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D:\Đầu ra\GLOBAL BILLIONAIRE DASHBOARD\"/>
    </mc:Choice>
  </mc:AlternateContent>
  <xr:revisionPtr revIDLastSave="0" documentId="13_ncr:1_{369F9EDD-F043-4F79-B2FD-0C618B80BAD9}" xr6:coauthVersionLast="47" xr6:coauthVersionMax="47" xr10:uidLastSave="{00000000-0000-0000-0000-000000000000}"/>
  <bookViews>
    <workbookView xWindow="-108" yWindow="-108" windowWidth="23256" windowHeight="12456" activeTab="1" xr2:uid="{59BCAC67-5609-464F-BFD1-14A91061EAC9}"/>
  </bookViews>
  <sheets>
    <sheet name="DASHBOARD" sheetId="10" r:id="rId1"/>
    <sheet name="DỮ LIỆU" sheetId="1" r:id="rId2"/>
    <sheet name="CÂU 1" sheetId="3" r:id="rId3"/>
    <sheet name="CÂU 2" sheetId="5" r:id="rId4"/>
    <sheet name="CÂU 3" sheetId="6" r:id="rId5"/>
    <sheet name="CÂU 4" sheetId="7" r:id="rId6"/>
    <sheet name="CÂU 5" sheetId="8" r:id="rId7"/>
    <sheet name="CÂU 6" sheetId="9" r:id="rId8"/>
  </sheets>
  <definedNames>
    <definedName name="_xlchart.v5.0" hidden="1">'CÂU 6'!$D$16</definedName>
    <definedName name="_xlchart.v5.1" hidden="1">'CÂU 6'!$D$17:$D$94</definedName>
    <definedName name="_xlchart.v5.2" hidden="1">'CÂU 6'!$E$16</definedName>
    <definedName name="_xlchart.v5.3" hidden="1">'CÂU 6'!$E$17:$E$93</definedName>
    <definedName name="_xlchart.v5.4" hidden="1">'CÂU 6'!$D$16</definedName>
    <definedName name="_xlchart.v5.5" hidden="1">'CÂU 6'!$D$17:$D$94</definedName>
    <definedName name="_xlchart.v5.6" hidden="1">'CÂU 6'!$E$16</definedName>
    <definedName name="_xlchart.v5.7" hidden="1">'CÂU 6'!$E$17:$E$93</definedName>
    <definedName name="Slicer_countryOfCitizenship">#N/A</definedName>
    <definedName name="Slicer_gender">#N/A</definedName>
    <definedName name="Slicer_industrie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7" l="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<sst xmlns="http://schemas.openxmlformats.org/spreadsheetml/2006/main" count="11179" uniqueCount="3075">
  <si>
    <t>rank</t>
  </si>
  <si>
    <t>finalWorth</t>
  </si>
  <si>
    <t>personName</t>
  </si>
  <si>
    <t>gender</t>
  </si>
  <si>
    <t>industries</t>
  </si>
  <si>
    <t>countryOfCitizenship</t>
  </si>
  <si>
    <t>organization</t>
  </si>
  <si>
    <t>selfMade</t>
  </si>
  <si>
    <t>birthYear</t>
  </si>
  <si>
    <t>birthMonth</t>
  </si>
  <si>
    <t>birthDay</t>
  </si>
  <si>
    <t>age</t>
  </si>
  <si>
    <t>cpi_country</t>
  </si>
  <si>
    <t>gdp_country</t>
  </si>
  <si>
    <t>gross_tertiary_education_enrollment</t>
  </si>
  <si>
    <t>gross_primary_education_enrollment_country</t>
  </si>
  <si>
    <t>life_expectancy_country</t>
  </si>
  <si>
    <t>tax_revenue_country_country</t>
  </si>
  <si>
    <t>total_tax_rate_country</t>
  </si>
  <si>
    <t>population_country</t>
  </si>
  <si>
    <t>latitude_country</t>
  </si>
  <si>
    <t>longitude_country</t>
  </si>
  <si>
    <t>Bernard Arnault &amp; family</t>
  </si>
  <si>
    <t>M</t>
  </si>
  <si>
    <t>Fashion &amp; Retail</t>
  </si>
  <si>
    <t>France</t>
  </si>
  <si>
    <t>LVMH MoÃ«t Hennessy Louis Vuitton</t>
  </si>
  <si>
    <t>Elon Musk</t>
  </si>
  <si>
    <t>Automotive</t>
  </si>
  <si>
    <t>United States</t>
  </si>
  <si>
    <t>Tesla</t>
  </si>
  <si>
    <t>Jeff Bezos</t>
  </si>
  <si>
    <t>Technology</t>
  </si>
  <si>
    <t>Amazon</t>
  </si>
  <si>
    <t>Larry Ellison</t>
  </si>
  <si>
    <t>Oracle</t>
  </si>
  <si>
    <t>Warren Buffett</t>
  </si>
  <si>
    <t>Finance &amp; Investments</t>
  </si>
  <si>
    <t>Berkshire Hathaway Inc. (Cl A)</t>
  </si>
  <si>
    <t>Bill Gates</t>
  </si>
  <si>
    <t>Bill &amp; Melinda Gates Foundation</t>
  </si>
  <si>
    <t>Michael Bloomberg</t>
  </si>
  <si>
    <t>Media &amp; Entertainment</t>
  </si>
  <si>
    <t>Bloomberg</t>
  </si>
  <si>
    <t>Carlos Slim Helu &amp; family</t>
  </si>
  <si>
    <t>Telecom</t>
  </si>
  <si>
    <t>Mexico</t>
  </si>
  <si>
    <t>AmÃ©rica MÃ³vil</t>
  </si>
  <si>
    <t>Mukesh Ambani</t>
  </si>
  <si>
    <t>Diversified</t>
  </si>
  <si>
    <t>India</t>
  </si>
  <si>
    <t>Reliance Industries</t>
  </si>
  <si>
    <t>Steve Ballmer</t>
  </si>
  <si>
    <t>Los Angeles Clippers</t>
  </si>
  <si>
    <t>Francoise Bettencourt Meyers &amp; family</t>
  </si>
  <si>
    <t>F</t>
  </si>
  <si>
    <t>Larry Page</t>
  </si>
  <si>
    <t>Alphabet</t>
  </si>
  <si>
    <t>Amancio Ortega</t>
  </si>
  <si>
    <t>Spain</t>
  </si>
  <si>
    <t>Sergey Brin</t>
  </si>
  <si>
    <t>Zhong Shanshan</t>
  </si>
  <si>
    <t>Food &amp; Beverage</t>
  </si>
  <si>
    <t>China</t>
  </si>
  <si>
    <t>Mark Zuckerberg</t>
  </si>
  <si>
    <t>Meta Platforms</t>
  </si>
  <si>
    <t>Charles Koch &amp; family</t>
  </si>
  <si>
    <t>Koch Industries, Inc.</t>
  </si>
  <si>
    <t>Julia Koch &amp; family</t>
  </si>
  <si>
    <t>Jim Walton</t>
  </si>
  <si>
    <t>Arvest Bank Group, Inc.</t>
  </si>
  <si>
    <t>Rob Walton &amp; family</t>
  </si>
  <si>
    <t>Walmart</t>
  </si>
  <si>
    <t>Alice Walton</t>
  </si>
  <si>
    <t>Crystal Bridges Museum of American Art</t>
  </si>
  <si>
    <t>David Thomson &amp; family</t>
  </si>
  <si>
    <t>Canada</t>
  </si>
  <si>
    <t>Thomson Reuters Corporation</t>
  </si>
  <si>
    <t>Michael Dell</t>
  </si>
  <si>
    <t>Dell Inc.</t>
  </si>
  <si>
    <t>Gautam Adani</t>
  </si>
  <si>
    <t>Phil Knight &amp; family</t>
  </si>
  <si>
    <t>Nike</t>
  </si>
  <si>
    <t>Zhang Yiming</t>
  </si>
  <si>
    <t>ByteDance</t>
  </si>
  <si>
    <t>Dieter Schwarz</t>
  </si>
  <si>
    <t>Germany</t>
  </si>
  <si>
    <t>FranÃ§ois Pinault &amp; family</t>
  </si>
  <si>
    <t>Klaus-Michael Kuehne</t>
  </si>
  <si>
    <t>Logistics</t>
  </si>
  <si>
    <t>Giovanni Ferrero</t>
  </si>
  <si>
    <t>Italy</t>
  </si>
  <si>
    <t>Jacqueline Mars</t>
  </si>
  <si>
    <t>John Mars</t>
  </si>
  <si>
    <t>Li Ka-shing</t>
  </si>
  <si>
    <t>Hong Kong</t>
  </si>
  <si>
    <t>CK Hutchison Holdings</t>
  </si>
  <si>
    <t>Ma Huateng</t>
  </si>
  <si>
    <t>Tencent Holdings</t>
  </si>
  <si>
    <t>Miriam Adelson &amp; family</t>
  </si>
  <si>
    <t>Gambling &amp; Casinos</t>
  </si>
  <si>
    <t>Ken Griffin</t>
  </si>
  <si>
    <t>Citadel LLC</t>
  </si>
  <si>
    <t>Mark Mateschitz</t>
  </si>
  <si>
    <t>Austria</t>
  </si>
  <si>
    <t>Robin Zeng</t>
  </si>
  <si>
    <t>Tadashi Yanai &amp; family</t>
  </si>
  <si>
    <t>Japan</t>
  </si>
  <si>
    <t>Len Blavatnik</t>
  </si>
  <si>
    <t>Alain Wertheimer</t>
  </si>
  <si>
    <t>Gerard Wertheimer</t>
  </si>
  <si>
    <t>Gianluigi Aponte</t>
  </si>
  <si>
    <t>Switzerland</t>
  </si>
  <si>
    <t>Rafaela Aponte-Diamant</t>
  </si>
  <si>
    <t>Colin Zheng Huang</t>
  </si>
  <si>
    <t>Reinhold Wuerth &amp; family</t>
  </si>
  <si>
    <t>Manufacturing</t>
  </si>
  <si>
    <t>Lee Shau Kee</t>
  </si>
  <si>
    <t>Real Estate</t>
  </si>
  <si>
    <t>Jeff Yass</t>
  </si>
  <si>
    <t>Jim Simons</t>
  </si>
  <si>
    <t>Renaissance Technologies Corp.</t>
  </si>
  <si>
    <t>Stephen Schwarzman</t>
  </si>
  <si>
    <t>Blackstone Group</t>
  </si>
  <si>
    <t>Susanne Klatten</t>
  </si>
  <si>
    <t>Gina Rinehart</t>
  </si>
  <si>
    <t>Metals &amp; Mining</t>
  </si>
  <si>
    <t>Australia</t>
  </si>
  <si>
    <t>Hancock Prospecting</t>
  </si>
  <si>
    <t>William Ding</t>
  </si>
  <si>
    <t>GermÃ¡n Larrea Mota Velasco &amp; family</t>
  </si>
  <si>
    <t>Shiv Nadar</t>
  </si>
  <si>
    <t>Low Tuck Kwong</t>
  </si>
  <si>
    <t>Energy</t>
  </si>
  <si>
    <t>Indonesia</t>
  </si>
  <si>
    <t>Thomas Peterffy</t>
  </si>
  <si>
    <t>Andrey Melnichenko &amp; family</t>
  </si>
  <si>
    <t>Russia</t>
  </si>
  <si>
    <t>Stefan Quandt</t>
  </si>
  <si>
    <t>MacKenzie Scott</t>
  </si>
  <si>
    <t>R. Budi Hartono</t>
  </si>
  <si>
    <t>Vladimir Potanin</t>
  </si>
  <si>
    <t>Jack Ma</t>
  </si>
  <si>
    <t>He Xiangjian &amp; family</t>
  </si>
  <si>
    <t>Iris Fontbona &amp; family</t>
  </si>
  <si>
    <t>Chile</t>
  </si>
  <si>
    <t>Michael Hartono</t>
  </si>
  <si>
    <t>James Ratcliffe</t>
  </si>
  <si>
    <t>United Kingdom</t>
  </si>
  <si>
    <t>Cyrus Poonawalla</t>
  </si>
  <si>
    <t>Healthcare</t>
  </si>
  <si>
    <t>Masayoshi Son</t>
  </si>
  <si>
    <t>SoftBank Group Corp.</t>
  </si>
  <si>
    <t>Vladimir Lisin</t>
  </si>
  <si>
    <t>Emmanuel Besnier</t>
  </si>
  <si>
    <t>Leonid Mikhelson &amp; family</t>
  </si>
  <si>
    <t>Abigail Johnson</t>
  </si>
  <si>
    <t>Fidelity Investments</t>
  </si>
  <si>
    <t>Wang Wei</t>
  </si>
  <si>
    <t>Service</t>
  </si>
  <si>
    <t>Lukas Walton</t>
  </si>
  <si>
    <t>Jensen Huang</t>
  </si>
  <si>
    <t>Nvidia</t>
  </si>
  <si>
    <t>Takemitsu Takizaki</t>
  </si>
  <si>
    <t>Leonard Lauder</t>
  </si>
  <si>
    <t>The EstÃ©e Lauder Companies</t>
  </si>
  <si>
    <t>Alexey Mordashov &amp; family</t>
  </si>
  <si>
    <t>Vagit Alekperov</t>
  </si>
  <si>
    <t>Thomas Frist, Jr. &amp; family</t>
  </si>
  <si>
    <t>Andrew Forrest</t>
  </si>
  <si>
    <t>Ray Dalio</t>
  </si>
  <si>
    <t>Bridgewater Associates</t>
  </si>
  <si>
    <t>Eric Li</t>
  </si>
  <si>
    <t>Wang Wenyin</t>
  </si>
  <si>
    <t>Qin Yinglin</t>
  </si>
  <si>
    <t>Eyal Ofer</t>
  </si>
  <si>
    <t>Israel</t>
  </si>
  <si>
    <t>Wang Chuanfu</t>
  </si>
  <si>
    <t>Gennady Timchenko</t>
  </si>
  <si>
    <t>Harold Hamm &amp; family</t>
  </si>
  <si>
    <t>Continental Resources Inc.</t>
  </si>
  <si>
    <t>David Tepper</t>
  </si>
  <si>
    <t>Appaloosa Management</t>
  </si>
  <si>
    <t>Daniel Gilbert</t>
  </si>
  <si>
    <t>Lakshmi Mittal</t>
  </si>
  <si>
    <t>ArcelorMittal (ADR)</t>
  </si>
  <si>
    <t>Savitri Jindal &amp; family</t>
  </si>
  <si>
    <t>Steve Cohen</t>
  </si>
  <si>
    <t>Point72 Asset Management</t>
  </si>
  <si>
    <t>Carl Icahn</t>
  </si>
  <si>
    <t>Icahn Capital Management</t>
  </si>
  <si>
    <t>Donald Bren</t>
  </si>
  <si>
    <t>Irvine Company</t>
  </si>
  <si>
    <t>John Menard, Jr.</t>
  </si>
  <si>
    <t>Menard, Inc.</t>
  </si>
  <si>
    <t>Rupert Murdoch &amp; family</t>
  </si>
  <si>
    <t>News Corp Class A</t>
  </si>
  <si>
    <t>Vicky Safra &amp; family</t>
  </si>
  <si>
    <t>Brazil</t>
  </si>
  <si>
    <t>Renata Kellnerova &amp; family</t>
  </si>
  <si>
    <t>Czech Republic</t>
  </si>
  <si>
    <t>Theo Albrecht, Jr. &amp; family</t>
  </si>
  <si>
    <t>Li Xiting</t>
  </si>
  <si>
    <t>Singapore</t>
  </si>
  <si>
    <t>Stefan Persson</t>
  </si>
  <si>
    <t>Sweden</t>
  </si>
  <si>
    <t>Hennes &amp; Mauritz Unsponsored ADR</t>
  </si>
  <si>
    <t>Eric Schmidt</t>
  </si>
  <si>
    <t>Michael Platt</t>
  </si>
  <si>
    <t>BlueCrest Capital Management</t>
  </si>
  <si>
    <t>Pang Kang</t>
  </si>
  <si>
    <t>Jorge Paulo Lemann &amp; family</t>
  </si>
  <si>
    <t>Karl Albrecht Jr. &amp; family</t>
  </si>
  <si>
    <t>Beate Heister</t>
  </si>
  <si>
    <t>Peter Woo</t>
  </si>
  <si>
    <t>Dilip Shanghvi</t>
  </si>
  <si>
    <t>Robert Pera</t>
  </si>
  <si>
    <t>Ubiquiti</t>
  </si>
  <si>
    <t>Radhakishan Damani</t>
  </si>
  <si>
    <t>Huang Shilin</t>
  </si>
  <si>
    <t>Dhanin Chearavanont</t>
  </si>
  <si>
    <t>Thailand</t>
  </si>
  <si>
    <t>David Green &amp; family</t>
  </si>
  <si>
    <t>Hobby Lobby</t>
  </si>
  <si>
    <t>Charoen Sirivadhanabhakdi</t>
  </si>
  <si>
    <t>Charlene de Carvalho-Heineken &amp; family</t>
  </si>
  <si>
    <t>Netherlands</t>
  </si>
  <si>
    <t>Xu Hang</t>
  </si>
  <si>
    <t>Wei Jianjun &amp; family</t>
  </si>
  <si>
    <t>Alisher Usmanov</t>
  </si>
  <si>
    <t>Metalloinvest</t>
  </si>
  <si>
    <t>Goh Cheng Liang</t>
  </si>
  <si>
    <t>Kumar Birla</t>
  </si>
  <si>
    <t>Aliko Dangote</t>
  </si>
  <si>
    <t>Nigeria</t>
  </si>
  <si>
    <t>Dangote Group</t>
  </si>
  <si>
    <t>Kwong Siu-hing</t>
  </si>
  <si>
    <t>Idan Ofer</t>
  </si>
  <si>
    <t>Chen Bang</t>
  </si>
  <si>
    <t>Lui Che Woo</t>
  </si>
  <si>
    <t>John Fredriksen</t>
  </si>
  <si>
    <t>Cyprus</t>
  </si>
  <si>
    <t>Diane Hendricks</t>
  </si>
  <si>
    <t>Construction &amp; Engineering</t>
  </si>
  <si>
    <t>ABC Supply</t>
  </si>
  <si>
    <t>Jan Koum</t>
  </si>
  <si>
    <t>WhatsApp Inc.</t>
  </si>
  <si>
    <t>Joseph Lau</t>
  </si>
  <si>
    <t>Jerry Jones</t>
  </si>
  <si>
    <t>Sports</t>
  </si>
  <si>
    <t>Dallas Cowboys</t>
  </si>
  <si>
    <t>George Kaiser</t>
  </si>
  <si>
    <t>BOK Financial Corp.</t>
  </si>
  <si>
    <t>Lu Xiangyang</t>
  </si>
  <si>
    <t>Harry Triguboff</t>
  </si>
  <si>
    <t>Uday Kotak</t>
  </si>
  <si>
    <t>Stanley Kroenke</t>
  </si>
  <si>
    <t>Mikhail Fridman</t>
  </si>
  <si>
    <t>Sarath Ratanavadi</t>
  </si>
  <si>
    <t>Dang Yanbao</t>
  </si>
  <si>
    <t>Jiang Rensheng &amp; family</t>
  </si>
  <si>
    <t>Shahid Khan</t>
  </si>
  <si>
    <t>Laurene Powell Jobs &amp; family</t>
  </si>
  <si>
    <t>Emerson Collective</t>
  </si>
  <si>
    <t>Robert Kuok</t>
  </si>
  <si>
    <t>Malaysia</t>
  </si>
  <si>
    <t>Stephen Ross</t>
  </si>
  <si>
    <t>Andreas Struengmann &amp; family</t>
  </si>
  <si>
    <t>Thomas Struengmann &amp; family</t>
  </si>
  <si>
    <t>Pavel Durov</t>
  </si>
  <si>
    <t>United Arab Emirates</t>
  </si>
  <si>
    <t>Liu Hanyuan</t>
  </si>
  <si>
    <t>Michael Rubin</t>
  </si>
  <si>
    <t>Kynetic</t>
  </si>
  <si>
    <t>Anthony Pratt</t>
  </si>
  <si>
    <t>Viatcheslav Kantor</t>
  </si>
  <si>
    <t>Mikhail Prokhorov</t>
  </si>
  <si>
    <t>Israel Englander</t>
  </si>
  <si>
    <t>Millennium Management, L.L.C.</t>
  </si>
  <si>
    <t>Giorgio Armani</t>
  </si>
  <si>
    <t>Johann Rupert &amp; family</t>
  </si>
  <si>
    <t>South Africa</t>
  </si>
  <si>
    <t>Zhang Zhidong</t>
  </si>
  <si>
    <t>Gong Hongjia &amp; family</t>
  </si>
  <si>
    <t>Ricardo Salinas Pliego &amp; family</t>
  </si>
  <si>
    <t>Philip Anschutz</t>
  </si>
  <si>
    <t>Judy Love &amp; family</t>
  </si>
  <si>
    <t>Love's Travel Stops and Country Stores</t>
  </si>
  <si>
    <t>Donald Newhouse</t>
  </si>
  <si>
    <t>Marcel Herrmann Telles</t>
  </si>
  <si>
    <t>Robert Kraft</t>
  </si>
  <si>
    <t>The Kraft Group</t>
  </si>
  <si>
    <t>Changpeng Zhao</t>
  </si>
  <si>
    <t>Sky Xu</t>
  </si>
  <si>
    <t>Suleiman Kerimov &amp; family</t>
  </si>
  <si>
    <t>Andrew Beal</t>
  </si>
  <si>
    <t>Mike Cannon-Brookes</t>
  </si>
  <si>
    <t>Eduardo Saverin</t>
  </si>
  <si>
    <t>Georg Schaeffler</t>
  </si>
  <si>
    <t>Viktor Rashnikov</t>
  </si>
  <si>
    <t>Carl Cook</t>
  </si>
  <si>
    <t>David Duffield</t>
  </si>
  <si>
    <t>Workday</t>
  </si>
  <si>
    <t>Jeffery Hildebrand</t>
  </si>
  <si>
    <t>Christy Walton</t>
  </si>
  <si>
    <t>Scott Farquhar</t>
  </si>
  <si>
    <t>Wu Yajun</t>
  </si>
  <si>
    <t>Quek Leng Chan</t>
  </si>
  <si>
    <t>Autry Stephens</t>
  </si>
  <si>
    <t>Liu Yongxing</t>
  </si>
  <si>
    <t>East Hope Group</t>
  </si>
  <si>
    <t>Vinod Adani</t>
  </si>
  <si>
    <t>Nicolas Puech</t>
  </si>
  <si>
    <t>Jacques SaadÃ©, Jr.</t>
  </si>
  <si>
    <t>Rodolphe SaadÃ©</t>
  </si>
  <si>
    <t>CMA CGM</t>
  </si>
  <si>
    <t>Tanya SaadÃ© Zeenny</t>
  </si>
  <si>
    <t>Melker Schorling &amp; family</t>
  </si>
  <si>
    <t>Lei Jun</t>
  </si>
  <si>
    <t>Xiaomi</t>
  </si>
  <si>
    <t>Sun Piaoyang</t>
  </si>
  <si>
    <t>Friedhelm Loh</t>
  </si>
  <si>
    <t>Andrei Guriev &amp; family</t>
  </si>
  <si>
    <t>Michael Kim</t>
  </si>
  <si>
    <t>MBK Partners</t>
  </si>
  <si>
    <t>Jin Baofang</t>
  </si>
  <si>
    <t>Luo Liguo &amp; family</t>
  </si>
  <si>
    <t>Rick Cohen &amp; family</t>
  </si>
  <si>
    <t>C&amp;S Wholesale Grocers</t>
  </si>
  <si>
    <t>Marijke Mars</t>
  </si>
  <si>
    <t>Pamela Mars</t>
  </si>
  <si>
    <t>Valerie Mars</t>
  </si>
  <si>
    <t>Victoria Mars</t>
  </si>
  <si>
    <t>Jim Pattison</t>
  </si>
  <si>
    <t>Jim Pattison Group</t>
  </si>
  <si>
    <t>Vincent BollorÃ© &amp; family</t>
  </si>
  <si>
    <t>Wang Xing</t>
  </si>
  <si>
    <t>Ernesto Bertarelli</t>
  </si>
  <si>
    <t>James Dyson</t>
  </si>
  <si>
    <t>Brian Chesky</t>
  </si>
  <si>
    <t>Airbnb, Inc.</t>
  </si>
  <si>
    <t>Daniel Kretinsky</t>
  </si>
  <si>
    <t>Azim Premji</t>
  </si>
  <si>
    <t>Wipro Ltd.</t>
  </si>
  <si>
    <t>Roman Abramovich &amp; family</t>
  </si>
  <si>
    <t>Antonia Ax:son Johnson &amp; family</t>
  </si>
  <si>
    <t>John Malone</t>
  </si>
  <si>
    <t>Charles Schwab</t>
  </si>
  <si>
    <t>Charles Schwab Corp.</t>
  </si>
  <si>
    <t>Eric Smidt</t>
  </si>
  <si>
    <t>David Cheriton</t>
  </si>
  <si>
    <t>Stanford University</t>
  </si>
  <si>
    <t>Anthony von Mandl</t>
  </si>
  <si>
    <t>Wang Liping &amp; family</t>
  </si>
  <si>
    <t>Alexander Otto</t>
  </si>
  <si>
    <t>Ivan Glasenberg</t>
  </si>
  <si>
    <t>Finn Rausing</t>
  </si>
  <si>
    <t>Jorn Rausing</t>
  </si>
  <si>
    <t>Kirsten Rausing</t>
  </si>
  <si>
    <t>Richard Liu</t>
  </si>
  <si>
    <t>Pei Zhenhua</t>
  </si>
  <si>
    <t>Carrie Perrodo &amp; family</t>
  </si>
  <si>
    <t>Tatyana Bakalchuk</t>
  </si>
  <si>
    <t>John Doerr</t>
  </si>
  <si>
    <t>Kleiner Perkins</t>
  </si>
  <si>
    <t>Dustin Moskovitz</t>
  </si>
  <si>
    <t>Asana</t>
  </si>
  <si>
    <t>Pierre Omidyar</t>
  </si>
  <si>
    <t>eBay</t>
  </si>
  <si>
    <t>Chen Jianhua</t>
  </si>
  <si>
    <t>Michael Otto</t>
  </si>
  <si>
    <t>Carlos Alberto Sicupira &amp; family</t>
  </si>
  <si>
    <t>Hasso Plattner &amp; family</t>
  </si>
  <si>
    <t>Andreas von Bechtolsheim &amp; family</t>
  </si>
  <si>
    <t>Arista Networks</t>
  </si>
  <si>
    <t>Ravi Jaipuria</t>
  </si>
  <si>
    <t>Graeme Hart</t>
  </si>
  <si>
    <t>New Zealand</t>
  </si>
  <si>
    <t>Manuel Villar</t>
  </si>
  <si>
    <t>Philippines</t>
  </si>
  <si>
    <t>Leon Black</t>
  </si>
  <si>
    <t>Li Zhenguo &amp; family</t>
  </si>
  <si>
    <t>Chase Coleman, III.</t>
  </si>
  <si>
    <t>Tiger Global Management</t>
  </si>
  <si>
    <t>Ann Walton Kroenke</t>
  </si>
  <si>
    <t>Zheng Shuliang &amp; family</t>
  </si>
  <si>
    <t>Nicky Oppenheimer &amp; family</t>
  </si>
  <si>
    <t>Jim Kennedy</t>
  </si>
  <si>
    <t>Cox Enterprises</t>
  </si>
  <si>
    <t>Blair Parry-Okeden</t>
  </si>
  <si>
    <t>Francine von Finck &amp; family</t>
  </si>
  <si>
    <t>Stefano Pessina</t>
  </si>
  <si>
    <t>Monaco</t>
  </si>
  <si>
    <t>John Morris</t>
  </si>
  <si>
    <t>Wang Jianlin</t>
  </si>
  <si>
    <t>Dalian Wanda Group</t>
  </si>
  <si>
    <t>Yang Huiyan &amp; family</t>
  </si>
  <si>
    <t>Francis Choi</t>
  </si>
  <si>
    <t>Kushal Pal Singh</t>
  </si>
  <si>
    <t>Abdulsamad Rabiu</t>
  </si>
  <si>
    <t>German Khan</t>
  </si>
  <si>
    <t>George Roberts</t>
  </si>
  <si>
    <t>Karel Komarek</t>
  </si>
  <si>
    <t>Laurent Dassault</t>
  </si>
  <si>
    <t>Thierry Dassault</t>
  </si>
  <si>
    <t>Marie-HÃ©lÃ¨ne Habert-Dassault</t>
  </si>
  <si>
    <t>Tilman Fertitta</t>
  </si>
  <si>
    <t>Landry's Inc</t>
  </si>
  <si>
    <t>Eric Wittouck</t>
  </si>
  <si>
    <t>Belgium</t>
  </si>
  <si>
    <t>Pavel Tykac</t>
  </si>
  <si>
    <t>Leonid Fedun</t>
  </si>
  <si>
    <t>Nathan Blecharczyk</t>
  </si>
  <si>
    <t>Bernard Marcus</t>
  </si>
  <si>
    <t>Home Depot</t>
  </si>
  <si>
    <t>Patrick Ryan</t>
  </si>
  <si>
    <t>Ryan Specialty Group</t>
  </si>
  <si>
    <t>Robert F. Smith</t>
  </si>
  <si>
    <t>Georg Stumpf</t>
  </si>
  <si>
    <t>Ding Shizhong</t>
  </si>
  <si>
    <t>Andrei Skoch &amp; family</t>
  </si>
  <si>
    <t>Jay Y. Lee</t>
  </si>
  <si>
    <t>South Korea</t>
  </si>
  <si>
    <t>Orlando Bravo</t>
  </si>
  <si>
    <t>Nancy Walton Laurie</t>
  </si>
  <si>
    <t>Ramzi Musallam</t>
  </si>
  <si>
    <t>David Shaw</t>
  </si>
  <si>
    <t>D. E. Shaw &amp; Co., L.P.</t>
  </si>
  <si>
    <t>Li Shuirong &amp; family</t>
  </si>
  <si>
    <t>Qi Shi &amp; family</t>
  </si>
  <si>
    <t>Yao Liangsong</t>
  </si>
  <si>
    <t>Lin Shu-hong</t>
  </si>
  <si>
    <t>Taiwan</t>
  </si>
  <si>
    <t>Zhang Congyuan</t>
  </si>
  <si>
    <t>Rocco Commisso</t>
  </si>
  <si>
    <t>Robin Li</t>
  </si>
  <si>
    <t>Baidu</t>
  </si>
  <si>
    <t>Liu Yonghao &amp; family</t>
  </si>
  <si>
    <t>Jean-Michel Besnier</t>
  </si>
  <si>
    <t>Marie Besnier Beauvalot</t>
  </si>
  <si>
    <t>Ivar Tollefsen</t>
  </si>
  <si>
    <t>Norway</t>
  </si>
  <si>
    <t>David Geffen</t>
  </si>
  <si>
    <t>DreamWorks Animation SKG Inc. (Cl A)</t>
  </si>
  <si>
    <t>Henry Samueli</t>
  </si>
  <si>
    <t>Broadcom</t>
  </si>
  <si>
    <t>Reinhold Schmieding</t>
  </si>
  <si>
    <t>Joseph Tsai</t>
  </si>
  <si>
    <t>Cao Renxian</t>
  </si>
  <si>
    <t>Zhong Huijuan</t>
  </si>
  <si>
    <t>Hasmukh Chudgar &amp; family</t>
  </si>
  <si>
    <t>Philip Ng</t>
  </si>
  <si>
    <t>Andrew Currie</t>
  </si>
  <si>
    <t>John Reece</t>
  </si>
  <si>
    <t>Joe Gebbia</t>
  </si>
  <si>
    <t>Leonard Stern</t>
  </si>
  <si>
    <t>Hartz Mountain Industries, Inc.</t>
  </si>
  <si>
    <t>Ding Shijia</t>
  </si>
  <si>
    <t>Zhang Yong</t>
  </si>
  <si>
    <t>Arthur Blank</t>
  </si>
  <si>
    <t>Atlanta Falcons</t>
  </si>
  <si>
    <t>Charles Butt</t>
  </si>
  <si>
    <t>Paul Tudor Jones, II.</t>
  </si>
  <si>
    <t>Tudor Investment Corporation</t>
  </si>
  <si>
    <t>Henry Kravis</t>
  </si>
  <si>
    <t>KKR &amp; Co.</t>
  </si>
  <si>
    <t>Ma Jianrong</t>
  </si>
  <si>
    <t>Nassef Sawiris</t>
  </si>
  <si>
    <t>Egypt</t>
  </si>
  <si>
    <t>Sri Prakash Lohia</t>
  </si>
  <si>
    <t>Robert Ng</t>
  </si>
  <si>
    <t>James Goodnight</t>
  </si>
  <si>
    <t>SAS Institute</t>
  </si>
  <si>
    <t>Steven Rales</t>
  </si>
  <si>
    <t>Danaher</t>
  </si>
  <si>
    <t>Harry Stine</t>
  </si>
  <si>
    <t>Anders Holch Povlsen</t>
  </si>
  <si>
    <t>Denmark</t>
  </si>
  <si>
    <t>Wang Laichun</t>
  </si>
  <si>
    <t>Benu Gopal Bangur</t>
  </si>
  <si>
    <t>Enrique Razon Jr.</t>
  </si>
  <si>
    <t>Iskander Makhmudov</t>
  </si>
  <si>
    <t>Zong Qinghou</t>
  </si>
  <si>
    <t>Hangzhou Wahaha Group</t>
  </si>
  <si>
    <t>Takahisa Takahara</t>
  </si>
  <si>
    <t>Guillaume Pousaz</t>
  </si>
  <si>
    <t>Terry Gou</t>
  </si>
  <si>
    <t>Hon Hai Precision Industries</t>
  </si>
  <si>
    <t>Arthur Dantchik</t>
  </si>
  <si>
    <t>Jeff Greene</t>
  </si>
  <si>
    <t>Don Hankey</t>
  </si>
  <si>
    <t>Hankey Group</t>
  </si>
  <si>
    <t>Richard Kinder</t>
  </si>
  <si>
    <t>Kinder Morgan Inc</t>
  </si>
  <si>
    <t>Johann Graf</t>
  </si>
  <si>
    <t>Liang Wengen</t>
  </si>
  <si>
    <t>Zhang Hejun</t>
  </si>
  <si>
    <t>Wee Cho Yaw</t>
  </si>
  <si>
    <t>Frederik Paulsen</t>
  </si>
  <si>
    <t>Judy Faulkner</t>
  </si>
  <si>
    <t>Epic Systems</t>
  </si>
  <si>
    <t>Tamara Gustavson</t>
  </si>
  <si>
    <t>Law Kar Po</t>
  </si>
  <si>
    <t>Ashwin Dani &amp; family</t>
  </si>
  <si>
    <t>Rohiqa Cyrus Mistry</t>
  </si>
  <si>
    <t>Shapoor Mistry</t>
  </si>
  <si>
    <t>Ireland</t>
  </si>
  <si>
    <t>Dmitri Bukhman</t>
  </si>
  <si>
    <t>Igor Bukhman</t>
  </si>
  <si>
    <t>Marc Benioff</t>
  </si>
  <si>
    <t>Salesforce.com</t>
  </si>
  <si>
    <t>Jack Dangermond</t>
  </si>
  <si>
    <t>Ralph Lauren</t>
  </si>
  <si>
    <t>J. Christopher Reyes</t>
  </si>
  <si>
    <t>Reyes Holdings, LLC</t>
  </si>
  <si>
    <t>Jude Reyes</t>
  </si>
  <si>
    <t>Don Vultaggio &amp; family</t>
  </si>
  <si>
    <t>Liu Jincheng &amp; family</t>
  </si>
  <si>
    <t>Alejandro Bailleres Gual &amp; family</t>
  </si>
  <si>
    <t>Sandra Ortega Mera</t>
  </si>
  <si>
    <t>Edythe Broad &amp; family</t>
  </si>
  <si>
    <t>Pauline MacMillan Keinath</t>
  </si>
  <si>
    <t>Philippe Laffont</t>
  </si>
  <si>
    <t>Coatue Management</t>
  </si>
  <si>
    <t>Igor Olenicoff</t>
  </si>
  <si>
    <t>Ronda Stryker</t>
  </si>
  <si>
    <t>Wang Laisheng</t>
  </si>
  <si>
    <t>Yuri Milner</t>
  </si>
  <si>
    <t>DST Global</t>
  </si>
  <si>
    <t>Silvio Berlusconi &amp; family</t>
  </si>
  <si>
    <t>Viktor Vekselberg</t>
  </si>
  <si>
    <t>Denise Coates</t>
  </si>
  <si>
    <t>Dannine Avara</t>
  </si>
  <si>
    <t>Scott Duncan</t>
  </si>
  <si>
    <t>Milane Frantz</t>
  </si>
  <si>
    <t>Edward Johnson, IV.</t>
  </si>
  <si>
    <t>Gordon Moore</t>
  </si>
  <si>
    <t>Intel Corp.</t>
  </si>
  <si>
    <t>John Overdeck</t>
  </si>
  <si>
    <t>Two Sigma</t>
  </si>
  <si>
    <t>David Siegel</t>
  </si>
  <si>
    <t>Randa Duncan Williams</t>
  </si>
  <si>
    <t>Enterprise GP Holdings</t>
  </si>
  <si>
    <t>Lin Jianhua</t>
  </si>
  <si>
    <t>Xu Shihui</t>
  </si>
  <si>
    <t>Kjeld Kirk Kristiansen</t>
  </si>
  <si>
    <t>Sofie Kirk Kristiansen</t>
  </si>
  <si>
    <t>Thomas Kirk Kristiansen</t>
  </si>
  <si>
    <t>Agnete Kirk Thinggaard</t>
  </si>
  <si>
    <t>Xavier Niel</t>
  </si>
  <si>
    <t>Li Ping</t>
  </si>
  <si>
    <t>Massimiliana Landini Aleotti &amp; family</t>
  </si>
  <si>
    <t>Magdalena Martullo-Blocher</t>
  </si>
  <si>
    <t>Christopher Hohn</t>
  </si>
  <si>
    <t>The Children's Investment Fund Management</t>
  </si>
  <si>
    <t>Ken Fisher</t>
  </si>
  <si>
    <t>Terrence Pegula</t>
  </si>
  <si>
    <t>Buffalo Sabres</t>
  </si>
  <si>
    <t>Edward Roski, Jr.</t>
  </si>
  <si>
    <t>Majestic Realty, Co.</t>
  </si>
  <si>
    <t>John A. Sobrato &amp; family</t>
  </si>
  <si>
    <t>Sobrato Development Cos.</t>
  </si>
  <si>
    <t>George Soros</t>
  </si>
  <si>
    <t>Soros Fund Management LLC</t>
  </si>
  <si>
    <t>David Sun</t>
  </si>
  <si>
    <t>Kingston Technology Corporation</t>
  </si>
  <si>
    <t>John Tu</t>
  </si>
  <si>
    <t>Nadia Thiele</t>
  </si>
  <si>
    <t>Rahel Blocher</t>
  </si>
  <si>
    <t>Bubba Cathy</t>
  </si>
  <si>
    <t>Dan Cathy</t>
  </si>
  <si>
    <t>Trudy Cathy White</t>
  </si>
  <si>
    <t>Bruce Kovner</t>
  </si>
  <si>
    <t>Caxton Associates LP</t>
  </si>
  <si>
    <t>Henry Nicholas, III.</t>
  </si>
  <si>
    <t>Radovan Vitek</t>
  </si>
  <si>
    <t>Nathan Kirsh</t>
  </si>
  <si>
    <t>Eswatini (Swaziland)</t>
  </si>
  <si>
    <t>David Reuben</t>
  </si>
  <si>
    <t>Simon Reuben</t>
  </si>
  <si>
    <t>David Bonderman</t>
  </si>
  <si>
    <t>Melinda French Gates</t>
  </si>
  <si>
    <t>Annette Lerner &amp; family</t>
  </si>
  <si>
    <t>Jian Jun</t>
  </si>
  <si>
    <t>Luis Carlos Sarmiento</t>
  </si>
  <si>
    <t>Colombia</t>
  </si>
  <si>
    <t>Alexei Kuzmichev</t>
  </si>
  <si>
    <t>Dmitry Rybolovlev &amp; family</t>
  </si>
  <si>
    <t>Carl Bennet</t>
  </si>
  <si>
    <t>Stephen Bisciotti</t>
  </si>
  <si>
    <t>Baltimore Ravens</t>
  </si>
  <si>
    <t>Stanley Druckenmiller</t>
  </si>
  <si>
    <t>Duquesne Family Office</t>
  </si>
  <si>
    <t>Dennis Washington</t>
  </si>
  <si>
    <t>Gao Jifan &amp; family</t>
  </si>
  <si>
    <t>Wang Yusuo &amp; family</t>
  </si>
  <si>
    <t>Alain Merieux &amp; family</t>
  </si>
  <si>
    <t>John Grayken</t>
  </si>
  <si>
    <t>Stef Wertheimer &amp; family</t>
  </si>
  <si>
    <t>Anthony Bamford &amp; family</t>
  </si>
  <si>
    <t>Lin Muqin &amp; family</t>
  </si>
  <si>
    <t>Ruan Liping</t>
  </si>
  <si>
    <t>Ruan Xueping</t>
  </si>
  <si>
    <t>Maria Asuncion Aramburuzabala &amp; family</t>
  </si>
  <si>
    <t>Frits Goldschmeding</t>
  </si>
  <si>
    <t>Michal Solowow</t>
  </si>
  <si>
    <t>Poland</t>
  </si>
  <si>
    <t>Gustaf Douglas</t>
  </si>
  <si>
    <t>Michael Herz</t>
  </si>
  <si>
    <t>Wolfgang Herz</t>
  </si>
  <si>
    <t>Michael Kadoorie</t>
  </si>
  <si>
    <t>Zhou Qunfei</t>
  </si>
  <si>
    <t>Lens Technology</t>
  </si>
  <si>
    <t>Sunil Mittal</t>
  </si>
  <si>
    <t>Mike Adenuga</t>
  </si>
  <si>
    <t>Tom Gores</t>
  </si>
  <si>
    <t>Frank Lowy</t>
  </si>
  <si>
    <t>Rene Benko</t>
  </si>
  <si>
    <t>Alain Bouchard</t>
  </si>
  <si>
    <t>Alimentation Couche Tard Inc. Cl A</t>
  </si>
  <si>
    <t>Gopikishan Damani</t>
  </si>
  <si>
    <t>Alexander Abramov</t>
  </si>
  <si>
    <t>Sumet Jiaravanon</t>
  </si>
  <si>
    <t>Joe Lewis</t>
  </si>
  <si>
    <t>Neil Bluhm</t>
  </si>
  <si>
    <t>Jay Chaudhry</t>
  </si>
  <si>
    <t>Michael Milken</t>
  </si>
  <si>
    <t>David Steward</t>
  </si>
  <si>
    <t>Les Wexner &amp; family</t>
  </si>
  <si>
    <t>Cai Kui</t>
  </si>
  <si>
    <t>Andreas Halvorsen</t>
  </si>
  <si>
    <t>Viking Global Investors</t>
  </si>
  <si>
    <t>Tsai Eng-meng</t>
  </si>
  <si>
    <t>Jaran Chiaravanont</t>
  </si>
  <si>
    <t>Antony Ressler</t>
  </si>
  <si>
    <t>Niels Peter Louis-Hansen</t>
  </si>
  <si>
    <t>Josh Harris</t>
  </si>
  <si>
    <t>Patrick Soon-Shiong</t>
  </si>
  <si>
    <t>Helmut Sohmen</t>
  </si>
  <si>
    <t>Arthur Irving</t>
  </si>
  <si>
    <t>Fredrik Lundberg</t>
  </si>
  <si>
    <t>Thomas Schmidheiny</t>
  </si>
  <si>
    <t>Rinat Akhmetov</t>
  </si>
  <si>
    <t>Ukraine</t>
  </si>
  <si>
    <t>Clive Calder</t>
  </si>
  <si>
    <t>John Brown</t>
  </si>
  <si>
    <t>Daniel Ziff</t>
  </si>
  <si>
    <t>Dirk Ziff</t>
  </si>
  <si>
    <t>Robert Ziff</t>
  </si>
  <si>
    <t>Lai Meisong</t>
  </si>
  <si>
    <t>Maria Angelicoussis</t>
  </si>
  <si>
    <t>Greece</t>
  </si>
  <si>
    <t>Wu Jianshu</t>
  </si>
  <si>
    <t>Vikram Lal &amp; family</t>
  </si>
  <si>
    <t>Teddy Sagi</t>
  </si>
  <si>
    <t>Seo Jung-jin</t>
  </si>
  <si>
    <t>Celltrion Inc.</t>
  </si>
  <si>
    <t>Ray Lee Hunt</t>
  </si>
  <si>
    <t>Ken Langone</t>
  </si>
  <si>
    <t>Li Ge</t>
  </si>
  <si>
    <t>Karen Pritzker</t>
  </si>
  <si>
    <t>Robert Rowling</t>
  </si>
  <si>
    <t>Richard White</t>
  </si>
  <si>
    <t>James Irving</t>
  </si>
  <si>
    <t>Jean Salata</t>
  </si>
  <si>
    <t>Jiang Weiping &amp; family</t>
  </si>
  <si>
    <t>Zhao Yan</t>
  </si>
  <si>
    <t>Wolfgang Marguerre &amp; family</t>
  </si>
  <si>
    <t>Ludwig Merckle</t>
  </si>
  <si>
    <t>John Collison</t>
  </si>
  <si>
    <t>Stripe</t>
  </si>
  <si>
    <t>Patrick Collison</t>
  </si>
  <si>
    <t>Piero Ferrari</t>
  </si>
  <si>
    <t>Sergio Stevanato &amp; family</t>
  </si>
  <si>
    <t>Pierre Chen</t>
  </si>
  <si>
    <t>Micky Arison</t>
  </si>
  <si>
    <t>Carnival Corp.</t>
  </si>
  <si>
    <t>James Chambers</t>
  </si>
  <si>
    <t>Archie Aldis Emmerson &amp; family</t>
  </si>
  <si>
    <t>Dan Friedkin</t>
  </si>
  <si>
    <t>Gulf States Toyota</t>
  </si>
  <si>
    <t>Mitchell Rales</t>
  </si>
  <si>
    <t>Katharine Rayner</t>
  </si>
  <si>
    <t>Paul Singer</t>
  </si>
  <si>
    <t>Elliott Management</t>
  </si>
  <si>
    <t>Margaretta Taylor</t>
  </si>
  <si>
    <t>Miao Hangen</t>
  </si>
  <si>
    <t>Wolfgang Reimann</t>
  </si>
  <si>
    <t>Matthias Reimann-Andersen</t>
  </si>
  <si>
    <t>Stefan Reimann-Andersen</t>
  </si>
  <si>
    <t>Renate Reimann-Haas</t>
  </si>
  <si>
    <t>Mahendra Choksi &amp; family</t>
  </si>
  <si>
    <t>Patrizio Bertelli</t>
  </si>
  <si>
    <t>Miuccia Prada</t>
  </si>
  <si>
    <t>Prada</t>
  </si>
  <si>
    <t>Michael Pieper</t>
  </si>
  <si>
    <t>Artemis Real Estate Partners</t>
  </si>
  <si>
    <t>Mat Ishbia</t>
  </si>
  <si>
    <t>Leo Koguan</t>
  </si>
  <si>
    <t>Erich Wesjohann &amp; family</t>
  </si>
  <si>
    <t>M.A. Yusuff Ali</t>
  </si>
  <si>
    <t>Prajogo Pangestu</t>
  </si>
  <si>
    <t>Ibrahim Erdemoglu</t>
  </si>
  <si>
    <t>Turkey</t>
  </si>
  <si>
    <t>Todd Boehly</t>
  </si>
  <si>
    <t>Rick Caruso</t>
  </si>
  <si>
    <t>Elizabeth Johnson</t>
  </si>
  <si>
    <t>Douglas Leone</t>
  </si>
  <si>
    <t>Sequoia</t>
  </si>
  <si>
    <t>Thomas Pritzker</t>
  </si>
  <si>
    <t>Hyatt Hotels</t>
  </si>
  <si>
    <t>Lynda Resnick</t>
  </si>
  <si>
    <t>Stewart Resnick</t>
  </si>
  <si>
    <t>Gary Rollins</t>
  </si>
  <si>
    <t>Mark Walter</t>
  </si>
  <si>
    <t>Guggenheim Partners LLC</t>
  </si>
  <si>
    <t>Ronald Wanek</t>
  </si>
  <si>
    <t>Alexandre Behring</t>
  </si>
  <si>
    <t>Mark Scheinberg</t>
  </si>
  <si>
    <t>Cheng Xue</t>
  </si>
  <si>
    <t>Gao Dekang &amp; family</t>
  </si>
  <si>
    <t>Micky Jagtiani</t>
  </si>
  <si>
    <t>Ananda Krishnan</t>
  </si>
  <si>
    <t>Barry Lam</t>
  </si>
  <si>
    <t>Robert Faith</t>
  </si>
  <si>
    <t>Robert Rich, Jr.</t>
  </si>
  <si>
    <t>Charles Simonyi</t>
  </si>
  <si>
    <t>Ty Warner</t>
  </si>
  <si>
    <t>Sam Zell</t>
  </si>
  <si>
    <t>Fang Wei</t>
  </si>
  <si>
    <t>Tse Ping &amp; family</t>
  </si>
  <si>
    <t>Rekha Jhunjhunwala</t>
  </si>
  <si>
    <t>Kjell Inge Rokke</t>
  </si>
  <si>
    <t>Kwon Hyuk-bin</t>
  </si>
  <si>
    <t>Smilegate Holdings</t>
  </si>
  <si>
    <t>Hansjoerg Wyss</t>
  </si>
  <si>
    <t>Charles B. Johnson</t>
  </si>
  <si>
    <t>Franklin Resources Inc.</t>
  </si>
  <si>
    <t>Sami Mnaymneh</t>
  </si>
  <si>
    <t>Tony Tamer</t>
  </si>
  <si>
    <t>Romesh T. Wadhwani</t>
  </si>
  <si>
    <t>Symphony Technology Group</t>
  </si>
  <si>
    <t>Denise York &amp; family</t>
  </si>
  <si>
    <t>San Francisco 49ers</t>
  </si>
  <si>
    <t>Chip Wilson</t>
  </si>
  <si>
    <t>Lululemon</t>
  </si>
  <si>
    <t>Zhu Yan &amp; family</t>
  </si>
  <si>
    <t>Michel Leclercq &amp; family</t>
  </si>
  <si>
    <t>Ugur Sahin</t>
  </si>
  <si>
    <t>Alexandra Schoerghuber &amp; family</t>
  </si>
  <si>
    <t>Viktor Kharitonin</t>
  </si>
  <si>
    <t>Kim Beom-su</t>
  </si>
  <si>
    <t>Dona Bertarelli</t>
  </si>
  <si>
    <t>Martin Haefner</t>
  </si>
  <si>
    <t>Thomas Straumann</t>
  </si>
  <si>
    <t>Murat Ulker</t>
  </si>
  <si>
    <t>Alexander Gerko</t>
  </si>
  <si>
    <t>Ron Baron</t>
  </si>
  <si>
    <t>Robert Bass</t>
  </si>
  <si>
    <t>Robert Hale, Jr.</t>
  </si>
  <si>
    <t>Jane Lauder</t>
  </si>
  <si>
    <t>George Lucas</t>
  </si>
  <si>
    <t>Janice McNair</t>
  </si>
  <si>
    <t>Marcos Galperin</t>
  </si>
  <si>
    <t>Argentina</t>
  </si>
  <si>
    <t>Emanuele (Lino) Saputo &amp; family</t>
  </si>
  <si>
    <t>Saputo</t>
  </si>
  <si>
    <t>Zhang Tao</t>
  </si>
  <si>
    <t>Bidzina Ivanishvili</t>
  </si>
  <si>
    <t>Georgia</t>
  </si>
  <si>
    <t>Murali Divi &amp; family</t>
  </si>
  <si>
    <t>Lim Hariyanto Wijaya Sarwono</t>
  </si>
  <si>
    <t>Chairul Tanjung</t>
  </si>
  <si>
    <t>Rudolf Maag</t>
  </si>
  <si>
    <t>Jim Davis &amp; family</t>
  </si>
  <si>
    <t>New Balance</t>
  </si>
  <si>
    <t>Dagmar Dolby &amp; family</t>
  </si>
  <si>
    <t>Tom Golisano</t>
  </si>
  <si>
    <t>Jonathan Gray</t>
  </si>
  <si>
    <t>Mark Shoen</t>
  </si>
  <si>
    <t>Dan Snyder</t>
  </si>
  <si>
    <t>Kelcy Warren</t>
  </si>
  <si>
    <t>Yu Yong</t>
  </si>
  <si>
    <t>Bernard Broermann</t>
  </si>
  <si>
    <t>Horst Julius Pudwill</t>
  </si>
  <si>
    <t>Pankaj Patel</t>
  </si>
  <si>
    <t>Tomasz Biernacki</t>
  </si>
  <si>
    <t>Michael Ashley</t>
  </si>
  <si>
    <t>Jimmy Haslam</t>
  </si>
  <si>
    <t>Pilot Flying J</t>
  </si>
  <si>
    <t>H. Fisk Johnson</t>
  </si>
  <si>
    <t>S. Curtis Johnson</t>
  </si>
  <si>
    <t>Helen Johnson-Leipold</t>
  </si>
  <si>
    <t>Vinod Khosla</t>
  </si>
  <si>
    <t>Khosla Ventures</t>
  </si>
  <si>
    <t>Thai Lee</t>
  </si>
  <si>
    <t>Winifred J. Marquart</t>
  </si>
  <si>
    <t>Andre Esteves</t>
  </si>
  <si>
    <t>Carlo Fidani</t>
  </si>
  <si>
    <t>Orlando Corporation</t>
  </si>
  <si>
    <t>Li Gaiteng</t>
  </si>
  <si>
    <t>Zuowen Song</t>
  </si>
  <si>
    <t>Maria Fernanda Amorim &amp; family</t>
  </si>
  <si>
    <t>Portugal</t>
  </si>
  <si>
    <t>Jason Chang</t>
  </si>
  <si>
    <t>Hong Ra-hee</t>
  </si>
  <si>
    <t>Ali Erdemoglu</t>
  </si>
  <si>
    <t>Gayle Benson</t>
  </si>
  <si>
    <t>Thomas Secunda</t>
  </si>
  <si>
    <t>Tim Sweeney</t>
  </si>
  <si>
    <t>Issad Rebrab &amp; family</t>
  </si>
  <si>
    <t>Algeria</t>
  </si>
  <si>
    <t>Fan Hongwei</t>
  </si>
  <si>
    <t>Li Chunan</t>
  </si>
  <si>
    <t>Xue Min</t>
  </si>
  <si>
    <t>Maximilian Viessmann</t>
  </si>
  <si>
    <t>Richard Li</t>
  </si>
  <si>
    <t>Vladimir Kim</t>
  </si>
  <si>
    <t>Kazakhstan</t>
  </si>
  <si>
    <t>Forrest Li</t>
  </si>
  <si>
    <t>Andre Koo, Sr.</t>
  </si>
  <si>
    <t>Bert Beveridge</t>
  </si>
  <si>
    <t>Mark Cuban</t>
  </si>
  <si>
    <t>Dallas Mavericks</t>
  </si>
  <si>
    <t>Charles Dolan &amp; family</t>
  </si>
  <si>
    <t>Cablevision Systems Corp.</t>
  </si>
  <si>
    <t>Jack Dorsey</t>
  </si>
  <si>
    <t>Twitter</t>
  </si>
  <si>
    <t>Ronald Lauder</t>
  </si>
  <si>
    <t>Doug Meijer &amp; family</t>
  </si>
  <si>
    <t>Hank Meijer &amp; family</t>
  </si>
  <si>
    <t>Mark Meijer &amp; family</t>
  </si>
  <si>
    <t>Fred Smith</t>
  </si>
  <si>
    <t>FedEx Corp.</t>
  </si>
  <si>
    <t>Barry Sternlicht</t>
  </si>
  <si>
    <t>Russ Weiner</t>
  </si>
  <si>
    <t>Jiang Bin</t>
  </si>
  <si>
    <t>Xu Jinfu</t>
  </si>
  <si>
    <t>You Xiaoping &amp; family</t>
  </si>
  <si>
    <t>David Velez &amp; family</t>
  </si>
  <si>
    <t>Dietmar Hopp &amp; family</t>
  </si>
  <si>
    <t>Theo Mueller</t>
  </si>
  <si>
    <t>N.R. Narayana Murthy</t>
  </si>
  <si>
    <t>Juan Domingo Beckmann Legorreta &amp; family</t>
  </si>
  <si>
    <t>Odd Reitan &amp; family</t>
  </si>
  <si>
    <t>Samuel Yin</t>
  </si>
  <si>
    <t>Hussain Sajwani</t>
  </si>
  <si>
    <t>Joseph Liemandt</t>
  </si>
  <si>
    <t>Marc Rowan</t>
  </si>
  <si>
    <t>Qian Dongqi &amp; family</t>
  </si>
  <si>
    <t>StÃ©phane Bancel</t>
  </si>
  <si>
    <t>Christian Haub</t>
  </si>
  <si>
    <t>Mangal Prabhat Lodha</t>
  </si>
  <si>
    <t>Mikhail Shelkov</t>
  </si>
  <si>
    <t>Rafael Del Pino</t>
  </si>
  <si>
    <t>Peter Grogg</t>
  </si>
  <si>
    <t>Margot Birmingham Perot</t>
  </si>
  <si>
    <t>Neal Blue &amp; family</t>
  </si>
  <si>
    <t>Jim Davis</t>
  </si>
  <si>
    <t>Jeffrey Lurie &amp; family</t>
  </si>
  <si>
    <t>Joe Mansueto</t>
  </si>
  <si>
    <t>Morningstar Inc.</t>
  </si>
  <si>
    <t>Daryl Katz</t>
  </si>
  <si>
    <t>Katz Group</t>
  </si>
  <si>
    <t>Hu Kaijun</t>
  </si>
  <si>
    <t>Frank Wang</t>
  </si>
  <si>
    <t>DJI Technology Co.</t>
  </si>
  <si>
    <t>Wang Junshi &amp; family</t>
  </si>
  <si>
    <t>Wang Wenjing</t>
  </si>
  <si>
    <t>Patrick Drahi</t>
  </si>
  <si>
    <t>Timur Kulibaev</t>
  </si>
  <si>
    <t>Dinara Kulibaeva</t>
  </si>
  <si>
    <t>Andrei Kozitsyn</t>
  </si>
  <si>
    <t>Daniel Tsai</t>
  </si>
  <si>
    <t>Richard Tsai</t>
  </si>
  <si>
    <t>Ian Livingstone</t>
  </si>
  <si>
    <t>Richard Livingstone</t>
  </si>
  <si>
    <t>Behdad Eghbali</t>
  </si>
  <si>
    <t>Jose E. Feliciano</t>
  </si>
  <si>
    <t>Johnelle Hunt</t>
  </si>
  <si>
    <t>Marian Ilitch</t>
  </si>
  <si>
    <t>Gwendolyn Sontheim Meyer</t>
  </si>
  <si>
    <t>Jay Paul</t>
  </si>
  <si>
    <t>Jon Stryker</t>
  </si>
  <si>
    <t>Herbert Wertheim</t>
  </si>
  <si>
    <t>Juan Carlos Escotet</t>
  </si>
  <si>
    <t>Venezuela</t>
  </si>
  <si>
    <t>Pham Nhat Vuong</t>
  </si>
  <si>
    <t>Vietnam</t>
  </si>
  <si>
    <t>Chan Laiwa &amp; family</t>
  </si>
  <si>
    <t>Chen Hua</t>
  </si>
  <si>
    <t>Lin Li</t>
  </si>
  <si>
    <t>Marc Ladreit de Lacharriere</t>
  </si>
  <si>
    <t>Dewi Kam</t>
  </si>
  <si>
    <t>Djoko Susanto</t>
  </si>
  <si>
    <t>Tahir &amp; family</t>
  </si>
  <si>
    <t>Shari Arison</t>
  </si>
  <si>
    <t>Pyotr Aven</t>
  </si>
  <si>
    <t>Thomas Hagen</t>
  </si>
  <si>
    <t>Rupert Johnson, Jr.</t>
  </si>
  <si>
    <t>Min Kao &amp; family</t>
  </si>
  <si>
    <t>Eric Lefkofsky</t>
  </si>
  <si>
    <t>Groupon</t>
  </si>
  <si>
    <t>Lin Bin</t>
  </si>
  <si>
    <t>Michael Moritz</t>
  </si>
  <si>
    <t>Jean (Gigi) Pritzker</t>
  </si>
  <si>
    <t>E. Joe Shoen</t>
  </si>
  <si>
    <t>Jeff Skoll</t>
  </si>
  <si>
    <t>Lynsi Snyder</t>
  </si>
  <si>
    <t>Peter Thiel</t>
  </si>
  <si>
    <t>Founders Fund</t>
  </si>
  <si>
    <t>Kerry Stokes</t>
  </si>
  <si>
    <t>Joao Moreira Salles</t>
  </si>
  <si>
    <t>Walther Moreira Salles Junior</t>
  </si>
  <si>
    <t>Hong Jie</t>
  </si>
  <si>
    <t>Liangzhi Xie &amp; family</t>
  </si>
  <si>
    <t>Andrej Babis</t>
  </si>
  <si>
    <t>Antti Herlin</t>
  </si>
  <si>
    <t>Finland</t>
  </si>
  <si>
    <t>Danielle Bellon &amp; family</t>
  </si>
  <si>
    <t>Hubert Burda</t>
  </si>
  <si>
    <t>Luca Garavoglia</t>
  </si>
  <si>
    <t>Igor Kesaev</t>
  </si>
  <si>
    <t>Peter Spuhler</t>
  </si>
  <si>
    <t>Nick Caporella</t>
  </si>
  <si>
    <t>John Catsimatidis</t>
  </si>
  <si>
    <t>Scott Cook</t>
  </si>
  <si>
    <t>Jeremy Jacobs, Sr. &amp; family</t>
  </si>
  <si>
    <t>Mary Alice Dorrance Malone</t>
  </si>
  <si>
    <t>Arturo Moreno</t>
  </si>
  <si>
    <t>Donald Sterling</t>
  </si>
  <si>
    <t>Ken Xie</t>
  </si>
  <si>
    <t>Tobi Lutke</t>
  </si>
  <si>
    <t>Guangchang Guo</t>
  </si>
  <si>
    <t>Zhang Daocai</t>
  </si>
  <si>
    <t>Vinod Rai Gupta</t>
  </si>
  <si>
    <t>Rajan Mittal</t>
  </si>
  <si>
    <t>Rakesh Mittal</t>
  </si>
  <si>
    <t>Shaul Shani</t>
  </si>
  <si>
    <t>Koon Poh Keong</t>
  </si>
  <si>
    <t>Rufino Vigil Gonzalez</t>
  </si>
  <si>
    <t>Jerzy Starak</t>
  </si>
  <si>
    <t>Torbjorn Tornqvist</t>
  </si>
  <si>
    <t>Sid Bass</t>
  </si>
  <si>
    <t>Ben Chestnut</t>
  </si>
  <si>
    <t>Elisabeth DeLuca &amp; family</t>
  </si>
  <si>
    <t>John Henry</t>
  </si>
  <si>
    <t>Travis Kalanick</t>
  </si>
  <si>
    <t>Uber Technologies Inc.</t>
  </si>
  <si>
    <t>Dan Kurzius</t>
  </si>
  <si>
    <t>Paul Lee</t>
  </si>
  <si>
    <t>Gail Miller</t>
  </si>
  <si>
    <t>Isaac Perlmutter</t>
  </si>
  <si>
    <t>Marvel Entertainment</t>
  </si>
  <si>
    <t>Bernard Saul, II.</t>
  </si>
  <si>
    <t>Saul Centers</t>
  </si>
  <si>
    <t>Steven Spielberg</t>
  </si>
  <si>
    <t>Kenneth Dart</t>
  </si>
  <si>
    <t>Belize</t>
  </si>
  <si>
    <t>Jorge Moll Filho &amp; family</t>
  </si>
  <si>
    <t>Fernando Roberto Moreira Salles</t>
  </si>
  <si>
    <t>Pedro Moreira Salles</t>
  </si>
  <si>
    <t>Chen Dongsheng</t>
  </si>
  <si>
    <t>Ruan Hongliang &amp; family</t>
  </si>
  <si>
    <t>Wu Yiling</t>
  </si>
  <si>
    <t>Yu Renrong</t>
  </si>
  <si>
    <t>Zhu Baoguo &amp; family</t>
  </si>
  <si>
    <t>Juergen Blickle</t>
  </si>
  <si>
    <t>Guenther Fielmann &amp; family</t>
  </si>
  <si>
    <t>Alfred Oetker</t>
  </si>
  <si>
    <t>Carl Ferdinand Oetker</t>
  </si>
  <si>
    <t>Julia Oetker</t>
  </si>
  <si>
    <t>Nusli Wadia</t>
  </si>
  <si>
    <t>Giuseppe De'Longhi &amp; family</t>
  </si>
  <si>
    <t>Mong-Koo Chung</t>
  </si>
  <si>
    <t>Tsai Hong-tu</t>
  </si>
  <si>
    <t>Vanich Chaiyawan</t>
  </si>
  <si>
    <t>Somurai Jaruphnit</t>
  </si>
  <si>
    <t>Austen Cargill, II.</t>
  </si>
  <si>
    <t>James Cargill, II.</t>
  </si>
  <si>
    <t>W. Herbert Hunt</t>
  </si>
  <si>
    <t>James Irsay</t>
  </si>
  <si>
    <t>Indianapolis Colts</t>
  </si>
  <si>
    <t>Marianne Liebmann</t>
  </si>
  <si>
    <t>Gabe Newell</t>
  </si>
  <si>
    <t>Valve Corporation</t>
  </si>
  <si>
    <t>Mark Stevens</t>
  </si>
  <si>
    <t>Li Xiang</t>
  </si>
  <si>
    <t>Su Qingcan</t>
  </si>
  <si>
    <t>Rahul Bhatia</t>
  </si>
  <si>
    <t>Chandru Raheja</t>
  </si>
  <si>
    <t>Francesco Gaetano Caltagirone</t>
  </si>
  <si>
    <t>Yasumitsu Shigeta</t>
  </si>
  <si>
    <t>Tsai Cheng-ta</t>
  </si>
  <si>
    <t>Barry Diller</t>
  </si>
  <si>
    <t>Wesley Edens</t>
  </si>
  <si>
    <t>Stephen Feinberg</t>
  </si>
  <si>
    <t>Cerberus Capital Management</t>
  </si>
  <si>
    <t>Rakesh Gangwal</t>
  </si>
  <si>
    <t>Joseph Grendys</t>
  </si>
  <si>
    <t>Martha Ingram &amp; family</t>
  </si>
  <si>
    <t>Ingram Industries, Inc.</t>
  </si>
  <si>
    <t>H. Ross Perot, Jr.</t>
  </si>
  <si>
    <t>Trevor Rees-Jones</t>
  </si>
  <si>
    <t>Steven Udvar-Hazy</t>
  </si>
  <si>
    <t>Air Lease Corp.</t>
  </si>
  <si>
    <t>Elizabeth Uihlein</t>
  </si>
  <si>
    <t>Richard Uihlein</t>
  </si>
  <si>
    <t>Horst Paulmann &amp; family</t>
  </si>
  <si>
    <t>Huang Li</t>
  </si>
  <si>
    <t>Ji Qi</t>
  </si>
  <si>
    <t>Wang Yanqing &amp; family</t>
  </si>
  <si>
    <t>Yakir Gabay</t>
  </si>
  <si>
    <t>Mikhail Lomtadze</t>
  </si>
  <si>
    <t>Yitzhak Tshuva</t>
  </si>
  <si>
    <t>Shigenobu Nagamori</t>
  </si>
  <si>
    <t>Jason Jiang</t>
  </si>
  <si>
    <t>Tom Morris</t>
  </si>
  <si>
    <t>Hayes Barnard</t>
  </si>
  <si>
    <t>William Berkley</t>
  </si>
  <si>
    <t>WR Berkley</t>
  </si>
  <si>
    <t>Charles Cohen</t>
  </si>
  <si>
    <t>Brad Jacobs</t>
  </si>
  <si>
    <t>Jim Kavanaugh</t>
  </si>
  <si>
    <t>Richard LeFrak &amp; family</t>
  </si>
  <si>
    <t>Daniel Och</t>
  </si>
  <si>
    <t>Och-Ziff Capital Management</t>
  </si>
  <si>
    <t>Anthony Pritzker</t>
  </si>
  <si>
    <t>John Sall</t>
  </si>
  <si>
    <t>Howard Schultz</t>
  </si>
  <si>
    <t>Richard Schulze</t>
  </si>
  <si>
    <t>Best Buy Co. Inc.</t>
  </si>
  <si>
    <t>Cliff Obrecht</t>
  </si>
  <si>
    <t>Melanie Perkins</t>
  </si>
  <si>
    <t>Canva</t>
  </si>
  <si>
    <t>Nicolas D'Ieteren</t>
  </si>
  <si>
    <t>Leonid Boguslavsky</t>
  </si>
  <si>
    <t>Bob Gaglardi</t>
  </si>
  <si>
    <t>Lawrence Stroll</t>
  </si>
  <si>
    <t>Wang Junlin</t>
  </si>
  <si>
    <t>Xia Zuoquan</t>
  </si>
  <si>
    <t>Zeng Fangqin</t>
  </si>
  <si>
    <t>Zhang Jian</t>
  </si>
  <si>
    <t>Beatriz Davila de Santo Domingo</t>
  </si>
  <si>
    <t>Jaime Gilinski Bacal</t>
  </si>
  <si>
    <t>Mohamed Mansour</t>
  </si>
  <si>
    <t>Pansy Ho</t>
  </si>
  <si>
    <t>Huang Yi</t>
  </si>
  <si>
    <t>Samuel Tak Lee</t>
  </si>
  <si>
    <t>Edwin Leong</t>
  </si>
  <si>
    <t>Tung Chee Chen</t>
  </si>
  <si>
    <t>Rajiv Bajaj</t>
  </si>
  <si>
    <t>Sanjiv Bajaj</t>
  </si>
  <si>
    <t>Masahiro Miki</t>
  </si>
  <si>
    <t>Masahiro Noda</t>
  </si>
  <si>
    <t>Vyacheslav Kim</t>
  </si>
  <si>
    <t>Juan Roig</t>
  </si>
  <si>
    <t>Alan Howard</t>
  </si>
  <si>
    <t>Brevan Howard Asset Management</t>
  </si>
  <si>
    <t>Jim Coulter</t>
  </si>
  <si>
    <t>Peter Kellogg</t>
  </si>
  <si>
    <t>Josh Kushner</t>
  </si>
  <si>
    <t>Thrive Capital</t>
  </si>
  <si>
    <t>Stephen Mandel, Jr.</t>
  </si>
  <si>
    <t>Lone Pine Capital</t>
  </si>
  <si>
    <t>J.B. Pritzker</t>
  </si>
  <si>
    <t>Jerry Speyer &amp; family</t>
  </si>
  <si>
    <t>Vivek Chaand Sehgal</t>
  </si>
  <si>
    <t>Maurizio Billi</t>
  </si>
  <si>
    <t>Barry Zekelman</t>
  </si>
  <si>
    <t>Fashu Chen</t>
  </si>
  <si>
    <t>Fan Daidi</t>
  </si>
  <si>
    <t>Leng Youbin</t>
  </si>
  <si>
    <t>Xiao Yongming &amp; family</t>
  </si>
  <si>
    <t>Yang Shaopeng</t>
  </si>
  <si>
    <t>Walter P.J. Droege</t>
  </si>
  <si>
    <t>Dirk Rossmann &amp; family</t>
  </si>
  <si>
    <t>Karin Sartorius-Herbst</t>
  </si>
  <si>
    <t>Patrick Lee</t>
  </si>
  <si>
    <t>Rocco Basilico</t>
  </si>
  <si>
    <t>Giuseppe Crippa &amp; family</t>
  </si>
  <si>
    <t>Claudio Del Vecchio</t>
  </si>
  <si>
    <t>Clemente Del Vecchio</t>
  </si>
  <si>
    <t>Leonardo Maria Del Vecchio</t>
  </si>
  <si>
    <t>Luca Del Vecchio</t>
  </si>
  <si>
    <t>Marisa Del Vecchio</t>
  </si>
  <si>
    <t>Paola Del Vecchio</t>
  </si>
  <si>
    <t>Remo Ruffini</t>
  </si>
  <si>
    <t>Nicoletta Zampillo</t>
  </si>
  <si>
    <t>Wim van der Leegte &amp; family</t>
  </si>
  <si>
    <t>Mikhail Gutseriev</t>
  </si>
  <si>
    <t>Arkady Rotenberg</t>
  </si>
  <si>
    <t>Margarita Louis-Dreyfus &amp; family</t>
  </si>
  <si>
    <t>Louis Dreyfus SAS</t>
  </si>
  <si>
    <t>Prasert Prasarttong-Osoth</t>
  </si>
  <si>
    <t>Daniel D'Aniello</t>
  </si>
  <si>
    <t>Peter Gassner</t>
  </si>
  <si>
    <t>Daniel Loeb</t>
  </si>
  <si>
    <t>Third Point</t>
  </si>
  <si>
    <t>Ira Rennert</t>
  </si>
  <si>
    <t>Scott Shleifer</t>
  </si>
  <si>
    <t>Thomas Siebel</t>
  </si>
  <si>
    <t>Michael Xie</t>
  </si>
  <si>
    <t>Wu Guanjiang &amp; family</t>
  </si>
  <si>
    <t>Yi Zheng</t>
  </si>
  <si>
    <t>Stefan von Holtzbrinck</t>
  </si>
  <si>
    <t>Acharya Balkrishna</t>
  </si>
  <si>
    <t>Leena Tewari</t>
  </si>
  <si>
    <t>Alessandra Garavoglia</t>
  </si>
  <si>
    <t>Hiroshi Mikitani</t>
  </si>
  <si>
    <t>Ramon Ang</t>
  </si>
  <si>
    <t>Igor Altushkin</t>
  </si>
  <si>
    <t>Cho Jung-ho</t>
  </si>
  <si>
    <t>Meritz Financial Group</t>
  </si>
  <si>
    <t>Markus Blocher</t>
  </si>
  <si>
    <t>Hans Peter Wild</t>
  </si>
  <si>
    <t>Somphote Ahunai</t>
  </si>
  <si>
    <t>Richard Branson</t>
  </si>
  <si>
    <t>Laurence Graff &amp; family</t>
  </si>
  <si>
    <t>William Ackman</t>
  </si>
  <si>
    <t>Pershing Square Capital Management, L.P.</t>
  </si>
  <si>
    <t>Amos Hostetter, Jr.</t>
  </si>
  <si>
    <t>Pilot House Associates</t>
  </si>
  <si>
    <t>Robert Johnson</t>
  </si>
  <si>
    <t>Steven Klinsky</t>
  </si>
  <si>
    <t>New Mountain Capital</t>
  </si>
  <si>
    <t>William Lauder</t>
  </si>
  <si>
    <t>John Middleton</t>
  </si>
  <si>
    <t>Bob Parsons</t>
  </si>
  <si>
    <t>J. Joe Ricketts &amp; family</t>
  </si>
  <si>
    <t>Herb Simon</t>
  </si>
  <si>
    <t>Simon Property Group</t>
  </si>
  <si>
    <t>Eric Yuan &amp; family</t>
  </si>
  <si>
    <t>Zoom Video Communications</t>
  </si>
  <si>
    <t>Charles Zegar</t>
  </si>
  <si>
    <t>John Gandel</t>
  </si>
  <si>
    <t>Walter Faria</t>
  </si>
  <si>
    <t>Peter Gilgan</t>
  </si>
  <si>
    <t>Mattamy Group Corp.</t>
  </si>
  <si>
    <t>Stephen Smith</t>
  </si>
  <si>
    <t>Julio Ponce Lerou</t>
  </si>
  <si>
    <t>Chen Shibin</t>
  </si>
  <si>
    <t>Fu Liquan &amp; family</t>
  </si>
  <si>
    <t>Xue Hua</t>
  </si>
  <si>
    <t>Naguib Sawiris</t>
  </si>
  <si>
    <t>Mohed Altrad</t>
  </si>
  <si>
    <t>Neil Shen</t>
  </si>
  <si>
    <t>Sequoia China</t>
  </si>
  <si>
    <t>Arnon Milchan</t>
  </si>
  <si>
    <t>Gil Shwed</t>
  </si>
  <si>
    <t>Akio Nitori</t>
  </si>
  <si>
    <t>Takao Yasuda</t>
  </si>
  <si>
    <t>Kwek Leng Beng</t>
  </si>
  <si>
    <t>Walter Frey</t>
  </si>
  <si>
    <t>Nik Storonsky</t>
  </si>
  <si>
    <t>John Arnold</t>
  </si>
  <si>
    <t>Centaurus Advisors</t>
  </si>
  <si>
    <t>Bill Austin</t>
  </si>
  <si>
    <t>Bennett Dorrance</t>
  </si>
  <si>
    <t>Pablo Legorreta</t>
  </si>
  <si>
    <t>Rodger Riney &amp; family</t>
  </si>
  <si>
    <t>Scottrade, Inc.</t>
  </si>
  <si>
    <t>Phil Ruffin</t>
  </si>
  <si>
    <t>Jeffrey Talpins</t>
  </si>
  <si>
    <t>Element Capital Management</t>
  </si>
  <si>
    <t>Carl Thoma</t>
  </si>
  <si>
    <t>Todd Wanek</t>
  </si>
  <si>
    <t>Lindsay Fox</t>
  </si>
  <si>
    <t>Michael Hintze</t>
  </si>
  <si>
    <t>CQS LLP</t>
  </si>
  <si>
    <t>Luciano Hang</t>
  </si>
  <si>
    <t>Chen Kaixuan</t>
  </si>
  <si>
    <t>Dong Jinggui</t>
  </si>
  <si>
    <t>Hu Baifan</t>
  </si>
  <si>
    <t>Li Liangbin</t>
  </si>
  <si>
    <t>Liang Feng</t>
  </si>
  <si>
    <t>Shen Guojun</t>
  </si>
  <si>
    <t>Wu Shaoxun</t>
  </si>
  <si>
    <t>Zhou Bajin</t>
  </si>
  <si>
    <t>Klaus-Peter Schulenberg</t>
  </si>
  <si>
    <t>Harald Tschira</t>
  </si>
  <si>
    <t>Udo Tschira</t>
  </si>
  <si>
    <t>Aristotelis Mistakidis</t>
  </si>
  <si>
    <t>Arun Bharat Ram</t>
  </si>
  <si>
    <t>Senapathy Gopalakrishnan</t>
  </si>
  <si>
    <t>Samir Mehta</t>
  </si>
  <si>
    <t>Sudhir Mehta</t>
  </si>
  <si>
    <t>Ravi Pillai</t>
  </si>
  <si>
    <t>Giuliana Benetton</t>
  </si>
  <si>
    <t>Luciano Benetton</t>
  </si>
  <si>
    <t>Brunello Cucinelli &amp; family</t>
  </si>
  <si>
    <t>Gustavo Denegri &amp; family</t>
  </si>
  <si>
    <t>Isabella SerÃ gnoli</t>
  </si>
  <si>
    <t>Karen Virginia Beckmann Legoretta</t>
  </si>
  <si>
    <t>Antonio Del Valle Ruiz &amp; family</t>
  </si>
  <si>
    <t>Sergei Galitsky</t>
  </si>
  <si>
    <t>Roman Trotsenko</t>
  </si>
  <si>
    <t>Lee Boo-jin</t>
  </si>
  <si>
    <t>Hilton Schlosberg</t>
  </si>
  <si>
    <t>Ron Burkle</t>
  </si>
  <si>
    <t>The Yucaipa Companies, LLC</t>
  </si>
  <si>
    <t>Charles Ergen</t>
  </si>
  <si>
    <t>DISH Network</t>
  </si>
  <si>
    <t>David Filo</t>
  </si>
  <si>
    <t>Yahoo!</t>
  </si>
  <si>
    <t>Hamilton James &amp; family</t>
  </si>
  <si>
    <t>Geoffrey Palmer</t>
  </si>
  <si>
    <t>Roger Penske</t>
  </si>
  <si>
    <t>David Rubenstein</t>
  </si>
  <si>
    <t>Carlyle Group</t>
  </si>
  <si>
    <t>Lynn Schusterman &amp; family</t>
  </si>
  <si>
    <t>Warren Stephens</t>
  </si>
  <si>
    <t>Pat Stryker</t>
  </si>
  <si>
    <t>Vincent Viola</t>
  </si>
  <si>
    <t>Steve Wynn</t>
  </si>
  <si>
    <t>Wynn Resorts</t>
  </si>
  <si>
    <t>Jon Yarbrough</t>
  </si>
  <si>
    <t>Miguel Krigsner</t>
  </si>
  <si>
    <t>Ryan Cohen</t>
  </si>
  <si>
    <t>Deng Wen</t>
  </si>
  <si>
    <t>Yin Yee Lee</t>
  </si>
  <si>
    <t>Charles Edelstenne</t>
  </si>
  <si>
    <t>Katharina Otto-Bernstein</t>
  </si>
  <si>
    <t>Friede Springer</t>
  </si>
  <si>
    <t>Cho Tak Wong</t>
  </si>
  <si>
    <t>Or Wai Sheun</t>
  </si>
  <si>
    <t>Rita Tong Liu</t>
  </si>
  <si>
    <t>Gurbachan Singh Dhingra</t>
  </si>
  <si>
    <t>Kuldip Singh Dhingra</t>
  </si>
  <si>
    <t>Ravi Modi</t>
  </si>
  <si>
    <t>Theodore Rachmat</t>
  </si>
  <si>
    <t>Renzo Rosso &amp; family</t>
  </si>
  <si>
    <t>Timur Turlov</t>
  </si>
  <si>
    <t>Sergei Gordeev</t>
  </si>
  <si>
    <t>Vladimir Litvinenko &amp; family</t>
  </si>
  <si>
    <t>Sergei Popov</t>
  </si>
  <si>
    <t>Kuok Khoon Hong</t>
  </si>
  <si>
    <t>Yoo Jung-hyun</t>
  </si>
  <si>
    <t>Daniel Mate</t>
  </si>
  <si>
    <t>Bertil Hult</t>
  </si>
  <si>
    <t>Martin Ebner</t>
  </si>
  <si>
    <t>John Coates</t>
  </si>
  <si>
    <t>Farhad Moshiri</t>
  </si>
  <si>
    <t>Jeff T. Green</t>
  </si>
  <si>
    <t>Reed Hastings</t>
  </si>
  <si>
    <t>Netflix</t>
  </si>
  <si>
    <t>Aerin Lauder</t>
  </si>
  <si>
    <t>Sheldon Lavin</t>
  </si>
  <si>
    <t>Jonathan Nelson</t>
  </si>
  <si>
    <t>Providence Equity Partners</t>
  </si>
  <si>
    <t>Penny Pritzker</t>
  </si>
  <si>
    <t>Inspired Capital</t>
  </si>
  <si>
    <t>Frank VanderSloot</t>
  </si>
  <si>
    <t>Catheline Perier D'Ieteren</t>
  </si>
  <si>
    <t>Jean Coutu &amp; family</t>
  </si>
  <si>
    <t>Jean Coutu Group (PJC) Inc. (Cl A)</t>
  </si>
  <si>
    <t>Cai Dongchen</t>
  </si>
  <si>
    <t>Mang Yee Chu &amp; family</t>
  </si>
  <si>
    <t>Feng Hailiang</t>
  </si>
  <si>
    <t>Hui Ka Yan</t>
  </si>
  <si>
    <t>Lin Xiucheng &amp; family</t>
  </si>
  <si>
    <t>Guanghe Qiu &amp; family</t>
  </si>
  <si>
    <t>Yonghong Shi &amp; family</t>
  </si>
  <si>
    <t>Guangxin Sun</t>
  </si>
  <si>
    <t>Ye Xiaoping</t>
  </si>
  <si>
    <t>Lei Zhang</t>
  </si>
  <si>
    <t>Zhu Gongshan &amp; family</t>
  </si>
  <si>
    <t>Jean-Pierre Cayard</t>
  </si>
  <si>
    <t>Gilles Martin</t>
  </si>
  <si>
    <t>Friedrich Knapp</t>
  </si>
  <si>
    <t>Chan Tan Ching-fen</t>
  </si>
  <si>
    <t>Vivek Jain</t>
  </si>
  <si>
    <t>Harsh Mariwala</t>
  </si>
  <si>
    <t>Ajay Piramal</t>
  </si>
  <si>
    <t>Sunny Varkey</t>
  </si>
  <si>
    <t>Martua Sitorus</t>
  </si>
  <si>
    <t>Sukanto Tanoto</t>
  </si>
  <si>
    <t>Susan Carol Holland</t>
  </si>
  <si>
    <t>Carlos Hank Rhon</t>
  </si>
  <si>
    <t>Egor Kulkov</t>
  </si>
  <si>
    <t>Sam Goi</t>
  </si>
  <si>
    <t>Gang Ye</t>
  </si>
  <si>
    <t>Erik Selin</t>
  </si>
  <si>
    <t>Eva Maria Bucher-Haefner</t>
  </si>
  <si>
    <t>Maja Oeri</t>
  </si>
  <si>
    <t>Lin Ming-hsiung</t>
  </si>
  <si>
    <t>Semahat Sevim Arsel</t>
  </si>
  <si>
    <t>Abdulla bin Ahmad Al Ghurair &amp; family</t>
  </si>
  <si>
    <t>Stephen Rubin</t>
  </si>
  <si>
    <t>Nicolas Berggruen</t>
  </si>
  <si>
    <t>George Bishop</t>
  </si>
  <si>
    <t>Norman Braman</t>
  </si>
  <si>
    <t>Todd Christopher</t>
  </si>
  <si>
    <t>William Conway, Jr.</t>
  </si>
  <si>
    <t>Edward DeBartolo, Jr.</t>
  </si>
  <si>
    <t>Stephen Deckoff</t>
  </si>
  <si>
    <t>Ernest Garcia, II.</t>
  </si>
  <si>
    <t>John Paulson</t>
  </si>
  <si>
    <t>Paulson &amp; Co. Inc.</t>
  </si>
  <si>
    <t>Robert Sands</t>
  </si>
  <si>
    <t>Gregorio Perez Companc &amp; family</t>
  </si>
  <si>
    <t>Jacques D'Amours</t>
  </si>
  <si>
    <t>Sebastian PiÃ±era &amp; family</t>
  </si>
  <si>
    <t>Cao Longxiang &amp; family</t>
  </si>
  <si>
    <t>Gu Yuhua &amp; family</t>
  </si>
  <si>
    <t>Li Li</t>
  </si>
  <si>
    <t>Li Xiaohua &amp; family</t>
  </si>
  <si>
    <t>Liu Xiaodong</t>
  </si>
  <si>
    <t>Zhang Wenzhong</t>
  </si>
  <si>
    <t>Zhou Jianping</t>
  </si>
  <si>
    <t>Otto Happel</t>
  </si>
  <si>
    <t>Gudrun Heine</t>
  </si>
  <si>
    <t>Erwin Franz Mueller</t>
  </si>
  <si>
    <t>Georg Nemetschek &amp; family</t>
  </si>
  <si>
    <t>Sybill Storz</t>
  </si>
  <si>
    <t>Li Jianquan &amp; family</t>
  </si>
  <si>
    <t>Ronald McAulay</t>
  </si>
  <si>
    <t>Vikas Oberoi</t>
  </si>
  <si>
    <t>Arvind Poddar</t>
  </si>
  <si>
    <t>Karthik Sarma</t>
  </si>
  <si>
    <t>Michael Federmann &amp; family</t>
  </si>
  <si>
    <t>Alberto Bombassei</t>
  </si>
  <si>
    <t>Zarakh Iliev</t>
  </si>
  <si>
    <t>God Nisanov</t>
  </si>
  <si>
    <t>Alexey Repik</t>
  </si>
  <si>
    <t>Lee Seo-hyun</t>
  </si>
  <si>
    <t>Isak Andic &amp; family</t>
  </si>
  <si>
    <t>Martin Lorentzon</t>
  </si>
  <si>
    <t>Ipek Kirac</t>
  </si>
  <si>
    <t>John Caudwell</t>
  </si>
  <si>
    <t>Bernard Ecclestone &amp; family</t>
  </si>
  <si>
    <t>Roy Carroll, II.</t>
  </si>
  <si>
    <t>James Clark</t>
  </si>
  <si>
    <t>Netscape Communications Corporation</t>
  </si>
  <si>
    <t>John Paul DeJoria</t>
  </si>
  <si>
    <t>Kenneth Feld &amp; family</t>
  </si>
  <si>
    <t>Feld Entertainment</t>
  </si>
  <si>
    <t>Donald Horton &amp; family</t>
  </si>
  <si>
    <t>Haim Saban</t>
  </si>
  <si>
    <t>Rodney Sacks</t>
  </si>
  <si>
    <t>Monster Beverage</t>
  </si>
  <si>
    <t>Daniel Sundheim</t>
  </si>
  <si>
    <t>William Wrigley, Jr.</t>
  </si>
  <si>
    <t>Wrigley Management, Inc.</t>
  </si>
  <si>
    <t>Garrett Camp</t>
  </si>
  <si>
    <t>Kang An</t>
  </si>
  <si>
    <t>Du Jiangtao &amp; family</t>
  </si>
  <si>
    <t>Li Weiguo</t>
  </si>
  <si>
    <t>Su Hua</t>
  </si>
  <si>
    <t>Sun Shoukuan</t>
  </si>
  <si>
    <t>Wong Luen Hei</t>
  </si>
  <si>
    <t>Zhu Xingming</t>
  </si>
  <si>
    <t>Sebastian Glaser</t>
  </si>
  <si>
    <t>Benjamin Otto</t>
  </si>
  <si>
    <t>Maren Otto</t>
  </si>
  <si>
    <t>Philip Niarchos</t>
  </si>
  <si>
    <t>Tung Chee Hwa</t>
  </si>
  <si>
    <t>Chenghai Ye &amp; family</t>
  </si>
  <si>
    <t>Joy Alukkas</t>
  </si>
  <si>
    <t>Smita Crishna-Godrej</t>
  </si>
  <si>
    <t>Adi Godrej</t>
  </si>
  <si>
    <t>Jamshyd Godrej</t>
  </si>
  <si>
    <t>Rishad Naoroji</t>
  </si>
  <si>
    <t>Nandan Nilekani</t>
  </si>
  <si>
    <t>Ranjan Pai</t>
  </si>
  <si>
    <t>Madhukar Parekh</t>
  </si>
  <si>
    <t>Akira Mori &amp; family</t>
  </si>
  <si>
    <t>Najib Mikati</t>
  </si>
  <si>
    <t>Lebanon</t>
  </si>
  <si>
    <t>Taha Mikati</t>
  </si>
  <si>
    <t>Chen Lip Keong</t>
  </si>
  <si>
    <t>Lee Yeow Chor</t>
  </si>
  <si>
    <t>Dmitry Mazepin</t>
  </si>
  <si>
    <t>Choo Chong Ngen</t>
  </si>
  <si>
    <t>Euisun Chung</t>
  </si>
  <si>
    <t>Hyundai Motor Co. Ltd.</t>
  </si>
  <si>
    <t>Tseng Cheng</t>
  </si>
  <si>
    <t>Eleanor Butt Crook &amp; family</t>
  </si>
  <si>
    <t>Lorenzo Fertitta</t>
  </si>
  <si>
    <t>Drayton McLane, Jr.</t>
  </si>
  <si>
    <t>Sean Parker</t>
  </si>
  <si>
    <t>Stewart Rahr</t>
  </si>
  <si>
    <t>Meg Whitman</t>
  </si>
  <si>
    <t>Quibi</t>
  </si>
  <si>
    <t>Jack Cowin</t>
  </si>
  <si>
    <t>Jose Joao Abdalla Filho</t>
  </si>
  <si>
    <t>N. Murray Edwards</t>
  </si>
  <si>
    <t>Bruce Flatt</t>
  </si>
  <si>
    <t>Pan Dong</t>
  </si>
  <si>
    <t>Kei Hoi Pang</t>
  </si>
  <si>
    <t>Li Zhongchu</t>
  </si>
  <si>
    <t>Liang Yunchao</t>
  </si>
  <si>
    <t>Guangming Wu</t>
  </si>
  <si>
    <t>Zhu Yi</t>
  </si>
  <si>
    <t>Anne Beaufour</t>
  </si>
  <si>
    <t>Henri Beaufour</t>
  </si>
  <si>
    <t>Ulrike Baro</t>
  </si>
  <si>
    <t>Hans Langer</t>
  </si>
  <si>
    <t>Timm Oberwelland</t>
  </si>
  <si>
    <t>Christiane Schoeller</t>
  </si>
  <si>
    <t>Geoffrey Kwok</t>
  </si>
  <si>
    <t>Jonathan Kwok</t>
  </si>
  <si>
    <t>Angela Leong</t>
  </si>
  <si>
    <t>Wong Man Li</t>
  </si>
  <si>
    <t>Madhur Bajaj</t>
  </si>
  <si>
    <t>Niraj Bajaj</t>
  </si>
  <si>
    <t>Shekhar Bajaj</t>
  </si>
  <si>
    <t>Harindarpal Banga</t>
  </si>
  <si>
    <t>Abhay Firodia</t>
  </si>
  <si>
    <t>Nadir Godrej</t>
  </si>
  <si>
    <t>Nithin Kamath</t>
  </si>
  <si>
    <t>Karsanbhai Patel</t>
  </si>
  <si>
    <t>Salil Singhal</t>
  </si>
  <si>
    <t>Denis O'Brien</t>
  </si>
  <si>
    <t>Gianfelice Rocca</t>
  </si>
  <si>
    <t>Paolo Rocca</t>
  </si>
  <si>
    <t>Yuji Otsuka</t>
  </si>
  <si>
    <t>Bulat Utemuratov</t>
  </si>
  <si>
    <t>Gustav Magnar Witzoe</t>
  </si>
  <si>
    <t>Suhail Bahwan</t>
  </si>
  <si>
    <t>Oman</t>
  </si>
  <si>
    <t>Andrei Bokarev</t>
  </si>
  <si>
    <t>Alexander Frolov</t>
  </si>
  <si>
    <t>Samvel Karapetyan</t>
  </si>
  <si>
    <t>Yuri Kovalchuk &amp; family</t>
  </si>
  <si>
    <t>Alexander Skorobogatko</t>
  </si>
  <si>
    <t>Patrice Motsepe</t>
  </si>
  <si>
    <t>Juan Abello</t>
  </si>
  <si>
    <t>Miguel Fluxa Rossello</t>
  </si>
  <si>
    <t>Dan Olsson</t>
  </si>
  <si>
    <t>Mustafa Rahmi Koc</t>
  </si>
  <si>
    <t>Maritsa Lazari &amp; family</t>
  </si>
  <si>
    <t>Glenn Dubin</t>
  </si>
  <si>
    <t>Frank Fertitta, III.</t>
  </si>
  <si>
    <t>Robert Friedland</t>
  </si>
  <si>
    <t>Ivanhoe Mines Ltd.</t>
  </si>
  <si>
    <t>Maggie Hardy</t>
  </si>
  <si>
    <t>Frank Laukien</t>
  </si>
  <si>
    <t>Vincent McMahon</t>
  </si>
  <si>
    <t>Richard Peery</t>
  </si>
  <si>
    <t>Wayne Rothbaum</t>
  </si>
  <si>
    <t>Jeff Rothschild</t>
  </si>
  <si>
    <t>Raj Sardana</t>
  </si>
  <si>
    <t>Evan Spiegel</t>
  </si>
  <si>
    <t>Snap</t>
  </si>
  <si>
    <t>Glen Taylor</t>
  </si>
  <si>
    <t>Thomas Tull</t>
  </si>
  <si>
    <t>Fiona Geminder</t>
  </si>
  <si>
    <t>James Packer</t>
  </si>
  <si>
    <t>Joesley Batista</t>
  </si>
  <si>
    <t>Wesley Batista</t>
  </si>
  <si>
    <t>Mark Leonard &amp; family</t>
  </si>
  <si>
    <t>Cen Junda</t>
  </si>
  <si>
    <t>Chen Zhiping</t>
  </si>
  <si>
    <t>Deng Weiming &amp; family</t>
  </si>
  <si>
    <t>Hou Juncheng</t>
  </si>
  <si>
    <t>Zhenda Huang &amp; family</t>
  </si>
  <si>
    <t>Li Guoqiang</t>
  </si>
  <si>
    <t>Li Yongxin</t>
  </si>
  <si>
    <t>Lu Weiding</t>
  </si>
  <si>
    <t>Zhao Lixin</t>
  </si>
  <si>
    <t>Hongyi Zhou</t>
  </si>
  <si>
    <t>Louis Le Duff</t>
  </si>
  <si>
    <t>Yvonne Bauer</t>
  </si>
  <si>
    <t>Hans Georg Naeder</t>
  </si>
  <si>
    <t>Maria-Elisabeth Schaeffler-Thumann</t>
  </si>
  <si>
    <t>Dieter Schnabel</t>
  </si>
  <si>
    <t>Julia Thiele-Schuerhoff</t>
  </si>
  <si>
    <t>Anna Katharina Viessmann</t>
  </si>
  <si>
    <t>Jurgen Wirtgen</t>
  </si>
  <si>
    <t>Stefan Wirtgen</t>
  </si>
  <si>
    <t>Adam Kwok</t>
  </si>
  <si>
    <t>Falguni Nayar</t>
  </si>
  <si>
    <t>Nykaa</t>
  </si>
  <si>
    <t>John Dorrance, III.</t>
  </si>
  <si>
    <t>Fernando Chico Pardo</t>
  </si>
  <si>
    <t>Hans Melchers</t>
  </si>
  <si>
    <t>Richard Chandler</t>
  </si>
  <si>
    <t>Dmitry Kamenshchik</t>
  </si>
  <si>
    <t>Alexander Ponomarenko</t>
  </si>
  <si>
    <t>Peter Lim</t>
  </si>
  <si>
    <t>Maria Del Pino</t>
  </si>
  <si>
    <t>Alicia Koplowitz</t>
  </si>
  <si>
    <t>Carl Douglas</t>
  </si>
  <si>
    <t>Eric Douglas</t>
  </si>
  <si>
    <t>Miriam Baumann-Blocher</t>
  </si>
  <si>
    <t>Sergio Mantegazza</t>
  </si>
  <si>
    <t>Ben Ashkenazy</t>
  </si>
  <si>
    <t>Felix Baker</t>
  </si>
  <si>
    <t>Julian Baker</t>
  </si>
  <si>
    <t>David Baszucki</t>
  </si>
  <si>
    <t>Ray Davis</t>
  </si>
  <si>
    <t>Stewart Horejsi &amp; family</t>
  </si>
  <si>
    <t>Henry Laufer</t>
  </si>
  <si>
    <t>C. Dean Metropoulos</t>
  </si>
  <si>
    <t>Nicholas Pritzker</t>
  </si>
  <si>
    <t>Alejandro Santo Domingo</t>
  </si>
  <si>
    <t>Steven Sarowitz</t>
  </si>
  <si>
    <t>Leonard Schleifer</t>
  </si>
  <si>
    <t>Regeneron Pharmaceuticals</t>
  </si>
  <si>
    <t>Michael S. Smith</t>
  </si>
  <si>
    <t>John Tyson &amp; family</t>
  </si>
  <si>
    <t>Wolfgang Leitner</t>
  </si>
  <si>
    <t>Alceu Elias Feldmann &amp; family</t>
  </si>
  <si>
    <t>Charles Bronfman</t>
  </si>
  <si>
    <t>Serge Godin</t>
  </si>
  <si>
    <t>CGI Group</t>
  </si>
  <si>
    <t>Cheng Yixiao</t>
  </si>
  <si>
    <t>Li Hongxin &amp; family</t>
  </si>
  <si>
    <t>Lu Yiwen</t>
  </si>
  <si>
    <t>Qiu Minxiu</t>
  </si>
  <si>
    <t>Wenrong Shen</t>
  </si>
  <si>
    <t>Yuzhu Shi</t>
  </si>
  <si>
    <t>Wu Zhigang &amp; family</t>
  </si>
  <si>
    <t>Ye Guofu</t>
  </si>
  <si>
    <t>Sergey Dmitriev</t>
  </si>
  <si>
    <t>Peter Unger</t>
  </si>
  <si>
    <t>Thor Bjorgolfsson</t>
  </si>
  <si>
    <t>Iceland</t>
  </si>
  <si>
    <t>Vivek Chand Burman</t>
  </si>
  <si>
    <t>Yadu Hari Dalmia &amp; family</t>
  </si>
  <si>
    <t>Sandeep Engineer</t>
  </si>
  <si>
    <t>Baba Kalyani</t>
  </si>
  <si>
    <t>Lachhman Das Mittal</t>
  </si>
  <si>
    <t>Arvind Tiku</t>
  </si>
  <si>
    <t>Henry Sy, Jr.</t>
  </si>
  <si>
    <t>Andrew Tan</t>
  </si>
  <si>
    <t>Oleg Deripaska</t>
  </si>
  <si>
    <t>Tomas Olivo Lopez</t>
  </si>
  <si>
    <t>Willy Michel</t>
  </si>
  <si>
    <t>Lin Chen-hai</t>
  </si>
  <si>
    <t>Xie Weitong</t>
  </si>
  <si>
    <t>Prayudh Mahagitsiri</t>
  </si>
  <si>
    <t>Saban Cemil Kazanci</t>
  </si>
  <si>
    <t>Ferit Faik Sahenk</t>
  </si>
  <si>
    <t>S. Daniel Abraham</t>
  </si>
  <si>
    <t>S. Daniel Abraham Center for Middle East Peace</t>
  </si>
  <si>
    <t>Bill Alfond</t>
  </si>
  <si>
    <t>Susan Alfond</t>
  </si>
  <si>
    <t>Ted Alfond</t>
  </si>
  <si>
    <t>Riley Bechtel &amp; family</t>
  </si>
  <si>
    <t>Bechtel Corp.</t>
  </si>
  <si>
    <t>Herb Chambers</t>
  </si>
  <si>
    <t>Andrew Cherng</t>
  </si>
  <si>
    <t>Peggy Cherng</t>
  </si>
  <si>
    <t>Leon G. Cooperman</t>
  </si>
  <si>
    <t>Omega Advisors, Inc.</t>
  </si>
  <si>
    <t>Henry Davis</t>
  </si>
  <si>
    <t>Joseph Edelman</t>
  </si>
  <si>
    <t>Perceptive Advisors</t>
  </si>
  <si>
    <t>Alec Gores</t>
  </si>
  <si>
    <t>Bill Haslam</t>
  </si>
  <si>
    <t>J. Tomilson Hill</t>
  </si>
  <si>
    <t>Jay-Z</t>
  </si>
  <si>
    <t>Brad Kelley</t>
  </si>
  <si>
    <t>Bobby Murphy</t>
  </si>
  <si>
    <t>Eren Ozmen</t>
  </si>
  <si>
    <t>John Pritzker</t>
  </si>
  <si>
    <t>Jeff Sutton</t>
  </si>
  <si>
    <t>Byron Trott</t>
  </si>
  <si>
    <t>Donald Trump</t>
  </si>
  <si>
    <t>Roger Wang</t>
  </si>
  <si>
    <t>Oprah Winfrey</t>
  </si>
  <si>
    <t>Abilio dos Santos Diniz</t>
  </si>
  <si>
    <t>Mitchell Goldhar</t>
  </si>
  <si>
    <t>SmartCentres</t>
  </si>
  <si>
    <t>Xuande Hua &amp; family</t>
  </si>
  <si>
    <t>Pan Laican</t>
  </si>
  <si>
    <t>Jinxing Qi</t>
  </si>
  <si>
    <t>Qiu Jianping &amp; family</t>
  </si>
  <si>
    <t>Yang Jianliang &amp; family</t>
  </si>
  <si>
    <t>Yang Weidong &amp; family</t>
  </si>
  <si>
    <t>Bernard Fraisse &amp; family</t>
  </si>
  <si>
    <t>Otto Philipp Braun</t>
  </si>
  <si>
    <t>Paul Gauselmann &amp; family</t>
  </si>
  <si>
    <t>Kalanithi Maran</t>
  </si>
  <si>
    <t>Rajan Raheja &amp; family</t>
  </si>
  <si>
    <t>Arnout Schuijff</t>
  </si>
  <si>
    <t>Hans Sy</t>
  </si>
  <si>
    <t>Herbert Sy</t>
  </si>
  <si>
    <t>Lucio Tan</t>
  </si>
  <si>
    <t>Kwek Leng Kee</t>
  </si>
  <si>
    <t>Koos Bekker</t>
  </si>
  <si>
    <t>Marcel Erni</t>
  </si>
  <si>
    <t>Alfred Gantner</t>
  </si>
  <si>
    <t>Matthias Reinhart</t>
  </si>
  <si>
    <t>Urs Wietlisbach</t>
  </si>
  <si>
    <t>Chen Tei-fu</t>
  </si>
  <si>
    <t>Tsai Ming-kai</t>
  </si>
  <si>
    <t>Abdulla Al Futtaim &amp; family</t>
  </si>
  <si>
    <t>Peter Hargreaves</t>
  </si>
  <si>
    <t>Brian Acton</t>
  </si>
  <si>
    <t>Edward Bass</t>
  </si>
  <si>
    <t>Doris Fisher</t>
  </si>
  <si>
    <t>Gap Inc.</t>
  </si>
  <si>
    <t>Gerald Ford</t>
  </si>
  <si>
    <t>Ford Financial Fund</t>
  </si>
  <si>
    <t>Catherine Lozick</t>
  </si>
  <si>
    <t>Jed McCaleb</t>
  </si>
  <si>
    <t>Fatih Ozmen</t>
  </si>
  <si>
    <t>Tor Peterson</t>
  </si>
  <si>
    <t>Daniel Pritzker</t>
  </si>
  <si>
    <t>Ted Turner</t>
  </si>
  <si>
    <t>David Walentas</t>
  </si>
  <si>
    <t>Jerry Yang</t>
  </si>
  <si>
    <t>Mortimer Zuckerman</t>
  </si>
  <si>
    <t>Boston Properties</t>
  </si>
  <si>
    <t>Lang Walker</t>
  </si>
  <si>
    <t>Lirio Parisotto</t>
  </si>
  <si>
    <t>Long Jiang</t>
  </si>
  <si>
    <t>Jianping Lai</t>
  </si>
  <si>
    <t>Lam Kong</t>
  </si>
  <si>
    <t>Li Haiyan</t>
  </si>
  <si>
    <t>Hua Li</t>
  </si>
  <si>
    <t>Mi Enhua</t>
  </si>
  <si>
    <t>Tian Ming</t>
  </si>
  <si>
    <t>Xicheng Wang &amp; family</t>
  </si>
  <si>
    <t>Wang Zhenhua</t>
  </si>
  <si>
    <t>Xie Bingkun &amp; family</t>
  </si>
  <si>
    <t>Xu Shugen</t>
  </si>
  <si>
    <t>Zhang Jingzhang &amp; family</t>
  </si>
  <si>
    <t>Georg Haub</t>
  </si>
  <si>
    <t>Kevin David Lehmann</t>
  </si>
  <si>
    <t>Paul-Heinz Wesjohann &amp; family</t>
  </si>
  <si>
    <t>Stephen Lansdown</t>
  </si>
  <si>
    <t>Guernsey</t>
  </si>
  <si>
    <t>Chu Lam Yiu</t>
  </si>
  <si>
    <t>Tang Yiu</t>
  </si>
  <si>
    <t>K. Dinesh</t>
  </si>
  <si>
    <t>Kishore Mariwala</t>
  </si>
  <si>
    <t>John Armitage</t>
  </si>
  <si>
    <t>Egerton Capital</t>
  </si>
  <si>
    <t>Augusto Perfetti</t>
  </si>
  <si>
    <t>Giorgio Perfetti</t>
  </si>
  <si>
    <t>Alberto Prada</t>
  </si>
  <si>
    <t>Marina Prada</t>
  </si>
  <si>
    <t>Christoph Zeller</t>
  </si>
  <si>
    <t>Liechtenstein</t>
  </si>
  <si>
    <t>Lim Kok Thay</t>
  </si>
  <si>
    <t>David Nahmad</t>
  </si>
  <si>
    <t>Vadim Moshkovich</t>
  </si>
  <si>
    <t>Daniel Ek</t>
  </si>
  <si>
    <t>Spotify</t>
  </si>
  <si>
    <t>Stephan Schmidheiny</t>
  </si>
  <si>
    <t>Alberto Siccardi &amp; family</t>
  </si>
  <si>
    <t>Georg von Opel</t>
  </si>
  <si>
    <t>Morris Chang</t>
  </si>
  <si>
    <t>Chao Teng-hsiung</t>
  </si>
  <si>
    <t>Samuel Chen</t>
  </si>
  <si>
    <t>T.Y. Tsai</t>
  </si>
  <si>
    <t>Erman Ilicak</t>
  </si>
  <si>
    <t>Filiz Sahenk</t>
  </si>
  <si>
    <t>Lee Bass</t>
  </si>
  <si>
    <t>John Bicket</t>
  </si>
  <si>
    <t>Sanjit Biswas</t>
  </si>
  <si>
    <t>Timothy Boyle</t>
  </si>
  <si>
    <t>James Duff</t>
  </si>
  <si>
    <t>Thomas Duff</t>
  </si>
  <si>
    <t>John Fisher</t>
  </si>
  <si>
    <t>Pisces, Inc.</t>
  </si>
  <si>
    <t>Justin Ishbia</t>
  </si>
  <si>
    <t>Bruce Karsh</t>
  </si>
  <si>
    <t>Oaktree Capital Group LLC</t>
  </si>
  <si>
    <t>Bom Kim</t>
  </si>
  <si>
    <t>Coupang</t>
  </si>
  <si>
    <t>Clayton Mathile</t>
  </si>
  <si>
    <t>David Murdock</t>
  </si>
  <si>
    <t>Richard Sands</t>
  </si>
  <si>
    <t>Stefan Soloviev</t>
  </si>
  <si>
    <t>Jayshree Ullal</t>
  </si>
  <si>
    <t>Arista</t>
  </si>
  <si>
    <t>Brett Blundy</t>
  </si>
  <si>
    <t>Solomon Lew</t>
  </si>
  <si>
    <t>Heloise Pratt</t>
  </si>
  <si>
    <t>Chulong Huang</t>
  </si>
  <si>
    <t>Max Lytvyn</t>
  </si>
  <si>
    <t>Alex Shevchenko</t>
  </si>
  <si>
    <t>Clayton Zekelman</t>
  </si>
  <si>
    <t>Chen Jinxia</t>
  </si>
  <si>
    <t>Chen Xueli</t>
  </si>
  <si>
    <t>Dong Wei</t>
  </si>
  <si>
    <t>Fu Guangming &amp; family</t>
  </si>
  <si>
    <t>Lai Shixian</t>
  </si>
  <si>
    <t>Ni Yongpei &amp; family</t>
  </si>
  <si>
    <t>Qi Xiangdong</t>
  </si>
  <si>
    <t>Tang Jinkui &amp; family</t>
  </si>
  <si>
    <t>Wang Wenmo</t>
  </si>
  <si>
    <t>Wang Zhenghua</t>
  </si>
  <si>
    <t>Kai Wu</t>
  </si>
  <si>
    <t>Xu Yingzhuo</t>
  </si>
  <si>
    <t>Huijiao Yu</t>
  </si>
  <si>
    <t>Shanghai YTO Express (Logistics)</t>
  </si>
  <si>
    <t>Zhao Fenggang</t>
  </si>
  <si>
    <t>Igor Makarov</t>
  </si>
  <si>
    <t>Hans-Werner Hector</t>
  </si>
  <si>
    <t>Lutz Mario Helmig &amp; family</t>
  </si>
  <si>
    <t>Tang Xiao'ou</t>
  </si>
  <si>
    <t>Yeung Kin-man</t>
  </si>
  <si>
    <t>Prathap Reddy</t>
  </si>
  <si>
    <t>Shamsheer Vayalil</t>
  </si>
  <si>
    <t>Radha Vembu</t>
  </si>
  <si>
    <t>Dermot Desmond</t>
  </si>
  <si>
    <t>Shmuel Harlap</t>
  </si>
  <si>
    <t>Adam Neumann</t>
  </si>
  <si>
    <t>David Wertheim</t>
  </si>
  <si>
    <t>Oren Zeev</t>
  </si>
  <si>
    <t>Katsumi Tada</t>
  </si>
  <si>
    <t>Harley Sy</t>
  </si>
  <si>
    <t>Teresita Sy-Coson</t>
  </si>
  <si>
    <t>Albert Avdolyan</t>
  </si>
  <si>
    <t>Liang Xinjun</t>
  </si>
  <si>
    <t>Lottie Tham &amp; family</t>
  </si>
  <si>
    <t>Karl Scheufele, III. &amp; family</t>
  </si>
  <si>
    <t>Harald Link</t>
  </si>
  <si>
    <t>Sezai Bacaksiz</t>
  </si>
  <si>
    <t>George Argyros &amp; family</t>
  </si>
  <si>
    <t>Arnel &amp; Affiliates</t>
  </si>
  <si>
    <t>Brian Armstrong</t>
  </si>
  <si>
    <t>Aneel Bhusri</t>
  </si>
  <si>
    <t>J. Hyatt Brown</t>
  </si>
  <si>
    <t>Tom Ford</t>
  </si>
  <si>
    <t>Noam Gottesman</t>
  </si>
  <si>
    <t>TOMS Capital</t>
  </si>
  <si>
    <t>Jeffrey Gundlach</t>
  </si>
  <si>
    <t>DoubleLine Capital</t>
  </si>
  <si>
    <t>Hao Hong</t>
  </si>
  <si>
    <t>Thomas James</t>
  </si>
  <si>
    <t>James Jannard</t>
  </si>
  <si>
    <t>Willis Johnson</t>
  </si>
  <si>
    <t>Chris Larsen</t>
  </si>
  <si>
    <t>Howard Marks</t>
  </si>
  <si>
    <t>Charles Munger</t>
  </si>
  <si>
    <t>Phillip T. (Terry) Ragon</t>
  </si>
  <si>
    <t>Jerry Reinsdorf</t>
  </si>
  <si>
    <t>Chad Richison</t>
  </si>
  <si>
    <t>Alice Schwartz</t>
  </si>
  <si>
    <t>Kavitark Ram Shriram</t>
  </si>
  <si>
    <t>Sherpalo Ventures</t>
  </si>
  <si>
    <t>Jeffrey Soffer</t>
  </si>
  <si>
    <t>William Stone</t>
  </si>
  <si>
    <t>Henry Swieca</t>
  </si>
  <si>
    <t>Talpion Fund Management</t>
  </si>
  <si>
    <t>Thi Phuong Thao Nguyen</t>
  </si>
  <si>
    <t>Sovico Holdings</t>
  </si>
  <si>
    <t>Bob Ell</t>
  </si>
  <si>
    <t>Georgi Domuschiev</t>
  </si>
  <si>
    <t>Bulgaria</t>
  </si>
  <si>
    <t>Kiril Domuschiev</t>
  </si>
  <si>
    <t>Zhang Ning &amp; family</t>
  </si>
  <si>
    <t>Cao Ji</t>
  </si>
  <si>
    <t>Chi Yufeng</t>
  </si>
  <si>
    <t>Xingjiang Gao</t>
  </si>
  <si>
    <t>Huang Min</t>
  </si>
  <si>
    <t>Liu Chengyu &amp; family</t>
  </si>
  <si>
    <t>Melissa Ma</t>
  </si>
  <si>
    <t>Mu Rongjun</t>
  </si>
  <si>
    <t>Zugen Ni</t>
  </si>
  <si>
    <t>Shi Yifeng</t>
  </si>
  <si>
    <t>Sun Mengquan &amp; family</t>
  </si>
  <si>
    <t>Wang Linpeng</t>
  </si>
  <si>
    <t>Xu Xudong &amp; family</t>
  </si>
  <si>
    <t>Yu Qibing &amp; family</t>
  </si>
  <si>
    <t>Yuan Fugen &amp; family</t>
  </si>
  <si>
    <t>Martin Bouygues</t>
  </si>
  <si>
    <t>Olivier Bouygues</t>
  </si>
  <si>
    <t>Christian Latouche &amp; family</t>
  </si>
  <si>
    <t>Ralph Dommermuth</t>
  </si>
  <si>
    <t>Torsten Toeller</t>
  </si>
  <si>
    <t>Daniel Chiu</t>
  </si>
  <si>
    <t>Thomas Kwok</t>
  </si>
  <si>
    <t>Lam Wai-ying</t>
  </si>
  <si>
    <t>Biel Crystal</t>
  </si>
  <si>
    <t>Michael Ying</t>
  </si>
  <si>
    <t>Anand Burman</t>
  </si>
  <si>
    <t>Harsh Goenka</t>
  </si>
  <si>
    <t>Sanjiv Goenka</t>
  </si>
  <si>
    <t>Anand Mahindra</t>
  </si>
  <si>
    <t>Rafique Malik</t>
  </si>
  <si>
    <t>Kiran Mazumdar-Shaw</t>
  </si>
  <si>
    <t>Biocon</t>
  </si>
  <si>
    <t>Nirmal Minda</t>
  </si>
  <si>
    <t>Raveendran Byju</t>
  </si>
  <si>
    <t>P.P. Reddy</t>
  </si>
  <si>
    <t>Venu Srinivasan</t>
  </si>
  <si>
    <t>Eugene Murtagh</t>
  </si>
  <si>
    <t>Domenico Dolce</t>
  </si>
  <si>
    <t>Stefano Gabbana</t>
  </si>
  <si>
    <t>Bahaa Hariri</t>
  </si>
  <si>
    <t>Stein Erik Hagen</t>
  </si>
  <si>
    <t>Eugene Kaspersky</t>
  </si>
  <si>
    <t>Artem Khachatryan</t>
  </si>
  <si>
    <t>Andrei Krivenko</t>
  </si>
  <si>
    <t>Sergey Lomakin</t>
  </si>
  <si>
    <t>Alexander Nesis</t>
  </si>
  <si>
    <t>Alexander Svetakov</t>
  </si>
  <si>
    <t>Shu Ping</t>
  </si>
  <si>
    <t>Zhao Tao</t>
  </si>
  <si>
    <t>Hortensia Herrero</t>
  </si>
  <si>
    <t>Florentino Perez</t>
  </si>
  <si>
    <t>Katarina Martinson</t>
  </si>
  <si>
    <t>Beda Diethelm</t>
  </si>
  <si>
    <t>Bruce Cheng</t>
  </si>
  <si>
    <t>Douglas Hsu</t>
  </si>
  <si>
    <t>Lin Chang Su-O</t>
  </si>
  <si>
    <t>Wei Ing-Chou</t>
  </si>
  <si>
    <t>Wei Yin-Chun</t>
  </si>
  <si>
    <t>Wei Yin-Heng</t>
  </si>
  <si>
    <t>Wei Ying-Chiao</t>
  </si>
  <si>
    <t>Thaksin Shinawatra</t>
  </si>
  <si>
    <t>Hamdi Ulukaya</t>
  </si>
  <si>
    <t>Chobani</t>
  </si>
  <si>
    <t>Victor Pinchuk</t>
  </si>
  <si>
    <t>Alex Beard</t>
  </si>
  <si>
    <t>Dennis Gillings</t>
  </si>
  <si>
    <t>Travis Boersma</t>
  </si>
  <si>
    <t>William Boyd &amp; family</t>
  </si>
  <si>
    <t>Paul Foster</t>
  </si>
  <si>
    <t>Western Refining</t>
  </si>
  <si>
    <t>Gordon Getty</t>
  </si>
  <si>
    <t>Ann &amp; Gordon Getty Foundation</t>
  </si>
  <si>
    <t>Kamal Ghaffarian</t>
  </si>
  <si>
    <t>Jane Goldman</t>
  </si>
  <si>
    <t>Jared Isaacman</t>
  </si>
  <si>
    <t>Marc Lasry</t>
  </si>
  <si>
    <t>Avenue Capital Group</t>
  </si>
  <si>
    <t>Theodore Leonsis</t>
  </si>
  <si>
    <t>Daniel Lubetzky</t>
  </si>
  <si>
    <t>Leonid Radvinsky</t>
  </si>
  <si>
    <t>Richard Saghian</t>
  </si>
  <si>
    <t>Timothy Springer</t>
  </si>
  <si>
    <t>Edward Stack</t>
  </si>
  <si>
    <t>Dick's Sporting Goods</t>
  </si>
  <si>
    <t>Barbara Tyson</t>
  </si>
  <si>
    <t>Elaine Wynn</t>
  </si>
  <si>
    <t>Wynn Las Vegas, LLC</t>
  </si>
  <si>
    <t>John Hancock</t>
  </si>
  <si>
    <t>Clive Palmer</t>
  </si>
  <si>
    <t>Bianca Rinehart</t>
  </si>
  <si>
    <t>Ginia Rinehart</t>
  </si>
  <si>
    <t>Hope Welker</t>
  </si>
  <si>
    <t>Bill Malhotra</t>
  </si>
  <si>
    <t>Larry Tanenbaum</t>
  </si>
  <si>
    <t>Cao Jianwei</t>
  </si>
  <si>
    <t>Huwen Chen</t>
  </si>
  <si>
    <t>Dou Zhenggang</t>
  </si>
  <si>
    <t>Hu Yangzhong</t>
  </si>
  <si>
    <t>Huang Qiaoling</t>
  </si>
  <si>
    <t>Li Min</t>
  </si>
  <si>
    <t>Liang Rubo</t>
  </si>
  <si>
    <t>Liang Zhaoxian</t>
  </si>
  <si>
    <t>Lin Fanlian</t>
  </si>
  <si>
    <t>Cunhui Nan</t>
  </si>
  <si>
    <t>Tengyun Nie &amp; family</t>
  </si>
  <si>
    <t>Zhang Fan</t>
  </si>
  <si>
    <t>Shilong Zhang &amp; family</t>
  </si>
  <si>
    <t>Zhang Wanzhen</t>
  </si>
  <si>
    <t>Hongfei Zhao</t>
  </si>
  <si>
    <t>Zhou Jian</t>
  </si>
  <si>
    <t>Zhu Yiwen &amp; family</t>
  </si>
  <si>
    <t>Pavel Baudis</t>
  </si>
  <si>
    <t>Michal Strnad</t>
  </si>
  <si>
    <t>Ales Zavoral</t>
  </si>
  <si>
    <t>Mohamed Al Fayed</t>
  </si>
  <si>
    <t>Heikki Kyostila</t>
  </si>
  <si>
    <t>Wilhelm Beier &amp; family</t>
  </si>
  <si>
    <t>Sylvia Stroeher</t>
  </si>
  <si>
    <t>Huang Dawen</t>
  </si>
  <si>
    <t>Martin Lau</t>
  </si>
  <si>
    <t>Anu Aga</t>
  </si>
  <si>
    <t>Aloke Lohia</t>
  </si>
  <si>
    <t>P.V. Krishna Reddy</t>
  </si>
  <si>
    <t>Bhadresh Shah</t>
  </si>
  <si>
    <t>Otto Toto Sugiri</t>
  </si>
  <si>
    <t>Shlomo Kramer</t>
  </si>
  <si>
    <t>Maria Franca Fissolo</t>
  </si>
  <si>
    <t>Zygmunt Solorz-Zak</t>
  </si>
  <si>
    <t>Ion Tiriac</t>
  </si>
  <si>
    <t>Romania</t>
  </si>
  <si>
    <t>Alexander Mamut</t>
  </si>
  <si>
    <t>Oei Hong Leong</t>
  </si>
  <si>
    <t>Mario Germano Giuliani</t>
  </si>
  <si>
    <t>Phongthep Chiaravanont</t>
  </si>
  <si>
    <t>Wichai Thongtang</t>
  </si>
  <si>
    <t>Andrey Andreev</t>
  </si>
  <si>
    <t>Michael Ashcroft</t>
  </si>
  <si>
    <t>William Franke</t>
  </si>
  <si>
    <t>Amy Goldman Fowler</t>
  </si>
  <si>
    <t>Rajiv Jain</t>
  </si>
  <si>
    <t>Michael Jordan</t>
  </si>
  <si>
    <t>Diane Kemper</t>
  </si>
  <si>
    <t>Craig McCaw</t>
  </si>
  <si>
    <t>Matthew Prince</t>
  </si>
  <si>
    <t>Linda Pritzker</t>
  </si>
  <si>
    <t>T. Denny Sanford</t>
  </si>
  <si>
    <t>William Young</t>
  </si>
  <si>
    <t>Eduardo Eurnekian</t>
  </si>
  <si>
    <t>Julio Bozano</t>
  </si>
  <si>
    <t>Guo Zhenyu &amp; family</t>
  </si>
  <si>
    <t>Roberto Angelini Rossi</t>
  </si>
  <si>
    <t>Jianxing Che</t>
  </si>
  <si>
    <t>Huxiong Chen</t>
  </si>
  <si>
    <t>Chen Qiongxiang</t>
  </si>
  <si>
    <t>Chen Zhisong</t>
  </si>
  <si>
    <t>Dong Fan</t>
  </si>
  <si>
    <t>Hu Rongda &amp; family</t>
  </si>
  <si>
    <t>Ren Jianhua</t>
  </si>
  <si>
    <t>Shao Jianxiong</t>
  </si>
  <si>
    <t>Qinxiang Shao</t>
  </si>
  <si>
    <t>Wang Chaobin</t>
  </si>
  <si>
    <t>Xie Juhua &amp; family</t>
  </si>
  <si>
    <t>Chuanhua Xu &amp; family</t>
  </si>
  <si>
    <t>Transfar Group</t>
  </si>
  <si>
    <t>Zhang Hongwei</t>
  </si>
  <si>
    <t>Mika Anttonen</t>
  </si>
  <si>
    <t>Fritz Draexlmaier</t>
  </si>
  <si>
    <t>Vardis Vardinoyannis &amp; family</t>
  </si>
  <si>
    <t>David Fong</t>
  </si>
  <si>
    <t>Hui Wing Mau</t>
  </si>
  <si>
    <t>Lin Dingqiang &amp; family</t>
  </si>
  <si>
    <t>Surjit Kumar Gupta</t>
  </si>
  <si>
    <t>Ajay Parekh</t>
  </si>
  <si>
    <t>Narendrakumar Parekh</t>
  </si>
  <si>
    <t>G. Rajendran</t>
  </si>
  <si>
    <t>Jitendra Virwani</t>
  </si>
  <si>
    <t>Peter Sondakh</t>
  </si>
  <si>
    <t>Hermanto Tanoko</t>
  </si>
  <si>
    <t>Nicola Bulgari</t>
  </si>
  <si>
    <t>Kentaro Ogawa</t>
  </si>
  <si>
    <t>Masateru Uno &amp; family</t>
  </si>
  <si>
    <t>Roberto Hernandez Ramirez</t>
  </si>
  <si>
    <t>Caroline Hagen Kjos</t>
  </si>
  <si>
    <t>Elizabeth Sy</t>
  </si>
  <si>
    <t>Dominika Kulczyk</t>
  </si>
  <si>
    <t>Nikolai Buinov</t>
  </si>
  <si>
    <t>Gavril Yushvaev &amp; family</t>
  </si>
  <si>
    <t>Sol Daurella</t>
  </si>
  <si>
    <t>Shi Wen-long</t>
  </si>
  <si>
    <t>Wang Ren-sheng</t>
  </si>
  <si>
    <t>Manas Chiaravanond</t>
  </si>
  <si>
    <t>Prathip Chiravanond</t>
  </si>
  <si>
    <t>Somsri Lamsam</t>
  </si>
  <si>
    <t>Bulent Eczacibasi</t>
  </si>
  <si>
    <t>Faruk Eczacibasi</t>
  </si>
  <si>
    <t>Mehmet Sinan Tara</t>
  </si>
  <si>
    <t>Robert Miller</t>
  </si>
  <si>
    <t>Simon Nixon</t>
  </si>
  <si>
    <t>David Blitzer</t>
  </si>
  <si>
    <t>Howard Butt, III. &amp; family</t>
  </si>
  <si>
    <t>Stephen Butt &amp; family</t>
  </si>
  <si>
    <t>Alexandra Daitch</t>
  </si>
  <si>
    <t>Mark Davis</t>
  </si>
  <si>
    <t>James Dinan</t>
  </si>
  <si>
    <t>York Capital Management</t>
  </si>
  <si>
    <t>Reid Hoffman</t>
  </si>
  <si>
    <t>Greylock</t>
  </si>
  <si>
    <t>B. Wayne Hughes, Jr.</t>
  </si>
  <si>
    <t>Scott Kapnick</t>
  </si>
  <si>
    <t>Richard Kayne</t>
  </si>
  <si>
    <t>Edward Lampert</t>
  </si>
  <si>
    <t>ESL Investments Inc.</t>
  </si>
  <si>
    <t>James Leprino</t>
  </si>
  <si>
    <t>Leprino Foods</t>
  </si>
  <si>
    <t>David Lichtenstein</t>
  </si>
  <si>
    <t>Sarah MacMillan</t>
  </si>
  <si>
    <t>Jennifer Pritzker</t>
  </si>
  <si>
    <t>Tawani Enterprises</t>
  </si>
  <si>
    <t>Larry Robbins</t>
  </si>
  <si>
    <t>Glenview Capital Management</t>
  </si>
  <si>
    <t>Dwight Schar</t>
  </si>
  <si>
    <t>Hua Shen</t>
  </si>
  <si>
    <t>Lucy Stitzer</t>
  </si>
  <si>
    <t>Charlotte Colket Weber</t>
  </si>
  <si>
    <t>Campbell Soup</t>
  </si>
  <si>
    <t>Anita Zucker</t>
  </si>
  <si>
    <t>Strive Masiyiwa</t>
  </si>
  <si>
    <t>Zimbabwe</t>
  </si>
  <si>
    <t>Alejandro Bulgheroni</t>
  </si>
  <si>
    <t>Cameron Adams</t>
  </si>
  <si>
    <t>Jayme Garfinkel &amp; family</t>
  </si>
  <si>
    <t>Joao Roberto Marinho</t>
  </si>
  <si>
    <t>Jose Roberto Marinho</t>
  </si>
  <si>
    <t>Roberto Irineu Marinho</t>
  </si>
  <si>
    <t>Robert G. Miller</t>
  </si>
  <si>
    <t>Future Electronics</t>
  </si>
  <si>
    <t>Pierre Karl PÃ©ladeau</t>
  </si>
  <si>
    <t>Alan Zekelman</t>
  </si>
  <si>
    <t>Diao Zhizhong</t>
  </si>
  <si>
    <t>Wei Huang</t>
  </si>
  <si>
    <t>Yintai Jiang &amp; family</t>
  </si>
  <si>
    <t>Lei Jin</t>
  </si>
  <si>
    <t>Jin Lei &amp; family</t>
  </si>
  <si>
    <t>Luo Yangyong &amp; family</t>
  </si>
  <si>
    <t>Benjamin Zhengmin Pan &amp; family</t>
  </si>
  <si>
    <t>Genhuo Shao</t>
  </si>
  <si>
    <t>Shen Xiqiang &amp; family</t>
  </si>
  <si>
    <t>Sze Man Bok</t>
  </si>
  <si>
    <t>Wu Yingming</t>
  </si>
  <si>
    <t>Yan Zhi</t>
  </si>
  <si>
    <t>Zhang Li</t>
  </si>
  <si>
    <t>Valentin Kipyatkov</t>
  </si>
  <si>
    <t>Olivier Pomel</t>
  </si>
  <si>
    <t>Datadog</t>
  </si>
  <si>
    <t>Maike Oberwelland-Height</t>
  </si>
  <si>
    <t>Karin Schick</t>
  </si>
  <si>
    <t>Martin Viessmann</t>
  </si>
  <si>
    <t>Sanjeev Bikhchandani</t>
  </si>
  <si>
    <t>R.G. Chandramogan</t>
  </si>
  <si>
    <t>Yusuf Hamied</t>
  </si>
  <si>
    <t>Mofatraj Munot</t>
  </si>
  <si>
    <t>Satyanarayan Nuwal</t>
  </si>
  <si>
    <t>Vinod Saraf</t>
  </si>
  <si>
    <t>S.D. Shibulal</t>
  </si>
  <si>
    <t>Bambang Sutantio</t>
  </si>
  <si>
    <t>Sabrina Benetton</t>
  </si>
  <si>
    <t>Masaaki Arai</t>
  </si>
  <si>
    <t>Yoshiaki Yoshida</t>
  </si>
  <si>
    <t>Kie Chie Wong</t>
  </si>
  <si>
    <t>Ezra Nahmad</t>
  </si>
  <si>
    <t>Binod Chaudhary</t>
  </si>
  <si>
    <t>Nepal</t>
  </si>
  <si>
    <t>John de Mol</t>
  </si>
  <si>
    <t>Adriaan Mol</t>
  </si>
  <si>
    <t>Pieter van der Does</t>
  </si>
  <si>
    <t>Faisal Bin Qassim Al Thani</t>
  </si>
  <si>
    <t>Qatar</t>
  </si>
  <si>
    <t>Anatoly Sedykh</t>
  </si>
  <si>
    <t>Koo Kwang-mo</t>
  </si>
  <si>
    <t>Suh Kyung-bae</t>
  </si>
  <si>
    <t>Amorepacific Corp. (New)</t>
  </si>
  <si>
    <t>D. Leopoldo Del Pino</t>
  </si>
  <si>
    <t>Louise Lindh</t>
  </si>
  <si>
    <t>David Mindus</t>
  </si>
  <si>
    <t>Thomas Wu</t>
  </si>
  <si>
    <t>Krit Ratanarak</t>
  </si>
  <si>
    <t>Nihat Ozdemir</t>
  </si>
  <si>
    <t>Will Adderley</t>
  </si>
  <si>
    <t>Mark Coombs</t>
  </si>
  <si>
    <t>Leslie Alexander</t>
  </si>
  <si>
    <t>O. Francis Biondi</t>
  </si>
  <si>
    <t>Parker Conrad</t>
  </si>
  <si>
    <t>Tim Cook</t>
  </si>
  <si>
    <t>Apple</t>
  </si>
  <si>
    <t>Robert Duggan</t>
  </si>
  <si>
    <t>James France</t>
  </si>
  <si>
    <t>Phillip Frost</t>
  </si>
  <si>
    <t>Christopher Goldsbury</t>
  </si>
  <si>
    <t>Silver Ventures</t>
  </si>
  <si>
    <t>Brian Higgins</t>
  </si>
  <si>
    <t>King Street Capital Management</t>
  </si>
  <si>
    <t>George Kurtz</t>
  </si>
  <si>
    <t>Joe Lacob</t>
  </si>
  <si>
    <t>Joe Lau</t>
  </si>
  <si>
    <t>Gary Michelson</t>
  </si>
  <si>
    <t>Ronald Perelman</t>
  </si>
  <si>
    <t>Jim Thompson</t>
  </si>
  <si>
    <t>Alan Trefler</t>
  </si>
  <si>
    <t>Riaz Valani</t>
  </si>
  <si>
    <t>Nikil Viswanathan</t>
  </si>
  <si>
    <t>Todd Wagner</t>
  </si>
  <si>
    <t>Evan Williams</t>
  </si>
  <si>
    <t>Amy Wyss</t>
  </si>
  <si>
    <t>Tran Dinh Long</t>
  </si>
  <si>
    <t>Gerry Harvey</t>
  </si>
  <si>
    <t>Alexandre Grendene Bartelle</t>
  </si>
  <si>
    <t>Ilson Mateus &amp; family</t>
  </si>
  <si>
    <t>Jay Hennick</t>
  </si>
  <si>
    <t>Hal Jackman</t>
  </si>
  <si>
    <t>Chen Kaichen</t>
  </si>
  <si>
    <t>He Zhaoxi</t>
  </si>
  <si>
    <t>Lai Jianfa</t>
  </si>
  <si>
    <t>Lei Jufang</t>
  </si>
  <si>
    <t>Xuhui Li</t>
  </si>
  <si>
    <t>Lin Lairong &amp; family</t>
  </si>
  <si>
    <t>Lu Di</t>
  </si>
  <si>
    <t>Meng Qingshan &amp; family</t>
  </si>
  <si>
    <t>Jinsheng Ren &amp; family</t>
  </si>
  <si>
    <t>Ruan Shuilong &amp; family</t>
  </si>
  <si>
    <t>Sun Huaiqing &amp; family</t>
  </si>
  <si>
    <t>Wang Minwen</t>
  </si>
  <si>
    <t>Wu Lanlan &amp; family</t>
  </si>
  <si>
    <t>Xu Bingzhong</t>
  </si>
  <si>
    <t>Yang Xuegang</t>
  </si>
  <si>
    <t>Zhang Xiaojuan</t>
  </si>
  <si>
    <t>Zheng Xiaodong</t>
  </si>
  <si>
    <t>Zhong Ruonong &amp; family</t>
  </si>
  <si>
    <t>Marek Dospiva</t>
  </si>
  <si>
    <t>Ilkka Herlin</t>
  </si>
  <si>
    <t>Francois Feuillet &amp; family</t>
  </si>
  <si>
    <t>Alain Taravella</t>
  </si>
  <si>
    <t>Rolf Gerling</t>
  </si>
  <si>
    <t>Christopher Kwok</t>
  </si>
  <si>
    <t>Edward Kwok</t>
  </si>
  <si>
    <t>Pavan Jain</t>
  </si>
  <si>
    <t>Mrudula Parekh</t>
  </si>
  <si>
    <t>Rajju Shroff</t>
  </si>
  <si>
    <t>Giovanni Arvedi</t>
  </si>
  <si>
    <t>John Elkann</t>
  </si>
  <si>
    <t>Yasuhiro Fukushima</t>
  </si>
  <si>
    <t>Yusaku Maezawa</t>
  </si>
  <si>
    <t>Keiichi Shibahara</t>
  </si>
  <si>
    <t>Lau Cho Kun</t>
  </si>
  <si>
    <t>Lesley Bamberger</t>
  </si>
  <si>
    <t>Kommer Damen</t>
  </si>
  <si>
    <t>Dragos Paval</t>
  </si>
  <si>
    <t>Dmitry Pumpyansky</t>
  </si>
  <si>
    <t>Ivan Savvidis &amp; family</t>
  </si>
  <si>
    <t>Vladimir Yevtushenkov</t>
  </si>
  <si>
    <t>Asok Kumar Hiranandani</t>
  </si>
  <si>
    <t>Bang Si-hyuk</t>
  </si>
  <si>
    <t>Kim Chang-soo</t>
  </si>
  <si>
    <t>Kim Jung-min</t>
  </si>
  <si>
    <t>Kim Jung-youn</t>
  </si>
  <si>
    <t>Alberto Palatchi</t>
  </si>
  <si>
    <t>Wang Chou-hsiong</t>
  </si>
  <si>
    <t>William Heinecke</t>
  </si>
  <si>
    <t>Keeree Kanjanapas</t>
  </si>
  <si>
    <t>Mustafa Kucuk</t>
  </si>
  <si>
    <t>Ian Wood &amp; family</t>
  </si>
  <si>
    <t>Amy Adams Strunk</t>
  </si>
  <si>
    <t>Tennessee Titans</t>
  </si>
  <si>
    <t>Marc Andreessen</t>
  </si>
  <si>
    <t>Andreessen Horowitz</t>
  </si>
  <si>
    <t>David Booth</t>
  </si>
  <si>
    <t>Dimensional Fund Advisors</t>
  </si>
  <si>
    <t>Jim Breyer</t>
  </si>
  <si>
    <t>Breyer Capital</t>
  </si>
  <si>
    <t>Carl DeSantis</t>
  </si>
  <si>
    <t>Keith Dunleavy &amp; family</t>
  </si>
  <si>
    <t>Mario Gabelli</t>
  </si>
  <si>
    <t>John Goff</t>
  </si>
  <si>
    <t>Osman Kibar</t>
  </si>
  <si>
    <t>Samumed</t>
  </si>
  <si>
    <t>Alexis LÃª-QuÃ´c</t>
  </si>
  <si>
    <t>James Leininger</t>
  </si>
  <si>
    <t>Jimmy John Liautaud</t>
  </si>
  <si>
    <t>Palmer Luckey</t>
  </si>
  <si>
    <t>Oculus VR</t>
  </si>
  <si>
    <t>Duncan MacMillan</t>
  </si>
  <si>
    <t>Jorge Perez</t>
  </si>
  <si>
    <t>Brian Roberts</t>
  </si>
  <si>
    <t>Comcast</t>
  </si>
  <si>
    <t>Joe Rogers, Jr.</t>
  </si>
  <si>
    <t>Paul Saville</t>
  </si>
  <si>
    <t>Jonathan Tisch</t>
  </si>
  <si>
    <t>Kenneth Tuchman</t>
  </si>
  <si>
    <t>Tom Werner</t>
  </si>
  <si>
    <t>Stephen Winn</t>
  </si>
  <si>
    <t>David Zalik</t>
  </si>
  <si>
    <t>GreenSky</t>
  </si>
  <si>
    <t>Chris Wallin</t>
  </si>
  <si>
    <t>Alan Wilson</t>
  </si>
  <si>
    <t>Bruce Wilson</t>
  </si>
  <si>
    <t>John Wilson</t>
  </si>
  <si>
    <t>Stefan Pierer</t>
  </si>
  <si>
    <t>Michael Tojner</t>
  </si>
  <si>
    <t>Alfredo Egydio Arruda Villela Filho</t>
  </si>
  <si>
    <t>Jack Cockwell</t>
  </si>
  <si>
    <t>Richard Fortin</t>
  </si>
  <si>
    <t>Terence (Terry) Matthews</t>
  </si>
  <si>
    <t>Bai Baokun</t>
  </si>
  <si>
    <t>Cai Huabo</t>
  </si>
  <si>
    <t>Chen Tianshi</t>
  </si>
  <si>
    <t>Gao Yi &amp; family</t>
  </si>
  <si>
    <t>Hui Lin Chit</t>
  </si>
  <si>
    <t>Tianjiang Jia &amp; family</t>
  </si>
  <si>
    <t>Zhaobai Jiang</t>
  </si>
  <si>
    <t>Li Weiwei</t>
  </si>
  <si>
    <t>Liang Qin &amp; family</t>
  </si>
  <si>
    <t>Shang Xiaobo &amp; family</t>
  </si>
  <si>
    <t>Wang Changtian</t>
  </si>
  <si>
    <t>Ning Wang &amp; family</t>
  </si>
  <si>
    <t>Wu Ying</t>
  </si>
  <si>
    <t>Wu Yulan</t>
  </si>
  <si>
    <t>Zhongyi Wu</t>
  </si>
  <si>
    <t>Xiang Guangming &amp; family</t>
  </si>
  <si>
    <t>Xue Xiangdong &amp; family</t>
  </si>
  <si>
    <t>Steven Meng Yang &amp; family</t>
  </si>
  <si>
    <t>Ye Fan &amp; family</t>
  </si>
  <si>
    <t>Yi Dasheng</t>
  </si>
  <si>
    <t>Yu Lili</t>
  </si>
  <si>
    <t>Zeng Kaitian</t>
  </si>
  <si>
    <t>Zhang Xuexin &amp; family</t>
  </si>
  <si>
    <t>Yubai Zhang</t>
  </si>
  <si>
    <t>Ilona Herlin</t>
  </si>
  <si>
    <t>Norbert Dentressangle</t>
  </si>
  <si>
    <t>Alex Birkenstock</t>
  </si>
  <si>
    <t>Christian Birkenstock</t>
  </si>
  <si>
    <t>Josef Boquoi &amp; family</t>
  </si>
  <si>
    <t>Andreas Pohl</t>
  </si>
  <si>
    <t>Reinfried Pohl, Jr.</t>
  </si>
  <si>
    <t>Marianna Latsis &amp; family</t>
  </si>
  <si>
    <t>Li Sze Lim</t>
  </si>
  <si>
    <t>Li Wa</t>
  </si>
  <si>
    <t>Vincent Lo</t>
  </si>
  <si>
    <t>Sekar Vembu</t>
  </si>
  <si>
    <t>Liora Ofer</t>
  </si>
  <si>
    <t>Massimo Moratti</t>
  </si>
  <si>
    <t>Eiichi Kuriwada</t>
  </si>
  <si>
    <t>Syed Mokhtar AlBukhary</t>
  </si>
  <si>
    <t>Lee Yeow Seng</t>
  </si>
  <si>
    <t>P.N.C. Menon</t>
  </si>
  <si>
    <t>Daniel Dines</t>
  </si>
  <si>
    <t>Vasily Anisimov</t>
  </si>
  <si>
    <t>Sergei Katsiev</t>
  </si>
  <si>
    <t>Pyotr Kondrashev</t>
  </si>
  <si>
    <t>Yuri Shefler</t>
  </si>
  <si>
    <t>Zakhar Smushkin</t>
  </si>
  <si>
    <t>Ivan Chrenko</t>
  </si>
  <si>
    <t>Slovakia</t>
  </si>
  <si>
    <t>Chey Tae-won</t>
  </si>
  <si>
    <t>SK Holdings</t>
  </si>
  <si>
    <t>Kim Jae-young</t>
  </si>
  <si>
    <t>Francisco Jose Riberas Mera</t>
  </si>
  <si>
    <t>Juan Maria Riberas Mera</t>
  </si>
  <si>
    <t>Fredrik Ãsterberg</t>
  </si>
  <si>
    <t>Gary Fegel</t>
  </si>
  <si>
    <t>Giammaria Giuliani</t>
  </si>
  <si>
    <t>Chen Yung-tai</t>
  </si>
  <si>
    <t>Tseng Sing-ai</t>
  </si>
  <si>
    <t>Sathien Sathientham</t>
  </si>
  <si>
    <t>Anthony Langley</t>
  </si>
  <si>
    <t>Noubar Afeyan</t>
  </si>
  <si>
    <t>Herbert Allen, Jr. &amp; family</t>
  </si>
  <si>
    <t>Clifford Asness</t>
  </si>
  <si>
    <t>AQR Capital Management</t>
  </si>
  <si>
    <t>Louis Bacon</t>
  </si>
  <si>
    <t>Moore Capital Management, LP</t>
  </si>
  <si>
    <t>Robert Clark</t>
  </si>
  <si>
    <t>Tench Coxe</t>
  </si>
  <si>
    <t>Jim Crane</t>
  </si>
  <si>
    <t>Jamie Dimon</t>
  </si>
  <si>
    <t>JPMorgan Chase &amp; Co.</t>
  </si>
  <si>
    <t>William Foley, II.</t>
  </si>
  <si>
    <t>Bill Gross</t>
  </si>
  <si>
    <t>Pacific Investment Management Company LLC</t>
  </si>
  <si>
    <t>Sue Gross</t>
  </si>
  <si>
    <t>Irving Grousbeck &amp; family</t>
  </si>
  <si>
    <t>Timothy Headington</t>
  </si>
  <si>
    <t>David Hoffmann</t>
  </si>
  <si>
    <t>Stanley Hubbard</t>
  </si>
  <si>
    <t>Hubbard Broadcasting, Inc.</t>
  </si>
  <si>
    <t>Randal J. Kirk</t>
  </si>
  <si>
    <t>William Koch</t>
  </si>
  <si>
    <t>Robert Langer</t>
  </si>
  <si>
    <t>Jim McKelvey</t>
  </si>
  <si>
    <t>Michael Polsky</t>
  </si>
  <si>
    <t>Andres Santo Domingo</t>
  </si>
  <si>
    <t>Evgeny (Eugene) Shvidler</t>
  </si>
  <si>
    <t>Ryan Smith</t>
  </si>
  <si>
    <t>Qualtrics</t>
  </si>
  <si>
    <t>Peter Sperling</t>
  </si>
  <si>
    <t>Laurie Tisch</t>
  </si>
  <si>
    <t>Steven Tisch</t>
  </si>
  <si>
    <t>August Troendle</t>
  </si>
  <si>
    <t>Scott Watterson</t>
  </si>
  <si>
    <t>Dan Wilks</t>
  </si>
  <si>
    <t>Anthony Wood</t>
  </si>
  <si>
    <t>George Yancopoulos</t>
  </si>
  <si>
    <t>Angela Bennett</t>
  </si>
  <si>
    <t>Bruce Mathieson</t>
  </si>
  <si>
    <t>Terry Snow</t>
  </si>
  <si>
    <t>David Teoh</t>
  </si>
  <si>
    <t>Ana Lucia de Mattos Barretto Villela</t>
  </si>
  <si>
    <t>Rubens Ometto Silveira Mello</t>
  </si>
  <si>
    <t>Stephen Jarislowsky</t>
  </si>
  <si>
    <t>Jarislowsky &amp; Fraser</t>
  </si>
  <si>
    <t>Patricia Angelini Rossi</t>
  </si>
  <si>
    <t>Chu Jian</t>
  </si>
  <si>
    <t>Fu Mingkang &amp; family</t>
  </si>
  <si>
    <t>Wei Gu</t>
  </si>
  <si>
    <t>He Zhenggang</t>
  </si>
  <si>
    <t>Ke Xiping &amp; family</t>
  </si>
  <si>
    <t>Li Jianli</t>
  </si>
  <si>
    <t>Li Jiaquan</t>
  </si>
  <si>
    <t>Li Rucheng</t>
  </si>
  <si>
    <t>Lu Zhongfang</t>
  </si>
  <si>
    <t>Lu Zongjun</t>
  </si>
  <si>
    <t>Su Suyu &amp; family</t>
  </si>
  <si>
    <t>Tan Lili</t>
  </si>
  <si>
    <t>Tang Binsen</t>
  </si>
  <si>
    <t>Tang Rui</t>
  </si>
  <si>
    <t>Yuequn Tao</t>
  </si>
  <si>
    <t>Wang Junmin</t>
  </si>
  <si>
    <t>Weng Xianding</t>
  </si>
  <si>
    <t>Xiong Wu</t>
  </si>
  <si>
    <t>Xu Zhenhua</t>
  </si>
  <si>
    <t>Xu Zhihan</t>
  </si>
  <si>
    <t>Tingdong Yang</t>
  </si>
  <si>
    <t>Michael Minhong Yu</t>
  </si>
  <si>
    <t>Justin Yuan</t>
  </si>
  <si>
    <t>Zhang Bangxin</t>
  </si>
  <si>
    <t>Zhang Hong</t>
  </si>
  <si>
    <t>Zhou Zongwen &amp; family</t>
  </si>
  <si>
    <t>Youssef Mansour</t>
  </si>
  <si>
    <t>Philippe Ginestet &amp; family</t>
  </si>
  <si>
    <t>Peter Leibinger</t>
  </si>
  <si>
    <t>Regine Leibinger</t>
  </si>
  <si>
    <t>Nicola Leibinger-Kammueller</t>
  </si>
  <si>
    <t>Spiro Latsis &amp; family</t>
  </si>
  <si>
    <t>Gordon Wu</t>
  </si>
  <si>
    <t>Sandor Csanyi</t>
  </si>
  <si>
    <t>Hungary</t>
  </si>
  <si>
    <t>Shiv Kishan Agrawal</t>
  </si>
  <si>
    <t>Niranjan Hiranandani</t>
  </si>
  <si>
    <t>Rajeev Juneja</t>
  </si>
  <si>
    <t>Ramesh Juneja</t>
  </si>
  <si>
    <t>Basudeo Singh</t>
  </si>
  <si>
    <t>Mori Arkin</t>
  </si>
  <si>
    <t>Zadik Bino &amp; family</t>
  </si>
  <si>
    <t>Amnon Shashua</t>
  </si>
  <si>
    <t>Nerio Alessandri</t>
  </si>
  <si>
    <t>Barbara Benetton</t>
  </si>
  <si>
    <t>Paolo Bulgari</t>
  </si>
  <si>
    <t>Federico De Nora</t>
  </si>
  <si>
    <t>Romano Minozzi</t>
  </si>
  <si>
    <t>Mario Moretti Polegato &amp; family</t>
  </si>
  <si>
    <t>Robert Mouawad</t>
  </si>
  <si>
    <t>G. Gnanalingam</t>
  </si>
  <si>
    <t>David Penaloza Alanis</t>
  </si>
  <si>
    <t>Aziz Akhannouch &amp; family</t>
  </si>
  <si>
    <t>Morocco</t>
  </si>
  <si>
    <t>Peter Jackson</t>
  </si>
  <si>
    <t>Film</t>
  </si>
  <si>
    <t>Alexandra Andresen</t>
  </si>
  <si>
    <t>Katharina Andresen</t>
  </si>
  <si>
    <t>Anne Marie See Pastor</t>
  </si>
  <si>
    <t>Peru</t>
  </si>
  <si>
    <t>George Pastor</t>
  </si>
  <si>
    <t>Carlos Rodriguez-Pastor</t>
  </si>
  <si>
    <t>Leonid Simanovsky</t>
  </si>
  <si>
    <t>Sergei Studennikov &amp; family</t>
  </si>
  <si>
    <t>Raj Kumar</t>
  </si>
  <si>
    <t>Kishin RK</t>
  </si>
  <si>
    <t>Ron Sim</t>
  </si>
  <si>
    <t>Jaroslav Hascak &amp; family</t>
  </si>
  <si>
    <t>Kim Jun-ki</t>
  </si>
  <si>
    <t>Dongbu Insurance Co. Ltd.</t>
  </si>
  <si>
    <t>Carmen Thyssen</t>
  </si>
  <si>
    <t>Stefan Olsson</t>
  </si>
  <si>
    <t>Karl-Johan Persson</t>
  </si>
  <si>
    <t>Jens von Bahr</t>
  </si>
  <si>
    <t>Esther Grether</t>
  </si>
  <si>
    <t>Chang Kuo-Hua</t>
  </si>
  <si>
    <t>Archie Hwang</t>
  </si>
  <si>
    <t>Li Shui-po</t>
  </si>
  <si>
    <t>Scott Lin</t>
  </si>
  <si>
    <t>Mohammed Dewji</t>
  </si>
  <si>
    <t>Tanzania</t>
  </si>
  <si>
    <t>Prachak Tangkaravakoon</t>
  </si>
  <si>
    <t>Hamdi Akin &amp; family</t>
  </si>
  <si>
    <t>Ahmet Calik</t>
  </si>
  <si>
    <t>Saket Burman</t>
  </si>
  <si>
    <t>Christopher Rokos</t>
  </si>
  <si>
    <t>Rokos Capital Management</t>
  </si>
  <si>
    <t>Safra Catz</t>
  </si>
  <si>
    <t>Bharat Desai</t>
  </si>
  <si>
    <t>Syntel</t>
  </si>
  <si>
    <t>Egon Durban</t>
  </si>
  <si>
    <t>Alan Gerry</t>
  </si>
  <si>
    <t>Patrick Hanrahan</t>
  </si>
  <si>
    <t>Kenneth Hao</t>
  </si>
  <si>
    <t>Sidney Kimmel</t>
  </si>
  <si>
    <t>Jim Koch</t>
  </si>
  <si>
    <t>Liu Xiucai &amp; family</t>
  </si>
  <si>
    <t>Greg Mondre</t>
  </si>
  <si>
    <t>Jerry Moyes &amp; family</t>
  </si>
  <si>
    <t>John Ocampo</t>
  </si>
  <si>
    <t>Nelson Peltz</t>
  </si>
  <si>
    <t>Trian Fund Management</t>
  </si>
  <si>
    <t>Mike Repole</t>
  </si>
  <si>
    <t>Duke Reyes</t>
  </si>
  <si>
    <t>John Ruiz</t>
  </si>
  <si>
    <t>Sheryl Sandberg</t>
  </si>
  <si>
    <t>Ben Silbermann</t>
  </si>
  <si>
    <t>Pinterest</t>
  </si>
  <si>
    <t>Frank Slootman</t>
  </si>
  <si>
    <t>Axel Stawski</t>
  </si>
  <si>
    <t>Thomas Steyer</t>
  </si>
  <si>
    <t>Kevin Systrom</t>
  </si>
  <si>
    <t>Instagram</t>
  </si>
  <si>
    <t>Jeff Tangney</t>
  </si>
  <si>
    <t>Doximity</t>
  </si>
  <si>
    <t>Kenny Troutt</t>
  </si>
  <si>
    <t>Farris Wilks</t>
  </si>
  <si>
    <t>Ho Hung Anh</t>
  </si>
  <si>
    <t>Tran Ba Duong &amp; family</t>
  </si>
  <si>
    <t>Nigel Austin</t>
  </si>
  <si>
    <t>Chris Ellison</t>
  </si>
  <si>
    <t>Gretel Packer</t>
  </si>
  <si>
    <t>Reinold Geiger</t>
  </si>
  <si>
    <t>Rihanna</t>
  </si>
  <si>
    <t>Barbados</t>
  </si>
  <si>
    <t>Sasson Dayan &amp; family</t>
  </si>
  <si>
    <t>Liu Ming Chung</t>
  </si>
  <si>
    <t>Lucia Maggi &amp; family</t>
  </si>
  <si>
    <t>Carlos Sanchez</t>
  </si>
  <si>
    <t>Anne Werninghaus</t>
  </si>
  <si>
    <t>Michael Lee-Chin</t>
  </si>
  <si>
    <t>Brandt Louie</t>
  </si>
  <si>
    <t>Yuan Liping</t>
  </si>
  <si>
    <t>Cai Jianyong</t>
  </si>
  <si>
    <t>Chen Wenyuan &amp; family</t>
  </si>
  <si>
    <t>Guan Yihong</t>
  </si>
  <si>
    <t>He Xiaopeng</t>
  </si>
  <si>
    <t>Huang Jinxiang &amp; family</t>
  </si>
  <si>
    <t>Ke Zunhong &amp; family</t>
  </si>
  <si>
    <t>Li Jinyang</t>
  </si>
  <si>
    <t>William Li</t>
  </si>
  <si>
    <t>Liu Fangyi</t>
  </si>
  <si>
    <t>Mao Lixiang &amp; family</t>
  </si>
  <si>
    <t>Miao Shouliang</t>
  </si>
  <si>
    <t>Miao Yongjun</t>
  </si>
  <si>
    <t>Pan Longquan</t>
  </si>
  <si>
    <t>Pan Shiyi</t>
  </si>
  <si>
    <t>Qian Jinghong</t>
  </si>
  <si>
    <t>Qin Long</t>
  </si>
  <si>
    <t>Jianyi Wang</t>
  </si>
  <si>
    <t>Wang Jilei</t>
  </si>
  <si>
    <t>Shuifu Wang</t>
  </si>
  <si>
    <t>Wang Zelong</t>
  </si>
  <si>
    <t>Bo Wu</t>
  </si>
  <si>
    <t>Wu Chaoqun</t>
  </si>
  <si>
    <t>Swift Xie</t>
  </si>
  <si>
    <t>Xu Guozhong &amp; family</t>
  </si>
  <si>
    <t>Yao Kuizhang</t>
  </si>
  <si>
    <t>Zhang Chuanwei &amp; family</t>
  </si>
  <si>
    <t>Zhang Keqiang</t>
  </si>
  <si>
    <t>Zhang Xin</t>
  </si>
  <si>
    <t>SOHO China</t>
  </si>
  <si>
    <t>Xinghai Zhang &amp; family</t>
  </si>
  <si>
    <t>Zheng Jianjiang &amp; family</t>
  </si>
  <si>
    <t>Zhou Chengjian</t>
  </si>
  <si>
    <t>Antti Aarnio-Wihuri</t>
  </si>
  <si>
    <t>Christoph Henkel</t>
  </si>
  <si>
    <t>Raymond Kwok</t>
  </si>
  <si>
    <t>Yu Peidi</t>
  </si>
  <si>
    <t>Binny Bansal</t>
  </si>
  <si>
    <t>Girdhari Lal Bawri</t>
  </si>
  <si>
    <t>Amit Burman</t>
  </si>
  <si>
    <t>Rajinder Gupta</t>
  </si>
  <si>
    <t>Rameshchandra Jain</t>
  </si>
  <si>
    <t>Hemendra Kothari</t>
  </si>
  <si>
    <t>Deepak Mehta</t>
  </si>
  <si>
    <t>M.Satyanarayana Reddy</t>
  </si>
  <si>
    <t>Subhash Runwal</t>
  </si>
  <si>
    <t>Anand Surana</t>
  </si>
  <si>
    <t>Dilip Surana</t>
  </si>
  <si>
    <t>Mochtar Riady &amp; family</t>
  </si>
  <si>
    <t>Marius Nacht</t>
  </si>
  <si>
    <t>Manfredi Lefebvre d'Ovidio &amp; family</t>
  </si>
  <si>
    <t>Yoshiko Mori</t>
  </si>
  <si>
    <t>Tadako Nakatani</t>
  </si>
  <si>
    <t>Nobutoshi Shimamura</t>
  </si>
  <si>
    <t>Ayman Hariri</t>
  </si>
  <si>
    <t>Alfredo Harp Helu &amp; family</t>
  </si>
  <si>
    <t>Torstein Hagen</t>
  </si>
  <si>
    <t>Lance Gokongwei</t>
  </si>
  <si>
    <t>Sebastian Kulczyk</t>
  </si>
  <si>
    <t>Vladimir Bogdanov</t>
  </si>
  <si>
    <t>Sergei Kolesnikov</t>
  </si>
  <si>
    <t>Anatoly Lomakin</t>
  </si>
  <si>
    <t>Boris Rotenberg</t>
  </si>
  <si>
    <t>Igor Rybakov</t>
  </si>
  <si>
    <t>Airat Shaimiev</t>
  </si>
  <si>
    <t>Radik Shaimiev</t>
  </si>
  <si>
    <t>Boris Zingarevich</t>
  </si>
  <si>
    <t>Chua Thian Poh</t>
  </si>
  <si>
    <t>Koh Wee Meng</t>
  </si>
  <si>
    <t>Kwee Liong Keng</t>
  </si>
  <si>
    <t>Kwee Liong Phing</t>
  </si>
  <si>
    <t>Kwee Liong Seen</t>
  </si>
  <si>
    <t>Kwee Liong Tek</t>
  </si>
  <si>
    <t>Kwek Leng Keow</t>
  </si>
  <si>
    <t>Kwek Leng Peck</t>
  </si>
  <si>
    <t>Zhong Sheng Jian</t>
  </si>
  <si>
    <t>Kim Taek-jin</t>
  </si>
  <si>
    <t>NCSOFT Corporation</t>
  </si>
  <si>
    <t>Lee Ho-jin</t>
  </si>
  <si>
    <t>Taekwang Industrial</t>
  </si>
  <si>
    <t>Alberto Alcocer</t>
  </si>
  <si>
    <t>Ali Ghodsi</t>
  </si>
  <si>
    <t>Jenny LindÃ©n Urnes</t>
  </si>
  <si>
    <t>Tom Persson</t>
  </si>
  <si>
    <t>Charlotte Soderstrom</t>
  </si>
  <si>
    <t>Werner O. Weber</t>
  </si>
  <si>
    <t>K.C. Liu</t>
  </si>
  <si>
    <t>Niti Osathanugrah</t>
  </si>
  <si>
    <t>Vadim Novinsky</t>
  </si>
  <si>
    <t>John Bloor</t>
  </si>
  <si>
    <t>Bernard Lewis &amp; family</t>
  </si>
  <si>
    <t>David McMurtry</t>
  </si>
  <si>
    <t>Steve Case</t>
  </si>
  <si>
    <t>John Farber</t>
  </si>
  <si>
    <t>J. Christopher Flowers</t>
  </si>
  <si>
    <t>J.C. Flowers &amp; Co. LLC</t>
  </si>
  <si>
    <t>Daniel Hirschfeld</t>
  </si>
  <si>
    <t>Drew Houston</t>
  </si>
  <si>
    <t>Dropbox</t>
  </si>
  <si>
    <t>Gary Magness</t>
  </si>
  <si>
    <t>David Paul</t>
  </si>
  <si>
    <t>Globus Medical</t>
  </si>
  <si>
    <t>Martin Selig</t>
  </si>
  <si>
    <t>Jared Smith</t>
  </si>
  <si>
    <t>Wilma Tisch</t>
  </si>
  <si>
    <t>Alfred West, Jr.</t>
  </si>
  <si>
    <t>Eduardo Costantini</t>
  </si>
  <si>
    <t>John Van Lieshout</t>
  </si>
  <si>
    <t>Itamar Locks &amp; family</t>
  </si>
  <si>
    <t>Blairo Maggi</t>
  </si>
  <si>
    <t>Stewart Butterfield</t>
  </si>
  <si>
    <t>Slack</t>
  </si>
  <si>
    <t>Philip Fayer</t>
  </si>
  <si>
    <t>Zhao Tongtong</t>
  </si>
  <si>
    <t>Cai Mingtong</t>
  </si>
  <si>
    <t>Chang Jianming &amp; family</t>
  </si>
  <si>
    <t>Chen Xuehua</t>
  </si>
  <si>
    <t>Chen Yin</t>
  </si>
  <si>
    <t>Wenjun Dai</t>
  </si>
  <si>
    <t>Weimin Du</t>
  </si>
  <si>
    <t>He Zhiping</t>
  </si>
  <si>
    <t>Jiang Guiting &amp; family</t>
  </si>
  <si>
    <t>Jin Xin</t>
  </si>
  <si>
    <t>Li Denghai</t>
  </si>
  <si>
    <t>Fengluan Li</t>
  </si>
  <si>
    <t>Li Yongqing</t>
  </si>
  <si>
    <t>Li Zhigang</t>
  </si>
  <si>
    <t>Liu Gexin &amp; family</t>
  </si>
  <si>
    <t>Lu Hongyan</t>
  </si>
  <si>
    <t>Charlwin Mao</t>
  </si>
  <si>
    <t>Qu Miranda</t>
  </si>
  <si>
    <t>Fei Song</t>
  </si>
  <si>
    <t>Wang Jianguo</t>
  </si>
  <si>
    <t>Junjin Wang</t>
  </si>
  <si>
    <t>Wang Mingwang</t>
  </si>
  <si>
    <t>Wei Lidong &amp; family</t>
  </si>
  <si>
    <t>Wu Xiaoge</t>
  </si>
  <si>
    <t>Wu Xushun &amp; family</t>
  </si>
  <si>
    <t>Xiong Xiaochuan</t>
  </si>
  <si>
    <t>Xu Shaochun</t>
  </si>
  <si>
    <t>Yan Jane &amp; family</t>
  </si>
  <si>
    <t>Zeng Chaoyi</t>
  </si>
  <si>
    <t>Peng Zhao</t>
  </si>
  <si>
    <t>Zong Yanmin</t>
  </si>
  <si>
    <t>Eduard Kucera</t>
  </si>
  <si>
    <t>Martin Moller Nielsen</t>
  </si>
  <si>
    <t>Yasseen Mansour</t>
  </si>
  <si>
    <t>Kristo KÃ¤Ã¤rmann</t>
  </si>
  <si>
    <t>Estonia</t>
  </si>
  <si>
    <t>Wise</t>
  </si>
  <si>
    <t>Heikki Herlin</t>
  </si>
  <si>
    <t>Laurent Junique</t>
  </si>
  <si>
    <t>Yves-Loic Martin</t>
  </si>
  <si>
    <t>Carsten Maschmeyer</t>
  </si>
  <si>
    <t>Stephan Schnabel</t>
  </si>
  <si>
    <t>Clemens Toennies</t>
  </si>
  <si>
    <t>Robert Toennies</t>
  </si>
  <si>
    <t>Lv Jianming</t>
  </si>
  <si>
    <t>Rajendra Agarwal</t>
  </si>
  <si>
    <t>Chirayu Amin</t>
  </si>
  <si>
    <t>Sachin Bansal</t>
  </si>
  <si>
    <t>Banwari Lal Bawri</t>
  </si>
  <si>
    <t>Hari Bhartia</t>
  </si>
  <si>
    <t>Shyam Bhartia</t>
  </si>
  <si>
    <t>Anand Deshpande</t>
  </si>
  <si>
    <t>Anurang Jain</t>
  </si>
  <si>
    <t>Jupally Rameshwar Rao</t>
  </si>
  <si>
    <t>G. M. Rao</t>
  </si>
  <si>
    <t>P.V. Ramprasad Reddy</t>
  </si>
  <si>
    <t>Satish Reddy</t>
  </si>
  <si>
    <t>Devi Shetty</t>
  </si>
  <si>
    <t>Soegiarto Adikoesoemo</t>
  </si>
  <si>
    <t>Kiki Barki</t>
  </si>
  <si>
    <t>Ziv Aviram</t>
  </si>
  <si>
    <t>Annalisa Doris</t>
  </si>
  <si>
    <t>Massimo Doris</t>
  </si>
  <si>
    <t>Simona Giorgetta</t>
  </si>
  <si>
    <t>Keiko Erikawa</t>
  </si>
  <si>
    <t>Yoichi Erikawa</t>
  </si>
  <si>
    <t>Kagemasa Kozuki</t>
  </si>
  <si>
    <t>Kazuo Okada</t>
  </si>
  <si>
    <t>Nobutada Saji</t>
  </si>
  <si>
    <t>Hajime Satomi</t>
  </si>
  <si>
    <t>Hoi Kin Hong</t>
  </si>
  <si>
    <t>Macau</t>
  </si>
  <si>
    <t>Lillyn Teh Li Hua</t>
  </si>
  <si>
    <t>Lillian Teh Li Ming</t>
  </si>
  <si>
    <t>William Teh Lee Pang</t>
  </si>
  <si>
    <t>Diana Teh Li Shing</t>
  </si>
  <si>
    <t>Othman Benjelloun &amp; family</t>
  </si>
  <si>
    <t>Zbigniew Juroszek &amp; family</t>
  </si>
  <si>
    <t>Roman Avdeev</t>
  </si>
  <si>
    <t>Elena Baturina</t>
  </si>
  <si>
    <t>Igor Rotenberg</t>
  </si>
  <si>
    <t>Seifeddin Rustamov</t>
  </si>
  <si>
    <t>Albert Shigaboutdinov</t>
  </si>
  <si>
    <t>Denis Shtengelov</t>
  </si>
  <si>
    <t>Konstantin Strukov &amp; family</t>
  </si>
  <si>
    <t>Rustem Sulteev</t>
  </si>
  <si>
    <t>Lee Hae-jin</t>
  </si>
  <si>
    <t>NAVER Corp.</t>
  </si>
  <si>
    <t>Alberto Cortina</t>
  </si>
  <si>
    <t>Fernando Roig</t>
  </si>
  <si>
    <t>Myron Wentz</t>
  </si>
  <si>
    <t>St. Kitts and Nevis</t>
  </si>
  <si>
    <t>Conni Jonsson</t>
  </si>
  <si>
    <t>Richard Chang</t>
  </si>
  <si>
    <t>Chin Jong Hwa</t>
  </si>
  <si>
    <t>Anant Asavabhokhin</t>
  </si>
  <si>
    <t>Pongsak Viddayakorn</t>
  </si>
  <si>
    <t>Aydin Dogan</t>
  </si>
  <si>
    <t>Deniz Sahenk</t>
  </si>
  <si>
    <t>Kostyantin Zhevago</t>
  </si>
  <si>
    <t>A. Jayson Adair</t>
  </si>
  <si>
    <t>Anthony Casalena</t>
  </si>
  <si>
    <t>R. Marcelo Claure</t>
  </si>
  <si>
    <t>Timothy Dunn &amp; family</t>
  </si>
  <si>
    <t>Marvy Finger</t>
  </si>
  <si>
    <t>Joel Greenberg</t>
  </si>
  <si>
    <t>Gregg Hymowitz</t>
  </si>
  <si>
    <t>Mitchell Jacobson</t>
  </si>
  <si>
    <t>George Joseph</t>
  </si>
  <si>
    <t>Alexander Karp</t>
  </si>
  <si>
    <t>Palantir Technologies</t>
  </si>
  <si>
    <t>Joe Kiani</t>
  </si>
  <si>
    <t>Masimo</t>
  </si>
  <si>
    <t>Seth Klarman</t>
  </si>
  <si>
    <t>Baupost Group</t>
  </si>
  <si>
    <t>Michael Krasny</t>
  </si>
  <si>
    <t>Sawdust Investment Management Corp.</t>
  </si>
  <si>
    <t>Gary Lauder</t>
  </si>
  <si>
    <t>Art Levinson</t>
  </si>
  <si>
    <t>George Marcus</t>
  </si>
  <si>
    <t>Jahm Najafi</t>
  </si>
  <si>
    <t>Randal Nardone</t>
  </si>
  <si>
    <t>John Oyler</t>
  </si>
  <si>
    <t>George Pedersen &amp; family</t>
  </si>
  <si>
    <t>James Scapa</t>
  </si>
  <si>
    <t>Hal Steinbrenner</t>
  </si>
  <si>
    <t>Jessica Steinbrenner</t>
  </si>
  <si>
    <t>Jennifer Steinbrenner Swindal</t>
  </si>
  <si>
    <t>Nguyen Dang Quang</t>
  </si>
  <si>
    <t>Ruben Vardanyan &amp; family</t>
  </si>
  <si>
    <t>Armenia</t>
  </si>
  <si>
    <t>Anthony Hall</t>
  </si>
  <si>
    <t>Michael Heine</t>
  </si>
  <si>
    <t>Sam Hupert</t>
  </si>
  <si>
    <t>Sam Tarascio</t>
  </si>
  <si>
    <t>Ulrich Mommert &amp; family</t>
  </si>
  <si>
    <t>Luc Tack</t>
  </si>
  <si>
    <t>Joao Alves de Queiroz Filho</t>
  </si>
  <si>
    <t>Jose Roberto Ermirio de Moraes</t>
  </si>
  <si>
    <t>Jose Ermirio de Moraes Neto</t>
  </si>
  <si>
    <t>David Feffer</t>
  </si>
  <si>
    <t>Neide Helena de Moraes</t>
  </si>
  <si>
    <t>Jose Isaac Peres &amp; family</t>
  </si>
  <si>
    <t>Hugo Ribeiro &amp; family</t>
  </si>
  <si>
    <t>Antonio Luiz Seabra</t>
  </si>
  <si>
    <t>Naomi Azrieli</t>
  </si>
  <si>
    <t>Sharon Azrieli</t>
  </si>
  <si>
    <t>Guy LalibertÃ©</t>
  </si>
  <si>
    <t>Cirque du Soleil</t>
  </si>
  <si>
    <t>Francesco Saputo</t>
  </si>
  <si>
    <t>Gerald Schwartz</t>
  </si>
  <si>
    <t>Bai Houshan</t>
  </si>
  <si>
    <t>Chen Xianbao &amp; family</t>
  </si>
  <si>
    <t>Cheng Xianfeng</t>
  </si>
  <si>
    <t>Ding Shui Po</t>
  </si>
  <si>
    <t>Fang Hongbo</t>
  </si>
  <si>
    <t>Huang Guanlin</t>
  </si>
  <si>
    <t>Ke Guihua</t>
  </si>
  <si>
    <t>Ke Yunfeng &amp; family</t>
  </si>
  <si>
    <t>Li Guoqing</t>
  </si>
  <si>
    <t>Li Ruiqiang</t>
  </si>
  <si>
    <t>Zhen Li &amp; family</t>
  </si>
  <si>
    <t>Guangwei Liang</t>
  </si>
  <si>
    <t>Liu Ming Hui</t>
  </si>
  <si>
    <t>Mao Zhongwu</t>
  </si>
  <si>
    <t>Qian Ying</t>
  </si>
  <si>
    <t>Eric Ya Shen</t>
  </si>
  <si>
    <t>Xiuguo Tang</t>
  </si>
  <si>
    <t>Ching Bor Tung</t>
  </si>
  <si>
    <t>Wang Fuji</t>
  </si>
  <si>
    <t>Wang Xiaoshen</t>
  </si>
  <si>
    <t>Wu Yonghua</t>
  </si>
  <si>
    <t>Xia Xinde</t>
  </si>
  <si>
    <t>Wenbo Xiang</t>
  </si>
  <si>
    <t>Xu Jin</t>
  </si>
  <si>
    <t>Xu Shijun &amp; family</t>
  </si>
  <si>
    <t>Wanmao Xu</t>
  </si>
  <si>
    <t>Xu Yuejuan</t>
  </si>
  <si>
    <t>Yang Yunyun</t>
  </si>
  <si>
    <t>Zan Shengda</t>
  </si>
  <si>
    <t>Zhang Xuezheng</t>
  </si>
  <si>
    <t>Zhang Yin</t>
  </si>
  <si>
    <t>Zhou Wen &amp; family</t>
  </si>
  <si>
    <t>Zhu Xingliang</t>
  </si>
  <si>
    <t>Bernhard Braun-Luedicke</t>
  </si>
  <si>
    <t>Eva Maria Braun-Luedicke</t>
  </si>
  <si>
    <t>Friederike Braun-Luedicke</t>
  </si>
  <si>
    <t>Mathias Doepfner</t>
  </si>
  <si>
    <t>Christine Knauf</t>
  </si>
  <si>
    <t>Karl Knauf</t>
  </si>
  <si>
    <t>Axel Oberwelland &amp; family</t>
  </si>
  <si>
    <t>Alexander Sixt</t>
  </si>
  <si>
    <t>Konstantin Sixt</t>
  </si>
  <si>
    <t>Lawrence Ho</t>
  </si>
  <si>
    <t>Zsolt Felcsuti</t>
  </si>
  <si>
    <t>Lorinc Meszaros</t>
  </si>
  <si>
    <t>Sanjay Agarwal</t>
  </si>
  <si>
    <t>Ashwin Desai</t>
  </si>
  <si>
    <t>Balkrishan Goenka</t>
  </si>
  <si>
    <t>Saroj Rani Gupta</t>
  </si>
  <si>
    <t>Suresh Krishna</t>
  </si>
  <si>
    <t>Keshub Mahindra</t>
  </si>
  <si>
    <t>Kailashchandra Nuwal</t>
  </si>
  <si>
    <t>Atul Ruia</t>
  </si>
  <si>
    <t>Dhruv Sawhney</t>
  </si>
  <si>
    <t>Abhay Soi</t>
  </si>
  <si>
    <t>Murdaya Poo</t>
  </si>
  <si>
    <t>Edwin Soeryadjaya</t>
  </si>
  <si>
    <t>Eddy Sugianto</t>
  </si>
  <si>
    <t>Danna Azrieli</t>
  </si>
  <si>
    <t>Dan Gertler</t>
  </si>
  <si>
    <t>Drorit Wertheim</t>
  </si>
  <si>
    <t>Diego Della Valle</t>
  </si>
  <si>
    <t>Marco Squinzi</t>
  </si>
  <si>
    <t>Veronica Squinzi</t>
  </si>
  <si>
    <t>Lina Tombolato</t>
  </si>
  <si>
    <t>Sandro Veronesi &amp; family</t>
  </si>
  <si>
    <t>Fahed Hariri</t>
  </si>
  <si>
    <t>Jeffrey Cheah</t>
  </si>
  <si>
    <t>Sytse 'Sid' Sijbrandij</t>
  </si>
  <si>
    <t>Joop van den Ende</t>
  </si>
  <si>
    <t>Tony Tan Caktiong</t>
  </si>
  <si>
    <t>Hamad bin Jassim bin Jaber Al Thani</t>
  </si>
  <si>
    <t>Ion Stoica</t>
  </si>
  <si>
    <t>Matei Zaharia</t>
  </si>
  <si>
    <t>Alexander Klyachin</t>
  </si>
  <si>
    <t>Vitaly Orlov</t>
  </si>
  <si>
    <t>Andrei Rappoport</t>
  </si>
  <si>
    <t>Vadim Yakunin</t>
  </si>
  <si>
    <t>Chung Yong-jin</t>
  </si>
  <si>
    <t>Shinsegae</t>
  </si>
  <si>
    <t>Lee Su-jin</t>
  </si>
  <si>
    <t>Jose Maria Aristrain</t>
  </si>
  <si>
    <t>Markus Persson</t>
  </si>
  <si>
    <t>Thomas Sandell</t>
  </si>
  <si>
    <t>Sandell Asset Management</t>
  </si>
  <si>
    <t>Thomas von Koch</t>
  </si>
  <si>
    <t>Shirley Kao</t>
  </si>
  <si>
    <t>Wang Shih-Chung</t>
  </si>
  <si>
    <t>Wu Chung-yi</t>
  </si>
  <si>
    <t>Eugene Wu</t>
  </si>
  <si>
    <t>Thongma Vijitpongpun</t>
  </si>
  <si>
    <t>Mehmet Aydinlar</t>
  </si>
  <si>
    <t>Sefik Yilmaz Dizdar</t>
  </si>
  <si>
    <t>Richard Desmond</t>
  </si>
  <si>
    <t>Ben Francis</t>
  </si>
  <si>
    <t>Mohammed Ibrahim</t>
  </si>
  <si>
    <t>Mo Ibrahim Foundation</t>
  </si>
  <si>
    <t>Michael Arougheti</t>
  </si>
  <si>
    <t>Tope Awotona</t>
  </si>
  <si>
    <t>Calendly</t>
  </si>
  <si>
    <t>Thomas Bailey</t>
  </si>
  <si>
    <t>Darwin Deason</t>
  </si>
  <si>
    <t>Farhad Ebrahimi</t>
  </si>
  <si>
    <t>Gary Friedman</t>
  </si>
  <si>
    <t>Lawrence Golub</t>
  </si>
  <si>
    <t>Richard Hayne</t>
  </si>
  <si>
    <t>Urban Outfitters Inc.</t>
  </si>
  <si>
    <t>Orion Hindawi</t>
  </si>
  <si>
    <t>Tanium</t>
  </si>
  <si>
    <t>David Kaplan</t>
  </si>
  <si>
    <t>Kim Kardashian</t>
  </si>
  <si>
    <t>Frederic Luddy</t>
  </si>
  <si>
    <t>ServiceNow</t>
  </si>
  <si>
    <t>Cargill MacMillan, III.</t>
  </si>
  <si>
    <t>John MacMillan</t>
  </si>
  <si>
    <t>Martha MacMillan</t>
  </si>
  <si>
    <t>William MacMillan</t>
  </si>
  <si>
    <t>Jorge Mas</t>
  </si>
  <si>
    <t>Jeffrey Michael &amp; family</t>
  </si>
  <si>
    <t>Alan Miller &amp; family</t>
  </si>
  <si>
    <t>Scott Nuttall</t>
  </si>
  <si>
    <t>Jonathan Oringer</t>
  </si>
  <si>
    <t>Mark Pincus</t>
  </si>
  <si>
    <t>Zynga Inc</t>
  </si>
  <si>
    <t>Forrest Preston</t>
  </si>
  <si>
    <t>Jimmy Rane</t>
  </si>
  <si>
    <t>Bennett Rosenthal</t>
  </si>
  <si>
    <t>Mike Speiser</t>
  </si>
  <si>
    <t>Sutter Hill Ventures</t>
  </si>
  <si>
    <t>Michael Steinhardt</t>
  </si>
  <si>
    <t>J. Wayne Weaver</t>
  </si>
  <si>
    <t>Cameron Winklevoss</t>
  </si>
  <si>
    <t>Tyler Winklevoss</t>
  </si>
  <si>
    <t>Ning Zhao</t>
  </si>
  <si>
    <t>Manny Stul</t>
  </si>
  <si>
    <t>Daniel Feffer</t>
  </si>
  <si>
    <t>Ruben Feffer</t>
  </si>
  <si>
    <t>Cai Hongbin</t>
  </si>
  <si>
    <t>Cao Kejian</t>
  </si>
  <si>
    <t>Chang Jing</t>
  </si>
  <si>
    <t>Chen Baohua</t>
  </si>
  <si>
    <t>Gang Chen</t>
  </si>
  <si>
    <t>Liying Chen</t>
  </si>
  <si>
    <t>Chen Xueling</t>
  </si>
  <si>
    <t>Cheng Lili</t>
  </si>
  <si>
    <t>Deng Yingzhong</t>
  </si>
  <si>
    <t>Gan Zhongru</t>
  </si>
  <si>
    <t>He Zuxun</t>
  </si>
  <si>
    <t>Huang Shan</t>
  </si>
  <si>
    <t>Huang Xiaofen &amp; family</t>
  </si>
  <si>
    <t>Kangbao Ke &amp; family</t>
  </si>
  <si>
    <t>Lin Zhijun</t>
  </si>
  <si>
    <t>Lin Zhixiong &amp; family</t>
  </si>
  <si>
    <t>Lu Rongfu</t>
  </si>
  <si>
    <t>Lyu Yixiong</t>
  </si>
  <si>
    <t>Pu Zhongjie &amp; family</t>
  </si>
  <si>
    <t>Rao Wei &amp; family</t>
  </si>
  <si>
    <t>Sun Hongjun</t>
  </si>
  <si>
    <t>Sun Weijie</t>
  </si>
  <si>
    <t>Tang Aoqi &amp; family</t>
  </si>
  <si>
    <t>Tung Ching Sai</t>
  </si>
  <si>
    <t>Wan Long</t>
  </si>
  <si>
    <t>Wang Han</t>
  </si>
  <si>
    <t>Wu Xiangdong</t>
  </si>
  <si>
    <t>Xiu Laigui</t>
  </si>
  <si>
    <t>Xu Jiangnan</t>
  </si>
  <si>
    <t>Xue Jiping</t>
  </si>
  <si>
    <t>Ye Qiongjiu</t>
  </si>
  <si>
    <t>Yanqiao Ye</t>
  </si>
  <si>
    <t>Yu Faxiang</t>
  </si>
  <si>
    <t>Zeng Chaolin</t>
  </si>
  <si>
    <t>Kapeng Zhang</t>
  </si>
  <si>
    <t>Zhang Xuansong</t>
  </si>
  <si>
    <t>Zhang Xuewu</t>
  </si>
  <si>
    <t>Zhu Yiming</t>
  </si>
  <si>
    <t>Zhu Zhaojiang</t>
  </si>
  <si>
    <t>Polys Haji-Ioannou</t>
  </si>
  <si>
    <t>Thomas Bruch</t>
  </si>
  <si>
    <t>Bernd Freier</t>
  </si>
  <si>
    <t>Christian Herz</t>
  </si>
  <si>
    <t>Michaela Herz</t>
  </si>
  <si>
    <t>Carsten Koerl</t>
  </si>
  <si>
    <t>Peter-Alexander Wacker</t>
  </si>
  <si>
    <t>Horst Wortmann</t>
  </si>
  <si>
    <t>Allan Wong</t>
  </si>
  <si>
    <t>Wu Kaiting</t>
  </si>
  <si>
    <t>Zhuo Jun</t>
  </si>
  <si>
    <t>Hari Krishan Agarwal</t>
  </si>
  <si>
    <t>Prem Kumar Arora</t>
  </si>
  <si>
    <t>Pradip Burman</t>
  </si>
  <si>
    <t>Rahul Gautam</t>
  </si>
  <si>
    <t>Nikhil Kamath</t>
  </si>
  <si>
    <t>Yogesh Kothari</t>
  </si>
  <si>
    <t>Arvind Lal</t>
  </si>
  <si>
    <t>Pawan Munjal</t>
  </si>
  <si>
    <t>Renu Munjal</t>
  </si>
  <si>
    <t>Suman Munjal</t>
  </si>
  <si>
    <t>G.V. Prasad</t>
  </si>
  <si>
    <t>Rajesh Sharma</t>
  </si>
  <si>
    <t>Marina Budiman</t>
  </si>
  <si>
    <t>Sjamsul Nursalim</t>
  </si>
  <si>
    <t>Shlomo Eliahu</t>
  </si>
  <si>
    <t>Giuliana Caprotti</t>
  </si>
  <si>
    <t>Marina Caprotti</t>
  </si>
  <si>
    <t>Antonio Percassi</t>
  </si>
  <si>
    <t>Hiroshi Ishibashi</t>
  </si>
  <si>
    <t>Masayuki Ishihara</t>
  </si>
  <si>
    <t>Fumio Kaneko</t>
  </si>
  <si>
    <t>Soichiro Minami</t>
  </si>
  <si>
    <t>Tan Yu Yeh</t>
  </si>
  <si>
    <t>Adrian Paval</t>
  </si>
  <si>
    <t>Farkhad Akhmedov</t>
  </si>
  <si>
    <t>Oleg Boyko</t>
  </si>
  <si>
    <t>Gleb Fetisov</t>
  </si>
  <si>
    <t>Pavel Golubkov</t>
  </si>
  <si>
    <t>Said Gutseriev</t>
  </si>
  <si>
    <t>Andrei Kosogov</t>
  </si>
  <si>
    <t>Dmitry Nikolaev</t>
  </si>
  <si>
    <t>Arkady Volozh</t>
  </si>
  <si>
    <t>Min-Liang Tan</t>
  </si>
  <si>
    <t>Yao Hsiao Tung</t>
  </si>
  <si>
    <t>Koo Bon-sik</t>
  </si>
  <si>
    <t>Heesung</t>
  </si>
  <si>
    <t>Lee Joong-keun</t>
  </si>
  <si>
    <t>Booyoung Group</t>
  </si>
  <si>
    <t>Carmen Daurella Aguilera</t>
  </si>
  <si>
    <t>Gabriel Escarrer</t>
  </si>
  <si>
    <t>Manuel Lao HernÃ¡ndez</t>
  </si>
  <si>
    <t>Helena Revoredo</t>
  </si>
  <si>
    <t>Jonas Kamprad</t>
  </si>
  <si>
    <t>Mathias Kamprad</t>
  </si>
  <si>
    <t>Peter Kamprad</t>
  </si>
  <si>
    <t>Lars Wingefors</t>
  </si>
  <si>
    <t>Stephane Bonvin</t>
  </si>
  <si>
    <t>Tony Chen</t>
  </si>
  <si>
    <t>Cho Jyh-jer</t>
  </si>
  <si>
    <t>Tsao Ter-fung</t>
  </si>
  <si>
    <t>Wu Li-gann</t>
  </si>
  <si>
    <t>Yeh Kuo-I</t>
  </si>
  <si>
    <t>Chatchai Kaewbootta</t>
  </si>
  <si>
    <t>Vonnarat Tangkaravakoon</t>
  </si>
  <si>
    <t>Ali Metin Kazanci</t>
  </si>
  <si>
    <t>Henadiy Boholyubov</t>
  </si>
  <si>
    <t>Cristina Green</t>
  </si>
  <si>
    <t>Philip Green</t>
  </si>
  <si>
    <t>Michael Spencer</t>
  </si>
  <si>
    <t>Joseph Bae</t>
  </si>
  <si>
    <t>Abigail Bennett</t>
  </si>
  <si>
    <t>Sara Blakely</t>
  </si>
  <si>
    <t>Spanx</t>
  </si>
  <si>
    <t>Lloyd Blankfein</t>
  </si>
  <si>
    <t>Goldman Sachs Group</t>
  </si>
  <si>
    <t>Ryan Breslow</t>
  </si>
  <si>
    <t>Bolt</t>
  </si>
  <si>
    <t>Weili Dai</t>
  </si>
  <si>
    <t>Marvell Technology Group Ltd.</t>
  </si>
  <si>
    <t>Henry Engelhardt</t>
  </si>
  <si>
    <t>Admiral Group</t>
  </si>
  <si>
    <t>Paul Fireman</t>
  </si>
  <si>
    <t>Robert Fisher</t>
  </si>
  <si>
    <t>Donald Friese</t>
  </si>
  <si>
    <t>David Golub</t>
  </si>
  <si>
    <t>David Hindawi</t>
  </si>
  <si>
    <t>Sunjay Kapur</t>
  </si>
  <si>
    <t>Nancy Lerner</t>
  </si>
  <si>
    <t>Norma Lerner</t>
  </si>
  <si>
    <t>Randolph Lerner</t>
  </si>
  <si>
    <t>Jeffrey Lorberbaum</t>
  </si>
  <si>
    <t>Kevin Plank</t>
  </si>
  <si>
    <t>Under Armour</t>
  </si>
  <si>
    <t>Matthew Roszak</t>
  </si>
  <si>
    <t>Paul Sciarra</t>
  </si>
  <si>
    <t>Dean Solon</t>
  </si>
  <si>
    <t>Joseph Steinberg</t>
  </si>
  <si>
    <t>Zachary Stern</t>
  </si>
  <si>
    <t>Sehat Sutardja</t>
  </si>
  <si>
    <t>Tiger Woods</t>
  </si>
  <si>
    <t>PGA</t>
  </si>
  <si>
    <t>Toto Wolff</t>
  </si>
  <si>
    <t>Muhammed Aziz Khan</t>
  </si>
  <si>
    <t>Bangladesh</t>
  </si>
  <si>
    <t>Marcelo Kalim</t>
  </si>
  <si>
    <t>Vera Rechulski Santo Domingo</t>
  </si>
  <si>
    <t>Apoorva Mehta</t>
  </si>
  <si>
    <t>Instacart</t>
  </si>
  <si>
    <t>RÃ©al Plourde</t>
  </si>
  <si>
    <t>V. Prem Watsa</t>
  </si>
  <si>
    <t>Chen Jiancheng</t>
  </si>
  <si>
    <t>Rui Chen</t>
  </si>
  <si>
    <t>Chen Shiliang</t>
  </si>
  <si>
    <t>Tianqiao Chen</t>
  </si>
  <si>
    <t>Yuantai Chen</t>
  </si>
  <si>
    <t>Du Yulin &amp; family</t>
  </si>
  <si>
    <t>Feng Yuxia</t>
  </si>
  <si>
    <t>Gao Yunfeng</t>
  </si>
  <si>
    <t>Jianming Geng</t>
  </si>
  <si>
    <t>Hang Hong</t>
  </si>
  <si>
    <t>He Yamin &amp; family</t>
  </si>
  <si>
    <t>Hong Feng</t>
  </si>
  <si>
    <t>Hu Gengxi &amp; family</t>
  </si>
  <si>
    <t>Kong Jian Min</t>
  </si>
  <si>
    <t>Li Wanqiang</t>
  </si>
  <si>
    <t>Liu Baolin</t>
  </si>
  <si>
    <t>Lu Yonghua &amp; family</t>
  </si>
  <si>
    <t>Ma Xiuhui</t>
  </si>
  <si>
    <t>Wan Feng &amp; family</t>
  </si>
  <si>
    <t>Wang Jianfeng &amp; family</t>
  </si>
  <si>
    <t>Wen Pengcheng &amp; family</t>
  </si>
  <si>
    <t>Xie Bingzheng &amp; family</t>
  </si>
  <si>
    <t>Xu Gang</t>
  </si>
  <si>
    <t>Yan Junxu</t>
  </si>
  <si>
    <t>Yi Xianzhong &amp; family</t>
  </si>
  <si>
    <t>Yu Rong</t>
  </si>
  <si>
    <t>Zhang Gongyun</t>
  </si>
  <si>
    <t>Zhang Guiping &amp; family</t>
  </si>
  <si>
    <t>Clelia Haji-Ioannou</t>
  </si>
  <si>
    <t>Stelios Haji-Ioannou</t>
  </si>
  <si>
    <t>Benedicte Find</t>
  </si>
  <si>
    <t>Edouard Carmignac</t>
  </si>
  <si>
    <t>Christian Angermayer</t>
  </si>
  <si>
    <t>Anna Maria Braun</t>
  </si>
  <si>
    <t>Johanna Braun</t>
  </si>
  <si>
    <t>Karl Friedrich Braun</t>
  </si>
  <si>
    <t>Ludwig Theodor Braun</t>
  </si>
  <si>
    <t>Hedda im Brahm-Droege</t>
  </si>
  <si>
    <t>Gabriella Meister</t>
  </si>
  <si>
    <t>Ulrike Meister</t>
  </si>
  <si>
    <t>Franziska Wuerbser</t>
  </si>
  <si>
    <t>Cheng Antares</t>
  </si>
  <si>
    <t>Pollyanna Chu</t>
  </si>
  <si>
    <t>Manohar Lal Agarwal</t>
  </si>
  <si>
    <t>Kochouseph Chittilappilly</t>
  </si>
  <si>
    <t>Inder Jaisinghani</t>
  </si>
  <si>
    <t>Ashok Kajaria</t>
  </si>
  <si>
    <t>Ghan Djoe Hiang</t>
  </si>
  <si>
    <t>Eddy Kusnadi Sariaatmadja</t>
  </si>
  <si>
    <t>Wijono Tanoko</t>
  </si>
  <si>
    <t>Haryanto Tjiptodihardjo</t>
  </si>
  <si>
    <t>Morris Kahn</t>
  </si>
  <si>
    <t>Ihor Kolomoyskyy</t>
  </si>
  <si>
    <t>Danilo Iervolino</t>
  </si>
  <si>
    <t>Fulvio MontipÃ² &amp; family</t>
  </si>
  <si>
    <t>Ryuji Arai</t>
  </si>
  <si>
    <t>Hideyuki Busujima</t>
  </si>
  <si>
    <t>Kenzo Tsujimoto</t>
  </si>
  <si>
    <t>Shigefumi Wada</t>
  </si>
  <si>
    <t>Masaru Wasami</t>
  </si>
  <si>
    <t>Johan Johannson</t>
  </si>
  <si>
    <t>Petter Stordalen &amp; family</t>
  </si>
  <si>
    <t>Stanley Motta</t>
  </si>
  <si>
    <t>Panama</t>
  </si>
  <si>
    <t>Ana Maria Brescia Cafferata</t>
  </si>
  <si>
    <t>Inigo Zobel</t>
  </si>
  <si>
    <t>Lev Kvetnoi</t>
  </si>
  <si>
    <t>Andrei Molchanov</t>
  </si>
  <si>
    <t>Ivan Streshinsky</t>
  </si>
  <si>
    <t>Sergei Sudarikov</t>
  </si>
  <si>
    <t>Michael Kum</t>
  </si>
  <si>
    <t>Loo Choon Yong</t>
  </si>
  <si>
    <t>Michiel Le Roux</t>
  </si>
  <si>
    <t>Hong Seok-joh</t>
  </si>
  <si>
    <t>BGF Co. Ltd.</t>
  </si>
  <si>
    <t>Kim Jung-woong</t>
  </si>
  <si>
    <t>Koo Bon-neung</t>
  </si>
  <si>
    <t>Heesung Electronics</t>
  </si>
  <si>
    <t>Sven HagstrÃ¶mer</t>
  </si>
  <si>
    <t>Chang Kuo-Ming</t>
  </si>
  <si>
    <t>Turgay Ciner</t>
  </si>
  <si>
    <t>Murat Vargi</t>
  </si>
  <si>
    <t>John Christodoulou</t>
  </si>
  <si>
    <t>Mark Dixon</t>
  </si>
  <si>
    <t>Jimmy Buffett</t>
  </si>
  <si>
    <t>Benoit Dageville</t>
  </si>
  <si>
    <t>William Fisher</t>
  </si>
  <si>
    <t>LeBron James</t>
  </si>
  <si>
    <t>NBA</t>
  </si>
  <si>
    <t>Ken Kendrick</t>
  </si>
  <si>
    <t>Brad Keywell</t>
  </si>
  <si>
    <t>Richard Kurtz</t>
  </si>
  <si>
    <t>Tyler Perry</t>
  </si>
  <si>
    <t>Television</t>
  </si>
  <si>
    <t>George Sakellaris</t>
  </si>
  <si>
    <t>Neerja Sethi</t>
  </si>
  <si>
    <t>Scott Smith</t>
  </si>
  <si>
    <t>David Tran &amp; family</t>
  </si>
  <si>
    <t>Richard Yuengling, Jr.</t>
  </si>
  <si>
    <t>Row Labels</t>
  </si>
  <si>
    <t>Grand Total</t>
  </si>
  <si>
    <t>Sum of finalWorth</t>
  </si>
  <si>
    <t>(All)</t>
  </si>
  <si>
    <t>Count of personName</t>
  </si>
  <si>
    <t>Nam</t>
  </si>
  <si>
    <t>HỆ SỐ TƯƠNG QUAN</t>
  </si>
  <si>
    <t>Số lượng tỷ phú</t>
  </si>
  <si>
    <t>GDP quốc gia</t>
  </si>
  <si>
    <t>1. Mối tương quan thuận mạnh:</t>
  </si>
  <si>
    <t>Biểu đồ thể hiện mối tương quan thuận mạnh mẽ giữa GDP của một quốc gia và số lượng tỷ phú tại quốc gia đó.</t>
  </si>
  <si>
    <t>Các điểm dữ liệu gần như nằm trên một đường thẳng, cho thấy mối quan hệ tuyến tính chặt chẽ.</t>
  </si>
  <si>
    <t>Khi số lượng tỷ phú tăng, GDP của quốc gia cũng tăng theo.</t>
  </si>
  <si>
    <t>2. Xu hướng tăng rõ rệt:</t>
  </si>
  <si>
    <t>Đường xu hướng dốc lên từ góc dưới bên trái lên góc trên bên phải, cho thấy xu hướng tăng rõ rệt của GDP theo số lượng tỷ phú.</t>
  </si>
  <si>
    <t>3. Sự phân tán dữ liệu:</t>
  </si>
  <si>
    <t>Phần lớn các quốc gia có GDP thấp và số lượng tỷ phú thấp, tập trung ở phía dưới bên trái của biểu đồ.</t>
  </si>
  <si>
    <t>Có một quốc gia có GDP và số lượng tỷ phú rất cao, nằm ở góc trên bên phải của biểu đồ, cho thấy sự khác biệt lớn so với các quốc gia khác.</t>
  </si>
  <si>
    <t>4. Ý nghĩa tiềm năng:</t>
  </si>
  <si>
    <t>Biểu đồ này củng cố giả thuyết rằng các quốc gia có nền kinh tế lớn hơn (GDP cao hơn) thường có số lượng tỷ phú lớn hơn.</t>
  </si>
  <si>
    <t>Tuy nhiên, cần lưu ý rằng mối tương quan không có nghĩa là quan hệ nhân quả. Nhiều yếu tố khác có thể ảnh hưởng đến cả GDP và số lượng tỷ phú.</t>
  </si>
  <si>
    <t>Kết luận:</t>
  </si>
  <si>
    <t>Biểu đồ này cho thấy mối tương quan thuận mạnh mẽ giữa GDP của một quốc gia và số lượng tỷ phú tại quốc gia đó. Tuy nhiên, cần thêm thông tin và phân tích sâu hơn để hiểu rõ hơn về mối quan hệ này.</t>
  </si>
  <si>
    <t>TỰ LẬP</t>
  </si>
  <si>
    <t>KHÔNG TỰ LẬP</t>
  </si>
  <si>
    <t>Nữ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</si>
</sst>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 ;_-[$$-409]* \-#,##0.00\ ;_-[$$-409]* &quot;-&quot;??_ ;_-@_ "/>
    <numFmt numFmtId="166" formatCode="_-[$$-409]* #,##0_ ;_-[$$-409]* \-#,##0\ ;_-[$$-409]* &quot;-&quot;_ ;_-@_ "/>
  </numFmts>
  <fonts count="7" x14ac:knownFonts="1">
    <font>
      <sz val="12"/>
      <color theme="1"/>
      <name val="Times New Roman"/>
      <family val="2"/>
    </font>
    <font>
      <sz val="12"/>
      <color theme="0"/>
      <name val="Times New Roman"/>
      <family val="1"/>
    </font>
    <font>
      <sz val="10"/>
      <color theme="0"/>
      <name val="Times New Roman"/>
      <family val="1"/>
    </font>
    <font>
      <b/>
      <sz val="12"/>
      <color theme="1"/>
      <name val="Times New Roman"/>
      <family val="2"/>
    </font>
    <font>
      <b/>
      <sz val="12"/>
      <color theme="1"/>
      <name val="Times New Roman"/>
      <family val="1"/>
    </font>
    <font>
      <b/>
      <sz val="12"/>
      <color rgb="FFFF0000"/>
      <name val="Times New Roman"/>
      <family val="1"/>
    </font>
    <font>
      <sz val="12"/>
      <color theme="1"/>
      <name val="Times New Roman"/>
      <family val="1"/>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164" fontId="0" fillId="0" borderId="0" xfId="0" applyNumberFormat="1"/>
    <xf numFmtId="0" fontId="0" fillId="0" borderId="0" xfId="0" pivotButton="1"/>
    <xf numFmtId="0" fontId="0" fillId="0" borderId="0" xfId="0" applyAlignment="1">
      <alignment horizontal="left"/>
    </xf>
    <xf numFmtId="0" fontId="3" fillId="2" borderId="1" xfId="0" applyFont="1" applyFill="1" applyBorder="1"/>
    <xf numFmtId="164" fontId="0" fillId="0" borderId="0" xfId="0" applyNumberFormat="1" applyAlignment="1">
      <alignment horizontal="left"/>
    </xf>
    <xf numFmtId="0" fontId="3" fillId="2" borderId="2" xfId="0" applyFont="1" applyFill="1" applyBorder="1"/>
    <xf numFmtId="0" fontId="3" fillId="3" borderId="1" xfId="0" applyFont="1" applyFill="1" applyBorder="1"/>
    <xf numFmtId="164" fontId="3" fillId="0" borderId="2" xfId="0" applyNumberFormat="1" applyFont="1" applyBorder="1" applyAlignment="1">
      <alignment horizontal="left"/>
    </xf>
    <xf numFmtId="0" fontId="3" fillId="0" borderId="2" xfId="0" applyFont="1" applyBorder="1"/>
    <xf numFmtId="0" fontId="5" fillId="0" borderId="0" xfId="0" applyFont="1"/>
    <xf numFmtId="165" fontId="3" fillId="3" borderId="1" xfId="0" applyNumberFormat="1" applyFont="1" applyFill="1" applyBorder="1"/>
    <xf numFmtId="166" fontId="0" fillId="0" borderId="0" xfId="0" applyNumberFormat="1" applyAlignment="1">
      <alignment horizontal="left"/>
    </xf>
    <xf numFmtId="0" fontId="4" fillId="0" borderId="0" xfId="0" applyFont="1" applyAlignment="1">
      <alignment vertical="center"/>
    </xf>
    <xf numFmtId="0" fontId="0" fillId="0" borderId="0" xfId="0" applyAlignment="1">
      <alignment horizontal="left" vertical="center" indent="1"/>
    </xf>
    <xf numFmtId="0" fontId="6" fillId="0" borderId="0" xfId="0" applyFont="1" applyAlignment="1">
      <alignment horizontal="left" vertical="center" indent="1"/>
    </xf>
    <xf numFmtId="0" fontId="6" fillId="0" borderId="0" xfId="0" applyFont="1" applyAlignment="1">
      <alignment vertical="center"/>
    </xf>
    <xf numFmtId="10" fontId="0" fillId="0" borderId="0" xfId="0" applyNumberFormat="1"/>
    <xf numFmtId="0" fontId="3" fillId="2" borderId="2" xfId="0" applyFont="1" applyFill="1" applyBorder="1" applyAlignment="1">
      <alignment horizontal="left"/>
    </xf>
    <xf numFmtId="0" fontId="3" fillId="0" borderId="0" xfId="0" applyFont="1"/>
    <xf numFmtId="0" fontId="3" fillId="0" borderId="0" xfId="0" applyFont="1" applyAlignment="1">
      <alignment horizontal="left" vertical="center" indent="1"/>
    </xf>
    <xf numFmtId="0" fontId="0" fillId="4" borderId="0" xfId="0" applyFill="1"/>
    <xf numFmtId="0" fontId="0" fillId="4" borderId="0" xfId="0" applyFill="1" applyAlignment="1">
      <alignment vertical="center"/>
    </xf>
    <xf numFmtId="0" fontId="0" fillId="4" borderId="0" xfId="0" applyFill="1" applyAlignment="1">
      <alignment horizontal="right"/>
    </xf>
  </cellXfs>
  <cellStyles count="1">
    <cellStyle name="Normal" xfId="0" builtinId="0"/>
  </cellStyles>
  <dxfs count="2">
    <dxf>
      <numFmt numFmtId="164" formatCode="&quot;$&quot;#,##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1!PivotTable5</c:name>
    <c:fmtId val="6"/>
  </c:pivotSource>
  <c:chart>
    <c:title>
      <c:tx>
        <c:rich>
          <a:bodyPr rot="0" spcFirstLastPara="1" vertOverflow="ellipsis" vert="horz" wrap="square" anchor="ctr" anchorCtr="1"/>
          <a:lstStyle/>
          <a:p>
            <a:pPr>
              <a:defRPr sz="1600" b="0" i="0" u="none" strike="noStrike" kern="1200" spc="0" baseline="0">
                <a:solidFill>
                  <a:schemeClr val="bg2">
                    <a:lumMod val="50000"/>
                  </a:schemeClr>
                </a:solidFill>
                <a:latin typeface="+mn-lt"/>
                <a:ea typeface="+mn-ea"/>
                <a:cs typeface="+mn-cs"/>
              </a:defRPr>
            </a:pPr>
            <a:r>
              <a:rPr lang="en-US" sz="1600" b="1" i="0" u="none" strike="noStrike" kern="1200" spc="0" baseline="0">
                <a:solidFill>
                  <a:schemeClr val="bg2">
                    <a:lumMod val="50000"/>
                  </a:schemeClr>
                </a:solidFill>
              </a:rPr>
              <a:t>TỔNG SỐ TÀI SẢN CỦA CÁC TỶ PHÚ THEO NGÀNH NGHỀ</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'CÂU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'CÂU 1'!$A$4:$A$22</c:f>
              <c:strCache>
                <c:ptCount val="18"/>
                <c:pt idx="0">
                  <c:v>Construction &amp; Engineering</c:v>
                </c:pt>
                <c:pt idx="1">
                  <c:v>Gambling &amp; Casinos</c:v>
                </c:pt>
                <c:pt idx="2">
                  <c:v>Sports</c:v>
                </c:pt>
                <c:pt idx="3">
                  <c:v>Service</c:v>
                </c:pt>
                <c:pt idx="4">
                  <c:v>Telecom</c:v>
                </c:pt>
                <c:pt idx="5">
                  <c:v>Logistics</c:v>
                </c:pt>
                <c:pt idx="6">
                  <c:v>Media &amp; Entertainment</c:v>
                </c:pt>
                <c:pt idx="7">
                  <c:v>Metals &amp; Mining</c:v>
                </c:pt>
                <c:pt idx="8">
                  <c:v>Energy</c:v>
                </c:pt>
                <c:pt idx="9">
                  <c:v>Automotive</c:v>
                </c:pt>
                <c:pt idx="10">
                  <c:v>Healthcare</c:v>
                </c:pt>
                <c:pt idx="11">
                  <c:v>Real Estate</c:v>
                </c:pt>
                <c:pt idx="12">
                  <c:v>Diversified</c:v>
                </c:pt>
                <c:pt idx="13">
                  <c:v>Food &amp; Beverage</c:v>
                </c:pt>
                <c:pt idx="14">
                  <c:v>Manufacturing</c:v>
                </c:pt>
                <c:pt idx="15">
                  <c:v>Finance &amp; Investments</c:v>
                </c:pt>
                <c:pt idx="16">
                  <c:v>Fashion &amp; Retail</c:v>
                </c:pt>
                <c:pt idx="17">
                  <c:v>Technology</c:v>
                </c:pt>
              </c:strCache>
            </c:strRef>
          </c:cat>
          <c:val>
            <c:numRef>
              <c:f>'CÂU 1'!$B$4:$B$22</c:f>
              <c:numCache>
                <c:formatCode>General</c:formatCode>
                <c:ptCount val="18"/>
                <c:pt idx="0">
                  <c:v>118500</c:v>
                </c:pt>
                <c:pt idx="1">
                  <c:v>120500</c:v>
                </c:pt>
                <c:pt idx="2">
                  <c:v>134500</c:v>
                </c:pt>
                <c:pt idx="3">
                  <c:v>173400</c:v>
                </c:pt>
                <c:pt idx="4">
                  <c:v>203500</c:v>
                </c:pt>
                <c:pt idx="5">
                  <c:v>239500</c:v>
                </c:pt>
                <c:pt idx="6">
                  <c:v>427500</c:v>
                </c:pt>
                <c:pt idx="7">
                  <c:v>446800</c:v>
                </c:pt>
                <c:pt idx="8">
                  <c:v>453500</c:v>
                </c:pt>
                <c:pt idx="9">
                  <c:v>525300</c:v>
                </c:pt>
                <c:pt idx="10">
                  <c:v>643200</c:v>
                </c:pt>
                <c:pt idx="11">
                  <c:v>657400</c:v>
                </c:pt>
                <c:pt idx="12">
                  <c:v>905200</c:v>
                </c:pt>
                <c:pt idx="13">
                  <c:v>957200</c:v>
                </c:pt>
                <c:pt idx="14">
                  <c:v>1019000</c:v>
                </c:pt>
                <c:pt idx="15">
                  <c:v>1605100</c:v>
                </c:pt>
                <c:pt idx="16">
                  <c:v>1698800</c:v>
                </c:pt>
                <c:pt idx="17">
                  <c:v>1877900</c:v>
                </c:pt>
              </c:numCache>
            </c:numRef>
          </c:val>
          <c:extLst>
            <c:ext xmlns:c16="http://schemas.microsoft.com/office/drawing/2014/chart" uri="{C3380CC4-5D6E-409C-BE32-E72D297353CC}">
              <c16:uniqueId val="{00000000-2AD3-423F-8BA9-C237AEF21659}"/>
            </c:ext>
          </c:extLst>
        </c:ser>
        <c:dLbls>
          <c:dLblPos val="outEnd"/>
          <c:showLegendKey val="0"/>
          <c:showVal val="1"/>
          <c:showCatName val="0"/>
          <c:showSerName val="0"/>
          <c:showPercent val="0"/>
          <c:showBubbleSize val="0"/>
        </c:dLbls>
        <c:gapWidth val="182"/>
        <c:axId val="1361985791"/>
        <c:axId val="1361986271"/>
      </c:barChart>
      <c:catAx>
        <c:axId val="136198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986271"/>
        <c:crosses val="autoZero"/>
        <c:auto val="1"/>
        <c:lblAlgn val="l"/>
        <c:lblOffset val="100"/>
        <c:noMultiLvlLbl val="0"/>
      </c:catAx>
      <c:valAx>
        <c:axId val="1361986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98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5!PivotTable22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SỐ</a:t>
            </a:r>
            <a:r>
              <a:rPr lang="en-US" b="1" baseline="0"/>
              <a:t> LƯỢNG TỶ PHÚ THEO NGÀNH NGHỀ</a:t>
            </a:r>
            <a:endParaRPr lang="en-US" b="1"/>
          </a:p>
        </c:rich>
      </c:tx>
      <c:layout>
        <c:manualLayout>
          <c:xMode val="edge"/>
          <c:yMode val="edge"/>
          <c:x val="0.25080815179198873"/>
          <c:y val="3.007717560484795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05811384452164E-2"/>
          <c:y val="0.15691929254847981"/>
          <c:w val="0.88115812509016389"/>
          <c:h val="0.47893759013290949"/>
        </c:manualLayout>
      </c:layout>
      <c:barChart>
        <c:barDir val="col"/>
        <c:grouping val="clustered"/>
        <c:varyColors val="0"/>
        <c:ser>
          <c:idx val="0"/>
          <c:order val="0"/>
          <c:tx>
            <c:strRef>
              <c:f>'CÂU 5'!$B$1</c:f>
              <c:strCache>
                <c:ptCount val="1"/>
                <c:pt idx="0">
                  <c:v>Total</c:v>
                </c:pt>
              </c:strCache>
            </c:strRef>
          </c:tx>
          <c:spPr>
            <a:solidFill>
              <a:schemeClr val="accent1"/>
            </a:solidFill>
            <a:ln>
              <a:noFill/>
            </a:ln>
            <a:effectLst/>
          </c:spPr>
          <c:invertIfNegative val="0"/>
          <c:cat>
            <c:strRef>
              <c:f>'CÂU 5'!$A$2:$A$20</c:f>
              <c:strCache>
                <c:ptCount val="18"/>
                <c:pt idx="0">
                  <c:v>Finance &amp; Investments</c:v>
                </c:pt>
                <c:pt idx="1">
                  <c:v>Manufacturing</c:v>
                </c:pt>
                <c:pt idx="2">
                  <c:v>Technology</c:v>
                </c:pt>
                <c:pt idx="3">
                  <c:v>Fashion &amp; Retail</c:v>
                </c:pt>
                <c:pt idx="4">
                  <c:v>Food &amp; Beverage</c:v>
                </c:pt>
                <c:pt idx="5">
                  <c:v>Healthcare</c:v>
                </c:pt>
                <c:pt idx="6">
                  <c:v>Real Estate</c:v>
                </c:pt>
                <c:pt idx="7">
                  <c:v>Diversified</c:v>
                </c:pt>
                <c:pt idx="8">
                  <c:v>Energy</c:v>
                </c:pt>
                <c:pt idx="9">
                  <c:v>Media &amp; Entertainment</c:v>
                </c:pt>
                <c:pt idx="10">
                  <c:v>Metals &amp; Mining</c:v>
                </c:pt>
                <c:pt idx="11">
                  <c:v>Automotive</c:v>
                </c:pt>
                <c:pt idx="12">
                  <c:v>Service</c:v>
                </c:pt>
                <c:pt idx="13">
                  <c:v>Construction &amp; Engineering</c:v>
                </c:pt>
                <c:pt idx="14">
                  <c:v>Logistics</c:v>
                </c:pt>
                <c:pt idx="15">
                  <c:v>Sports</c:v>
                </c:pt>
                <c:pt idx="16">
                  <c:v>Telecom</c:v>
                </c:pt>
                <c:pt idx="17">
                  <c:v>Gambling &amp; Casinos</c:v>
                </c:pt>
              </c:strCache>
            </c:strRef>
          </c:cat>
          <c:val>
            <c:numRef>
              <c:f>'CÂU 5'!$B$2:$B$20</c:f>
              <c:numCache>
                <c:formatCode>General</c:formatCode>
                <c:ptCount val="18"/>
                <c:pt idx="0">
                  <c:v>372</c:v>
                </c:pt>
                <c:pt idx="1">
                  <c:v>324</c:v>
                </c:pt>
                <c:pt idx="2">
                  <c:v>314</c:v>
                </c:pt>
                <c:pt idx="3">
                  <c:v>266</c:v>
                </c:pt>
                <c:pt idx="4">
                  <c:v>212</c:v>
                </c:pt>
                <c:pt idx="5">
                  <c:v>201</c:v>
                </c:pt>
                <c:pt idx="6">
                  <c:v>193</c:v>
                </c:pt>
                <c:pt idx="7">
                  <c:v>187</c:v>
                </c:pt>
                <c:pt idx="8">
                  <c:v>100</c:v>
                </c:pt>
                <c:pt idx="9">
                  <c:v>91</c:v>
                </c:pt>
                <c:pt idx="10">
                  <c:v>74</c:v>
                </c:pt>
                <c:pt idx="11">
                  <c:v>73</c:v>
                </c:pt>
                <c:pt idx="12">
                  <c:v>53</c:v>
                </c:pt>
                <c:pt idx="13">
                  <c:v>45</c:v>
                </c:pt>
                <c:pt idx="14">
                  <c:v>40</c:v>
                </c:pt>
                <c:pt idx="15">
                  <c:v>39</c:v>
                </c:pt>
                <c:pt idx="16">
                  <c:v>31</c:v>
                </c:pt>
                <c:pt idx="17">
                  <c:v>25</c:v>
                </c:pt>
              </c:numCache>
            </c:numRef>
          </c:val>
          <c:extLst>
            <c:ext xmlns:c16="http://schemas.microsoft.com/office/drawing/2014/chart" uri="{C3380CC4-5D6E-409C-BE32-E72D297353CC}">
              <c16:uniqueId val="{00000000-AE73-4051-9933-1C66A6F06A79}"/>
            </c:ext>
          </c:extLst>
        </c:ser>
        <c:dLbls>
          <c:showLegendKey val="0"/>
          <c:showVal val="0"/>
          <c:showCatName val="0"/>
          <c:showSerName val="0"/>
          <c:showPercent val="0"/>
          <c:showBubbleSize val="0"/>
        </c:dLbls>
        <c:gapWidth val="219"/>
        <c:overlap val="-27"/>
        <c:axId val="2066060847"/>
        <c:axId val="2066063247"/>
      </c:barChart>
      <c:catAx>
        <c:axId val="206606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063247"/>
        <c:crosses val="autoZero"/>
        <c:auto val="1"/>
        <c:lblAlgn val="ctr"/>
        <c:lblOffset val="100"/>
        <c:noMultiLvlLbl val="0"/>
      </c:catAx>
      <c:valAx>
        <c:axId val="206606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06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TOP 10 QUỐC GIA CÓ TỔNG TÀI SẢN TỶ PHÚ LỚN NHẤT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'CÂU 1'!$B$26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'CÂU 1'!$A$27:$A$37</c:f>
              <c:strCache>
                <c:ptCount val="10"/>
                <c:pt idx="0">
                  <c:v>Switzerland</c:v>
                </c:pt>
                <c:pt idx="1">
                  <c:v>Italy</c:v>
                </c:pt>
                <c:pt idx="2">
                  <c:v>Canada</c:v>
                </c:pt>
                <c:pt idx="3">
                  <c:v>Hong Kong</c:v>
                </c:pt>
                <c:pt idx="4">
                  <c:v>Russia</c:v>
                </c:pt>
                <c:pt idx="5">
                  <c:v>Germany</c:v>
                </c:pt>
                <c:pt idx="6">
                  <c:v>France</c:v>
                </c:pt>
                <c:pt idx="7">
                  <c:v>India</c:v>
                </c:pt>
                <c:pt idx="8">
                  <c:v>China</c:v>
                </c:pt>
                <c:pt idx="9">
                  <c:v>United States</c:v>
                </c:pt>
              </c:strCache>
            </c:strRef>
          </c:cat>
          <c:val>
            <c:numRef>
              <c:f>'CÂU 1'!$B$27:$B$37</c:f>
              <c:numCache>
                <c:formatCode>General</c:formatCode>
                <c:ptCount val="10"/>
                <c:pt idx="0">
                  <c:v>206300</c:v>
                </c:pt>
                <c:pt idx="1">
                  <c:v>215600</c:v>
                </c:pt>
                <c:pt idx="2">
                  <c:v>245100</c:v>
                </c:pt>
                <c:pt idx="3">
                  <c:v>363700</c:v>
                </c:pt>
                <c:pt idx="4">
                  <c:v>471300</c:v>
                </c:pt>
                <c:pt idx="5">
                  <c:v>585400</c:v>
                </c:pt>
                <c:pt idx="6">
                  <c:v>590000</c:v>
                </c:pt>
                <c:pt idx="7">
                  <c:v>674800</c:v>
                </c:pt>
                <c:pt idx="8">
                  <c:v>1648300</c:v>
                </c:pt>
                <c:pt idx="9">
                  <c:v>4490800</c:v>
                </c:pt>
              </c:numCache>
            </c:numRef>
          </c:val>
          <c:extLst>
            <c:ext xmlns:c16="http://schemas.microsoft.com/office/drawing/2014/chart" uri="{C3380CC4-5D6E-409C-BE32-E72D297353CC}">
              <c16:uniqueId val="{00000000-8089-4059-8AC7-9F7C11162FEA}"/>
            </c:ext>
          </c:extLst>
        </c:ser>
        <c:dLbls>
          <c:dLblPos val="outEnd"/>
          <c:showLegendKey val="0"/>
          <c:showVal val="1"/>
          <c:showCatName val="0"/>
          <c:showSerName val="0"/>
          <c:showPercent val="0"/>
          <c:showBubbleSize val="0"/>
        </c:dLbls>
        <c:gapWidth val="182"/>
        <c:axId val="1776040399"/>
        <c:axId val="1776041359"/>
      </c:barChart>
      <c:catAx>
        <c:axId val="177604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041359"/>
        <c:crosses val="autoZero"/>
        <c:auto val="1"/>
        <c:lblAlgn val="ctr"/>
        <c:lblOffset val="100"/>
        <c:noMultiLvlLbl val="0"/>
      </c:catAx>
      <c:valAx>
        <c:axId val="1776041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04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2!PivotTable7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vi-VN" sz="1400" b="1" i="0" u="none" strike="noStrike" kern="1200" spc="0" baseline="0">
                <a:solidFill>
                  <a:sysClr val="windowText" lastClr="000000">
                    <a:lumMod val="65000"/>
                    <a:lumOff val="35000"/>
                  </a:sysClr>
                </a:solidFill>
              </a:rPr>
              <a:t>SỐ LƯỢNG TỶ PHÚ THEO ĐỘ TUỔI</a:t>
            </a:r>
            <a:endParaRPr lang="en-US" sz="1400" b="1" i="0" u="none" strike="noStrike" kern="1200" spc="0" baseline="0">
              <a:solidFill>
                <a:sysClr val="windowText" lastClr="000000">
                  <a:lumMod val="65000"/>
                  <a:lumOff val="35000"/>
                </a:sysClr>
              </a:solidFill>
            </a:endParaRPr>
          </a:p>
        </c:rich>
      </c:tx>
      <c:layout>
        <c:manualLayout>
          <c:xMode val="edge"/>
          <c:yMode val="edge"/>
          <c:x val="0.3326618309410862"/>
          <c:y val="5.7992716324462984E-2"/>
        </c:manualLayout>
      </c:layout>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'CÂU 2'!$B$5</c:f>
              <c:strCache>
                <c:ptCount val="1"/>
                <c:pt idx="0">
                  <c:v>Total</c:v>
                </c:pt>
              </c:strCache>
            </c:strRef>
          </c:tx>
          <c:spPr>
            <a:solidFill>
              <a:schemeClr val="accent1"/>
            </a:solidFill>
            <a:ln>
              <a:noFill/>
            </a:ln>
            <a:effectLst/>
            <a:sp3d/>
          </c:spPr>
          <c:invertIfNegative val="0"/>
          <c:cat>
            <c:strRef>
              <c:f>'CÂU 2'!$A$6:$A$83</c:f>
              <c:strCache>
                <c:ptCount val="77"/>
                <c:pt idx="0">
                  <c:v>21</c:v>
                </c:pt>
                <c:pt idx="1">
                  <c:v>23</c:v>
                </c:pt>
                <c:pt idx="2">
                  <c:v>24</c:v>
                </c:pt>
                <c:pt idx="3">
                  <c:v>29</c:v>
                </c:pt>
                <c:pt idx="4">
                  <c:v>30</c:v>
                </c:pt>
                <c:pt idx="5">
                  <c:v>31</c:v>
                </c:pt>
                <c:pt idx="6">
                  <c:v>32</c:v>
                </c:pt>
                <c:pt idx="7">
                  <c:v>33</c:v>
                </c:pt>
                <c:pt idx="8">
                  <c:v>35</c:v>
                </c:pt>
                <c:pt idx="9">
                  <c:v>36</c:v>
                </c:pt>
                <c:pt idx="10">
                  <c:v>37</c:v>
                </c:pt>
                <c:pt idx="11">
                  <c:v>38</c:v>
                </c:pt>
                <c:pt idx="12">
                  <c:v>39</c:v>
                </c:pt>
                <c:pt idx="13">
                  <c:v>40</c:v>
                </c:pt>
                <c:pt idx="14">
                  <c:v>41</c:v>
                </c:pt>
                <c:pt idx="15">
                  <c:v>42</c:v>
                </c:pt>
                <c:pt idx="16">
                  <c:v>43</c:v>
                </c:pt>
                <c:pt idx="17">
                  <c:v>44</c:v>
                </c:pt>
                <c:pt idx="18">
                  <c:v>45</c:v>
                </c:pt>
                <c:pt idx="19">
                  <c:v>46</c:v>
                </c:pt>
                <c:pt idx="20">
                  <c:v>47</c:v>
                </c:pt>
                <c:pt idx="21">
                  <c:v>48</c:v>
                </c:pt>
                <c:pt idx="22">
                  <c:v>49</c:v>
                </c:pt>
                <c:pt idx="23">
                  <c:v>50</c:v>
                </c:pt>
                <c:pt idx="24">
                  <c:v>51</c:v>
                </c:pt>
                <c:pt idx="25">
                  <c:v>52</c:v>
                </c:pt>
                <c:pt idx="26">
                  <c:v>53</c:v>
                </c:pt>
                <c:pt idx="27">
                  <c:v>54</c:v>
                </c:pt>
                <c:pt idx="28">
                  <c:v>55</c:v>
                </c:pt>
                <c:pt idx="29">
                  <c:v>56</c:v>
                </c:pt>
                <c:pt idx="30">
                  <c:v>57</c:v>
                </c:pt>
                <c:pt idx="31">
                  <c:v>58</c:v>
                </c:pt>
                <c:pt idx="32">
                  <c:v>59</c:v>
                </c:pt>
                <c:pt idx="33">
                  <c:v>60</c:v>
                </c:pt>
                <c:pt idx="34">
                  <c:v>61</c:v>
                </c:pt>
                <c:pt idx="35">
                  <c:v>62</c:v>
                </c:pt>
                <c:pt idx="36">
                  <c:v>63</c:v>
                </c:pt>
                <c:pt idx="37">
                  <c:v>64</c:v>
                </c:pt>
                <c:pt idx="38">
                  <c:v>65</c:v>
                </c:pt>
                <c:pt idx="39">
                  <c:v>66</c:v>
                </c:pt>
                <c:pt idx="40">
                  <c:v>67</c:v>
                </c:pt>
                <c:pt idx="41">
                  <c:v>68</c:v>
                </c:pt>
                <c:pt idx="42">
                  <c:v>69</c:v>
                </c:pt>
                <c:pt idx="43">
                  <c:v>70</c:v>
                </c:pt>
                <c:pt idx="44">
                  <c:v>71</c:v>
                </c:pt>
                <c:pt idx="45">
                  <c:v>72</c:v>
                </c:pt>
                <c:pt idx="46">
                  <c:v>73</c:v>
                </c:pt>
                <c:pt idx="47">
                  <c:v>74</c:v>
                </c:pt>
                <c:pt idx="48">
                  <c:v>75</c:v>
                </c:pt>
                <c:pt idx="49">
                  <c:v>76</c:v>
                </c:pt>
                <c:pt idx="50">
                  <c:v>77</c:v>
                </c:pt>
                <c:pt idx="51">
                  <c:v>78</c:v>
                </c:pt>
                <c:pt idx="52">
                  <c:v>79</c:v>
                </c:pt>
                <c:pt idx="53">
                  <c:v>80</c:v>
                </c:pt>
                <c:pt idx="54">
                  <c:v>81</c:v>
                </c:pt>
                <c:pt idx="55">
                  <c:v>82</c:v>
                </c:pt>
                <c:pt idx="56">
                  <c:v>83</c:v>
                </c:pt>
                <c:pt idx="57">
                  <c:v>84</c:v>
                </c:pt>
                <c:pt idx="58">
                  <c:v>85</c:v>
                </c:pt>
                <c:pt idx="59">
                  <c:v>86</c:v>
                </c:pt>
                <c:pt idx="60">
                  <c:v>87</c:v>
                </c:pt>
                <c:pt idx="61">
                  <c:v>88</c:v>
                </c:pt>
                <c:pt idx="62">
                  <c:v>89</c:v>
                </c:pt>
                <c:pt idx="63">
                  <c:v>90</c:v>
                </c:pt>
                <c:pt idx="64">
                  <c:v>91</c:v>
                </c:pt>
                <c:pt idx="65">
                  <c:v>92</c:v>
                </c:pt>
                <c:pt idx="66">
                  <c:v>93</c:v>
                </c:pt>
                <c:pt idx="67">
                  <c:v>94</c:v>
                </c:pt>
                <c:pt idx="68">
                  <c:v>95</c:v>
                </c:pt>
                <c:pt idx="69">
                  <c:v>96</c:v>
                </c:pt>
                <c:pt idx="70">
                  <c:v>97</c:v>
                </c:pt>
                <c:pt idx="71">
                  <c:v>98</c:v>
                </c:pt>
                <c:pt idx="72">
                  <c:v>99</c:v>
                </c:pt>
                <c:pt idx="73">
                  <c:v>100</c:v>
                </c:pt>
                <c:pt idx="74">
                  <c:v>101</c:v>
                </c:pt>
                <c:pt idx="75">
                  <c:v>102</c:v>
                </c:pt>
                <c:pt idx="76">
                  <c:v>104</c:v>
                </c:pt>
              </c:strCache>
            </c:strRef>
          </c:cat>
          <c:val>
            <c:numRef>
              <c:f>'CÂU 2'!$B$6:$B$83</c:f>
              <c:numCache>
                <c:formatCode>General</c:formatCode>
                <c:ptCount val="77"/>
                <c:pt idx="0">
                  <c:v>2</c:v>
                </c:pt>
                <c:pt idx="1">
                  <c:v>2</c:v>
                </c:pt>
                <c:pt idx="2">
                  <c:v>2</c:v>
                </c:pt>
                <c:pt idx="3">
                  <c:v>2</c:v>
                </c:pt>
                <c:pt idx="4">
                  <c:v>2</c:v>
                </c:pt>
                <c:pt idx="5">
                  <c:v>1</c:v>
                </c:pt>
                <c:pt idx="6">
                  <c:v>1</c:v>
                </c:pt>
                <c:pt idx="7">
                  <c:v>5</c:v>
                </c:pt>
                <c:pt idx="8">
                  <c:v>3</c:v>
                </c:pt>
                <c:pt idx="9">
                  <c:v>3</c:v>
                </c:pt>
                <c:pt idx="10">
                  <c:v>7</c:v>
                </c:pt>
                <c:pt idx="11">
                  <c:v>8</c:v>
                </c:pt>
                <c:pt idx="12">
                  <c:v>7</c:v>
                </c:pt>
                <c:pt idx="13">
                  <c:v>11</c:v>
                </c:pt>
                <c:pt idx="14">
                  <c:v>12</c:v>
                </c:pt>
                <c:pt idx="15">
                  <c:v>12</c:v>
                </c:pt>
                <c:pt idx="16">
                  <c:v>17</c:v>
                </c:pt>
                <c:pt idx="17">
                  <c:v>15</c:v>
                </c:pt>
                <c:pt idx="18">
                  <c:v>23</c:v>
                </c:pt>
                <c:pt idx="19">
                  <c:v>17</c:v>
                </c:pt>
                <c:pt idx="20">
                  <c:v>24</c:v>
                </c:pt>
                <c:pt idx="21">
                  <c:v>27</c:v>
                </c:pt>
                <c:pt idx="22">
                  <c:v>24</c:v>
                </c:pt>
                <c:pt idx="23">
                  <c:v>28</c:v>
                </c:pt>
                <c:pt idx="24">
                  <c:v>26</c:v>
                </c:pt>
                <c:pt idx="25">
                  <c:v>29</c:v>
                </c:pt>
                <c:pt idx="26">
                  <c:v>49</c:v>
                </c:pt>
                <c:pt idx="27">
                  <c:v>47</c:v>
                </c:pt>
                <c:pt idx="28">
                  <c:v>50</c:v>
                </c:pt>
                <c:pt idx="29">
                  <c:v>59</c:v>
                </c:pt>
                <c:pt idx="30">
                  <c:v>67</c:v>
                </c:pt>
                <c:pt idx="31">
                  <c:v>76</c:v>
                </c:pt>
                <c:pt idx="32">
                  <c:v>70</c:v>
                </c:pt>
                <c:pt idx="33">
                  <c:v>79</c:v>
                </c:pt>
                <c:pt idx="34">
                  <c:v>77</c:v>
                </c:pt>
                <c:pt idx="35">
                  <c:v>83</c:v>
                </c:pt>
                <c:pt idx="36">
                  <c:v>84</c:v>
                </c:pt>
                <c:pt idx="37">
                  <c:v>67</c:v>
                </c:pt>
                <c:pt idx="38">
                  <c:v>68</c:v>
                </c:pt>
                <c:pt idx="39">
                  <c:v>62</c:v>
                </c:pt>
                <c:pt idx="40">
                  <c:v>60</c:v>
                </c:pt>
                <c:pt idx="41">
                  <c:v>73</c:v>
                </c:pt>
                <c:pt idx="42">
                  <c:v>70</c:v>
                </c:pt>
                <c:pt idx="43">
                  <c:v>87</c:v>
                </c:pt>
                <c:pt idx="44">
                  <c:v>64</c:v>
                </c:pt>
                <c:pt idx="45">
                  <c:v>70</c:v>
                </c:pt>
                <c:pt idx="46">
                  <c:v>62</c:v>
                </c:pt>
                <c:pt idx="47">
                  <c:v>67</c:v>
                </c:pt>
                <c:pt idx="48">
                  <c:v>68</c:v>
                </c:pt>
                <c:pt idx="49">
                  <c:v>71</c:v>
                </c:pt>
                <c:pt idx="50">
                  <c:v>58</c:v>
                </c:pt>
                <c:pt idx="51">
                  <c:v>52</c:v>
                </c:pt>
                <c:pt idx="52">
                  <c:v>57</c:v>
                </c:pt>
                <c:pt idx="53">
                  <c:v>57</c:v>
                </c:pt>
                <c:pt idx="54">
                  <c:v>61</c:v>
                </c:pt>
                <c:pt idx="55">
                  <c:v>42</c:v>
                </c:pt>
                <c:pt idx="56">
                  <c:v>45</c:v>
                </c:pt>
                <c:pt idx="57">
                  <c:v>47</c:v>
                </c:pt>
                <c:pt idx="58">
                  <c:v>41</c:v>
                </c:pt>
                <c:pt idx="59">
                  <c:v>24</c:v>
                </c:pt>
                <c:pt idx="60">
                  <c:v>26</c:v>
                </c:pt>
                <c:pt idx="61">
                  <c:v>30</c:v>
                </c:pt>
                <c:pt idx="62">
                  <c:v>26</c:v>
                </c:pt>
                <c:pt idx="63">
                  <c:v>27</c:v>
                </c:pt>
                <c:pt idx="64">
                  <c:v>17</c:v>
                </c:pt>
                <c:pt idx="65">
                  <c:v>16</c:v>
                </c:pt>
                <c:pt idx="66">
                  <c:v>14</c:v>
                </c:pt>
                <c:pt idx="67">
                  <c:v>8</c:v>
                </c:pt>
                <c:pt idx="68">
                  <c:v>12</c:v>
                </c:pt>
                <c:pt idx="69">
                  <c:v>11</c:v>
                </c:pt>
                <c:pt idx="70">
                  <c:v>10</c:v>
                </c:pt>
                <c:pt idx="71">
                  <c:v>4</c:v>
                </c:pt>
                <c:pt idx="72">
                  <c:v>5</c:v>
                </c:pt>
                <c:pt idx="73">
                  <c:v>2</c:v>
                </c:pt>
                <c:pt idx="74">
                  <c:v>4</c:v>
                </c:pt>
                <c:pt idx="75">
                  <c:v>3</c:v>
                </c:pt>
                <c:pt idx="76">
                  <c:v>1</c:v>
                </c:pt>
              </c:numCache>
            </c:numRef>
          </c:val>
          <c:extLst>
            <c:ext xmlns:c16="http://schemas.microsoft.com/office/drawing/2014/chart" uri="{C3380CC4-5D6E-409C-BE32-E72D297353CC}">
              <c16:uniqueId val="{00000000-7DD2-4FB2-9376-0D260275BD90}"/>
            </c:ext>
          </c:extLst>
        </c:ser>
        <c:dLbls>
          <c:showLegendKey val="0"/>
          <c:showVal val="0"/>
          <c:showCatName val="0"/>
          <c:showSerName val="0"/>
          <c:showPercent val="0"/>
          <c:showBubbleSize val="0"/>
        </c:dLbls>
        <c:gapWidth val="150"/>
        <c:shape val="box"/>
        <c:axId val="1254154063"/>
        <c:axId val="1254144943"/>
        <c:axId val="0"/>
      </c:bar3DChart>
      <c:catAx>
        <c:axId val="125415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Tuổi</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144943"/>
        <c:crosses val="autoZero"/>
        <c:auto val="1"/>
        <c:lblAlgn val="ctr"/>
        <c:lblOffset val="100"/>
        <c:noMultiLvlLbl val="0"/>
      </c:catAx>
      <c:valAx>
        <c:axId val="1254144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Số</a:t>
                </a:r>
                <a:r>
                  <a:rPr lang="en-US" baseline="0"/>
                  <a:t> lượng tỷ phú</a:t>
                </a:r>
                <a:endParaRPr lang="en-US"/>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154063"/>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2!PivotTable8</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vi-VN" sz="1400" b="1" i="0" u="none" strike="noStrike" kern="1200" spc="0" baseline="0">
                <a:solidFill>
                  <a:sysClr val="windowText" lastClr="000000">
                    <a:lumMod val="65000"/>
                    <a:lumOff val="35000"/>
                  </a:sysClr>
                </a:solidFill>
              </a:rPr>
              <a:t>TỈ LỆ TỶ PHÚ THEO GIỚI TÍNH</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1">
              <a:lumMod val="75000"/>
            </a:schemeClr>
          </a:solidFill>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lumMod val="40000"/>
              <a:lumOff val="60000"/>
            </a:schemeClr>
          </a:solidFill>
          <a:ln w="19050">
            <a:solidFill>
              <a:schemeClr val="lt1"/>
            </a:solidFill>
          </a:ln>
          <a:effectLst/>
        </c:spPr>
      </c:pivotFmt>
      <c:pivotFmt>
        <c:idx val="15"/>
        <c:spPr>
          <a:solidFill>
            <a:schemeClr val="accent1">
              <a:lumMod val="75000"/>
            </a:schemeClr>
          </a:solidFill>
          <a:ln w="19050">
            <a:solidFill>
              <a:schemeClr val="lt1"/>
            </a:solidFill>
          </a:ln>
          <a:effectLst/>
        </c:spPr>
      </c:pivotFmt>
    </c:pivotFmts>
    <c:plotArea>
      <c:layout>
        <c:manualLayout>
          <c:layoutTarget val="inner"/>
          <c:xMode val="edge"/>
          <c:yMode val="edge"/>
          <c:x val="0.24947003499562553"/>
          <c:y val="0.21388888888888888"/>
          <c:w val="0.45222222222222225"/>
          <c:h val="0.75370370370370365"/>
        </c:manualLayout>
      </c:layout>
      <c:pieChart>
        <c:varyColors val="1"/>
        <c:ser>
          <c:idx val="0"/>
          <c:order val="0"/>
          <c:tx>
            <c:strRef>
              <c:f>'CÂU 2'!$O$4</c:f>
              <c:strCache>
                <c:ptCount val="1"/>
                <c:pt idx="0">
                  <c:v>Total</c:v>
                </c:pt>
              </c:strCache>
            </c:strRef>
          </c:tx>
          <c:spPr>
            <a:solidFill>
              <a:schemeClr val="accent1">
                <a:lumMod val="75000"/>
              </a:schemeClr>
            </a:solidFill>
          </c:spPr>
          <c:dPt>
            <c:idx val="0"/>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1-8EC9-4DB8-B57E-7FAA96F541C9}"/>
              </c:ext>
            </c:extLst>
          </c:dPt>
          <c:dPt>
            <c:idx val="1"/>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8EC9-4DB8-B57E-7FAA96F541C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c15:spPr>
              </c:ext>
            </c:extLst>
          </c:dLbls>
          <c:cat>
            <c:strRef>
              <c:f>'CÂU 2'!$N$5:$N$7</c:f>
              <c:strCache>
                <c:ptCount val="2"/>
                <c:pt idx="0">
                  <c:v>Nữ</c:v>
                </c:pt>
                <c:pt idx="1">
                  <c:v>Nam</c:v>
                </c:pt>
              </c:strCache>
            </c:strRef>
          </c:cat>
          <c:val>
            <c:numRef>
              <c:f>'CÂU 2'!$O$5:$O$7</c:f>
              <c:numCache>
                <c:formatCode>General</c:formatCode>
                <c:ptCount val="2"/>
                <c:pt idx="0">
                  <c:v>337</c:v>
                </c:pt>
                <c:pt idx="1">
                  <c:v>2303</c:v>
                </c:pt>
              </c:numCache>
            </c:numRef>
          </c:val>
          <c:extLst>
            <c:ext xmlns:c16="http://schemas.microsoft.com/office/drawing/2014/chart" uri="{C3380CC4-5D6E-409C-BE32-E72D297353CC}">
              <c16:uniqueId val="{00000004-8EC9-4DB8-B57E-7FAA96F541C9}"/>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653932408097317"/>
          <c:y val="0.32549590592114996"/>
          <c:w val="0.22195034366652699"/>
          <c:h val="0.30018485219900459"/>
        </c:manualLayout>
      </c:layout>
      <c:overlay val="0"/>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3!PivotTable9</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TỶ LỆ TỶ PHÚ DO TỰ LẬP VÀ TỶ PHÚ KHÔNG DO TỰ LẬP</a:t>
            </a:r>
          </a:p>
        </c:rich>
      </c:tx>
      <c:layout>
        <c:manualLayout>
          <c:xMode val="edge"/>
          <c:yMode val="edge"/>
          <c:x val="0.21187596126329253"/>
          <c:y val="2.04905535321358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pivotFmt>
      <c:pivotFmt>
        <c:idx val="2"/>
        <c:spPr>
          <a:solidFill>
            <a:schemeClr val="accent1">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olidFill>
          <a:ln w="19050">
            <a:solidFill>
              <a:schemeClr val="lt1"/>
            </a:solidFill>
          </a:ln>
          <a:effectLst/>
        </c:spPr>
      </c:pivotFmt>
      <c:pivotFmt>
        <c:idx val="4"/>
        <c:spPr>
          <a:solidFill>
            <a:schemeClr val="accent1">
              <a:lumMod val="75000"/>
            </a:schemeClr>
          </a:solidFill>
          <a:ln w="19050">
            <a:solidFill>
              <a:schemeClr val="lt1"/>
            </a:solidFill>
          </a:ln>
          <a:effectLst/>
        </c:spPr>
      </c:pivotFmt>
      <c:pivotFmt>
        <c:idx val="5"/>
        <c:spPr>
          <a:solidFill>
            <a:schemeClr val="accent1">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75000"/>
            </a:schemeClr>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lumMod val="75000"/>
            </a:schemeClr>
          </a:solidFill>
          <a:ln w="19050">
            <a:solidFill>
              <a:schemeClr val="lt1"/>
            </a:solidFill>
          </a:ln>
          <a:effectLst/>
        </c:spPr>
      </c:pivotFmt>
      <c:pivotFmt>
        <c:idx val="13"/>
        <c:spPr>
          <a:solidFill>
            <a:schemeClr val="bg2"/>
          </a:solidFill>
          <a:ln w="19050">
            <a:solidFill>
              <a:schemeClr val="lt1"/>
            </a:solidFill>
          </a:ln>
          <a:effectLst/>
        </c:spPr>
      </c:pivotFmt>
    </c:pivotFmts>
    <c:plotArea>
      <c:layout/>
      <c:pieChart>
        <c:varyColors val="1"/>
        <c:ser>
          <c:idx val="0"/>
          <c:order val="0"/>
          <c:tx>
            <c:strRef>
              <c:f>'CÂU 3'!$B$4</c:f>
              <c:strCache>
                <c:ptCount val="1"/>
                <c:pt idx="0">
                  <c:v>Total</c:v>
                </c:pt>
              </c:strCache>
            </c:strRef>
          </c:tx>
          <c:spPr>
            <a:solidFill>
              <a:schemeClr val="accent1">
                <a:lumMod val="75000"/>
              </a:schemeClr>
            </a:solidFill>
          </c:spPr>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D347-4CAF-9ED3-4293A0268227}"/>
              </c:ext>
            </c:extLst>
          </c:dPt>
          <c:dPt>
            <c:idx val="1"/>
            <c:bubble3D val="0"/>
            <c:spPr>
              <a:solidFill>
                <a:schemeClr val="bg2"/>
              </a:solidFill>
              <a:ln w="19050">
                <a:solidFill>
                  <a:schemeClr val="lt1"/>
                </a:solidFill>
              </a:ln>
              <a:effectLst/>
            </c:spPr>
            <c:extLst>
              <c:ext xmlns:c16="http://schemas.microsoft.com/office/drawing/2014/chart" uri="{C3380CC4-5D6E-409C-BE32-E72D297353CC}">
                <c16:uniqueId val="{00000003-D347-4CAF-9ED3-4293A026822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'CÂU 3'!$A$5:$A$7</c:f>
              <c:strCache>
                <c:ptCount val="2"/>
                <c:pt idx="0">
                  <c:v>TỰ LẬP</c:v>
                </c:pt>
                <c:pt idx="1">
                  <c:v>KHÔNG TỰ LẬP</c:v>
                </c:pt>
              </c:strCache>
            </c:strRef>
          </c:cat>
          <c:val>
            <c:numRef>
              <c:f>'CÂU 3'!$B$5:$B$7</c:f>
              <c:numCache>
                <c:formatCode>General</c:formatCode>
                <c:ptCount val="2"/>
                <c:pt idx="0">
                  <c:v>828</c:v>
                </c:pt>
                <c:pt idx="1">
                  <c:v>1812</c:v>
                </c:pt>
              </c:numCache>
            </c:numRef>
          </c:val>
          <c:extLst>
            <c:ext xmlns:c16="http://schemas.microsoft.com/office/drawing/2014/chart" uri="{C3380CC4-5D6E-409C-BE32-E72D297353CC}">
              <c16:uniqueId val="{00000004-D347-4CAF-9ED3-4293A0268227}"/>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6674985500407968"/>
          <c:y val="0.49245000534354788"/>
          <c:w val="0.29891806010203781"/>
          <c:h val="0.31662648989971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 </a:t>
            </a:r>
            <a:r>
              <a:rPr lang="en-US" sz="1400" b="1" i="0" u="none" strike="noStrike" kern="1200" baseline="0">
                <a:solidFill>
                  <a:sysClr val="windowText" lastClr="000000">
                    <a:lumMod val="65000"/>
                    <a:lumOff val="35000"/>
                  </a:sysClr>
                </a:solidFill>
              </a:rPr>
              <a:t>MỨC ĐỘ TƯƠNG QUAN GIỮA GDP 1 QUỐC GIA VỚI SỐ LƯỢNG TỶ PHÚ TẠI QUỐC GIA ĐÓ</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smoothMarker"/>
        <c:varyColors val="0"/>
        <c:ser>
          <c:idx val="0"/>
          <c:order val="0"/>
          <c:tx>
            <c:strRef>
              <c:f>'CÂU 4'!$E$3</c:f>
              <c:strCache>
                <c:ptCount val="1"/>
                <c:pt idx="0">
                  <c:v> GDP quốc gia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'CÂU 4'!$D$4:$D$80</c:f>
              <c:numCache>
                <c:formatCode>General</c:formatCode>
                <c:ptCount val="77"/>
                <c:pt idx="0">
                  <c:v>735</c:v>
                </c:pt>
                <c:pt idx="1">
                  <c:v>491</c:v>
                </c:pt>
                <c:pt idx="2">
                  <c:v>169</c:v>
                </c:pt>
                <c:pt idx="3">
                  <c:v>126</c:v>
                </c:pt>
                <c:pt idx="4">
                  <c:v>104</c:v>
                </c:pt>
                <c:pt idx="5">
                  <c:v>68</c:v>
                </c:pt>
                <c:pt idx="6">
                  <c:v>64</c:v>
                </c:pt>
                <c:pt idx="7">
                  <c:v>63</c:v>
                </c:pt>
                <c:pt idx="8">
                  <c:v>52</c:v>
                </c:pt>
                <c:pt idx="9">
                  <c:v>52</c:v>
                </c:pt>
                <c:pt idx="10">
                  <c:v>51</c:v>
                </c:pt>
                <c:pt idx="11">
                  <c:v>47</c:v>
                </c:pt>
                <c:pt idx="12">
                  <c:v>43</c:v>
                </c:pt>
                <c:pt idx="13">
                  <c:v>41</c:v>
                </c:pt>
                <c:pt idx="14">
                  <c:v>40</c:v>
                </c:pt>
                <c:pt idx="15">
                  <c:v>39</c:v>
                </c:pt>
                <c:pt idx="16">
                  <c:v>37</c:v>
                </c:pt>
                <c:pt idx="17">
                  <c:v>30</c:v>
                </c:pt>
                <c:pt idx="18">
                  <c:v>30</c:v>
                </c:pt>
                <c:pt idx="19">
                  <c:v>29</c:v>
                </c:pt>
                <c:pt idx="20">
                  <c:v>28</c:v>
                </c:pt>
                <c:pt idx="21">
                  <c:v>27</c:v>
                </c:pt>
                <c:pt idx="22">
                  <c:v>26</c:v>
                </c:pt>
                <c:pt idx="23">
                  <c:v>18</c:v>
                </c:pt>
                <c:pt idx="24">
                  <c:v>14</c:v>
                </c:pt>
                <c:pt idx="25">
                  <c:v>14</c:v>
                </c:pt>
                <c:pt idx="26">
                  <c:v>12</c:v>
                </c:pt>
                <c:pt idx="27">
                  <c:v>12</c:v>
                </c:pt>
                <c:pt idx="28">
                  <c:v>11</c:v>
                </c:pt>
                <c:pt idx="29">
                  <c:v>11</c:v>
                </c:pt>
                <c:pt idx="30">
                  <c:v>9</c:v>
                </c:pt>
                <c:pt idx="31">
                  <c:v>9</c:v>
                </c:pt>
                <c:pt idx="32">
                  <c:v>8</c:v>
                </c:pt>
                <c:pt idx="33">
                  <c:v>7</c:v>
                </c:pt>
                <c:pt idx="34">
                  <c:v>7</c:v>
                </c:pt>
                <c:pt idx="35">
                  <c:v>7</c:v>
                </c:pt>
                <c:pt idx="36">
                  <c:v>6</c:v>
                </c:pt>
                <c:pt idx="37">
                  <c:v>6</c:v>
                </c:pt>
                <c:pt idx="38">
                  <c:v>6</c:v>
                </c:pt>
                <c:pt idx="39">
                  <c:v>6</c:v>
                </c:pt>
                <c:pt idx="40">
                  <c:v>6</c:v>
                </c:pt>
                <c:pt idx="41">
                  <c:v>6</c:v>
                </c:pt>
                <c:pt idx="42">
                  <c:v>5</c:v>
                </c:pt>
                <c:pt idx="43">
                  <c:v>5</c:v>
                </c:pt>
                <c:pt idx="44">
                  <c:v>5</c:v>
                </c:pt>
                <c:pt idx="45">
                  <c:v>4</c:v>
                </c:pt>
                <c:pt idx="46">
                  <c:v>4</c:v>
                </c:pt>
                <c:pt idx="47">
                  <c:v>4</c:v>
                </c:pt>
                <c:pt idx="48">
                  <c:v>3</c:v>
                </c:pt>
                <c:pt idx="49">
                  <c:v>3</c:v>
                </c:pt>
                <c:pt idx="50">
                  <c:v>3</c:v>
                </c:pt>
                <c:pt idx="51">
                  <c:v>3</c:v>
                </c:pt>
                <c:pt idx="52">
                  <c:v>3</c:v>
                </c:pt>
                <c:pt idx="53">
                  <c:v>3</c:v>
                </c:pt>
                <c:pt idx="54">
                  <c:v>2</c:v>
                </c:pt>
                <c:pt idx="55">
                  <c:v>2</c:v>
                </c:pt>
                <c:pt idx="56">
                  <c:v>2</c:v>
                </c:pt>
                <c:pt idx="57">
                  <c:v>2</c:v>
                </c:pt>
                <c:pt idx="58">
                  <c:v>2</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numCache>
            </c:numRef>
          </c:xVal>
          <c:yVal>
            <c:numRef>
              <c:f>'CÂU 4'!$E$4:$E$80</c:f>
              <c:numCache>
                <c:formatCode>_-[$$-409]* #,##0_ ;_-[$$-409]* \-#,##0\ ;_-[$$-409]* "-"_ ;_-@_ </c:formatCode>
                <c:ptCount val="77"/>
                <c:pt idx="0">
                  <c:v>27720000000000</c:v>
                </c:pt>
                <c:pt idx="1">
                  <c:v>17710000000000</c:v>
                </c:pt>
                <c:pt idx="2">
                  <c:v>3750000000000</c:v>
                </c:pt>
                <c:pt idx="3">
                  <c:v>4500000000000</c:v>
                </c:pt>
                <c:pt idx="4">
                  <c:v>2021000000000</c:v>
                </c:pt>
                <c:pt idx="5">
                  <c:v>359838583490</c:v>
                </c:pt>
                <c:pt idx="6">
                  <c:v>2301000000000</c:v>
                </c:pt>
                <c:pt idx="7">
                  <c:v>2118000000000</c:v>
                </c:pt>
                <c:pt idx="8">
                  <c:v>1595000000000</c:v>
                </c:pt>
                <c:pt idx="9">
                  <c:v>3381000000000</c:v>
                </c:pt>
                <c:pt idx="10">
                  <c:v>2100000000000</c:v>
                </c:pt>
                <c:pt idx="11">
                  <c:v>1728060000000</c:v>
                </c:pt>
                <c:pt idx="12">
                  <c:v>2609810000000</c:v>
                </c:pt>
                <c:pt idx="13">
                  <c:v>884900000000</c:v>
                </c:pt>
                <c:pt idx="14">
                  <c:v>4200000000000</c:v>
                </c:pt>
                <c:pt idx="15">
                  <c:v>585000000000</c:v>
                </c:pt>
                <c:pt idx="16">
                  <c:v>510400000000</c:v>
                </c:pt>
                <c:pt idx="17">
                  <c:v>1713000000000</c:v>
                </c:pt>
                <c:pt idx="18">
                  <c:v>501000000000</c:v>
                </c:pt>
                <c:pt idx="19">
                  <c:v>1417000000000</c:v>
                </c:pt>
                <c:pt idx="20">
                  <c:v>515000000000</c:v>
                </c:pt>
                <c:pt idx="21">
                  <c:v>1620000000000</c:v>
                </c:pt>
                <c:pt idx="22">
                  <c:v>1180000000000</c:v>
                </c:pt>
                <c:pt idx="23">
                  <c:v>399700000000</c:v>
                </c:pt>
                <c:pt idx="24">
                  <c:v>431700000000</c:v>
                </c:pt>
                <c:pt idx="25">
                  <c:v>1810000000000</c:v>
                </c:pt>
                <c:pt idx="26">
                  <c:v>485300000000</c:v>
                </c:pt>
                <c:pt idx="27">
                  <c:v>1290000000000</c:v>
                </c:pt>
                <c:pt idx="28">
                  <c:v>323200000000</c:v>
                </c:pt>
                <c:pt idx="29">
                  <c:v>471400000000</c:v>
                </c:pt>
                <c:pt idx="30">
                  <c:v>545000000000</c:v>
                </c:pt>
                <c:pt idx="31">
                  <c:v>34790000000</c:v>
                </c:pt>
                <c:pt idx="32">
                  <c:v>407100000000</c:v>
                </c:pt>
                <c:pt idx="33">
                  <c:v>295530000000</c:v>
                </c:pt>
                <c:pt idx="34">
                  <c:v>809200000000</c:v>
                </c:pt>
                <c:pt idx="35">
                  <c:v>33553000000</c:v>
                </c:pt>
                <c:pt idx="36">
                  <c:v>262600000000</c:v>
                </c:pt>
                <c:pt idx="37">
                  <c:v>217581324512</c:v>
                </c:pt>
                <c:pt idx="38">
                  <c:v>396000000000</c:v>
                </c:pt>
                <c:pt idx="39">
                  <c:v>20990000000</c:v>
                </c:pt>
                <c:pt idx="40">
                  <c:v>350800000000</c:v>
                </c:pt>
                <c:pt idx="41">
                  <c:v>429700000000</c:v>
                </c:pt>
                <c:pt idx="42">
                  <c:v>646075000000</c:v>
                </c:pt>
                <c:pt idx="43">
                  <c:v>380700000000</c:v>
                </c:pt>
                <c:pt idx="44">
                  <c:v>178800000000</c:v>
                </c:pt>
                <c:pt idx="45">
                  <c:v>363500000000</c:v>
                </c:pt>
                <c:pt idx="46">
                  <c:v>267600000000</c:v>
                </c:pt>
                <c:pt idx="47">
                  <c:v>514100000000</c:v>
                </c:pt>
                <c:pt idx="48">
                  <c:v>8780000000</c:v>
                </c:pt>
                <c:pt idx="49">
                  <c:v>102300000000</c:v>
                </c:pt>
                <c:pt idx="50">
                  <c:v>217900000000</c:v>
                </c:pt>
                <c:pt idx="51">
                  <c:v>212388906459</c:v>
                </c:pt>
                <c:pt idx="52">
                  <c:v>570000000000</c:v>
                </c:pt>
                <c:pt idx="53">
                  <c:v>363800000000</c:v>
                </c:pt>
                <c:pt idx="54">
                  <c:v>144200000000</c:v>
                </c:pt>
                <c:pt idx="55">
                  <c:v>132900000000</c:v>
                </c:pt>
                <c:pt idx="56">
                  <c:v>213000000000</c:v>
                </c:pt>
                <c:pt idx="57">
                  <c:v>108800000000</c:v>
                </c:pt>
                <c:pt idx="58">
                  <c:v>30780000000</c:v>
                </c:pt>
                <c:pt idx="59">
                  <c:v>24090000000</c:v>
                </c:pt>
                <c:pt idx="60">
                  <c:v>7362000000</c:v>
                </c:pt>
                <c:pt idx="61">
                  <c:v>460201265528</c:v>
                </c:pt>
                <c:pt idx="62">
                  <c:v>41290000000</c:v>
                </c:pt>
                <c:pt idx="63">
                  <c:v>35230000000</c:v>
                </c:pt>
                <c:pt idx="64">
                  <c:v>1055000000</c:v>
                </c:pt>
                <c:pt idx="65">
                  <c:v>4442875788</c:v>
                </c:pt>
                <c:pt idx="66">
                  <c:v>45800000000</c:v>
                </c:pt>
                <c:pt idx="67">
                  <c:v>6720000000</c:v>
                </c:pt>
                <c:pt idx="68">
                  <c:v>79060000000</c:v>
                </c:pt>
                <c:pt idx="69">
                  <c:v>3067000000</c:v>
                </c:pt>
                <c:pt idx="70">
                  <c:v>247626000000</c:v>
                </c:pt>
                <c:pt idx="71">
                  <c:v>3480000000</c:v>
                </c:pt>
                <c:pt idx="72">
                  <c:v>31330000000</c:v>
                </c:pt>
                <c:pt idx="73">
                  <c:v>40910000000</c:v>
                </c:pt>
                <c:pt idx="74">
                  <c:v>289100000000</c:v>
                </c:pt>
                <c:pt idx="75">
                  <c:v>83320000000</c:v>
                </c:pt>
                <c:pt idx="76">
                  <c:v>7184844193</c:v>
                </c:pt>
              </c:numCache>
            </c:numRef>
          </c:yVal>
          <c:smooth val="1"/>
          <c:extLst>
            <c:ext xmlns:c16="http://schemas.microsoft.com/office/drawing/2014/chart" uri="{C3380CC4-5D6E-409C-BE32-E72D297353CC}">
              <c16:uniqueId val="{00000000-1877-4F3A-B7F1-BAF7CAB6574E}"/>
            </c:ext>
          </c:extLst>
        </c:ser>
        <c:dLbls>
          <c:showLegendKey val="0"/>
          <c:showVal val="0"/>
          <c:showCatName val="0"/>
          <c:showSerName val="0"/>
          <c:showPercent val="0"/>
          <c:showBubbleSize val="0"/>
        </c:dLbls>
        <c:axId val="932919871"/>
        <c:axId val="932930431"/>
      </c:scatterChart>
      <c:valAx>
        <c:axId val="932919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930431"/>
        <c:crosses val="autoZero"/>
        <c:crossBetween val="midCat"/>
      </c:valAx>
      <c:valAx>
        <c:axId val="932930431"/>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919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rPr>
              <a:t>TỔNG SỐ TÀI SẢN CỦA CÁC TỶ PHÚ THEO NGÀNH NGHỀ</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'CÂU 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'CÂU 1'!$A$4:$A$22</c:f>
              <c:strCache>
                <c:ptCount val="18"/>
                <c:pt idx="0">
                  <c:v>Construction &amp; Engineering</c:v>
                </c:pt>
                <c:pt idx="1">
                  <c:v>Gambling &amp; Casinos</c:v>
                </c:pt>
                <c:pt idx="2">
                  <c:v>Sports</c:v>
                </c:pt>
                <c:pt idx="3">
                  <c:v>Service</c:v>
                </c:pt>
                <c:pt idx="4">
                  <c:v>Telecom</c:v>
                </c:pt>
                <c:pt idx="5">
                  <c:v>Logistics</c:v>
                </c:pt>
                <c:pt idx="6">
                  <c:v>Media &amp; Entertainment</c:v>
                </c:pt>
                <c:pt idx="7">
                  <c:v>Metals &amp; Mining</c:v>
                </c:pt>
                <c:pt idx="8">
                  <c:v>Energy</c:v>
                </c:pt>
                <c:pt idx="9">
                  <c:v>Automotive</c:v>
                </c:pt>
                <c:pt idx="10">
                  <c:v>Healthcare</c:v>
                </c:pt>
                <c:pt idx="11">
                  <c:v>Real Estate</c:v>
                </c:pt>
                <c:pt idx="12">
                  <c:v>Diversified</c:v>
                </c:pt>
                <c:pt idx="13">
                  <c:v>Food &amp; Beverage</c:v>
                </c:pt>
                <c:pt idx="14">
                  <c:v>Manufacturing</c:v>
                </c:pt>
                <c:pt idx="15">
                  <c:v>Finance &amp; Investments</c:v>
                </c:pt>
                <c:pt idx="16">
                  <c:v>Fashion &amp; Retail</c:v>
                </c:pt>
                <c:pt idx="17">
                  <c:v>Technology</c:v>
                </c:pt>
              </c:strCache>
            </c:strRef>
          </c:cat>
          <c:val>
            <c:numRef>
              <c:f>'CÂU 1'!$B$4:$B$22</c:f>
              <c:numCache>
                <c:formatCode>General</c:formatCode>
                <c:ptCount val="18"/>
                <c:pt idx="0">
                  <c:v>118500</c:v>
                </c:pt>
                <c:pt idx="1">
                  <c:v>120500</c:v>
                </c:pt>
                <c:pt idx="2">
                  <c:v>134500</c:v>
                </c:pt>
                <c:pt idx="3">
                  <c:v>173400</c:v>
                </c:pt>
                <c:pt idx="4">
                  <c:v>203500</c:v>
                </c:pt>
                <c:pt idx="5">
                  <c:v>239500</c:v>
                </c:pt>
                <c:pt idx="6">
                  <c:v>427500</c:v>
                </c:pt>
                <c:pt idx="7">
                  <c:v>446800</c:v>
                </c:pt>
                <c:pt idx="8">
                  <c:v>453500</c:v>
                </c:pt>
                <c:pt idx="9">
                  <c:v>525300</c:v>
                </c:pt>
                <c:pt idx="10">
                  <c:v>643200</c:v>
                </c:pt>
                <c:pt idx="11">
                  <c:v>657400</c:v>
                </c:pt>
                <c:pt idx="12">
                  <c:v>905200</c:v>
                </c:pt>
                <c:pt idx="13">
                  <c:v>957200</c:v>
                </c:pt>
                <c:pt idx="14">
                  <c:v>1019000</c:v>
                </c:pt>
                <c:pt idx="15">
                  <c:v>1605100</c:v>
                </c:pt>
                <c:pt idx="16">
                  <c:v>1698800</c:v>
                </c:pt>
                <c:pt idx="17">
                  <c:v>1877900</c:v>
                </c:pt>
              </c:numCache>
            </c:numRef>
          </c:val>
          <c:extLst>
            <c:ext xmlns:c16="http://schemas.microsoft.com/office/drawing/2014/chart" uri="{C3380CC4-5D6E-409C-BE32-E72D297353CC}">
              <c16:uniqueId val="{00000000-9D02-49CF-853B-97A35FC035B1}"/>
            </c:ext>
          </c:extLst>
        </c:ser>
        <c:dLbls>
          <c:dLblPos val="outEnd"/>
          <c:showLegendKey val="0"/>
          <c:showVal val="1"/>
          <c:showCatName val="0"/>
          <c:showSerName val="0"/>
          <c:showPercent val="0"/>
          <c:showBubbleSize val="0"/>
        </c:dLbls>
        <c:gapWidth val="182"/>
        <c:axId val="1361985791"/>
        <c:axId val="1361986271"/>
      </c:barChart>
      <c:catAx>
        <c:axId val="136198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986271"/>
        <c:crosses val="autoZero"/>
        <c:auto val="1"/>
        <c:lblAlgn val="ctr"/>
        <c:lblOffset val="100"/>
        <c:noMultiLvlLbl val="0"/>
      </c:catAx>
      <c:valAx>
        <c:axId val="1361986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98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TOP 10 QUỐC GIA CÓ TỔNG TÀI SẢN TỶ PHÚ LỚN NHẤT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'CÂU 1'!$B$26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'CÂU 1'!$A$27:$A$37</c:f>
              <c:strCache>
                <c:ptCount val="10"/>
                <c:pt idx="0">
                  <c:v>Switzerland</c:v>
                </c:pt>
                <c:pt idx="1">
                  <c:v>Italy</c:v>
                </c:pt>
                <c:pt idx="2">
                  <c:v>Canada</c:v>
                </c:pt>
                <c:pt idx="3">
                  <c:v>Hong Kong</c:v>
                </c:pt>
                <c:pt idx="4">
                  <c:v>Russia</c:v>
                </c:pt>
                <c:pt idx="5">
                  <c:v>Germany</c:v>
                </c:pt>
                <c:pt idx="6">
                  <c:v>France</c:v>
                </c:pt>
                <c:pt idx="7">
                  <c:v>India</c:v>
                </c:pt>
                <c:pt idx="8">
                  <c:v>China</c:v>
                </c:pt>
                <c:pt idx="9">
                  <c:v>United States</c:v>
                </c:pt>
              </c:strCache>
            </c:strRef>
          </c:cat>
          <c:val>
            <c:numRef>
              <c:f>'CÂU 1'!$B$27:$B$37</c:f>
              <c:numCache>
                <c:formatCode>General</c:formatCode>
                <c:ptCount val="10"/>
                <c:pt idx="0">
                  <c:v>206300</c:v>
                </c:pt>
                <c:pt idx="1">
                  <c:v>215600</c:v>
                </c:pt>
                <c:pt idx="2">
                  <c:v>245100</c:v>
                </c:pt>
                <c:pt idx="3">
                  <c:v>363700</c:v>
                </c:pt>
                <c:pt idx="4">
                  <c:v>471300</c:v>
                </c:pt>
                <c:pt idx="5">
                  <c:v>585400</c:v>
                </c:pt>
                <c:pt idx="6">
                  <c:v>590000</c:v>
                </c:pt>
                <c:pt idx="7">
                  <c:v>674800</c:v>
                </c:pt>
                <c:pt idx="8">
                  <c:v>1648300</c:v>
                </c:pt>
                <c:pt idx="9">
                  <c:v>4490800</c:v>
                </c:pt>
              </c:numCache>
            </c:numRef>
          </c:val>
          <c:extLst>
            <c:ext xmlns:c16="http://schemas.microsoft.com/office/drawing/2014/chart" uri="{C3380CC4-5D6E-409C-BE32-E72D297353CC}">
              <c16:uniqueId val="{00000000-D91E-445C-8574-FB2CE0284929}"/>
            </c:ext>
          </c:extLst>
        </c:ser>
        <c:dLbls>
          <c:dLblPos val="outEnd"/>
          <c:showLegendKey val="0"/>
          <c:showVal val="1"/>
          <c:showCatName val="0"/>
          <c:showSerName val="0"/>
          <c:showPercent val="0"/>
          <c:showBubbleSize val="0"/>
        </c:dLbls>
        <c:gapWidth val="182"/>
        <c:axId val="1776040399"/>
        <c:axId val="1776041359"/>
      </c:barChart>
      <c:catAx>
        <c:axId val="177604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041359"/>
        <c:crosses val="autoZero"/>
        <c:auto val="1"/>
        <c:lblAlgn val="ctr"/>
        <c:lblOffset val="100"/>
        <c:noMultiLvlLbl val="0"/>
      </c:catAx>
      <c:valAx>
        <c:axId val="1776041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04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2!PivotTable7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vi-VN" sz="1400" b="1" i="0" u="none" strike="noStrike" kern="1200" spc="0" baseline="0">
                <a:solidFill>
                  <a:sysClr val="windowText" lastClr="000000">
                    <a:lumMod val="65000"/>
                    <a:lumOff val="35000"/>
                  </a:sysClr>
                </a:solidFill>
              </a:rPr>
              <a:t>BIỂU ĐỒ PHÂN BỐ SỐ LƯỢNG TỶ PHÚ THEO ĐỘ TUỔI</a:t>
            </a:r>
            <a:endParaRPr lang="en-US" sz="1400" b="1" i="0" u="none" strike="noStrike" kern="1200" spc="0" baseline="0">
              <a:solidFill>
                <a:sysClr val="windowText" lastClr="000000">
                  <a:lumMod val="65000"/>
                  <a:lumOff val="35000"/>
                </a:sysClr>
              </a:solidFill>
            </a:endParaRPr>
          </a:p>
        </c:rich>
      </c:tx>
      <c:layout>
        <c:manualLayout>
          <c:xMode val="edge"/>
          <c:yMode val="edge"/>
          <c:x val="0.13712452610090406"/>
          <c:y val="4.9905264909370993E-2"/>
        </c:manualLayout>
      </c:layout>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'CÂU 2'!$B$5</c:f>
              <c:strCache>
                <c:ptCount val="1"/>
                <c:pt idx="0">
                  <c:v>Total</c:v>
                </c:pt>
              </c:strCache>
            </c:strRef>
          </c:tx>
          <c:spPr>
            <a:solidFill>
              <a:schemeClr val="accent1"/>
            </a:solidFill>
            <a:ln>
              <a:noFill/>
            </a:ln>
            <a:effectLst/>
            <a:sp3d/>
          </c:spPr>
          <c:invertIfNegative val="0"/>
          <c:cat>
            <c:strRef>
              <c:f>'CÂU 2'!$A$6:$A$83</c:f>
              <c:strCache>
                <c:ptCount val="77"/>
                <c:pt idx="0">
                  <c:v>21</c:v>
                </c:pt>
                <c:pt idx="1">
                  <c:v>23</c:v>
                </c:pt>
                <c:pt idx="2">
                  <c:v>24</c:v>
                </c:pt>
                <c:pt idx="3">
                  <c:v>29</c:v>
                </c:pt>
                <c:pt idx="4">
                  <c:v>30</c:v>
                </c:pt>
                <c:pt idx="5">
                  <c:v>31</c:v>
                </c:pt>
                <c:pt idx="6">
                  <c:v>32</c:v>
                </c:pt>
                <c:pt idx="7">
                  <c:v>33</c:v>
                </c:pt>
                <c:pt idx="8">
                  <c:v>35</c:v>
                </c:pt>
                <c:pt idx="9">
                  <c:v>36</c:v>
                </c:pt>
                <c:pt idx="10">
                  <c:v>37</c:v>
                </c:pt>
                <c:pt idx="11">
                  <c:v>38</c:v>
                </c:pt>
                <c:pt idx="12">
                  <c:v>39</c:v>
                </c:pt>
                <c:pt idx="13">
                  <c:v>40</c:v>
                </c:pt>
                <c:pt idx="14">
                  <c:v>41</c:v>
                </c:pt>
                <c:pt idx="15">
                  <c:v>42</c:v>
                </c:pt>
                <c:pt idx="16">
                  <c:v>43</c:v>
                </c:pt>
                <c:pt idx="17">
                  <c:v>44</c:v>
                </c:pt>
                <c:pt idx="18">
                  <c:v>45</c:v>
                </c:pt>
                <c:pt idx="19">
                  <c:v>46</c:v>
                </c:pt>
                <c:pt idx="20">
                  <c:v>47</c:v>
                </c:pt>
                <c:pt idx="21">
                  <c:v>48</c:v>
                </c:pt>
                <c:pt idx="22">
                  <c:v>49</c:v>
                </c:pt>
                <c:pt idx="23">
                  <c:v>50</c:v>
                </c:pt>
                <c:pt idx="24">
                  <c:v>51</c:v>
                </c:pt>
                <c:pt idx="25">
                  <c:v>52</c:v>
                </c:pt>
                <c:pt idx="26">
                  <c:v>53</c:v>
                </c:pt>
                <c:pt idx="27">
                  <c:v>54</c:v>
                </c:pt>
                <c:pt idx="28">
                  <c:v>55</c:v>
                </c:pt>
                <c:pt idx="29">
                  <c:v>56</c:v>
                </c:pt>
                <c:pt idx="30">
                  <c:v>57</c:v>
                </c:pt>
                <c:pt idx="31">
                  <c:v>58</c:v>
                </c:pt>
                <c:pt idx="32">
                  <c:v>59</c:v>
                </c:pt>
                <c:pt idx="33">
                  <c:v>60</c:v>
                </c:pt>
                <c:pt idx="34">
                  <c:v>61</c:v>
                </c:pt>
                <c:pt idx="35">
                  <c:v>62</c:v>
                </c:pt>
                <c:pt idx="36">
                  <c:v>63</c:v>
                </c:pt>
                <c:pt idx="37">
                  <c:v>64</c:v>
                </c:pt>
                <c:pt idx="38">
                  <c:v>65</c:v>
                </c:pt>
                <c:pt idx="39">
                  <c:v>66</c:v>
                </c:pt>
                <c:pt idx="40">
                  <c:v>67</c:v>
                </c:pt>
                <c:pt idx="41">
                  <c:v>68</c:v>
                </c:pt>
                <c:pt idx="42">
                  <c:v>69</c:v>
                </c:pt>
                <c:pt idx="43">
                  <c:v>70</c:v>
                </c:pt>
                <c:pt idx="44">
                  <c:v>71</c:v>
                </c:pt>
                <c:pt idx="45">
                  <c:v>72</c:v>
                </c:pt>
                <c:pt idx="46">
                  <c:v>73</c:v>
                </c:pt>
                <c:pt idx="47">
                  <c:v>74</c:v>
                </c:pt>
                <c:pt idx="48">
                  <c:v>75</c:v>
                </c:pt>
                <c:pt idx="49">
                  <c:v>76</c:v>
                </c:pt>
                <c:pt idx="50">
                  <c:v>77</c:v>
                </c:pt>
                <c:pt idx="51">
                  <c:v>78</c:v>
                </c:pt>
                <c:pt idx="52">
                  <c:v>79</c:v>
                </c:pt>
                <c:pt idx="53">
                  <c:v>80</c:v>
                </c:pt>
                <c:pt idx="54">
                  <c:v>81</c:v>
                </c:pt>
                <c:pt idx="55">
                  <c:v>82</c:v>
                </c:pt>
                <c:pt idx="56">
                  <c:v>83</c:v>
                </c:pt>
                <c:pt idx="57">
                  <c:v>84</c:v>
                </c:pt>
                <c:pt idx="58">
                  <c:v>85</c:v>
                </c:pt>
                <c:pt idx="59">
                  <c:v>86</c:v>
                </c:pt>
                <c:pt idx="60">
                  <c:v>87</c:v>
                </c:pt>
                <c:pt idx="61">
                  <c:v>88</c:v>
                </c:pt>
                <c:pt idx="62">
                  <c:v>89</c:v>
                </c:pt>
                <c:pt idx="63">
                  <c:v>90</c:v>
                </c:pt>
                <c:pt idx="64">
                  <c:v>91</c:v>
                </c:pt>
                <c:pt idx="65">
                  <c:v>92</c:v>
                </c:pt>
                <c:pt idx="66">
                  <c:v>93</c:v>
                </c:pt>
                <c:pt idx="67">
                  <c:v>94</c:v>
                </c:pt>
                <c:pt idx="68">
                  <c:v>95</c:v>
                </c:pt>
                <c:pt idx="69">
                  <c:v>96</c:v>
                </c:pt>
                <c:pt idx="70">
                  <c:v>97</c:v>
                </c:pt>
                <c:pt idx="71">
                  <c:v>98</c:v>
                </c:pt>
                <c:pt idx="72">
                  <c:v>99</c:v>
                </c:pt>
                <c:pt idx="73">
                  <c:v>100</c:v>
                </c:pt>
                <c:pt idx="74">
                  <c:v>101</c:v>
                </c:pt>
                <c:pt idx="75">
                  <c:v>102</c:v>
                </c:pt>
                <c:pt idx="76">
                  <c:v>104</c:v>
                </c:pt>
              </c:strCache>
            </c:strRef>
          </c:cat>
          <c:val>
            <c:numRef>
              <c:f>'CÂU 2'!$B$6:$B$83</c:f>
              <c:numCache>
                <c:formatCode>General</c:formatCode>
                <c:ptCount val="77"/>
                <c:pt idx="0">
                  <c:v>2</c:v>
                </c:pt>
                <c:pt idx="1">
                  <c:v>2</c:v>
                </c:pt>
                <c:pt idx="2">
                  <c:v>2</c:v>
                </c:pt>
                <c:pt idx="3">
                  <c:v>2</c:v>
                </c:pt>
                <c:pt idx="4">
                  <c:v>2</c:v>
                </c:pt>
                <c:pt idx="5">
                  <c:v>1</c:v>
                </c:pt>
                <c:pt idx="6">
                  <c:v>1</c:v>
                </c:pt>
                <c:pt idx="7">
                  <c:v>5</c:v>
                </c:pt>
                <c:pt idx="8">
                  <c:v>3</c:v>
                </c:pt>
                <c:pt idx="9">
                  <c:v>3</c:v>
                </c:pt>
                <c:pt idx="10">
                  <c:v>7</c:v>
                </c:pt>
                <c:pt idx="11">
                  <c:v>8</c:v>
                </c:pt>
                <c:pt idx="12">
                  <c:v>7</c:v>
                </c:pt>
                <c:pt idx="13">
                  <c:v>11</c:v>
                </c:pt>
                <c:pt idx="14">
                  <c:v>12</c:v>
                </c:pt>
                <c:pt idx="15">
                  <c:v>12</c:v>
                </c:pt>
                <c:pt idx="16">
                  <c:v>17</c:v>
                </c:pt>
                <c:pt idx="17">
                  <c:v>15</c:v>
                </c:pt>
                <c:pt idx="18">
                  <c:v>23</c:v>
                </c:pt>
                <c:pt idx="19">
                  <c:v>17</c:v>
                </c:pt>
                <c:pt idx="20">
                  <c:v>24</c:v>
                </c:pt>
                <c:pt idx="21">
                  <c:v>27</c:v>
                </c:pt>
                <c:pt idx="22">
                  <c:v>24</c:v>
                </c:pt>
                <c:pt idx="23">
                  <c:v>28</c:v>
                </c:pt>
                <c:pt idx="24">
                  <c:v>26</c:v>
                </c:pt>
                <c:pt idx="25">
                  <c:v>29</c:v>
                </c:pt>
                <c:pt idx="26">
                  <c:v>49</c:v>
                </c:pt>
                <c:pt idx="27">
                  <c:v>47</c:v>
                </c:pt>
                <c:pt idx="28">
                  <c:v>50</c:v>
                </c:pt>
                <c:pt idx="29">
                  <c:v>59</c:v>
                </c:pt>
                <c:pt idx="30">
                  <c:v>67</c:v>
                </c:pt>
                <c:pt idx="31">
                  <c:v>76</c:v>
                </c:pt>
                <c:pt idx="32">
                  <c:v>70</c:v>
                </c:pt>
                <c:pt idx="33">
                  <c:v>79</c:v>
                </c:pt>
                <c:pt idx="34">
                  <c:v>77</c:v>
                </c:pt>
                <c:pt idx="35">
                  <c:v>83</c:v>
                </c:pt>
                <c:pt idx="36">
                  <c:v>84</c:v>
                </c:pt>
                <c:pt idx="37">
                  <c:v>67</c:v>
                </c:pt>
                <c:pt idx="38">
                  <c:v>68</c:v>
                </c:pt>
                <c:pt idx="39">
                  <c:v>62</c:v>
                </c:pt>
                <c:pt idx="40">
                  <c:v>60</c:v>
                </c:pt>
                <c:pt idx="41">
                  <c:v>73</c:v>
                </c:pt>
                <c:pt idx="42">
                  <c:v>70</c:v>
                </c:pt>
                <c:pt idx="43">
                  <c:v>87</c:v>
                </c:pt>
                <c:pt idx="44">
                  <c:v>64</c:v>
                </c:pt>
                <c:pt idx="45">
                  <c:v>70</c:v>
                </c:pt>
                <c:pt idx="46">
                  <c:v>62</c:v>
                </c:pt>
                <c:pt idx="47">
                  <c:v>67</c:v>
                </c:pt>
                <c:pt idx="48">
                  <c:v>68</c:v>
                </c:pt>
                <c:pt idx="49">
                  <c:v>71</c:v>
                </c:pt>
                <c:pt idx="50">
                  <c:v>58</c:v>
                </c:pt>
                <c:pt idx="51">
                  <c:v>52</c:v>
                </c:pt>
                <c:pt idx="52">
                  <c:v>57</c:v>
                </c:pt>
                <c:pt idx="53">
                  <c:v>57</c:v>
                </c:pt>
                <c:pt idx="54">
                  <c:v>61</c:v>
                </c:pt>
                <c:pt idx="55">
                  <c:v>42</c:v>
                </c:pt>
                <c:pt idx="56">
                  <c:v>45</c:v>
                </c:pt>
                <c:pt idx="57">
                  <c:v>47</c:v>
                </c:pt>
                <c:pt idx="58">
                  <c:v>41</c:v>
                </c:pt>
                <c:pt idx="59">
                  <c:v>24</c:v>
                </c:pt>
                <c:pt idx="60">
                  <c:v>26</c:v>
                </c:pt>
                <c:pt idx="61">
                  <c:v>30</c:v>
                </c:pt>
                <c:pt idx="62">
                  <c:v>26</c:v>
                </c:pt>
                <c:pt idx="63">
                  <c:v>27</c:v>
                </c:pt>
                <c:pt idx="64">
                  <c:v>17</c:v>
                </c:pt>
                <c:pt idx="65">
                  <c:v>16</c:v>
                </c:pt>
                <c:pt idx="66">
                  <c:v>14</c:v>
                </c:pt>
                <c:pt idx="67">
                  <c:v>8</c:v>
                </c:pt>
                <c:pt idx="68">
                  <c:v>12</c:v>
                </c:pt>
                <c:pt idx="69">
                  <c:v>11</c:v>
                </c:pt>
                <c:pt idx="70">
                  <c:v>10</c:v>
                </c:pt>
                <c:pt idx="71">
                  <c:v>4</c:v>
                </c:pt>
                <c:pt idx="72">
                  <c:v>5</c:v>
                </c:pt>
                <c:pt idx="73">
                  <c:v>2</c:v>
                </c:pt>
                <c:pt idx="74">
                  <c:v>4</c:v>
                </c:pt>
                <c:pt idx="75">
                  <c:v>3</c:v>
                </c:pt>
                <c:pt idx="76">
                  <c:v>1</c:v>
                </c:pt>
              </c:numCache>
            </c:numRef>
          </c:val>
          <c:extLst>
            <c:ext xmlns:c16="http://schemas.microsoft.com/office/drawing/2014/chart" uri="{C3380CC4-5D6E-409C-BE32-E72D297353CC}">
              <c16:uniqueId val="{00000005-B47C-48D6-9BC2-EE8CFC50C2CB}"/>
            </c:ext>
          </c:extLst>
        </c:ser>
        <c:dLbls>
          <c:showLegendKey val="0"/>
          <c:showVal val="0"/>
          <c:showCatName val="0"/>
          <c:showSerName val="0"/>
          <c:showPercent val="0"/>
          <c:showBubbleSize val="0"/>
        </c:dLbls>
        <c:gapWidth val="150"/>
        <c:shape val="box"/>
        <c:axId val="1254154063"/>
        <c:axId val="1254144943"/>
        <c:axId val="0"/>
      </c:bar3DChart>
      <c:catAx>
        <c:axId val="1254154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Tuổi</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144943"/>
        <c:crosses val="autoZero"/>
        <c:auto val="1"/>
        <c:lblAlgn val="ctr"/>
        <c:lblOffset val="100"/>
        <c:noMultiLvlLbl val="0"/>
      </c:catAx>
      <c:valAx>
        <c:axId val="1254144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Số</a:t>
                </a:r>
                <a:r>
                  <a:rPr lang="en-US" baseline="0"/>
                  <a:t> lượng tỷ phú</a:t>
                </a:r>
                <a:endParaRPr lang="en-US"/>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15406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2!PivotTable8</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vi-VN" sz="1400" b="1" i="0" u="none" strike="noStrike" kern="1200" spc="0" baseline="0">
                <a:solidFill>
                  <a:sysClr val="windowText" lastClr="000000">
                    <a:lumMod val="65000"/>
                    <a:lumOff val="35000"/>
                  </a:sysClr>
                </a:solidFill>
              </a:rPr>
              <a:t>BIỂU ĐỒ THỂ HIỆN TỈ LỆ TỶ PHÚ THEO GIỚI TÍNH</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pivotFmt>
      <c:pivotFmt>
        <c:idx val="9"/>
        <c:spPr>
          <a:solidFill>
            <a:schemeClr val="accent1"/>
          </a:solidFill>
          <a:ln>
            <a:noFill/>
          </a:ln>
          <a:effectLst/>
        </c:spPr>
      </c:pivotFmt>
    </c:pivotFmts>
    <c:plotArea>
      <c:layout>
        <c:manualLayout>
          <c:layoutTarget val="inner"/>
          <c:xMode val="edge"/>
          <c:yMode val="edge"/>
          <c:x val="0.24947003499562553"/>
          <c:y val="0.21388888888888888"/>
          <c:w val="0.45222222222222225"/>
          <c:h val="0.75370370370370365"/>
        </c:manualLayout>
      </c:layout>
      <c:pieChart>
        <c:varyColors val="1"/>
        <c:ser>
          <c:idx val="0"/>
          <c:order val="0"/>
          <c:tx>
            <c:strRef>
              <c:f>'CÂU 2'!$O$4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A-04DD-4F2A-BB1B-3B8234524A95}"/>
              </c:ext>
            </c:extLst>
          </c:dPt>
          <c:dPt>
            <c:idx val="1"/>
            <c:bubble3D val="0"/>
            <c:spPr>
              <a:solidFill>
                <a:schemeClr val="accent2"/>
              </a:solidFill>
              <a:ln>
                <a:noFill/>
              </a:ln>
              <a:effectLst/>
            </c:spPr>
            <c:extLst>
              <c:ext xmlns:c16="http://schemas.microsoft.com/office/drawing/2014/chart" uri="{C3380CC4-5D6E-409C-BE32-E72D297353CC}">
                <c16:uniqueId val="{0000000C-04DD-4F2A-BB1B-3B8234524A9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'CÂU 2'!$N$5:$N$7</c:f>
              <c:strCache>
                <c:ptCount val="2"/>
                <c:pt idx="0">
                  <c:v>Nữ</c:v>
                </c:pt>
                <c:pt idx="1">
                  <c:v>Nam</c:v>
                </c:pt>
              </c:strCache>
            </c:strRef>
          </c:cat>
          <c:val>
            <c:numRef>
              <c:f>'CÂU 2'!$O$5:$O$7</c:f>
              <c:numCache>
                <c:formatCode>General</c:formatCode>
                <c:ptCount val="2"/>
                <c:pt idx="0">
                  <c:v>337</c:v>
                </c:pt>
                <c:pt idx="1">
                  <c:v>2303</c:v>
                </c:pt>
              </c:numCache>
            </c:numRef>
          </c:val>
          <c:extLst>
            <c:ext xmlns:c16="http://schemas.microsoft.com/office/drawing/2014/chart" uri="{C3380CC4-5D6E-409C-BE32-E72D297353CC}">
              <c16:uniqueId val="{0000000D-04DD-4F2A-BB1B-3B8234524A9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3!PivotTable9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TỶ LỆ TỶ PHÚ DO TỰ THÂN SO VỚI TỶ PHÚ KHÁC</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'CÂU 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0A5-4F0F-B3F1-E400C10626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D3-4023-9BE2-BEFE7225083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'CÂU 3'!$A$5:$A$7</c:f>
              <c:strCache>
                <c:ptCount val="2"/>
                <c:pt idx="0">
                  <c:v>TỰ LẬP</c:v>
                </c:pt>
                <c:pt idx="1">
                  <c:v>KHÔNG TỰ LẬP</c:v>
                </c:pt>
              </c:strCache>
            </c:strRef>
          </c:cat>
          <c:val>
            <c:numRef>
              <c:f>'CÂU 3'!$B$5:$B$7</c:f>
              <c:numCache>
                <c:formatCode>General</c:formatCode>
                <c:ptCount val="2"/>
                <c:pt idx="0">
                  <c:v>828</c:v>
                </c:pt>
                <c:pt idx="1">
                  <c:v>1812</c:v>
                </c:pt>
              </c:numCache>
            </c:numRef>
          </c:val>
          <c:extLst>
            <c:ext xmlns:c16="http://schemas.microsoft.com/office/drawing/2014/chart" uri="{C3380CC4-5D6E-409C-BE32-E72D297353CC}">
              <c16:uniqueId val="{00000000-80A5-4F0F-B3F1-E400C10626D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 </a:t>
            </a:r>
            <a:r>
              <a:rPr lang="en-US" sz="1400" b="1" i="0" u="none" strike="noStrike" kern="1200" baseline="0">
                <a:solidFill>
                  <a:sysClr val="windowText" lastClr="000000">
                    <a:lumMod val="65000"/>
                    <a:lumOff val="35000"/>
                  </a:sysClr>
                </a:solidFill>
              </a:rPr>
              <a:t>MỨC ĐỘ TƯƠNG QUAN GIỮA GDP 1 QUỐC GIA VỚI SỐ LƯỢNG TỶ PHÚ TẠI QUỐC GIA ĐÓ</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smoothMarker"/>
        <c:varyColors val="0"/>
        <c:ser>
          <c:idx val="0"/>
          <c:order val="0"/>
          <c:tx>
            <c:strRef>
              <c:f>'CÂU 4'!$E$3</c:f>
              <c:strCache>
                <c:ptCount val="1"/>
                <c:pt idx="0">
                  <c:v> GDP quốc gia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'CÂU 4'!$D$4:$D$80</c:f>
              <c:numCache>
                <c:formatCode>General</c:formatCode>
                <c:ptCount val="77"/>
                <c:pt idx="0">
                  <c:v>735</c:v>
                </c:pt>
                <c:pt idx="1">
                  <c:v>491</c:v>
                </c:pt>
                <c:pt idx="2">
                  <c:v>169</c:v>
                </c:pt>
                <c:pt idx="3">
                  <c:v>126</c:v>
                </c:pt>
                <c:pt idx="4">
                  <c:v>104</c:v>
                </c:pt>
                <c:pt idx="5">
                  <c:v>68</c:v>
                </c:pt>
                <c:pt idx="6">
                  <c:v>64</c:v>
                </c:pt>
                <c:pt idx="7">
                  <c:v>63</c:v>
                </c:pt>
                <c:pt idx="8">
                  <c:v>52</c:v>
                </c:pt>
                <c:pt idx="9">
                  <c:v>52</c:v>
                </c:pt>
                <c:pt idx="10">
                  <c:v>51</c:v>
                </c:pt>
                <c:pt idx="11">
                  <c:v>47</c:v>
                </c:pt>
                <c:pt idx="12">
                  <c:v>43</c:v>
                </c:pt>
                <c:pt idx="13">
                  <c:v>41</c:v>
                </c:pt>
                <c:pt idx="14">
                  <c:v>40</c:v>
                </c:pt>
                <c:pt idx="15">
                  <c:v>39</c:v>
                </c:pt>
                <c:pt idx="16">
                  <c:v>37</c:v>
                </c:pt>
                <c:pt idx="17">
                  <c:v>30</c:v>
                </c:pt>
                <c:pt idx="18">
                  <c:v>30</c:v>
                </c:pt>
                <c:pt idx="19">
                  <c:v>29</c:v>
                </c:pt>
                <c:pt idx="20">
                  <c:v>28</c:v>
                </c:pt>
                <c:pt idx="21">
                  <c:v>27</c:v>
                </c:pt>
                <c:pt idx="22">
                  <c:v>26</c:v>
                </c:pt>
                <c:pt idx="23">
                  <c:v>18</c:v>
                </c:pt>
                <c:pt idx="24">
                  <c:v>14</c:v>
                </c:pt>
                <c:pt idx="25">
                  <c:v>14</c:v>
                </c:pt>
                <c:pt idx="26">
                  <c:v>12</c:v>
                </c:pt>
                <c:pt idx="27">
                  <c:v>12</c:v>
                </c:pt>
                <c:pt idx="28">
                  <c:v>11</c:v>
                </c:pt>
                <c:pt idx="29">
                  <c:v>11</c:v>
                </c:pt>
                <c:pt idx="30">
                  <c:v>9</c:v>
                </c:pt>
                <c:pt idx="31">
                  <c:v>9</c:v>
                </c:pt>
                <c:pt idx="32">
                  <c:v>8</c:v>
                </c:pt>
                <c:pt idx="33">
                  <c:v>7</c:v>
                </c:pt>
                <c:pt idx="34">
                  <c:v>7</c:v>
                </c:pt>
                <c:pt idx="35">
                  <c:v>7</c:v>
                </c:pt>
                <c:pt idx="36">
                  <c:v>6</c:v>
                </c:pt>
                <c:pt idx="37">
                  <c:v>6</c:v>
                </c:pt>
                <c:pt idx="38">
                  <c:v>6</c:v>
                </c:pt>
                <c:pt idx="39">
                  <c:v>6</c:v>
                </c:pt>
                <c:pt idx="40">
                  <c:v>6</c:v>
                </c:pt>
                <c:pt idx="41">
                  <c:v>6</c:v>
                </c:pt>
                <c:pt idx="42">
                  <c:v>5</c:v>
                </c:pt>
                <c:pt idx="43">
                  <c:v>5</c:v>
                </c:pt>
                <c:pt idx="44">
                  <c:v>5</c:v>
                </c:pt>
                <c:pt idx="45">
                  <c:v>4</c:v>
                </c:pt>
                <c:pt idx="46">
                  <c:v>4</c:v>
                </c:pt>
                <c:pt idx="47">
                  <c:v>4</c:v>
                </c:pt>
                <c:pt idx="48">
                  <c:v>3</c:v>
                </c:pt>
                <c:pt idx="49">
                  <c:v>3</c:v>
                </c:pt>
                <c:pt idx="50">
                  <c:v>3</c:v>
                </c:pt>
                <c:pt idx="51">
                  <c:v>3</c:v>
                </c:pt>
                <c:pt idx="52">
                  <c:v>3</c:v>
                </c:pt>
                <c:pt idx="53">
                  <c:v>3</c:v>
                </c:pt>
                <c:pt idx="54">
                  <c:v>2</c:v>
                </c:pt>
                <c:pt idx="55">
                  <c:v>2</c:v>
                </c:pt>
                <c:pt idx="56">
                  <c:v>2</c:v>
                </c:pt>
                <c:pt idx="57">
                  <c:v>2</c:v>
                </c:pt>
                <c:pt idx="58">
                  <c:v>2</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numCache>
            </c:numRef>
          </c:xVal>
          <c:yVal>
            <c:numRef>
              <c:f>'CÂU 4'!$E$4:$E$80</c:f>
              <c:numCache>
                <c:formatCode>_-[$$-409]* #,##0_ ;_-[$$-409]* \-#,##0\ ;_-[$$-409]* "-"_ ;_-@_ </c:formatCode>
                <c:ptCount val="77"/>
                <c:pt idx="0">
                  <c:v>27720000000000</c:v>
                </c:pt>
                <c:pt idx="1">
                  <c:v>17710000000000</c:v>
                </c:pt>
                <c:pt idx="2">
                  <c:v>3750000000000</c:v>
                </c:pt>
                <c:pt idx="3">
                  <c:v>4500000000000</c:v>
                </c:pt>
                <c:pt idx="4">
                  <c:v>2021000000000</c:v>
                </c:pt>
                <c:pt idx="5">
                  <c:v>359838583490</c:v>
                </c:pt>
                <c:pt idx="6">
                  <c:v>2301000000000</c:v>
                </c:pt>
                <c:pt idx="7">
                  <c:v>2118000000000</c:v>
                </c:pt>
                <c:pt idx="8">
                  <c:v>1595000000000</c:v>
                </c:pt>
                <c:pt idx="9">
                  <c:v>3381000000000</c:v>
                </c:pt>
                <c:pt idx="10">
                  <c:v>2100000000000</c:v>
                </c:pt>
                <c:pt idx="11">
                  <c:v>1728060000000</c:v>
                </c:pt>
                <c:pt idx="12">
                  <c:v>2609810000000</c:v>
                </c:pt>
                <c:pt idx="13">
                  <c:v>884900000000</c:v>
                </c:pt>
                <c:pt idx="14">
                  <c:v>4200000000000</c:v>
                </c:pt>
                <c:pt idx="15">
                  <c:v>585000000000</c:v>
                </c:pt>
                <c:pt idx="16">
                  <c:v>510400000000</c:v>
                </c:pt>
                <c:pt idx="17">
                  <c:v>1713000000000</c:v>
                </c:pt>
                <c:pt idx="18">
                  <c:v>501000000000</c:v>
                </c:pt>
                <c:pt idx="19">
                  <c:v>1417000000000</c:v>
                </c:pt>
                <c:pt idx="20">
                  <c:v>515000000000</c:v>
                </c:pt>
                <c:pt idx="21">
                  <c:v>1620000000000</c:v>
                </c:pt>
                <c:pt idx="22">
                  <c:v>1180000000000</c:v>
                </c:pt>
                <c:pt idx="23">
                  <c:v>399700000000</c:v>
                </c:pt>
                <c:pt idx="24">
                  <c:v>431700000000</c:v>
                </c:pt>
                <c:pt idx="25">
                  <c:v>1810000000000</c:v>
                </c:pt>
                <c:pt idx="26">
                  <c:v>485300000000</c:v>
                </c:pt>
                <c:pt idx="27">
                  <c:v>1290000000000</c:v>
                </c:pt>
                <c:pt idx="28">
                  <c:v>323200000000</c:v>
                </c:pt>
                <c:pt idx="29">
                  <c:v>471400000000</c:v>
                </c:pt>
                <c:pt idx="30">
                  <c:v>545000000000</c:v>
                </c:pt>
                <c:pt idx="31">
                  <c:v>34790000000</c:v>
                </c:pt>
                <c:pt idx="32">
                  <c:v>407100000000</c:v>
                </c:pt>
                <c:pt idx="33">
                  <c:v>295530000000</c:v>
                </c:pt>
                <c:pt idx="34">
                  <c:v>809200000000</c:v>
                </c:pt>
                <c:pt idx="35">
                  <c:v>33553000000</c:v>
                </c:pt>
                <c:pt idx="36">
                  <c:v>262600000000</c:v>
                </c:pt>
                <c:pt idx="37">
                  <c:v>217581324512</c:v>
                </c:pt>
                <c:pt idx="38">
                  <c:v>396000000000</c:v>
                </c:pt>
                <c:pt idx="39">
                  <c:v>20990000000</c:v>
                </c:pt>
                <c:pt idx="40">
                  <c:v>350800000000</c:v>
                </c:pt>
                <c:pt idx="41">
                  <c:v>429700000000</c:v>
                </c:pt>
                <c:pt idx="42">
                  <c:v>646075000000</c:v>
                </c:pt>
                <c:pt idx="43">
                  <c:v>380700000000</c:v>
                </c:pt>
                <c:pt idx="44">
                  <c:v>178800000000</c:v>
                </c:pt>
                <c:pt idx="45">
                  <c:v>363500000000</c:v>
                </c:pt>
                <c:pt idx="46">
                  <c:v>267600000000</c:v>
                </c:pt>
                <c:pt idx="47">
                  <c:v>514100000000</c:v>
                </c:pt>
                <c:pt idx="48">
                  <c:v>8780000000</c:v>
                </c:pt>
                <c:pt idx="49">
                  <c:v>102300000000</c:v>
                </c:pt>
                <c:pt idx="50">
                  <c:v>217900000000</c:v>
                </c:pt>
                <c:pt idx="51">
                  <c:v>212388906459</c:v>
                </c:pt>
                <c:pt idx="52">
                  <c:v>570000000000</c:v>
                </c:pt>
                <c:pt idx="53">
                  <c:v>363800000000</c:v>
                </c:pt>
                <c:pt idx="54">
                  <c:v>144200000000</c:v>
                </c:pt>
                <c:pt idx="55">
                  <c:v>132900000000</c:v>
                </c:pt>
                <c:pt idx="56">
                  <c:v>213000000000</c:v>
                </c:pt>
                <c:pt idx="57">
                  <c:v>108800000000</c:v>
                </c:pt>
                <c:pt idx="58">
                  <c:v>30780000000</c:v>
                </c:pt>
                <c:pt idx="59">
                  <c:v>24090000000</c:v>
                </c:pt>
                <c:pt idx="60">
                  <c:v>7362000000</c:v>
                </c:pt>
                <c:pt idx="61">
                  <c:v>460201265528</c:v>
                </c:pt>
                <c:pt idx="62">
                  <c:v>41290000000</c:v>
                </c:pt>
                <c:pt idx="63">
                  <c:v>35230000000</c:v>
                </c:pt>
                <c:pt idx="64">
                  <c:v>1055000000</c:v>
                </c:pt>
                <c:pt idx="65">
                  <c:v>4442875788</c:v>
                </c:pt>
                <c:pt idx="66">
                  <c:v>45800000000</c:v>
                </c:pt>
                <c:pt idx="67">
                  <c:v>6720000000</c:v>
                </c:pt>
                <c:pt idx="68">
                  <c:v>79060000000</c:v>
                </c:pt>
                <c:pt idx="69">
                  <c:v>3067000000</c:v>
                </c:pt>
                <c:pt idx="70">
                  <c:v>247626000000</c:v>
                </c:pt>
                <c:pt idx="71">
                  <c:v>3480000000</c:v>
                </c:pt>
                <c:pt idx="72">
                  <c:v>31330000000</c:v>
                </c:pt>
                <c:pt idx="73">
                  <c:v>40910000000</c:v>
                </c:pt>
                <c:pt idx="74">
                  <c:v>289100000000</c:v>
                </c:pt>
                <c:pt idx="75">
                  <c:v>83320000000</c:v>
                </c:pt>
                <c:pt idx="76">
                  <c:v>7184844193</c:v>
                </c:pt>
              </c:numCache>
            </c:numRef>
          </c:yVal>
          <c:smooth val="1"/>
          <c:extLst>
            <c:ext xmlns:c16="http://schemas.microsoft.com/office/drawing/2014/chart" uri="{C3380CC4-5D6E-409C-BE32-E72D297353CC}">
              <c16:uniqueId val="{00000000-7044-4550-8016-597E4731224F}"/>
            </c:ext>
          </c:extLst>
        </c:ser>
        <c:dLbls>
          <c:showLegendKey val="0"/>
          <c:showVal val="0"/>
          <c:showCatName val="0"/>
          <c:showSerName val="0"/>
          <c:showPercent val="0"/>
          <c:showBubbleSize val="0"/>
        </c:dLbls>
        <c:axId val="932919871"/>
        <c:axId val="932930431"/>
      </c:scatterChart>
      <c:valAx>
        <c:axId val="9329198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930431"/>
        <c:crosses val="autoZero"/>
        <c:crossBetween val="midCat"/>
      </c:valAx>
      <c:valAx>
        <c:axId val="932930431"/>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919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5!PivotTable22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SỐ</a:t>
            </a:r>
            <a:r>
              <a:rPr lang="en-US" b="1" baseline="0"/>
              <a:t> LƯỢNG TỶ PHÚ THEO NGÀNH NGHỀ</a:t>
            </a:r>
            <a:endParaRPr lang="en-US" b="1"/>
          </a:p>
        </c:rich>
      </c:tx>
      <c:layout>
        <c:manualLayout>
          <c:xMode val="edge"/>
          <c:yMode val="edge"/>
          <c:x val="0.25080815179198873"/>
          <c:y val="3.007717560484795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'CÂU 5'!$B$1</c:f>
              <c:strCache>
                <c:ptCount val="1"/>
                <c:pt idx="0">
                  <c:v>Total</c:v>
                </c:pt>
              </c:strCache>
            </c:strRef>
          </c:tx>
          <c:spPr>
            <a:solidFill>
              <a:schemeClr val="accent1"/>
            </a:solidFill>
            <a:ln>
              <a:noFill/>
            </a:ln>
            <a:effectLst/>
          </c:spPr>
          <c:invertIfNegative val="0"/>
          <c:cat>
            <c:strRef>
              <c:f>'CÂU 5'!$A$2:$A$20</c:f>
              <c:strCache>
                <c:ptCount val="18"/>
                <c:pt idx="0">
                  <c:v>Finance &amp; Investments</c:v>
                </c:pt>
                <c:pt idx="1">
                  <c:v>Manufacturing</c:v>
                </c:pt>
                <c:pt idx="2">
                  <c:v>Technology</c:v>
                </c:pt>
                <c:pt idx="3">
                  <c:v>Fashion &amp; Retail</c:v>
                </c:pt>
                <c:pt idx="4">
                  <c:v>Food &amp; Beverage</c:v>
                </c:pt>
                <c:pt idx="5">
                  <c:v>Healthcare</c:v>
                </c:pt>
                <c:pt idx="6">
                  <c:v>Real Estate</c:v>
                </c:pt>
                <c:pt idx="7">
                  <c:v>Diversified</c:v>
                </c:pt>
                <c:pt idx="8">
                  <c:v>Energy</c:v>
                </c:pt>
                <c:pt idx="9">
                  <c:v>Media &amp; Entertainment</c:v>
                </c:pt>
                <c:pt idx="10">
                  <c:v>Metals &amp; Mining</c:v>
                </c:pt>
                <c:pt idx="11">
                  <c:v>Automotive</c:v>
                </c:pt>
                <c:pt idx="12">
                  <c:v>Service</c:v>
                </c:pt>
                <c:pt idx="13">
                  <c:v>Construction &amp; Engineering</c:v>
                </c:pt>
                <c:pt idx="14">
                  <c:v>Logistics</c:v>
                </c:pt>
                <c:pt idx="15">
                  <c:v>Sports</c:v>
                </c:pt>
                <c:pt idx="16">
                  <c:v>Telecom</c:v>
                </c:pt>
                <c:pt idx="17">
                  <c:v>Gambling &amp; Casinos</c:v>
                </c:pt>
              </c:strCache>
            </c:strRef>
          </c:cat>
          <c:val>
            <c:numRef>
              <c:f>'CÂU 5'!$B$2:$B$20</c:f>
              <c:numCache>
                <c:formatCode>General</c:formatCode>
                <c:ptCount val="18"/>
                <c:pt idx="0">
                  <c:v>372</c:v>
                </c:pt>
                <c:pt idx="1">
                  <c:v>324</c:v>
                </c:pt>
                <c:pt idx="2">
                  <c:v>314</c:v>
                </c:pt>
                <c:pt idx="3">
                  <c:v>266</c:v>
                </c:pt>
                <c:pt idx="4">
                  <c:v>212</c:v>
                </c:pt>
                <c:pt idx="5">
                  <c:v>201</c:v>
                </c:pt>
                <c:pt idx="6">
                  <c:v>193</c:v>
                </c:pt>
                <c:pt idx="7">
                  <c:v>187</c:v>
                </c:pt>
                <c:pt idx="8">
                  <c:v>100</c:v>
                </c:pt>
                <c:pt idx="9">
                  <c:v>91</c:v>
                </c:pt>
                <c:pt idx="10">
                  <c:v>74</c:v>
                </c:pt>
                <c:pt idx="11">
                  <c:v>73</c:v>
                </c:pt>
                <c:pt idx="12">
                  <c:v>53</c:v>
                </c:pt>
                <c:pt idx="13">
                  <c:v>45</c:v>
                </c:pt>
                <c:pt idx="14">
                  <c:v>40</c:v>
                </c:pt>
                <c:pt idx="15">
                  <c:v>39</c:v>
                </c:pt>
                <c:pt idx="16">
                  <c:v>31</c:v>
                </c:pt>
                <c:pt idx="17">
                  <c:v>25</c:v>
                </c:pt>
              </c:numCache>
            </c:numRef>
          </c:val>
          <c:extLst>
            <c:ext xmlns:c16="http://schemas.microsoft.com/office/drawing/2014/chart" uri="{C3380CC4-5D6E-409C-BE32-E72D297353CC}">
              <c16:uniqueId val="{00000000-C50C-4C61-90B7-7B1C4A55B4A0}"/>
            </c:ext>
          </c:extLst>
        </c:ser>
        <c:dLbls>
          <c:showLegendKey val="0"/>
          <c:showVal val="0"/>
          <c:showCatName val="0"/>
          <c:showSerName val="0"/>
          <c:showPercent val="0"/>
          <c:showBubbleSize val="0"/>
        </c:dLbls>
        <c:gapWidth val="219"/>
        <c:overlap val="-27"/>
        <c:axId val="2066060847"/>
        <c:axId val="2066063247"/>
      </c:barChart>
      <c:catAx>
        <c:axId val="206606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063247"/>
        <c:crosses val="autoZero"/>
        <c:auto val="1"/>
        <c:lblAlgn val="ctr"/>
        <c:lblOffset val="100"/>
        <c:noMultiLvlLbl val="0"/>
      </c:catAx>
      <c:valAx>
        <c:axId val="206606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06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Billionaire Dashboard.xlsx]CÂU 6!PivotTable24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SỰ</a:t>
            </a:r>
            <a:r>
              <a:rPr lang="en-US" baseline="0"/>
              <a:t> PHÂN BỐ TỶ PHÚ CỦA CÁC QUỐC GIA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633827002534884"/>
          <c:y val="0.14690493935171683"/>
          <c:w val="0.34724858384760549"/>
          <c:h val="0.77976122326273001"/>
        </c:manualLayout>
      </c:layout>
      <c:pie3DChart>
        <c:varyColors val="1"/>
        <c:ser>
          <c:idx val="0"/>
          <c:order val="0"/>
          <c:tx>
            <c:strRef>
              <c:f>'CÂU 6'!$B$4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109-4C19-8858-420D3AD714C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109-4C19-8858-420D3AD714C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109-4C19-8858-420D3AD714C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109-4C19-8858-420D3AD714C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109-4C19-8858-420D3AD714C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109-4C19-8858-420D3AD714C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109-4C19-8858-420D3AD714C4}"/>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109-4C19-8858-420D3AD714C4}"/>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109-4C19-8858-420D3AD714C4}"/>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109-4C19-8858-420D3AD714C4}"/>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109-4C19-8858-420D3AD714C4}"/>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8109-4C19-8858-420D3AD714C4}"/>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8109-4C19-8858-420D3AD714C4}"/>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8109-4C19-8858-420D3AD714C4}"/>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8109-4C19-8858-420D3AD714C4}"/>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8109-4C19-8858-420D3AD714C4}"/>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8109-4C19-8858-420D3AD714C4}"/>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8109-4C19-8858-420D3AD714C4}"/>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8109-4C19-8858-420D3AD714C4}"/>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8109-4C19-8858-420D3AD714C4}"/>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8109-4C19-8858-420D3AD714C4}"/>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8109-4C19-8858-420D3AD714C4}"/>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8109-4C19-8858-420D3AD714C4}"/>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8109-4C19-8858-420D3AD714C4}"/>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8109-4C19-8858-420D3AD714C4}"/>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8109-4C19-8858-420D3AD714C4}"/>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8109-4C19-8858-420D3AD714C4}"/>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8109-4C19-8858-420D3AD714C4}"/>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8109-4C19-8858-420D3AD714C4}"/>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8109-4C19-8858-420D3AD714C4}"/>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8109-4C19-8858-420D3AD714C4}"/>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8109-4C19-8858-420D3AD714C4}"/>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8109-4C19-8858-420D3AD714C4}"/>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8109-4C19-8858-420D3AD714C4}"/>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8109-4C19-8858-420D3AD714C4}"/>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8109-4C19-8858-420D3AD714C4}"/>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8109-4C19-8858-420D3AD714C4}"/>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8109-4C19-8858-420D3AD714C4}"/>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8109-4C19-8858-420D3AD714C4}"/>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8109-4C19-8858-420D3AD714C4}"/>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8109-4C19-8858-420D3AD714C4}"/>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8109-4C19-8858-420D3AD714C4}"/>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8109-4C19-8858-420D3AD714C4}"/>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8109-4C19-8858-420D3AD714C4}"/>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8109-4C19-8858-420D3AD714C4}"/>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8109-4C19-8858-420D3AD714C4}"/>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8109-4C19-8858-420D3AD714C4}"/>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8109-4C19-8858-420D3AD714C4}"/>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8109-4C19-8858-420D3AD714C4}"/>
              </c:ext>
            </c:extLst>
          </c:dPt>
          <c:dPt>
            <c:idx val="49"/>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8109-4C19-8858-420D3AD714C4}"/>
              </c:ext>
            </c:extLst>
          </c:dPt>
          <c:dPt>
            <c:idx val="50"/>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8109-4C19-8858-420D3AD714C4}"/>
              </c:ext>
            </c:extLst>
          </c:dPt>
          <c:dPt>
            <c:idx val="51"/>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8109-4C19-8858-420D3AD714C4}"/>
              </c:ext>
            </c:extLst>
          </c:dPt>
          <c:dPt>
            <c:idx val="52"/>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8109-4C19-8858-420D3AD714C4}"/>
              </c:ext>
            </c:extLst>
          </c:dPt>
          <c:dPt>
            <c:idx val="53"/>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8109-4C19-8858-420D3AD714C4}"/>
              </c:ext>
            </c:extLst>
          </c:dPt>
          <c:dPt>
            <c:idx val="54"/>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6D-8109-4C19-8858-420D3AD714C4}"/>
              </c:ext>
            </c:extLst>
          </c:dPt>
          <c:dPt>
            <c:idx val="55"/>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6F-8109-4C19-8858-420D3AD714C4}"/>
              </c:ext>
            </c:extLst>
          </c:dPt>
          <c:dPt>
            <c:idx val="56"/>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71-8109-4C19-8858-420D3AD714C4}"/>
              </c:ext>
            </c:extLst>
          </c:dPt>
          <c:dPt>
            <c:idx val="57"/>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73-8109-4C19-8858-420D3AD714C4}"/>
              </c:ext>
            </c:extLst>
          </c:dPt>
          <c:dPt>
            <c:idx val="58"/>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75-8109-4C19-8858-420D3AD714C4}"/>
              </c:ext>
            </c:extLst>
          </c:dPt>
          <c:dPt>
            <c:idx val="59"/>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77-8109-4C19-8858-420D3AD714C4}"/>
              </c:ext>
            </c:extLst>
          </c:dPt>
          <c:dPt>
            <c:idx val="60"/>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8109-4C19-8858-420D3AD714C4}"/>
              </c:ext>
            </c:extLst>
          </c:dPt>
          <c:dPt>
            <c:idx val="61"/>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B-8109-4C19-8858-420D3AD714C4}"/>
              </c:ext>
            </c:extLst>
          </c:dPt>
          <c:dPt>
            <c:idx val="62"/>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D-8109-4C19-8858-420D3AD714C4}"/>
              </c:ext>
            </c:extLst>
          </c:dPt>
          <c:dPt>
            <c:idx val="63"/>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F-8109-4C19-8858-420D3AD714C4}"/>
              </c:ext>
            </c:extLst>
          </c:dPt>
          <c:dPt>
            <c:idx val="6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1-8109-4C19-8858-420D3AD714C4}"/>
              </c:ext>
            </c:extLst>
          </c:dPt>
          <c:dPt>
            <c:idx val="6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3-8109-4C19-8858-420D3AD714C4}"/>
              </c:ext>
            </c:extLst>
          </c:dPt>
          <c:dPt>
            <c:idx val="66"/>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5-8109-4C19-8858-420D3AD714C4}"/>
              </c:ext>
            </c:extLst>
          </c:dPt>
          <c:dPt>
            <c:idx val="67"/>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7-8109-4C19-8858-420D3AD714C4}"/>
              </c:ext>
            </c:extLst>
          </c:dPt>
          <c:dPt>
            <c:idx val="68"/>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9-8109-4C19-8858-420D3AD714C4}"/>
              </c:ext>
            </c:extLst>
          </c:dPt>
          <c:dPt>
            <c:idx val="69"/>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B-8109-4C19-8858-420D3AD714C4}"/>
              </c:ext>
            </c:extLst>
          </c:dPt>
          <c:dPt>
            <c:idx val="70"/>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D-8109-4C19-8858-420D3AD714C4}"/>
              </c:ext>
            </c:extLst>
          </c:dPt>
          <c:dPt>
            <c:idx val="71"/>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F-8109-4C19-8858-420D3AD714C4}"/>
              </c:ext>
            </c:extLst>
          </c:dPt>
          <c:dPt>
            <c:idx val="72"/>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1-8109-4C19-8858-420D3AD714C4}"/>
              </c:ext>
            </c:extLst>
          </c:dPt>
          <c:dPt>
            <c:idx val="73"/>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3-8109-4C19-8858-420D3AD714C4}"/>
              </c:ext>
            </c:extLst>
          </c:dPt>
          <c:dPt>
            <c:idx val="74"/>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5-8109-4C19-8858-420D3AD714C4}"/>
              </c:ext>
            </c:extLst>
          </c:dPt>
          <c:dPt>
            <c:idx val="75"/>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7-8109-4C19-8858-420D3AD714C4}"/>
              </c:ext>
            </c:extLst>
          </c:dPt>
          <c:dPt>
            <c:idx val="76"/>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9-8109-4C19-8858-420D3AD714C4}"/>
              </c:ext>
            </c:extLst>
          </c:dPt>
          <c:cat>
            <c:strRef>
              <c:f>'CÂU 6'!$A$5:$A$82</c:f>
              <c:strCache>
                <c:ptCount val="77"/>
                <c:pt idx="0">
                  <c:v>United States</c:v>
                </c:pt>
                <c:pt idx="1">
                  <c:v>China</c:v>
                </c:pt>
                <c:pt idx="2">
                  <c:v>India</c:v>
                </c:pt>
                <c:pt idx="3">
                  <c:v>Germany</c:v>
                </c:pt>
                <c:pt idx="4">
                  <c:v>Russia</c:v>
                </c:pt>
                <c:pt idx="5">
                  <c:v>Hong Kong</c:v>
                </c:pt>
                <c:pt idx="6">
                  <c:v>Italy</c:v>
                </c:pt>
                <c:pt idx="7">
                  <c:v>Canada</c:v>
                </c:pt>
                <c:pt idx="8">
                  <c:v>United Kingdom</c:v>
                </c:pt>
                <c:pt idx="9">
                  <c:v>Taiwan</c:v>
                </c:pt>
                <c:pt idx="10">
                  <c:v>Brazil</c:v>
                </c:pt>
                <c:pt idx="11">
                  <c:v>Australia</c:v>
                </c:pt>
                <c:pt idx="12">
                  <c:v>France</c:v>
                </c:pt>
                <c:pt idx="13">
                  <c:v>Switzerland</c:v>
                </c:pt>
                <c:pt idx="14">
                  <c:v>Japan</c:v>
                </c:pt>
                <c:pt idx="15">
                  <c:v>Sweden</c:v>
                </c:pt>
                <c:pt idx="16">
                  <c:v>Singapore</c:v>
                </c:pt>
                <c:pt idx="17">
                  <c:v>South Korea</c:v>
                </c:pt>
                <c:pt idx="18">
                  <c:v>Israel</c:v>
                </c:pt>
                <c:pt idx="19">
                  <c:v>Indonesia</c:v>
                </c:pt>
                <c:pt idx="20">
                  <c:v>Thailand</c:v>
                </c:pt>
                <c:pt idx="21">
                  <c:v>Spain</c:v>
                </c:pt>
                <c:pt idx="22">
                  <c:v>Turkey</c:v>
                </c:pt>
                <c:pt idx="23">
                  <c:v>Malaysia</c:v>
                </c:pt>
                <c:pt idx="24">
                  <c:v>Philippines</c:v>
                </c:pt>
                <c:pt idx="25">
                  <c:v>Mexico</c:v>
                </c:pt>
                <c:pt idx="26">
                  <c:v>Netherlands</c:v>
                </c:pt>
                <c:pt idx="27">
                  <c:v>Norway</c:v>
                </c:pt>
                <c:pt idx="28">
                  <c:v>Czech Republic</c:v>
                </c:pt>
                <c:pt idx="29">
                  <c:v>Austria</c:v>
                </c:pt>
                <c:pt idx="30">
                  <c:v>Ireland</c:v>
                </c:pt>
                <c:pt idx="31">
                  <c:v>Cyprus</c:v>
                </c:pt>
                <c:pt idx="32">
                  <c:v>Denmark</c:v>
                </c:pt>
                <c:pt idx="33">
                  <c:v>Chile</c:v>
                </c:pt>
                <c:pt idx="34">
                  <c:v>Finland</c:v>
                </c:pt>
                <c:pt idx="35">
                  <c:v>Poland</c:v>
                </c:pt>
                <c:pt idx="36">
                  <c:v>Greece</c:v>
                </c:pt>
                <c:pt idx="37">
                  <c:v>Vietnam</c:v>
                </c:pt>
                <c:pt idx="38">
                  <c:v>Kazakhstan</c:v>
                </c:pt>
                <c:pt idx="39">
                  <c:v>Romania</c:v>
                </c:pt>
                <c:pt idx="40">
                  <c:v>Egypt</c:v>
                </c:pt>
                <c:pt idx="41">
                  <c:v>Lebanon</c:v>
                </c:pt>
                <c:pt idx="42">
                  <c:v>Argentina</c:v>
                </c:pt>
                <c:pt idx="43">
                  <c:v>South Africa</c:v>
                </c:pt>
                <c:pt idx="44">
                  <c:v>Ukraine</c:v>
                </c:pt>
                <c:pt idx="45">
                  <c:v>Belgium</c:v>
                </c:pt>
                <c:pt idx="46">
                  <c:v>Colombia</c:v>
                </c:pt>
                <c:pt idx="47">
                  <c:v>United Arab Emirates</c:v>
                </c:pt>
                <c:pt idx="48">
                  <c:v>Peru</c:v>
                </c:pt>
                <c:pt idx="49">
                  <c:v>New Zealand</c:v>
                </c:pt>
                <c:pt idx="50">
                  <c:v>Nigeria</c:v>
                </c:pt>
                <c:pt idx="51">
                  <c:v>Hungary</c:v>
                </c:pt>
                <c:pt idx="52">
                  <c:v>Monaco</c:v>
                </c:pt>
                <c:pt idx="53">
                  <c:v>Georgia</c:v>
                </c:pt>
                <c:pt idx="54">
                  <c:v>Oman</c:v>
                </c:pt>
                <c:pt idx="55">
                  <c:v>Slovakia</c:v>
                </c:pt>
                <c:pt idx="56">
                  <c:v>Morocco</c:v>
                </c:pt>
                <c:pt idx="57">
                  <c:v>Qatar</c:v>
                </c:pt>
                <c:pt idx="58">
                  <c:v>Bulgaria</c:v>
                </c:pt>
                <c:pt idx="59">
                  <c:v>Eswatini (Swaziland)</c:v>
                </c:pt>
                <c:pt idx="60">
                  <c:v>Nepal</c:v>
                </c:pt>
                <c:pt idx="61">
                  <c:v>Zimbabwe</c:v>
                </c:pt>
                <c:pt idx="62">
                  <c:v>Iceland</c:v>
                </c:pt>
                <c:pt idx="63">
                  <c:v>Guernsey</c:v>
                </c:pt>
                <c:pt idx="64">
                  <c:v>Barbados</c:v>
                </c:pt>
                <c:pt idx="65">
                  <c:v>Tanzania</c:v>
                </c:pt>
                <c:pt idx="66">
                  <c:v>Macau</c:v>
                </c:pt>
                <c:pt idx="67">
                  <c:v>Armenia</c:v>
                </c:pt>
                <c:pt idx="68">
                  <c:v>Venezuela</c:v>
                </c:pt>
                <c:pt idx="69">
                  <c:v>Algeria</c:v>
                </c:pt>
                <c:pt idx="70">
                  <c:v>Belize</c:v>
                </c:pt>
                <c:pt idx="71">
                  <c:v>Estonia</c:v>
                </c:pt>
                <c:pt idx="72">
                  <c:v>Panama</c:v>
                </c:pt>
                <c:pt idx="73">
                  <c:v>Portugal</c:v>
                </c:pt>
                <c:pt idx="74">
                  <c:v>St. Kitts and Nevis</c:v>
                </c:pt>
                <c:pt idx="75">
                  <c:v>Bangladesh</c:v>
                </c:pt>
                <c:pt idx="76">
                  <c:v>Liechtenstein</c:v>
                </c:pt>
              </c:strCache>
            </c:strRef>
          </c:cat>
          <c:val>
            <c:numRef>
              <c:f>'CÂU 6'!$B$5:$B$82</c:f>
              <c:numCache>
                <c:formatCode>General</c:formatCode>
                <c:ptCount val="77"/>
                <c:pt idx="0">
                  <c:v>735</c:v>
                </c:pt>
                <c:pt idx="1">
                  <c:v>491</c:v>
                </c:pt>
                <c:pt idx="2">
                  <c:v>169</c:v>
                </c:pt>
                <c:pt idx="3">
                  <c:v>126</c:v>
                </c:pt>
                <c:pt idx="4">
                  <c:v>104</c:v>
                </c:pt>
                <c:pt idx="5">
                  <c:v>68</c:v>
                </c:pt>
                <c:pt idx="6">
                  <c:v>64</c:v>
                </c:pt>
                <c:pt idx="7">
                  <c:v>63</c:v>
                </c:pt>
                <c:pt idx="8">
                  <c:v>52</c:v>
                </c:pt>
                <c:pt idx="9">
                  <c:v>52</c:v>
                </c:pt>
                <c:pt idx="10">
                  <c:v>51</c:v>
                </c:pt>
                <c:pt idx="11">
                  <c:v>47</c:v>
                </c:pt>
                <c:pt idx="12">
                  <c:v>43</c:v>
                </c:pt>
                <c:pt idx="13">
                  <c:v>41</c:v>
                </c:pt>
                <c:pt idx="14">
                  <c:v>40</c:v>
                </c:pt>
                <c:pt idx="15">
                  <c:v>39</c:v>
                </c:pt>
                <c:pt idx="16">
                  <c:v>37</c:v>
                </c:pt>
                <c:pt idx="17">
                  <c:v>30</c:v>
                </c:pt>
                <c:pt idx="18">
                  <c:v>30</c:v>
                </c:pt>
                <c:pt idx="19">
                  <c:v>29</c:v>
                </c:pt>
                <c:pt idx="20">
                  <c:v>28</c:v>
                </c:pt>
                <c:pt idx="21">
                  <c:v>27</c:v>
                </c:pt>
                <c:pt idx="22">
                  <c:v>26</c:v>
                </c:pt>
                <c:pt idx="23">
                  <c:v>18</c:v>
                </c:pt>
                <c:pt idx="24">
                  <c:v>14</c:v>
                </c:pt>
                <c:pt idx="25">
                  <c:v>14</c:v>
                </c:pt>
                <c:pt idx="26">
                  <c:v>12</c:v>
                </c:pt>
                <c:pt idx="27">
                  <c:v>12</c:v>
                </c:pt>
                <c:pt idx="28">
                  <c:v>11</c:v>
                </c:pt>
                <c:pt idx="29">
                  <c:v>11</c:v>
                </c:pt>
                <c:pt idx="30">
                  <c:v>9</c:v>
                </c:pt>
                <c:pt idx="31">
                  <c:v>9</c:v>
                </c:pt>
                <c:pt idx="32">
                  <c:v>8</c:v>
                </c:pt>
                <c:pt idx="33">
                  <c:v>7</c:v>
                </c:pt>
                <c:pt idx="34">
                  <c:v>7</c:v>
                </c:pt>
                <c:pt idx="35">
                  <c:v>7</c:v>
                </c:pt>
                <c:pt idx="36">
                  <c:v>6</c:v>
                </c:pt>
                <c:pt idx="37">
                  <c:v>6</c:v>
                </c:pt>
                <c:pt idx="38">
                  <c:v>6</c:v>
                </c:pt>
                <c:pt idx="39">
                  <c:v>6</c:v>
                </c:pt>
                <c:pt idx="40">
                  <c:v>6</c:v>
                </c:pt>
                <c:pt idx="41">
                  <c:v>6</c:v>
                </c:pt>
                <c:pt idx="42">
                  <c:v>5</c:v>
                </c:pt>
                <c:pt idx="43">
                  <c:v>5</c:v>
                </c:pt>
                <c:pt idx="44">
                  <c:v>5</c:v>
                </c:pt>
                <c:pt idx="45">
                  <c:v>4</c:v>
                </c:pt>
                <c:pt idx="46">
                  <c:v>4</c:v>
                </c:pt>
                <c:pt idx="47">
                  <c:v>4</c:v>
                </c:pt>
                <c:pt idx="48">
                  <c:v>4</c:v>
                </c:pt>
                <c:pt idx="49">
                  <c:v>3</c:v>
                </c:pt>
                <c:pt idx="50">
                  <c:v>3</c:v>
                </c:pt>
                <c:pt idx="51">
                  <c:v>3</c:v>
                </c:pt>
                <c:pt idx="52">
                  <c:v>3</c:v>
                </c:pt>
                <c:pt idx="53">
                  <c:v>2</c:v>
                </c:pt>
                <c:pt idx="54">
                  <c:v>2</c:v>
                </c:pt>
                <c:pt idx="55">
                  <c:v>2</c:v>
                </c:pt>
                <c:pt idx="56">
                  <c:v>2</c:v>
                </c:pt>
                <c:pt idx="57">
                  <c:v>2</c:v>
                </c:pt>
                <c:pt idx="58">
                  <c:v>2</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numCache>
            </c:numRef>
          </c:val>
          <c:extLst>
            <c:ext xmlns:c16="http://schemas.microsoft.com/office/drawing/2014/chart" uri="{C3380CC4-5D6E-409C-BE32-E72D297353CC}">
              <c16:uniqueId val="{00000000-CE2C-407F-A8A1-7060D70DD76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
        </cx:txData>
      </cx:tx>
      <cx:txPr>
        <a:bodyPr spcFirstLastPara="1" vertOverflow="ellipsis" horzOverflow="overflow" wrap="square" lIns="0" tIns="0" rIns="0" bIns="0" anchor="ctr" anchorCtr="1"/>
        <a:lstStyle/>
        <a:p>
          <a:pPr rtl="0"/>
          <a:endParaRPr lang="en-US" sz="1400">
            <a:effectLst/>
          </a:endParaRPr>
        </a:p>
      </cx:txPr>
    </cx:title>
    <cx:plotArea>
      <cx:plotAreaRegion>
        <cx:series layoutId="regionMap" uniqueId="{8CCC5151-C8D5-48A5-8031-F6A18586BFCE}">
          <cx:tx>
            <cx:txData>
              <cx:f>_xlchart.v5.2</cx:f>
              <cx:v>Số lượng tỷ phú</cx:v>
            </cx:txData>
          </cx:tx>
          <cx:dataLabels>
            <cx:visibility seriesName="0" categoryName="0" value="1"/>
          </cx:dataLabels>
          <cx:dataId val="0"/>
          <cx:layoutPr>
            <cx:geography cultureLanguage="en-US" cultureRegion="VN" attribution="Powered by Bing">
              <cx:geoCache provider="{E9337A44-BEBE-4D9F-B70C-5C5E7DAFC167}">
                <cx:binary>7H1bc9u4su5fSeVpn6pND0ASILhqza4KqYvlW2g7t8kLS7EV3u93/rbzdv7YaVqiLCGUpSjaZT8s
TdVMDWCAza8b3Y3uBvjvh/pfD/5inr6rAz/M/vVQ//3ezvP4X3/9lT3Yi2CenQXOQxpl0c/87CEK
/op+/nQeFn89pvPKCa2/RITlvx7seZov6vf/82+YzVpEV9HDPHei8LZYpM3dIiv8PHuhb7Dr3UNU
hHk33IKZ/n5/PX+YR+/uP9y9f7cIcydvPjXx4u/3W3/1/t1f/Fy/PPedD6TlxSOMFcUzLDEmERWj
px9+/86PQmvVjbF0RhQsUSLR/qE38wAGHkTLEyXzx8d0kWXvVv/dGrpF+laPk0X68u31qCP0+uPT
m/21je7//JtrgHflWjYYwAOzr4vHf7pIg3nY9ED8OfoEnyEVq0yhSH36KdvoozOJIYYUxtbMWTJ+
yYMD6BnmwHogh/+6nUd/NH599CfpPHxYnA58mZ5RUWZIFbdRF89kwiSFMmXJE1Xtn7lEfT8dw6D3
4zjM+2Ye8gmscljKnDT/0vC/K/DpYnFKyCV2pqqgSpgK2mRDzYj4DBaBgkVGlpizbcine+kYhrwf
x0HeN/OQT98A5J9DJ188vrvP5/ki61H4c00jqWcESUSRJWWpSqQtBgiqeoYwk6ikyksOyP2zl0J/
MFnDjOCGc/zgenm2fL5//ZVwDjbx3SX8q4flz1kCplcWMWYildbafWNNYCyfYdoZBkL6hy55saZl
nyswzAtuOMcLrpfnxfnl6/PiIxjhHpETsAFsMPxERgc9IKJAN2gsxsAz2jS++6gYBn85isN82chD
/fH69aHWbSec9+/951hL9IwQVVJwr2XAtG6KPJLOFCJJsgraaRPrvWQMg70axqG9auXh1m9eH+5Z
+OicEG7QMBIRCWJEWrkyW3Ar6hkofKoo6sq95Fz8vdQMo74axqG+auVRn70B1PUmTotT2loZvBlR
Aq0hDtlaSTrDMsESwnSt97eEfS85w7j3r8EB3zfzyOv/vL683xVZdkqBp/IZZWBOQaCXAr/t2avK
mSITCSnqijHitprZT84w8v04Dvm+mUf+7vPrI29EaV5Yc78H4AS6XQXsRawqZBt0QTlToQN2U70S
gv5NeT+ElGHcn0dyyD938Ngbn14f+9EiDOap16Pw59ATcqaKlDJMnuV6w6x2my7MqMpb1QPoGMZ9
PZCDfd3Ooz56A17jLJ/7JwzdyBAYEwkB4yqvtfgG5hjiak/qfWVaEec97qVmGPnVMA73VSuP+uwN
yLo+D+ePJ3RpqAjxSEllFJEl7KDCN2AXVAjqIIbB5XleCpvKZj89w8D34zjk+2Yeev3D66uZmyit
5ieUeKKeqViSYLP6HI3cgB6jM0WCwI7KxW72kzGMeD+OQ7xv5hG/eQPx4XFWQWA9dN791301bx1/
Hj7+n31anovv7QtJLzMJT4jxSQY+Wr2KqlxCiuIxCvbRsR1XfyllQKQzVZaYJPb2HBi+IQcCrFCC
CJX7FYo4L+twuoYFgx/PCQjfzQvKVHv9pWmAVgxOqBXZGQHHSyTriDXHEobOEGOEANuWWpOLKO2n
Z5gV/TiOBX0zD73xBrTip7lTnTR8BIHSDenHIu5X2jJYt/95w9D24zho+2Ye2k9fX1+qP6RWZ2pP
GTASJNhLq1RWwaQP7egE2PGpVIG8Qb+Z5iJHB9E0zIGNoRwTNnp4PnS52dfO2mhpZ3x6Mfzz7YUA
ph3sfmf6OW8LTMHSzYIE5tOPU/X7KRmGvh/H4d4386BrbwD0D0WWp3P/lNEMQSRnINpIZhIeit9h
WByyirACEdMn9DnVcxBJwwzYGMrxYKOHZ8OHNxDXuK+cvF2knet1ugUAmWKGMPg7aJUiACWzofPZ
GQT7QEnRVfJS5QIcB9I0zImtwRwvtvp4bujnr6+JvjiLHDyd03ECylFkUYIk5Wp3122rNzgB+74z
kVAqihK3Fg6gZBj/9UAO+3U7j/uXNxDRvpjHp/RxIG1DiYwJUcRhPQQhPoUSKnJu5V4yhiFfDeMA
X7XycF8Yry/m4yyPwlNqfsIgDyZCDQp5tqsbYg52QQKTgBQRgnpPv36FLX3OA+gZRn49kMN+3c6j
Px6/Pvr31eJxccKEMMQ5qCJ326mVtG9vpiAtD7ElRpjSq/tt8PeTM4x9P46Dvm/mkb9/C8hDaGEe
R+miR+DPfU0MGUsKFREruYb/cApeAlPMRCTDnmBA8u8PoWgH/s9DeRY89/zChenry//lvJ17dpaf
UuPL7AyDx6MSeaVhwKXZUECUnikK8KEPJyBO8R9G0jAfNsdyjNjs4jlx+f31OXEfFbkNVULpYn66
FQHGF8I24nN9yrbziUXlDGJxTIFtQv/QpRU4kJphLmwN5tiw1fcLH97AXmyWpfPFCTfAEjpjWJTB
s1wFIbYtAmzDoG5RhgWx+nExiP3kDPOgH8fB3zfzyM+uXn8FQJVHFC5OmtMX0Bnsfgmk7dc/zukH
i4xg/0V+KdE6iJod2D+/CA//c88vHBi9Pgc+e+ncCU9okWX1TGZQsaX09dDbpkDCZ6IClaOYPK+N
zYTbAfQMc2A9kMN/3c6j//nD66P/yZ4/pX16TXwCh4jAAQ0MZwCk4b0XgvJFgJ9QiYu9HULKMPLP
Iznonzt47D+9gWDDfQyCfzrgZQh6dgEf2sfetpW+APl/yKdQilcxIT7Dv5ecYfBXwzjkV6087OP7
NyDyReotTphm7s4IMBXJMmxwn37b2l4i4A5B7pGpfbKrZ/kq3/L//m/qOc2LCnAY+U/rkRz4zx08
/p/egLNzO8/naY/Bn+ubp9iCBFn8jdjChucPJ5ZE2BZAcePKHnO+zl5qhrFfDeOAX7XyqN++AUV/
PffnzUn9HAkKV0SZQEB/9duW++44APj4MpTrrrZkPc+Xcn8IQcPYP4/k4H/u4Dlw/c/r6x3Ddnwn
jsHXyXok/lz6MVTSyYqMAOUh5QPZ3e7MBqVgGPqHLuE/kJphDmwN5piw1cfzwXgDZvd6UTsPUY/G
n7NAhPISCc6jSgoEFTY0D2QhobIE/Pzun/5xK9nfS8Iw7j3pHOR9M4/29bfXl/ru2G3Rv/0JwP7P
8d+no9lP8nFgQdWHdP7j3Thw0tOe0BO7XSxYAEV9jitviH9XdaWqMsMb7ujWPmt5bvBg4oZXxKp4
ipuFWx/Df8Svlg/j118tN4vcXiaDT2gjiHgGdhr2W3h7J0zgODEYBjjHuoxM8+eGDyRmmDFbgzl+
bPXxbLh5A1EhvV082O/uFnHxw3ceTqe9IDQBB1phr9DvwaQtiwHGXJKgcIj2tUGczX4i6+W03TAz
1gM5RqzbeSbobyA4/VS48fLb/t7VEbJyBkkwBE7p9jrozq3KcAQHghJrH2pTUx1AyDDs64Ec7Ot2
HvYPb6AAfvawOG0xSlfxxmTMZO7aAgF3ORvS1QP1JqJfaUsv6QBKhnFfD+RwX7fzuM/uX1/1z9IT
4w5qn1Eos6VQ7PP0g3jbhn3ujjkpqkygEGLZze8QDiBoB/z9m/Dw9+2/wP8GLC8csvUXvfz9uZ8q
QJhZoXD6QBF768qhD4lj3F0hwd9Ts5eQYdBXwzjIV6084PobsLETJzyxnoHazqdoA1nltbblHeJE
cIpSxX2FCi/uB9AzjPx6IIf9up1HfzJ7fW1jRKcFv/MxMeyBZWXwmBNWISkgy1DmNqxr9pMzjH0/
joO+b+aRN96A3N9FcBvESd0aEGw4PYYB3aUfv+3dwDaNQrZXFNd5gV7LLa3sAfQMY78eyIG/bufR
v3sLJ56sJs57AP5czYtwPwQS4VKm3ohux0BF9Ywp4Oz312HxJ4vG+6gZRn41jMN91cqjPp6+vra5
WvyYh9EJc11wJQFItAhbpe1yK0i2MAj2E1gOqz1tz+ulsB9AyDDk64Ec6Ot2HvYr7fVh1yM/Cn6c
VNfA9W9wNpt2J7O3fEnxDAIJDHT8yvZyAc9DKBkG/nkkh/xzBw+9/gb0zP1TZdWHn6nzMO9F8M/V
jSB2R+MhkgOVtFsMAOcG4jhgAlS5f9pS4A+lYxj87dEcA7Y7eSZ8//D68q8tfMspTljNT9AZHBNV
yfqqvW1TC5aWdlfCrdU9rJLNQMIB9AzzYT2QY8G6nUdfewM7KmORFv37n0D04UgL5BEhz7u6vgCB
pG+pIFgCcA8iEftTLdxK2EfOMPLLURzsy0Yec+MNYH6zqN59X0Cq95SniQQZg5cDp+iljWtoNqDH
CkQawLvHmIJW2hT4A8kZhn5rMMeBrT6eETdvIHh5s4hPeVcN6H2RgOSvryHbdntYd8Id0uxQc7ve
AmzzYQ81uzjwNOwX7J9af0H9DZxruXGsRXpKfwdOVoDgQ7HaKrve1Y1vSD6E0OAH1YR9N6dzDqBn
B/L9i/DY9+2/oP8GvPzpIkqtU6IPeodC0T4cj9vW9TJkHqGAnMG+ainuUOm2Ke4HEDIM+3ogB/u6
nYd9+gZ0/nkBh1rSpofgz00t5Ekwwwq4MavQ5baXA7EcgqCwXNpR0HYAPcPorwdy6K/befTPP7++
j3kdhfNTVpPANU1QOSvBxTWrsPx2REE5kzEk3BFULy9/nMXdT84w9v04Dvq+mUf+Wn995O/9qJx7
J9U3cIoRvBgCQfstNQ8SLxOwrVBluAQdeLKpbw6hZBj255Ec8M8dPPT3b+BqsusojR5OKfWQLQEv
Em7jQ/1Bui0GQK5Kgssp4V6Bpb4Hm7vNgQMIGmbAeiCH/7qdh//6LexrCx80/kklXwRHp7umjDu+
CHEFmXXn02UuoKMdQMIw4s8jOcifO3jMtTfg3Hx3gh/zH9Wil7s/N7Nd/luGknwVLu/fknaIGisy
hZS5zMUPDqFhGPTnkRzozx086N+/vr6Kn8K3SMLslMX63eGgTp4lxJ2OgFJNOLMI8cu+mI33KQ8g
ZRj755fgsH/u4LGfvgGB1+bpj/ljlJ1O4OEujM5t6QvxUZeB3dhMCXCOvbv8GaKbvZrvn72MZR5C
0TALnkdyLHju4Fmgaa8v/p/mYXvaXKEA+Sqo2MSQCF/5j9s7K8ifwLE5Bktk+HDcIRQNs+B5JMeC
5w6eBZ/eQBznQxosTputhVsnoR4cbr9dZajAk9lYBLC1pQoc0oJQz5JBnAk4gJ5h/NcDOfjX7Tz6
H97Abf5fFuGiLaAuqlcEf251GRQtQ7wGCjBXruQ2/gLcFND1SbjXQZwdOIikYRZsDOWYsNHDs+HL
G4gwfPBPHFaDcGYn3bAIen9+axFAMhF+cKBrpaP4Up0D6BnmwHogh/+6nUd/9AZUECR5nPaEfieG
8I4K8Xrcf1mHM8MMdsHwjSlK+0QKrJDN3e5+eobB78dx2PfNPPTaG4D+Pj97d+nkOXwLLnx8d7Mo
nVO6Q7CphUth4LtdnCsKV0ZD4A3uRt34HMMmA+7h2HD+O3QN82PHNBx7dvwVz63LN3CJmDYPLX/+
uMjsXmD/3FzA4S6o4IHb8oa/SKKi7vo2UWHdzvlJafWP7l3WQ0ga5s/m63BM2eziOaGNXt9xvXLg
/ES+CLN8cdIT7qC5ZPBdIQ60ZS9g39CF52TEaaqDyRhmADec4wHXy7Ph6g0UeU7TTm19iuBDAr1Y
7loR/3u3enPf51oqsl1kHH6p938+Rvbr91qfxNjiPuXK37L+fDnAqVjxnwsQ1l/MPYgD61NXp2LA
f46V/cZXBnY4NKfiBXjX//HqNj8i/csHYDe+GLH+asMI7gQZP30h+uDefqlxQ1dblUEDs+Tx7PHv
93BD0ZOXtLQ33RRbWxz4Zgd/L9561GKe5d0EUAoIF7nDPgmJ4BsiyI9Ui6ceKLjvcllw3wuU68CN
p9ATdvP9/R5yu3DvV/fREShdxir4Mu/fZV2h6N/vJQXiPhQzuCgYZlTg3+sPc8NhhsaKwjVWq/9/
FxaBEcFOIIOJ37+Ll3/VkSnAWQAFfCSI9EH7w/wOroOEP8L/XZWOE1dWbd2pSuCeJ5aFpzZr0dJ3
X2LxG7ODE7Y5u0JNhDIzEW5Dl/wT5JmtNX472cD5N+aGBOzm3BkuGBKlwLozQ/ejGsRslBGFHDk5
wL45uZTHeRKIpXkb+u73GC5jnoVWVC4DL7+NCuImLzOfOCZQnlVM1BQmXgqYSsvo8s7JCUwywFAM
ZV+blKukleNc8K07WcDmuKiEaO6HSB1ZZSAuHdCdj9ghMxg2o5uPqOAJQtvCI3BT1JdR5U0UH5nL
4OBvTw4O+ubkLFa92nKZedv61BqZsvylztH8ZZHZhQ2ss825M7N028Zx1FuljJDmpR7SCXZsndlo
j9x0EAyh3z15YznlUV23IZXZraXE7bVfxfF5SjKs18TJP9aeKWshLn4ISPGmL7/SLl5w69dnklTn
fsBu3aK4aS1f1XxTbvbI0q7JueULh7fCMIRKt1tk0e+CX/p6lJKvLxP+JJBDUHHr12NpXChZUd5m
CR6LiTOu2khj5kzMv7D2c5S2WhLrrvfRS9yxEFJNss794sE0Z0o+gX9H6oOJzD0vKnYSMEQMt96T
CGdyS7PytjATrYqrSWtdCsFd5V5TyxsR6UfNPK0WWq0UZyX7plSeFsKS9ZPkwkRXgeqNVv9JStL9
TYBdzS6VSSA0YyH6KZnqHkrxLko55YFYaga1XZa3kmDPJOlHwxKdAiJSfZmGE1w1WhB4mpCyUZtM
hCLWRTnXFL/WUaheeF6iv8w+sDKDiCFOz/hq4Aqp2AS3KGi0vFK1CpBjQT7FFBBqdQChYt/M+Na0
JjiqNcAnanQFl5qbpropm1qd5+fwx543MUVJK9AehLq7dIZ42aVtN9dg0CieUwixc5sEpauJqTKr
avSNJbLuSW6s5T7SqzQSNTuO77HgF5qfleGtSdwvJUuvMpT8dGL1yomDb6rk3ImNcF2ozrc6sz4L
GaR8i2DU4PqiykQ9tZtLhoVrpUgtrbazWW5Kn2mV/vACNKpMaushrr8nZTC2/WSk2vZlITS6Y5rn
KXMv7La9oXl9D37BBULmtCiUS8G2dFtAFx1iDjZHjd3cZGUxbWV86wrZdydMrsMYI00Sk3O1TKdw
RvnWoWqhJQKbEN8ZNb7/pRKqiV9745S4tp5XyUT06wvixBeKGE2zMrlkfnkj4fDO9+OJVXqh3hSm
0ST0OC3YBVk2OYCrwEpI7iWGWIKBs+u61mhT2NPCF4NrlIXyR7uVMs0s3D0836GoOtdq84FZ3YLp
b1x4hzSeiE46cZNg/LKg75qa0+huJTqyGoixIVcgEG1ONTGO/zlubk55y1HgMRpLiZEkYqzZ1Lxh
zLl7ee5dq4DT3aWQBW6skMSAD0pkmdbUxL51/dT96CZUDY7EXdzGXQqlRpGtJjOaSr0tZP/CRd6y
6Pt3/YAuobPJUiXNsJolSmIIiVBorR/dFa4qj44Dh1OiAqmZ4EpWZpQqq3SBeIKGMw9NvRyJR8kN
3OS+TX9NmBonFKdGLjRGKwi1JtIwPQp3+HTU9uQF3BQcllabGpUC9kYlVnpepZ59lE8B+Ybt2WtW
uxmT/czwa/8fpXU0Sq3Fy8APrya5u+Vsk6uBajcOsovUwGrZ6mbTGjKS4j02adfk3FJVmODnZQVq
xzexrKtAuR4GylFrVe5OzW1S7kpCGMlqnhherT60vqNqkYP2+EK7COfWqi+mjStHTm4EGZuGaRWP
MpwEe5Txrsl/WaNNlngMJhdVcxJnYqtXZtaMjuMnt0pNUqeFJzHQMklqn5dUIiPXTP09DO3Wyq9e
GVwbuY15UAYeqZwsN9RCLjTSRpPS9+4Tz73Efvuzkp2LMPdLg7ihtTzg+ZtaR2bcqs0obVrkdWDF
3k+QJ10Kzey4Rdvl8DYlSI0Uy6vkPDXENAZtryqKFsny+cuM2OGPwfHy7dlz0WGWEwuxUeZKOA8D
IvzTKm2m+aXJxm1So4kHYqb7YSLeQBV/ampJY0a6R/AduAzJx7Ak5qRVmuJz3VLpxocv0Gph7Ckj
gWIChZhNdZU2xaNHM1mjJabHCRDjFELuBUpdCyg3YsYWVo2wVpT5nrk7YAfEh3H6wCwCM1XzAJip
eMJ5QFJFKyTlC5LLMa389KoI7GLsxyibvcyDHSuNde0bm782rwI1FJLcqH2k4RR5Gs5t+0jp4XSE
IspmmBYCmNqGmrqQKrmWMdDNL5PeQTIEFacksCQkrV80uUGY7YyslgSXcpUHo6zA+CiDDrf8baNT
uCSTGfVSwxYi2DHUVB4rNGz3qIpd2HOqwkykOHdqlhlK3oiaRbJH2lj7Nju4o3EAHoVTC6wWmsBx
0sRQsSrPUB7hy7xyHuBbUuCJJ3E7dutSmDFme9dNJqp65krJ2LcV9bi3UzjVESk+aFmapkYbZHdR
nF4WofrzZc7vAE7h9EYkuHKaBnluRIr8ECP5EWXl48tTd2c6B2HjFndl1lJhMic13KguZjhpqOZK
oQr7VUF0NCu1ylHs1vLIc5Wv1LblUZXgRPNAWV0IeVvo1PbDqdqa3lip1OJeCULhOnCYOanUIILd
TSPogmkGehzkYI5NL522IvXHYYzUqW+TT0lpBiPcVslICJg4LoU20WxmEw20uqWXOA/Ocz/LRmpd
SRPm+K0uoyS5ZQ2JZ7bf+FpOC+dGUOVQk6iZjQKxZd88VYhg52faE6nxxPuoqfNvplc1Fzgh8agK
qmbcMPRQNJmro0pxR42XxVpb4UDr7gSZVlT9ppRBPa5ElmttWsaaU5c/akdI9CRwjrQ2Crcgskrw
m6aOEiMPam/UNF6rCXmwR9N1cj+wHrorNTY1HbVjJpdeGRu15QR646iK5qBwoVAFYg4s9C3NjU1b
wy7sPNrItqYvC9QOLfW0499QsGVqy5mFaGyAKrdnmRlGmqAGyawWyz1P2LUauvaNJ4iF73twwDA2
zNS8EgLMtEhM8R4l24n9AGoKp8I9sYrMEsmxAaH4QrfVtNJLVREgciA0M9wI3h7u7HoJTpnXrRfE
SMGZkcXJxyI1v6Mw+nQcBzglXjtewJqkSozKDqR/WCoFdyFqo3FGPTR6+RE7qKecrmvaxAsVp4kN
ZKOrKm4eXY99fXnqHfJDOV2Xxo3oVhb4SKnviJd5EYtaU1B0TWBzvIfHux7BqbxCEj0FNTk1RAep
V3EmlOeSksZ63LD6qAg5fJJzW0YLoVCatBGpQWNMtVpuPrtqtbzG6nf9X9oxZUP+W4UmThnD3IKf
FlrhptdxdlxkX6a8+DdVYcF3jqnh+npKpvaRm+En67NBs+IxoSGyRw2/zGeBWs0tST3OZ6GcuIt1
TZM0Q9RQHFXQFdPyNLfKvD2yskvSORWdqkJrNnA5kZHYGI3UqJb1BtsXL8v6jskJp6Klqi4T4gfU
IELkjlI/vzEbIdpDebdgBjQZ4dZoWie5WGQxNRJUxjeVCYkUS02d80LFqQ6fNq20RKmE0ctvsmNJ
EW7VIomlSlZKxGB1UuuqGzkaY6lwQ8s6nLz8iF1gcatWUFVP7L4OalSxo1c0+SKI6uK4qbnVajlV
I8ZpA0xOBE+zUIYnNcHJHmx2Ed61b8g+o7ntuWUBhDdmqWEW3pc2Ps6MEH692ipKJIemRuhGGsaK
DRFz+dvLqIidjA9JEGejKFGY7RJGjdq9CnNlipin+/VEDD+ZtjnK4uvaISOEp3WwEKUfvvQVye2l
RGdK5mrd/yUXTutNWnOP3nvKXQ7Rw6102a6jxnMDxWBmpdG61lntj3DiaY0qzpB5BYkKufioJO7M
K2/CMNUjE/RjIk/rBILNXRIjoeGe1bWLqZxeqFw3ain1IwOcg0nkE0lrUrc4bnKZ0wuhnDsxbCUj
w2TkWomSi0oU9mniHWk0uftc36Y42qZHK+SwwGBFXj0Q2y1mQWzNITjvTOJWghhoQppZ7cQ/bLP8
JOP4Sxwidlc3raTHpLC1wKKZ5nmWMy4p5K2iEjsjKRarjyWWrdsog7/LcqacR1H8j5OhUgtq8Tsk
G66lJPGPRIjTNzUk/0lhpqEhIPunKNqJprKy3TP5Dh+wOyS7iVAbRDRBGAdGUvvXUZNDRQRs7DS1
CeaiVR23cmVO51SQQXLKqvINxarnRWH9oNWXl9ftDtGUOX3TKlkkJUIZGGatjgPVNVwz3od790nl
IZ3QnWXdxMbJ7Tax29o3CshZzuy6xfexFLnXotDmWuw71kwNsjjWVZako9wS6ptQyv27tpBSPati
f1J5uTNilUt/2E5UXjEpRBPLgdBhDjtBqIXAn4hYixMzrxZ1KuXJqIoqOgoI7FoC57iMPNxguv0W
lt+aeRGWAH6OtVS0p7CjGB2HPqeknLYNJT+1PANW0ZQq4ReS+3sU8i7GcjpHYQR2rn7uGR4LF2qs
fsN0j2rdMbPEKRxU1VhBReQaVkqssZzRdGwL2fQoRCRO4RAlZbLSVo4RFFUwxlaCR02R7FusXZXV
kERKnCqQQoHELa5hemVSNqUOXg0Ex27DYgYp94BADYlbjlE0lzrT7izg3p9pIKuws591aRMPtyPb
J6PcriB+8IXJ9oQEtWaptmZWth7he1inemt/8kyIDcRfobABfGTNk8R7s0zGGUQn4Uk5+1ZBK8kn
y8diS9GPA4/TRRUSRBfLvm/ULfrhRaBakbBvMe/iOqeCIBuNXcmLPCMtI8iV15PIEY/keffIDZ/H
UT2LCl7oGWZiXUVi9jEujtObEqeAJKtyba8NOr0JIR8m0LFV+5+PA5tTCz4oGLshNDAInZmykRxp
z7sqxU00osAPcUVrz5BKXxypUFY2i4tUmRxHNacWPNMLA9hwwuxRcm2ZxTeIy309amqR0wthlARe
kMqBgVqP6FbhxVPB98LRcbNzisEmEaN1KXpGq6bRKIu8G9kU1SMn59RCHIlUoEnhGo1vfcXUzvSs
Lo7cFT75VhvibbYVk6q2Do0mDr2JlWpMUqLj2PlkeTfm9mQE9W/g1RrYVbNxWTHwuFRTPD8Oc25h
thB1sih2AkNO5K+BG/4IY9jqvzw3for/DHjoIrc4TSv2vIKGjoFEYQqK+AqWPaFfQNeShM2Qn2pO
MMvqWaej6zYf2/lXCrFYsRH1xmpHjQxb7EC4tcp2LBXSNA0CrcoeJe8TzOBDYFjyyZUIs9C8BG1d
nEPsV5ODZibhK8cKRp4EQhp9jWD3SUG3Sx7S8jzV0tYABR6H5DwqZiWadKo6UyotRu4UWloQC6FC
M7AfiWTPQvq9jiJFT/Nr6BQ9GRwESctZ84OZj4h9xibWZPkjbHavwBhILXtM65lC7RFofwGYxSKq
J67dmYWoSDRsy1N4eqLk98RKtBpexInv3GDmwfsI9sJsYuDvQ1aQp+fAlBhiwYIJJWruNfwZQ/IY
6CC4hsotCOEGSxgzX0OpNM1l8F/qWZxlelDewLu55qIo4wkAAtasRPGF6cujwkGjQDG1ME0ucjRR
TQv+d9LZuEbBWlD6HyNcXELE4KupQqVl/FUkM6+yrgrY1uDAGVsi/Qo0WBBfsfzgXMTf0kzUaEj+
ceTg0gzzcZCEOkX2uLWwluXXIr1SIIFkW5ZGIYJaZL5uITyuWxGq3orzDkJcIx02ZQWaFCkdAeV5
/o8bEg1VzWWIspFvQ/lgPPLiWfeOYvGNefQaggAaatEoOTKo8JSp3VhsdgXpXlUhrpG5lqNhk3y3
MrpnOXSaZmgxcFrfsrMyQDFsI5S8+qTkYgUZqCIfSxGw0kntXHeakux5Vrd8h57F2QAWpTQtoSbE
8GzrqiTRZ9miyxunfjfcyBcrJ14Se2GReQYtbHnGIlPR5FqpjiOcr1OOi1qlVrfVhYzNt6Cqr708
2BODxZ3WGQCl+07WptlNIGlNSCU5Rgiyb9e2jtPqAhaYXZAxyH/n8WTebQWiV9rndotvcL5nC7aD
9U+FoRti5dd56Neu6RpM8n9CzkswTDWLPwWUeT8lh6g3rGj21XftfE3OjUsbU6ZxSx2DyWpyWcE3
zG/DzJS00HQg/FEI9XXIXEe33KTQZbNQW1iTWJ3FUsb0EBb+zFEsvMe87HpxzrwoVPL91A9CA7lR
fA3nIfybPGP+NwfJKmjNxhoXrp8dKTsd3zdQZp4g07ZxQ4PU1Tzx2begseYvm7LOBRkSHd4TzKU2
SKGIxcCWR0A/K5ameqWqu7nkzJCXqueC6jcjEYvRcVuwp7T2xssoNW5MVnu+IYZuqUOBC2Qb/SMT
jZhXDwoRAwLJUsOron/CMJ4HSFwe1P9d9cDXGEt2mglMLnwj8ZovmJbfId65R5h2KDW+SLgpBC93
ZdE1cgV9MTP3a5KSfWGwXXNzuiFyszRHEfYNtURfTU+d+Em+x4F78nYGhIevdMUmiwpflR0jVcTg
om5QrCESyJ+yplHGtis6liaEDLLLkZCIY79qbhX4HKMLNYKBO7ILB0+jyBY13xWCkdAk5biqI2fs
WGoygqACPk8DS9bk0qITD15iVIk49Ea2mZh7XmDXlrq7HndzYaVZU1Y4Vm2jqEPNI94kBE3iQq48
9JhWh7fgzzRQUAH/QVmgeSXkE8DVquhXokhjlxidR9XCQSKw6llriN6nOLhwawHeyJtCG2yqcxqM
PSUYg7dmp/K4cx1KZuqdt+VI3wPvrsjKkSRDTj6Tz/PyERXfymKPXdjFek5H0UBBMXHh7cDxdZop
3rfIunsChtUG4jRSqkZpBdFR1/BxbN83TlxMIHjafpZpxc5Lx6djuHAgHXs4QGNc+dY0FEQBqsnh
Yo8pZqjSodzaBA8nDXWV5KaoQ5lF8MUTbYhXCJlsaWGGg5GTVelNlToQ9I4o1UrFLadSYbegp6ry
po6IdwUfqcJwNoPk52EpRoEW0xxP8rjyLqs8zPTUCsQLlMbgiWRuWE5sqDkEDsnCZxapd8hHI1Lj
j3aeghNdS7bmEyjIyNvG1xU/TjXFjltXN0Ml0sKwjEeh40hXgq1K4Mk30QQVgfRZruR20oihN5Z8
wfkpFJU7Z2pFF2VUxgs7drOPrRR5muOp3lhtgQgo4SZaUuDi6//n6LqWJMWV6BcpAoRA8Iop395N
zwvRM9uDhBFISMJ8/T193zY2emurKCkzj8uqjWwq3BCe65UrkMspLWS7BrcaJv5DMq39OWpJWo5R
9JSG8Z9WRFtVh4QUcdKbU2vFeoHPjutC0faGMFFz7LT+kqnx+bR4dpey4ZtFtHkXu/jMxqn/0AOL
r4zO9XFhbD7EwTQUwdDC+KGixT+ooLfHxa7utCUuKXsYVIo9lPzC5jkq4a3ApLrspBhG+d5LM923
ZGpL0tf6HZiIK9DTU/LFdMgeWmue0K4LSwQ7bZo1FV5b5WFgt0O3uRB/AFV6GeelaKexq3rOm4e6
m+WDnHwEEG5J7mT7e1mnodo6lJFtyPaTHzZaGhL6ogvm+YW0HPd0Yv9gHGLHlDbqAS8Lp4chb66H
obprVrgEfePwqLzcztsu6wBqckL+tDajZaTcVDaztKco1CRv9sgd5MBpOTfCn5pOhecWS21VuZqx
yandmnOgen5MomH9DJY4KjPNsnOr1uBoM3iw+i0acj/KrApMEj+S1Kk/QjVRWMwwBB1GN7WXOmmb
HP5uTGV821571e8iD4gAvx9lG9N5n6RzblBbYR+bksLZDA6k2QK1uJC7JM+yaOmLuG/3W4Ye+mQs
a75tUo+Vr/voD2uYGYAL6/FP5117yEhsqtAFwXGsaVpuGdH3Y7pGBUBG9DHEc9QVM6ntV9tH/KyW
qanmrd+KVgSxBCjx8z/8egFO6Bh0lxR5uy9pUl+wDejS+W6DVky6o9MbPfikaQsZkb4Cg5vkaTxl
fe7dak97P09no0b3VccmvkwLV00+9tOKG2HZZeHj2RsPwOsAqSId5pb+inVUZFScjVlEOazJctKS
74jKZNnT1gt1Udkefc6BjO7C3aVDHm6ZvDhcTIyefXPeyGafxDxlVYNucgyWdNZVa/nwHnoV3WLC
zHGUnkEx6zeeZ7yPvuMuHZKijQJ3gMFkvhoHugbEqQzvhci6+uRDlWxA1Wt33aN4J2BJ2/CcOqoe
Uh10WUUzCu9oHA/vi4rb44BEzZudPZuR3tJjlmciXassHDqRj1oiQbOPCFDtggKbaTPsL1uGi7Pq
Zf9vjnckVtJ+2pLSxmuwHcZ2RAghTYcQ5teUoP1QNs5PUTI1Dj7w1f5tCa9/Xih27y7rQGp1Zvk3
GYLi0bpwhduMRu4p3eek8pQOe9Vn/Vw6phcCdUJF+VoPbbGIHdHB2k33mg7+uNsxquLJIV3F+DyU
e0PVpZV0h2aBT6NE2OdmjqY8XFKkfTYR3YZ9tlc9h6QaRgMSc0wDW+1sJGXC16bK1OKeAhCE5dom
QTVbuNo6v2SFVFENDtvAldHx8bu1dv+a4Y3L422v82GRhdO6qMdI5ru6TQsdx3zZYSpTOPBrvnSE
n9rZ0ZKTZim3JBuLWsYLy2ufUFVSaGl/Uq+RZFqC+DFqwmTPUSpYiWwBsnSTpYconruCN76vVhqZ
ysWOVSShcdWHYi9C32B+nRdaTML2eSozYUrWzja5D+eRFjH+8bddrPtY3L7cGlhxT5q7dapsnXYv
Xmf1k7DSgzUxQZDHU5+WjmaC5EONVFbOVLDmQwvNZiI6hq+st3kok/Ar2mL7Zxs4yAsV6nub6hqj
ejNc2LqqcyRWMAih4oUecY/mWE95NkfJQ7LJec27ZMR4s0GXVzVtLsJ4deyoZ1WQDeqNaKNOgsXy
ftrC4V8rEsT01vUhnWvMLXKOHvCpokIM6/Jd19v25OFYL+yU+T9Dy9LDvnnywWxIzoubok83hD1O
l2vKNZKobVgklTdt8DuU7d9g4A+iHVjRzmH01I9sz9nmNfKvbjnIvn5ZKBrAwHqfp7PaS5/FbYk9
VBNO3upK5+KvnW0spwPeUErX/tAraBipIHuJAOdwB5ucfZiHZc7nHWOl9xHHHd0xc4XDUPURJaiN
a5ZPQsSViTDb6Y7QfOhh0RS2jgvHeUEwtebbgH/fRF+TagvihiJENL1Y0DKeMM/8DVQS5G08Jvi7
jNwhOW/OA9yxZT/FKYbWFV4Xesh0f96EkcfB/HyixjYHI8LwmDZ++sTvlqhjyiy/N6T2h6ybgucl
6cMKwl1XdayO4OoNuugoF6fw/zcdTqgKplc1ZVF0GOewx5zliDxx7AUXpXY+ONd7oGDk3MzBuWQp
aJslhy1KP413WBNEmuO20brqxw5tDLN7FQ2SlH2UOhz+dbh0QYYbgTtaV5Su9sA7J5CQG5mtRhpn
B6+ab59NW9Fw2bM8M8rLQg6kH5CclOY12dIJxWpgpQizugimpDvO2bgdUYzA4bE5OGJvLr7+n2ym
DMl+iULP02JakBqdTJOdfa+jG7xrz0z2ac5krPOdkTqPEGCG00F//0y29wjqupzXdAlywW0T5ykD
khhpY8tZmDYnQecKGU/xkUQ1O09KLAUfcacH16p8QCe5DCMd81ol5NqT7JfY2+SsJCO3YVremsDT
IoDb9+x1GH0mWduULev+mc3zU2fHdz5FTc4wyIE67eAPMXtM3hhpyRcY0KAwU6wOCuPcx7DJ9hCb
rGzFdhBx6j5nvMFiZqG6lyQOT+mo67fELea2o32WP/nOTG0vKCZLacnq3/QeiL+p7LrzFq/7mepG
H6IUVRs3dsxXnq64HHMmj1E/Z0cl56FAyJ6InKwRvanFjweteFOtkUdSODO2yKLwZd8dBsUM2dhp
5sltHHhzndqkA/+ookuL2UTl1qg0x/iwfmdDT3mxzJv4eWRYGpATttYIqyFJPrF+4ZhoMmAokm6F
W+L+Xs90viV6xfTbhN497umavo7GOJc3VEZ/BQ3CQ+JNc/X79ICZkb623r/7ua2LBbb/ctuboNwI
HZ7bbsSkAb9I1S5R9mBq474D1i2XJpP/kmwKqmiS9G1PRuJzRNvH09LQ8CSSfYKzv+V3/RjC0lwH
YN5HJ7ZbrQEpCtUL/dOzdT46v+WolTUeDFFlsOiAVCil6rNTdvdF0nVdGTDZoRZ2yFO3WXpwcr7f
dMOv+zbK3ywZ2yNCzkm+D0Nfcim205oO/8DhA9+4WVw71N2rQ8LksNokKOtaffcxtwVsGGuJBybu
t4ji5oeY+CbqDVyn4XYwbbwXOokyBCA6k7Mw6U/45V6URSYYVNvF9WC/9r+i3retGNN2LTYiM1l1
sUUZFRk1h8wEzBaCrXKH4G3zQUy/hqBOb60KMR1iiEE0t/s7ar8fpm3UFe2aEScq2OHk8mxHslwF
mC5MRq+LaIa8TYepan6yvSPf1orI7psFS/IURWarHAjaw6q4trmbyfCaTWxABGIAs473/Z+bBn+W
dUPylrb8sJopOWJTxHDWPc8w7zp1yIIMNne7TJ86GaPfk4zTIuJ7UKB9Jrmp5XpCtm4uiV/ccZjq
+bbIsDm1fld3bg3Hk7G+K8J6m3MPT3zRJi67dz5ib2a00y22xhczrAB5ZnGkGgQq8lSgvAVW9wAD
QlTjiHbTks2gSo3Nfeeinz5fpwVUB35Ookm9p8v0MzckwS3AW6j6WSawn2MiTjYjilX15j4UjQWC
hXam2Wwrto6iVIYJWBJd99JueAdgzvkZERoh8d2R7GO2BDh29epzmC2LqnRs0ndtuW3zdQuR8Y4D
e2fqZX/oMXwU/cTZvx28wp5TYdQKHFvPr34LaJEGa/JfU3fhaaTcFF0SMDjJuIA1QawHGSe/Rrek
hQ+wf4Jl5B/2CAYHLISJDnStGWpqxl2pkZp+zRp0PdE3w7VhLrluYxCW05i116WP1Akfbz8szfAj
EtnkEqgQtpZJ0T/j2n4YhciXAWIAvGnDh2WfM5LHTNlTLOd/sBh8xV3sx3xbelHpPftvqYWshlBM
eU9Dd5pndGw7TXhQbg7ugYR32OARqeyMjg9bhwqVunl78A7VbZvWsVjaZnsGlMqeN0pkIVqxVo4s
slQBviCkHpJS9XaHCrXTg6k5EhgsHe/UDyaJqcsqs6rgTPDDPlVEpLmMKd/zLNzilz4FpEcVAsjb
iFdFitP3PM2jqGoEHOD48Rw3IYleVKR9kANyBkVkRiTW6ECKFKa8gw1DdvA1jhXNIv3erit8Gyjk
uRfyX9NstvB26nKxpGGJlFJ/CDOqjq1y/jj6JKyWFslgRdc2b/w63Xtq5IySPP0TYy1/9Z1srmiU
/G3UtjuTmP7Adc3yEGsFjntT1wUjBuhxd+NZ0HS7H7O+LqJ+Z8coi7f7Gq96XAO/nzAb6DJMYYOs
d7sVk9vGHFGj5QkaLR7+KMhp9nT/b9NRUpIAEtswZfuj3CD/eDX8HXpJnpLek2oyY/KW7kN9mjB+
XzXY3zzdASbWod7ydN0xdUSpPLAWGSmEZePXYeqbu71n9ZM3ypQ+Rv5hwHiCKb8X8s6NYfQcUlsf
GPxN50bvBnHA2L8h0wxUAaRx9sybKtHLr4UliNXNCmST4SmESj6fLBpUTrCX4VpDUsjlxvl9skBh
dVqld3Pg1M2u8YLATbY5DJmNP20hLAdqYDPOhVLH0ICyShovf9EBj0nxmD+C/WDYbeB+15Ih2zcl
w+eUxPNBmeHZePZA/ZYd1030ZWplez8jjpfzcaGPidCPYzoESR6TlV2CUbi51E3AIaJyIg5Wp+/J
yMNi5/JX6saCBq0tA7t/A4H96kX92c398C8dGlkYx0vJ16B0q6NbnuhRFH2y/g7qMT6niIFXnd5k
EdEhLSz63CvU6Ka0IHIOs5y6ahSrRyjIy9sWE8SQCK5yk1hd4bJ/bVR0OTiLGHcq+645p6DK+qUK
LXCsi2Z5AdH11MGFB65kV5XsuMFdtcma95iKKiewyqJ3ffxqqKGXUaFaMbWctlW753BfyaGXf6YA
eDSFpfLYse0R8IifALx9wX/WE7l+/GhF88AGj5Ns5gXoLFk/7Bzw/7oZHBju3JQ+d1Cer7Ql9Fkw
iXxl5IZ3Yxr2WFsT5DzSa+4n01aiMXC5d2FyAXES3ssYAHkMeA3vUfZrdvt9JNi1ZtDx07ofy26l
zaEbk+1ai06WC9a0vA2gG+4CjKb/ta4Fj0SwuMrbLcutmO+6sX3DM5Nlz6b/ehtq0EmZq5YhgSA9
2vfNpi8YyB6xSwCwOaRfMutf7aDaM8y8vBjIonxexylgbo1Wsy5gIbboHljF5rgsdwPqS720qtqX
vT+bGfcz5wFv75wk840g0wO+Qa2Ptk+333yNfoYMExa2lVtRr6bUY3yQc3bLXMvyThF+aX3t8N/E
W767LTlgfAqqRkiQ3ZkT72EmyqBNb7anUWVt8iuJ4zfG4vU9wnE9yXA0t2QQySuofnkgSthjYiXN
zVCn+DrjsnbuOM7p8J9rXChzw5cRxzAYLyLpk8OibHBiY5QUAAM6b7ZkbfJFwX6SxwMs2csUPZGI
5IFK0ypS0hwJFqRcSDRj4wDwfDkOsjmAwJrKQGTsNJgJe0nMEB9YqqaC60FUPeagMiGEl8qyrQj1
OnxokSUXR6H3OhGX4Inb+53OW855C9AQNJdgmsvRzAJ9NFwOCmm8m2s78rRT3b5FLZ46vunsmlKl
K5dZTAGEPvA0BFKMY1yvdMA+MAUEiWngb2xHMNsjmwtM+A+oW0mp0Tzv9M6urh5vPJThbWo0zBXK
mxxYnDzU0fblt04Uw4QhJeaBL8Z16I+EdR4TwP43+WGh4PZ74cZlxWRbnvPURCV0JYl1G+ZvaPQv
In5siYG89yusfpA7drCk4dPaD1ca1dhP0ETv+8CxtmXKck35TS8IC9HZ3YwxbWFwTPJ5prd5ZG3e
ZX6uOh/+jdDa9DoVwHstBkZPgA3cbw82JcIMGq71E4szgPZ92E7BYORHwsFft1qJhwmA4rxsI71i
qVxcWJ4mBVauI4k2iQvf6SWZoenS8Kij+BiC9eShfhOapo+pmkeUliC96Mw2BaHAeSsB4qPEoy2n
QdkliTvg97fPUoxrJQRFte1wmoN4mZ9gMG3/hs7mbArecCLQAomURR1bnoc0OC0WW7Kwswaz3inx
/W0Pmq85qi+6H+/1kLT5QNar3J/mPSl5sB6lkBryxAK3R0yaEj9JZA4w45403YeCkyzftfqZ+37B
HvwSSZWVfkOl34Znv9eXNCXdiYtsAgvhwId0e6Wj7GrR4KxNDxu8wY3afbXjzOdiMA/tFN0MUfTC
B/cG8fQRu3WuYb0+zTO+fcVqpAW6mBVDvy8n75fHBlaofGylK7dYqseuy8bDsu7+JW0SMOJy/9Uo
Oh0k+TJT+7VH4PUZth0USQxhRHcLcqMbl4eUm+RPPOyXcfP+JETd5rLFUREY0/SYZ/307lz72kPz
Mpa/9UyVem4wtxL1yTv93cw9nNRoFrXqw59U5k2i0RMuwzuimmdILMU+7E/UBMOZUjOUlkJM2/XW
wBIk3lfi/rU+OkUJ3K9TtgIAmWfQBd2xTZa0THcl8mb1N2C6W78EtlR7eFrhgy26rhYFn7PuTqwB
uecCbz9c9oq1wVXDyYzSM3RFrET2sttAwEeEZxZCf1hr7O3YLesLreMKq41eYrepwskaa6OyocwM
mKRFTCfZNXDH0iEBB6n6XPXOfuh03iomamw3mMWt08GJB/svpKqCagkxJmHGc6e1mbPC9zXYp229
myaYd8P1j2H2hEGS5BRAfu/bv4nJ/GW3woEHM6d0VUc1yc9Wyxvw+TXe0PtrK6bXOoyumv+HhdMf
Y2AuUdCUZn3AaFB2EmRIknXy2rYWrmBQ88A1S7DsRaJm+aES9XdeUC6ysDuYSP5aasuvbE39JbXg
/Gijo7uBjs/gcuMclvXXDgx7bpb9Mltj4VBFDJqECykoXz4lRXXRkb3rJsihsX1k23iZx+YT3OeY
y+wrUyMIsKkQsM3r3ITDLdCA1EaG4VkYaosluutq05ReItziHX2gBHb7xoTmpza1Z+2Q1cj2jyEL
5pwt03GDsUVhr1XhoKUVnE0a54yyy743h6Z5wVKTa0gewwW4dk1/o9zf1dH3MvdTDls1pj2327uV
92Bf+/W7YZk7Ciy/zDdG/nUROYU00WdkVM6APOoMp1cLqcX1f5Z67MnFh1saHxGPaUFk7w03JXxh
PRTtPu4wyEcuB0x/m0i2oa+kUYOSydcMXjZufs90+W8mkKagckZPgvq3+ueqJlk/QkTggG/hxDCs
EA9nz5SBoPW1/O4QYCfa3W8GEH3QmCAA97tX8PvfpCfTiSBVqhNBy76bnoIV8JfGfd5JxDRFEMRV
5JNPUONJSafw39xnzwnsg6HCcrhG9LYAqamrqB6Ho67/SL8C8bixJKuZQT92H1so04L1w53KbvCP
B0XgfdXNuLPEz03Ot/iZQOLy/fTtMP8FFDvOeB1qTLIKHrktgPITsAOBZZ1YPuU+Tq69C4qxAbja
F9EjojNcPR6R31zBA3ntXHDlC/4U6V5/avvg5aedUb1eXWDUw5qsz4jKVCKyR87cB88kzxW32X/Y
9HkMEjS8GkAImvjfZgh5uSzbd9vNeTDEIKTTsSvMjMDahlVopH9MTfMcaEDuKVIcouR6bZP64NOx
rba6PQ0TqbHOR4m7WNL2mFH7vsyGF1ui7qBx9ihDkEkij8UmNQZqsDN/xh5mOIfeukO1cI1JwUW3
n6C6wI0losNmPAhtzulyJlGejF5VSSI21J7hhazdaxBHeD7zfRTDIFFPvy3OZzFr+5rObVwJ5Xak
TfffOsz+9LL7TbP5DzTGvSIpnYpQrapEg0kK0o4vbqe3NvgvZIaDJo3bE4Or+uaWrs/3xsYFURl7
WzGsV9EsLiG245UqhajRkkg/bzqOy8mOp0FaQCchPaRn8OJ1C9mIhLr/T64mLqY++Jg8sSVpQTro
bRiKeIc5TUdoUJyq6dkJAKfG1hxYcjMfQIHPNbZIHbspgsWTrx2q0sZOaU1MIbmfioCF3Slx/j0e
yXwf1LKu9jSEFTVW9iDXbn3pme7ehW9BDDMxv6QcVJwQzXIH5S+pyJomL9x5/jSN7lMLtmH+SEMs
PBDj/riOtr4DtGEvA5HBKzpB9MybEUMaX59qiAXY+GPSA6UOI0oi+K9g9/rIh1nhWaOW18ESPetJ
LdX/R9VMd01UIunjbhNa4C2UCm7CeRtfo21kVRy3z2PqsDoFC2lzoBJV7qHLnpZkT69UK1QSbKLK
JZNfiLKq44AhuUj2BasMQshYcCDQI5SFDdJz3Jx2PbxuWlpU7sg/9SbWmA5Vl2cO+/rECPK76bFv
gcx3HqPBNZm4LAhyC6eR1F3Zha5GCmlaT/syHvYQp3cTLakSEzW/ULEb6LHz72XH7s18tJBUMkR3
yzgeaRUkjb6G3cTOZKW0km7YCixiuPYDnQvV0uy+bzIKJrB2CJ0gOvcqQqZulO4S+0mwlZJ32xN1
HC6ALkDgLgpbbGmMWzTKGjvz+jZ6gDFhfRKa/Lhvgn+RxffVqTh6ZZHqy5hYCI/G7eU6kA+9QhtY
bG+AJiDSL1n9whMG2s6jcE4FrkekcQXbrQS/QN6wNQPE0oqMMw5Qi+lwjvuTo06fQg/OAOxiEpcy
TffrKvAQ/Rabc1MvOMmwyTS0ZGjx5Twz+aq6ebuMMZnKfomXx4X/UA5s4cVc9wqDFJHvi8NmzH2b
sye6LK9gF4LcQEZnqOe1O+1eZvfrnjY3au1wqNcefoJlMUcv9f6U0oVqDG7YkzVFsr5b7dqek1VG
X1qyvdzrjN5kS2HOtwxK1sR+mkIsxNFKQJEOGtsRqm+E72wa2FWyWoKGrdNcL8nwXz0zrAbyQ4gB
ET4SCof4HtR/Fl135ySL6dnqeT8v1LEb1knvMRYDtsPfBdfqAX88sULoYH9PvMX2pt6Od1syB898
tP1v1tHosi4K6FTU0wdLl+gPRLIEHph6OLRQ8grYu9ArwJiyUu6buAPz2RRr09B7lZosj6NgAIOc
gEyVSMDeqFrXI1QwUU2SIz7XzfPZuB503ubTI1To6MMMQfjo8aWcqVX2ajDdvHaY5J8z3Zr/Gk83
juS8jMpgCOyP2AY/fgiLi7SwzoSLJuVOnHhcQZr9Y0QMx3AH3Vqs9bj4wtcdiO++zlQ5tl2PdTGa
gMm3rgaeQ5mBvbo9tA62hDx0I7/svmvv14nv/0W7srgjBts8/eS+TKCBL0aVnbotQGXs5Hhsmpp9
49S7m2/YcIB/MX3evZ2LNMKBh8o0iA18dBx/NlSIO2NSdej8Dogfjli3m0OhZYhpjXYVx40LvIdF
JHO5zdLclmgVj1Y14Y3PDSkHyceqZfbQBi0kO5Ch6VHjc8KbE3H43/SafjmWDKdwBnEtnftZNzDs
IQFBTenvJFknjHtq3L7rHt5QqIUQSxv8yrcnfDnjFxT5K9d9O2PFDFtKSucVeg0KLwRpcHxgA5LA
4wBkoAHHVP9rcXLDVs33LceXCVscS79iaK1PEEXVF5XJ8m/MfJq3bQ2CjabxozUchV6vzb81Yd2z
tAMvuYsg+9X1cskErl5vRig5YdQeBoYxt0G7v/VsRgJnW659EplznzBYJ9Yu0R/7iOaT9X9Ew5v5
h7npT4TqpVi0wXrWjNWnjnfVApd7Va/bCFaJIDcwLimS7qm4hy723k3onFnHcEqC+qXP2ultN1uD
mAZYjbEa5iH5y5oF1BLBqzfL2l8yijrcdtYcaNiFNxXboKAL5CDew8ZTg+3+CkjW3E/cQ2bqpCkg
+/IHFzGsONHmk1ijTd4CoaAmij3+ZkPvEW8Dz9K2XsCJJfnTEmJGa5bGdvkE1eRxhC3v4GYqXuZ5
gkVAEpgFMvw1wBpK/Y9x+zCvw36IPN4Occ14npBXLUUa04p0GlCdj9FVpbX4ajuIkIHoP7D+neQK
lYAUWAoWy1KHSv/mTTJ+LHgmFY9XdAfki7FYDRagzcNWk0uiuqMW89fSmQZSqPktU74ekZ2eHzu9
zAVGcHqi2Fx537MkeuednU9MbgNUuAjU1Dph0p/jDfjGhIdgrG3FfQ+nR9wvxbBPcKs1Anp4iGFW
j9vv/zF3ZjtyI9mW/aFmNs1IM5JAox98HmKOUISkFyIGifM8GMmv7+XKrFuSblclqp8aEISMVExO
J82Onb32PlLNej/bJtyh4vgcnX1v66WzsylTkUHjoxcvgZl2gW+hF5ugv+6WTCOYoA1FIRHMwjj9
qkG4+ahD+DqTN8F6APxZJTmeliXw470TTjS67Ci7jjw1FqvecaK9dFxuyqRUG90FzyrxeRLYn/Mv
sdO2t9Xkv+vebq+kiVgUutJmZ5H5J9b8cRtrep79k00I1KM717QK2so5hoOXr9zYy84zPbKrUqKa
9+VorWn0fC8KXRBE1RdXxqQN5W1KJqcx/aOBz0RXV+ZZTWGKwGmjbxARjiE5o1HjlFV3vchs3ohQ
chIMefR1TgyfJJnqVrntF25/77jU87ThxFYcpqKzv2R+OJ7m2CAne7BLXR/Zn9LWguTM6gfKsXo9
G1lw/WLr1qhu2kjmd24g1AQHvzxDZgSGTcI+WRFoybk66nj5KUhn6y5fh8gsAEHa4bFoy60XV9W2
91vOa3Ud3AD9p7veo5q2ULfXoc4/Yr/292NA0yqO7eLg2CNUhB66s2YbqlDajDyPlUmv6smVD4mc
3eNUTeHescLPYdjL/RRn1tUUD/I1bFo+bPr5KvNGdYyxae9dO4mPWVu1+7oao4dsoi+wGo2ybpJm
NGt3dMb3vkjnitfmPgaTbMgbHhf4mjip9164IOO347vvDEDEnPbvojyda5RlX1ypyEvXs0KRahzh
nlxgn3pTdEP7mlXhxFs4cI7Ig+A9G0R5zjtX35HTCZifWZ+HaM6v+gZZUrqy2DYhDSfLG/uTjXlv
T9dvvllSa9hERVmu+6VfPjtR7G3iwnPWjjt3j0UbtE+NKdqdaR33SCSn3Bj2hi+JKXcQb6uxrUZa
J/HaTaAsLHt4oJFOG7xz3NVgtc1tOIlsm0gtoxWCNt+7qtp1X8Qsh0LeIgB9ROh1W3dMxl0dN5DA
xREhfGP8OV65S1ee6oUApNjY49OYz83WGufkKVmAxrxIDu8+PSqabkt7auZabb055MMoQYGghqhW
anKf+dLupNhzDyQ7v8dQlFzPftzrMMlfF3LxPhk363csDOFVO4zxuQT/JHDCCbZ6wfYwi6x/FXAV
Xy238zVPThduitF+HnhVe66u+xBGVfsYaL+JV3U7JNumWppNOHWbaLKa7VwW4VmMRI3JXs6PGCVn
MuRcZ+PNeXnfihoUKqth4mXjp7dR4KsDcWjU3q0YToAL08OimmqTTnO/GWUTXHeIUi8clTlhxq5T
vFtTjOUurDkH1alHa3uQ/VUqxvmWE/QnzynmPWGqivjgaGiuImE+1QvnWtkszXp0/NcxUfLckocN
BUNjGeExQ4qEisRt+ECGzleVVu9+GKW0ApgXxmkUoNDo2ny35YL0kxXDzKJa9hvOqiULPmcM0vrs
N+mFzr6oVHp066DG2oZkGK5kFDnNOunk1BIDz//O88o6zCrKDr6jvRsrLr9aZoYBXcioO+ggqa6K
ZIaL8nE6enWXoizXJfqruncyndyJsELh8pL2fu6W6SnxCKmrUeuw3KGYx0Vm9llqfc0nP11DYqmD
qpFOskt25J7UxOic+yreIIo6GydicSB0dGxu4Jc/zZaq9q1b58eS3Mz1WC4YuRf1RYGunJNidD4r
Hxwljcd4F0zhs86nt4Twvk1WFO4WIAIzYMUt1YZO+FBl/sFWN2YBuNBJ/dXSRXLT+G35oFrNRum3
G+AVsSQWvsF4IaMe6j1Cu1jp3Lpd8jqhk++81SzIa3b376mvd73aR8297XT9jeyr7kbjTlwGHW1D
DzrRj+Lg2s7nt06IciPqkWZvl/rsXUPJbkvfLi88jjhl4fjvQUMS26r3oKnixdXb2bG73ZQ05PLR
p9j2Cgi0C6DxcFp9HrsqX1P9E7pjh561AfrVj5ol8FZ2WXzXQEB8SZNq+S7nqnySNiCG1w/iAbAj
YyEaSvrtlreyojF9UVbnQNSnxUJ5bM0boHsoTUsewsGqT1bACXBbKpnf9/kES0TPtkH2C73mLZD4
Y8F16m0NhHUQSLBw2glh2ZUbgQfnYg0Hy/ZhKnc/401F4rLqu5jW3HEKZHKYq5DbORbdFbnglJQM
JAg7U5zz3MgJqStEdo8i8zgA3u2BvdixTB5uA6jEp8au8g1V/XyowzRaC3rtV3FiR2uwCTo+Iwcc
jZ6y+hFSG1q0JaIgC2jROm9+H9Jo84RFGzFbrODWTBTiJkqDfQBs99GgsXIcXwCd5JhtuzEpnxvt
VvCHLb2Q9WAH6UbpRu5xEdj+OfYz5Lucs8V1NncMgMBwmUDbaHWfeD17JRkPPaeJ7x1t/JvBTZN0
E+nR/+6VPojaALcToojuw2LRNzZOHOqppHw0hZTk3wd0Jft0fgsgU0+VhZ2wzmgfjgo7TpiO6acR
cIqG1GjOfVsDQoRBpXeyJWBLMByIFwIBbM1Be91BrtKKT8ENotx78OwCpMQa5SqdoPmoVOx9LZvP
NB/jPd1TvmkEQr7E4weZIsVbYE/9DWfw8FNBX2sfNEt1qpZsYj9LOJTU3KBtoucDJyK5Fk7RnoKh
TDYDB6PnJVkY39CNPfuQIEwz1tFJV1l3GluDGcBLYTkmqca9nxXRTRmWwes40tVrdRduvWJqD3FG
NVON1cTwChSO02JGecCyMVK8auqZgCNaPMNQTlm0pLSH/eZLq9xlO7EWrnSaTFdeglGRikjHB0X5
wMAE1E1HJJBGseq/9dKakrXbVdVn2tXFw9SBfVSJFZ4b4o+2noPWu4goeezLwVxNAzAloaJ4ZgrO
JE4/BmhguX7wRPwY2024t8sUPa4QXwBphnSdsRn6ThseIGarfWlCcexrD4LLjZx0VUXafXQiv7ma
Iea499ts3fAc0dtRAY86ilYcajr51qRXhgjhFx7y9CZ0gU85JBfPfUDiwEoaPdO/8bt4GwyOuZVN
GH2N+Pd16o+cilM2z6oOifGYk+EkCj/ddkQEb+sgqjdkT0brXNHViEhmI9GKNZd+/aMCbd+Qn4mO
GCXNW8fIDM4DqTlEgNtrYc3DeRQL7vXEZMcy8LtdsgTTd0+FPAsBO+ie7adeV2zliKuGaRpWN+JJ
6dIl2mLHYV3ukpxWTTS/dD7Wd/rD74s9DNvRgay0nWiO1+S2WwdXN19j2SBbAhhtAXckVWceGTwi
zN+gT4rFw2umD6OWehVlyJ+DN8ab1CTxvuEJvLHTBbfRYPefkYzzbZXhCF04rB7t2denvPZTSIKw
/Jpl+ZdR2DQ6Y9YQ18PUEVbzF8uqFqwxroIN76x1Dc/7kOFgwEKf8yjPylMZ9AjDanQ08Di4jf+n
1/SvQZl3f9r3/hzK9V7VM0ajuP/tw/+9/1Zd5sB2/+vyVf/1WT8ml/3zo6eq4M/vn/LLV/B9//q5
l1Flv3ywLelCzT9NTfsXc9F+nZD3/zQ07ZI6+D9//va/zExbz5Rs3T/mjF7mkF0+/89paY77h/J9
5QRCOsAPQul/TEtz5B9SY+YggFy5ktIPX+1f09IcxYQ1N1C2oOGheNj5on9MS+P7aemCdguOO4I5
a//JtDT5ayCQJ5XNz2U0gc9wWclc+N/891XgjjC4yYKatLQtdC/JxSsbYnZYj34+PLaKCT0WW8cV
ICa9PSRkfCeuaN/wXYTWivEW8uAVbv0pFZNpMGz5/WuldP25C1GYVw2Wo37bpH3drr0xiYGaUffc
vzFh/upAvrwKz4Z587leypee/t1SWAOD2Pi61krMxbpNWuQttI11uriQHcB9zBDB2z18+eld/us2
/3nW3P/tx8I1ao+/HMZL/HbxgglI28kDQS7HvDJoHRfhUtrF7TItp3ocrw1bw9/krV1spf/0y/75
Un/+mb+ZrqfJWCSEX36mPR1FSGkcGrR0Bq/8jVdZXr7T7z+Jq+le2mLcovo3P7TdJl5CgYurUDhq
xLUni3GTjBk+M+yQ1hOkkntmH/VmAOiGXD/S71doMXO7nRKSFViH1AHi1EABZxKFqo4d9FuTDNlR
QMO84ve1UIOdhRZkmAfVHfKNzFe1GGmQ/vt36sdj9vurEdpxfMf2eQjV72k0YihdWVbpsk5Te8nX
cS0CtqzQHjbA7GLauiouxQU/8Sb2cqdNiNpuFgbloHjsDYD1mc1cXMNdL2bHqWuiQxM14ze0IJ4Y
BNXUbC0KYxr5g1sNUJO1RXHz4yUiYIpXetrZsc9qqskFjg1ouK4mEK3LVTKX6xXQsmgRgyBLSgdz
Qv7j0naXq5xcrjfecbJR8h9vA/A0J2LbD8VGu36EzaN28ngzxoX7bU6rbMJ4aQfVSQE+XnifYWo2
4H8WIeLL9N2das5xMT9EbGPjGkqGPnC+c8CEBDKF6P0VdYaFBCtDl3OSM4bTBqrRTa+wHpApuRRT
2a+LriVbkk0WQ5tyHdrxfbTAoHvCxQk7zU4fbjIpohRL2nBqonTapqKU9BlLIH2MU5PalrZkeyya
YnoplccZLZMSGDiIhoccceYhrWE647SK5+tYeLT37CgwYtOHefFQIBrAhJBntlNLh9+NwrtjBBvm
m/cod2fwpKxo6CoYK2m2/tjNCGfVQgNBE4bJ6bIPo73OCcShg5lSy8y9i53W75VHM3JoxbjxL9jJ
oIoS9TdKkHwzjrPgjhNmxa7s5VbFmkllSTcyE8zx2VnXxlLmSULpnqSdFMWer+IGyUOQ4XXTF4tZ
zYvqHrW2ogmVJ5LfYzIIzYqV2PlWJUqJTZNK5KYe9+Wrq3zzXIvKuIAjvM951BQ+RUnFjo8SpHAW
Cej+aRyb9lzwpk1rBwcBTt+4NuEecCRZK7/VyHpD1XwmhqDnLN9MzFq7LNr6snybHyt5eVnUq06y
vvuXpZ5EDnHVXZZ/z1H94/8oZtVkPa2t9RJYwbaOar2dIjsRK435jE6MPeE2RsIB53V0FjwlnNbc
v1n9xH9b/jQQIluf9rWLW+H3IDvjomjFtHXWi/RuKfg//HQeN4Xfk5s/JBS8QDWelN9rhJUw6LvN
0uorF/vMGjz5YV7mQ5OX23+/uPxqZGdJ5ne6jOj0yQnVbKe/LZT/vDBJ5/GK5Y8X74MNrdSPa6J+
XB9Kwxi7+eWyYaEN/vwd/qOS6zp5b6uu+t7/XlD9UoHd1t/Kx7799q2/fq1//8z/D0uvy/SRf116
7Zjz/v7t59Lr8vl/ll7BH4pxVcxmAhIMtE198I/Sy1J/IEf5MvB8W0EGYnn5r9pLiT94N20V2OwT
gmYS++JftZcr/nCUz72HZiAc91KW/aMm/Kta+HeTaqnhftqRFHNqGW5jO1pq1+aj38foZI0im5/k
gxUQ95QdJpEuz5BzwQnqu7siI8y2/6zL/2X8yH/7iazCks1aUiKRJfP7PCy7sOq+q7pxlZeEJzgx
Cy68jBGgM1MLxq0kXOJP78ZfL/rnEklcgiL+WUXwuhRLFOA9b8Xlj/dbaVY1KqlCvHSrSZMWs0rH
uQhXHSqCs1rk4iHZ1t6WFkCYbnOIvs9snhaHlMj9PjkthBRepmqN9Wd6CXrH+H9TOP4awXP57QIh
Aps5xq7rMJ34twrOqQYd9pGDV7iamTE0lp2eN+HS6VslKovDWg4cWKpqHv6uILm87l+uC0U89xC+
NO40KvzLdfspyiYZNF21liBz8q2Yw1HRb99HubO0qxqI3z4mFZ6VVaJleztEdStgDYegWaNDUua2
IL4kOjdDkj8oes/Wf7bMcl2wIwf8chQPEqXTudSGP/127uRWhdFYoylXJvLIHIFmAMyOiysD82sb
dOCD1TIigx5TizgmUVi+V5wy7HVWMN9xUH1yXwxlZl3HXYJwPGsLSPVvbi6e418uoydt7Uhb2p72
BIcs+/citfATHUyKi5GqUB2TKGy3vJr0zNn4gky2HxUxB1vhBu0zNI/71pQXydjNvf4WFTy/mtNI
fSF8nLAEUY7dvTUhbKRzniGe+W2jj80Yqc8OM03iTZ3EYt50oxKvQxvQd0kNk2SDDLh630QB9RfT
+PoFYTfIp3s3SMTbElbaPdQyHEIK2wG3092SStrWVnDJ5UiDYsFB2xKYhKcU+51cSZCigM0/aqdx
lwuxpHeUGMm0jzwo8BXJ/SQB9CxuiCljr70ebFvVmL2RD988a7DzTZs0VncccqvfQZ4U5b4f6zSD
8bQ8xCDh1QaTOfccacRVCwVBrsktvchwPi7aA7SyK3ifFSzQlK61N9JWorM9vUZerAtM8xhbNhoY
B59HoihnnCVjro22+Y4ofJSvoz1CFIZ1Ie9JyYk2ZDkoejtel1y7i+e211hMsY1Je+Jva8olEHam
qUijCqMkZhuXS9lXS9jsm2Dqof0WWaEDjMSb0KK17bdIK0IKArnwiZEqhjXzP1uiZU3UnOowwibV
A/TmT2PXd2e/M8CwJovT+XawHZWuMOTkz8JDqtkEaCkf+bzgvFOtAyRPZQ9cEizemz23BAh6dYrD
KoLrvCPIm3V6oS97tsaeA0BuxRLFwu9Y0moCCt79NkYXSYMgvPYj393puYY/xgTkkACgSkj+KljW
y2D6cTvNUL/uYkXcgxJ6keCUclmF6RDfL77jfySVoVk5J1gW0bj0qiuEuFfggu0pTOkzwj2oYHoa
XCyGq9ap4mBXxL5gfkHZ3KloYkZjA8jyghnNGQ+hE+vHWnHkOCpr9GFRkHLu/QxRfDVOUQZ93gYJ
9Tgxt0fm/5BhmvXi5OT+a1FYhP1qq8peoZkt+V7rsN11dpZ+zKnCXW3pjKWqdeZJbDFgNtuE3ut5
XvTZ1P3yIWAz6QP03d5J5PgO/JVe221qE/eHX4cpC7Lkd1gI+eiREG+w0BfHCOX1RbUDagtF+irH
e7+pJjdexxhVdkhzvP55koyBy/1oi+myAfKyqosHPsZKUCqXe9etyfOZip5CrPNT1nHTifcl8uHS
+ySUL6KMSZAUWWkcmrZpy4RrdTmKsk/shO19032UPjFWKvjekKQwrwHYBCOxMEw9VbXtiBUFf3IS
7YR6niFNc2yrt5xEanhhi6FLTV+mLxmpJ5tL4Em0NbDHLDO83XJVz1mEoSAKCE7rOtavxczLial1
iPVLqt44YZS37SSntW6aEGtS6R3B9KqrCi3DIj9EVedaSVaVqtEOR7w+S/udJhyy3XEArXecSq1v
FVLWdeNNy3YQdT2RZBfGJ+OSrwE+M2TfyaEHUQdRRD+OrTFYZcbK7qY28rGbeRWGlqRdHmwOhmvw
OvecReRb0Z+14uu5t4bgnDMLYi3GnGnIA5PQ1p20223NqEOsBDY7l20vt8yZQjKs+958rhE2o1Wo
I+dadrG364Ymwo8hkn2aZbBksAekuape3tMf79GwO+fgdb67dodKPTdBzQExYUoTVobKWnAmS+Sq
RMpqRwPCP2Dv8jKUHOYpEp497+0Gevyq4ix4dEp73qdxxWGzhDLGkFoOj+z8+ZuvyX9JRTvuChTV
8L4XIMT4Ty45SM0im4fCdoL2YNGluCfi/oIrJ6E+KyauZuexhyjDJbzcWSW+SpodaM2+DUVCsiVn
rKFbvjKeleR2GAW9WyAd2H2iyvXvs6EixRW6dKiPiQmW4MCGbIXHkUeh2JC7GOO6Nxyq28y96TxJ
W9po/JHSNptUx6DyWTpsQGa605Sru9E3R9fBIh/68iobZyylVr+Xmdw3nsBRuTwwTOxbJ+oHUaFa
Z/JtjqLblmaGuyR3idW7R9V2za3rtOgveUeeg3PRcFUsHvNaX/eYfzj4jujluTlNRcN/ZU5Bkjjw
rhsagTuoWD6FJph2DUemHRkT2NnmTmwCXzok3i+MYIyS9BsidLx1rajZcw96WyYt9G+jC4tNLxvu
2uYO37Y+19H1cblWaRvam962DvG8TN3Obn2dg/f1ZXJicNowr9s8qM8DWjaKsp3X67Zi+tXKzYbX
tFl2AkNucq2LbIB2s2J75yWmzTsOiVkYvTJAdxjWfuhbj6jr0Y71OY6OSapRn3OnyNUhDCPbvyaW
RvnbQMXdU2WzqMq0xl1vsoJh780QPpQNnno0ktCsuAkBjgMRRqeiJAG2m3p1NTbhsvMY7NchxyM+
Bi2TmtZOYqYbHDKc/v3gEuDgYELeJqO9QHY4djrC6I5Nt7WFi+fEb9VNoxvK95nQN29dVXgB4XY8
1HgcnfRKQq45y6CCkHHjQn1pBsDtrSzwNSyglthm8kiOO9qZ+hPPbHOVzvZs1oQueNOKRBe9Seei
vltYgHapY6FewOPnH6SOEJUSwjzNrSAByqln5a6aKkmfPGp7/IqmIJGD6Cot976x3HsPKXOdp0H2
vRaR9akZ6gQqNk/KY0fcLWqGm+Ep9zwQ6SiTnybt+J9jCUt+IuGoLtdpn7jVsU+ckJ1jnM0+tqvm
4JYjSVpjFJCl1kA/FUD0B3aT/Bbv+/QFozTcUKra01zY/v3IP1/TkH8Z/bQ7eZkrrysnj57lbIga
iWUvviqOgedA6wCRKBffiajxPkVD220BAId3rqz60osQ60CPUWrFywvbTdFKi1TaXLUvOGRFxoyV
xdlicMg3c0lXXOIYWzjLMaN9qA+dzNp5ldXFtOHZpwrAzOqYwxDl4mvNkAcE/Sxg4F6FN8Ef+T0z
g0NkBwvY89xX5Zqhc9gnnGk66QIb9tCYbGNAiLYhE35eUo/Kb6m1f7KZVC7WXj3xTqLGzjswQzqy
oDXmCgrqnETpeGKMqF6FjGRhiL3x3mYbxY8upN4O4XAMnTTau/4yK5TGztxglD6b+TKuGu5rocXt
jMyfJ3qpsWrgRdWLpyxW5bnAm3oze/VMznfBqJMlL4MLglqSRaE5X9KmtuYx+8rRNF53UHL3AbvG
3rd966Kaustt7JQ9gFXKsCXlcCLizNh84L7BuC1GcW5bq/vkcFY/pLPbnIqgj68vKuAdcVnniIg8
bwlJcpoHW0KYhKfIs44l7bzPGHPNqwqH6tNAsbPPc33PSNw9Rdy8suOq27sW4R0+5B9Qj+rgQYpu
FQstd6IRw/VigYZCVaVsaDlZFTlm0Jw5rNvUZtBM1hT1k2M4o1fk1+7nEhpL+kxJTZJM7M1cX5EC
KLZB1A83AeF2TGMqYgDIHLap8X1w2am7RTkMj4bMYNZaIp3nru7RDYz1RMklNq0qrfNIlBY8Jm83
73vTppsmhr+aW1c+0w7O9z6K7xlEzWzKQb3FdVxQhwzNlsmS47bIknGfYVVq3LYKdgMzAXCAuIjF
FvJzHHcBJM4sb60Cd4GIu/K6KG0sN0io3naKHarpmYHfRFUaDHxxf55rj2wxC6Ah8yzMHNYwnwu3
7J7iJftOFkz3UUBtbkgCoNNPJJm/8hJpIOfpRdZRmuNN6MlyBN8JNrqE2YmLD6b3hpjG4vJMUm3F
wgxv2juN8zVzQmKCavLkqMS7G28CT6ryiny+iyUndlIyzksqj3DhpD7SgN9jX9l3brbcD34vnzw3
Tg9TM5a73DTkgdUlYNSQdmR9De3CbNOG+8Bp053NuvseUBl+89p8WQ1IYjs7DOURjMu6vgx73c+d
63+C5uXs1Pe5OVt5jV9ozJ/9JWLNVQo8Ii8T5iDK9kVUmFd69P++YuLOyjgYJRdyv9DXGhtWJyA2
3GrHS5Bjb2/pxi5XYa3FzvTRI+/JtKI172yYH9XthsA8+6Eq18zAzI/EpN51riD43WKTFlU576Bz
9swiL7cOKHO9bvCmb0YNPmZLXNLQUOOuNAnLUcYxRrC3PCUEUR4sSqmjT33Bga503nNtFztGjzw4
zAya2QuC+MVOrLs8SpadJf1veGzliXdbbH22lmOQJPuAXIdt2/Q3M8zNmbWAo5uxikfqteWQuT0i
i5TspVNyJQeFd40MBB+3D8kgW2Kt5v1oVSR7BGzvEY/3gdZXuKM4/lJ4Jt4HOnDI3veCa0grKqsq
JuOgXIadZyBJuix46wL/UY61WMPWtOu6FsNaiLzaaTkfLB6gVWlc52rK/PSjBNZ5MYXPJZiiCUu+
aVfOvJR3ORA7Tmsv8x7JmK93I+l+8PCFTVGj4vCgluVzomJa/i42PM67w7xiAwOUHOt8vTi+Ho4+
9jHkgWHoq1XWj7yFzULKkQsRskJbp+T3I4oPOy/fwr56yafJ/2jmPj3zhcWt1w0xgzSaQV27UU20
VNy27udoqNyTBju4sXI1v2aWaO+MqCeStMzcgIipV+zHul/j6KyvR63d19xl2qcGyz81ruVet7J0
7vB0uLBGHC+MSOx7DpTqRApOua9JISM4y62hlWhLH8s2H07k7ZrrPmmn+yomf6ZJAj4szAXms5xH
eEOL1oZrvrZoxm8FZNzGtvqh3avSZDBXXTYfAsaZOCBgdsBIA6/jL04CndMYeEeSPPAz2B+hBfAS
DP784XCH743yp11LmgUcHDmA5yIke1WRhbSfcg5B2yDM8AfTTBUEV2gPdcGaQM5WbUeAqicdM2wJ
qKDoRMN6qZZcJBgObPVttLqhXw9h09x3dZ4+Ows/aZPW43APjTafptajEZpl7XvYTLgphHA+V5Wp
TlGpPqwkL0/uHHRrCw3iibL9MR9VctWknGhX2lnuDUrjS6wpZeOaxFPbtuO3zPWzbzUUCX0BTZnV
9vsqt+GHiiW4eG2pkRAAn4gb8O9tDyw55aY5BKlNPjFA/GqqSbUuB2Diao6sB2nK+2muY5DJ4X5A
Q3zPOwIYnaIy19lovqDw5Q4blt3bQOFWDfzkjvaeFYmpblmFpYFTEgNB7WQKD/j06s8T/i5mRWXW
OdK4By4XnEwaO7ouROdtQAhLXE5pqk8kPxiiHCEUEeeIW9uFfs79TrYrzBwmi0M/E6n+UOdzlh1G
J+it3YIwCJo1628eVrRtI0x6XUfVYwHYXr3H/eSOEM9SleI+KjwCsyraGrdIvSrcGtUYAPbWFicx
tA3V+bBIon9YWNxtJLIpfm7oPl1gsdp+E0Gt512Ym+ErfrIBELVtgj2Zd9CCGdb/s6YhfT9CW9sr
n3gmmkauawVk8dXS1ReDaZolB6f1onhHB4/quJjJTD0rzAoE3rXZ7B8CzKz9sVxouFzVMqKVhuEN
Co3ZyJIplEJYm5RxF/PuR0IxO9+crCpmO9+xnJbZawNcR5sb8jRdXW5a9dnEHIVu4mzM9Xc6cNkl
IXgm7YPza0oGCmR07mKmcwpK7lWm21rcujonob4gQBVrEFXLxwiw9iQ5EAQqyIeHgK06POOTyZ97
4gGfOT0xOy60C/fr0mZ62Celr5Ybe6xksifKLsY7aNwbWMac43kqAVqbKU4IyOXUeh0xALo7FvQS
ZzoXYXfXSsTukycHPNZVKRHE4biuSnTtGX9IfCk3MaZiJmfSOqXmGN3HKsRdwJJAyFkXJ5BNxKjn
38l+iNqNQLNXn8hA7HNSU1vW9FjIPGduRk3nUGLHxIJkjAlXveU61Y2w8TnwfraaNjyNyezgNBoF
oZUIvOtyWXhfO8Ixsfx2zXQ3LiOPt4ZQGx/iBIr6duo6Pt2j7CwJfOryp7Dm9tyJ0Z4XEo7Jh95m
Sy96CMIY740XEjUCc99STJQzUNhoCU0Od3TpjqSSCQE6Rd9bR8IbXhA8SEfIYuBnXYHM56ECKHZU
qFv2DR6rR8gQ/5qqPL6OsCWT5QQxEG+qBOlp3XFD2OuE6tNbpwzXIC0U4BK01c9iJF6T0kUfydUM
QfmyZdgwKiEhJIMKjOGqifHu8QG7sGl+mOijMybYPcvaIXZARRZXpiQ7rdBLxrSRtMfgjo0MLwh7
y/SUxi7pxAk0GUNHxpkNZHSTSR8XUD8cUEjvGwZI1h+xi6t+PXDg/mLaML7rHKf86L18eNbSECY3
1t2t29miW0lmuicYXAnzS0vyPfeDEyr3oHQoOmaP64ngpLalT0uEeWUulofuqmuIcIgpq+6kJJWU
WLQyf3ao319mOS03QeUFzEJvCKlkQ63UJ2XPNqN2g8ljb8b8C5Jvgp1Fp5xdeioB7n2MTsVL0pdY
Yv3/w9yZLMmtpFf6hRpljsEB920AMefEnMkNLJkkMc8znl4frsxal1R33dauFyotSmJGIADHP5zz
naLzkl8jMuQ4MGNYaacO9T7W+S4piwNjGKg1Ee/bo5YtpDBi2Jf5wCe3UXMCFN/h6IAgU0G72EMD
4O6zCby+tPMKsWmt2mcV2f0dLE3cOUPOLQPsy1NBT/0YnfperoB9l0xMflVHyYbfjgD6EQHDo5yu
hW0dIe9QWBngkR5kg9TkisSfuJ7eRb98Jk++HHxjbDxe3GE0h7AAemPxY7PQ17nsGNUrPLRk9gBu
8vOll5ch6e3iIlyqxD29Gjc35h2nDVw5iG+J3MrORBTTk9PDS/DjauCpEDTuPHNDYZyXbuSon3KP
kmIJN7JDEkM3pQV3SW5zO8pVeD9Ixtsiu+tYtFv3aGyExUDCpLSCLVzkvuE5fIWWpxLaYW3QBlp/
3e8CefnPOUstF5iFXd5ZfEk7qNEFX1Rnbo7Noa2+dQSQdDs8pSZwyK7Pn5jnqo8EDNm3xWri+Qi0
JH+1KDrrTe4LaUYwC9gNYLMZrnsF/rR+Hu8Vj19KS+DNb+aSdVPQaYYrZ4EThca6Iwl65xVW5u7j
Ku8lFKQwLXYW+KE7py3l93Bk8Fz0DQ/oEPX8dLE5i/joTSB2d2CeTTqDUhdGYBM7yqQbDewhUxXV
K17O4oYd5lIH2nGcO0c3fLUhB5k99a3BfjPEuyo8nANB0tQG5rPRDPuzwN84HUuzsuejkGvOG6ON
2a6M5eig+5zyZUssqqdqn/N1ph0HV+7th8Jq7kutOfN4CQ8Bcw6cIDQ4RQlaaJpuOmdV9Ile763v
rlNUn0DKZBfwGreWq6Q/AvYCVJzytJisxscQsUyo86vmZcIMUvlNUbHnWAzUuI9/bbGWAvTtWayJ
Q2AKSzBkIpO+G1PVLhj+LFXSvVsRW1tdR08kCVrWaTs89y4PGwL+eNCvALk80HyZ6h91wtzkrNqp
rPZQ5392qOx9u0K1C4Ha0ed4ZFyEIkn1r1KGKxzcod3AfVmBCg02Hbdv2TgTFE5L14e6K/VRGngK
dz1T/vI0dhZvBqBQUbWLyvImNK0yvGZKF+4PCG7xAjKrb6K71u15eMkxXPsbMY/YIXsGJda1y7wU
hN3Ys0qkf7bzs9R9uAZNa9Qwgdui/dVWRtSzPjOy19puMDNNc2aFX9E/r43eAUAEvd+Zbf8hEpGt
r1a4VQfKnDy1l9moPUwX+E+enDDFwRTjfqrNfmO0V3AkYe7Z4AbdjrnPiKc3pu3v8Y5prhLt5VQP
GcorjzfFd2eN4c+A9mqLgfjhLu2+wKUFZDqslbfvGm3PeBs7jKSqkYO8HwxSEYsSnosaBUBR03oc
Iqx6LaPBNw900GeUiPBWrhWeyFDKK8Lf9Q1GbEKF3XUwDdbqVMMq2cnIZZvTu+qUUS7h5k7aDQUi
SDkI1439ZPKXLPw1AVtZ7wnPZf+ZAYjl9gGtcRRx3Dywx85/mnU7/urWaCYdl9MnWPOxeUzSGiLW
NBQKX0DjtoGRTRPYAWtT7EXh8gY2KTl1KURsSxOUioHV+zY7OoTl7ukXg9I38HpuBQ+tYpAakfxZ
JAXSZ2171i2Yjv7sjaW4xxglIcShXbAuU7jgQMirusWPnfYnDgN5oq3CMciopPpex7XLAT5MxnxY
hF3yHmriD7DQ6cnIoUFnatJX13bmi0S94bumofE2FhvNI/Pu4DNZe3fpe+XjjwWc4MzSAXbFS/JY
5PH6FCcGFPOoK4UDu5wBl1qd+ZQzIfywYJD4pqeze56g2oDFkVNUenE3fE422CTWDbbJ0ntMb3oH
F52fMUZpWEuDitpFdLqHUTfER1ReEd+vzFtxzdcdq1WU7OXOwfGzucrC4mkFIvuLXTaHnTnSscWg
50kzQRZv+20RWz4Oph71moMrl7q2vEw9gs2gyRKQpBhL+FnRzqcwd86LnnIwr7CK3dXMg6EZ8KjC
0kH3mbMcM8M3PFEl7x7U96nvmVUl92s6tW/LZP5SiZPe1cP44qHm5VVIvMPCROuG/elyj3MXcaPh
tMkjQAkZkJs6bAxj1n1t2MlLPyOScG1jeI5xV3ws+VTdmEgsHhimcuOvE6loQrYCOWPDvaGjDTEX
onvx+Wg6or6ywnPuYRP2wxFCrefWbhXoQjTx98LujAuLNyBhLXJmI4UiF69T16OPwCIJpSDF9kB3
jI1CPolZFTcoSSp0sUJ5MHBS52RxzdhW0+g/ONiCiNeTU3ULoU+faZDzVzYOkKuywWLIthGnZagS
23cmra9wPKtvczLyFpuWuHqZauXdJWu6fNU1CTlasWRKGdC/laYxMdHteaUmVcvAgtyZJD4MaOfY
JRf5VRq8yZfScmEbCasNJqP+ZXjWeJLg6/Ngkwj5/yuezIWfGmkx5iPmovCTrT2X3Vt8mUBpGaKw
AuHPUKqzsDaBwP8nWd3v2hykHcq2XPoBFAmWtF17UzP9TYPScl6KsgYe3qUNJ7WybXldYQF8TtJi
3yYAwaeTRWX570Ulv4uk/vqzyMldpF/CpHLb9Pp//7PlkMxyXXoW2kANFZ6JBWE3UCTWH12haA68
clT/8DdNscl9/ksOxF/VCiW+5aFdF8LDnf77X207V/dFzva5H51tmonAkz2U4PDaoSDC5x/P0/A8
hz1LXJOaGjGESk8s/en4xszdYiIXV3xfIHiPNFCJoHn1url+k1YvjbNrMDHPGcyklfzOupkaugao
8KvI8iVl+Y3a8gTEgfpgSc3+09MVK6BBuujM7UqXxUnmVfklZawBsC9f7bvRrIcXRZeLX76nrP1C
uJ6JDEgMdX+Kh2Ic9n06Lcs+m3DhBWYvWc+lNEY48hZnU5AYJObtXB46RmVamM86Gdig4hTYTD1L
RprENDWQF91xPUu7dB9nO815tOgVvk/zxLsunhUzWEqrg21QXPpN5NhOkEZQSPD7FiFoL2QpbtDG
wpRnlQhcNktXLmc3B46AfFYy/UDkU1/MDIr2Nve13/CcwNurAQX9LEqVUGvMs+dhw8qSr25eWvKY
pKMCxxyay2eu5gTSQTsPDYyZuRP7dJwRBpD+TeJGzSSaRrOaOQKYjhm+gOUFA6yA0ks3kzE41l7b
XvWa8ZpR65TmKIhaBC8R/t8sqGtY60FsJOUxKjoEcyC+7GKfuj3k9QrOFWMBM9Mc38hm5G7Jh/bi
mLnQh4Yg+nOtsQgc/3o4/kcy0/+zaec3jen/mxL1/2YR+v9QhIpi8m+nyGYh+s0A9Bx/YAQvf/xd
h/rX/8t/ClFNgZ/HZuokbGGx5fsvIar2/mU7+HlcZfN/5CAe/t86VEv8a5OZMhvA57NZhzgSOqBx
Me6if7kmA0WgOQgXOaGQvP4PdKjmdrb87exRmJBcWzuMWIRNBcS/9tuJR4oK9OXZ6E9I+5YHaY3D
rUGODWMxINR0a7WNY7GXkc2mHEUzQBmHVunoJIAvd1G/KDuYWuAK/3Ao/iHt42PZNj0RszpeADQK
2/vhb+e/zOqYZz3mYxVDGF4Rxq24HYbYgASxFPFN3Zf1rRGHCfvaxs4eSgvw/j9Iu+Ufl8aTm7jQ
kaYnrc0k9celIfABb96AOTAyCts9Rmg5vJ3EM7Dsllrw9f921zz85zX/TS27ScX//lN4UtoWq09b
8gtDIt8cR3/7zpnWpIE1sXckHKHDWujZ75kFZypAASW+TUkx3cMQwkqzpTIQf5YxkuyHuc1P//BB
fpencsch2EW6q7gxlbspLH//IHWG3HKxBDCxqK+GIPVm68ERS/Qj7EPzTmMkLHwWxhnzYrHCiDbq
8gn1amTsGV8zOjL0GIWBmzYgYf/9R9su+W+XyAWrYCuLM5vXgif+kOxGjSOtSmUju2oNkMWJY95d
bQor/h9+jD/vP4ZiEl0wpTXvOUr9P357kxgL16lJ+jFz/uA+aqDIEQ+nrDfGT/KXxVSaKLCelBoU
yxQoIdOn9h/uvz+KEbTmKGuFZ2lpaltTlvz+M1iNBnAylwDcV7WAMSLonp057pMAvpAd3aA3sv7h
+v5Rdv31J7ULqXZTiFOW/HF9JwlBc4gF0+Mur7+mE4HvwcbUo+zFU3rlfyi5VGy38z8Yzv77d+Uk
c/lF4fJwRP75vC8J4J11YZ9k9wWABQOJ3eBnhkvInJ2H2KaiBAzKP/zI//3b8uPizJTCsTiJxR/3
eVnh2Jhs0R4bNcWnTjP2RKOeTT9KUDA/LLci+CNjaP8PSvztOf79Jpaep12Lb8n/1pvH4O/PeURh
ZQ592h+jxUFcExZD+4s51sbfImN5OHpd7Wl/GSJIXUzMLff47x8iXKa/P0dYGNg7cMHx93F/uzgh
fv8IMZg2TrxqRLqAh6cM+/dtQ32xx0rcxr18rqfm4K1VHdiJtk9z2kQXhac9CaJFzogy8KLhzyER
K53tLw5Lm3PUm/qEYjdHGJKZ4Kmt+tiRDAI/IoIRZCfkBwM5tBi8+CEMRhS3OYvyLK7uo2UJ2128
FPJiVCGpgKpfGxRfCAWQE9cIogta5I9V56u/9aZw+5tfVlNZLDbXazkTPNeZ0XLx9NjhqY6SUzFn
4bVTWwBiXxbvLOniszXbvwACgDKzN/kDe55dn6bqKRPuenAbGd/nM19cRPFDZDMv4Xk8JyrSF/xd
BRQLoym/UXC9o/11gi5yEdrVJWityS2bwAL+z2ZwvFZs9U8afgXihwKxg5pgMPleZoGHtXX6NM4A
WNB5izGwhmp6Z7Dc7pkUrUEuh+Qwg7hsDsY6lslT2dfkGjApdZBpwhLa1rVsUXRLjFTPRoyUUBaH
C4b1igNodCZTI0lUqz4sqmGqTsJIlk8ajWu9vapTnqwUHkOZ1MTslTNG3D1yJ0c/KKNdlprBsYp7
xefolUT63ax8HGltyN6wqb9m/Iv1jXAmCwyz6lNl3OY4HpuGJT6Q6YcK/STqz4pS/23pJo7lnNAm
lh4OvKKuGOkP8Dbwn5BY0+SLg4SIjqG0ovklNzXW9iR2KqBxKKpMLg16KKa5djV66DzEyhCMP4rG
ym9UmdobLp838mwOCNxlOwnnVx+Z/LOIjpzxMTRM/hEc/vXXCNUmWt3Bc9Ahm6D+wqvMBYdYHnWc
MyRQk0iSD5pPHaU1n7ezSv6zFSn46ZjxBktg7qEsCAtQrwfgAIIP1iCznumoorYs7kjmRPSnAHMD
U2A2okBKARK+zGYzOl9tt0AbEVo2FMZkrKoTQv9+uHGWlhFE3RpS3eEY5Z9GfCvIWmoFTUHHfLa7
lGLkXgZ9rkDQtR2RNgPEpzPjib9wDqbmQlEukC8QlzdEew0HF4MDrAryuzpWbgyIz9JM80ezmO08
0NqQ3k1hwMc4YGllSWZGzWw8RTrMky+JQ5N/WNqsKD8Tw/y5JukC1kOvzg9zTGZ9O2eyvq8Z4Q/+
hLwh3Llr2OsAFvRMiplcxKdh9+JmtMEVNRDyfvUd12rn1ksSBbJyaukLlDfyEU9GWZ2MiKwvn5nw
iOoTrd87hGhzw2CU19YpLDYJc27sm2WFG1w3cjuPYld0H0OU1OJqVq23nJixz8/AMtjuzq4eERIx
SPeNpicDhVDX1HtAdigxqRSoXedqTFDta/g5J4/MhSToZIi2OUX54pO5TRKtJN8KJZha57aCXu5O
LB/A++FH0BXzGBd4EYPiWqr6FBaj82CLsmENQF8HmkKL5dtaRWt5GrIGlnvGLHfAPjvw2koBKPm1
MwkCrSSaK2KLeoHwc+oSMreKglJmyKQXXiNvtcEBtghPA55Na996Rd4cK+V1MjBnVq1sWXhLFV12
W0I5PI2CvddNQbtwMJmDP2ZaGActq/KeLbV7GdHrpn4vyeUrc0aJjWaUaHUM0Ffo14oZ+Rr/gHrv
mi9AN4DGcNEAFEcJNHxBm4/iuoeeV7k1CatRHtukHCQksw0KbSnOFLCLS86gCWxYCCWY1YDNMsKR
35ep3J4lrL0HDcB/bw6hcw/bGJYSOPtdIZOzV1stuAsbtXm9sY3JxTNOtTNDt83m0NsXLI1eBsZE
CICs9Qvv0e6knCk9lmPfYG5pmLQLlufnolbk/oo1PWkwSZe8SggH9tzqMObTdO4ILoG5tNgHh/nz
NVVldFuZ65swUfGBR2tJAIDVjFOYVchxLerpaSxwAIULfRNANjzZRzX2DGcS9NKGmVL5dRRGM0dz
Q75IT6DPmbMvKxl3kLzLOSWcnwMNCxgC1/vIbOtNdO5459Rrc47lqtAVklQ3N4ParwxCIDdDbTc+
cgPBq9n10xW3B9FAatGRc8gjW4d3iWOopxIjwgPaeI50J6vxNIdOu+8Tzx2uRFHyBs0JRwejw/qp
SFP93hYVHOa1yqPS7/Col36poxS8XwVefVad/lw6OfxEPAkJKoySbleQpLCvjc48hE2ZnWWfuthW
UrBPDJuXc1GZnUviwTglbE4Rl4SVUX+ZhrQ58Y4wNzDMJdRgx9jvivQumcf+XqdsiEW18tYaU/nA
NQQtVACgAoTOizoFI4SmpNivYnAvy6bwsOXEWEjHfHv0aZMRkK1qPiATrX5O7PD3C7vdjNUdTqE9
c+7C8gFXpOcszYqnJJ7yw5TU8W0SNT1YO6xPlpVp6og+Txnxdzc6Y4G555hC15Y59rkjZ5Qjm83j
Dkd7d5+1A/NrPUAtrV0M5FgQIcIlQ1y/ZDk496jXPBtk3aGR0Cvbkc6JX8UkXCaoc7uXDUpa2VEn
OKsdoLL8Ma31BKXZUPeiT+f7UVlfJIGaPhSX6TgX+OA5gK1AFOyZqHbIv0GeQ7zfQiKm50ArdqcC
9jjJFTczRU8wCE48crC9eEegoH2PNvwSe5DwTPiuvGmaddergZlS5LGtwb1V2SgDx+zVWWQHfU3H
1R0C+Ox+qqbSwtQXoTeOZEdAyQKzb784OfxBReWvYxBAc2kTpbAUTBY3IfdIotSh74w9oY3kl4/Z
vUNQ2JuDRHdvNPOzldcvCO6ee+XiahuZH7L5BiXZIfe6WxdrvYi5sS9ShK+078QyEJtlRj+8iY2d
F1u3w4DYo+Vg3CdquZ3H+EOyeaLvYV3rONFLgowNw1DN86rWF7cZ7lVK+KZoBA8k8RMpqIfbbt40
ou18Ytec31ru8Ozg3ztEEGUwy4xBRZbpzpyj8WBB1//FVg0T0pwSI9bHe8IPOz/EoAnfxCoxK3iH
JXb7s45rUnO80vXhBax3CZQ93F7ENYJqTF+dQv3qB5Wc2zz/Cm3XuPTlwCoP9kjiwSQex/gtF+WH
bhxrl2hhg62ausDVxfQ6V/l3juBbTvWHgp1ikCry4Qc9GH6ycf+tsZSH1c5/xsv4luQjkZDltKAD
BryZxs0euIS3i5F0bNGvAzmRzoFktZbxTHQkgaXecQ4lJzQznzUiRN9lzIDwy8wCfIzpXnkkqvOb
+IRa9YHdYdXo41gfXYog0nG76I5U3+FEdNsSeLCxi4GUQXICTxPRRyC5UNTWlKiOURcQ2Yi/UU2a
/dS4JneUlWrHHIMUdOGs71kniNocOw8U9TCfmEIgcQvrK4enjYJWokct0KhyJr6g9g73cRrpg8qW
PBBwfLFJRXp+kQ1SS7cDzsrwF1Svk6c+4nxMpmTG+3PvfTS6lQHgyjPURMRxE6S2tvI+scM8sHd6
kpAEd0DUU358dEw6DWG/C/JvkQPuZvA1D940n+xaHARomRMiUzQUZWcfVwObtFrIFsK3bJzZWlwA
JrsndGlbZJrpgDF1X7pFnGCwjezVmvi0xGtvIaIQOqgGJt8ZBpwzK587bxLhrurIcyOhswDNnlgz
jU69jMQkxMvJXr17Br9P42KHd9Y6wpRpejgQFKM3IKLS/TwgQWhd+WrW6fJjtKeWMEBhP7LLzR+n
PjMuWRqbRDQC5jXUHD3HTUmAb7qu+4gYpndsoe1nguGGJb1wHda648rCwBYIqzwqDKf8vsywN3l1
yOijKN3XgjfL/SygHJgWOdeiUOO1yOfoNu1cRSC4ZR2GKkIADmyiOEwhSqSmjd5hThXbEMHxa1Bq
rKmgwLtu4fkx8Q9IL0l6i6z23SIS8K4s8Ch1PT5WGTdHpySpsaiK9M0bBcuQrrCS3YRV5I4RUHlf
mgMZZ4Z9lzVl5CNVU4r8JuGe54ntA7g7VflpS90v0L9ya5lfsAMAydXDvVZpi6+ISFaaWNLfQDFm
lAC25+X3tM2aHaslkCImzRb+Gdnunva8o/AHgOr3URaTKLtEJYrcnvAqfyAz+jlOultnKppDV1fL
pYcs5/etom8xdXvt48i9mwE6XXHOdE8R8SFkRKyb3s8g4PISs7f+7iSNE/SDRijN7GxGClSW3T5c
W++cRoxB/YrllImsEZpnj3sv0NMYoYyO6d7yNUki38nIR+Im1s4xH+nBxnkuvuUNedrIhTCY4Sky
vTBoDS4Cc1uj6y8wD2RzKBthQYLswwu8p4kbMbGTL6OcPMpeJ7H2WTxUzyNQ4PIYLjb502HMTr2Y
Y/IhS0y28mjVs3wwCLYNPDvOTlSP4NfBuU4OVklV3oekWD9kYobWu8SovXcud/WeRsohXSw0mmBA
ctseltF9nfKMGjOto+4ioJe8LzjEVh/zT3PQ1Gr2MWdQIf3Qrj20ULCJzrnZqemIXsTCe9zWE39N
EYCKqBMTLw6MmyUmiUmZY/uhh3nAwkaiXYMT0qgtjACcX+sVVJy6CTsjO1PWcQkyDF4JZfqvfkmd
IEQPTEQPwnkaQXq2ZTEnRLNyNc4gp7D88IilKd9ETIcak+1PydLoYs1J8VVF7Y+687oPvpY6U1LN
RE1FhfbN1j1ttyo3uerEaTMU+9yI4r5HL/lQkG9ykzC0f1d5Cjl2e/XcU7zEZ1pz53bKpMUnNYyj
xxz9Syv5nrtsZjpK0MGqiKBf8p7QE4JUJZtfozvFhtnbwZyH+SuOoPlQkQb5FWg/niWkd4cmWsHG
MfCxHlJLrbfQXDgnUQi8mIUNihU+vXyv0s68KcK6Csa0Hh7Jxph+ZMtQEzcR3jvMtb40XTmeSrcH
AMm6esv2qEduQec5q6r0ybSc9aIGW75kbJOf2ZOX+2kgQQT7Az7THM9rTY2974RVPOlqFpc0puEm
wXrdpaIjON1WCFn9hulRtpdWh/QHXd56rEcrOWeNlpcxFsi3WrFpR1bqTjeMaVDo+SUU0bWsCbaZ
Iwz9k/Z4sxYQuFv5OY0KrnOtGNWYFt7upaZv0Q9onHG92xWTT0ejbkWPyvxzZDGOSeZpnhA+0rE3
3wF70+Q2SepeTT1OX6SBLavgDNkB7fxI+nbFQTYCVqVxRUYULgWMaEnDrut42JfYpe/jlSqB9TL8
S7cHOYSzVTw3UuKEXeGZ6sHD0qntLvyB/KO7D2vPuXie+N63pucFpBnG6IcLe4+ifDng1U1OY+oW
Mxa3JT6YNugeN1zGvanUa93Vp35AUJWbRFJq4iugGVk7O0ZED1FiH6XTw8SBezfP9lE4JAsAe6/m
/KGl+JmiwUHq2H9bqnXw7bm0rkxuob8ZiCvZq/JrpXXe+dWkomDT6i2+SuXwgj39lDZERHQIorgu
qfk8xs4+RaKNdQM4J14qEeXHJpmTiTJk8bq7FvvlBFyIodcJQgOZA7nb9T2taId528kzA+t867oE
da3cCUG1MjF/SMBB1WhTe40MJ0I+ELAX7fWBJRawhkpM5nh2ZkqI+7gSXRZ0duYV1zVGXXVO7FT9
ivp4nC7VMIf+qiSjzrAh+jTbeEKABvrSuw4SN8aUZG9T6SRBYshToVEpzU53dWr7OzzVGBxa0pC3
Fwx2cRMzs8KyfplBV9fJlqHrvRppds7W6b1bR/fqrA7hqBjRbvA3wrCfqwjG2OgQa2AW9x2vURYe
UCTIHL1JccX7tuhjIEe0xCrVIM6Xn0uvb20rvHLrv8I/OGIeu2mrDMy5UQKLhhrqx7KggJ4fw4aN
uZeLQ2i1TzYorx2bjY+sSBsaFfehwFvkgwF56lZ9NmNyIu2a8N2kzIli6EMX17gr6QDHK3V6fhcX
7veqVsd0ZocdayfFe50+Ng2UODlwYmU4aIsbq2PxHboEbzXxcvayiEgDM7kQhPNjAQzMpCUebvCs
H2iQWLOlpkWpnheg7gayxDveaEgTrx0Hzl60UDSRFUX0CJv+MAohxC7LuwF3Yec0bn0AUzrnhxIl
HQT9evpMzIZQZua9OK5MZEQ7pUI8eq17SUFu5Q5mTJ0w6AkFF3TzoHkedXRtvnWpforqyDpawLpe
MXP7DoPh23GV/eNQGel1xKpLhD1nCzk32UddbKDuNVaGG0gy39H7gIc09mNczuuV4Un6xnC7Wn6Z
mWj0C5lQ4WeFe+svxHcX302EpLu7bMD0iwKvBLIvKs0VX3gZIl/3iuhHaoBqO3hOVQ0PTpl4/Udu
E0sfYJDKDUx6DtOKHeD1uT8abcoFiKSJY7xP6Yp2DeHd1V5QcddnRAsvbTc9ljHpZmp4ZYzvV21q
npDzZoE5EYLAW47PLtVzXI8ukkTPO+Abrd8pfhT6oemVEpHch5ZJ41gB7DUMZnaOaG9zckTjMZIP
ENJy4DZrP5KZLRt0b6jJJIgTcjraiCJ8nh1T7wdrEm+McHniLA3vzAzJizlFmFZvUunk58aG58Kg
JkofYaFs3y+2vkVcyhptqGYd6kJ1eZRjh7R5ihx9scSWh2Vt6XoiTrdUk5Rqs8uZSeAeSjAUF+5b
j2NluQ7QuqwLEhznBXf/T4bO413ozd4lrG3p+PkorOZgRmAY9jUNPX2SFzHLFdO7EkQuzxyGj549
DAe04fW5xmfDb5RHB8YzBILm3vjokTX0mE7kTnfS4jm32s+lSAe0KEb8NeS8Z6toGKRxDBmBeF0t
GE2LTKqjKHREXHdPgCRyWzYNjPXTHmsJ7IuquEuiBPW2JMiLh7E4DUOXfWW1vB69AcMU8jSg3h0B
tPlYfeV8nC8GPdKp4I0FbzmKUp72nuwgvC1Ep2oWDANbsnvyPDQcTdMkEcVkpJAjLgZovxDTqwds
coUtz8j8BROnLZikWDz3pWT8/doMZXqoVdjs25jClwQRig4FX5ssjeYICIYXYJXj8LaqhHg+a80Q
4XWKGzSeLjZvuMCyS+eAbJ+5RY0nY2cU+YbstqIev1Qym7vIrid6pdG9keFYfJ2TdXhqmvmjmat+
b0Sh/DLYGtN1uUTPM1Bdn1vsMS8JASJKZ37E8ZeaO12TudKisjiSWGL/wNicX+yYTICR6fvtOvLf
CqTah2kmOzEXSXkAvxf96tw1vkJXrz8M3n1QKMb5Bp/Z58gA9EtYGLc4fa8GYEYStCByMEwl+/bR
4ZA+CJYhoHBY1auCXikjuMMmydfC+W1SI5sBpvHXyGxWdOtWSmpuLxdCAbdEsmj1Xvtku+VJxQi8
JR6YiimSRBWTeL518g7kYIYnTjpkYWhQDHn2E2utuU+kG5+dbnqGnSBOtdu6XxJyBI9W/1daetW8
oaE2rrBpQqxqQJwL7dpMJBia1rW3haJSFl691na/G240f/GySfgRpPIXNgvyEI/k10ZV1fsqxtJB
Xq+7W5OhfdSbhYIXoPOrtRq1xy20+CkRPoFtGdOZ8kgFBaXKK5kL9d0gV7wsdT77sQbCHo9jEvS1
uy0Z+uylcVGOmXBp3uPRXo+jnqvALpwJ53pc3HpNPN5kuDEel7zBDgoVfOjd1Jdeiv7cTgnrpsD7
BikwvefXnh6V29jPE9F5W+CrGl9GFjmbR9IyvLtW4flo2oQBGJsokD7k8SCYJlOL1/pK52Fb1Sew
G9rlts5L0AQyIRE4ITDIH2iUiR9BPetVtqXJ6HDaOUjtsfsULI42lVjo3mHhnpnT1Jj1ZtvI30pM
DXe8okrm8nHxuTSWhbyT3PbHeoRPj/C0hnxTpjNauUHWhDuPjExZ50X4D6b+sHkjWb+N4X3OfHgf
WtRK0uyMs85cEL6eSpKvo4WR5mo0ETihid0JcJHcyQ753Lhf6gxUeWR7DVNItNEJ37s4Tw00Ujcy
hmOGkLzkSVLDsVzM6IXXlBFgp0BGbrN7hQjZkJ1RLY/EWZe4QTXvKliML2kFZFu4g3ErbQeVmjtI
awfATB1sy4b5hkOHt+nyfbEIFO/RavOs6/Wmrqd5Z0+LfZR5S4wQGai+WaOStSYHHEiCO9wKq+qc
5dRRapW0GyEb07IezKeOi+6DHvPumSUTG5SOPbZvnZwcjb3FkTGLaxEae55gLxja4o2kh+RTcJcn
/lIxIIun2uGU9OAr4Po9F2EePVgVYbfu6O7NJh1PLOkYMJahTYkYDSemNW6AR83z6aqZio46IQU3
V35qpuN73ZbDrZs44pJDSz0yUIDYQvsUaAPLZKLp4dYyo4eLPAZcY6i+oIRafQdI8g2bg/gWmp4X
5OG4vHXQL46zcrtthKqqd290Ndd++KSuMv0ucav3VHYdkFHV36uaKFPaS/krjUGUlQlJdMpMemBo
FjehO5DPZQIrLZbhNZ08b499D43yxJ1wxG5IdqqjnnMlGMWq4qtdeOYB6zkY08X9wSKrDCbavN2s
N0g9cYQ7uiNkYUb87EhCqnvZqCNWkuF96CL6SRbD19yiLF57Xjhs99L/YO88liQ32iz7Lr0HzQGH
XPQmdERqLTawSuXQ0iGffg6KHLNi/hxyuGyzXpA0qypmVEQADvf73XvufSTHJVaboZrlIFa+AAuB
lSMPtW9jBzdxQjpg44y0e0M/K3b4P+SamI21ZrvTdMcROslDhkxCIsPMFcdMl9Y9HYKf6DDT0D+o
6Z8AVdtu7QqBektFG8OPuWqycN2nS/1qmFevo25zZBzcMPEWDtVFD+goYfuaD9F6kdrO827GFTEO
A3eaGT3ndtcedUuyjLmACq/ivOYcirv6xkH4OYqq1Y9V2vEmrXnQEOc8j1JFBgDuCgStJUgmcsj/
ShLlK8pXfEftB78CJwVqpLcXRctea/qFzjopozPtq/EjG8hO0ymTSryrtijXxGqp6FMd4Bky5F9C
qOmhjBzCM51DcDaEtLtiybWPscGXsqrpz3zWmOLCra4z9YMADSJ6qayrwvbETSTzcNvoIC3PJjel
aVxV823gDjP8YUq3yNpWkcttQeRslQdUMeAtZhIPs4abRZJaP5BhCJ5d4oHv9KRUW4vp+Irh/4/I
i4gcmWjRk4qSa6rtxKqVLo9uS3XkZmVHBCExxtPQ+ATFYN7We6gs1pmiXPqhsJOwpPhaOi+FCWkk
0nk7nJG/sE99Sc95mBmciCggepMEnw4yV86B+u6J43zf6YuBFSZdZZHdUYbZWAehGLXqTDGkkHVE
KfJcuk9e3Yo1m4lBUZ/chncmYal7KVPjWqRjtm8sRTh6KnINJZMU1UKt0ZuZzy4Cr1N0FFAtUtCI
J/cAJrJHXPUp2p49/jxp0O6oMlwByHhZcNb4ZgSiaDCbtc1W6ylOQr9imOLlV0WrSIpMEw2ubjo1
CgRoSUv35ATDmVkV8yYkV1hYGaonyuXej1FO9nAsc8KcTHXldk4NCYiHOpVHL1l2VWqZ9nGu8Q5w
LJBeXUz97NONdi18i6/NnVwgLKrvyhDzzuyna8Ggc293yRU9U9M2K/x+Eyo/w948Lxp3VN35tKhB
5oLSNa9a4MM3ZEg6dYkCZpy1ntn0CK6OvOsGFe/pWoG/G8aiW3d5l9+3YYJMSnY/2iFDjpuy5cTG
WqMqb8UTOZiv8Adwo8fapTrZD2ZUCq+ud1UsnIK9hx4f+tiTPQcbABKMKeqYQLKEHUGan+INr1DF
SdNNR4txTqEHbLbgjk4OJj/Up1NbYrJEbcjS5Ef64gmriLaUzNlrhiLKKo9lYdO2DnrEN2+pie7e
jKKJb5LR9aYNJ0Nv2QRqD2s1mawrWjaINaclxbhMDXAvGT2D8oae6GE91RpKC1CIaJvMGLoSi2HB
OLbzrZG348ENjJFWEehL0bqfigHzjQDMlUzu0eLgNOwySbg9KWW9wSvEXZYlhqb7WdJPT+g2vmx7
rAKijsN9m2reVyqyC8D6TwSjnJc8GN1oNXkDxzAjUge2KvNZFORK0LK8ONGTbiQyFAeF5k5ANVFy
tp5nc0q2syUvKN+eUQ25fNLBWdqGiHGNKc8SRI/eq7eMUgDUYHGZ1q0rb908J0vIe3n06E3bpYwG
dtgG8JyU5nSTiznazYP8yGPCxVGpqUmsy3YDuoIIClenjPw7StrCw0gqZ0XQ2zyvZr2rdfPujaDy
cODcOe4UP1Rsdm8SyUhOmLK7tehKoagpJQiOiac24v2ssmE6ceBlVGEAch1PuWKKtOUcgMJHfbSm
epOUs40HoynYFBwghWJQykhKhjwr+9jcxLUXDrfAMfgVx689+9gVpTE8kKmbUkJKy6+AuEfuMttU
FA9Euev+2sZNTZpiZLuJflhn+IcsQeH41uhbbKhGFi/OxXQMmi3TLPfThBvDmhGGFCAwhEA2P1aL
J8qM66Q8TQ7342pMA9xQYmJVXnWtXY+v3NuyfjPIY9Om5xnVi2+lsDgjg+DDg8HN0l4ajIfG9dAW
lXNWEXx097OEznj2u5+EJknPPrQdO4KNN9a4MXoB2C1fmw4Af1LuLMo8LFIOjrdmkpKAHIrQ1yQ+
FjOSGN2e9mBV0STtLfa8bWEu8ZfcMxq+gmCcuqPBYLm+ynkmWVeh4S1MgC6xqpcOasbRrzUfA/Yk
gQbt5yOX7WwtyrgqcJq3rliFzIbOB+0471ROpWgeJiAOJQ1WURVoYA6mdymHCqBjVelu28ygF+Eb
SOsy7BpxCxACgJEro+HIIQF6f+XV6p3OxuGe0ySNsCx3x7FLIfM3DVSYNe1ExBYJ2T1XsRXctoOO
L2PAG5uQbct9GZfp0XbY4fb+HF2aLUU7RsT22q/i7LMabdikdWxqgD4l2/FcmVB6+2ra4Qawfwyd
k76V7GwfujzmiN5a3nL0LBiPMBeb7beBXqvrsA+zK8jQii3fBKU2sYZLt88nxvV6fKLvc1eFvtmt
SpvbY8XwszjUnXEblXBjDZdxv2cm9ZHzDjlrnNnVo2WazxoY3zq2x/ocfI19GidbXmmCddtmMlGG
kuaZ7EG49/rcvx9kb28o+Evvp2FwHxl2WwA2ahtHilcdYnaVrx3Jhm3msnPRlemUG1bOlnJhHw+T
5canODbKC1KzUC3L4JYkkWB2gAPNH3XzgkL7gxRTflanWXqecWe/RHl047OzO8eiSimIok7HZo+3
bmcr29gE5VfDiD3OjUtvM5OBxiK2qNcw/dwsAR6IRXvn9Jl1nlh5s45EQM0jhP/x/Kcj9n+TLfdT
9fnf//VedoVupttPFZfFrzEVcyFy/7/56uhHn81//Pk/Yi3Ob3DVF+8wFuqfXTT/l68ufjNdH0JT
4Pu+RTHLT5f+H902lvyNOAWuep7nsMg9G+/zH7kW06T2RroCQzZAZ+EH/r/JtXjOt/QG4RnfFb7r
iEDYBGjE8vu/pCnipsZ4WNOHy7SbOXUyY4Mh7JxSS1ej0FnST5J124UCljVTdzoS2lqLE4Cd0NhD
gOc8FoHSTK9pxeyzU+iiBX5EzC7qa/A/Bs41sGf7MFn2ajZbgie6mTiAj+5YvDujjt7aMfEvAs3C
yek9o3TWbTG+dIIp+ttg0ep4blgmwzB6+fYWBIddVvDIPZtEIbJdiFA3DkgADd3Z2wDebnCE+1Y1
sFebvj04FFg8NEXjgjFqgJesrKSo5+3cRim90KqI5q9prhgWuD0TY6wNSXXwE7Dj28oHaLQd3cSg
JBVh1BbUPvugS5g19eKzqLOAmGwXZL1N5VqH9XDhxBeBfUDo05JkXziGryDWpnIFcELKS8QGoJMh
FWLwMsBSspjPfSOZthlO+NF1ZfdEfQlNGfUUwhjCeyN2Xd/3LYcanj6oqUBQRD0heYhuiK7TrnWK
jYRZBPDWJl0+YqVgRNHFYcjQnpQhVVegRZukQipppnynleJs4IoQQWHKnhGtpbdiM55calr94K/A
qXgvezsF4DYW0V3QVrB1eOoyh2osKiRsJ3nNJclcWBhBF1ONvWwKRNU00LmMOl+ngRUhUU0CV5NZ
hvZlmkVttcEdL02Un+7FHAY6t3l4XLVWNGxTtq/7uLTkDqHavY0ru3rHjN+CKa0HLPepWTxP2owO
M/cX6urozY8zkMGPwmEvsCb+S5UavBgj20lbLXSzJEy3HCesu1x2aM/seoBkHwZL8Vm5AFzSDRlZ
Vd5nvZYVC7rlda+qbsb0PFfM4s4LW/sjwCf2VzJk/+S28scAtSUw8UcE7XxZUdXJzFxjO0f9JW14
aVgEuJf7Ii13orXLe/iQyZldN8HGSd3zvhwv5kB/dWVVoKmyj5lCEqlE1I+KLlbQonC6m9jpcGdB
TiSweZ7hCV418HffEqe5nzAngUNQYtNViAWr0fPfOWDWGznSB0vzerky+x443DD7DPMJYlmQk6Io
6w+JGud1FRmPOhPwJagRLW3dsvnkOZ1NVcYIqjsfq4AxRpzuOGHIw5RVe6v1HtlDbDlqHVrf40Ro
OeT3JxNBUDQjTCDx0Y7F8zy5b7WbncXwMeeRrLSNMvI5Z/aHASMw8cNrY5qtu6KhyZEKnSVsnXLv
h/k2rCxrI6cAqDJ64CYbvA8lsFa6Uwj2hq7mDaWPG7zUEHA782quCa8TY2XyMuIFmQnVvvV832dj
iAMrV+cB/kQIbo71VJTqSZfqFATq1a69uyEBiY0F9xVuTYjlOvc3vdHR+p2oF9TRG6qdjnPSywOS
VIMbpjnNUCnXujKuFHS7JMyeIsWpJsezvCGKOCwA5/AhNXP3tq2qB6caXoxcXw1zuk5bfYYlPjs4
ZXfBzjp/YFUnnAD27stNTGMHOw0LDmPNn3n86TRULgOPmSIjTmTbaPGIExoZqHLtek7EOJstlDHO
JQWuL5i3pNrI+q7DsbfWyKvxznfh3BQWGNUk068SZtQucVwaX5r0AsdUdklG51oVPWDfHoOiyWTx
vG16PhGPGimcjv6lKFzQgJ1z27TmUzaIHWcshlCRnd7oQB+SxIL3UzpHWmu2yRi+kCV7K8hUryFQ
CIaC4xOHCGhKYxPu1EwhpyvbCH49vYepDreOK5hQ9fRZAt1FVaybk1MxILRieYGLojlTtZWcGNsz
TYysCuxyf+an7Z3XtdcVPIBLyNrRpvPmd4qabnPTqYH+ZQ0BieE5y1R+15RyXGfDCLVNZPUmZkZ/
gBxzsMx+vPSbjBiEx7CRadEmlvU5kDWYGMg8bWokL/Eg942tQPV19n0/2FcMY0jDdNQ6WFymSU1c
h1gNTgkKAg7O0Dy0Y/eRu+VFmsZnRTVhdkIlzEv5sgRp1iw2xuWoJ4+xNzQ4jfEXb/2ITWF80GIE
NmKbJzHMF+Wy0A8ZI6iQkk1EXMrQUb25o1aZF+5j294z3iwPbtTuNKO2NcfAfekEm2wyuDpr47rv
+o9S5Mvs/lKa9bGdhXHsC/uG9S2/9GbeMzvmGFc9EwfHqT6mAlugKL6sdjq5drSd6qUyuSzP+3gK
9ugA2W4ujJuMPAVuIPrajdE45rV94tik35j1b6sQPzdoPWpaLWqV7AxhN5rr97KcrvMMH5mqCMYr
eyL8FsMqbejg9QfQhLq1dqlQtzPc3Y3XuszJgg9jnK+0zuwbgvQnd/AuZmBJ+DHBKOfFgUd7Cu4m
tDKWu0I4uv4C4pfe65KLcVWrrIQDkgAqS2CFSnsnyzmB9O7RsfA+mqO2eaR4EnpypGfz0Y5ycHjK
04QnYKpxTe3aUtfjOwTCGX4TOQ8T2CChAcpBpWJOCado9uPlOTb4me/d4zVNh3POEcmROhBa2dYF
5pDYvbH8nDaKnSBr05Vfltl5ZX6sWTIskPJZQBwD23TSm+uYOWBCh6W0OWGZFi6ds9gc1Pxqi1qP
3jZsitE395zwg8zay8JgZLkPGSIAkMPOMRr7SLXFIYCeYT3w5VmgLxGuxElgSL4epxpmURuLt1pw
H20qnhXWmv2DE413Da1bdKh5xtJ4n+c98YOmnpWDOFJkeNWp2ASWWthcQzeZxX1obEsgzBAS7KRU
LUa30XMMiryTPKk2hrArlT+HEzZIki3lgzDzgW7lWDRxax47PxUviP5Dz3A1gecy8+BzrGLWJR3I
Nuf28yTB67CWYUwK4tYy3XATxw6wpTSFeZ7sqyx10BEl/r89LsM5hQMe0JGA1i+b6SIHoYCix+TU
yetNlleez8fL5BJ7AZ1eHgDWUhY58HVmsOvWzzzWhRQPMCaMsGna6zYUDYtsw+76ZsqnyVtLZLs9
PRpJRjmE38boqs0rMLcqfjBVW2JiMhOtjkQFq/IttrlQt2yhrhujS3iezFboNRSNa0WTiyHLTR40
/eDx2JlpgwTqEFURAVVqc3Gdx6iV2l0VDdjlz34QU3w9pJwMnzXhsPwY9gKiWVSzLVuP4Hy3NiXC
Kce5bJzhqhGQ3/WtMSRXNGBkk7+Nm8b3dnoIcMTGtKPv0wH74Srx+mR8wvbf3oa5o7yVal2z2bp1
lWGsBndjX0Y9heerOJtiAFtjJqqVDpiaU2hhuAcCPTXU3FAkgtvbNvHoU8a9NfKAB+hsQt7D5xBQ
5YYfCLdoQ43bpsLCgSnEcK1AwSorWl2jSzilGU0kHVXh7UIBTeOIcGvZj9GguxAALeYbzs9zG2xH
CnKQ8OPFxIz+ViMixFRETLPW68ZwOaP7SwBmjNAYCe2dcm1B/3UmvW/IxjxZOB1fuizp2KvJEgx1
vB0xEuyHFOo7JYJqkdjybiOjEZs6o9al3s44HwOvPLqEHKgE6IbDbI/D0Wi9+haa9bh2oGcyU4KU
pvm4T+4Mu2kefevgZU50wnflXfAujW0Q0ZSygBip/gzb9ODWIc8xSGxnVIRSvxtm7U4yhrpvM9jo
rfAzhvyVfWEAyf2hE6/DwWckj8noiXOjU81XMdXsEgk0FZ9ZKNyvpppH6MGeZbz5qAewo7jLL0cE
gK2ZYxVJ/LTblDh6zJ2JbZt9T2zhEciTHW4//92PU8D3wDAVab7mxpXsszIzf+Ox8lYRcV+1HbqC
Udb+dW266RtH1mhL8A6FvExBRI9lZK9J4Ch8nGLcYaZ9o5VxOJKEmw5OEyRkoAx6Aw0IJVsMF+6N
oVL3SMOL2E01nr7OKp556mRrVL3qmeZvtQ1SAzRKFUaPYMXHjZ/ps6BrMddnWOqhwHI68TqYz9gp
sHkVveyfgha+fDPF3ibiBLX2J9y7Y60/W79WuEai8mYY6uu86PNzFXPVI7N6jMZ4lKczDngz91LO
Y3lgUZJc2w9ExahjsKNjIhgNYzrY2fhm+BiZZ6pqQa0qbBJJHcfvebOcY70cYacAaW92ZrJBosvu
atVwdBzscTXYffXEO2GHSpsjgXTcIBwkE/foheZ8OeRtxWSt8Xjj/biX1jRueCc63f17meb/jy7y
P63njsnG3wkxZz/mHyntNj/+rN4s/9PvaowPSgSEKvQI5BVK7RbMx/DZ6v/+L9v9zcaaYHrwRSwX
7QXSwR9ijOP8ZtvgHXwEEtfh9MmP+0OMsQVFw9wcHln8wLV9+Af/AjLCz/k18A6rwbccE+OL5zN/
FwtO5VcppsBX0Gndz/BUG9xt/himn2blAFKrqBQ6007uXFKMEf8TUeObBPT76y5/+YWkgBf2G0CB
MFhNP64A4O2GGKoottw19lwB4src0y/fx/V/wju+8Qt+vhTABItJhG/7wvwGTsjnKJk7jXYJsdE7
Ych7DDSTDbhnPL0s4/rvX+0bQeD3VzPRyiB0sBUJvhEEBmKcItHjtEPM9XepZ6pF3Xc3HLPjXQVH
dw1Q0SQWU979/Qv/xdt0XQevjKCZKTB/im6/imqDKalap33npywUoeN/dS7xzjiZzW2bteU/oEj+
6vVob0SMA0dgWcvF++uV02STG4VpN9NuxTOLELuReBvVzP2N2/h9sLOpgc1Xf/8e/8xG8PhwkS4t
QCJcsNw41rfXbF0sRP5AlVKfalwBLlNZvzT9/b97FZd6EQFvl7Q20TgA5n9+Z0aDA9luvGHn+Jm7
9SsdHWrg2/+Amvh+B/Aq8NNgTJi2S+ujidz76+cX2S0REncYd32YF9RtZWP8lFTYXljSZ3H8+7f0
Vy8mA89Gy8c0/h9XpYYnLql34ihIrnrvMqhSlDyyObBe/v6Fvn9Dy7uyhW1RHbRU//3sif3lKqxk
UuB7JVpsBN5VWjkAPKJg/IdL7y9fxHaWdcvhJrO/wUG4oj3fb/W4C6X9LuGmnqk59P9h2firj8xG
C4c9YrE+yW8vAgM/cxXjsR00un5fzTMhhKA8p3nB3f39Z7Zctb9ARwAYBRw3hM114PFv+9sa7OKx
8A0ny87EFsf0P9wy33446vryZBEOuCaePYHz7YcPJCBJ3+Up27K5JbULSbS5lQhD+qZkgBQfRm1R
WlTMIUnQHmtd9YjpJxxv//49Li/zy3tc/hroddJ2+Yc76jsdyDBaSXbfRO8TQzo/+2VY+6sottpy
HVMFUR28IpKvI4N6999d+j9fmWXfksBzPNeW3xZkZ54kprUO3T726YNB1dpNCeCPhovr/t+/SZYN
nvKo8lCilu/il4vfhoslCwYC5OwN74G9P7Nz0+mOpMHn/Wzl3W1a+93lv3/R5ZZ2WYdhVH1HU4UJ
ddZe32S7MjYLSNOe1k99gIe8cPWIQK8Q6nBAlPLzX74u668L+ggMGt8nm4g/v9nQEmWRiirfKbp0
7hiC1scuKoqXllKX/dB2JeCvzH76+xf9ducDWwP/CN7KNRHvBTuWP78oiBP46ighu3oy/ZtB+wNF
50Ms/wk/9O3m//112GW5tBQDO7O/L85xGAxta+RY6hXk3bS3ryvLc24iNZX/cPd/vzMCGJpAzEwO
JYzjlu7ibxcNLHas8OYx0mv9Gl/9/QdmyZ9IsF9vvYD9IysLuDbL/UnN+vMLyM42GRlgUep15Hhb
YNUFQSzYo/hNMeKtkrSv9Cpo8qAGap5YuKEpHOmIk4xmgelVYWLJUBiKFaAm48GrKPpbjeR/n23t
2Ma6j8g7rhqvhXnbY6BTm9xpFkBAWXsvpU2BSUaLL7EYfxw/zVkyHuqA4z9WBR4uImVQLJMBygPl
MQ1DOKgizkVmzYZ/o6yclnt4dv4eNsrw5CnPAW9QWdFtkQYuoWXHeAmZq18ilDjv3uR4H6IXxU1m
JN2i+WnvJUbV0atMyBobqpodaOhzFTAvasnUAbPnb7JxdTkdNM1TDiYrW2Rb3JXuHTdxeNm1SHXg
SHzd7+IiLW4ad6ZdbyGBLwUqvYLE0DrOVpo6bjcQdFNcRWB8TNCSgcfEBxci45WaDkbHVHz8nBFG
+1Bwg+KcDIzpTQIdeY4ymeEdLUzO2AEaJBkfZdWnhKWdyngonTTKMK2rdkYBAn1FJL94BrvVMtQw
RHZTe25F+VlNNZiisoNizsRhAhVqGh1XtY93cE2CBLVNGX3WHVKHVC5eaYybGySj9j5MM27X2Dcl
ufNonJGpRCrXTJKS8RDyGxgFAx0Q7pwx+wxs7Y4e/TTWpna1AR8n86sPFJ/5yolnYe3k1Eh9NNIq
u6hiI5TXaaOGa3D6Q08CJC01Tlos/6z8uDOg5jZFcbAZuXzMiBXtlqa17AWWmnylKmnQKz/yh3yt
uAaJv/cFMQ+lMXpvahplIVaNWZZf0GS7aM/ekg5VFKtiD460vO0Jjsc0KY7FV0Aq0qcQwi8KsACp
fgk9hoBHzINAf5tEjGc1+WPmyxYW9bXljPkLmz6T6ZVJLHiXlzzDDpmyAfxMCGwgmhnTvVqjpK9i
kl1Ewt+YQ2+fS0BPR9WRp5GYz5xtmbpIgU1ZG2JrQJsZ4drU3Tt1BtRJDLQoFetR9kT18AB6O+qS
MA8XXSdu+OskzGYETiG4XJ00cBSREQa9CiGGYSUNXGs1VNUy13GHqxmJoFiDlJxeA6ZxFN4rb8Rt
Gxaa2vJw0nTHYmxytkjsYi8sUnwbRhttSaiwyvMdJXw6PIKx1pg/TeACNwZ+RHszgag88UlgS0vZ
pZ7ROhCUjHk78td+5GQPZkgBI4HoVhQn6KtcckjuwqEjD2js1pMB3XgZIY5pH9YxVtloACe+oqYU
DQPnT814cShUyBnClk6+tVtP9esJuZdWAaHVW4Ou6WxySkNt0nmjZYG6lVRR5SNpzHssXx1yKK19
/taee1qrBJChgZhpkwsmnoxshmKiIMSRUfdEjqNxHgan8h4JZQsFIiidPoxAY4SfbaFtRhpL43jl
j0uhmYzb01jjcCAlUbovjCKoB1Aia9S69NzmKWN9S5nttcNHTM8DSUInowY2jal5YeWaDGPt1R0m
ea+rQrrasnl+stn5nxPqbqatU1iRv62CAsIGm36YMoPISW0ULg1ykL+MaOvAOHHIVhp4k5ZE6tfQ
jzSNm+izl6Hl5LTDt9n8WdUFf8y2OueRZAJDaR+znb2qWmnojefp6AfVYeVtz1SK/xlWJV5GAojW
WUrdW7Eqcy+mCAzX5YC7qBxpDHKj3jmqMDCoRE5jGCPgjVijXDMkaDlXXpWf2myqD7k/muGWOC95
7jCwKARJLbc46uHnpdYSui9tVPijSrseBSwJbWZPWAER1qM8ZNgY2eG1a7fZe0+Q/4IxFn+spmQT
ojGWkBaJDxQfTyntfHbCNbxzxWBJrWMVBcEW7g6m+wzpoN/yXUT8Oty8CN5IL0liDR0+chX3wFFN
ngMAIUCuO3uIOyYs4nJwwF+wxC8UFdYjtF0uxdaYNuQtw5Xl4UtcFcScSA04GBSTnOvc6TRZCyco
kFF1/JbbcunLwjrqheIqH0BQkBKtMMJm0NhKdhhbV9W3JNcYYtA6FXXQMPzq5afIsi6y0MCIy6GW
TzZtgwu0Yyz+xTTWZ2jkfbWH8d3RJZD3J4ogzXPYdz4LQ7ntnOBHYVhXrZMHW3yFH4VB9QaDEVAJ
hv5wuna+Awj3hUFoF9EKImP/Lqu7EmOoeMbUvIlEikMtOdg4NTAnlNg82hYHSJJcSA8dPJqdB9vP
QHugGbK21edUWUxnUwpoBwuGALSaUDXkGMWqGfTJ1iLiLXgUxFk4h/u8OW96r3mUmjCsnebXjkdH
JdmOkEYycjlVH3frySE/AEeLsR/EhlMy8T11hdoZxJaPJnD7K/zk/TmtjXNL6QkLH+2AWGs2wuGe
L6jG+JS1WX24LUjcLb0X5X0jerooPRCCLbV2wXo5pewZQxjERwLnvZ1La+a9c60xz6utuyWWfGsT
egJBE0z3sdngjJgrBK+EN7LvGJaQwy6SK5sQ/qPdmq9BGnrnkngA3LIUsAP6SvxMEHXwiEP52VUN
sMlgPzXk8XrQ2v6oseaOmGMxNN03QRvZCR+IGzwM/fQjdOQxnJxbt6O/LO31w2wwdY/wkmiyHgz3
R+u2qNJlmhtO9dHtJVFOBshfXc9EU0k1bUUbsf2IxWYeeSoVaUzASJpmbOKuFM1byFYWNxVxfNLe
6SjoVSJLR+GFLMCJ8R+KU8LBepWtFOfErRJ7ha0sP9Rey91QDu01cFCLdJuuLw02P29JaMzDo86n
QdIoTrp+C7sDnbvCJ/Q5W+14onf5s3SoEywHQ1+EKACbvsydpx67xUeGmfGzBdW9QeRnY9FF5eNo
uvYNvAF3WG4RLrdEuMOpVx1DvLqR1ksl+u5I+FR8+Sp+HUHA3lizLO4mPTG01dnWNEzjy4BIfE4m
l+6U1HyO/LqhJYOcN/Tmk1kLNdCjreggxuzYXA5pcUzqAKzA1NY3Ne4OGqI7EBgEafID+N2vfsTn
gDEKb+uYwNkgcbBtvYSJTmeQYu8Ga7pPA7vapIUEpGnLYU83TrIWzJ4+E9vxrwn94H8QMJvSwSxu
3Xg4BDRv+wZzAaopTO9UO2Xjb1Toup9tNBE3w0IJyY6ETPdjCDPA6rIp4WraQqzcJgcD6IJlGnAd
bGIcTAM1Hqz6UECSIc+2uIGdeON7MykvNnPRenRGuF9zzi1rVuR+OhggfecGm7QLHRwYsBzebJsQ
cxCNj2HnpndV2YIQUUDKT7UAEAIfB0vaEBYvEm/AvQZMe+4nE5vVdHSvk66Q94UXxrcisfqWJ8VS
+BJrs6c7K2A6O7f0Z5Waiyr3hxS24mTAbqq6U4UXa99IG1LHDF5/xGAtVo7mloN07xwMg24Yo8tB
qeFv5z1HuxGPD5PDtmW/omndbj0c000xxSsyDcVJqLa9YhPYrB2c8Ouwcly+uNw1zthcY+KZ6GC6
Tuy8f7SrdpS0L8R1Teo9i/Yh6b8XUmw+/JZ+qrY5EelhN8+WukLNnYN1L6fcWwVJD3LTKidWDfZ4
GGmwgEXBkuBmE0gFiJwYivaIs3QUEKGC0GQxe3JcI5yhZA0R55BBWTcJvb14XOLOeYcm18dneR76
EmgRj9OLEAIcpPm+7odzmfsuRsCRptzBMQu5Rf6lZc6vAYNxL/PIi0vDvLcjA0M4cXtuFo8eZ5pG
mAEDtBBzvpvj2ubn5Y41Le09dRnxHrADJvqqY9Vn75q7hTgOQd3h1l7iyzSsR/eurkuAIQzdr/zW
+GSw75A4ryk0oUQSb6Zj7KQsc/4aSj8E7HE+aYju8n3NJP9WsavblnErrsh7vXTStDeY3a5iA18S
w0qThzTbsrWn/GaZV7scNhu/YjoVDlSnJzR105DSseEiqESB9JzCvyQiIov9OEzpDraHytY41BgH
+xXP8ZrzaxEbGMRpOiNAg+ARUQd3LCLzopiTJ2Uo+xRBNagLmVD6FDSnjJH9hSdqBUCDxnnXiPxi
b89gM3LgafROS4nI3Cy9iy6oRZ3FMdYg7GvncWenW24e65rKIZ8wa+XW+D6A07L9cfl9u3UvndHE
suA0h95gazcnSszrJah8zYmqIpnbAKzhIz4YI1/LSgxZcpXkxlNTteVeepP5ToZuenSAYnAqsTgd
OQaxtRwG1ZlkffI26EAgpprikVmDwJWnTKpMCiYcJWX2KdAqjLA4E1RmBxwgK6c4sjX09rKpQaGW
Tqn2bgKDIvHfLdBdR20FF+BASDCNWa/SVVHG/cGLjSfqk/VDbBr9JQ4ZcR3BhNi2JUywbB7f3LHO
r/Ci51dNXY4fXFmPKG3YVSeS0yuv8qLzfgjcU15LeqWj/pbpyNEbYmOJdio+204N4mgWaiJ4U75g
VVmem5QjmJkPmCwyzZlOUOSllSVncUZGLziQ8ITyxqJIh2FuPbF5iO911hXGqnFR01eRQWBuSzl9
NuwDajnvGbASf+XGVpeZClOuWHb2rzwZI15UVxswwFQIGDkbDA/DWGYuIK0ipAjLrZ+HCmPLOhl1
8WD8NP8MlrbWWLrDOxX+H+7OYzlyJcu2v9I/gDLA4Q4x7ABCMBjUzKSYwFKQ0NIBh/j6t6KqzF73
oAc9batJldXNvEEGxPF99l5bmosO4JzZoV/73r5z8uWSuWrak4y2fjgNNQ+70qYpJjLkr+J5st/x
1ScvVesNpEMq82vVzg8UJnlIy2TDotniXHCViYGZsu6lxAOomV9dsFj0jOiGPTpg7KWHmENWje0O
QLaxn79yk+cAGbo3mJGzReqTkAE7NcOLtPRd/hAzxxelFTzY4T+t+m6ol275YdP/9zdTHfZmnTcf
qT/ItzENqblyR/cauM6C3wBrkz1eZqDmOCBtnEyMwushNfa1/LWp7YfE5ZkcB3n75YHI3nVOat0R
iwlqLHOp9dRX17ODEdP6EShRM40zRNwndZiYI7paU+/reVU/8oy4/o63xfBJNx1tISCSvgT21rs+
CdafM/7nF9chnjYhGM37Vo0wf0A1Vmkc4Ek62rRW4W0umgDXR9FkNM+5t0nmAtTN/o3vEUSmp4DI
VFdsoF4aC5ppuGU+wye/DqiielzBGixahPs649uP6twOboEzQ2CSanNFXBpwfzsCrePPiSgotti2
886kT703CaWMeNtE4oUndgC3U0+24vtMl6bBreP3d/6CWefABVLhHqffGPphaVu7TgAxjoZ2yn9N
LhNllHdD+5isgbewFRKOzfDksPivt3U1MVxt+0+ueajH4dLh6sZFSyi0yon14Y0EA+N0tpgIQOP4
w328WuQ6lJU6e78P9PMMCGaIhB5rKDOAmeooIEHwjRO7piJej84VturD1OmXJEt3OF6wRTSLKa41
7Mxfcd/L9oikAOXU1QXlWJXvd98Je+I5BvuAizVFb7prWcZeAL9wDC4KmL6QmVbzGLpb6cDr0s6j
ZcJi2SkwDOR26E93Ima5ZbyES7oMJ1xV7MTQejkViuKKxyGN+2qqkiMKPNONvIApeO6tctreEWxw
felZjxcwuBNWikQt5kDLmOL3alT60PMC347tYvMF19aSMbkPIKZwhG0Zq4+pcZCXrn2ZAWVnUyT1
ymXCrYV7dZCYiG7menI0VVjIMEyPjrq0cz2E6FD+9AR9RFsIMQsHPAJljOoNrLqSGRQK9y2F2jj7
/WHsOtzV7fBaVZomd2+xUKr8pQp/GwfpFrxHzsED6c+gaLtXNnII2vcBKxQvzZaS0OQG6G0LXAdQ
xIhLmb5vRiwYCoTaoDiQtawNILZJfYN5Vu99KFMw2F1YWGAnFChnjzCeilzXXu8kEH1nJymAfvA3
f8ND70zpb/5G77vNaCDYJdDvPhThom/tLiSObCK9B9fCmBkVXijX4xpCtt4NqwZP2LB1BDqQi77b
tx6YvSi1Ed8inZRE72GHuO9rXqZu1HmWTXtb3wzMiKvlFTEBEXSH0p7WC2ZLZ7yKYKgbSbelZo+y
Za4E+iWIiNUtNZZ+C258P7RUe4VY94J4YCritge/y1FNO2F/QyNZqlD8sHiSdsjdG8/x8IWnUH6O
CqR4EW1L300kBazSf/RV4dIYhrhVAfbAiIS1PedOQIojB0f6c/0kMK5+8DOHL1BPyZf1wk29aMFF
PJwBrvJjBXxGXpx+V8rbfqYt4IaCOPlONRmn+pFj7LsZmTL2oJmEF4tl8l6CQlDyRjESPU2Jccb1
IW0Kgi5VKKafWBqtGtgHqLHf67UX4j6wwnm9Y+p1+x1Uru5rwQqUR0AKIaLNlEXIy9ghkZPqUy2x
fRfpS8Y9gAJ9TNpe3K44sflXtI64IW6zSPebKdXSoCFzEAUb/LHFd/pH3FNpld+G2hkJqlOSENJx
aRudYIkzijXieMrpEPDATGEnt9ITBXFVwwOqq0AXzGWbtY9YzxrIEMjunKY7KrAiAYsbuz1LHW+/
Uqpk3wRTgOujcZnt48Z2uw3cuu2ag2x1Xb9R4zeMQAk4nx9pMjF+NFFekMSsDLUTeeh6EPErm0h0
WfZwJg0Pa37y0bGD3QDT2D9rw/H3ShVIr1L4BkX1ti4ZX/eEINLl3XS9s93AkoLVMjccNeNsIeny
CAOluEJmNzPVtM91hCmkNN4xc2e3fRtlMTN/AN/JufyLRtxkrt1mH4Oas+3Wls5U7fvO6dpfvEcm
91ZA1aMaGm8pqgr2e9LKFksXJGEMDK5OOd4vHVPtsfQ0qL2cjGz6hnYwJPflhBv5uLRruOwb1+6t
WHHusQijssdHJgC3+FVK3QEYHIJG7bEYuuFHQYi0O5W9o5mvlCRXWvITZWfQ89NbQaECV7r0Zcf4
NCXURlvFWN9a67q5NKEnkuQ8nlazPmxZzf0cpGRO0a6UfHVVV11/2dXyNRplP3dyAE2Bg3uyLkmV
LG9iHUZ5O5vJzo+JszThRRYINzzUMv+MBR+jcW6MbyLy0p73OEHUfEb3zXkcZ4u2LHCuiWh5V1Lq
wDU10VmXZi3seAN8bn5PGstOL1IZCVYLTaE8en5C+a5rSRKKXeOtv1xSBcCs3c72kMxwCOxlWvjf
xTw5KM5oGyFEtYDXxW6ZjCdBJFa5fZ6GpPeferLLmL51yYg9Ox7bcGjQI6Ko2wTWHj0baHlF5299
otoIEn+y1F1zmv1++WbsziXvmGQKn/J5cZfPvEm7BB8fNdkxvg66VEsy5i4h9JLjPGRW363+ijSp
Vgad1Q33aJmW5gGbwWWwDJuwiP159hJsjE8QQtZt5SAxD0Qs3b7LvvAX4Ue1Wle/hEm2yp0E6fBC
DRqwWL9trZctXR1c+41nFrAfqY+beav9MYJaOhakp2xoFBso7PzGm0kmEZMP+1vtEIXdaXtzH2vZ
yZfKk34ZOXY9/aWZ0nduNzZnIBAKMgCdSzFxNNS19yI5DP9SImuLO2i66TfUfWNhgYbB+5wEgfds
NaXDH4MRF36QR0uWR+TU+WUNRe+dsYASiA+l36Uns3KGvEwWCZBDNQJWO0LXnK4sm+qfRIGqCNQD
nQ/Vy5L6xjlod7XhLokh+xleJSEO01QHAwye/qKRcQLfhmwLjuRDFA5gnpbNPRA74FmGK81Eqtpk
fcjokcdgytX9AKNwuGcOqzkq62Bojn3XBOUxt1dvvkxdwRser5D6gL1KFILl19TvYQ9y+sTpPXNP
9tDiGF2mW4z5AyCJoErXczAMmTksqcxe0j7kzRwSKqBxkkrBqOwt2cZ6YzrdN30KUAkEXXZcxDYw
pEw2Tefk4SrUHDoi9iXetr9duhDaSLNrmE5hAcsxQYNXbm55ppbinlMxWxEbqZYSXAxHB0UhyrdN
Nh4w5hgqOt27rSH2JqBLxPQu185NuRZVdVATcLzIg18EvJt/vDanbqv4qJQLEHK8uE3B0F+Mxl8e
ADsS5VnavsgOfp737QvgjYoodwJgAY0gIVzehvOwRb1o0nfK+hqgWzVL6l3IpWpuW4ChIJBQIOSu
FIrUZ48GX2GMJukXLltHfLBvws+6nphd7HKssv04sC9hPAOOUnHTJfl8nzoUt9Kc4Wb27ViOaGwK
qsuXIg3URcQsBI0q9jCNdyVAa7AWG/TuvY05+UzwEPnMtd3lt6w3UnPIHuzQAAmQRQVOs18J9nzY
XutzgDbo1oyFc/bDsbk578OMvTX7gXI98pWwvUm4aAERoRz6MIT0dsrHCsTCmLRqBXexQRic6tpP
LwM/CNM1SYxixzA8EHBQePTP/aLc+rjBnAfPuTreeASnm4FN3BxU/xnuPEcM3onzbrLa9FPMNRtg
dh/I7Kg96CisOC17Z6ZqAztT9fY5LGQwn2XCAfRmA87BNdOO3bBPlUWxgQ6yrjhf99+YPgvkUem1
qH2L7ZvtZOu62vbZaEPMUHIGXkTfjX2aq7n5srXAzZhh59wYk7LCkCzsAHEK0oCnWaVMyEO3LpeE
8zMkmXXiGzMBSGQisYtESlUM2Qdq01E/QqRXf5c0ci33VUX/ScRDzn5P+gR8m4KSm55pRB5/U7Sw
0JFLbQaClh6v89cV/LrPO8dz7nJejt0BByugsoF377PwZup9CIa4XmytfeMdA9/NQhgbPMx5+3fu
/FiZjivSNuSsPjST2+sAGvvZBUIVnrxNAV/RaUbBSQ5Jso1HugvG54EJh70ZJLkv0lKNPJV8pJuq
6cVPhpJSxRWv9TpeCpX8kK2gJJLf9fVAupU8HFYnl1M0uolc90Ep1uQ0LYbAUgU2r75BpW8RC4FB
ZfpUcr29+WzfcYBrRKQ9pg6z7Eb4zxCLKicrX3LfJ6tInzr8pjj31DaQrfRU9WsevWR8Ur2dX5Kc
k8hlAl2VRpuLnwbqEPXbtwhI6rMheDPSZuv2yU3fSVYIPTMkwH0JYf1FFUP4MAlF9KoSUj8HZbFO
iDkVLTFj1cHLYd8I+2nuvfm1dOx1PkKSUOo8WDJITkD2ZHiaegBNO8ablSJtd97MAZicC1vU2ebu
oYTGy4dOOcnfQ47Fkh6WMxxbFiQuxM5kqrv9ZC0OkuuqSHhtaQNatcLFfo2u6f6z60sbLmLdoEjs
C4mg844lQH8umfHpDAEHrg+F33r9fpt6/462XPkn7dPidePbox2oXIUlL8rjnt072vfv14omgx08
3hZFF/48ZhkFWf+Y05bn3rQlJ/wpnhTxr70LoKHl9Wf7v/sAqDf70grTPzRvAeizKtpfqSVx2xIu
xyJCsnUqjoY3aX8WlYUsvsEKVOctzaT9mTgZzGYrUwRKUOwScgOyW3v9098EIvEFgzF0HkkEDqpL
VjOJkDtLF/owClj9kkBlzfnLEfQP3hLjq+kyWKp6Oky+R+9Xt7TCnJeSY97en+g0OHm800yN0UaK
r4RcfhfPmVt2OzgOTnGjR+S4SECt/eMCRrKReuCTRqzZB+92Zlj7W6q5ooi7r1g1VkT1/adpyzf1
4usZAi6sWJIorAXKL4NFwmUdwTnsXF7/beNguX9ZcKLBDHM/9ydcKlN3RMyi5MVjRPeiXKn5PCy0
3D3PwiwAKvAi7APpQovRxkBAXe1MfmvyWtY9t1RFLNLYPzLlzZ/+mKvHkbMXY62Zut+YmQjmza4/
zNGsVP1kXOaB2JP9zH7A37os9mHzr7skYXVGPMpZvr2hSOgHaW1fw3RXYt43C3vxK0IfGF/SAueO
2GzIT8Yw9IZWsXW9IHUyOGG36fMdN3P9LlaL/2px6sN6PQQuu6g8XzJWEUM/2VFZiSLfO/zCvcsK
yDE4kB50hjvskdnAodYdBAwXH23UXXIjDhiidRr19aR5/vUlsEP8fMV0JAdDx0qH6v/eL67AogSV
ANzjDIY1olXYpU67A8MEd413BLSttOQ8CwaX8FXWL+EF17bnxGnZVM6JoTl5R2jQTAUlBV17D0Ph
X0/VFvvSa9q9GIfE3rtlrfMD1Xv+L2pw+vUxW1cGZxjGNgjrZFY9vU/hJIDpAkYZ934wMk6QoSJ/
XKyGxPQqBM0klfSJIYIUkSj2c9fepkjs9IRII59DC/xEVMuwueXbL0JILynv7TKZx795qWkZax1m
WuBFzdYBqIKMinUUBBREPeTBKDdM4dEGV59PzTSHhLXxPd1Sbs7c24g8wYo/8advso3Sm6PVsMyM
KjF1D4A/Ny/y8R8G/PVl5cROQTHOTs5l74OJDNjnh3bQX+YshIlPmir7E/hgShmnp/LN1ytT/gC2
jKhVwVaTgoNC3KWk6v6k/NJ+4I1Q2y6RZfXtSNwyh7GHExpDWeEr03C07rOsCcUDFtxrcHmb82M+
lmCVcASQFhWAyx8XwwQYN007f07IEYKYt66ex26uFDFU8kgI667oIsW6tdq5HHgeTdp49yO7y59c
xvhioNq3HATThQIdajA4ZCFlua9SDi3QQva/AY/2ceaI7bXNoxuOkAmGKriONBWmwV3v2eY94fRP
e3II+vi6L9UPmZmgKlRuyQUmxqqnLU6uf2yKPJ98t3Q/esiRBAQtUqk7oFt0+WxLJ/dp2vxC0fRv
ynla1jeTBerX7Mn0y0cDJcDZjvKSTJBn4q6qxLO9+FX20HS9hXQ4cXPFBYLbH2o+Szcegi3nyJnW
3h9Vr631OITueMU54IY6Aa/zvoMa7HpkubWmu0l0mKA2A0cIQll+5y05Qr3m0RBygLSc5DzlAMk+
Pe2SSrYp56Pjr4OVAQ4MmBT1aImGxdePK8vjzbL9B4oNeY2nms+4S1QSUtTR4iG4sDjxt9gptWVi
urXpf9MShhZzfKfuglJJG4eKz3iHq5ghY6BR71twC8MZ4rCoY1wyY3fA1xXQZ9AKj+9Y58gzdSop
PJfVap8Kjt8m6mqUrTsQgdRrYdoLI1H4Ar55Ec6HNczEY1s79nfolGPIA3UF4SCImQK0lBtPgm3Z
vlVdlj8sTMzXXrRK/+V1NuGmsIgw7EY5z9t+VJsDcxxg5PA6EThoadwC3v6Xxqeiv2xXBfo7zws7
/9MHPcDWus7KIRplu5QRETgICiKsgRnPlPfeAFKnqcqvDOarDHDV3VWjAao/zcVdj/mpwGZqt/kP
MXnQmiZNQ9fR77JU/MFdQJN5jj63vfE3rt4B0C7HnKT1UT1ZjNAMukHNglzfBjV+lWmsD00OMj62
qmpc6wh64Qo9bCzQAo3qgvamDv0F5V8nSPqkVzlqUAY59K4gnct/dlom9GVaQ8YNgb7H/o2tTTZF
yka7x6aQeG+dl9Tqg3BJH1yspmIVa/clk+SCCWMnxEAFXu2sdXkjwMDo14A14t2SjUMbL7qtsqjS
PAhPuq8CJigziCs9JQTh5PpYEkqUnvZeOi3lnInKQYJKUIH4VAgzEnkXDY4sAQq6f8sGkeCBmlfk
6Q7FFyUNsFrKvPfZV/62nUyY2sNPY3eteGDAIYZV8CKr/xSbVO25Hhw+l1Utc5bfXTvkWIA6Zbt0
tJP0bbDFKqVWMbbKqhN7EKMyuNR9W6QnfHptc7FSCABQ9fTaJrFJrLG9o1MV1yCTUkCWpvNsy47n
kEqBAKqs5U84YbMm5R1ZKsNj78CarpCRGec1VwwRFlznGC5zrf9ksi/Gc+duWlOdtMyQPdIBqg+j
iBkOAxUHH1A7iBkAV2ONsHB9vNYGp0g8soFCsLeW4Ze9NWn16PCd+PsZr059G1rZtYCwnWfEf08u
6dPazsP8ntPuPN2tjWinE3a/Kt8385ZgNF3yFlDgWtrqvUhT91tzEddR76pkidNWVNedpKEMie9M
s+KhXHAceFZZffXccScWkcBUO8fL5ip1sXlnv3H1LsORihL5VXl1ntw6Gu7oPl11g/Jbcd67SQpv
wAahqCnhjsJRExWzlOVulRwyf9ULudd4o5woiEj1UhXMO8Rm52/VHa+P3AAEvJeufy3IMMn4ho8N
35tblGzDJUbb9JQIaoN2jcW3y6uD8sXfaqrp2nIoAPaucHjABOgcjTk3LL0DGJ2sm/RpE52yGIBN
3vhPmFJqVIlNun8SZF8ggYWUtC5hyquBpNUprWxZozHB2k2pcJBWmLq6uLCxeB2kb/z3LHdxKBQ1
XoBDXw7g6ZDAO3NWVdisBy9t/fYwopTU55R6JZgNkh8n7sh48663gMpRxrhqKrB8iiTJdC8gQffh
NVJ99EfyAre4CmkLo/xJtcTw1gZ/kAC/DPd+mMMjLd6z+2E5CwMMx591OFFqbme3eLMbEWdrDxdc
6hxaGuulYNtjdqwZjVYET7pwOadTTzt6blShDdn4vMZB30mhsEXyVdvF7SLmUeJsnK57cWKe8wt3
Q+m82mK57icriqKYNTbrKRFd511AGNvywQygI3+VAe+ym94aJmfn8UK3gBYC+tLqFssGxX/oWbXb
vCceOJdbsKM9+g0x8fKpg+mcc5BzkYBa0Vn1m9YbMj3291T/sgqWhI9lB7jp59DiD72EoljJLobd
0lWRA+cp+AuGlxURUAH0cIdxrEalFuSPWffNTdM86bl1prcppce+If0hLWw5uKGvxF34fPrDQ1Vk
xmNnH7gRodgKXMDGjMPVPzuO/z5jOvGYATuC7LEQSTe9cv3bJo8SAO2w/cpwETXdPltDfcYK4uJg
ZdOa4hlCfTRxmFsAoYqyq9PzCr2jOa5dNyBRsMYP/rZ50OZvPl0j1s3kcQx72kbgVAzWSZlB+pmd
acYgorfpox1pmbnrbOor4mTL6dq9usUxyTPCpqyAq7LYxvW2TT2ouLcSUEUjHgxIri3AGG+RFG9A
R5THTtZWdY/INrQXNpYqf/N8XDRgizK9Psy6xbAH4akNr28+cak3mzoQrXV4A/+DNY+HRsqzPSwK
N8qDzoe1Q3ctbpRlxQgy4FUk1IBZcGdzKPpDnRC2QVNyMN6FSL9k2iEtsxrh/7idbM5Xln9iMkyB
pgqFMyA5jkuWyuWYwFyfuhey9ChPNwVtFao5sQcR9fArsPOWO7KsMC2ut2CRSQZsygzTkwH1JZCS
VE23w0+D1OKyIapBma1/at1y+DvwaPPs8SzpCeyDwwx2zdsvFh7uNAbglsvqADwwAwyd5Kuu9qYG
BHYFSiYhU2zWK+wAWgdpz9NTsA7kZZwOnoUJF6oKuJxly1hDQshJQS7Mtqu95yRJsgISsmsHrr7B
H6aWx8oVNq8Kw2cLX1wvT+bTwF5lg8/T0zQUVE0NXnPWwRHGS/GzLye2wLmd2k+zu9XfOaGYaaeK
WX3xWgMIrdgRvlFVlHyGeHSnXYer+LWYghCEirMNp1pY5acz9OqtsVT4nkGQh2Gmal20sGFCXtdU
GCwV2KXVIcSSt320NSy3/xUu/V9RE/9vxvGFTaruf+YivuDlzP7jP7+H/M+v/4pH/Ocf+1cg3w3+
QUaa9UHg2Y7tS0Ei8F+BfIdAPktI+IjCCXwyYf9O41tC/MMRviClpYg7Byokd/bvOD7VSf8IA59g
JclrnxgVf93/Io/vKPsaSPz/eS1EpyudkV0lL4UQgef68/63FCE6eKAMpU+5B2QDOj5GASWAfPPi
8cfpQywSKjMLZe1jNwKb2Ecu7QXYz1KlO7BMmycvXj31dTx0XOwRiczVKvCSZNu9BIhHcK53GWl3
ahtTeok5+plLUwCy2iOnhsNpq73iyMEkTc9i7rDXYmyeMPFyppvNi7fZYKoIKzWQjnxAdFOcjv1K
hxoP8pmGrlqwFosX4CdPCPvbEqtwWL1P+pzGLoyuUf30WOKRUfR79cm6PLihu5Bi2RqZmP081OX4
Y/Y7z2eDIIlqLcG6VQ+UDULgKps+KF5sYanyWeRbV//WcFOewCp69pOa4CWcOWvrJXYXKhJidJ3a
HGoWvu2pMoMJXieYqErTEROAgAkNKKLfNcDW4jTS4rTJWCDc1zfgEk14Z9pxgBhnNt9f71yumGKL
R85kLEYW1lLpvRPQFJxTCr226weWJAtTKGSQ7gs1B1rZjglO578q1JAeslN9pVJx1goTFLeVIehU
Qubl9ezw2Pokm5fr+9yzAqYyr5vBYJGmDr454Y/TyZnaTX+trOIw+C94V9HTNXs4izeSHTjYoFg6
8N64Vqvm2RKP3tZupyLlK/le4A8oPGUbMLikdVgdIihJ6SIrOx0lNs0MaoIeI7fwsJuOjOwLLUx8
2JxfRF4l0/WfR9h4ABDXuvcmbMLtnfjOmLvQgnK6uG6Qsxz9KRdHJ++YXpf+JxJC2z76PR1yUCuP
m85fXZKKt+jh5U8O0sRoZtjZCBzvcvW6v05bJktkGfOO/6u75vDgL3Hh4uIoW4byhc0D8/mG2zO1
WJCl/7RfUQ/zWDASum9uSufERy/Kar5VAv+AskHi2zFwKsxwlO5KEgP+hH9rQcAO69eKDAoLF1hT
h8JsGA0tTtl8qRbRpIzD5BWRyWXshlSHaFXycRYHF0sU5oX30SMbFjehyoewoZtlzu37cikH+3G2
wgSjaRp4FikFL889sC0EgaZLjg5oH3NLLNtvcprJFVO3lErcww9tt4dKdKV485Ng+iirVex7aRGQ
aDmqkkBjvCDxqpMP/lFx5Mjqwk2SAhEBj0Ta34Wws72z7UD+jWx7MOMzCYqS3GYGRxirOecPbtyx
bKX1zkFAm99oxeH8N5Ca2kPbq2lJs7pqzjl2cyb8HmwbrqRjgfUEkgb8YJ/ZKy7tbXGnanwYdNeO
p83S9bN0rz3OiCAJIO2BToRoWzWUNkI1bNuML5drdUZdRtNqtR8Ws0AWF6ULzTObeHTcd4QJzqRi
c/KiIb9UVHAaUdkHlAG6Hi6TA/theFRt3eNM9sc23KcBBZMinKo+GiaruBBoudIoS13i+NvGejuN
zKxkHZMWH6DdpQEho7nFhYOwQMJlCMtbyx3MY7syosUuKT9e8Z2sNIYf1bxPot6+klbSF+jlW2Sm
fP7bisDsYXV6z1DC37dErc+JVlRU5/zQaExgIg8zvP9jXVreHq4JrEQEtvTMB7GC3ebb7Q2QfIc1
H3uV3Mv5ZPQ+6o8FRjx9bbWV/0mTGb+tNOkD206HAy9Fy9Xqrs+KVMkRjdY99glGKWLV9Wta1POT
bmgwPye+/vZsbxwA/FPR1JNN+Oi2sP1R+DM5d3t0xLcRDuncQXmUPmIpIgOb+/OeShjnNXU3RlfV
mPTbHl3/3a+ER68OlmuiVIu3HwgJVefJw6pNgl79lN68kGZPHCJCVMwWGOJFeRkNan1sRNI/oI76
e7CnQbl3bHy42E/d5WsazI9x8OhQ9GfTvMvG7l95AohhhxgKxLzmoALFjS13UJmQCmfmxEA1DIuN
WO+qQSeftJ5tzqVqx3nPsnNgthdz8eD3hf/Er3m58eqw/NSUznBkhUZFWx0/1K5JbTnEaZNyllhs
1Jymd5zu1AniezMv+xRAl/D6o2+kfK6sAKXL8bP3hnXoXWoC62gnjnwFiTh8DPY8XXEQHuOsn2OD
cfW+rxaOt751XsEPsuvqXqmq6O9n6m2Sh5XK0tPAUjdyu/oafsU7ezuSO+d/Y6XCS0x7AIuB07Q2
8I1nW/0YnPy3xHxwdpb0UmahApk1q/Gn03XwK/HL3fmS5r41qF5hUmyEycwQTcOWXamKY2Ty5DIi
EkbX4/3TVE3tbcgOrI7dTtQfJIb9s0BcfJ41O8qxadsHmyNQDME+/QhzA64D386+t5X1XW2C8ipQ
ryRmOqsloGO3fXnTre2C5MBvIWL/QlbLLvJLtU3faV48hH5+0/R98pE4gq5mkJqSskH6wbAW0w1A
bUdOv3I13g0OeQMQdcAarba2vxP2UjvcEvAbqQBxepn9tCxbcCjXWFlreROyicegqs89K4IdAh8P
FsggbdSzMUKY3+bkdQlbdeDN91dA+TOR57f0x7LFC8uive2AuDfNQI+i0ZWiDE4MdJtySkczzkdK
P+Ryy5ATnHigsh6hpPpY02HykzHI8j6JXJj0L3qSE+K+bvpnjLHI/V1F3w1nT6IX1AWObxVuOFQy
LydLz+aShYqhg6ijHCwdQpLMimntBKF+qZ/x8c7+RxU65neGR72LqRdcTzmJmphFrh1bnfMNwD+H
+ztZ9Rc51fw+mDwipyBEa6ykINc4nOa+XbM41Rz5XTJ1ZL5DJzZ2vtF+pzIeMID/MaTa/V21WCVh
lLw7+CER34V+wAv74OCdW8Na94XlqmPruhO98xkVeS2z5k/SALl1AyGbx/bE4sWL8B1O48EnnPpn
yQjo7EI61sYHQkSY9QAEA9huBOGPAbqoM1efFLJidhltbNEJMR6+ZEuEh0L7ek+ReEc2oXsQeNNw
KQfUdsisTWNkMlZzgyPrCyXOfB4CP5SWbhTLzSDXcF81lxWPL0fdtTmy5Gwxr1g0IlnObPYJ+0GW
aLWoepQaHqg7b05n4kNi2mvjEqtJcMJR9Uk+dkjL+W9YlM0LZ7HmAzW+fF8tI99xP4/PC7YDetRI
Qx6MvQZvwaDHk8FWeCCS8xdXlQ0YaKhiXBTBXec09R32V33wg636W8/CPU4l2ldWzqzfQ3IRgj3/
w2DQqZVXTDE1M/mzmYmcafp/D8lc1z8EmtKZrYnzlvndDzxqFTNyYB/bYjNfQvVdtFT+FwGM8ojo
AGlU0f7ZZT6JodI8Mydo3qa5RIvEbxSBNQ8eRZPAmtv89A7PM9csbci8bO3krmz1V06TnUU0ZYQb
LWWP0SFvXRztaDF6muo3Wm2suAV7fjQI1L/JSninbA244zCDlD8gBVZHqevmvgVm+4n8W73qooZL
x1GERTtRcx+lgQ157Ddr9iBnwsPsmtkSIQ5hz8ZIrggM24C2fUwRc6QK8d0Apr4hKo0vTmNL2bPm
FkNEK/HVnU4OOBLlXE170c3eTVduTA0NGFPcN0LeDG49FARiAwcaJF5Ki96drSBAjyf/SEOq+IGk
WYZcnB073IDubgzlQr5bqPPfALir36Kf5rs8HBkXNzl8rgLdb2MtwNK/sD32/dR6/ILEUp+dBmHV
2xLqx1bC4/vUTaASWENvntBFqMuavS1lptOPdG3JewOu+OhAWiVghqfEd4S6x8DAtY3GS/tL1dJP
IfE27SYxAe1EocvPVHHT5lixY3Cw9fqYjLDxTcQiCjoGsW1pwtQzXr3BwnkXAP5UsRRVRUdRtmGZ
9H37Dk5LXsXNKkgaki0SLo01LkdBrtj5Hnt2+bpsM48ta82S7hZ92T8h2bjPAAvWEyHN/0fdeTXH
ja1Z9q9U9PPgBsyBi5ieiElvaJJOlPiCoEgK3nv8+llgVXdRuExmV75N3KeSrpBIJI77vr3XFsGu
KbA3L8B9lA9tJnP2aIMOxX4pen1em6DPSUALle6xLvvLQk3GGCPaA4RJYHje9B7WNfYw+kFzGmmN
6pkOnUrNZgYYpD5YzMNbdEDBRRcP7k+zJHF7izWftAsUtOS/Cx0VSdgbTFoUTNS5j3OARCuMDMNe
T3WAvVrpNyvbrMMftC/ZBUZGcY9WjqGYsnGceaYu/xJWFeP9coIt4knt0YWj+7MJFH+JO7H5jqY8
ua4F85NioMyCbkWXqqg86boeavfaYooXczSq9uOoOGML2/YyIlvFupZSEN9eYOrLgFKkxe5Bk698
couv7FS0zwp7SqjHhnhpUpJM5ijpCC+M4GFeR0yKWxSo4sISRnKfWHbyw7Rc9tOZIDod+UyV3WYZ
ytU8gQ6F4FF+IhGsXCY0M7cy5XvsSvngvIqMlCuFivmdpRXtjYz4PZwJ20Yf16lU/fG5+8u6ksWa
XGgWLS+3H8ImpSQgNe1G0CV6FKFVrHgjsiedbuu2F0740idmcJFTCN1VlPTWmYTatJUTfZcbFqpU
2lyPnqI426Jq+jvaNMGbUcGy7W2t3ucpryOVcOdFd8mervTSuzLA+t9C7VXH/OW6Jba5C2881Y54
ybryObUzRLSO7KxUkuiWhmJtqSACpoe1vktsPVRmFo8A3xeJkpaInaeqyjHRZAWn7rb2Lzz8OuPh
LeyvdN5kSdU3kZM4TCJER0MbiXXtSXeceG9IZXYR4Jlb5lp6Vw7sXGadoqQESQbQvZjDsY+TAuWv
28jxdwqe4blS+yAAjLaIvomhRADrDizSGFTShRlzMGQOj5UbWs3lY4J12pgbad+yi6/dcIzMdbGs
uK1h4xYxUvxpnM/QJCYeJ2xKKOysyQeZdZZsbCq2TqQqE69iw3btmmf8DuJ73ZXtQ4aWWSf9WdcJ
h8kV65uSDPR9iaHEwVfrmb3vB6RVP4fUtG0Svdnot9BktC1dohz2Gwe9cs1++TUqG3MMVG4PTSL0
dtbkxNZZQfODzGi53Hdk1AfXqaJTVLLY7cuzKurRHBXhz1Ivuu4+aEYHYKf6Y0OodR9tpzc2ZSfK
O6ofzpqccANYierK+lbT8xBBdeH2m7YrdIHSmSifeSxrdrxQ3R7AXgAABpW4oOHf5nZ7kdSJTAQW
ZbhwXQwYMW0Hzi2lUv3VcOV87YQp0UEReb/F3GRHhQzKkRahFMlvxtBTCaE3t4SwG4PNx4gcEtMQ
DAhUYzby28xoEe8A0+0vqO6QgAT8OSZjCKYNbnjsmrNeVsSM3mj+0BW0PmZJlVD6svFx4jWMX+pK
0XclCqAZKqs7xGrNoqhb6UUegwuBjVEPGLTuzgt8ccEuVVtQpBqjNVX5SiJj+kaJhmSttmRwIDM2
L2tJdHcE1IVXfFNOY1Ic/jCY7nGZu30xLzBEMJYVLbzqabUuIcJmS9bWgGaXZbvLAd3IZY5ZF60c
tUZnnga+v8JUHtwaqYPFsUwie4lOnJBJzl3RwZCQ0czJCdDlS8V0KA+SKtCDbJE7zYS+5A3ybRHZ
mC5ytA3RnpKHay0ghXgo87par2dsIiTtbrSqugeJRg2HN94saAeYPjxhvKGprZOf6DACfRXqRV5F
i8oqaEQWyL3Tb77F9LEBbO4FWEzgJTnfK7QcBQrWHDHzWo0br7YXGYd3dx0FZqgfSk7kYuuYMEDm
AYQfIvzs1iZOnXb3sKRLwad6lW5e4Ha3frWEidtPnUUOfTSTKyanZUqiVnEBaNE8cHwQwUNotwZ5
in3gl1uRWsiwPFg31qXD4da50R00Z6uIo0O7HVomytVQhXyqj17hNeHATKYgnAwsKqzOMx/sd9DM
iX0raNBkgXBtMDCqoywdlJrDrNEoRd14QMyjTaA0Ur3ks6uVYQ4kArt1U+1RFwMHxWM21Ld5iwx3
5Ydq7KxlRpN+2ZRWNeyLMESvoKMx8TYUiWJzD3tGqdfYsyhLzoZ6UJxbCfyWjbJbxiZl8UXdNeXC
vtmi0Imrw6g77+nshl6/DixTllahJ0PfqlD9SIfAz2xkyOxhNJpPpZpubNEZzkUkdwkbZc5S8oMh
g01/qvCTkKleBAKggslR8WAPHZ87EF7czf9XCXwjR6njwAHo+wuybBJ2yOLZ9pRsV8qOPcxhx7vD
wnLK9MJUHOJCRveDtTJUDlhzqVVkY+bqsXFAXNWi/zGoMzsqBcCc4ckJJQKY7ayNlj4pEH0DPSdB
jGtNwJ6vQlJQ0eEZP+Fsu8umIDaDWgbdI7kwAdSl7TYOVWWPMID8mNrBAEEg2C2yW2npkf1tVKqP
qKr+7mJnJyFFzS8pwpr3emwV103EFgMEudlguOT4do0v+DV3uofOiis+y/pOUxF4xWDv/KzcqVXl
zBoDiZxODPqSnRc9MiResxy1/mwIkQF4FWUtL/Iei4FdB4gYTIk5sIIWkfSKlNJ4mXuutx5NMhsU
DpyHBduwBAEPwQDrUsN2XFl5PM/0oV05sdwjHiSRjeq4ctDLnGRV1dVQS8NVdLZ62aD58onEo7LC
BN4LYS+tRPGfS9L/VnrHLEuvVkEnYXqNJl8OZK9uICjtyc9zNwF+/6WQvH6Vq9FtiVLLJ9mdwDWm
+BvXcpR1I7shrhJRbr0+U++r0Mh+YWP1aIMqbQFVJY4O0WCxdiEFJ74trVGG1PkPISvVHHV5tGWf
j9804+OeMJtydhqZSjFjag81t/tlJTZwHL1kYBt+2ABuUIyfCNEvmqGLvqG4cB+bTDIWnDjMF80J
zJ9y7FO35MF+B2eCYaT0/Lu+p9uvdEpzpShRv8TET8udvIBlDM+Ncn9jY6F2i5WcWgIVpfdooI8P
1pWCshqZOTSVHtj8rVQb2aY0/DcRJsbWz/trjaoi7iwT77eXofiSmKpzn7THukEr3zm/RNMGW8WL
rZ+pbgWkWqSHXI1f+wy5OtmFGUFr+mNNPPYMaDT4e4JYF9hQnT0knewAVvWZbT1SR0Lj52ONBid/
6B4QAloLA+PZSHqqb9iD/SShCoKzQ/DF0AUHVNv0jGGprZTBI0EnBWywjIRSLTM/y+/Ciuhokl+7
6HZI+xulHshK7Gry46Q228a1K6EySwgDdghURA8EnkwL7+jDSiQF2kWxcBiyayDZ2XMTyrfYQG7x
8j705CkbiULLo0q/S2aR7oPY2KCocTc5dHcv0FoSD7rh0q/7HekyyE414cyElwlMZEm1b7piBJ9b
3U7Rqfm07G23Of3VSwS4YB58XVnbSHmufAK33dxS8EZVbOdMSx3rwFYxM3Kj3ppa8eLjvWDUOeHO
zE2oZV26SSOaJWplRysZnwp9AHvd0FlbuI3SLRpSgedqaXxnDm1+1Blmiqhxtn5YwGMBntEs61yY
tAiCclPZREVGKhY9j3AcFnrcizNH0cmzUjFdYqIMxcLTKj3mFCWSHac3nHkK46Ul2Nnw95rjGFea
wWubDX63sbW4XwDTesxkrJ7YEJUHGWg+Db8+XtBjSnajEnzWx6hkcj15KFzju1vwZmJf6+CsJUzf
pvIYq+AN+bHGU1vQkYI04qTYDlj+klPsoxIpL6nhEVFBKti8FEa8Zi8QLxHx6BciqaVX2+lg15AC
PM9aEw2+lz5kIT9pV9PzIlqbvV8elerOaAKLOkvuPkLrYu/X1eXKN8E3DGGQo8U34h+IfIERSej8
3Sa25llAx43DY6DfaGXZriu0G2MASjYuBL37ymGUvYYaKfgdmRuZBzPeYzh9O4yWygyC30UdOvk3
pSC903SpXpN7xqC08mRjImRijTClbim7urGp3XpNhvRoHQLFtKBL2KPrbv2LOjbqHRVC5nA0fCSH
lDd9EBDXGfnJm8DpTZEh4ZAi+96DqOvyog2i8N5L2WyggeAcgISrfRkLxL8kfFFjhG76oPYYPOGD
WNRNaB8t4shr54Os1XxdRWrFZUGcerI1hf7UUUfeIqBNBQteVBbLquvky8ZOc8iFVA9jpfvpqZI9
LGoS6oOlg8CHKCPcV9lMTbDsrFsSd3cd0s9H0nyzfdqzTPp4e25obpMZK/kEdY6FNDy++JA1z5ee
KV+wfcY/yWFHuVS1KnqA+9uviDHhdc39VwuR2IKS1I2S2DeVFFpMRA7sSjGEgGhIb1koAsdQGwp7
JgLUF6j58eRQYVbR7lgvPsS/WUw3wlmSf5677JMK/AU56lBtjqCpmpHJQT3YGEFqNNLYz8bIZ2i9
Uv4R5QooGDUhcIizCnQaTeYiQ7s6qMw+AVmBq6zv+5UnR/ImERaNPAJa3gg/3wU46Sm8y/3eLxXp
mpnaWPc9izLbVAllMOQt0MDVzOzb5vKDvuDwZ2P+j6SODyk4kPI//+N3VKxu6KoJxV8YJjo2oQhz
gorNY6glWkKEUkioM2czAGvos9iWm7OvP+h39q2lWJqMKEBRcNNjN1fNCSgWfX0bmk4czAstEahy
DV/t9j16XHnx9Qf9jrCHQ4sIQoMXq2uKrJuGMf79B4wxNtk2yOLER/BPRtoSCVAVoKm1nR/NGHW0
wN9Y4qjXbe8eOKzerL/+eGV8Yn8LIN4/X6WKokLa1A2TrNvfP7/NLdtJDWQ9fiKJUUudciDTfXQL
2IkxNliSaWffkU8EzaVcR8pBRp9YzkSuk7XGqutduHYm25dKVZO38n5z/0hYc59yIIz/9/hvXtKs
LyANVu+Sj7//63+mvVm/pVfP8Vs5vdRvVy7/z/tfu2/p4rl6/u0/lglC2v6mfisIEC3pvP6X8GT8
f/5P//KPt/ernIgjhWr94Vccr//Xvxu/wH/+x90zg+OPvV9V5R/PyesfV2+NX/6uv+Hf/6m/IYrn
X7rQkW7Y/51g8ZcAZ/wri+Y3GhwCLmTECYhj/hLhKOa/hGLJqqwKgNNouHj//9Lg8FcyjbAxYYMB
KAhf+CcSHHUcSH+/f7pO6wpUuPwu96H1PCW/B5mPu8gi+pCw7+DSSEV4y6oq9wtcnOqB2mO09qzU
2+kQt+G+6WlTYtZzasj9JrKOGdA7TCFOywpbe/5KBnv+ze/7JAXPqPdXKkgIKh3qAEoXZZi0j7rs
yXIbeEocfLJF4tHXN2lavjHd1CfG9pg2Mv1yzFTomGRB2Ou/zSK2QYRzQk0Hg6LhP9sAt39B35NI
8VUF7jKJeFXaKspWYr68s60xgxJqi/99yJstTBdAxP98QH0ZCfPbKLtu3oqqLt7+uHzOyj9WdfL6
XBGc+//BAGLW/moAbdLE/QPrs/vH3f+9/Thw3v/dnwOHl/tfhATwP1Ro+m/CNUX7F/OmAtBS1cH8
q39r15Cu6TptYZtFd5xSBS/EX8NmVLXpikEt0FYNc/x3/2TY/L4Okoc7jjzLnGZywD2LW4+mFuTp
ch4OOzuJ5uyGPzyMk4vs3xefLEVIVWI8tq28x4w0M+ryW+a728ZWl19fflxR/h7xf19+ZLN/WOlY
2HqTE6+8t6l0ojR12EZ/feXf19K/rzxZrC05oz/j1fIeaig+2g5jJpPEAN2wu8TJhU/t7esPOvYV
xp/lw1dIMHeozsAHFdalUlyYIj/xDY79ruMHfrhwio9P9VUh72sV8IiK+ECy57g/TsRsHLvvcRPw
4fIw3RsISOMD6hZG9mBmyDn/W/b5yRszqjg//U3HP/9wYWqs+N6zTNkrAkeBRigrldsmRp9jYkQP
m+sa9Kvewdbq3I2k5gez4ERIRcXWM3LZ9GvwAkspsvZWXl0GQI5UeWcYKe30Ntt8fY/j6/XZazeJ
Tkgz3WrMVJbHXtv33sFoG3iLIfxlC3qKJ/dTx57wJMBEiRoFLSNPWEmeRg8bGWlf3/6RN2Oa/OMm
GPjpIMh7U/7GIX9mdKvYOrGrPjJulMmAd7u0q2j6QGKotWWmLc0BH6XyYnrXeEw3TnriK4z7ic9+
AmUy8l00MmZKDW+va29GV4Lp8ucSgqs+ap0Z1u81SqCdlpoL7Fa7VNZXrlI/xGGy7Okdu1a5pP+3
cKV2UTjOuk4A85vDdW54i4LcRE9HpMAxxxfJZeC0C8sKXfYD+JFkACQqYvdMWqkWrX0hrQugJBrQ
L6/4hgMyQ1zhdfreyS6THvOsimSj8a5IHr+G/jCzcqANKvCQurtqsdS5lj7T9F2aqqsoR2/l4roN
izUTD3hYY1uijynD9kqqnxq7WRgFQjbq7H6/FAWOHvO1G4IFjqD5YAIgELfBoM0qrbg57z2ZzIFJ
S0OU3ruMd+YuL55EcAF068TspI7zxCdjaBo0FMBijeuIMWRgeYiHmCoTyv2YAEwggpuu3wKdAZt7
8BFu1qq3ysAkadTJWt/bZ7SPda0H3SLda4W7sap6F1JY6VnLFhJu3L5uTrxoo2j7s9uczKIJupw6
K3ifmyZbtup3TiccgZ8UEh7S4vuovAvFqYOiPs4fn33YZE5lWHZofCt5r1nOIxjdVWkdDJpkDq12
LGJbkIpKYDK09OsKOx1UCXyfhrnXfByFlE2onxJGLT+6ZBzPPKyd2MOXmAGhsuUzWsszHH8bjqDo
0LDnoY1EFgneb2fjVzHFD9Dlo6rzQinVuZ79QpQ8K1B0KAQ9BhTBw7CeJ3G6RgA7RwMHJO6uVb6l
6SUtjZnh3FvhW4poI67aP7eYbAw5FB3+/OIfT+hHJsD3rfCHlcCRLGymMc9erSmro2XznRNXVo9d
ejqD08TrsMXys7r6nNTzeZ2oM7lbogbFcIzPBVwQwHg1mcvKk9VvIDJTAUJdXhM8BI/EGB5REPJH
2HFk5SLwbxJ8vTWAtEStvBNj5NhNThYAIw20nAh7aiJQsl3Baia9fD2yjyxgnLd+W2ORQNcOeaos
Ld6FbmtLScx97TXON0QPnNgfHFlk5MlCkLVu4Nsti0yFBCP81rTPmvT29d0feS7jyfbjDgGPWBNC
eGTXRyum2fT6+uvrHnsqk/kOQkoSZArXNZhGHNoOSglkvtiOpldR3H39Iceey/jnH15qI0qA24EW
3bfOITWugvzFCE5kBh17LuOff7g02jVMA24v7z1MbNqm0hdf3/J7cN4n85Ks/X7h3EaJQCtc3uN0
mMdBsU4cyHI9miQZE0pgbU3/B5rymVo8+GBIFGcepOK+rehnjEEPUknVMZpLRAe0RYgAD6hkqe9o
2S9Q+uMWBtU85GuJfn+OSAQp/NavD6Xf3TTmlYrDvIyfS5EspX6LdgxRzdYnB1ZeZe4jkLgTe7pj
D2+67QSNFfeOyaaoAI2drwpbOvPKk7nGyPqy8P14PKTcBj3JA9GJ+eHY+zqZH2gJRrFQjGEfl4Dv
2nAF2GvpGTedY2HKP1VV/PzB4K2a/PgVOj7Vga3VeGtJ3RbixED4/O4NezJB1ED+GHFsANAmzAYX
9sDj0P/q3XoWxsqJJ3Ts3sfP/jAihEgrqtTOsI/cl1rZO3kyPzEkuMC/jwjDnk4VAXVtNWalLrwl
GvU8O3HDn88Ohj2ZHdpupHM5EFiMMlsZ0D6IFLiW3BNz8rHHMf75h8eBgbkoNZ/HAYFsQSCWht3k
6+dx7L4nMwRwGidFGDnsU+euBHQpHHbhbXriqRx7VdTf71uWhSuKvmCzDzR6lDsCMhf+HITnTG1f
z/sGk1Hq91pcm934GcWmEg9mSMsNZNfXFz/24Ccj1SdYvIY6zeNJFjlj9NQZ/8h1rcnYBIETV2jP
h339TICHOLU9OnbZydDMKougKVsf9i0dfPDzw+Ksx2BNhmNnF25XRNxuhb2nVe5K48TKd+T1G0vL
H19sic4UVG4u7LrXjXyjcAbTTsQ0HnsWkxEZ1STdNy3PIsm2AGDIYDrvWYyf92EsqnYZSPTT4Wdy
rhk2JFSdd93pSIwHePvISfaJtzZv03p53mUnQ1C1OYeg+hiYrS+xDTbD+rzrToYdJDm7LUquG7s3
nfYEDP+8605GHHhzSFE2E1JkPnfhJQbN856vORlyctfSDE2ZQ3G5YXGCFHDWDZuTMRe53uBEjRig
Wd6pw1116gB7ZO40J2PO81tkwBUPIshujLC6ARJGJcxdyIW17RLzzKcyGYBu5Tl+kPIpHilSvbRL
Yeuf91wm4w8pUd4MZSbvByii/bbrzlsLzcn4iz1A2H6o8UJHG/yIgX3eQJm2k2spC9CWcN2eQwPQ
SPesXaTxXgj7MF9og5JLGjTufRvvcAk65x0aUJb8Pg+1VYxeKLdBS7YLyBG9dOKNGMfDJzskczIA
LS9JybnhOQz2c1v8EjXZvRiRNfAgdnEvXAhj1eGsV8SYDMlQKRSnKcyBczKlpPpeSX5+feHxHfvk
O0wb6XHeZmaVMSZHDI8qy2u1ZxnQV19f/cjKYkxGZhg7doRLYgApYxDpJ+be03kXngzGQJO1LDF5
9A2Cd3Pj1Gfe8GQoVqQaJthw2JyaWGLVa//cG56MxV5TISWQyLQX2UGLt3W9P+9BTNbCQgN/ZHr8
fom3jzBOeH1w4u0+9mZMlsNCuBDJx9nDFsXM5GBbq4fEPTWbvlfLP3vxJoOS4PmWrBxWRSV4wlZ4
8OyIaJIVUaMzeu7QkB5S7Ls5QnAYrLOezHlXuY2UdS9WGnhrBaQc6ZgnvqsyDtnP7mYylP3aT/Fb
cze4DubOKGeHudYpuxoAtM3IgOaEiei2a6zz5nx9MqAb1PxZHUc9RiDvkGfpdXFi0j/ys+mTRbYj
/wuRH9/ErNcBCT2pc+0F1Ym7PnbxyXiuSlpX9fi2VZoyz6NwZcl34AJO/Arq+Nt/8ivok1ENZ0sr
ygLJkFpQS4EpTFDGKiGfxUufnBJuqp3MXFXaqX29N4iViPVgkZEF1ApyddEl66q6Igr3Kk2kRRQg
dzLlXdX/Ba75h7VaQ5/MDQP4CCNuGcKejFw62Hb9qcPfkWlSn0wOHck72CnGWaeHZbVNzBOz2bGf
azI5CIDdZR1yXV/ZQUMnDrifyV5/6uc6su/SJzMEvtI+McY5rS0jtLkRsrK53OGVBJ2Aq2DdBdov
O3iUSQMMmp+JeS/Utd7yMyXGIslfo1bsG7Hqs8dRRF6W4cKIgVKRPxIM+tyOtG1WftOl268nyvEd
+uzdmsw3aLZLu2zjfp/JLjpUaGAZemMAhYhJvv6EY7/iZA6h3VPnBFQC3hIpUsBffXXeHC8mc0Wk
65nny0m/l+ntcTA582gtJlPFAM/E7TOqduRKziXIVr1RrM96FmIyUfhR1ikdAVn7Pt2PFtrmxK94
5BmLyQyhKaDEYcsxAeHzJsVpDo70vJ9PTIZ3HuHHFXna7zFrDMWsfjzvSUzGtt0IqTQimApktKsH
t1ied9nJ0Jbo+ZLRK/p9C9H76uzLqoyeD1twbOZVE2IX2Tf3kGp/ZlH58vX9HpmK3uvuHy6cESGC
lY1Ga1NsAulHh8bb0aLzDg5iMvJq5HC613b9XsLGjyf2vE2mNhl3xGwCc0m4bDfit2f5eXerTYYd
8dwuPx+X1S70WwLGvn7AR0aGNhlxrSyRyQaMiI3gAUv1UyTBb/n60vqR3ZE2GXWFof016nBDzZXm
h83SjMouT52VMWyloQcp7N7IgO0kFP96KohTwdFnvZVOMq/wkobOnSRlqxTSh3XDizvvaXCo92Hx
aOQcptFol0E/63FX+kO+7QIihYKXtpC2utJvIPbr9W3V7vDkZSNi1KrGfLtlpGREMeIgyHGLI9Ou
CEPHBxrjRcfHBZX7oZC/f/0Ejj3cydyAb48czabt98Kc45uFoPj1dSd64v/SYGEe+X28mTbpJBAi
u72LrsYw71zSwQksWMUkCkk3MlHE0ZsU3+Xto948oYo88Yse+z6T2cMjYtlJck7ahAclRHf2F19/
n2PXnUwfoY/3WoAY24fPTbrpz1xNtMnabdpd6Dr6eNlfsH/r5sT26MiWYCqiZcUjU238VZ3gkVgF
/HK3hvHitOc1942p7FADFWBYGredOt+IgPPFiVLwOKQ/2cqokwnEEMRJqcXQ0domXharfoN4QgRA
mH408anN+JGfUp3MJ3ZU4bzvKAIqzdptZlAjvn5FjiwE78rmDwtBbsolHqPxt4zXBjF+QWLPhXuq
uXTsricDFeYQphmCSvcpAo50izfs67vWxpHx2TMfP/DDbTtRhqasqtncOReKS7R3v3NbQU7kvew9
eIixBmKi5UZfRWlwIH+NeIUrxZZWvuchvM43uldsdNHvEhqXmhsuyfdbyKl5o2DBkSROKdksTd7q
bFP497LiLRIFhyUNoMEt4Ll286+/BiaJI99jMvJFozSWqnGqj8lmH9x2WWeC5CV93uavAYA02LIz
aNG0h+O5J1vLWM9BqhHT1gHQg8FVm9uO3X5ZXDVZiyQtWViiXklGtAlZ2AtjqRIjPOZx95FYaEi3
MjW5MJKLjhSrNGXCDqOlrTx04lVTQduF381MuhNKs9LV+DoNf8rVN2Dby7IjW9cFDiwZK8xqy6Qh
oku8ZBAUPAlFi7Gq0oPnPUbByhL5pdIMC9JNgBdtE5kxMdw0ETcJ3Tq1A5hiYBmsB/hWi6J7jqIa
KvSPKFHnJflcXiFzpiRtAHJEB0LXgm3oxg+DfjDheDihSQQsqQyWs2ij5SA/EHo6B2u/hKt9ZVjf
LO2CnJ1Z39sLu7eXZruWHODWgXywAiIYocEWqkIw7i/Z0Jde8KRV4aEkfkrLy/PmXHmyOGMzdsEO
jF0WiM7BHNvliXflyGn8/RX68MrTVB5zw9hrZ9l9al2AKL4osMQS/jqsMmWDj9ZJTwyvI2/lqEP/
OLp8UPYoCjlJOtGuAXdTemuMkacWuyPz5VTb0QAJTMmEp8YpQaUunjEE+/2vSLvIovso3dr11tFu
qghuovlSuncpXsqovJPCVQx3Igfr3xgksuT5zBaXHJo2FnAPua43nkLpwfTmVpbh+Lst3PSbV6wi
IvSM0ljFqjJXUVRLsHSycI0GrUVeBxIowdSJmUyoOy/45ps3ibuuzLWUndIdHpkD3+GtH363Spid
Q3wYL4QczqBOVM3N12/EsQtPlmEnKvyiJXtlH9tw9w5Fc//1dY/8+u8y6Q83PHiG4udjYcUqL4IC
vyCZ4ye0uuNW/bNpe3LLyMNzvY9ZKptQIBV8zXF1JiRuJF6wapixeyPftZa/+PqLHNlQqJNziKOF
AFWgxe5DB2v7fRFektsGYfXElzly+amomfQt0lRT1iDH72CU+cusfyptf260wYmhcmSkTKXNZd3I
YT3uWORkL0gTgbzplDteXSM88R2OvENTUbOaVBImMRZojmpavSKU7+tHf+y6k1lQiXyCXTKuG+qr
zlvFf3mA/mnRb6rhbTUy6bH/UZoLt508d/UTh8Bjv+X4PT688wnkdyWBOLOnoApDJ0E+TeiVONTU
0U78mEfe/fczx4ePKKS6EfDAKc/l36L8SUhXBVkUmlzS53FnxJ4hOD61sTj2+Ccb/9QIaykJKFGB
m5irtbVGaHberKNMhnDd52kivBK4OxmB/p4Mj6/fmGPv+mSwKmGk9VCmOlpq5aXS9lvYV/McX6wq
RztZEouvP0YbH8EnU9BUiEoAPIh7ldnN1C4SCZ+KdmFj8B/kwwAMs4/SdWb/rPqDhJbe8jcaYDq5
vCbbDtLQQIgaoKV+5RTKTIbp0kr+GrA+qbzDPfQfol7XA2QoK3kL40vJCmeSX6zyYk5qw+rr+3/f
8H92/5PTRmd0iWaRnLlPqu9RD7Gua+YBpEA7bpaJ9zMAnNsZABBpMuTZTeZcR8aNaf2E601oZj4P
YlTHQwi+MyehlQqBbZNsu6rckFX+BtshKIHYPDUDH1lKprrZrpMsIJY0HEW4aKtFs9aC84qw8uR1
sTwlkOpxkXKLn3VXLwIogV8/4c/Hjj5VH0LDNGRgdrwg1kuSHqT2x9fXVY5IwPWp/nCoZK8eiOXe
FzRL1CIliOY2bJ9i5bpIqJP17pNLRyDKnm70WVHrC1Psouyb4j5p5HHWsF9yih3mIK8FxBm3/9X2
vJvB96jN57gGkKn9UNp0EUXLMl8HLmBAMNawgWBW6Eu4yjPDhY/gYizp+jdHuoiKvRdcyHBFiYCK
91lyKQ+Xkb6v+req2GQCmvMPg/DI4QB22F9F1X0J7X4mS/0lIZG3ZkEWtlUoj6EIOd/tCuNH3167
YQDG9KkqLgoDdsMj5DUCOTx7OWTlMh5+mdWtgDtceZeD0c48wQFFoHjX57lmLuDxwMMtLwkTRQp3
b45x4Ae1vc/b26EmTdE9yMndkFyQQilLV2GyceOLLL/u8ztwL4a2G3xrQajwwvT2ARnadnsdqi7V
44dQ7DPttcQabig7nygLnwAQq3yNAAPjer228vKxx/TkGY8e0N1SuuHWRf369S9/7I2anN0JfIeM
TtbDHmNJUF350lljQJ9KQkVs2HHacd1WxYxyOZyait8rF/8+x+hTTWiOGQSGUMeFQevRFp2Bbl94
zo0Lv8XTH8i508LvweMPZ6UPF5L5Q9JfnBCilLW1rUfwNjqw2qyIbnRpozfhxjPvFNI7yX1fpC4G
u/OEUe8RCx8XbUcmc85XUGE4WTzTzb3snhiq41z62fefnMrzAfpfgDOGxEGdXjsUqXXTPWjdrpEX
HfP7ea/FZJH2cy2si7Ji/57TPyd44MRJ8djrNlmhLSNJhEng1d4OLwJzQQ771/d7pO6MRfj3TVIY
EQb6LrABezMrgmRpm8+EVassKYkUQvu97dwXzXzJ+13m07UpiSokG4wMpqLYmCQE5CUpzsS++A3E
reFn0V9R0ogsUgVyGVfTQiRXUgnYBgfRsgIYKzvR0ld/qXawSeI3ycq2dZJcZQU0TGUXdtLcsYaV
S4TfkD2U0DGdZVVfmu61rl3p+somLeLrb37kiU5Fr7YhEXXmcKbPoTgrFyYFjPMuPFnMgwajv4AW
vFfUpfFS+yc2CcfudzLhEKOjSfFYg5DJPfCM7w6Vq/NueLKvhyGeSbXk0Cx5kVzlqjOLE6LXz3cK
xJX8/m4ldefKQDRRfFjwujgpe8Z90zUnnvP7eeaTEW2NT+rD5ttLPE32dHjdoZTPCs8EoIeZKgIX
XgLWc7U3EsPmTtKVc73QZiSDsV2R45mfB1dVRqS8Kz2Zif8GSPy8uduaTDFkNxEZScjWPjaqV+3R
08Treb/QZFZxWycUutLCubVnAHjVU1u5Y+/UZFYhEsHPwGkh/GY76y28t/NudzKn+BLtqiBEH6Ma
j4W8O1OUrE9Fs2CzjVwCAM7zBZK6qk/2PsYb++RNmqpmGzmoM49o6n1FLJ455pobD1aszbLkIjQb
gvJ+JQQuSBXsIwk2+Q2FzHkgcI52t4n14gU6tt4evy+prWDWh+h71jd3LTbKKiL7sHtwYhx9yrqz
lJlcpZsS0VtDQMrVkB7cfB1Fm5pICLIqtYpIsO+aK2/P+iGmqt1AhU6fZzww8aRlu7w9byqaIojK
vgvGvGcKDOG126xBxX59u58fF/Uxeum3Ad1ogQI3mT6+uG71PpyFKfUR8j99YXlsL88bTVPNrttq
/f/j7MyW21aSaPtDFxGYh1cCIDiTmm29IGTZwjwW5q+/i+e+nOY9siLUET24201BYFVWVubOvXqG
8QhLoLoHq1sL6/Hvv8An++lWtVuJxQC3fN1P06YXnvW9Lpdxq9qVKoyDK5vPVeRD/2P8at7hs/d9
s/0nTeujBZ/Rfd4+msz2ljCY9ac+wij14Xsv5CYSaGAGTTnqqQ12xbEXlGD7L9K5T86WW7UukGkF
1xqe3YQqXC5YdR9a2/niaPnke7xV7IJ/0W1x/fDF8Pt5LeQvPvezh745w9VaB5GVkIMCKDWdj5x2
SmvF/rfetXlzjCd4+U6jyiJpmMYGofDVQ3/2Mm52pSWTN1sVqodurU+bsg6+97jXH/ev03tyZozP
ex7XCt+ATerRt3o1ZEX/+7kLAEinUXtiHuRrGYfGbz7vzRlsL/jfdnJG0FM8VayM/Asx6Wev92YT
zhaDnZqVUnEOwsvw9L2Xe7Pvkt5o5cXkQ4dD639l+PHJk97qaUdHd7CU/39PStnn70/6T7b2H2fv
rZg2FCV3AGWa9qNRu2lmozDBtndUoF7pYpdDNihDYDnKOs01EBESlCS6n2VEF/FSY4a0EpggVtww
0jsJsVpZHpvyuah/5Hq0GQEHJcaCY/P4jljObzCJAB2Omya85k4sLlzIncDywEie7OSSMnHSbo3h
pKmUUM4QRYK+NlyrfcmHZltolKfTnyhE3FJetC3gV+SvJqxumdEYF0IFJuL1NsyKLby3XRzjLjHN
9VF0p1Etd3YXdOH9NFFQ2cfRRuRqoIpe4ECrInXFb5HCpVeHyWUZq30i+bM5blROlJUANo6Z9tbB
tNhxykCPlMBmbrkcnUcnARsFCtuE6pl/7zpwq52qIqBQ4VjRKsIVuVrV+veC3616qpFZ5ZPFbSDp
DkL9YYK07+TviRJoF/zvrncg5NTY0dJINX736sNcPP59eX4SsbWb4CfqTE47GCT7aQYkpfh6/6Nl
Uf39wz/ZULfKJFG042yoEccMc4ypl+hflN0/e+ibENgW+GUOCm86HgIy8VVRrK9Z1N8fWrm+0v/Y
sP8U4f8VuNskb0G2cDg2OMNCXcGIGl9R+RkWEezGwW37aSWUyCugVvb2h2T+qNG9ZiIM9GG407/0
Ofns7d0ETlhBSpeaBHrZ/iFVz8U3c5ZbyVIiJ4oToXbYq/WzsM/aV957nzyvcXP4Kz025ulI+NTW
0dP86+/fxmcferPuK9mRtdhJaAqto+P8xfr55Bs2bha9LmpwtwOsX7zpPZ2a9gK2PJdMtH9fRP3r
7/wfa+hWjW90odaMuNLiemyuS2yQZAPTYrL9RDzm84/vvZubbZAgK9WnlBeeb5vj93oUIDb+N9Bk
SmjqoFJ5N1Px1PDP6OF7T3uznCUhG6ZOHX6f6h0W5Pc1wxV//+RPwsE/pb9/bVg4Ri3sT3raXbvt
Aak3aCmK9KsRhU9W4K1yHn2fOik9z10KRDkwWc0vzqFPHvtWOq9ayxxD92Tk1HqFZnhn5/0K06vi
i7fy2XPfbMcibMRYJqyOZjmL+VR/pelx/ntp38rnJbh4mRTSSw3t0K1RqdEUcjOmaIowcyVg8K2a
+O1X89+fqFsxVP3f9RgBhDUHwFF7LQ6W2vG66nWi0mbIE9QaEegFADzd9Ou2oShLV6a/ZKH393X1
2Ru8/vf/WleaCYhVJMSe7J6WzReR4Z8T+z9Cg36za9sUkZlTE3xKO9rHvQ+udNXbxrmkoh7midfM
La7Phl+TO81FBXREolK9hZVE7gfv3baZOfnJJ7hjGWT2cyGfl2qXQQ6fhufU7gHOIiVCQRiC3BuH
N+CEmdjIy7ZvhvVk2W7r/Jasr6wllc9e0k28SAttLjUDRJWmUOvZ6SjGq7rwRyzQ5L7co8LRs+2c
nZleKIQCqeYuUe///v18EmRv5wHS2GDkOeW2WcTHHtZBuGyF+pI7+9H+Zl/1dipgxkS3Yx0gCXle
7rP135/7k1d2OxPQtqnIc82e9jnG44XlD/NXe17lH/+9PW8FwzqcvSKvSrJbA3fx3lWrX+Z4iOQf
tngfURcW2iYazhmE6tJ6G+KIpvsODQmeoPA1M2s1DJs4Otj1hFfZy2i92OZuVH6wYiEaSYGtVJ6Q
mGXEbs2RL4o4WNpW4//SX8oQRT2YNK2F/toHEgK/ytzg77oRmKF18c7hn7l5P+nhrnbqvdK+W86w
SurMNTXs7ie8VvQ/QKu3qvUotfapwmM90k+U2H3bsAHP14Ga4AJRJd5QzffLpHpZvevCy6iUlB5N
DwiWJ0shjLgNsFh+Vs38t73qtfJYYTUfjSDFROQyKu+16T0gV3q7gAZxLxui8T6u5bUhPZf1n9oC
Rnr9kxOMjuXmdu6r4UMZ7cIc5MKYrCftsiwHhM1AVj3sWmEoH6tqN+jAgUFmdcPHLB3UOHErZaOn
0boFzGKG46qqKr8J/8jj2zgBE7DQfCrpR80rMofejfrRl+STU2zkMfVbUN6ZEjFQ1ULbkfH2nOXt
tIhghhoTSn/GYrrMRN2m/GjkXdaJjWa/jlflLfQ1PV4b9NJS9aWo9874J5G3InlWQaHJBUhlkH2z
dJrsIQBO8Cxgo6Phb9vi3igY/mUDO7SyYUnih+CNmekZ/cdY4dgMRgpuYSAbFweoUaKdmnxZwenA
5nleK5GzznGTNqzW1YhG0G7dDhjoML9n6RHmWqDaGsg3C5Jf7dnJ4unWA1UzKkbgD+0gnDsAjbnr
0KdT1X3bgqDJ/lhNctIX7LOY5hy104IDoo3bOVrMlea85RMkn9EbWzNYYmVl9YXPQYoaRMhe4/i6
n+oPhnoRDpi8xyE9DPllmNcTf+yu/9mQrnaSEKBwloT6cOJfAVRVw6MT9P4/NEyvdXwXcGxK3bwY
Mda3AgHLV+WePQwgwq8dZr8zT0W7b9Qf8KFR1RCIyw9b/Smyd0282nYwhD/n8KfSf4BaWlkgRLC+
S6zCzXPpmKd+mh/D5TVUN6mBTrhwo+Ey5ec6PwGKIZ12YYq4wNSZXUaN6YXjsSiObeKP8r2TyCuT
SZZGOkFGXYFH8OX5TB1nHUnNpoH5K8BBpyXnC5NSZBfta5Fuy749hvmMUSGsNLVcd9ByrvCzWHI2
djltCv2MINjtpJMxHEezc7vOHwtGqos323gsZ0hwIvfmtn+csC5TqUngknckT/I75VxEPLDYtQvs
s+xlqbZGN62HaN9XqmdGzSoxdm05rHQWqZQ5q4moIynhyrk2Zps1oLSVxaxfaq2EniHJ5pWPabbq
hUNpBIHJMrm2KrzGDrQwWyXsqTjvj05yMfSzJV8KG122hyCdnpjSx3gnvFntnaJOh0hX76ccFYqm
r6TsOaWuCjpWKuntck+3yysdZuO0ElxLDaaDX8JWhUaIT+R9Uf9up+xi2sYuzQF6ammgafehXcB1
bFeVhEkIDZJJACSRxpVaGNxHe88ZHyETrmqh+1bz02wzJlvRn9eR10XTU04xpa9aL1Ue8OVdGSCm
WuepF2ig2Ht2pHtOPLmWfcp4A07xlhgIbxrLBVgAgI5JS5w+eoaZNeNgovSv2iddQZcnks2Ubw3m
zi04tKCwmynzWu3ZMR9C9blP2pOK9WTEvKODrEPV6jXSer8Wr9FA3aUUP1p5+qWg6LMc6TiBNl2V
C9xX03IrKBVh229SOXcjrQOG2How5/xGrn9WSODzqVnJiCT63PBq++rdlK118Tg35crpw/U09x4w
bkCCxjqdtyLvIJCs42jdSZSIzaCcHpaBsVSQpv0+Fz9G/dw3z6bKAP+dVMIWfZPqnUHCw9+YoFdq
0msZ342soCZ0uL5dLWML6DZ+lmlnuKsrtX+IKnryarQ2hyBufbs6pyOFquc0edDZLHHZ0arfhaqz
pznmlk7qmdnrVNU7grXDzJmkxVToZPTXil/L94MCkZ6Tb9CeNOt+EYgtcy8fmTxrXqqQWU8n4ydt
xwgOaeXrjU5ZLfYtdXpMtNey3SkS5VpwSQVsL4PxMlRaONBKIyTv34a61QRJX72tjLs6elcWwY44
YKID3XDT5b+UbpfySFW0Qyy1NYHylUwwGCo05sdxDqSh9+bwGQURvBPP0dVVXa9lC+1V8j4xZOeM
d4bwIvHgND9ae11MZ2nY9Wqy7bp7ij0cofk8vi+6shqAykJJC/KFVfTTLN8Ed6lYaSnSWbuBEJvW
GCqkWzVlqvpYlgquChXJV7uJgFAX0OTmU9Wnq6YkesWeUC5KVgUlbrCNWNag7VZKFPmJcWEYcJtH
wABlPxebUfpj4mGIaEeu2P0Khc/WpUzIzcjAoS9iwK8sZ7cunNU13iyVcEPRPfYc8uKuyNZzdNY1
D9BzzJillQSyFnAYox2DplvDBPJk5Q3M1qTuDf1p6c+K/qzkFy3vaY/dNRICLgaYe30VXiEt9lqh
B4UPRspxOMYvXeS15YZWEqYO98nwJHH2tTZO6l2N//HSUrzlZzD64ZTROYrQUqfSvu3ewE2zMWGJ
Du1W7UMvRVhWyf7gkJANGwsqmJ0L4KuFq9vkBUtzVq8Y+SY85QV9CLKWIss87IXdqNsSnk9Wve+J
TlVdu9B/3NgRgTRCCbZGUi1sVcvBVxmN7+sHR4rW2XBMRxE4pYRDHjjDZM0c2SWmeBVDORO0fZP4
Q56Pmbovqj9YRUrKJY93Xf8QFv3KaH52S+hH4pI0xODpWCfPS4Il7tJ6tuZ3lK315KcoXlJ1DaWY
o3fdM19jQ3yDYOQB1lxbeLVU45Wh+9GmGwaV3ATQ7xBbnuAOsxABJiizj7m1WbpTY1RekxhB3u8r
pzgp9XjKInRaGANNUnJo8BTr0NtLCeeLOVncjP4wuRxMlbivm8atw9BLFoAVQ/3eTQ30Jt/ilw6d
1q3C5lCMI864dySHhAJ7jdrGzN9U2LNJknhzJ3miEmtFfUT9syqjzF3sw2D8UpVtEV7fq3YRoboa
2EOiy/Ydr8DkhpFIgZkO+EkHpVyvy+x94XwryF4gZvuaTQ2CRayRYTdavB4BFqvzL4kDzsQNuG9P
c/RWkUzLOFRY8WbhLZeNcGNjOfeG7Je6ft0ATtxvIuEcOwadNOO31Yp1ZkGWk5gKC8ttN8srrXXc
hnWT1tUmV16nsvbMvCMRcBXQMBpcGdVv4S4qiekPYtO2jTflDBNKVy+MXdYfM7N/SM0PU7+E5n1W
XEhAOyGCthr9Jds7EfISpQG4ucEkxjVhxKpLT3xnGqU45goc5jSGhWQc9SrzRENuWKkbgOurK6yw
yjnYmjwQDeNghsLWqFyV8NzpvLVeZaxKDwbj9+jg9TfTeBis+kWzTtr0VM8/yBk2gzy+AoPgx2v7
SAEYMoUEtxH91vtcB7Cv/JRS7GKepsEC40U637MYScvrZrgkwE6FeleOAhJgzcboXImEqjcnRNoj
F4IpUKyXuNDWS18ehtJYzfGEvVNz1+JWGbfKRTc4csZ+JZpsr8I8zW3Lj9J90nghtQgnd1wx2G5T
YBJm6lSEq5WzkN20tisSC7rJtmnJFjM+oOClQDs1svViTbhK15e5Pzd1ua4zcUwscKp2vEFG7kq4
X9h8qIU+I60xijYXmnz2Rquzw4Dht8ZrXqTl4JTox3TjZ05AbbHXUUiKFvWjY9DPDMGkVsVWjFtj
yt2GCaLJIcPHiEY1cl8rpvtsGYOSzWlXAyYsoAPJ5MGQXWxlOi4d5huaIbtgH6/oMDXZtxXwxNA3
bZXDa/QAZ24sgUof5mHFjJO9rzM4yEXv46TH3ZY5N8BdXF7CjyFMvLB77k1nIzflGvvyvebs+D1y
2O8GzMd57Uy+pk1+iO3QoAVzYf9JB6xynNLPrMmLI6++Tkwfevh31bzurLOl8eBM9ZUjQvW+PzW1
5ZvjvarOQUcNqJLtFU586ylR79q6OEAXXaH5SqCFDlxjVEhwRvfUcUWMzOcohjGIOJ7MMY1C344q
P1ksxlXH7WA3Hxbe4KuxI7RZvTjW9QPuLStTveur5Fehx5eZSMMUZNkEyZK4yBcKuMvxdCiVgeQO
O3CFqJ2IqYT5qK47rTo59t5gTgyDndVolsxsVaiT7U1Y34v2OEYm0fFH4vzCmK9e1Rh5ZknMkcYN
KOmQ8BPF8QTWeuU02tR5ljZyFZjHilx5WasdRzwGLEXz2FtBvTyVTEtGHLzG+ICNol/bWJWH1eNo
TFDEFL/PM5emD4ONgVCCXOcHLtIqm+aDI43+MFprWBEIBdx+DCF09iszBYWVe9BR3HnmPnFlv6eL
O7IFp7D0++XZEqQEhe4WprlxUoUD3ZGCEhEk7NhV1uG9304XyNkxDk2dB8rqeWkztzDi0wIIWpW3
cpZdnObDbvSVzgCn0CZvYTx5QWs+TbrbcVmYbXHS58dFO5djuF861Vdr9qOxd8K7hUt5HHdB6HAL
jhpP7XQXzkxQxhb4ieEAiO5Dx5Uel/6munTa2ipPkbLDExqw8E81eR7iu8GJV053IG6hZm8TGPSU
NZoeJfTavCIo5flRAhMchqqbVfmFNhf5A4Rluw7M2bnTUtC1s7PtsuioF+PaiNTfGRmqOcSH0Xqe
h4ZuFRmDU1CCgavbQn4uEmiXMJgzgocpBZoT72SkWGKYuZBTYMC3DXNodaVpOPCARay5S9DkXUMS
3l+xitw0hEUzeXzsrQU+Ddd+a9GCSDsOJgO4Vy/7alrBi/dV0KKGXbsZ0U7VlXMixceRlvEoezqj
YBKZThExo6R6kgpoYDZBDH84ebxvRAaM8ldXJk90Zc5URTBvUHZlzAmX99bJ1ttHARUbuR23hYtd
Vec6vkun++vF1C1IhpNOc9PxmJc0mC31aI6za+sd6dnCvWgfme2pDjkGljdsEV0LwKNaSvCxX1Nq
iiO7iLoRetw8pkU+QMSlQ1y+wrekkEIlJ77v2reUco2p62RmuddEH9AvqGtFrmCvCYzqZ+1tQhip
0vU1nXcYow/2wAqeA8DMG7PnqtJohzjTvNoEaHMdpWn9uDCCwvHh16+s8aOyzJUkrI1Rn6g4ugpf
PVbiQWRv4tJamfngOlKyBha30gedCz57AixAZzOjPV0Dz1aLxAa3IgOaodkSZD8WAmfHyGcaRqdC
GjYRSWsOg6BXMhTIqasm+cdUCxdpOvCBu2tZROEcG/XuIVU3dnOi6cYUDNZm5Z+keXNEuE/kLlAa
zh1lvjRx4Vv5h7QERmGs1XCb21owxY4bL20gs2pTjfxzMjYG2QN3Y0VbwGgvxDxZ2zaWzb228gBZ
bop8uJTOa6n0p4pqlGFoq34gV4/k08KjdYy3ClAMifWjWHay9TIg0YmkP9V8oawx2w+Gl/lj8rtV
7YNDVSizTrNwAGcLMtyMKe9X1Xgrwt1Ipb3djF0ZCH0tmEWGg5qRyQ3iR1puK4oYeu/D9A6TbtUh
ix3jXyVGymlsrmo2U5vo62UB9cVwFLfLCTNuTRwyZfQbCsQppkoG407U15Btj+dilF5ajC37rDyl
xOkmB55Q5Nu4YaLFWVZKihytviuHCTK4tqq4ly4TyMrxqv0+AMU8WLG2AULLIR1Bvn0tun4vh+c6
SZjEP1cQxaWmh+L9pguI8HFyTGldyDxvBLhRlodtp2dnyYAfWn4U9uB24eAPDdlfJbxsGLwhSuD6
hJQrn8Il3Dh2YNPjMqH6JFa+L9rnugxdZyG3qox9bzNSAxo57K73SOPYxPPOES5zAW5roU03C1fK
kZaIArAvES7TD/VEEHcgyMbCr6qJUpPC8MMIsXdwp0anYocQFeBKM7AAG4W5FyaVyZzaCk5f+WxF
V2v69BzNli8bRA3T8YwmhGQ88ld7L4aMGqvjYbRZKEV2iObTBFM5baZLC7jXNghiqbTWlSQYqpA6
ALP95bjJCFWt9WqZGTBbZaWzXFSZNERK+DTihvnSMZelSMpdozvPBq4uVCeemNJ18Xo/NovzlJXj
VhfKsdOH4xxOgUBKK1PZVqVtkWO7TwHy+tdTXSIbL31rSlf5IG05DtW5jbljko5Fw7Gbf033dqft
u677qY5IUVRuoX04riM1pKRbGcwDSw9xT4mt1eWVQnHEiNWL3Npkv8BeRxNPBmtINuPcvstOHYCr
9RqZkb1C3xWK5HeVIQVj8bqE+t5AbjAboEsyXwVHzwQUw/9y5M3Vz0kgim5g6oWKVw6HCpOO6adm
TassfDQiuLjOrq+zPd52P+OFyO2MQbvMrpGyQcwXewB3o3w0w0sDnwO4JMRjIDpd6MdZ7RfqeBZt
Pq0sM77nUoI6wBtKLurOj7izYdGWb9OIdNesjnNjbJWsxVFClrJVanW0pOhDcREaCURZig5+ZH3N
/qhLrtUcwGEftJZ3PD9E88GWzlPKV7YRcRG7cvSUAt00SfOdDkyBjVeFWpmebrTAXBbZbdo7Aw+3
XkojkijDXcLTfZMsH2CT67YGpSJRfRPcM5y2W4/c+2PnSW7vrbS6k5rGdzJ1V4qZ+nWzFtj6gLN3
8+nBIV0VjbNra5W7GSvMHhwMg2pA26+jeCgoXISOupM7i8pmU626FoR3u1SepJ/SbBvZOuZEOgug
rTaqeqcvJ4C7a3scvQpIg6/lTY6c+t6IGGMZyjf7OtmY9evYUWmC9evrn4HFrDV6VQ3/3tEkuP75
OisaVou/kAyOir2qGVPrYBRz78EtiQ8ueoUUMcdTUr/qsbcydi1ac+hIGMQS31lqv5KAzUqK8TGF
Fe5CWNEIIMQmROjFvDDO6GW0dbL9WFCEaUmlJ619EJUVTGO7Guk6h5O8jnrqT845AsErI3rp5cbt
5v4BlMtb7TB/0JZuX7yGtFynD6N9tML3peeYlKx1Z9RBo1MOxutjqH9b9WNj7Qpn4MwVfjsep7hc
ix7Wan82bWlt8dfr5Q+3Y38w6l0v+kA4OpTmkBkKZ0UCsO96OFLHpk2DaH4t521s7AsVlGR5cMzn
RhZ+PSqraJE9iapBKvu2zKymorqJaTGa/yZY+zUlXoUem+qQh1cUjGdmKRRUX0ocAGP+kQzqcz0a
OdtxDCh93Rf2Tqo3mRX5Y7eFOfsmk3a2U4fRFAOQ0TYcN2HTbHoJY89SXscJVaq+X4eKcQWouzMv
u49/T1n5loiCHZZ7kjly1P6258mtJvs50bCZdKzswU4VV8kQ00voz5ZUPWIIs44yhdx6N4x7jo0t
CzzoWnnbKsSBbPgwiVKVqDeL8hiBLjF5/oa3Pyc9JcbQ8mZbf+u6AaVccudE5kobOKONEjetigLS
spSbcrALz5J1b1ruAAUprkO5b5pmv9SSA64tdzBjDqPIDra5bOJE3YaSvJFLm1udfoiT8g6u+go2
ahByJxgKfd1ksIAHyCO0LZT8GGlP2fxSpe9O+p6ObxFHgIK3SXbotLdqpNTenSPjNJp3A3e2Eq/g
iEokBRNJyv1seU/FizO/ZP3HxLhVOZ/0YUMNH5mgbK+poGqx4ZsZYwrHa/u6VSJGMC80FK+YUUm6
ROqdTVXGkbdSt5vGu6w9RvVJz49KfEyUozy/T+rVz/uBZegNdbbuJekOU9CS0LRA4s5DBpOzcf4R
M9gprNNgnPPrCfjYxNn9bHIhbQo/bwaXl/G7qt5bY11ryBsFJ+7kT6HjT4lLJLJxcIkfTPJdgyJ8
GePxGXmNVrsL0hQMAneWzgWMWVltp+Wn6/Vydi6ZdG57qkflUQq1+0VrDwZHWqTTCtxgS07rLRAG
Y8Nk/8vFGLdh8YFJKXKLQy+/K1K00TQ21HhMU19Iz1Py1E6uquwoFZS4RmXj1adG7FUjqDXHK6p5
x/U/t6/f9763tJOUnER3NnSsS+j20kyLqF7ux2xX9rb2M13UgOmifV69qpNz0Pp7XQDLVkoZNxrn
ra/6swFp0HOGN0N+7mJlzU1rHTkJxENwVx0I31/E/Lslcja6pB2v9jh5f2fHL0WPsL1/kpLngn5R
92DXXlrbOz3e2aTmG936LY0Pxs8y3Uqt8MWsB0I+KcWZUX7aGq4I7AG5aeRHIYY9QnucC8XNicdj
2LBuT1o+3CXZyRKxj0F6kKvhTzO+i4kIsoHBDzkiDQMufnayKq2g3XKdKUzd7e2HXsq3ksb9Bxxu
W0NmekQp6cs9VUnpoY5+F1Hx7jSVvwzOQdaivakuB7Wm9SyE5jYW2l4MWHPycCexfYPwncA7p/kI
CSWhCvCQcSXVy3Q9diB0Orv32xjdUqx56vAEFxCfYEHPeS9372o7rtFNrVRKHzmFDKOQvU6RHqb6
N+NXjaCWUfO/lOlTP1YPdv+gyJL/LZ3CrUeYHkei7UeEgrnwpJL+/RfeY5/oH/5xCXh/u0/KCO64
8n/Sqag4//hcW6wb51hb31PG39qCyUkiAx7mc1Mamf1G/qZg8kqd/bcOqARhptY2CrC5xUyar+gL
AdhnA37/zNz/60VERaNNXSFxKGnmNk1eB2nwFVPhjKUjq+rBlDVulKvrwvljh9NDHotVTf01clqw
xvuu/GVm2RfP8tl3cqNKYsrfyNPr79gYtKa87Jtf9Y06aMhG084qvhK5OM20smiAf29t3qgJ7cV0
hqQomBhSvD71k68EP59IQ2/tdxKttbNQZb6Zw6Y0ikCzT1zbV2G+fCH++cSg2rh14EnkqJOGRBpx
MaVc17j90gVRTY5Nc3xQtlYqryYJBqGmbbkx7hPD8HX1JZxz0tBz6dBbGYjDVEaUsDrJ7XDuii8m
NT59tJvJ3nzIFjmOUBwXVL3BxTKrvsF7IKrrQ9b/pge9bfpN2T2h9tHNY42FuomLhdRY2Dhkq5w7
BDchqICHsHhUjW+O797a/fB1VBQTHGxqC4+aM6TUby0h5boE/rX7GrvohZBRuna0Zmf1T/89X3bj
//P7qdrKahc+WA+kbgXD53vPe926/3pea8wUXXJMLBtVV9a4hnrf+9ybrW+1etaMScvjzqoXoT40
KIN876Nvtj9EPLVceiYRy24v5+tk+l6kv/XzicEJlNEwz3vlfXmpfv/9YbVP9IT/GPv/6wUriSpZ
xmwRjnXUWcg8BuPqRkv5ZFoSGtf5OSk0UsDwzpGuPWuMQVr6i2N+qPWftCAk6aCnu4Rsok7BYqn6
lk7EOoOU2yy/ywFb2XE6XbvziewEg/JDDt+G5t5R5cCUHuNoQBC1UxYT+2E2U6Hc//3Xum7e/9Cb
3noHWWoaKyoV/30+Psx4lYztAItBjD+1unlLan7FOJy+t0RvaZZzZhRm3rCUrPS8tGvLfv777/DJ
6XRryaOVel8qekK0jw5Ver0r/P1zP4n2t76Hpt7XeG3ybgapIhBDYZRCCks2BPCvDGL/mUX+r/d/
kz0MqazJjcEeSNXYXcq7sjrI+mM1vHa5Q5UxpIG8HbSDqA5W/lqKM8d6Vb40koTQLVtRxaR0nbtV
814Mr470EFovifoTvLo5U7CFqAEJXVy7lhI2OxGlnSpfV80fjT4pJGxTrTnOn5Ls2Ug8tMwrm5ZN
6gQK5ktWE7uddVT7wBovMnVE+VeS3hnKu7P8pPrsDvFZmS6LeWWxXYrWOUntfkpPSYXsoGpoMr7W
1HfMpr1EpYYuEgVPdI+dod0uMHarh0mXvbp4HsJdgz7b2UX9F1Pfn2nCb60eTYbCurTHk+jqzcFl
EOETrRq8NeeJQr+J+NFxjUiBuFF5NTdhneK7E8Xfsp8z5Jt4KSankkYGvfZTc4zCzfiVlPqzRX4T
LNUq0mMJ/cC+/7Af6y/O9M+CmnyTKM2JVNlDg1y/HF4M8KJIQSmPubhu6RGTv4JyXN+up0jxlNlc
yfICYZqORGR5tdjG2Zbb/tgFRj5TNORl09WwDPUYVcsPORFnRy9RG5h3dhl7OAsGCsXlKTG30bIp
Is2Ni+QwU0/OtEMBmyXRvprs/uxd3cx/dno+lkumkBPscCAYv+dCo9/aaA2CbnYb87HJiW5c8pVj
ynWr//8hQL/10LrCBrKiYMWEBm253wxObMz2e2eh7tzMeSRi7NsG77l98n+pO7PdupFsTb9KIe+Z
h2MwAjhVF3seJFmzbN8Qkixxnmc+fX905em2d8pSl4G+aBRQgFLWJjcZw4q1/v9bEwyGdRp9EKj+
6qZPwiNDS3FcF3xu4KdL1ZHpQEzS/17vRPuU1qTTriPVW6DlxjPV0d86bdhqHi0/bOC1ZmZ1MuAV
cT97t+Lp/T3i7aFmq5PpHgu/1jpkOjObpI5W9e+duGx1Mt1FX+dePz+B6fN08RHp4+0NzVYnsz1t
pVK2lxLLqXJbKfToaJBcHZmEbFa/9zxOpp4dsaD0iTUc86/tKnv5rQ89hRVF0Jj1UDLYqs+luyaL
83sfe3KgSavQVXpOnIiKkTKX+oDN8IunLE+mnOn4ldabJkc4q925CIBTv1i6tbW1ko8AvL+6xMns
i03YmhIlLlx5ihIvnbiKaFSv4g/IRW+HurY8CUpaPQoszWhYP8f+bPC7hUr6oySdOZqXmHl+K0y3
TwFGUWL3Yogh55opMvOdavzN773XkzlplnbXjrWBp/7ev9V+b2DL0wlp5xRsdUoEjuHtSerjaX//
bn+xksqTSSk8H/TmfFoJ412MyIn4Kg+y9fsf/ovlSZ5MR1PRUjjF7Thna/tuP1q/9zROWUTFGDlk
xnnEdb0ZZ7344v37/cXIO0URgTAoTfhhIy3hEAU3gOtjNHNX5RitPXv64CK/mD2nXCBTxNJvIi5C
WnTWdVBfsFF9WfXvbTSngCDLoV+IX8N0EGUdLoRtrHLkhu8/oF+8UPdkavqONOJW8kIdDxoc5IcP
ouZffe7833/YHCU88XQcuWfTWfXPWrR9/3a/f+c3gptTJpDd9I6KVT8cdTxhI0zACE3a4J9F0Fm1
4dvkdyge8RXVeDXGcqUNOhauvUBzqZsLQTkryVFzfRKmRACMzaMMtlFhUfRMt/10Z2fjXOk/BtJc
Ipac6aBWEdyp1F7LUWzziaystTVEtyJhtrRBaHjZ0+yO0GIdqcLXiUMW3RzOBMC+YUqOtt4g1byp
kXaHgvo5NNnUfaREvzY4Zfmk+gQllyDJtlMy7M2mWjfw/WS20iZxlvjjXkX8un1xKKY2d5PhbwKc
SV16WcPz9+xraaJMSE38qHcA7FAXPL3/mB13Xi3ees4nyxNWYcMgNu0hdzd4be+94c5Bb6QhoMzl
TT7yfLyvfaRtTWXtR9Vsmrg6jLWghnFwm5G6fL9L3fPMg1yOPtWGXD4oSuXFopPf5qxEnB8qFzOR
mW9nBMlgrWNkAL5+QCq49W0MO/x2nD6V8bfIfMT6gMPhNqNwmNm7idrz0G4GGx3L5IM3XPVlugrR
eYf9c47vC4TR0q7rRYJY2B0GfEA724g2MdWNCVFSQqHe+UbXaNEfrfZLl6htKvutE5AkQaE9PuXm
U0SnkqHfR+gyjE9NstEUuhtqtqWxrIr9YL6Spl/2or2L6+xToTXHMaao1FGpxKRcW/myQlLmoTGJ
LRiw/f1Yo5TuLkck837Kk4guXGpyGNTQSEFBC8Hua+11HZRowOxdEtjLYdSu8wbN56NhjIuWw2YR
5Jt4iu8H+n8n4X0+Deu8Olpik+vU6uE5tka1cvlln95PtELunf5Kw0Fe2vyxGXYoZDV9ZSEYb0dz
wTQoxAUcrMVQ7ETRLKr6igYayyxs15b9nJRnzuisIpEtrd54yOoSmyKadO6qC60nAcadVlO7UEFd
77t2o090tsaTkgb19VAWs/rLcurrsWtWEidFa2ordBvbIbxEN+2m2ToBUO5qxrIPu32HCt93kyVt
JaeCthPBtNcwWNkXNNhbJcjRlRPTKEMuDW7B4dIlSpbOR4o1FxjXpu2tbK/aG1696XoB6VQdDKye
yhvwVKXrwG12LbW2JgzWCWKFuBq2pXhtOm8ThmqXwdY0A+s585FOY9DyKdDKVF+L0Fxlyc1YWTMi
Zik00L5VcpGY30L3csTKQJJ0SToEaaqif166lG67bwJnOc6+w8lDTPQ5UcWVnGAyUUFxFhp+BE07
V1FzXlD4LYd1an8eab87hWcu+Lt2x0HoknzZJzn1Z4a6NoKXwcetaSBJKFC2O/lysG/1vj+oeEtG
ibqot3XQW3DpxeBvqNK5SiwVGnRkQaqmhcN5b+jIxTJEmOW6T6bbVmIIKpGN6vYi443Z2UM1POiM
RKRRA0UCr/OWqZcjlUoXta8tqxEGCW1fJuUurP4B7nEdBst4wGKSokyd0k1vHXRkDqIJkLNRtSxQ
+yaYAB7z2MJWuC8jaxG4Fn0SwfylOBurs3AcNlCgQA+uo/gmTiXCgZfOkgs61Bj1Qcswp5MnGjpe
eCeWFrwgS792cF1j3AEfboLPqp2vdZ5uAqoZMrpNx+taR2DuqyUvA43V0cQxrDL09opxTDKyiR+0
tIJMZOHFMHdJL698R9107hH5VorsuQgPPUTzYtiISpy3LNBu/VlL8ATGeEXDeqUXwJojQiuIW5RN
UM8mQbxOms+Dw/xskenQcaSzXiA2Lk0dA9ZorwrnsUTd2gz3zZBt9dCl9noVS7CZcoc4yGjiZRvQ
O3I2P3bxIZ8+GWxhRvhQt6jio0cl7F1RCOSG1U65Otm5bpFj5UycbqHpTDoMP59EepXHDOPBWUh0
/brajercc2nXVrsQo/Nl19xJA/UmGvtVHgcvepQc/OAmpb7OXJo3xN5BAOU+2H3GEpmtp8Z/8Kh2
NciCU5WeC/+r9JHCM+Aa9HM9/WEWI6Khgimqy/sIpUdGC508ni5Fqd+laOLHFHvxkLEuR+prqrEi
BkNcbZNBrEQzLCuH3LNT5V+qTuw7/QxRagAtBsYD1mEIpCLbWOGx6Z6M6jxMzk39i+yHTZSzKw8U
JesZmdsfTZtt/9vYlPu6sLZxdI3WcD162TkngKXNe6MbTBXfOAVMZmyAjUJf21A88tKd4arzyjzv
qqeSirzfLxvg9aKBY+gX61HunWpYlO5dI7+SW1pFYbcqxb2Tvlripou+0DdsZWMl8Qk62uzJxccw
0XnHrN2rKrosatql+DdRdZ+GG2bUtvf4NCcJz/14vOzpCRZqh7h30dKxAqPBha26pOKCEQ9VUxzV
eILloc70ZZ8iHkjraN1G117eHLsMnwZaHIHMu0S7KYhMOEwJpb5447UeZ+hwEbD4wa0/3XAbKx3R
kS67J6vzzir9SrPv+nDbkBPGSjWE/T7RDq5HTlidx5SQCkTsMy4lHd3nNmfH6V5yvHnhmGzSdjhr
XKxuivlbfvaUsR8Cqqw1yk6NwZroOn4Zb+FQpJtb2mrhQCjcE6hdO+1HBL1fMC1scXLCCWie6GGI
6Y9qvGhqYxWyNtcVzvDy1e6jbUZo1SB0CauMJlDY2fEP0P137Qtt2Qd438LXyUyvY4/Nzbup0nSV
Oj5xnrnKmZ5RTt5R7pu2Q3SF4T1sllWg7ao2RxWu8GreqARlaJZvRIOoCmHw+yGX/Z3W81bIdfK1
8iZo4yLoyPR26BUTXO/Aa8qrwGx3tVauQhZjnMa73tqWxXQmjS+V/IYGdmEmYuXm3SKY8F5ixCpQ
eQyRgyP7Ex1GFhO2iH7CQKqtS7s9IisMh6uoSNYFyHkRX7YZptXIPNazlrAgQKXU19i44t1imWS3
sXHVAD6Ymn4lc2ute+OKs+q3FBOqiqdN6EOlomgwXtEwfZNj5Az3PT6xsLl0UDFZIz2I9LsONKOL
mSTyzpPgGSmtU3SHXlxH7FNRn619zpKydc+jGEUa2XyPyAoDG3WGPKZNYo91uj5ACjIWaRliKd9U
WO57qtMVoiCWg6n6OpVHmD9EQtiV3fxB10Bfk0qcMbStduaU/nXDwjXiBBjqjSrPlXNRVasmvDLz
aadH+5H3XuPm8nxUxVq+s0x/iTiNuODgFVsv2Zt9vRQiWE0sZ46LnhOzhbQRZxvF2pafMhZlvWwX
ZpOziiP5xEhkPdrtdZ9eB/jPyMLmc6o6vCoQykHMUJXahDEBqNxqAp+apZ+FycWkfWXLQJHZrywi
p6K7HiPqpP5G984nNs+qvJGTXPnmVhsW/bVbn5fDtPDmWot+9KcrM7t1jUsnrtY0O17YFMnD9rx1
P9f4MpP9wLImCJfRCSy+6+LhCcS89yn8KoFNxNj+6xuvv9f1q8B/6qpjGD14eKtDxkLK+LOci8J/
UhVeKj44us2rcO54TazBgiux7lPSor+C58vLABfO4KJbphHausWIWKX67ZBc5dTVXToPILRdy9Tc
K9PYSOFd05R7HasjjTBkXG2KAvm9aZ41ebDPOP14SMTzRKCc4vWokXJBeZ/XX1Pvpg7vjFQdMAkB
BLRuvaH9rOnFMWFK5+7zJIarjt6fdF6gzdsqo/FZTf6pzW/thhVCx8gQ5AcP9acV8gBwS4eaf4PA
a1ljE+10NoHxKk89WpUNi867GOneWaB0Kx8947oz80WFEUO58AvsOwdAbRriltXjM7u465JtO3yO
4nGVtwdwZXOjUMJWVFg2C6NhnWdMRau4ouvwgkmGBx4fM60bmOyPRnTdEl7ovH11h7+LviNN/1h5
R4uqsHlJuoRwf20iJG6mc8c+C7thK6VaQQBp9OPI/pHaXyOcDoO6t+WLQUs/EeZrv8uvXdu/yzBr
h2BGYKA0YOBXrYc0PmAHijl/+rC9t/xHIwHqMAbb1Hj2mnEtB8IAVOHLyt7ZwXbsS5zsR4MiZiI4
+9YPcZRjiI7RzbWY2sEwdPWd1OqjntM0pgwazszC202E13lbfw4AZAvV4sEKtrYCZECVSOBB7Bp0
nmmz9nEd1HZ5K1q1h6l/0ePqd0dUrckqFeDTDIx3hlr2tNiJ5qN4TyiE+78Vlw7m/8C7mF00wFM8
uWkGRW2OZdzHrQxYIJ2CDYamkjNAPwdztNVT2rAJkPtm/rCSmCbc+hDqZ2Z+P5BAs5IRo8i0jD0i
crwchpDXxUSfkPl9qnGbdbu628+bkJmUr6Gd7CLPWmI5X8oKQ4R9M5JCSMk2aViypsRfYfgAWbEP
W2TQYjcMhzqSn1w7xVgbnlsWkNwEUWHZrAN/GwFdkXV67Rn2tsEJ41fthWdbB7hp2zFAOtXT7K0a
dpMt926rH+uE8ciKJAEx984XDduPl7FA1dc+Av+q+tpV3sZN0Tff0rOnGL2zMXNvkrjfGRLlISCc
D7azX+QPThKFOJd4GHimjyPGQnzRQfXy/gd/Vy69sU2eoop7oxO9bZbDUbbNHYvZhQemZxDEoRZg
CHpEjcT/MkX0KV/ANRCDiCXmsuOkGZ/iQe71eroP5Guk/Avlvb5/U7/IuZ4SjqtJlejnBdiwxF7E
BEGzRLkv8g+yo9+1PG9955MSgB3LrisTSnqFbq2aSb/r/UNm0qqofw21G781KMzvjR6lcXPo2RPb
MbpI3Ivyw/a73/upvXUHJxUCAOW5YAzyDcmjTDjszTHFD1KuUZIdvF7huqDLZP5poI9CiNO5Zq9K
TXaZ7KwpjkhdB6gK0tR/L9cvTtKWAUawMKYwfgy0rdHfTeEH+UV217cHrjhJXLoiw7/BfnXEfL8o
6bFLNg5f4g5pxA2HZ8wh2ZEAiFYeyTKj6p+Fz2UCqN5Y6VN9k7OjTIG9KjGpsResbazSA76FJOP4
e9UVXyzf3jii3diTfQiKbh1oX2wU4rklP6n8c190y9EP12l6X07uso9xwxX7uj7zxvusKVfQjRSO
WKP5VEXRMgUqUpFoLr1LSx4kqylr2rIQZzj/yvIh1lvSa7BtaCY0YChjda9zDEHxtHSLL6BCEg83
26HpIHLrK1QgbeoSPGKT15qHgIVywHE05OmcSVh6Wr2YKQNlWxBVPMYBwWKMUBeARtLgDA3keSOG
vWaj6J9JHWuZnCl9jYnVnrArlhdBvq9Hb+mQIjTJQwxWuosAccUcC/IGM72xt4t4AdANj2o+3kVN
vqraYO8qCWnri2sRtof7uDwUpNhotRT6j9PwmuX+scDoUwbop3ExQmgxra3Tnylw1Tl9DSiRnU1T
eFGFIbsxcTu7am9EzJV05Q84wHvsjP7W2/iOAW3K5VVjfR2+RLZ5nuWvVl7uEjmuknZ29x+K4Das
pi9xT/Aj8A0KY82Rc1mE7DjY9OrstovPzfgcoShwJy/aqPHJSo31qEfXbvOigmfbDFZFDzwudUl8
RJy14kVl6ssh22nFdeMWq8kqXvs62zXaxJnti2sfEZJjd23OUstawzPhIG8voSotOpFeTpjJe/xG
VTds+twjgZScYXj73mHcD5IvEmFBkOT0zP0ckyBuZ3slIEV3ikgjucfUuAim84bosRr9O0d7GKPq
qLIXN8BV66SrwSrXI76CtlcXdmAdGt96Ci0yEAg3lP6idRbeY9pq1Q7Y2oJG6w8Rvi3oYm2xUfA1
stS+jFz9gzrIL4o54mRPKeOoY8h4PVFHR9bwZvCDlSaRkAS446aPFA6/WMtPudzQWjMTiFB/bOK7
lDbDTn2msLW+v1H8oixyiudWU8YhhUjqmOu7yKdh3jB+dH58e91yTrYI1zdCm8xufxzq87a7YQf4
4IN/Ud1yTlZ+oay8z1wy5S14iM6bIIMBkaPZcaZ/tL39otjgnKzmjpsldTw5vFicHEXc0ENQkC47
RCBLwugu0LdjJllnwqWy5QfF+l+95pN1PpsM3R3nr1UFj5Y7R4Z4+kAAvP+ef/XQTkrGMg6CdGp5
z76j04n8OJgNBlQgdP239y/w3WbwxobsmIyDHwpskdegpHUsdkAxziv1PqzCi7iwnwyfJD2teUNW
1sZ4druB421ykXqfZcWRZO6Eh+EOytKqLQCH+eMuLjjR6vmTEum+wW9J8W5TdcY6ipJjRjT9wR3/
4i2Lk2eii9HXvWKg1IjDUASUFUR+1ic3cfClLz77QwNlzf8ygeSygX6oGKaPq4E0axZaj6qrwNpZ
Y0aSuU5J6THTniMg8O/f2/zS33iY4uRh1l5kQJeT5BLRHbKJjOQH3/9kZ/52b3y0c5LVKTkHG63N
SGiy6DJ1xm2Z+mvV9HtTjNscW5pmFIs6T1aA66H8QOPI8nuFQcggqe1nOxn1y0h8NSKUlLl1oNq0
8AI0qdEyd5/8iJU7vilnUAlpTcMgzKAnqI5DuIcF5dfgtHSQbl68q2WztoIvsfcYO8Uaf9yuGOP7
fBx2MXLjJLy0KOZntFlt1VfPs5e12mYh6IdpeLIH+5qu0WQJrA+eyq+mx8lKPsYq8EuQ/EcjyUmC
JMsBYDDN3qjk/qVf/6+f+uDW//pvfn7Oi7EK/aA5+fFf5+Fzldf5a/Pf85/973/28x/96+Kxw/ie
n/6bn/6ET/7ryqvH5vGnH/CVhc141b5U4zV+9KT5/vH+Sz7/y//bX/7j5fun3I7Fyz//eM7brJk/
DYhm9sdfv9p/w7VkM4r+68fP/+uXF48pf3cWkip8zMLHv/3Ny2Pd/PMPU/wpLQfgp2sJy5TGbDHq
X77/Rv9TURsDV2MYpi70eSXO8qoJ/vmHI/600bgZrgH5w3H5qz/+Ueft919Zf0olXKkcR59/4fzx
P7d2+e8Z8O/3waP46+d/ZG16mYdZgwPrxA7i6jSasW1LmIYQOrdw2tHZ9pwk8QunWLnuTD0qkGJj
U85s81FDZhGv8rQbHxISpbfVMHxN9Npb6vRYgHQEkotYywhccAZOkx67OkqL9VSnbrGwcg3qqNn5
DZCMsOzUZeZHY30cBkPDdFeL4f6HR/7G97DcnxcTjK02X0EBLbA47DqmPJGDyVpaLv1TupXop0Dt
4HUF7ZZTizcdYlEaczfSJPwWmpU6uqlevoSFkmLplz3U2LAIfSw4Lg7eReFMZbDqzMK/a9CYXQrP
Tskv5G3CtmJY0aoZ/OYao0/oLAxbiXA/OKOMN6WVogHXpEz8neYKOGW1CTOUwo1OnivqfeYarYqT
z17b62Q4OpJ5su4pmVtV1JuXyqeMbI8h/DNV6wln+KnEEurnTfIMdJFmur3vko8JktEjYavnVMsq
WgeXi2gAvrqYfBFha+ol9bpw7GKwLJplYNgWluFSmNHGbhlWfnEZWBQilqqIMyz2bieLTe17rH5z
NvxscOGZCJmwFvmu1XcQuELVL7u8ruGApMKod0L5Wr9pZV+dZW05SlqkZeRsjdqc0Hy4SfFNhm55
ANXgHKNKpss4ijKAgE5XfYnciIUyjHyLh4RUuUKzbmTuUllq2pVV639xpr657IJm7v09UERfpVJ2
F3JyW2NmTvfBytQmTayNxGX1LFKPfCydkef6jGdEn9Jwrml2KkOJ21RVs0iB9r6WcQUsowNYdmsk
bacBYQnMF98sgdcEMA/WzYhCwAiaiCZoQ2aelT1ZjwWsZWbAvLSnll/pywL/Fn099X66jS16qF67
wm84QNXpaG2G0qk/6VQ1mwXN7li/c6szrZUF+A7MkmMg1/RymVOdxwG4MSrbuc9yUz6HNIQXFLsD
aAFRnVHizjPG5xLnc8fd+QowgIiNAY5IFYxsZlk1fJqyAEqGlulRuZqiTtpnGsYGtR2SiDQyvvrp
tS8GRrPyJLk7evvBwGMkIlxI6nbCAdP1wWNfpPAiLF1XX0bRCH5nT0AKso5Zs/bB9PkQoBz7xmy6
rSl0gdYqHk1zRRkQbJrlJYIWq3ow5ht99CAagVNP9ow/vNZ9FTtbzW51Dqyo1HFgT17/IDmg9+sK
kisYKKNGddI1wHIiQ14b1jD1t5ZZR58BsbqCvXnov9plR0490LSCwlJWtebSyTLO2yNKIzCa0BJf
cdMbz60WNJiwg2yETpeDvPInmbxmzticp26c3wp8nXHdeh3TQZnWImESA3Op+qeU/jMHJ7WjCdAP
ddZMyi+NK2VNCmL0bqlz8rIDjdEHJbl5Bh1dqL1CoDgxv9EOH0yKdzqov8Kr1q6bGU9jG3XGVqtL
+Vm1bdfsgmBQ4UIVRdpTBuiscFn7g7tu6hjbUOQFwBMNx+uBEWoeJ++4o4vcni4onNfLusSM7Rua
+8oeyEm643mvZEDT8E2LZIcTsdNKifO9AtGpsXZny0A3SQLWeUklelJ+7UGQS+on04nrB2R/VIWt
BDgqVNgy3qa6C2intWwSAB20uXrJjmTeNlrMZCZkoMlxNvkTA7EPKIGAoByfZtNetvaGZB0p0/av
csuoQY5wvZgaTp5BGnOaMVl3dmWPiwgR4LiaZNU80FWxnFm/IWCowGvRSIC1cMW6CbveOupumkLn
HTCT8PPMivDih3DstXEjhgTMyTCU8HcxyfrXgWqiDgpwCEzKqGWWQU8eoZcGNOcgWV8qUuwDZUsY
G/SJI8cihpqkvDBCQPYk1lB24drOFrphwDUVcRFRrWg7G9ZFbFBAVk7jX5B8KJudVtngoVq3dyU+
h5g2sqpK+kfTrIJbRLXkkbMkFt/MVtnDWu+SrjsTLOjpNxFyrKdyaYqFnDwSPboxAyKSylTTQdNC
uFx1JFIECyaqdr834Tf0Uh8eYxkb5+HQFAhRvN5+dmwTPQOjGoWWp1iyqGzR1Q20inlDD6XmODcj
uQtGC6RxXNfZFcEZGe4gNq9Mb6hfK4nAqu+yodpA0KUcxuyNGzRjtYujRsXkDQPNYvo3HqSndcLC
3bJhBf6niBMu9qTeyejVzehaxKVHuzNZNPXjGE6xC9FX1STtrHEGERUFUrSwcZu70HYjANC0FGSw
dxjvdh59Nclk9GFbbiQqpa9lQONKAOizvsAMYkrXXu/Ez4EDbgAOjpxBszlHhZUsE/s2BCDYYpxr
OgnFdLSQGjA/LoWVDvrC8bUZJ9RTPSL33LQWlVWnCxY+Q2zlDb5ZL03akE5QPm0nPqOnhbrsq6a5
HVI9aOAv9N7liM+CypAVJCbQPUR06+8Byv+DwPhT8ZLdNNXLS3P+WPx/EB67HCd+HR2v64Zj1U+x
8fwHf4XG8k/T0HWTyNOxdFfM9t+/QmPjT9clelL8mlaIxtxA5X9CY/UnOG6B08Y1pMnf/BAau386
uqIpuzRNpaRuu/9JbHzS9sLVdde05Hx9xxQWAfzJuWkyCzSiIbnmrNVNzD31ZwxnGOSMyTlrplEd
EAmw8lhsvJJ4ZGtVIwob103QXQaTS2U799pDRuh798MjfCPa/fkg9/3G2CpNbkwZc8x7cmOuB/Cx
T7DglUNR4r+dmQJm3XOjcUXSV5PJByfH0+Bah7qpu4bQ6STt0NaBg8qP6Q8yBBWcy4Stv6D7HAis
6lBZWvNBEP+zi9XFK+mYfDl6LUvXdJGlnlwFjZAvi0quQqvV5xYMc4mpnMvGmmXeZabp3/ltORdk
0ae+/0RP7IbztYXpClSblmnP3/TkG3rSKrvcHfy1NYEK99M8OYDFpgLYDYKEb2Jl27QR/UaJiPYH
bDkNlQdAnKmtC4o/tfjUWJn8wINyUoH6910phzXZkLohbPMkiePSc1ORpvFYxSxtw9Lo7kojJ0eT
aRn8eTUFKM76T7CC6mMxUuwNOJDthOj0hziLGYAG2tc29QKIKi48ww8e2vxC/k+W5a/bE5a0FDPF
MOdD6o/DgqhcTn5FZ47BV1R+YwVaKrKrxyGnh6w7xsaDnWo5Sukw17eGQVVYVWBhvUHkx6L2mw9a
755OC96hY0jWDOaqIzmM/Xw7AvnBGNQznCeCxQU3EGZtUQVy7Ra69jlw1PhBavytUYOIm0VIcowH
Pnkyaky3TKIwKEP6G2DNnYYWPU2cV/pNVY2woTJ0m37W968lr2ARRHVzMRZOvM5NozhoXqDd6T3n
l/ffys/5+u8vhaFsguvlFKxbp0SToa6d0kS8sfZcgTSuAWBU6SYGdN+DPB5C+3OrVH3w6E8XCMvQ
LSYtuQST+fO3zmJmW1gtQVe0zl3P3xIX0bzPSfIPnvcbV7Hndc9wpNSVe5ocz4RWqTCmsjbQkY94
jhZ6CI6t9Po/fIIkVVxTuq7lKqXEaXI/C1kmOLQKJBRjcp6bgb3PhAdIOW5hoE5tKOgWkIrL96/6
vZT+02zisux3fDXbsCzrtPlWY2fKKfUQTWc6ad5OCxzt1TZmuFo+lsEm7Q1SFUR5DmIsrRqrtZfl
oNqrqTd7GopqFSA79sYOul/V3NBXPghQKqJYkCM++GXtmD0pA3ssris3c0Ge2tNwHUWz28F0LDoo
REAXHaumPVXj6pJyrFef+TRJHJZR68AoKVJkUYH08mHbshxsaz0y8wseowNxqQsG5Cx0nSg1c5YA
DXSkWfiqRnYhAqO5D4pBXOha2mebLjBzJJA+8L/BVQi9YqpdJTj/OEea0rrJTS3DBO2rUfpIwvu2
6PaJ2Ynsaugyf1eIPKFHiDESXMZ0Hv/aOA44e2WNyf2gzNBbyliDKU8SF8e6pzdQUC2td580M0KE
pqU6stx21q8iL+xDr7ynMSwA+7TK6tX77/Rvc/H7K7Utg0XSNVicfl6Rkhq8lke6Cp1dSsOAMEE9
rkuxFmWbwkVNuosgkR+5xeZF52/jyLSFaVt8lrROlsHe8/zWIgJepVYl1ogv1brMCtjYWvZRV743
vh8xAac8y+B/JBF//n517ceETopLMSuOxljpG4/esYhDCvvAOOfoJrSPeru+dVHDsIROsk8JeQqi
4JTakfWhdZGRq+Y8HodPXuAmK9vwqpXuEp8IyHrr91/kG89UGKzvpiASNJR1stDnthWA97f5oiEU
WsULpw4tEUyXvrt7/1J/28UMVm+LEITEnG0TCJ0808hOc6PNnRVZ0nTFrlXt9SwM15GupnMjpX3E
+9c7EZmwYRhkpV0p2MJt4urvtZQfaluJ65R5G2OVSEVDgJNK9YodInni/BretnFqfrZl1vZbPa+M
aZVW5XStBXX84NCXVZBbcix3ORUy34o+7vIVk0y/LEkfBXB4a/rBZNqH/uQ3XodkgVREiuR7jVO4
llerotea3IXNnqmztqV5RVl4eEaKevhgCr91KYJSqQyUZuynJ0O8Q1inygxkghHQJ6mXWrgnpUF9
lKX5gzfxxsCWABaYtq4r2ABOwvoxMGtJ0Z0eGpPjnbWTRztpAteCPHEosFMk0dGyacj2/vt/4wsq
R7cV3VZt4fB/P4+3XKlwCLTJXbVuDJU/QFJUmYAPW38wt+9f6u9Dm2MEqXsJfcGwkEj+fKlgmFyS
gx1IfUvaq8j2GlqjgO+1IxrBGHGT/EcUj3lkWzrBIPUNw2FPPaV5eIEV44tIxSoXpbOptbE5U2yz
H4yQt76VZQmbK7HEY934+VuhWdcKZSPKCMWooLSG7dZKg/bCEnDqRVzKD67HR/KJP6/wLDBkq6z5
fZmEvD9fMYmV4jCGIqARnYbNJxwyaL2G3amNgf4yAwtjBR7msaA41EMJsoX+CiRrvdoYaWoiCwQy
nlTVupaCTkeDEOltjmEto3UcvbeWfQK2OgeGQr60bKydmprpltCdjJk3Fskz8IhxG4RW/1qn4f9i
70yaG0eyLf1X3q5XngY4HNOWIEFxECkpNG9gkiKEeZ7x6/tDZFVbZZW9elbLbmvLtIhIRUqiCMD9
+r3nfKe8hn0HyA4yIts3nfWx90useqBrHJP8Cjsl5m1a8uZ9SjRqF2ErxlVV44abwmyzt5rQTDAu
2trDT7Sm/xWVZYzepgqzeDMacvwMSmow3GUlHsVoSeoTJzXtSzUVqlUuff7U9n39lHK1v9OoDS4B
JEvCnIYFKix9Rw34Wi0KBhG1nSOLa3WV0MWfyk+zVF1wdO3MXN/EYCY0bk3rUFaWBX6bxjNU2Txq
Lko0WPoS0dtwZ9IFt5PoYhszY1picJ7C6ZfsasZe9JLzD7x9wESnvpKPnBiGlyydZ7KKshG+UQ9b
Idy4WHU/g6Gh5dZWDvO2mrwytRnGAiXYYBeV3y0Gh7mpJDUJxhTxSp4OuD3dMx0yqZ8mA1wHL4oF
aWqy/GuZW/FQpW6S4FUOeCF00ngL+2a2lB9kIR+hLjS/8iaIvumFj/xcaRwi7I/H8CGbs6DyZD1W
18YS1TP1W4cKAKEns41hFeC3eS2XTZ0LsrXGVBjotkuZTF6o9IH3ZWmhygzdZODmMQrNPmfLFPQH
6PjdE7nIaOai3iIYzqjn4tjJAotmujjug2sUtbunwz2eNJ3kALJPVYSjwnVxAmD/wn4dJ0Vw4gpO
gBPNeSzxqOYrVTUU9rheW/5Hu9LjxUME3F96pyQV0xWN/ZhohQAEXqaOc8tMrDwIs4h+ylJi5GOy
HxywWFjzLk3q4hAbRVF7g6GF94O1yEe+EbDvqW3K53Eqlgfu65hsOASEv+qycfs9EHNerczZ5Mhb
COqrBYwi2/37xXJdDP/lIXeZyDq0EBz1z4tlPJl6ptOMh9Ckmfu6sMot+7DEJkd+B7UH/gCMiVvi
7hv6E+p/cJL/69GWis5l0KHTnnM53/6TkqKQel2ToiQZCQvMuTquqG2TrdbHWceeABPa7xWJd60l
CnBCjQsvqLSvkgtOIE8/nitGvf/D0fZftyoeZ4uzLaUK5dhvL88/VCrkyTmjyHWLjECOGEyE0zvh
1OTERW52/+/f/X9p/rF3UHutP7yr27b9zyWGm5JHoOzO2NKDHA9TOczbOSmLs60sdZqZJ3xEKKm2
QzIQrNDE4N5N3KKzYwc8zgH+6X5moXJU4f/7F/avt4Uy6YiuZ2CNEkiue8M/vAdxBlxGTwqbmU/Z
naHWIuc3LFLIS9rym2iN/hjiQPfiOtM90Q3j/3Bb/m7q/PW+xANm8O1ZvaRD9/GvL2BJKi02IxxD
eTCElypm6acrWOET6uj0BKhtF4NdBsK1fWczDThkS9+ivQcp9S6qJX/99++H8VvT85cXRP/YdmhN
st/TEv7n47qOMEEYgxFSSwyYIaJsMf3U4pRIOFdQoc+Z5ljuG7vvL2GYcDqRFTcSicKacQy5m38O
My1UyB2FfZhSXePuxmXK47WYStvVDZWmF+DxqQ6coFn1CnzOcDNXBXCj11nlVaFhPiOt1W6AU4Bj
LnQUD5u81ZsbAH0hcTBBSbhkn+hsqIFkufTG2bSw9YQFBfQ862t2lDSwAXc9dCopgcEOUi8xhzip
RhpbLqyvqphYbrq8HqcD05rGIk2zGZ9KVRsSv3BFgkKlxvCgcx1ejcrIOpzkIYbFhgirNXqTOfVX
HZYq2+VzrznHDKIaOxzRSXpLKuSEOkjhALXl1TSq9slaxqXz9cWorz0rMPCFzgKJoJIZa088Wc1j
a9NZ2PVyyvWb0WEuv+1M7TYvG6u4G1hdOkZ2tsFAO9KyZ3DmMMMm5Vh7fLn0v6KKWRWRnI4ifSMm
qBQL/pybntHX3d1UdubPpHQKsWeHzPJfyFC07pH0Js14WtzIlLhlSpSoMC3hwxtFZfdHtvD2sMCH
vhBvaQ3nmiGUgk8WLOl2zqZSHRKYzA1Oji6NfRtBgn4vU6f3RaSMeosdgzCiKXYQ5Zl9VVd4oNro
Gg+1SwBJl4yPWjiZDu0M5g9czdCqt3OPfJuXX+nEEWmBJv3G0NqvKAjGe7bs8MvmJkKknsbmJ+Wv
ZTABLqABlEpUr6Zus2UWkda+cbzs6WUlTZB4aMrq4ODMI25Hqx2JClF5SuPA7eJkE6etULsRh89j
21rrJjDN2b6bS6fdjUVuP5b1iK55DX3wiSph8l7aRt8TTBKQ6NmJqdf8peA2RbaQVjiE1WBfkzkG
wUHOe45xLOiicVPIrn2mfmg1rGNuiFu8iYneXXj6dL/J4vyJuCuRM7MbTQo9MVS/CKAuo5tKVT3G
rEKXPbT+NENU0DdZs6+zyDwnS0PolRaHjiTibP0+9gxts5gU+VMmmIuZRb219lUAOgCzFaCDLTfh
VJ0JydCekIpwAzIWEZ/WmKAiLdy8tckebc30plRp9BqaxGqK3HXIoQzcSdvaema8LsVsvfWMDWHf
9Vh5PJkyW9jObUOB2E2gpdfzq6jJvdJQ7IRzMb2Pgr7i1piy6ZVANswfIQ50+kaaKvfo/tcaJ3Re
RSkIp+jb1C22mquQFA5Vq5H12jFJRyFcH6dFJb9MuxX3IW55evZZjMHaipCTjHamvaW1Kx6HKbZJ
sBG9uM87Y8QuT9eG/OQ66LajNWRvKRLd1wGh9KNJhMj3OFjDLVqehIgBUjJAZah2eZIubsGsW2Wc
vdb3uZeQyTV5ZhNJcgqFA5lhLsYyg3KqM0umIYe/jCM2hgXHmiaCJYLZNjcjKiN3s86ddkz3SamU
AaQCHstMv0KpDoiGiusyJ3WL8NMhj1JStFM8Vs4wkr/Um2EiD2h7BpRfXZEymHJi56udzHDcjSkJ
dic7sxXcGM6Yd8FUj69TXliE1+E7e0r70Dy2dU3KmcwGrHp1tIREBQcADfTU1mevhiKQIepvpSJj
IUdo1BazYd6wsTQRqYqjLA5hNmnxoertWqCmyONLXjT16DUdZ0HPQKSv7xorXPJtoVvBfVWV5TOe
PaK3YxcO6U7Kof1pCAbWWydMxHVglUR3UyMQ8Dre2J74kgQpqJhS7XnsxBpXzVPZ7F0g+Fx2qaJn
LZAGIqulKcCNThXaU/jl9XbU0tUE6ZRpigWtK6yt43bTvF9cN/zGvZtaN2PZixeudFMzJjBI9K5R
MBErG2bW4EWDHpNO7ZDf0nNa2FR1SKJM4iQ0CbI8saKdm/bW0xAU7FlhX2Y/Y33R0P4KO33ptLC+
r8nJjLZ6XxTnmhE+dopgIfak7dW02ipVFG811YlmNxpFPpCFWk6foQWleSOpoF8DvV4+cWgHxMKj
UyL+ajDSYsvF7M+TqktGTjaprpuuFOQGBYwdRruBte90a51GmoD+mjcdKVAR2QUkNsh8IDw1iEdF
fpEIaAjnzBL+HO79/9k70lSau//98P1HVg4f6V+n778/5W/jd/mHyXSDEbu1Dtu1dbz45/hdXzWr
BnUVNTaCHyZq/2f8rhi/07vhY5IqnJYon/Q3Zaqy/2A7p5WI3nCdwoHc/Q+kqXwiX+ovRyDJlyF0
h++hGPnzGv9aarbtnDZZhv0kaBBXvq1SKVgqroZTWAxwN71KNmvmNSpMmlaGmf3E8x5ulp6olQE6
yBinM9wqN9CJ3swkGZoEfL/PCJNJe5H1Wzl2iMBznqYQIeFznhDw0GjLo1kRyY16vN+2RL4/Iis1
9+PgYvThWP4rI0LzNKzbzWgPC6GHybZwhvCcO4sgBzOddnYzFF8SMed2LKbhuRpaMCG1Ke6DqhPn
KrHpfTh2W/umPeY3EhwgFiKrObIifDYaVN1wk4bvWWT7caK+xqS4c9O7SD2ThAt3ZBnqnWnkw2Fh
k7H6Uf2kAM0Jvo6n66j12KOaUnYXzsXmZzgP8qG3y+XeJkbttZjhVWwZHeZ7yYZ2kycj8MEstA7u
YJFDDW+H9DenO1YGIaUmR4tiEran9Qkhluywm7rKLL8h4Wzn9ri12P2DV3eQCpcsqKaBwiOfiNtR
jubnM7R7evjLpVgIsLApUDENh9mwszRM1kZdjYT+jItfDmm37VUYnXuzDfaBlXlWa37pqUm82gim
uLDN6XYwSAcKUql7gYLpXqr4zjGAjHSGRtR9FST3JIY/M/0BVtVozqnPW36EDMYAkM/2SIz3tK0g
3Vh5XnF2Uj/RN1vYOKC6OFbxKExh3roRRIa+7KY9s8fiPMmq8kwjCV/GpVgTPc3Gq63Wekpi860m
n/ZOdGhxYeQb5zKM4BbEMZgAZ3Zp2RYtluGi/gqSirbxnBs3yN/EUUZ5sDMao/zo82eLzTskyau5
t0Qvb0eUud7gdt+VK6lVsqrXr/kckPNild0tJfG0Q+0IgaRYtNMymQQl0sDKHpyQqPtpGPIbOw2h
+9NS3dBz4np0U/esj/b4PHGc8IZ01l4MKgVTg9aD3i5c4SaY/NjZfGkKUnOz0qsq9jYaPtjMx3rV
QzeouuQkR4ynpfQtI1LvlTHW+zaa3W3UVNrtEoFWMrp4Ieqtljs1W8GV4r2+RWOdkOVXJzmQtWR6
K+Q039DX6K9kqGAaHOZJ3w7d/KLxKYToEH19yA1ymVpDU5jdOvsmiwkDGmrTvjYuugFYI275XCgS
0OCLzeg18xlrPkY/2tXQXVxQ2Zwyqx0exOApr0Lu6ARCshxk7afCbb5oABP9VTHKqJtQf1Kh0RyC
ICaMzjad4thklX7QNYI72VrfRrvD/4KZhDMh2X1ZmDxMrqkDn6hG9yd3z4ebADlsGf0foxEDldE6
wyaZC5hAI1i1tlqKfUTYqddqJZmFi/W+OFHS77RZuDvEjTqPSMJwd6jrU26H7oHWHYo2G1f+ZkGK
sl2UzQqUAsMao6UlFbVqfjCEGshhLHPOCimh7vEwALZUOVZZtcbC6e6jlYAMQLUsNuupmbdJcOqw
AkLy+lEKEmcqecNkVX1EBerO0iiwGE5h42V6W/lmlNUnB/nTDxFLuQszdZZLeUtLIH5DePAASflN
xC3qijKVF5uzzJmkUFyhafhjmZd5V1nWNSoIPnVsApwyHmmkoxMSzrWix32GinqF1jarZEWIkSKx
LLmC5ZieAwl3TAuV/alonD5N7RQD11f2j6LFtbZptPAUIOzcwQgfNzUb0Rk1g+KZ6ELIaDOrb1kN
2mG2tLtQTz7hTiklWnyV0he9eg8F8pgcGsKqyzRS20dB9UmjQ5U+UvHzDBUG/2wOWKgQsXiQtHuv
hkPS31gZh5TOG4aOaucODUeqLuzIjhyqXdTogT9UY3OgQ4YuuR1fBKepnablXmwmJDcGjMizxYGK
kCBaVBuOfmJryHQg+JqKtbfMaEO5LGm1tz+UE19nHZ5LaQ5y1zLEuPSpGKAYxeGLRgQkZ27x3tYL
B+zQdO76PDF8Dt27eAheC9M+1HLsbppZusdRuTeWco4or7of+FB9PUp7kuXtgw23pguFdrJd/oSv
dK52WmjFpETUpR+O4jgZ7reRJHem5OTY1IJw3in80FyoJoT/6ZckrqujssjLtnMUo03jLF/4EVaC
As9psjLu5MprstBcQmzsyF4MgFjlwJPMeq6+G5m+0VMNdwoy+qMoGrArMB7Tbhp/xSqcIH0gZhpU
kN0sFJ9vsRU757ZCsi4sm5NirU4MCQgwC3Drb3rWqikezCP8kOmQOHbth0taI1btb6e5mY927lIj
gP4ImZJY0UgfKE4hji0X3UmTK3nJG9eqkVSXcgCyuIxFCp5Gb30Cu7P9NCBm960q0sm0LaNvdwiG
J1M3qhtAuOOeQF7tQlrEe9liiQ610D5wdDcOHPS+hwg4mxO5TbUBL+/8SCsMX4VjglGq4/AknFbs
285uSRElkXobiMB8qGkbXEK3r+4cZcEw7IqZoNUofzC7VCNU0rWOZMsEt7gjLL/GJn5Y5qw8RXow
HwRNfW8aUYnlTYLECLmFZ5bj6M9wXweO1XHfcQhXy5MbxgnqXadqfylnxpjmzrXcclaaPZt9AqW3
SfyL6NTRheUCnwjJX7L0/R0Z3vTmu3n8WVRklm8WocJTomXhbZ6kzs5aTx/jcLZlZvgqt25MmmN+
lmn1QevmyifRcE2WBxJWqp/pqHhj2bIPmWbk58Hohl3fIqYOtELfNLz5NvEzlrXTDBGQMjnDWqLI
2kZCOjdD5oTvrVgo9ZwD3Uo8OvPJsoF/KhA8teYzjvSMinFWiuY9jXvYeMVNA+ypR0Pq1QuL9yiM
yI+S7NasRi8OZ+NYDpXaCHq8W4O88zjF5l06ayReW+zTfjoublDdz4Nl39NOyP0pHxGRh/OX0MQB
z+VmwTZI1/Fu7k5xR8JlGe+NKtnaSfiGcsnYmVN5q8XFxQmnxWMseepMQaOGG3nfm82Lni63jIE2
qkTvbmkN5OaxAXFCGzLvPlw8GCTnDsBAaavqpDXYWnaTC3XIyPaFTIgs1HW/Irr7hLRyE/OM+DFT
k61oencf0Rvp0/GzFu9dxRmeZ5RYeIetDEFKQyKiOz/Ms/ngBA26e97JqdUNP0vUOenTp9TVMwIv
hxzkCRVXWJ6cOav2cXF154i8lMXctyFm6LnMG+wsdIS7WeOgHQ4/G5JKtsaIT0MTeASMjDhoA7aS
Tf294bB5EDL4KgdCX63jLHts/SQlFYae7ISWPzSBxesfTgYwo6HjPQ4yZmCavfa816ZFhsOrwtWD
KJKU8FnFexXqj6mwb/QEd9vCWQKZSPczAmY7/cbjzLm1w2f53Ck8F1r/bhTlD8xWP4cm/A5S2I1a
wik1JWlyaPZkD5MjlGLaNMz4nu5eT8soz89CsyrfGCh8+6E/zzNxfrqWH1UofWZea+wbuZjtSG2d
ceEx8pjOD5drzWlggB1hpH44vEQGBuJK1+vnZQ5RR8WX0AzZLGXs2SUmtdLISHuvc5K06+eQEMlk
2g4T6+ls5t39FCaEXoYw1FR51JmmXsUSji90bW4WQWZ19Sk645E5ngDUq8dnwZPsUOhULZdp6m+a
pn6szFju9BXHl8emNyVZcilIlzwKvTBv5ihUicdd575WKOM3bS7kd7Yk5nu2BpGUAs5DfqTaX31/
TPRDHAE4DklkrS4ptyFniynamhl90IIJabTy6hrYk+5CJmm9xp9wl0tF77m2l5XeMFC8FeKC5rhi
wq1/8tMdMzie+dDBXrPa4aoNqQMn0CIgFQPAxW7MgKJocXY1CB4v5ctu0Sibm5QYqBc9aUfPdodr
rve6H8Ek3g9dLU7CpAlnL7AWayI1n+i05xsKl2ovS7vcddXDTD69SS8s7hyUtGsGNvE+EuFh0n0M
xIFm0DJGLuGC2frsjJhu5o6Icnkpg/hY0SRzsBTHR8Rs+xmA4dx05TXpTLq/6XBMi3Vlwqjnp4Qc
dqNzIZwXopAiQj7CjHBLTQJadRyBnhgAMjNQD3b/nmqD5atpuW3dgA1PU8ZhSLLupl3gfvY1JDA9
oCu4MDUdu3KXlfX0ogKdc0U9/ir6ZOK0A1ZynXszb6bQh3a/GcNhoORvpn0ZGbdR3D50CFt9TpEW
j3NFv9mOX7PBZu/IGQHnVhNcB62zXtsZSWLAcrq1hWrBq3SfWQwByDFCfq7MsNFLh347AQDL8udC
S1nKXet70N0fskwf2A23SJvwlQj7QC4pgC9paU/ZauXpYTh5czYDNx5zNl1Fmg4N4YEHvMHC0i33
+cgcG5jBhwzTimVsFts0sSggnC7eabRQvxDI7ldLPY3zzBsLc68VwbFIsX8LnSUMsTnxkmaVv9Dt
3NkIv44tKC4z7St2YRK37cR+ljpZ8JlrHtPSofvongm9plaDUHao9KqkfmBRXSIwvTPtt4Vs7syx
dyxg6C9EZG3mzMRfGNhvAXcfe42V3TYkI++GWH51sn+mMLr2CCvv7AWenBmfMNu8yaRW26yg+slN
uXWcIKAqSfR9pGsvKiW5PVMFdbkjg3U+BWuWUXXpLjBp6WPeGlZMdCyb756Ss/rl0Lk/tkZNy1/1
dKBN0Lm2afY/GUjhFOAxRZPQuplzmAuRvK5Go1s61kQH1WjtyNLEo5qgLv8ocsJCG0sNJGhnaXaU
CZgDsQzGCwKEeQOBUICww0EfRua4Teg/YoIMF+YtuXtomqV6kj3PWJC3Rr+2nGkOazYF5jzoEVvV
HHuTm5svuchG5fdu/BolHU2BZXXDM6mFkWMzLLtYtTFTbRfFk1WrdyCN+SFMyvxYl9L0oCtIwD2U
xoUYYIKFgAVlZJdnEStkvD3ZzzbCsXuGNfic01I7sOrFj4VpJT4nPHFxF4ZQG7tDIGsGqr10hoSU
7WjiYwzS7r7v3II+aWd+i5wzX7rMOnxhd3qsW/ABgCTJEUeOWmygQK+Go6R+iYdJAxS3pAcexuHK
A0XvWrMCyrrFKQDZKMB6OADB5FZYt3ZWVdQPY1Mm731rwUVbGvOG5PGEuwyZR+nWQPs4Cniy5Uzf
VIW5M3IIklYKfQ3mg7Z3klZsO9Smvq3bSbCpKlKkXZlRODYWmOZJL0+ZYObXGq31idHQPul9i+8u
KWPGT7gYwXkPfNOl5UEcDCPb9fXCNj4VKo93lTMHxkY41cQ1lpBwXIMMkn50TinELw0sN5LeVtjx
AuKDuNTOTPWrE1X1brAdoq+KoB1OWWxab9aca8wxOjLTB5OUpxriUBrCeW1yvT1IwjnZj9LAd5RM
niwVftT07u4ne/4wBd2/UtliX7tRczCD0NhmLrawMWK5SmsMa1xCtUM/ReVXbq0QXJORM5xc0Glp
tOgI6S5xSw7d4kmwyrm1+GlOg9+MHtFiwA9JYQdNvf7T7G1mpWqEbWaby00saufGrKpqH2ELOrjY
N96Kugdsx2REK3LI4qFBVUkvTdwVbdS5npry6Ci0Nr5phHK/Sq2sbmjwi8+qn0mMLUnpIlK4inYd
npinNMmtH3pLzz8RLssVSJENHiKSgzU6SQPtGW+cmvBOBPQX2O7FVs+d5qa2p+Fu0sf6XsnKfmF5
yV7Q/MTkSQf2RdMmxOCyNR6CPmQRyHRB51K66rDEevZc1NaFYY/gJUzFiMhzJPIrzRQlnaMTTEh9
JbFrmnGSX/SpMl4MM9JvJ6dGTxWHiuNXGSQaaOtav2I7Hu0dAVTpOS37xvYSwP57257LuxDR1YOi
ZUNPwMz6t5ExaIpt2AxfR/atcKNYE35EGNlTz3SEptNjMkK5Y1TQnTIDSu7vbvh/NBj4v81uZ2oo
Pv77lv+l/K/8o/hf7X9lH8XPfyRS/P68P/v+hvmHzoHfcVGSSOmgWfx7399QEClMpNVqFa7b1uqw
+JvtztD/WKkTOoRQw7HQWaD7+Fvfn79yVj0IhAWbPj0jg/+k72/LVef6D4IOaWIgwWsG5QLChYZY
9K9t/2wYe4FdmXa73hOde64b4xJW5Sc9K5YUmflFEN+RN/bUBw6d6uzIHnwLDjpT6YkTuYVqVnuj
/W17wmqhcU+/cDFAxw7PBJxp1rItncCHlt528l0EDBVVXLLPKZ6nZKC0I2qgXqGC9Hw5N5wL08TJ
4NieVPUHyb1S3iQ/3OTapvum2sIJ4EQbcOgtvfK4QnLbvekcqcSunQV6nRC+0Iui80TRsK/VDpgE
9V7QeZJqAI5z53Nc2rSUDCDGi4MmNhONGFzBeOTTe5r5cfkQJKcYY0XpmcGWMFaHMqrey/QC05Yn
OPuR/Ui2yTa7BuF3/WRoD/WtSc+MzrJGi2ttPJ0zP/PNFwIQmW/n7868r37QmMMk9UgkgMY6EoJ5
+xXpD8UPQPaPdXYpxbOEDWVC/IKCFmLBK71lk8nqtk72WsMsJWGRn/YB5VEVk/+RL9tDNp0bt76x
+vtS7KOeXcE+UcBmRUbxXG54nnHbSm+KvP6V4/K7eJ+/tN+/a79/X3+NPrrvP3+NPiiRvuXX3/8Z
vpMPc2/u1dfwjS16vzLmhRyBIV6GlhaWj5gQe6+NA9wFJUyhbeAFNo5Zlb9nl6T1NciJsnyr5Qa5
M9NN+Zp9KMMbGBKkj+M2epi0A5HmkdxvUK0comWHAn8M9y4Yu+AKZFI3fQgUaB6t8kqG7rRcqTcN
ec/XsvU9v/ZU1OWV5dg2yg1QRrjetF0RuvqRAN64fZs8B20QTWlj9pYjqpr19/THxNCConLjvg+e
um6aHf+f81GqHTY/+32fNzdJ9SWdqwm1j8QJQ9sTU2DbnjX5Rrad7/g5o4AgDrpnWwIox416nO+i
z0Dz3fYuj092cZxo+J4CY1sRcaJAyCLRyh5C8RW219w6y0PW++GeTy+j52l6mIx3szjeWZqfiFdu
VRb5rb3mLNDzlCPIbIRQqH/8iYSsMGKfpp/ZDwfkAnOJ8uHUmA3SlLsI1O+whxLt2Eh9dgU/cGn6
HCTq2ynSwKWkG+RTezO4NYLb6pyBAffVEWGbc/9ukt/i6jDfPffadMco2tFu0A1vlo+tuGvh3tEi
2HTNNtFoSG3Gb3iBl9utv3Wyo/Pt19O25BD5cSs2Jp2tTep6hfIWINrRPbEWA9ClCzxr8F0L3qFz
M2yyR4b9bIENMOydGcLW3U0SHUpwzOQ5zb+D+MWhw5DOdCzPo6e6j0kE9GdzT2nGXpqobGnTmzLf
Vjr5R3HhNTESFKaCbnTKugR++Wfo9NupPTbJOe3OawJGlZ7XziBRIetrc7tddad9UHZTwstnZMz1
Q15/pw54qZmqm8KF4+PDQnhBBE8MMGDlsMBcpTomrXZT/IzLE1ppsjcGwGMC2KPr6dxSoPZ/Xv0w
46VxRZPNdNC3mbHJNU+339Ngpur75Y7ipaMKNm+yiqypE74haC4bJ3yM9BdixvhJ94XmpwUHuWcN
ovlwmi/Oh2Rc1CJYs4Unl+OYnWhrbzRn11tMD/0+u9Pmx0R6qvKZkfa39gvdSbqo5X1+75KUoW1m
em2//1Bc+9v29veH+diff0NoBn9mrVrWBa0nyfX3vyYV5q8SSoLXjgcWxuW0vMxjxTqVAgRYcn3L
eIGz7l2tLmbg6fMnt70Rb8X02SLfLtoLhjbupBeh7UK1jXueqRoKHoAUYXBI1T71YtmG4sGGdM9Q
KqRDQy4xx81Dy0QLrBMUBRJI5mNAp6c6NObTKobajc42nW0k0dTnZsABmSYvUiareuBdLXRIktwY
I2oO3ptPNIh8562bw+mQBBohsmhcQqGQTG1ocLnVazZafrYtCAWwifIhI+7DOiefCKzqFFVgfRuV
Fyt8LtkeKZ7cFV8Gxwljsr9cqpmpiWeS9SNfi0bBsc29EPRNME2oh3l2AC87kn5LKu8AnvDfUMLr
j0Z3d8XR5KGNuxdlTrtKuQDUTF/Sm0nKwM/G6jsk4aBKWGJVvkk45QFY26byKdDTTzb2N7LhgD+A
C2GQwfwjBS1KugxxSwEaN0xhDLbutRJlbTggqzI2To+6W+k4haydyKCJA1SBqbQ1BPjpEinK+D1i
UgR6LcY9tgg0i1rkJ+6dMNa0GcKDoR+xUMzxfczpeQcKZzfFC+1+VyDO5bQh3Ws+/dCZKaB03qVS
7bSi3lJ9oOKu1rnRsPgi3fdieme4d0kT/UzCyNXOEAVkwD0KdQ4VEy04B5Rm/0/Xn7id/139eSyb
nx9/xaetn/C3wtP9Y+UyoFx2DUzT9kqZ/lNwshaeEIQUI9aVNPCbd/b3wtP4w6D3gsfcQY0OSo1P
+lvhKd0/+AB8hVWpYlDOGv9J4SlXqMRfCs+1ifD7+1Ms42X+Z+sdMjy3a2WPTR2h1Q0LeY9kkcbL
TtWNa990jUBUO5JXdFBtGnHL2Pk2MwUak7ZRHYEA9nigW/485rI+MJGY7mXdvfVlTBSKGC+w+ecn
kdvGo8TIXHi45Md9ZSQTfg9tQW6gs1G1VXeHQay+JcbMao8Gw9xwl00tr0IKK298tzJy42jHaSd9
J0UhxtzIkjGiCSYFt71moXT0kDTEwcZy9AC9ipmZ5UfgtKrlmWrVCiMKIwdmJeymkFzlQLYIizl2
gl4oGbxNNI9Uu8YJr336UVHD1YNVnyobL/0CDp/iMgEtZgSmZNBBpkewLcPQvGTNuBIjCwnjC1QO
qbJLcRvzdRlUTwZBV0UaY1Dyqm5crEvclkymtKmp5b7oJ0s9BIJ2RsPR2Snvw2COD203qfA4ckbV
apa1jDbptrbj8NAYlftoQHTSCCDmfVJo3JKoPpmc4eEgifytzhEfn0FxFJe6nliWw3YZrlPL3C+Z
u/HJ0XI9uVVuMvUXUqP4umNHv8EwcWF/GH3Y8DPEU5090twt8qO1/G/2zmQ5biTr0q/S9u9R5g7A
MSy6FzFyEkWJFEnlBkZqwDzDMT19f6Cq6mcEWQxLs150m/UmF5VZRAQCcL9+7znfQRBKB1ImIfgu
KAMBgJtIFzn4tJFZYLTNU494rMYcg2+yoQN2XsH+bZM12AnHID/KbwkQEKOPtQgijvsjdFJhMvRJ
lHspei/P1yYPUbdO8AWNW+1pjDfSkz2YRi5KbYEYsdypNtG7CpAh8S/wt/KnWfcyWTOApjWqAAFZ
v4osmhEpV+yX8zDRtx5ilRPGktLbJ3JJZfxFg1GtmTTTZhxnkrGKwBbfx0HF4RZeVixuzSabwr3j
2sF9h7bpCTLYNK+m3scTpOLUt1clSvpbHQ5qOSNMgNiz0S3FWkhsYDCoEgTFZVXqS/p8S1qA1u5n
ZVcUIDg6LZpgLooDyiX0wJIIa7IDITKhyvLs3/j5YEmbRFxcIkgtGSYsk7G1XVZoHQrDdoGdVabC
1OX6xKQzicD2MMxf89mljqAdwc2aRpt4HeElHFnAgZ+niBDrnTknEMIzggXvqE8jkGpDqp+9GHH3
hh/c/QnMkCI8c0fx2Mzd9M2qSjPAzTwtXC2dpDZ2cpjIbL1lzkmj6EX5SU+R5e9VWRqUilEAiyps
UoavNUHqv3Qw1QEkrBxsU4e5n6F/zjD3DM0bHf4+bJlUe9klgC9f7oxK2zi4TLufN2M69eIq9ARb
a9DQn+GGOFW5m6OmQWFjB1QqbW8pGuiOb+Sb1gPBl5r5PVo11C8zyrQK2bmf34nOjzeO9kh3EwUJ
x1icAHoXxbB43pBiAYdl3rC2ldDul7lC/Uv2g1Xdu03Y/tJ+4Vs7hEvjY9zk6VevZEqsmtGSZ74N
UgQAaj+SSMIfcne1646fVcOAtVciWkLHJfAJUztB0lDiYwslD3Bs051lXpkjyCZF7dCAVfF201KV
id61wz92lf9zW+wBovQ/okuX6/2bZPp/B5bUwZH1n/tAm19F/tSkrztAy//hzz4saQDBDsI9zxAY
YpKLE/nPPuz9g83XZCu1MX0RXbd0ef7FXULdqdB80jIi3oVMa/pQ/9yHlf0P/hxbOzJN/rEAU/+G
8PPQ5UVuFn0k3+FKpg2Rh07TYfunLFJjTOJ5QM3NpMeveXzRvIBGZ6J29uqe3PzpKb3Gnx6aqV4u
RecKx5YL6c2yjmOB05g2sK3phJsWby+XM3fx1KZgMPviKhJhRcc8z74lFf2OKu6j848vby0C1v/u
dP25PngMiiHl+fTjjgSueoAxmIckScV2GkY30mSDNUcE87vEgs+3MuIce5lPMEwCBdCpXTpJobx1
rZ79I3GDG9P2GxwQGUP2VZIqNNazbJC+BCk+uWW9y4u9KwmuqAfcMKwVUU2CgcctpZbJI/pdJQ0U
3v/i9xiUMzEKZoLJNcRgcsfz44Xrxq6D59Cd+oe+V+Y30RpEvfWT0WE3yaJvH98QNL/v3REwBBYL
IL/IMYdpqqAyOhOkoIGIF1pmAhJt0SvsEZBzcoy3iWM/iMyUT1mLTXBDKUnzqSoraKAOXqWfcz6Y
JuyfQGHrQdm6aeOw+tHStQas2gMMBSGJOmjFaEsl+yzX1g85mooUVJV2d0HHdI9ZVJY9Kx3VBJH2
HnkvXleVj6P26IHFDqlvqs4bogS8iCS20TGSbONjRv2R6Gm8a1O3zbcG32K4lpOOrvuxrc2L1q4i
9RnsYZLuRO7m7bmoFaZYZJE5Z1u/cmgMOCanpHTwgYw3Dd33DZviCB41LbonkQn6dcSeSLIdNFXF
p9kr6bq0reX9hS7fwwPjRgNqNHxNdDkwqQAtCPwYSsKsu1tH2WF4YxXgYtdB7UVPboPT8gxLrBr3
gzsy/HAat8VL1hZzvU3Jd4Lk2Kq2o80Q2zWhMmQtbRIV04yY7Vk5Kwx3Nt4iq/DpKE2MuWqOmUNq
XfVG4JPyGAQt8ZbYqb/Gjh+LrTsahdyYVA3of7yscc9iCbHlB1/YUWTXcERY02QitYtZljt8CkIm
IJCGvYodC6omXUyeCozcojCz84DBVLYJ+rQ1mdabfvE5kclM4FGeENSLRRHtTpbI5jPWkhllZuYO
RBgpTplM9vo2eNYzdoed3VkuCtOxpcBJjBpT1zyQX71xwVlNoJDxnC549IZ4EZ0NHBODMQZ46ol+
8/HD/95iRM8bFoflCBr0LNevnZ1toqa0F5w+wtL190BzbMy1bf05lSZKXxz843bujXLXi4SuTKZP
xelwLDtejHzbRbUviLjEEbC8mq+cpZ00wjjziB2ukrCgC1baJHrq+IJTvtwT/5ScSJM5opu9rH5o
ZcFGwR5h5+D0dnBBp45kWUlbM5rH2d3ZNLWasSAGrSm9J12PzRlmSToXakzoWyPqpJq3nhGJAmAf
EUhyCgmgbinDurQIOHP/TIfYyd9nYx85XZfPZ6NPt6FjwP5bsBxHn8/xK9nVHPlyYypuSn9Se20l
qCFESgs4HGO5TsIxOiv63PVXJee3tdXZCNpzo9vbqORP7FZvdwv2amYjjG3Yt61j8E1hEE8pQeOt
29yuiT4GKu3joEvy9ccP4juL8IL5gz9u+8A61HFCBFm+ahDeJJAXD/1NlCWkYbKc4dvHaOb+MsZy
gq+aKAeBP0lmkk53zFZtO1FJOa+HZNqkANAeazVbcqedpqYNatjZHoJAkG80urb2xGd++/DSWaIV
sKBzLDzbRzsp7hHl9sHykSl8n6VVtmDmgnwHzyG6jdEnnkCZyKMh1WKNwfltCsYIwuOdOXpbMVSV
OjRQyfdGZt/XATBLMjAdhGEe06aNUw/FkuaWQVH10/R+GBoLhktNMuDHP9bhQ0HdQuXCmYN5nFTC
eSnlXr+10ayQociEAt4zhi+ZhzUVddR09/FV3tjhl8tIhtlqQUqBRTsqyvDlszOmHJmMcvS/TnWO
uzyvc+drrLPph7arYNe1zYziPutJlgXWuB5FQafATpx0ocXnac55UiHR6kbzBOflcOVc7sGCr4EI
xDST7pJ/tJBUXmK2dsCHa4Y8OK8ZHW/HjIDkIu0hRnJq9OxebohWjC7F1Le3H9+b964uwVAJBUOf
IzF18etfIIaWE9raIWZ77iRSrozxS5nGBufliHSQGYXcp7Q3yUCSldDbxp2Hvz7+BIdF05/vb5om
WlaMUlhTlk/4auVG8hlR5PEM9EVCFntXIfiioVOPcFaQ3gdJFp+ZgHf+LgqATQpmEIW/YpWkd3e0
Y1h16ZhNRdvdTqwS4CBtum9ZWFMaYcdPP1GrodVuS/mZVhYEumJEfbmL6R9km1Jlc7UjEyEaNx/f
jMOVYLkZymX3YiP1FXqJY2orz4hAtWsg0AwYJ3Gi7M61GPW9TQ/jso8a7+Hj671ZCbgggDwgES9F
vHVcxFt9S9ATtIi1znzJEIdDPhW8xG1iqG0qU0YKjdfd5pXrYdwOx/PebIy/t5e+fGuU4DYrEVN6
V718yFePwOArB2hP06/JasjPQOcwUWuI+Ki1LO505jb7VhvPupUuguzWWEWxG37zu1B8sifpX7R5
mZ7D5i+eVI9E9cQdevuGOHANLYGAEawGK+Hh85lhjspjqNlrrAQyw09TEmQ5TA0xJEo16Q88EkwG
zCSZPyfmSPIpUaZMzatoMhGxG6ZusWYXWKI0cKFkDV1f/9VUWdUyRzTgOaHyYdjWiolRFCVBdipE
B4Iln/C/D2ovt1dKBXRYACDxhXf0pGNcxa6MPWDdVsNNWFvel9gAMrAqBLMaivxmw6gMv8OMeN3W
14q5hJ/mG5UYey9Kx3TtJEl6WTYgG1YhB1EG81bDJmrNgVOvZNY5P3KzJHKpjWyj3FRhYqHeTmX0
6ETKRxnQUqRD2cj2vF7zDVjYB0L5wiuXjYlQWcOLLM5KsctmrbKOXmGmf6vIjx5tY8S2jtceY7NQ
QFfXeSuaYldgSv5hREHNvHPwzPNBq3zczAC2xw0uu2DTFA4OFg/ry3e7HsRno5IeaZ6RQ+IEfqhQ
XKa9x0zJ9mUPjKQL4s+mscRZtJU0z5E4+e05lTkKSRN0KrCetFK3Q+kPwVoPdYKy315+42KaejxK
roNfnDOI1ZCDI7v2AkRStwMuJQH7RbH326sNcDLe6NT3jtQ+1h+OhyOp5OmInaSrm18Ic13s3Son
+KnKjPiiSFpq9tBgkJf1Gtq3ssrHLIjbX15o1QzGVF6g9mybBOEDB41zXi4bL3eLGA0w+Tg8UxyC
UZqpu+6EHZKy6sx+1pyxvAweXeogDXf0OQMDFb6cPhc45H9pbxyfPezk1xzBe+uOL+Pf9+Q6cNCI
W/uTRlLN4RugFQaKuCyxpY/YvCkxETyugi5P8aWMoku3JMfjf6hCVsrVUJE4isDSqb3rrLLiR6ZS
/rQx5aK/7USU0r8PdFNvmFejRnXcAvNQRZ7LKItpXgdSWedFk7n4pyYNk2HgtPhz0ul8bwes2qCn
VHA+1i0IdGOYSNpOqwn1JJZVn98PjOW9V076CXUMQA0rQV5jUv3+5LAywc2ADfTbSd3wMUoj0txT
McrxHOmuQpRACv1dY6R4bfUgvgC+BUicgVfaiMlKLvJy6WwjhW6xGPqDD/mdaLnrrp9LHLv0Xd1z
vpf7A+oLOmyf3jTvGDDGC5WSYrznZESPoGHtbbZmpULcVHbPIRTZjweeFG0CcnrOW+0GTIET4DRM
0x7VPOG8C4lgsQlFFfoYqGd8De2J+MJy0ibdxD0kArritd2xjUQcfqVDCrGTp127ViTlAFyVMWok
kpTE4nsdCUPPxuiJ0O6qWatx1t56igkS3eZClxUYaRpd3EndpNu0DbV3MSGkBaWQpsZ5P5mRsSbk
ESVQRzXxHBigWVEW1051wTevxms9qVDu02iivNNwtOn5VODUNl0gA4lEFxM+uSMplfrerlpEiNT3
FdLHzrFbAofFVOzjlucEpXUbYucwSzQtM9LDR9oCA36EOLCuX4YzOOw6B1MyDGkMehB2qy2knMAE
5uhZd77OMbRgU/KvS34jb8NpHd1/z8sNQsyPuyva3mm7CeF9Was6sT1QsHloPoaxx0CoVn5Vc2JL
nPuhBem6cTpNQyorguTRtjIyLFw4FcZ5ijjtr6rsECwlfil/jE5XfTGYEzD8Byzg7PHmga9jRlBc
NjO7y5Ymj/u1hMOVISopeJWwh/jfTcPyfpPVFTzmqpjvyjzTy30dl9fO8tu7aQLyjmyhAsIqR8NH
vRGHbJGQbYzvUoUUdZ2VMqMIImXhJ4znfEdojOrO8Mabn7rQrhB+zdyaraoyIkSrvqZVUfX2V19l
I9zXxmvRm401eaxmqofbamJ7WZW9RFxik2kgVkwi0X+Ec59fxbEEq9V7XVSt+N7i0hL1fMNYMrsV
YkAKVGWkrqzSrsEaPWZRWJ75CTlZa423f9x6qjLOrG7JjWlHR15XZYJzgF5TeIZZnie/aJPwJ0bR
ELoZOglSlyMg4XnWSPuTnGwOb36X+wiLgt4wdl63aPHbDOcL4aPzFwO2xi8xW8kDf8H+3RokGW2S
sS6+e3mDsiqDchNvYqy0BXtcDP9zAm63EZETFisrEmAghqyJv5Io5MyXDpCrjbZMq/iM07QLsIFA
TYQt7ztfx6Ce7hOs8+6a5sH40GcwNC6mloflzG71lG5h92Cg8TraC8TvTVl2NkpEMRsA1aVeyWGY
f7Nyyms/CegT1K2Hx1T3EWHsc2IBPNGVcHDCLvJk2dRByfChhFO1I78krRbaRpWan7HWwzGLIqe9
yaKgdTazLIFwtEnW5oQ7j1iRqgJtWTEz+GXxFrS61k2JR2rdS0DL+7gOc+sTcRK+XEmCLtQmJBnD
2Frm3KNujJS3yMFw9e9KQVLM2kY3xLoho/aCN8exNvj8+i9pqfROprFzX2ML/zqXcu7OgRASfjq2
7ISRGQk6uVB+9B5Z9DYbSuRJGvTVmY2RCZle8zUOIPOt6j7M13ONxsYv2l85aIUHWQ83DWhlWFlo
KeHexycO5kddlKV04pS8lH20YgVz/KODMui+Ct2SM679Wiyptlayr6bc9wlElN1PJt23drwMgiKZ
4p8tPfGjUvZ4F1sjLd1eYH459YmE9aaao1Vgc4IHM2oun/CwHu0iyvkiTWF++SxqFz3YAx6gobSe
HMaVBJRXMULOzDTie/Spi8CxSWtvTeRzcp8LC23PwGD2C6ZIBFjoAWhq8h44HmIuuqOfW0tGv5Tp
RPnGz7oeFVvkNRPHMLMHuAP/iWrRMKKfQ+fgdQqigem1qUmj4rWpsme0BoG8mAsfZk2sXONMC2rd
VS8NUFN9PwW3Opd9yXhkCu8CnpanVpAPsOlCbf2mlSq+wyZCE5P6NfDttAAT/mJGHzcMXPBkV/M0
Ym1FWCDO8FbI+NIJc+dbFo8aUmNgNd8jRjy3FngdBcmprxsayHGxx2ppUh51nVtvbTrgxqVVJva8
UaFmKuw42DmycUp/x23CuLJCoIu3ku1YbWzLJpUMhJNzJZhG/eX1zfzUJ1OSbZuyyTHRtL4wcAkq
BAf5YDDz9rIiCVABkXCGTgJ/pSrynCAuQTRVhr/rQfuNDDdauUQC5x2N03WBhwV/tw55FRWYIzTE
BDF5bpv+dihz7DOiv2zk9sBJNzPBv0vyWl5W6zjBkbvOnKn77M9uXK3o3WRX7ABeiw64Qis4plGI
qBTA0ifKOwWCojRSYzX4UemfaDq+PSoppkFoY2i7mUy6jx5NXRo+lPCyW6eyzQjhYv/skpkir3KN
S5qzxdbsgOWCpxfXeN7NE92kdw7PFh0EwcmZQZ99zA6XEy6RgC7duon86XqOCHZD3oK9Xi/uZydO
TrQ033YuoEMjK0fRYpEhsETDvO5cVOPsDWnLDlaMdfjoVRPOaKnHncee+M0nR4niIzjJdlyWnKPT
HOuMQzPLJN2F4MDDqzLgaOA2OmgI/RjRqT8aD0kr+ovJR4AzNtS/A8oNJAk6YPZX0P83sGFGftVc
f3wyfufr24ukHjq86fisSIcfxChiovaCiA9SJgZt3Q6uyjD0mN4VFuwI0KaYUnH+8UWtd54xmrtI
nWiQeB7NgsOrpiDfMrcgCMLK2v5nwdMAS6tvWJKHGGnJrjO6NFkbtOGDfeGMnUKLGE1PUWcGFo6T
Lgb4BHmn2I7dHO5qVEtqTTyC/uSbBfAW022oge3BG7pdWknjuwCK8bszq+xunqoUuXBir/WMjDYt
feuTr/qS5JrO7RCku3jj1qrtkUISpzIi5MjhFc6FWSAyYAyL3pNYAmcTMg1r975RtoyWBFLDQcQj
JrnOxZr08e1622BVLigkMjVgzfNKHnU+k7yPBMXrsNYknTzQYkgV0psC6trH11n+ztFDiRKI8Tut
TJL4rKMWA1hkr0uWeJ24kxa9Q8+magWDutVl+SWwiZ8j6oxE1pXZQIj7+NpvX/slxQVbB21tz8Hd
cfhEwC0zlTNGTABxg+99NQ6oYhNvDb9lugAAOPztHp0DS9+EH8oGLOzjSYbom3K2UX6sg9Cfr9n1
iFABlRR87nj543XOfME48RXf/owMtbC0OBbjHMcxl5fiVYMMVRL/e4W+anAswjVx/dXwKCxsfh/f
yrcvF00Cd6kvFh44L/fhdSD3t4gBWcDdqY1veOeTnQ45XoSyMR51znlaUfad08br8e0Zyc3Hl3/b
qOLARiuSniy1CqeQw8sLEUSz6FEU9GPn7bS2/BupqxF5rygfP77UOw8NTC4SUihlHBPX0NGlvDbM
WKH5pu483UY6NINVGWKdxj7XrFSUtvd//4Iek0K+HJMXFCeHF8w6+ApNKTvyPVSy82j2n8Ekze9q
F/91DRLyxPXMZfc5fCUBrDtElDGkXCZhR69kCTeydQTPDKRtinpshRb9yByYUU18zF620p/36aCn
u8pRBrrt2rfvjTSBqgrBRyRrJ00izEGq19ft6DOsBwFh46lTo/6adIZKNoJcaMgCpV+R6hK28lSP
/p3HUfnLPJeVwoVLenTPch21ciLecQ3maLpo9Jh+zvOYU2etRLNyAbRfjAAwtm2RWISsjLM68T68
3eJY1MDEOWrpkdMrP/zRkIr7uoD0v3aJ7FmTB2vtR7Iaf3cBsEOrQ5LtCCQGHz8p77zsrKSmUGCi
GNAdr9mV7066bfwO8TsP5cw05sKKkvnE2Om9q6AeYvDIu7603o++Gjx6aWZcxSnd+UtDsbRG9lCd
iFZa/srRQ+jYJDO45I5Qlx0/9TCqPA29tcch5JU7OYEvA4fJ4brAloZc9lSmyzsriEt5QOgewS6L
SvvwW+WqEmpoPM65ZqEu/c6IH+Dk5TvCRTlEf/w7yXdOYq6PbXAxD7IFvcRTv1qVWTNc2hP5gInK
+oumbEMuWE07mWPHObLMem0hjbyhk0rruaunLWlb5nVf5NMuxUFNSHGfNeLUh3rntffAjPs+hzt0
SMo8vAP9jIctTkecyyHEGRDe1ZkH+/u+k9VEuowYnK1XBblYQUpLvvOAFytlggU9cW+Wyxz98Ix0
GK9Rd6B/cY8KD4BWVhT3OadU2EYudBPMwaCzzNt6CluXoVJrfEes6wUrUY7jL6/p/ekmiyP5gyMC
vqWFff9POeV/1ES88zYDJlrcnksByQNyeGvavvXQr7dINozgqcDke46F3LoQ/YiJKuaQOKBROHEj
3hZGizaEoQudMGZsC/Ly9c7tZeQZklSv1zYgwXOcLtlG2qm/ossKooF9bksEsriK+r798fFP8M63
BXNJyWBxQuETHC2e4ch+kxDZy1E7FTdg+BmDmBPQ6cEJzybAeM+cUsunjy/64jI4/N09kseIIER6
wR5+vKyUcY5lu0UM4zhl45GRq6E5UrNBQwFPwc/dpp0mWrb2GX2AVR812UDtLK9qkwAJdzSJxi0r
OyrWk4jMZkezjrQV29NEKdMnHhIag5W8RiY2fdE4y35FnWJpRtdMfyZUo9rNNcTx1UQ17+yjITZH
9vV2gsgTtCdqiLeLDYIEChaBcIVX/bgTY2SZV5UeXThD92rf2Gm2pWgEoRbE5fnH9/XNpV5O1S51
J9ww+8W//PoxSoMEEXbpzevc7O7merGuNoNiyBipv/vAUqHQVVomzQwgQOQfPrAxSMJcDnS86I2D
AJXQvAvaPnCPZIX5TwagCKr2K2CJdvfxd3wr0+Bh9eSi3iI10uYzHF6ajcFS5H/Na9/JxG0ho8Vo
Sme58ZzyDAm/c5MVKPaMmaEYIwnruk3aElJ5bYOfA1pGHkZ73ZbL8vHxJ3uzV5JXY9GF5h1ehMLO
0V4p/Nwq+eoEdYzOEiKnnUsVptbFx1cxX47uBy8Ppxfky4t+2KWTjhX9YLGA3WLmgEDw05Zo9HYw
dQyU926VmVuXQedj52bloxgBkhGIR3jKJiiSgaGjVWLJm+j+TauBgR/s5og9edV0UfOXP6bec5mU
o9xGxVBguKQpUUCzFuJ2IV1/zr0Whp6KBYl2VH/1vAlMvHJ0EMGFryVQoujcHmpT4z0Iu2ZtIDtm
dkMTKtqCL6mbney1B0ekDgqm2/SLQZNE9BbhWAm9aoeGg3c6t/QNgZF9b6VEpmnmDeojOnq6Ic6O
fuQG9oV7V0ZZJC4bPL7lRVindLaHRrfkDnDobM+H1OmdleNnyXRe+ZDmIEEgl9lUg6XbM82A0f1K
WkATbGZSfWBS14P65tdj/1Mh/S/OojzH98L6VaELbJopAiQHD2LHoZzRU4OGuMBY3XfPQRaYfzGT
af1Vb4TALHM90uFWfV7fdHkX0II38wBxsmuEv5QLc535PTg8hpy1/SOubZOsl67W38mit38zujUh
npqoO40mrXzM9n4BhWbKik+MUmRyMScpMHwHrRSKGyvsbhmhqYjy2qdzY05ZE/E5EgdqI5mOgMOK
lpOfG2PN2YyDBfGktQFrFipsxL4qEQpvVN8hOx26Yr4vqkJ889qo/s5YNBtWM88C6GuHsdoKUWgd
bHRLek5oj8MPD2yJ2BZ+M/3VzUFsruq6yr8ZunbUNko7D1qWk1o1gDoH4ycviwjQrA24YQYEudGZ
O8sUJ6K50GTQC+Ek7wqPFKC6kgJonqhhChicJTYouZns1+TflZTVnfnbjrumhcZU0ENgP64hCSAM
gH8sJCC1QgE79Aez/ISGLveh4oI+4DADfWpNstkiushLozqvuwoqEnozIIB2ojWWl6jAhQuew7X2
UTaMzxibIgsOUuDvhMZ7tdVTUydXpeGAiEpiu3lsWORuSifyynUW1foT+qDiAX+WeacZc5fbFnKY
3mhiuwkUMhv/qw/f+Q6Mju/gU6qCZ8Fc7hnDFmkaEbLgx5xSDZZSLWd07mhB0dTEBA4AAK0hNnnM
7iJAdQHkGEkDGGGoYX6zFLNLsEP1D842+jxPLQuwbA5yaxNF2v9BJQ2SuO3rbgdPls5zp2xuTI/p
DJrl4HqAuBir8hNPRpkB8WQoufI91MurJWeZ4XZe+z9V6dSPBB5x5usiy0YSYsqKKMTO/zUNfchS
4EQ4/kXrROmm1N6SERAXEXNam9QWGKC+KDadp3qxa0PE1ZckHqfXnGyCbtUYJTo6zgSheWKLersc
L2MPSBswNnA/+EdtgrhL8yweKPLtsO43aWfjbwCbe2o7elO60VHCMeLTVEKTiUTscDWGjlz6jP+Y
tmqyARkta+evTM4SWIEBVGcY2xsz8/rLyq6mfRaV9XeG9jwzBHyuM7FouGazPhsnlCcmOpY9I9nv
VWkY30p+hpNxxm9vCvsmeBPOycyG3vQXWlqKPWNSse4i2y12oVm43wrHY3SRIFa6ZIKGncx1oCOw
7gRfIdhG50Wdxl+GIkz15SIgclYg7psHBiLE1X+8t71Tv3B+J+aGTyd9tvnDe0kJmhV4OIYFV2Q9
d8y4ASAV7XfIuScq0LeKNn426l1kxgscBunW4aWQI5TA+KHmRcxNyX9AY0/R6SW/aPg4n/Xo1/tS
T96auVEILm4sL3tGpX/33MuHoCNOf5pKRiIeO/wQsEEt9kxEY3luGvthAmvn1eN3S3X2dc/scPvx
7X1zzF4ux7GXkYvkiT3+zmNPg9VzafP2UY+fXuT582jD7MI7gBPJj4MT78abxgzX44y9AO4d0qWO
ZYopm4whYjpzJj5B1FE56HEjL6ZPhYjgw/iBezYEM6xlZlLbxiPD5sTz9OZws3wAWncIR0mTolFy
eH9LL5yGGbwy+Be3hEOQuxdWM7tPKkl+9Uk+PI6RrR4+vslvn2GuSVVGa4Ewc85Lh9cURhblZluO
6yBOE2ZpcXU+oq9AORq6J1a4BVV0eHzmSCRNtncs5UuU1/JZXrUWAn8i1ofx65pmBvEAMSqQkUg8
2/k+DL6rL92oJ3eHmI6Q/ElFA9oRcXw1BwFbO2+2/bWKQv0QG4l52xkh8hoMIrPe96qS3xxDBjW4
YXWNWyn4ItAr5qtS5diNLBLiCgrsSjzPhUWYJtwyf5/RRfxWVH70REZQiMyJY/Ll0Bf+pznuvWhn
2j1o3gkT9o0XJEt81tiS8VURt7EfMcnGmySzYB2TPFI8TXCR421uWNWzaqlvGbsONuc1QmA2nZHg
DokJOTbXgyBDeu9aYf+btvowrcx2bhglDn4TfuqRwtRf+jzy8vU0J3G58yzUK+sa79+prsF7PwVP
mcOplmgIUiMOfwqmKp2jrHoJmcq+57ljXpH54m6MfkDThFSiOPFov3M91gx6tpzzmK+9DMBe/fTk
1cczIh8KGF+CoJ3swEDh5Fb52mBl2/Bgi1NL5jtPNkxTmxYWfx1Dy9Fqhc1KAcWeR/S383w9sqGt
QtDI10hO2qeyi9JdVLYwV6CuXjXJiFiLIzUeI+ex8sV0hgDM2/aJwJNr5ElzYm1798Ox0UsOv9yX
4yhBox48v7A5FNVyjB+sCDpS0vUuDSzHmU8cs99ZVpCv8m4j+GCCfGwU6HQ+RCBUuJYPlCeu6/qq
0uQVINdccjjLaB+UEIw+XlcWpMTxy25x0CZTdhlIuN7RwqJxo8eG4hv2RAH263pynOCySJ3I3lW2
SeKsbgFV7Vw4dg8RYaC/RxDOAkABisJNBE5/uuKNZJubEvpZqybM0x+VF0A+HNHRP6B16m4VHbh5
3bR2Pe7mvPY+8zdtd0tbTm8BPab1HjZf+RuNLeNPbfSdd2JJeyulWeoTU3q4tGzH4qc8fI96Xtwx
oMEH3kE39zENqR29aYgHlSz8bRjAWUBSALCmRwIWZRYN4hR6N04Yp71qar85+/i2vy2Yls9DNqTP
kRtsx1F518gq8FEhI3cqqjSmimX0tGIqFp441uMfPv55FwMWtc9L5Iw4nk822EX9qh0GggGm+ExL
AWd4QnH6ZXIL+GJOgRqSwV4SPc00gLqNBDoAXlrn4VMy0rgmgsCKCPsIFkZT6eRfBbWFe1HblN+c
yVtZr7U7jV9oHI0PcWYIcNvxABbVbiNy9ZQZBXBumZ9epmE6k1VEIsdPDr7yV2qOLmdxoYqvOG6T
K3fyo5s0Q5O7goLewq4UArFzQirdg5wr1O/EWMHpQlDk/M6COpt3U1SHvBpmok7NPF/a5wfdEORx
TFnZ4+nn2xi7Dx+YsHMJxIkrBQLVl1AwDWyssIGtAXHM3CPhc+UDvTnzqweJoWN1Gsf8oso9+z5W
gfUl7e0i/ELp0RIjywBRXxnBCH5wwri8qVKXPgXY71pv3bb2y1vXTWp3y44aN3/sDX/Lxf8fvfk0
r/9tzf9f/6/hHBmJvXrnNk/d0//4VSDZnK6f8l//87+uY/3rtYf/5T//Y+I3qB3/QZ/Ps5nc/4vI
+MfF//KvaILxvpCLyQhnmUL/08ZvSA/GIyc/lkvH8uEsmv/28RsSoA7GP/R61P9/wuf/hpH/6PFT
uCb5ZKwPnHtcFp7j0dWsMjfMfKP6JowK7zJCioaGlwWRb/ZqmGe0uq67OChMbOcTsb66d/AqNKbc
W0hE6cfFI6amOJ/Dq6HxQ4B9fT78nFK4Aasoqb5FogaM35Bf8InYveh5Jhz4z4zv/z95/4WF9KMn
7wuPYnPw6C3//Z9HT5n/QDT1ks2lEHXSv/8XP0IJIBEC/Tm9bwySHG7+/eCZDrAmCnI6WpwsbSry
fz93pv0PRgAM2Ik7Rn629Ob/xmN3tCtZLqc4rsybYZGbzCc5XPSIFzcGdibAfk2FrtnNE4TO5pdX
N+Pmzxr6mhzx5iKoojgfO1iFEAgg9j68iC4nemvKajZDZqgL1cgllWIKThRTR2WNtSjxAKFy7Ec3
a6pjAUJCNEhJG6fZdHUgLkcnvosUMSkxnlMkw4Y8sZ8v5/pX28WfywHn4tZhffZeJlOv6ubWjgM9
dshTgyqtN8EEMnEUPYr6SA3rRE4xvgsNtU5bxf7j23l0Gv7nlUlspuPAkG/Bjrw+rJUdFoXKElw5
67OrpCYIqUsbkp06q9/MfV+uDGVBzbGn80RhFvn46kf18cvVOSzCLkEogWDgaJvsJ5kGecbV/dpa
wH59vukrcncjrztVyry9lFz0Aiy9POfLM3T4ReMw0BlDVP2/2Tuz5bpxJA2/ykTfs4MrSN6eVevR
ciSVrRuGZNncSRDc+fTzQXJNW3KHHHU/3RF1wtpIgkAikfkvmxj/2nWNxMiuCVsoI908bz5/Kkv8
/j59YECcuSiPg618/f4v77OskdpusQrXG7uLaGDdl2ep7cfH1EqwCzKiSj0GZjy2JOYOHp8zuuKn
BeS1R2raDkfdZMxWmEF4lwhvRw80qpMa06Y8/YGJJgYVVeV/megxbFw5mbvIDtYZcH1o0A5igrKO
wPMvsm2/zEsR/+WikvVocHK9i2jhOGsvX9D9i6KuMzH7hL+7BiBiUySnis5hNFZ06iyXvm7gpdFa
LFF3gSw1SHWXdrgCT28sD2DMrG/Ronp3O4CbhfYCf3Bio7HDH1OdhsZaNO2cbRrU2TEKqTgU+Bm6
wHIIdbvFiZ9gTYUPXWtHP/waMAEcTlm9jLj/Wqdj1nr4y3VFeZ9iKl1QZq5EulL9cp8uXnA3e7N7
n8A+gtEYiQmNTd9exCpGMPtrFljzNxth+3RTemNmndROmR1SMUJiK1FY4aDRJQWoMGGgTO4FQ+Lx
RzzOhc6EQFqF7jBkhk745NNiaWlbDCaCxQgdm7qgjBqaNwrjvA+hXmwq2c3fpKji76ZvNJcDTbx+
b6om+WJ6WXpnjilwAUd54m7pHKQ3+szHKTEdnYQ/HpqXI7IXBzubl23nm6ghxinNymVJEmRXQ/Os
lLbbo9VlYLunVDBB5vA8INojmmgCucxu3A1zj/r5XFvoTdJWBpbtGCdwxMXBctoWf1ok8l/Csmhv
UpOi1960kVhZ1YVqLo1kgQoXFwsedolcsoeolwKdLygh4RbrQxo3bValT1LSMcGkYvLOcxgcCDjD
UDPXcyWnK7sd/HY74ICG70NsLyeJgHgSRyBJDHhr+Uk3TsvLXGborUzzAoertwp6VzNN2h8IvNQP
BZoFT22pBgRBFT4UVbUgH0xkRsAEAoP4EniQL1bgFpGdzfzB/suXeEo4JPRoDNSdOB20RlAMYOO5
DzrnVpngxlO8Gn90HVDieLRad9PQSbmxe6ut/kD/fU3k30duarWEbbI3KC/kdu/DCifsGumJuUUn
gxYrTbdmDvZjeF/F9irsp23WUcGFNYbL9KqvjrL5NjrnaG5xSj94IeWYqzHDzdq5DKK7bt5CfdhN
bfEW5P8/l/oXtcxfYvNvWfxdjcriU/9rNvX6G38n8r6lUyPSeDSgwLgEHAn+TuR9PFo5PbIjktSS
arBf/J3IB/8mrOOQih0rLRyXDsv/JVRG+G+k32iAk6axn7OV/5OESidtv+QFgDxt8hyyOm4aBQjY
Gu9nl9YDAzogkQW0bpzmCix2tMuqm9k+r+1zLOcd81bGF3PlrCKQpuIgy22b7ZYzZGDVX2G+XhJA
9md9ta/lWSzaLYXY+Ee9KeFS3qndWG+0d2h27U8HHE37YhO7V2wdk3XeiesBWPm4j5Fidi6AV6I5
eypoIAXakQhZQfjexOCvJqBhuaYtMaF8HNwZAuegJl3TGPaq6zRl3/kqqqvJvAyXEyR1CvuKFhxN
doR0xKWVP8SQ3DBQoVR4MscXRXzEdCHh/81V25whlrL65fX/l+zxQyXn54jaKFwhVoGMSPhhvY6m
3dXYuZnHNvW+eAO8tClGZ9NZ/Eef7mOOj1TdGLvxLwP4/aUPhmOTsSv96TZ+f7FUksgQKJSCMfut
Rl5VyAaiCLoc88R+sHoruPWArJzXzjlWD1/GoH4S0r0vzQlt50DtbVPSjnSK+QhdgbTMuv98WN7n
K4wKNDGmFyhVDrWQrXU6/Eu+UteBjf1aMB6VrcxdDwtr1y7ul86Z92UmzigOGafAX362fv4/Lv0L
16xf3sBvcem+SrvvL/9z7J667+276KR/72d0EuLfiA3BlgED99PV+W+XaB2cONGx3bDjo+DE+/wZ
nIhovEmErBybMx9B66dSoC4+ULhEScayqUroQ+A/OOm90pH+s+3pKwKw0gFQg3107f39hCmsTFXW
mHvfEbrt+hASuCsNbFjkkJIcer3Mn1wEMdtd1eBQhJSUPSE4goZNZD7HqGJXxhqsUO6fhYl2e85D
o8LUWCcql4UHPGAGRDl5tFnyLptqeOWiyJx1TLHD+u7TYOhvCyxuiidUaWT0DV1efFRiHDEl0upW
2nIrLv655VVioeNZYa+L2oVc1SNKdheWPzfcclyWFva0Jc3lHwbEF37nl1f6X2INx+pfgrdO4HQZ
XmtXcGJnuD4Eb98q0z4BivEd+94qa046GDVw4dyhRX9tIS9OR4qdskh/QP3C3mz3+eU/hDquz7KG
QMOypmhjcTPv3xF8W/xATZG+ZFbu5Om6qxFEBIoS2kaT7ZBZiBVE8wQudbIyXBpn1fXoOnNrry13
EaNz1okE3dJVDUFYwej1gobv/eEm3xeYKRIITn9spdQfQKozWu9v0i958UM1yEffqz2kaqQZeHaz
iqI+DNXaQlmWW0aNNkZbEX0Rl++BZDE6PMCigG9NY+eIZtePsFbtzec39xr2fpnl3JxGgVBtsGhw
aLzG+5tDPqQt8T6Xj1IlqWq2Dr1499K2Emc+B4s7Nw14yaFYHspkmlGfR44E/cb1YNqjuI2bJTJO
VOlmy4MycJQ6INaqJ/7kDmUR4mfpQbfZ1K0T6vbH4HvDrVRZvjwshchxWDOLQr+MNAQS0K3rKsQ6
FVChYoUFaCx3EccBFJWBpS5mjFOe9Fqn3QkfYy57nU8x8IBN83p55CSNGSWQesr4EzWLgjtPjUrP
+Q51x/xpakXVyB32utZwdJ166S6UygGLFQVoN9p3cVROJxpnFX+tAlSLHwYTXmy59fHAzn4MTVWz
9D4ffoLVr+tHjz61KYpSNLToUn4kCzrRXMVWKIvHxSpbFa8mjtooz4wAAotTp29GAFCfX/H9Nqgr
Y8iv0ubR0Zaw9vGKrTLbZCyd8auz9Hoyjr1bqmpjt37O9EOAxROPID2BxgCe6rs2vgRN7DNPP78N
HabfPTnMTJ0TkHTadF+I/u/n3eIMfWOEonwo3arEbbOre8/4XjdJM3vn0Hsqa6siv06vKWjElGsR
uKwx1AOLRr0m8Gm24TZrx815QevkODmqCGbAjJYYbsHBkbKhDwd2hElEtyQzXToVKzcCw1edmfS2
htuabl7gnEZZ3jFF6EZ4zhV9Zh9vAwdF52n4QxVKP9CvC42itwNUKUTNjM4wu9P7B57oIdqJcowX
gdUo6xhB99cFH6ARiQ246oR4zD0cmE8/H+kPIVqDbbR+FthYk9QHsML762IDBgQDqYqXeGbrEasB
wnf7JUEgpwIfl6V9elVhXtpRwkhAhP2J8aGTzfePTemVDJDOPkpWbKXvLx97Q2rgD+a8GPBCcWhB
/E94T+ynxDf0nv3ikBoo3Fw6eTP3x7w1zYVDeZIWDMrnA/FxxnHEgD0HiF0fdajDfRiITgChpREQ
fYvCpfLUvgY7Gc0Uqso21AbI6s/R9feHD2CfgOXV5yTdxnz/8ImfRIBhTfXiCiBW0w5dSRCYO0+N
PQsbdoUrHlXPqDerli6HeARXDFd2O6S1Kcc/TIQPfBiK4Bodw2bJDvR6NPhwN7AhMyRSOuOZQM+m
dDJ1mK8mq3KqE619MsK3d2mItLOtzaSBW1MIQsWjR11MZPO6MgBTHMMy0fGi8Wpl35agDdvnz1/T
xwDFuQWsFAV+C/Iwq+XDhtSPUaBQJpme4UpT61uZfW4yWCZIWnqYk3IG4yjtvNGLpkNWgY9Uxv0/
HSyLqEYfHMmzgDPpb/ti0NhtN+M1/lxhwsCOlpHEEIaG2ewIULgTkP6htaPypzLzKiKIkqUu1AdG
hsTAqklIunQCOCf8VpUuxXCOAZ2s/6in+XGOWXqQ2EiQ1uYNi4912MkZgf5Ui/PcRrZgt8q6Vhb9
NQbu8K3XYzM33BxmEgPfq9FWZD8OcJY0jqOU0WkbqiJDt2tZzPm8TJqKvbZCqIzduPeAVN2KMoxR
4gKIqbdc28hmHUGRqtJBM41GdtnP3/8rifWXiAGGByq0Zn3qMwF4ng/TFC0lgPBN698PfWWSxHpK
4buNTK3e3+Eiuu5JYo0TF55Q0eUj7l4zW87leut3+my0oyOwBL312w2yOuoklYhwMzbN0prWrikG
2ab7BU1cRiMaS51TWwBByWJooDMEnz/Sh14lDBh6HqwXsj92OmDiH44SDQ7US51V9j3YL4ccpJOx
voEOjxmd4rzmO+gbAqbeRQm+Txi4CUunXkoiePhkJBZpvDV5+ks19jz5UxFmvnuSjoUeh2Yea3GI
UEOZz9PE0Y84o7rRohLoK2cnYW85qNwxUXjcPzzah+2FRwPf59oWKQW9OgL9+xDXTbnlF3Ss7kGC
6YyuUw1b8FIsaf2tM4McE4+5q5vlwbcxTc1R3KstXsgkyoK6y1Ki/RnvQiQVx3u2J8VwjH7mMMcc
XKWzH/hMhWzF7ogCHllgT3p5ktpyZC52hCIumNLe4V+csSyGooyBYByQEcEueI0NZMbqS0I7419v
46NTxvzp80H4sLMAsnS0nrzuoUGj/G2PA5rlilk0xh1avTVZ1Nu+ht76RCWbk2USV39Knz5kE/qS
9LyRmCB9p5jx8eBlwgAB4j35d21vMUO6mUpwumfRMz5uJt3awzEKOdUWIzZnZsCLIaqIVUReRmlU
U9Fd+6IFD7iLAGiTNLEgh1tVoJD/NJUGCRJunST0P19b3MAiGFdTEVSsFVaRfh1xPukXYWSpxUc4
Z+Fwa9ZlzZ14eU4On4tOn1M/H203dN7nFDy8TpYJEhYYvN9TKfaB1ojNab5LklkU0arrcwd67GhG
2UGg6kxvD/6CkMEKEmqIbCA25GlzZha9M+FSQpgzzkFhGe4lXSQf2YmxnuJvZlqYwGJ7V2xAn9TF
i5sVi7otgfSop3GxivHKHSxzWhCLwMeFiiAbR4us00iL5UBHJJrqlSixfrmg2WiFm6pSELvB4/UK
8jqGptpMpBqUO63jKR9YDLBBx7nAzsrL3GyHO2bvHkXRzW6MdY3Vj/1ehtq8lMAdITXaJT4hee0v
xbgsHGuZimBc8znqV00rM7EbQh+vWq80puVuFLWdPvRuEUcbx+1sC+0nN0QFDb/TNtyEKZK7axjU
8Qmyx92mqc1xOY/CyjT31mgl9i422iAxtxKaj3s/U0fMjXt0w6bpji6S010abVcZt2TWfv/iKSHU
/eIPcVXTnKtRmboJp6XI91FKdWO31G6AFE+Y1w4Ocr5a2iZ4tsosqF4SW2LzsWGqzM33sO/GEWm5
YoR3c9JFFXq7GxIArxB7pGNyccBZwoDDMghpt0XyPQmgzTPKE9VQ5V4uTj0wpfEpaGVy48CvF/Bl
KldK/7SH95cUOG5OeRNvsyHuxuECbcI4TXeRW469dwtaxGlOReYmcbBjrggnX8lhMTn+FDito0MW
G65oQPVFaoHlBKneSNL9mJbsNus8HF0C7CDT3vtS0w3x4ESNHmzW9ehwvLMOiCVk/JGOOuQkKBT7
Ph/d2xeNNC34Hu5W2C6s0b9zm+elb0J7OMuEkrF9AhHFwJZxxsG29/dTlVmwBzx30Pui6cFZGS5i
EOyG8zRFMxX9dYZKpxdf4V03Sv86i4xsxLY5dwxbnub9HAbDlcgcL6WjE4b6MOIrLIrzBz+OImM5
d92iZaSMuSFkXxK1m8Q7N5xI+cWFlTZ4+15jyI0REa00AkG8rVPgsmpNyNK3hPZmYdpbM04w14As
hcw9hjKdaXjVF1vzH5pdmRVheI+ERYO8MgkwI2sHfcoOgiZiov8I98/RDp5TqLNzN6HhqmmVVuWI
XYYKPyPmFB2uBqsaO2TjWJW+Dvnu0GlT1RCbeiYAEi+22HehKvk5+fao8FIXhq/JfP7HXtJGXK1I
LLLLysJdS1xZ0Fxt7y+rQDSWLixuTtSSjN5QvAqjyoPE/d7gdkFlRqUpJ1Kt2zX7QIqCxOsN3iC9
5P6hy6o+rRgvepE1tqWLa02XQQYZIMQyPVRyOQpmFldw+FaDPCMypN1GKEO/eW82+FqBOCVfGwYa
MilbbNCM3MNQ0X6n3fz2PEo5TvNMwS3hax7SkeKYe24UOmt3DDn5rTDYAq+FE+zr7ImWNuRP+pmh
Hy7q5tfB6Jk1av2zFoAdk6f/5bRefumYqTKOP4faePvxvwf57ec4Itj5pW+D8MPJszKS4RlZOZmq
fVo5Mw/d2MvEtWLbiTGBIvOOEbjy3l4UvcyOqUbK3av4tLLCGfaglSfDLK7CEpHL5TjYZcGP2JLD
NSoXoRPBfMrNWRcH4hJiLmsUTmzzHL6NYC1ZQcS1t2dKbGwYm7WsKzFaJ3Mf6LTcfHu1b9NDRDne
gFvhpvzG1vML/fCTmBPmKfoq+jKJmwi+ONeN6Sf3C67vfXfGkzp6eN8m0tLPPXfJQ+q/YqWq5fcc
RICYXW2X6Ft/G1BjGRf+URcOTuNbA4xnnp0uNPAmuY/1UdbcjmmPRP5FmMX6yNOOvN908O3m2UL0
kOnTemSsPLwaSHavWmrZ+g8CSOYD+6eAj6Iy9XIoF0/ff9WLOBnv+yIuwCtXccDfTQBnxM5J3gL8
786dt7mSZm3Y+fufQw7WWnE7U+rk/BF2gJqLZzJFW2s/QCIQWslRZcGwkY3RoQ5rtnHExT0o0RwV
u0JS1Cg4KXBW4zUl/SlwCL2ce/ZXvpbPvciCXU6yOM1nSGcWU33SuTU0mXURugUY5KiNqRfQakKf
dJV0TcsHSaNXHMqm579zOXJ69szR4ozYUMsvDoM2GUlIdTKubiFnOTyIKpo4BUTzouc+RhyCIvHk
NBiSrQKVFH2wLSAD8iN4iURoDEPKU8v01RRTRryJi7rO85Of5eSsK+BI7nqQFrX8Bj8CwbMTmSUM
x955XTNNHRQMWBuNebQ8OBAWx+6+ccZkFCfd26NPYdwyRA5aZTlPlAOX8dD8NC2iXIfSD9/DXEbP
Gg6qeoq/FU6CNh8ZAau39fN2aWrzoZjg+mSeUgPBf69YKCjBlMkB0lLanUV5CaJA8RMCSBKTevD6
lnn1VoxeLK8A99BXjYpsdBAanC9Wy9uZO6J8Sbmg8RBGmPcYcVIiLEvOTtW6KyjgeuclYHietHPH
lCJ8nAcdodLBzIY9r52JNCjqOEIPXp/SZyu3do9kc3WdFVXMr6u54Cm/jqRnkXGGPJpS6SF0kLNB
aKInYF36eeSI7sbl/DpH2ynKjDnZiVF6BabPNZBVd+VTLBePbgzWTXsbjSEvH2uGhacSaHowoKUX
6elG/w/Y2+ZtJLOupgTlpGbqDHgBemXk34AdGo2jIpmm7rDIJhSPxFvml4FUMiOQwY3X00hWBsGf
46Wu5hfAAPmgv1OP8hEB5aSxnt2pEMUB4rOcox2s47YzfoyplaEmxo7mFN6qLSh8QSApLF89UIoY
8Qky4ybDFjvyZieZbkef3KZ5CYd0aOyvLVaLsIhV3g9luAZo3eYPuEzZwNB7doeJoqhl1eSUgHvD
3uqZ5ZCq8fPgiwaAH3+kMzVtfj7J27tsZEZlaO15zqwf6zXcFMWg4184xzqakP3rxZtCcOUnEGxk
zFCc1F9DLR613PUcz/oHI4cqbrnl5K6LmogNSpZyTLYYHbC8s+QW7pevV2VY6u/8nLLklEQifG/1
t94KYTqcGhhETbMCNWfRsg2u+8SP8XIZzYqymTsvUYi0eFPpVR4bi26btPSJ+HBJy7rTZsFP6uia
FB4PFCz0necpncbHnxfyVMiW1jBVjOPbia1Ks8WHvlLJ3r3J3wJW/taQaYCqMhuMotHNmlYJ5bob
xGWaOloljeiNY5/C4TBX3UgXbwAJF+s0DrwZ1/CHQt9W/7rgkDBmH0FFsteLXNq6zbipxknPSaj7
NkrGXtIiSLkFxsRq3L0NCAUgHfSQptYplttaRnaeAIdH9//z49WHAz0lYuIDMxgtBdDdv9WTko7i
IYUq+5jUODDAY4/jidUwIhV+QBBfr6BioPAC5z1t9L1/fnld3vul+qMvL3TFVINBoId+LP8hIlUb
Y+tT0n8LjRm9Mu6CcwAr6fNLfaicsZrALZpci9I+//1oBzYG6K5GpJJ/zxEzn2rc6mXkuldIdunZ
HWJ1yUefZrzh2lWQ+dY/g+Pn9/K+hACqmfkDwErL5EEopKX5vowSDY5NmyuLj1oqTDymnqXz8bZF
DWGLxNSfx/n3C2qlDAyZQAXRhPlom5AnygReZsI0nlBieUSEOexOfXgvuv3zurI/f8APvF/9hPS4
AG+DGEX0zP3Y8JmKzIXoWIjbnxFjTBbd3JyFM3vebnLbYNghUbiom350gFWWeJSyzB1FaDBAarAf
/eGO3s907oijVAC0DU424F5q9O/HfEYWdvRnp7kt3hbVSF7HGp/6HN+EXRoMKa8gcfuZlRk6bA6k
FtA++cik06CSMzSc7Hce6iOeuZoILTOQUNnw46yPyDqks8N5Eo7oayEbApcOs58/xPtn0GcT2t6A
0nWTJdCF8/fP0AdVAB0orr4jNqu7dMNbFMJpFi7ZtvW5fZKGAZANJbI0o3C2+/wGPs4jZg4G9DDy
QPqAcv7Y32Hjbzp7MoZD0uY6NGKRxxSSrVf1NzN66+4f0Ij/7Xoe0itAxkyUq8SHl+ZPpEMQU/rD
z30X8Sa0jU1U2Dz8PvHj+0e1PWQbNXiO0iY7B7Hit3jkjBEtwyHN2O90Gk6WrqeDnxcszAo5MR75
8wF9HwApEGueAiqLoGJoGPHv9290nJcpVYuXn/gVciTe2i8RxXoUihX7z2KtvhSvLqB3oJWqmUkf
Jk8Z2eXcx8hNveVCg0d5holsNyUfnz+V9R4EwV8HIoJUg80oal2Ij33nysS+Nptk+M3MqJP/XNe2
yHWuqvCt5TyLZERVrs3SVba/8lVBSxrdd9Nq0cmvJv8+G02i8B/u6w2j8p8dR+v0MgQhyCFkUeGv
fmygmCaNfT9FNEMtOD60WywLdX+2R/2vr3+0S0WLb11DvByBvpbRwjF61XlxZ5XnpDFgk+I1uu6U
xC5sl6KMeV1GKB/WJzNJk1cfcPTLrWleRwiqk781Tcn5UGW2WzVbLAMWu4Mkb4oW82LlUYO8cCar
dsR1+AYIyQWnNOcqqkqrmS4x8hxCsESQmVKLYlEGhuWEE5ifYhZuZJIp8jNz8w1+LVnlb/kWR5eA
XVS8xve3M1j+OpojnHmCEmdmnR+Ng22Q6ddIqxaHyu4ZbnJP0fsHpy10lgthXW+L0JApOK1MGVhY
9uZtV1oLBgCQ03EDln6BPsXftaCGfAIhn7cM73UJAc0AorhZkFchevrNQMmNQ1cu7K0Mai5Z5hy3
hjOTNk4ar4uphGewp9FRZMW9w3kgdA7oaYeuPM2EaegqSTsoCtDz2wE1HOcWy40k70vq0ZSmfNov
mHZ2QR0hBYYWE36mDeQyz77GAFb66NE2SMo2d94cYg5yRyNGtzhJjrF0P9RdS3flLkXU3403zHMa
rLtENRbO2KVFNv5j5kzeBmcevFD70fKmuQsO1BMjeYMyV5bb26xqDSyVJQFtQu+zS+gubitYPiLY
jAgPod+OzDBl0DU5K5JJ69mdo/ECV++uxVWlyEYMZwxcQAHWQMxF3sXErfxZ4Nk5J5vI5SSi5Y2r
Un2pKEkBXH2VIKSK+HY2aegQxuIiKNnQsl2VFMLuOV68JqB0BHQCPVed3o3fpkbxmiZXfpFzllUh
GAEU4pUpSox1WgwkuQ07z+3ViHZieMfuVgdHWYXwhnABj71VEsfjEXl1JEjndIz2qTs4J6npLKel
moYTSjz1ra8ELm6hlxz8FNFxiumDuouY1Cdu7NXAZ107ec4wYvoCaLTeTKGFOUVQON2eKgC1Nq0f
GUjzsc5ZjtUoxYVAYHrju0nC20Vbb5f5k7vN6rS/WjI4s1tmbrfFeBBKRd6K8lsiezDHrjxXrhGf
l0jzbL2W2jyt+fhkqPtwk4RjcONLvN/yVKYvaYsYU5Fg4TC7FcZQUdicBYtd7nAKAUZUSQ+gbx6g
NuVmlb8b+ZOnAQfVZzXV/Z5OcPTShHmxzyerAA0cZt4uycz6KF2aFnjGmk0L46GO7yEUBE+FUXnU
OPryDguldAuo1zzDWBk+Axo1zoVL/XKnurb63uLVe0NVNQXB0Tnhi0UPjIOeJa3bwYa6vpNzZWyt
tuxu28GlEkMo2LTz1J85LXyblVeOwTrywygJvqQDaOxTAAT9t9Z2M2tb9xJNsTgtEwgKwMK/B53n
lxsjMtRZGYJn27hWl91MA3ZgHmCvc6/tIDxHkHmezKyVuB275nkrLD1DI0+DcOJhPJvI8y9NPx9O
aQsYZ2nuJPYGi5ziBXsNzCSWBZsj6gnS+DrKZvzeGAZiJqm1PLVtVkM7iCS4ymVpmblJIVFssmrV
byQGsdOZ6OMmXpmWTA+z5ROIOWuuhxFnpTOQwYU8w11D7WzZ2+deUU4rSuAP3jh/M/soOrhoPK1w
Xes21FxNyCN41/obb66drYta1kEmrvo6y4lk1QQfFberPgdEl6/9NIYAbvSO+wS0CWN5uwCTTgVl
ZZtld4NZUn7TJnOXY5zTxfdNMjdf1CRLRLymHtESS0n4UNwfrWj8h3IW3pQsa3cKxuvQbhNEopYh
e8pKuazofpUPVZ02KykH6yaku3IqbRUgI25GZ25auU8tcnMXGY0QCPxUorkomk9RbzQc1fv4QgRG
jY+NlYdPyiDZ2sCZJY/ysra5FqPIdwR6IdZoXfgnnVUn1yAXAAeOibq360ruh36y9pkcxJNyovuR
zPZ+acol2DfSnVdZU8bfZwZkn3R+32/Jj+djp0IvWim3oZWdw5gyEdU8FWEu9w0JOr7Q6Lndh1UX
PjuTdO4yFdXPwzIs36EUYa/k1/alCzJtb7JTbJqpwfXOqQ24StVwgV5p/riYdbV3CisCq0Kd/ZDM
psteNhGRzCwNKJR5yAKj1BOtJZLE+9zr1T1oF4f7H+wzy6ycXSac9isFy+Y6rBJ1Ys1FeCxLtZzH
GE9sJ1/bJGdVmR4q1+zO4IaN11UbqTsFx+Kbkw8EBxs+28FFpXELqHS8spyuP5+UP55C+ndqClpB
tY9E6SKyJoCeUg8KTxdDRRdRlKibxQ6S+4C4/bVZgu6ODT8+YbH5l4tldKA6RLorwsi7oPVvOeuu
DKGOLZodgRBbtVtio77O6U1cx1MtG8xGCnOnoN98lV3vxlQdluVChegpAd3IKZuU9V3sLIjFJViQ
bR0/D04smqHrAVOwq2CIUWXrlfFiRED0zYvZc5c0XM/lRA6+8Xtq/cFF7jmD323NWiFNsCpCGV2M
hoyvKT8VB8Odq4eiU0/8TkwFPLUeWlyANlnvZ4cpzACkoXmTnoW1tB977fqDqNtoXoIV7e9Texia
fWIXjotkouWfuxGipTtcmqvwDHEZifkRBIMVQjPjJgiXEoW4pQuHVelE1aE2AEKcz0bjM9bCHDsF
x2OgA2ZNyhpPK7cpr5zJNW6QGkjlWkwqqbfah+E2i5HG3dILn5PzMs3rdGOoygMjFkWWsfeHtl1u
56BSfbLXqYcJtXOqizpn1JAxzs9yihWqWMMObmGhlH00XFJGyvBE6K34bvQX1GNqsxAXAJgiazMi
nJJDR/FE9+ClHIsVcUTJzhMkTnEFLvVkgK13hgQJrqd3i4NcFXo+U2OG/RmG1415Gri0SvZNMVfY
eg+t1x9DI84zIJxw5NVKGQjb5mvDDadj6gC7XNnIF93Us2UsezTr52yNV45tXoxhNuEXo2hwXGI6
uIwbIEN4TFHyO8tsLATRA8jPOmOe2uwKazMRLg7DX5kTBqSmXeYa5ittr7zqOjT+u80sMlHYdB5w
6twikArlrccIpNy6Vl8kF3lC23pVwrNb1kuH3dPKKWc6Yj5O5idV6nr1Nh698RIlYkdssimdTpwY
/dUNzKTEp1aYKes0j5WkT4tdCypEI7AA0SFqi+jE5K9xcXbble/m6PLPFDMfLGmolyEkNXGUnO19
XUeWs41hdfbQT/ApQCIO0AJY5nHlJ+J2NtzaJzHrgxn7LyJpxw9Aj06n9BtBqAnENtEOOl7cWFO4
zUvf8pOttKfa8y4tYxD9PV3uMjrJmsB9iofhEfJjfB8n8jEOJSIqHBPK4wjoZRsFkdqbbB54eOFr
TF/QX84LXFMOykn7Hfai4Vo2cpErLAJMzGxKrzyqqhAbpTB174PUJb4OXfmti6Nl59eY8WEJGl3S
eg3MtTW1I/7jbDbuddgmztEHWaWwo6MIxnxgwqwAVI8v+GbnN7KBvkP9wI8v2rqqj33TdvG2n+Ih
QrWsxA/bKKfwFI+9ZmNXeNnnTeRxOjatbdgl9XkeecalnU/YfEu6uegR0dUPORZtEE0fnqre7/do
btrFCmGWotyYIQZsW4kT3gEA+gj2XY3RKmxHE7GfPM7WrmgHuQqtErmlGkR9f9oKHm47U/0/LpFK
XyIAAc0+o/G4USxKlDTnXB3Y5dn8U4EtbJqRX3AL0S27TrrrsXld95VMHjJ82R4pSU470EzhvkZQ
dudLP7s2MsRahlJAdq3K+yIDShxzcNv5dpR9rUd4Vit8H+uvjhmps9524J5FasLbIqVqfBZJNFTz
2KT0n04YiqFadpVxLDkbRiv9lieO/5hHsfUlt5zxYqClvfFkU5861NIf6ErYuY5p2JTgidhcighR
yBzIw6gnofvNzfUhfa5KvWtP+PrVQ2Ck20KkdIipstfitPKqtF63Kp06mnALSnCND10YZxbiCAoy
aeZdohllPydJAoXTLrgHGNk+NmHonTZr6oLMiWSW3mkpetvfcIRHEp1cK48h7tbdX5JTW4Kfo+OY
j2y8I25URoDFDB4vYtPJzDhJG8++14CKnbXge7hKZ0NeeZiuP/dDINkeOHnu6h4w8qqOPOeCniYy
7TNoG3SSSGkupraXz7nd4dzRUn9F9Wkopm9d97/UndeO5EiWpt9l7llLYVTAzAJL4TJ0RIa6ISJS
GLU2qqffz7O60ZU1PdXblwt0oVEiw8PdSeM5v1y5V7gp2dNUC7z7jfwi/iVU5RTX+WSdQO8lWrJs
2RjmXXv6LvAgJLvKTcezWNnfAhr5EmJpko4mXa2rUEHq22Q/j0NZvrktHWrFYA0RSZGdfqOosnqE
dvR85FLMcIEzzmm5nxmqTpx+9RwvXZqSmEp8oQyQt2jNjZXOhhaq5CJRXCvdJi+0ndBcI9XhIgpF
WtFVU0w7OTlwTFUR5gVDWh9f1tgpTNYuM5mprTrZXutB1cWt2RgzbZPTkBQcab7TbG3YG0qW617T
zbwWt46yEi8ojC6zPkp8B1odTpq35HTA9TWlfNdF2pBuS1g0d2YbqC2tiFt3eeDaa0RHmu2VgULf
KtaopgusKs6rlwDphAO5jEZ7V06gVnjzEb76atcrqlVepSxEI6OZWwV+CZuSVffBtFDfPO4ks1p9
VKnSqh9DNyzTJaa2yKo6tjtIyEfy6iClSAfNM7o9+1Voen6Xq7bge6CqdshUjhUGcgRrdc/b/15p
vqvzOeLaXiO/TRcMjj0JSo+/o9hae2FixtK/YMamkSztmUSvi6YBIcWFIOI+3NxvUiT64uzRQG/c
b51BU9ObaokWS4PaA4CjfYtEb5q8rJ7jeHym58LqvKuRgXK50XMy1egYkoPqiv0G7ce3xSOPCr5P
y1M1+Q605Kq1PluKt7cFWYP8ZAhRA1lV8miNdps5ZAx3aUa2vVJENSDQykZmHHYH2e1aKsc5j7Wx
iQrkWdcmKjdG99bnxFwpnxxGT+yz0a3WtQWenoCYsxCtmSpnEct6EVkZtzNSJCynfd14Vxujnxcn
Wukk0INT4re0GAr8rrG7bpbYQ4hWzy0R7l80ZEeXElRceSQhcO/EyHCqb3pdMGWhB05pGG2cwU+j
qUfAswSb2cHKbo6iPQHd8cnP5HRHMsV0ACDPrhr9ki1tOuqagI+1ilurQsU2+TDkrVY+ksk7u8eO
EY4IgbpdBakPc1Hv+5GAwXHx2rnGrjAV31pKQmmV60WVUKDmCRWN1rY+DJk2LwwIWhkzgbIhJnlr
k/TuiLGKkspbPsmjWtY2MOTcGQ+UhBY2NVR1/bUnp6TH+08Zr15vxKkFep8bacw40RNVndrF9E1q
ywVxYaI2SSygpW2HgW1KtF2lDA/VktmRZJDoomko29SHgzE07hsJIwLA8lIxTXLyZmY2GyptPTcV
KbYqwo2txlc0IehJgp6ehzRE7NLRnqkME8EV4BY2ZVNUgeiYw68XmEj6p6zCjYnzK0+aHBq8UMpG
bo7osK3QtJjUkURebftwddqY7lFy88W4i9QCC9HhoWtLehoVgNknXQY910bi3ytNb3ifl5p0o13u
Vr7sSPiJ58c5opPvGqouwMMc57XGMTy8s1zO6b2bV/1l6rLM7MAE45x64drZJ0ckLlprEvlDM1vJ
NfpR+U32Bp+8N28LOj6CSYKC9vKF6j59/uIttrqb+zLlLeDvgzZ3q4bT1K1wu9HP+mAAH7qRnzfz
0QC0IOge0dDLbAkMljaJYYda5Dm6zd5+7BLZ7Eaz1l8dkqED30WgmfblhsVr2NYAR8h6Y2CPySJT
DRM2l7LGYeVnkz8dpdMj2xtqokoDmcwLv65fXjQjbMNhW7uruYM6g4DWSTCheHayJo5eDcNcFlCa
h+7SkgPtq7Jeh2tLtepKmsbkRTodn+4OhUj7NC/uiBx7rHmXyCTcd9GnHiHSDOC39AQw8Q74leuA
mXrNAqdI/EsCdJelEQ/0HEkacMndVoEABJvTtk5cTCgPI0uvsnjrFv6MtNEZoqehu2Wy2h/zkNLj
l5C9Oo/2+uZyWkznZSTFLiq7icxXux8VL2fbHQtBBgpEOfi1RaT62UvLwkU/lVBD0RuJf9a01Pxc
y6w4LVo73CFizEPEceYHPgFVw3+4/kqN5JD3oTuLjGyOec2pKiIyPIkV1dol529vlefcMFd7Nzqz
/awlabvcgFwVRCGKplqDsq2MN2JBJPElKFRuGqQ3euzONu3Sm29iiyOgyK5iIvDSp4Jg/TnkuclU
x3wepVbfeZfPzbmdrRkY2jKb5MYrK+u1Q35Cy6cq3ywq6F972hmDNKvBHpGaoiCTE5d82b9JbaYN
tCAdOtSYPK4JYanCAdzlvZb0Bfc5N3XUZ4V7O6qxOY12h1mwd4srcAH3oCW69wxinLlcBtL5bM3N
ihehDw9Tv5rUlDejGeaTN1+mNb1CU1QD8bjD4B0Gi9SYaPM1Bqcq85d9bZtT+YCNmBZvwK2o51IX
YWfZKmZ8Mc712qSIJmfjNU3W5dVPRkq8B2JbJIRRXHllQuweDY7CFiOZ8nO3N0RifBI+U7zq/BE7
0BY+OLwQr5g2vesF9cO+nUbuOk99oNwe71qlrwkZtVRPcx9sd77UyFHvDVHteR6Qpqq8wYqICzmD
olEF25n9Sw7YEXkLi0rXZITNL6nRPFOsIh5zUsupcQfVP7ZtbUDRIUElK/3rSlh538dFCx7Uf/KA
KqopQhyADfaVjbap2odeDI2wb0ei3TnlB5JHEW31tNWAU3Oq51UH1wAT29yKFY3Rup+J54FYsBp9
ITxbV2mVb8dL4u34JcmW2f5q16IpDnnjVaMIE9HroxZ5ky3oaODGRuYD14ZwJPeNzNEjFInGxtjo
6WtGpKLT68tRrQsoZuCYFJkIUc/eu1PXI4dK1xblQve5a6e6HTHnIeCItNWREqWPQHyGTpsxHrnZ
ikmcmwZ9v6AJfkrb5rve0Ts9RBCtKBjjoZ3XIoVJzWSBjKqVyUVdzzXYQYPIXG460bqWN7LCZNbi
9P1z483JlEcw1EQ57/CcEm13k+fNoJpomKmBMWK9tdTQfdLKPhlrwE9ps5XmGcFIFmxtyslwSDCO
5X4IYn15J8KRul/uU7lMLoWomtxMO8gSr+DfYRJwneVMBCUL8zlfh6R0wkUnNm36t9hlWEOS/Rxc
ez78KzL0P0d3ZfaKh1Rm7rfid3q7+l15UlGbzReuNdBSvxOV/1Zew/57c0lIHP7z8qf+Ef/4n7/8
3VNT8b+//E/+x1TJX37u8L9//hD5vblkKPzyN/HPtMZ79b1fH74Pqhz/nmdw+S//X//l3zIfn9aW
zMevDdKry0+TjJ1/TGWAZ/9ff/zpvyRF/p/te//5keUff/4jf4vs03+DIkdJ4wkBxUs3zd8zZoT4
DSyC1DVBJTJJc5fKwL+lOAjjN/hn0kmggx22lct3C1k6pv/1H5b3m+WzSUBJQ4NbCHX+nSCHXwl1
18JgjJAI2R99iQZm4z8pBrZUT/NV4WQAd8sOWpdobxqm538hJvpZXfYPGvnny3D0EAnOiUBOs3sx
rfwhX6T2JwMrv23ERVK7x9UVbUyHruSsWOeXlQ11Nuf2wNzMGDzU653DPXgAbyg+HMw41842yTxC
Pesc4OHdYCtHZK990v2LuNuLfOBPvyYCG34PiwhDbLAXQckffs1M6PaAJtSMWZqHPdbPekAe7Muz
GpfvMi2Ta4QvUzTa3r/MpfnVtvPzE7IN8+I65/mDmvBPL41fYc5WRL7xlhblw1wO48tYzXqcWarf
bQrp/EZW30eV0IdMz8z4QvDy8MJMPFxXTh8b5bT+C5fnP7k0UI8hzHUuvmz3z32aeYr4Q1dYzdfe
VDY+HL3YlTwEvv7hZrn7/dP9qzxHrsBL7MPPYBL9cs3/+pl3g0EuxjAucZNW/TEf5w6ubO7/xVn5
z97MJUzFJWoQ+Z51Uc784ZttnLbuBC0GMdJfHxS91cgHTj7/+q38SW90uZku1iuYai4hdHoXmccf
XiTpCuK+i4wUryyxroWjr9E6MVKZgyMjixy9n4rt+K9f9FehHhcOJwgOarqreXFu4z/pVBDMJzV7
qxnj93jHj5TdbZjqgpyR8R02KgnQrVW7ocIE5k+N/fzXr/7fPtfLq3OCXKoxcLH/OTho27R0GfDh
xM5U3tl+496xR6uHv34R62fFxi83pkCEw4+3aBAjcEb/0/khW2O+GLHzuGu0NZqJR7zOHZmfis26
sMVS5m/UDhRUmNX9dc8+tId6FpwxhAeWavjum8v43lLpXFAsDgyAB8aa36XCk1wm9kymwlyewIjz
HWvwZNLZRGtVsi20BVFAeF8bG8hVsinnLemmOQs0bNd7rxrsMcjyKYsn26lZCU0xkSEgdfVF9WsW
9yPlSUNvl/eLRaV8ju3urSiabZ/nvsuMVeY/3E5oT7ndrLtJzVOEJg6dXMGhjB3XmU6Cuuhrul6d
0FpXa2eTDxJYXfmdHsL2OxEVrCZLclK5Z60xDr8GfY6R3GBahzuzltw96zP5X6hUSgNww9q+baJU
p4o/fUqTOf/CNs3qJbVsHcKW/JxA8klVgde2xhu+g5nHbP0CfIB1IutK/ptFuFd5BXKaOixKypXT
jo0IIQawXbKTw9DCuNFk7Zfr9EK+xwqwXPmRtpXiRpcIQiKar7cPaaxaIPqBppOpElYZtiLb4n5W
zcNamdPrYJXYDToYcTN36RnKnOXgQV0HVVOie1rb7mgOuXWpaMqPrtAghBtb604WX2HoZMsr5oop
pm9Y7O12kQek6TLgKW0cafZxjnnuGNGGpOqohGr3PKXdh3bV31O+nDtUpTsKwsgBI0ccE5fyqR2k
H3zUm+nQiILQzHkOADseV6U9UNa1Hjtd3xU9DEunmt2WkTKobONDTHkKBkJdpZO04tBrk0ntcqGu
RmAoPLndFBelfRhXaPk81xKA1mZ4d9V4wB1ghK3iCmoTCCB1lZJjQQhB9lIafTQU+lll5qeqjDGQ
wr7DbPKQO/kWb5JeD7+R/p1D3+uxAdY7YtY8p01xY9S5HaOsmw5EoLx7+YEYla+jVV7B5zzXcuwD
uY6nRK9fkWojPZB8YiXlurFR2VNkSlbvmS0JGgi4ABiVJijZs3tlPfGVE3Um8cVbYEPANOOSB40w
HxvaTg8UOeoHX/kyAidTO5xrxPmM994K3y1qMURg/be6R0bnNptRrxMlmbs1KaZFoSeB2efDDWua
GQwwwdgMrUjV5vYwaIt5TLspuUv64nPxnGGfrWq64IFg3IVcTptQWoAhrYym2o0zPBnXU4v2H5mV
HtrtMB0G0tYgmA6dWN4GHcjHy+rXemLdbRb7Nt/qe622PGydzURZku6/wT5tx1wvb9nw/bu6oio+
Q2MfGVq/xWZPVRvVX6vl8mvb7Z0j2VkLqBe1Yc7WYJPoqR2iSbMRnW7yS2OKq8ZeynNS8KH5xvuU
tUhTzPWjLABwtdr73LwW5MyYgI7x6nqBmZnj47iwLYtm62P2Zm4tIaqvEgK2tNyz7NoLldS8GuDf
L/Bw37RLFWmDnhjtm3YQ8KsUImtf8WUlGKD8FGtdbq23K0NfwG5lhVxV8G46l9Y4gudRYPCZrEAF
ED3kWqbvCOdum6Z/8bIU4sUtx51WEbjpXA7B1T6alAuGPiK1PRInKDaXoCMjcYLW0WKxrPfGVh6x
Rdm7RjPLcFp/3k7l3aI3XmgiNuE8aEMv9TnAB3c/9CNkRf6Z5+sJVsw62RLxQlCtHxNdEgHCZy4U
vuKmVS99KnuAivVN+e6NUuDoHe1Bkd7bCQBBLT6xHw/8Hr5xJLjjSz3kryvo6O8rEtsNO8g/GWds
41cRLg9k4VMXxbiLbp44g58G7T9MASVtVkBUbhv7mratu1LNbQ1SxtpJUQ21DfhAlpImyNTuuxt5
0VMf5n511NF3pj7DUlxBKk+N2SW7ZRzThyyruC6SBStaVFZN8zkPyv9ISubpnTHo1CFO4/yk5mb4
IUXXiNAgMFY/wPetftiRUvW+Zn76qWWkRIVDQbdfaNfEOe2ksluyeMfqwxIIe2K07vbXemX8JpSs
Iv+m0owl2lyv+uGWWvGhROtIOp1ROe2MHO9PRMMCarQVcYq2m7Kl+uTyM29pC+/vLigfp/eUSpue
BS27axrVECwsoeSmRIe7MCgkIhV5mOgCXbcU3NHzFpSemkqKG4m05wEf/ZbvvcGccHLPcvlItZmc
Xlc528dMqarkAWRn232qW4mK9a6nyru55GtHvpg7F2wZdTn+nIKc5YHeG2RnXtJ8TRAvXaKuNFOL
5r7mYKMlu6JuOF9yGtAq+4s9VBcqzxyLOw8FIE8Xexr4MKGLPBJzTf9KK1KifYE6lj5ohTDAxIDh
5qij6hIBga9PD3i6EINlJSAOUgMXFp4drGKhAGyqoqLoq2uqJy4B204PajOaBBCfLN2d/bi3ZufS
HJ/lOYxHjeZrrvPiZXFJSYoyNflFBAPirZFr5iQCJRKd6g56pVrPQLwQtL09JgfXkbYRmnrh6oEL
VO6E5BP766FUmBxx/5euHWE0aRHmu4n8Zrv1lEL5yY7gq4li9MhGN/ddDKArQTWV5GC1C2S+V5Y1
g0JaCXePGlpfYvhkGn5aMaFuGnPCNQ78Nb2rFXbjnFUIAWJl8ti4Ibe4Kq6g1j3IYLKtBuNECV2N
KxKRRJ8AS+VNEU3DQuqmJs3siPRo2rB+Tdoc+WynL9rQZFaYpDhk4szNBPbvTvTRgt4HcSLgFJMS
qXxWPFaL+tLX6Jejxk2Wx3nqCuoHeTK0+GVgpwOao9z7zkx1Yk8LWcHcFSQ9hS3pDFa4rYMRt3AU
kg9QwrObFq5j9AhyNSAsPdlydRXIEJpsfE0NQ7t3jG155UdK5GRpXnxVLG4fHXDRh7l29h2XfN9B
OGa2OoDbEM2my3y6xWFBCQOY6lyFhqL+mgNKuG+yI08jmHK/JwdhJjmAB26S6WFOdWnOl+GM50zN
C19XMcxfiTLloEMfNPKYhFlN48o2eoPrdbIfMun2TlCiaKOdaiJRcsdx7jrQ6TJ/0QAik9DOepWx
X27TlSfn/IM0xCGJFgxODGnob1buoUF7xkPIB7G2xjLFpQFcHjRVCsiqycY8CcMei1vXQCgCuUL3
+2XMvqoLl0QM35gTvEPzmG5B5SHcRckpk+sertDetfMoqGeVg/eOuBHIn3tl6AL6gabbRhagv27m
F/Z+QM5VhCJRGex3Yfmvm+7m5ZnQKFOdclpXedpvDtCg7zW5GRQKRJIhxfuwRb98WfvGdHaGQdMg
z2xiEXYcE/Yz1kd92k0gqsV+1fKNA0yNVB6ODnniNbbfb+XqFDhe+7U7L1uj3cyrnryQ8GM6SCxN
mcUGX9jMA19Py9MicnjFbZGKxSFbOIhWrsP5UBvI+yKbQIsxbmux3iKGRv2UrkVy37kjCd6jDkHE
pMI9E9STC8a+9hSs77RC21CP8+XRelMJE00jpt8IGSksJNSseLQIn0jjlW7wuw2IP7ulDdHo0O85
yc1kL8JD0lBkejCYuU5gFEnsiCaKrC7iizTgybcz8VTOFmU7U9N5WUQwC0mZttvNtw4kwac/S5gp
1EEdcpR13O7ZOPLXBIaL4N6JXDg00mYf0S0pPx0ukWO15SwSnYemh4yBGQhFkLNPz+vlsArWxEMC
a5ggs8TBuNAXNsaAcGHv6s8d4nf8Kug4Pkld1BDe9ZqwIxeSLfKJWb8IMxb/oW42YuxbpzN5HFFI
fEUATnfvUcj2tRVa+zitLDHIbOvhI4E1p4DUEwXHKaqdcKlx1Yc97+xNQ0Jqhi41U11kDGX7ZTWz
MSXNvCwzVNP8Gse1nV1CFHIFc2oMY/LV7BbxHeV7g3Hd0qY7dPPad9/WLhSeCRsWLbmc914jeXIS
BmO/65WkMqmzlHypOPmLINW7qYn7HigZQj3ZmqvK6J33Tcn2Qc1jRuQiYX7sDKtHNzSyevpRpevj
IHZXg0eTW2eg0ni5MbCjdRuDGSqPEKBFFl9KFoiZVq2llUcXoOyWupv8vqcAjOcAfak9VLg+FGFb
KBTEk6FqcdHsuNuxEFP5AV+37HAAZNwB0uPBhAkSfzz+jy+jPdL+3qAUQszo+U3JPWIZ1TEdUHFh
uWi9lp5kbyzDrQVKwprib3G3pvOTmWkIopphax5mzjEurMteQ5Pbk5nM88OILGOJcq+q7ubRn5k3
eLC6gYCtJerRYYWKyP4oP7F20CXYVHquon7oh+dicLxbK8+FFfYuGRyBV6dTFmRkwshwm9Ly3uwL
dwiKZRkFURlNwz5DUxdH6ZKun+1EHSLvbStexmlkr4GK5ImuaRNKUG2CUNjXPvTlE1lMgsk/T9+0
ynAW6AFtOleuKu3zrHvdTQFw8dAvtZnHqLc8zB2cZ2mIxqlEUTO5ZOGMS9l0oYRBfuRxIfqw8ORg
kTtm6v6OaoJx4XUVshXdTRL8vG3+sZAZQq6GIlnlhSUJfjXxlm37MiSWWR/tbJAndzaSt8lscmKU
eCAtYcoDco1BLsfHNocJDJXKR+fFw2fmzXw7ZBTFXj6RBLnpNHrh/eiH3WiYyas90ptxrqxyvi+V
XXixywChgqQa0VmgYpi4pBniIIL8ToszZI9vljsREr3m6+pfY/5BFuJpFNYQYYXBkYXXNa8Hylht
2Ld0yTj2B73cWfyD/YarwtrV5tI99rnEuNBlc/rdzUwehHPlc/E0abrBIzHP4cTQeiVjfxDl97To
OEBIt5POZXrJT8hyx/ZWjMVAcHdNyVj017iT8d/wYEZ5fE+OqXtklPk/Ye0/jPLEhy+uKeUYD8Ku
n0z6JKsgszPyz92mpQimE8YT8anGVS7WNjTasY9V1SpkB/XE7VL6g3dEVrsc+1ZrUWObdUEKK8pb
K861xfiG8Hr5/Xf+tyia/5Fa+YWj+f+usAvs8S9YGDWMfYZ/8ftPWuj47b/+4wKF/s7BGO5vxLfg
VuQrJCDr4mL7PebfJ8mf4Ec8d6ZLTzIJLv+gYPzfoEagA7DkuciLTfa8v1EwwvkNIFnHH2hY3KMu
cOTf2aG/bYjQVv/jxogZ/U/gv45KjMnUMWyb1+P/+MX/CBwjqcb2tLF9oPRMToOqQvCzGP3P5Tnr
7iy3O/n9sNctpEH6IVvEyC797mK8DicTerE06pQn+aqQdGhpgWS/AUy6uBnQx6RP1Arz3KGRNLGa
0K8siU7Bxr9QtLgczGWXZU8DJExkYICZjCnuhRU4TSqDS4enJ0HJLthD8Qql2VxZ/mffq9NqekGd
IjzCxF9EnFARwxrnODDS0p4W4OCAwNjrukY4PHj3na+HtXjRjCEYkUWUGtImBoWw1LfbdEa5l2zW
3kxMDMELfSauFmv99ayRzrFpUVXk5JOtb4vB+pf3xb4zKO/R8rDHuyaG5HVatYNZXJj6HEDKTqJe
vjcMHul8Mtr3cSTYKPNeGeQEW5iy3lT9DYQzqJeXSVNmxJ4ClOjTPQT7g4JnwLugf+nKal8PJMIU
4uuGGCgo/OJLs53M1YuYSP2dV4xX5aAzHtRNqFnL2S+0gzvhcDL8HaS9PM0mXTpkrIG7PBDfcZrT
ennGOx8O3pPr37pdz/vE0gbmEi7NctsjCUDzVKl9AZy85W5635Fc1qf6gWbPfWdWV/rynrIX3JeE
7T1TnNw9GVqmrsF+n0fGf60f3yu/ifXZezHGNij17s0U7WksMFf0SA6GsMIHHGxyZqkj+ztyLg0M
Sd8cygbM2wdz0q6LYTuP5UJmzdLGCLJQ1wsvKlbrOKF8mrwue+7VwERfVVuAtpHHSvpQb+vjLHKC
uTo1f/fal0RVqG/Xj76ghiUhoiIv73oTD0N3b8CXa9jCtDLBPb7IqEIyG1atC77tVtuVuZXB0Isn
jLPD86LqLyuLTkB3bXXg6ZPvujxBFaTjG1SNsQcaCaFMIxZYoA1GJC+ejWtiRe9Npz07iTaR4Yly
3RNhioYs4QGVVDIiMPFAPul96yfPTcNHujK1F2DubFFFeck32M9NdUyqnFi469Y5Jk7Oo5YhOhUH
2tIjiRsKyvKLh4radr+x+YYN6m63uh2qFJMTWLh9tk21W6fpzMxI9PrwhJj8MSu/bvIs1/yL2RIs
2lyTpaZic8KKgQS++vSHe0fkJytV0dLsld+iP2XyKM6k4AWLavj9SbOctfHTSNBfLRT8ivQ+Mfnn
Fm5OrKO0pfZ8yeRLakNYd9mXbtXviGV7WaVH4IfYbajLL8vy6tMJv6D4cVnF6/IKUxOBZ+1T58h7
cuGAqo5uMpmUKRkH/LwO6XxeByrfXcAdqYLWWg4kDv5Y2MbPtpffGUV/jb6RKJfsvcIFEm9r/toQ
6LxPoZk7Kr5JnBxBZsk9A5Jev164ldcNYef9jHZiX0JnRTrnRlxbxhMSzum0Ld5wCw+LqrZjYhUg
YSdSGtMw1zzUgX5/Zw72Y281D4WHHcLv91Rn1T8IcrWfS3eejUBJEXRm8mSTWYcXM+ALa7PhoSDp
yR7Sk0ShOKXaNWF6Ue8hPnSH94126HCsHHYh89MoCYlMxnNPNGwyUoHi5m+iYoYitSFesALt6hKx
sOatRiyVN0dCE2l4ybrqPhJqRSSikLCZKD+xfsxdhSDYWV6VODfbRm+xml48CwfBRALVt/kitbNs
QzMDvK/ANWQYxjrJNqHl9uwC1aa/z6pwr4w+TcK09po4G8YRCaTu74eay7TzXOahwdYiCleKfFgj
woJAtZNRZrBHrxWzd2oQlJP72sBzYtO/Tp1nhUz1Ihy2bo2ppECZ82K63SuNVTZp/EiiTlrvew9d
9q0dQEyS0g2Zx4KVmyw/TNwc7RIg2NJYOvBiwu0rfz9aXxvAbsmt0XJCdue1bI6VnN6dvMKb6yWH
UlqnYoA94TJsGy5Z6wO3OYarOrbAHXRPBFBzNOLpYbOI6xLubUk2iYMz3evr68B5Zrram77lkYuv
DphPFHt7a9y4ZL0M6FV7YCeN87m/Mr3tqq3yh9R2Hi1Dl0RxlXAj2LRu3DZ7Hxi5g1QtVx5vbyL0
auofMxPNfaQc8Pv0ZOpbtHn3npBvVZZRLIXANSOAcbgS4pEuNi4wPUx1+S7yIUL3HCD030t6cWbf
v/Xp1/Sa49BfDfI1Gbt3DaYs7U4T+km7JP6mQhduuDENGFHq9lGhyZtuGvduo13DEbxl7nJ0ui/A
kq9eu67optczcCKiKgn1V+sIdoE2AcOdcpf6o3vjtDINBZK0dOq7YBuNmQB4vIBzcW/y2kextSNo
rNwOF3tR5d7U7K1u6oeZTG9KAbaDrk+u/jex9jvgqMjzei/IWQPpNy73asrOS94dFVSzbBkziHEL
7QbTol8PknAjZJitKN4arXlK5vpTlO3F54ejr0qiKjfDiitY25xdMzbTo6qNXVp438wFawThQN9G
x38Zyf7n7Y0nwZ0fIPwFWal6Z7eahnZONOw8NVlAgV97+LOwfZZviwMnsC5IDNFiBsTivhpyXY5L
N3AvmvTjedoFPePN6NNTt+THxvfHcNSyneGi7XX7V9uqnmiYv4ehIAl5RELeJf4ly2cN263M9oKj
Kh03gCR/V+AVGDfr3DrLLln2yspDDMFh7qjn0ZmOGOv48NtOoVXblgA/bJxtTVx4xrlp6luVH4Vh
AnbMpo7Hk0+nI320Lk61Ox1QmgaJmM9ZvWc6aJSVHXmIUepArTEeFFYoP3KW7JaY8UDp2vfJAoX2
0QSv2b1RdY+tVZEvom5NZ3mgeJ0Gp6R6swTMqSL5sBvfdP1HVVl7IhyMFTvIcDbkh7TpgbPqI9EH
4aLNB7fDjQ3zO3Db6Ix19XXaXk/ee2Ke9OnZ4I5O6kskejy3RDG+1D6EC4XqRX7wN05Zow5X3Eaa
/2ytRejNH0PlEVe97MziBg9uOGGk5OvkuxPRottPeWmHdbMciFflcVG955cBb9Rr86Uv7chM7LCx
PDTIXmB7C73tM0JhRu0zhFLILkpIgHrMAd8hJAlGS/IfusetpIqzFPNV1gBnuP10k6dHg7qnpcTE
AR90sywdgLr42rO0kaIpmGSagzFqO92SnLrtoS0RspttFnV2TflVc+8UJuPb8lm3FNZsqg7I4AkN
zzyZmXMkPJAMwG3Z2U7zxcuHmDjKB2O4Nnsug9S8V9kPVy8icu45bfXTkJona6vvkGZl0VZ5hPFi
gYbgeO4kam1njJMsMQKrT+LannfUMj2LqT9mjE43WpkBug8QxUPBwSlsDQ3tkhTY9QhcBT7qiMlt
ArLzME433m7UVVANJ8u+VtVCNFlp/XCS7Usz8xbIXAllqtwHP7eSg0M7X1jm5l3TQXdM1T2yg088
hWPk/1/qzmQ5biTd0k+ENIdjcGAbiHkkgxSnDYwSKczzjDe6z9Ev1l+oy+qmlHmVVtab7k1ZmUkp
kBjd/3POd0auiU1zRBRrV9TDN3AOq1nXLrLWL+jYu6H4sAoKTC02DlloFvuUqJnka9tY8UM3f8kZ
rrjMAqG97YwEiMAssfsWzkmkzR7+3lNrztvInZ5xeDwlzBDSSD/wnfAGybqmEAcAG8tIhidZFFup
yXGhzwSIm0re5AcI9DWjFFtljBfMNZkjyYtYlivIg4cKSmNJbgOnODo90/Gs6B7jZt66WrJko/M4
ccq1IVs2aDQu6u+xz8nxNlD8FnaPYzgbWet2IlwR6AZzRxWGCHCzxu074xmxGDrxjaVrTd0Z738w
BuKMCmLy8ujzTURayus73cxvuoa9tPVEr28DIJrUtOqg/JLMgCSkWurG1hGGtQM8v4Te/ZDac3CX
glz0+qYuv9RzzRs3LCCXXAiaJpdxjscFMQWxNgHEoOeU8AGEyVoaGGHPn4DRsHN3zcCKpX/FyQhz
7XkE93EHHWRVw9ZiWNdSv+Abu7k2yq3qrEdgumfHqVxueLy0kEFHZ11T7utZwqYMOp+3hcO2j07G
lQNN/Dl02A7AdfDfSL3exRAmmIizYtdlcplihe92SJpdmrQOuj5ZYDr3VpCQ94nrX6Gwk+ksynMY
FSUDyvwOZidx4fyDDN4qrVuJ+bc0VlWU0DSQ5e+6Hcd3URw0H7ReNlsaUUHZC90bIpZulWHMHoFR
jSGs1hxbZeae3aB3NYwPq6hzj3bLh6wmAOKMQttbvfkotTSEyOgUGMPE1gJfoUb5zoDQWBd5V20j
86YUoiYvZtgYC9XXVKPwGsaPz8uvjL1JlEQV3NnhIq3LvNYX9nxpq2QXqfq+Ee4F8RHCFLM9ojNq
Rg/ECrGwa+r8Kv277QBenu2LQjXAkYfW1ClP3kg4ra6x+ysi25uHPLyMtJNuCpM9bouzCD9SbiNX
Zc0aDiClTRbJhFY0b2UtX4Zavxql3E6NOhbob0CCLoirzYEKWYxwr7XotoOrQMjHyyRPPuseA3Pj
vzvK3crsm+M+BYP+ZOjNQ52aj9aYhXt/Cr9pyn636uatyJpXpXXXyOC3x2VyyUiVrOrZfi8ZXTNB
Xk0uhIB0bHeNLHGdky6LPjI28YcQyWzp+LfwQW8QcMcmvaAplL6vmNPLQiLu5uca+RiHQMSqfUqZ
KhCGRExncHmPBhlujfStJNu3CATyaWS1F8Dy9sqCt7m0u+Y0pw3klJjcvzU5XubgyQn6xSzEU8Mn
hPLNR6bWHu1cX0MyVQuVzyUvGntcOm28wSm2L4LgOc3DhyIH5Wg155K4KQjQHLbPRx8RbOHD64Wk
QBZVEqL58rnGa84GeVhNjliKNN6wK7+mZb9uE6QHQk7vdP7sVe33R+UE3yOWOXoQH7CW3+Wi/3Bb
u1pyZdn0I4lQyfrizGotAOx5rjJYtJMnqZ2XOobIYQinXQCtIQenAk9RlhPrb1Hc3kWhv7XQrZgG
k1m2q1XqxOmKyiM2q1gH5LxPTXdTNxZ3vr7PdQN3GP22affFkpm2CDO18Ue17h19megDY/cE6Y1S
GpaSzFunRWJP25pZtQqYD3WGfJ7ROuA0M97QG7bZ5QJ9axd2Nksp9W5GxZap776L+BK25Y7qauYz
BO2oRU0IfbrpMWCJOvW+fmeUxrl1Mq81tCes2USiNdwFlRU7AG1Ztm4xrHVHBXKApei46+nFYtca
t+0zK6Lu6Fbym8m3rtXmJSlQVtpYBT3RB9a5nwZsAkY56rvQmKIzcg4fRDwsCBtz6Yz3aoD3i6PQ
Hu7jpr+1IdUPBtBP/o8xvbSl3A8ljbskPC0cdGGOyNx8rWxr5Y4f8Wguk6x9RHA595HxWeRmyxtz
wNZBhK/0UB6nL4FvDwkDqYxBU8WX11zBzJs6PsD0iau4KrYxLIZr5edEjJrWi0XzkE9cwZmHZNUO
2rgYjfHSoyIBtfYswOELwy4vKVdeczNyCtUpFNE6yexiI1o6px30qaXZ3s75rTsZQ20QNaswDZ98
kAEEBLNFN1jW0WKYc4bpRPqdLbIRTy9l6jCqnsw1kkOFQjyYe7sprnWXREfSHdNKRTkeCl1ushaH
lcFHORnVuLBwJzwyrq+X2dSD3h1CDAplwnCbUdACB8A3eg9WFgNyAqzTWt2mFLky2YlsybUt/b5f
65kI1gJ7XLWKRm77tg/sMy/55NmRDPZi9gK8r187BFXseKxfWjvDlhGFC5IB07mzGkTeLJreifgE
35OcYWd3ruB1RVXwzYDOsAlKw4dHYxXYi9hsMRTZpyWOIc3e9+mTpbOPhoEVlFAanM566FToiXbc
An20N72xa0bzuxEx+0gmDX09uh+LfG3E87r3AzZkbjWfwg7PlYHeqNU4uGfymVV4bURPGYRvfW/D
enNboxj2sPJp144PCCZIaqSdrWaj1+mjY3wzWujuKd4hs7u6xIyXWWWcVDd8yKHiK0oit6+TQ6Sy
dCtn/xqb1amS+obELl8hauWAYXDrp7fzEqbRtc7EKVPuuBZBby5IIuIg9F+beDzK9upm18rOtzjJ
dr5vBxcGUzaunQUUpjKmC0KpSn+bQRR7TWzlq17EMKzTs9mMp8j/Whr4H03qY61zVBsvEwlu60Uy
lmOkN6JfOz2WPlJjM18lkpcahjZ8WFXTsxSZX5h57JUSW2IBs6cMfa8Kvn6pzl5Arx4IkrJ/i6xX
TWQdiT+bTDkLdKb0CydxrlFpLVC23qbRupGU3ZVdSypn20wxWKkOsfXYBGCJeJe1fGI7Zgl5EB3S
Qt87NsMe2skXjYi3gZg8vGsLmQ1MEaS5I+u2neABS+wv9BA4zyjd9cIiNT5o2ONCPjal1leLvH1t
tEvDUHrCVVpifubDM1njhvX3wqZ0GkWV1xEM3gCXxzi85Kb+XVPB99tTZfelJ/Jqo9XipU15Aff5
fC0xPGKD3VNVWec75qD7Rlk76sYXWHAIyG169znh3hl9cd9lxVtCUsHre38ly3TntryOh/ahuL0q
tMfCxro64+HhxNOvcep7c1NBxKgHd5OP3+Brvd1CyrP/YjOU6Pr1MDmfMTscqiP2SZctszn07Els
bNXtk7Fdh1CNu1UC9Hb8lNl76rxM9Mv54Qev7IOLz/Zm+rCT1yb6wkSD7OWmZNQuzHnJTOEMG2/d
NGwZdP0M0GCd9DcgSN4csuA7lTsYW7JTjR0IzXvj4LX1p6mGGmwuc4vykcjyYMMS8IaBroXPCvgS
m1xOoBnsZfgWSmOXp9kOJT7VmSAndretM1pwNFqmLPvOyh8c0v4dnKkJZb+Q1yxlQ1+b2qaTBJvN
Ork08GV89mygiwwi3elyNGh2vyW6Kq27t+fha2YGH4XOV3BsiPkDCIur4N7qnf3MG6/Ko13qzAgT
WZjvayGfS7R1u3qu+nOOCuIPT7oBZyz4PqIlVIlXy+d8uJA/XbjZUzGNnNwGgsec3c1aJ/aDme+0
8YoLPeF49sYe21WaOICr+qOogb3BE+iNl2hud1E5PKbyLR2ASvXq2jfmJp7wSOAL0v1DYL2akbPN
yz5Gc1FfOgvTAuvno5lEG9zch6K9+G5XPOrkaRMNhnkMTLrAmEUDivIfotg/4Hry8hHhV07r2ApW
c4KQLCUffcdr87sqVN6s+XwEr4P5CFdq4UiZnfCCBu1bJ/cTw952p3Uhe+/WS4bY68UejUevj+yj
TP2QladZcOoYTob7xNk10bzTgn3O6hgLfMJCMaKh5CmdL6mdrS3xpvEJj49lsR8DtY1ZP4TjIz7r
0wDdQ0x8QG7E6b2L6ShKArhd1ZIuzfVtWwgyYRvNH5gviU6P9/j8AFI8OybmJuLDPcWzzJfBljB2
ns+6xRZyMNYiD+4kWQDsZRvs5qEZ0WVzshIULCrrvNhkmcRkjVTQ0rTkTlXWhaCA6z/z+l/4KseU
eLBySGonm8Un8MiWUdHaiPRFUX6O+ZPRPEt/BcpprZfqWmX8Vb04+RHjEJlSS2SvNcL1iOpPtR6v
Wvjw+GMx15hy5cybqTS2ANUBpOM6qM81Npw82FQu/ZXxPQlZ0HYQZBiYx+UxzzdO1GGa2bUGL5aI
d5Rcm+68NEf9qz47D6ECv1FndyQ9QMi5yB+EnHRXHbBJVssgy5AAzezUp7FLaZR6nqbBWBVzt03Y
frF8WuGd30l4gygFSwpqFiEXEUMKReGZUCvSq2o7IWjEJXboPnQkL7wOvSbk40M6AT9TtjOnhu1Z
eix1RrZpd2zmttjmQFGAq7zT2fNmaGxv2+7ZIsvzHONJ3LvSZVGoJ+VpcuvXZMQWNgNIbJpvRRod
62yGK5Uw6+k8QI0rJ1y2wlln2iWB+HYbkbvTtKmVxusYj/J0wcRJ2dmbSK9RM3mYiVbg6qIvpiku
kzKPU4VvdiQaJsmWT6i2t6HvI4YSr5opJ8jiaJVhBcpK/ub0PuSrzH2a9KcqPhtY4likL2atWhXc
pZORrn15zIz+Tm++4b/aRUW9k86720bXmDmsjPAMtugyNdm8aRNYLfUb3pAUuzDdTd0q9F/kcMit
B+bc5zozWIG3My4fPFGWYAzVVO3DnJJA0Frj1cWamrqvTl8eS9sADoLOVvnRQlUOL5RsR5nTSUzG
Rx58NRkfLzsmlSRBqkXoq2hdqfzMxMBgGlVCfjH7Yy/4IRuKRPPB2mZWk1CTWSev9uzb62SSdzxh
7YpuCYc428ZhJuFqr+y0eagUOlDTveJG8cJkXsMdvA+ysFwIO/r08f01qTy5fTDvozFftUmwpc4C
1P6YbwNHK5cxzW6LSmc+zUCUDLGCX6O5SMsJGm+tfS0095zPKLmaMM9p4joHJ2r7x342323Bc567
4xX02Hp06+9dW+0min8WE8Q9hC9m/i4DSo/4/Uobx3v4pOK9tTR7C1TC2ds1m8q5pTv1fUJqX7hY
IxkWMWQBUpPtSPvjeDGqla4Ce5n7GHJ0J6zuNcu/zgABd50VfnFlYHjMIkuPLADJ9KwJtnGmG/cZ
5XZg41lgX4aw4t7SyJhkkGrccI4YpAYUryKAkDyAmei007AlPoCQHojIf2Zr6HILuTMogaDdkArQ
9lR/6LRlTEGyVgzflxTZbks1PgcjV6MazHFl1s/D4Gzxob/TMr5OSFgvKLN7CsTMJkyum3TA0zZf
7L7aoRGvKSJa100IS1EcW1ecVdgv0lizF1AECbDMkG87NzyOCcy3dNbExuVOulP2dNDJ2DugJQLa
a6C2rEWpJqCpcZo+y640MU4xJ9k0DVTTJawe1bFRMqTGWyV4jPCWSYgAIeNL/LmuWMZTDJYtXTWl
0e41w7JX6DjGoTP5nRp0B6a0beL7+P8ia+37ZbHBJH+18E1dCyKwC+pz1IW4UrWh+btdJXYkv6im
PCU0/67YbBbejG98oZfsbvpSjMusYFhBUrZ9qJi7QDSr9LshBSzujZNNWIc+P3ToMYP2Zstouq/6
CpXc1GkaLCW7Y0EodpEZ+kPil986p9OTcw44iBhiUBivQ6aq7/1tzAseY/DKgVlTmlT1d+g5yYJ+
ye6TZ7Dnc2IAay1qtaKBl/lKFiMHl1p1Ag+t42WYejZWs8Y/gR4D7QmJAme2w8CinKBOhKm8q231
1LsMycwS5BrmjXXY5cYrojvSNBGKSydnUhqw7xdNPuhLUeLZsoAavgRJyFIXru4bPqnPkCxlu6Us
yDpWzWC8g6wtDgGOh0/WsUOGS5rFvdDxnAzaFg5Dli/cuWLWZocdq4853w7CzI+2xtip8Ldci1uM
brT2FKx8tr0OBMsN2TsiSPLVBVRX8oFi2oM3j9XdIHahxupMNEN31mlYeelztyo8vWnc7yK6YSTp
teg3Mq3XDD4GjOIxzWMhe5pNGWpMfv2wwuoXoGixE06n9BNSS/JA22R57fOxQUKZi2U0zG90rGVr
kc3pJ7SViOQVoyLE2L7Er59FeXzfdHgbtZkFnI6ExEUmTGD0TnKLEVD6Vw3yVc87eamEL19btja7
MrGykxzmaiNrS54zthCsc0rWVQUfGAANsa57bYL1kxE4tkQBg8vmudaLI6lBBoRD6GzKaoxWgFFq
rluNpOInpb3JIVg5EB25FU3no7SgNKJpi3oJ2FpewH+6X9NaA0w6a2rVl7V18pUl1oJVwp4ZNUsp
vqeXptfGZ9VDYZC1tO8afaJSPMWYvLBLyz7UteGencRQy55wxh5jE25igi709EH0ZlNh91/TIaBB
ONKwFMc+9OLawIe/r0G5HCcZ6FdKLbMFSzRVrAC6EKakVXdZRFrBbC7BdhgYbXPCFGLWjIWn4K5j
BLxiq9nfJfbI79c6Grq0roY1jXjhydLRgwMszQyoInZz8NA2iRFYgaeV4tnxaU1YVxlwRDNLnTea
j4LeE0k2V0u+YtpVJhh/oIF9CBrOGTRM/kdWY7TO6LZdWoauryLsVBCvYUOd3YC5SZ3C6Gxj5XBZ
IgsGj3U3+lXGV5NyNJpvQIKAgNBvXX9Kf8YGatwx4oE02dhlqp/tJCGZFvt+xi6h1IHgkb3BiB/r
PLOyODLdYAIeE7pTeJ8dWWhLGJTOvSqDaTOS2jyIOu7JdGEaCoAEbJ2ibq9+Okb3JbuMSqrsHLOc
xPYx+N+jsp5IK1aBcyrJBo9uOW3CJKeEDHd5pwykXHpVtnApaZrvy+BlSBSpisF6Hoq8wlyZj3dS
tnBEY2ms+LUk59r3t4yR2kOV+PrL7VW4pg8nucgyn74MoucicE9cAxzRm4kSN4hnEXeRWYudSQng
o93ZzF1GILCOgY0mYkJxLwiZ3zOrKjXEd8DYpDV7F4LNEANVinGBQ+hpsy8hWoLvDETA0mwgOUdk
0Rmaiici0JajozufZoRJNLacdl2U6L48Q8gqFXuehc5i/yMewunESO5r0aGZN065ceceLbkltHFI
xzk/q8JlExWTlOI5zMwdXC+xtSmf3xMs3kwu3pnGdXZKFTc8kaq8QlT7it32Pdb+7oRsaa514EMn
Y2po0IbfvRa3ihKXOrzr6Of2STpDd5kw528zCmufyCswcyqJrXQYFcbubKCTVAvyHj7rnT65o1Iy
Woe3eWwrQwKytXGZuLaAiizNWCEoqW0ajk9R7KT3lu12x95U/jNJaara9OSFeKLwMq0h8jreeoWK
jPCTOaz1HuyRz6rxi2t1L64UzqocbuNRKpK6J2cwgIgWmG3HRWVTncdoui23dTXShjQm8oT1Gu0/
KMSa5Q9KEsTTjWMiVc5IpBcS8hizMgZBaMmHMRmMc1NhQK+T+Y1ZDyOaYhi/wm0UnpmOuC8Gu2OI
LvXVSOwGFBtaOmFNHO6r8taMV2nCRy8m/8vAREUrNRBIYsFAx1zFQiRPmnJNABSvv2an9DyxiZn9
NxkkuskL28Y25Jajv6RWL3nXcy4dEDLiVmC66Q2Kbg6MahxKjF64Ttoq8z/zQHeOE4O/CnfNcjY0
vDxxCouzUJ4gp7DnBk22rhzU1yxxMWciS16wcRB3KWu1SefQRufRpXYWVNt7NXAdv+2g19bBaO/E
0CMDjUbABppumwt3G7tzIOopbic/urZYG1liOkQF4hKgWMv6Y8Fhnec0BcJW4a2bFk7Uc1kCR1f9
smlkaC8YDI4XmXQtgyN8bGclUv2uHvJxF0PlxPLZ0cxiqiZ+Ltkj4PqCo7gs9WD8PmRVdDHpRfMK
u2c6nZDrZ3bhjnv8r2g6If9exPoYRM7RccrqLgHD/7UZFaeusDu2R6lWfdBmPH9P0rQgHEPafqWo
BEW+6G8a7AiPALbZReNNvpaMofayp8sde4wV3mtTnhNfpmVv6BiUD+SKtvPYN69tMAfLwLVYTRtp
eXW7KiLgj8MxGySr6HB8Tdk/8CQCfmfOgc3jsfPH+XuaxNnJ9f1+XZBFINAgNeiAlhJeRyRjORcj
MEnICFdX0urJ+miiNHaGIrSE+F5fxsDdjnFCqo1P0s52cn0vFV/4ZBjzE5DKnFz7RI6nwNBTR+rq
o1CuKVOIX0Oak2w8r3N76ChUWFK4uKrpt3yrIC4+Nq2LQSuG0p6qsX2iDBAP1RiJmjFdqw62g64U
D5SzBgwNKamBr1SfQdQZm5bKicsofBRqaFvul9ruym1hp8Omp/1ipRVdc29otw/D2Kd8hVTGm5S4
GG42BwpEM0/Oec6xXfHMaATKdfNrHXAyQwOHO89xhdCeM8wjhKmTKJyH+zkGV2b0tpix+NgxIR3F
KyKxYp0Ynv61Q1fcIQy7C5MBw2oYtGmdk3I9+VPMMwKohGdhsObhncI3994JTqmP+BEeXNJwWZjt
g9ptPsjT8HXyj1Uyb5hoQ+9tWQLUN0QvVLkFC9JDFTCtNEGquePBgnMra4iEOlXOQ3Yw8wh+K+kq
tpM+zFxUEyOoUYKYNrBAsb6hSpivfDn8DW7FNEIuUdY3Ugz+EwnhcJsyzkA/R6QfF+StNBb2sU3g
iCJ1AtP09QoQXJ50wg0pnW2QRE+CIWDnOcSd7hxj7yjt0Pk58z1KwFj11fMuVSmTmoBZTITsKafy
tbOIlCTzkXTIk1bwJ1TXYbxmlm9Nnz9M7/+R/f//Br70U0Jg8z+gnm4/zbeipHk9CNv/NwhNAEh+
lw64/q//6jjdPxGafvwn/2I0WX84EmI0tX+Gy77dhNzyfwIClvWH1BXefFcIqGNoPf8OCGgSshM4
EogypO8tUgLwYP6VECDk8ofB99wSkMpAFNrGfxQR+EH/+W/+CWlyHVoMcXLoQEIqQ/4SEMC62Nox
KP1lrpJQO6sh4W5zRqpTlv0IjmZNOyGbVDMD6e2Z0BthokpmCAe9NrHckOyeKSjwsbVstL4gAot3
gApPfZQaBI6qjdO90rUSrw6hf0GEdpivpNxTtWwMcbPA1qG8y5mTQRQOYfSxu53w3umZqgHGUjqD
taQzrn4zx8nSMEfCaQ3pF5tdVNdQWjIYJBWM8qXp7OIbuBH11WTz8vGf3/v/v4VaXK7k/xxq2XzW
2Xs+/TnUcvsP/hVqsf4Qxi21QiugtGwY7/++af9wboEVl6CJoJbLEvw3/wKLcT8LeF82mRUTVxl4
gn/fs6b6A16cAm9CJkb/EXj5JcXyu1TLLywkwQLLBkbEQWxlOSRJf460zKSrmc8wu/JpZ8fT0Nj5
EFBa4qMiRrcb5GTzUf+mcw/v/nSK/obA8Eto63Zkzop0BGkam2cW3tqfwzRqaJJYC0KQ2E0GEleF
QiDYt75aocpP3dIdbESJjiHRZ5Mhpv0DAOKXLj/mGgJIj2kZ5MzVDVX0C1KtNZuy4XNJ0oYtgiDF
kRJRBFBSbIpmdL/Q9Jl+mnLKke+TWfeittSLTdsIc/P78/ALh+L2cyipO4TX+GG4PW7n6U/htV4U
aVURavbieLYOwkjCFybuw74LR5ZCvz8Wt1r53++nH78z40ETApRtmQZR/p+PVQ7lMPcaynOS+Wb/
6PhkZCww0doJoxLnHPDUePf7Q/71BuPXk5bJtoi8HBC9nw/JhmFsO0H4sZ1vrvCyGa1kBxeOtV4b
aeOmZlVVMrBtxNffH/jvzisZMs4veyliJbc//9N5bXJbTbLEwYmgXdtn6o99ohqjdiNGBHCXfn+0
v97NphAMJ13H4WZiUvjz0fopyjpGqqnHqto64OD6iNl5d+t5pA6i15M1VNYaMP2Q5//wHP3NCeYN
wpOrk4B0XeuXI5ddazhTYmReMtrWoY/Hm7UUx0IaxExIoPEkt/vq97/t7aL9ch+5ihALVEuuqKl+
eXbGWXR2aoCQLYUlvqKFcafGRPP+4TB/vYSmULw7Lb7nvDrVL6C23Gjo4QRm4Q0WrwfWZnzLfOTL
jzkHQvcPV1C/3fw//1KcPg5j0Rxr34oof76EikqAvJKy8PrYjJ8UlQk4n3XRbXQ96hr2u7aZ0EEQ
sg2JO4NY+NC2LT1natTgneVsUNngDNU//Fh/PQdKSN6SDIcFH5BfuXGJIwim+1PhdbScTwemX5MH
1igZTlEEfuf31/XvDkZYkhkCXwTFaubnUzBTNhSO9OzRuTNYh5buqI0VGCFlweZQvv7+WH+9h24f
N90EqckriXjnz8eyeQMxmujYWOL23BjxwD2UMRkrvd8f569PpqKTFnuJDv+Or80vv1Pr6yNA3xvJ
nJKlUzxp6WYeBgvtAwrYwrbc4BvFddkjpRx9/A/H/uv7loUnh3QQYQ0+Nr+8g1oyFu1Y8juG5FO/
kqgH5i2pPwo8W8YyOaGZ8On5/e/7N+dVSfPG4bOV89eHptKdgI54O/NCOY93EN3SJ968zvL3R/nL
W4d1LiZTviS89kgV3v78T29Xmo/meOY3XuCi1aDvxP7Jrxxzn0Sd7zHYLh8A/jqX3x9U/zWAq/Nu
VVRVsvpHIWW9/vNRC9hsmtGP7OtSVKuDbwTOlvYzvFANlUNbLZ2nYNOjdEPEg9eMPpfawUeUZ/kW
f9fsQgVTibFNulif/+FS/3g2fnp9cKFtIsgGSFLzr+sZo0jcduq1yZsttCw4stiBYoxaIe5qZDWV
q/jQjnnIpjqgfgrn+q6J+4DHeE4+IwVAn3mdVeH8M7ron57rvzwEbPnh5rEBur3jYF7+fOIY7M5O
bKCyt3rsPNdtn73NLsBIlMc0YoKQa+IUpRo3JutEloH6XI9yNc1SLXIWiM+WGvItfmdq5ECOSzxh
QCGQJiELLpuUhnNq60peyYklbeSsuMN+1bnETBdcRhy7U5knH0XNzUQSGvr7ehqddlgPecZ0qMS1
BWQO/QtHABD402CPzifjknzcNoQ5AU4XVUquQjr8PTlJV63AJaV7ck9dtA5uz1YtYoirlGnwQyA3
XMdaj+7gTYH0ov2KDiryyt8UMpQHUyFL2ZRlCIMm5wS9X+vHuyLB1kPE0nAOJJvg2/Rlz4qoJe6R
vMZ2PJ4jAflp9fs7+tfrwluddbyruDiAffnfn6/LmOJJyPoi97Rz2q+zHAjMysRs2P3DS+H2teCf
+tP9CayBf18qlvuuQf+m+ct7MB7RZ9w6vNlDIjt8xy6C1EGpa4GpTkR45mZUY4a2aCOziMt2GbfG
nR8B4vCFj1ZArt842hTRnSG8MFgLbDe8m5t5nSYhfa8SBpG0cQAOQ2x6fNOQ03+oNwYPXrgKMyR5
5lrpRg4ZQvEPuQeMytsse00jLemXXjNQKlKUQ4q1tBTvQzNti7GKX0RNOxa5uWR4oIUT+wsLHiJG
nE3YPCU1Ys2kEyy0q+r+9krECFH45tb3VUnXnHT6IyP52KOX1SZx2gpMbK0T8u4P6LXZ8z5QyzAH
PoQRCN3QoykAnq8/OOp+uKlvSRp6MtGEve5+yHQ+gKtyo92kPEpNxrWpLPQ9vdPnZ/oddiUTxvmd
i657ZgPPYFmFY9psNDB0JtO9AWSulmb9o7gJkaBKcW2W+NK7GwFG/6FYtj/US72ycTSQVdCw6qFz
xlba3PtiKq/Q45MHKcPs02y6Bonuh0yqp1aD0HRTT/0uuBBGroxNnTpMsnHZuN9rUhAFj5pmvfio
p5S3/RBroa8r/NyNwTBPjd0dPoXqXrf6dGdznxxzGrH2OFPWNqHSdW2MxoGTL875BB4FiE+8iYiU
wEgBK1VT3HITnIVufUKgfNPimxjddoP7UnNHXUMNS0PR4a2jWHcoFumgG6+tqHQSDojdeeo/WfmA
/C2gD/Sz/NCJ7a5gbzioTD8U8+ImnrvoemIR4Is6TZkdH2gQs64l7CpSqRRBtyhgpIc5WP19nMgs
YVJnabrpfwj6KdI+jQuY5hpn0dVymDb9D0eA+cMd4Bj6U0l7S7DxAynXkPkFsVkmM7GwRiJB+NWC
aP5W39wHYF3h9PXksMvE6K4qLW8GQLfa+G42J8xfiISbBT1aQFZ4mnhrNZaXdJzBWNPsVaNp7Z7Z
V4tr07/5IKKoVo+EDR5DSQJ4z6Yl3eHRMMJllkfNRt6K1lZzO6XPzdjOnMmbRSO7mTUadLfUA17T
3WU3Q0c6DmJJiGk+BZ097tlm2zzc0WtPVcOiiOsH36DkEFPrgmHQOsRHUsfWU3wzlnBWLZr28h0W
2XE18B1HGyHzK8OhXNpQ4dZpdTOszL1rfUgoWhX5rFZPmT/l46UsGkzUVMNNQNqMyAusYYbkjD9p
Tpjjg+wx7/vxRw4tvCvSlmiixGjT47jJQW7gzQkeyqqt7juKoz7Cm10HLOqRVp5Hl1LepZ1JblPr
nSjse6LqNMb/kPRvrHY+XJOPGxXuX+uxMl/iiTaemp3LbpwpoOr77Dq6AUmsIj+IytSeY3++YDzG
JRlEr/r8UefRF1CqH9Rdjd7sTPtJBCdeUiSYu36l2mZD0rQCbkXCg7rG1yBwe+zb8qJrTeS1VrmO
8/mLodobDnA8IMadYDdSn0i+MNBwJVpT8r2byKE5EpdX+VWEEXLeAD7HJqyfdUC4GsiJTC9BLibl
9O2GKxqN+dERCXgxuj8WUscta8EZ9AqazVA+g2PJPZaG+PSIEdEh43ghH95jASSv1ktKkHpggnVB
RC209UtqTlyhuYdAFAdHlp+YXtOCMU9JF+lQTNqZSomBiDPICZxbBkcQFoiQEJIuKuMiywpzQSqN
vLxRnKn8gQFR+cOiNUrFXsjYanmiLXIjfgwGe8NSZ2aBYFE4ynMCDU4s0jJ4kAbPkJMXl4SouNuC
0/vf7J3JcuRGmq1f5VrvIXOMDix6E/PAITgncwMjmUzMcMyA4+nvB0nWlcouSVZaXrubWiiLwWAE
4PiHc76DFufTj2PnSPXm+pumtgg7TE33W0bhUa3Swpi+dbnbQT8yy1PIfXYFVbVaO2WGGpO92DgZ
4Gur4TZrySoDFzk9OPA11mZRPgk9nGdJSEcTLE1GhLTSclnoVTP6KP96btnoIv/4bGeTxTXxa9vc
Ks6D2X4pMwgvTU7w80Tsr8HOlzBItWaYE6xdd7I3UZOQkTj47Q2bhCdJVgEhIabgiynkYw1xe0Pi
2VNKcI7hRnc59RdJyDYLBXe8I8vwI/L0sOaMJZ2oRjRYQUVrAdVtBosTsSS3ZyVxo6xLA2t7YGXR
dVpVH6woTzUW7BNickyjefmdpOwYm3mBX8zWWMnzUBAQrVB9Mzs+48ktdj4JMQ+O2+VPc1jzpVgx
XunKmLfY4SoOaBNdMfqzORN7quY90iaNQd1CRA4lz8LxsO5bnVwTeeYvtpP7mKWOOQ4PRF5edX11
X7ZT+gWH7l0SoQM3YokopfI/yJ0FaRvn+BWHxmKepdOtl4CiMetmiw4C+XiX3MyczvdNPdwLVwEF
HKe9B1rbITeKzLmY6915UhnNhR+g4a+jS5rFp9pwr9g63llxzUHXDzeWk92AMHwMSRdeuUwtDtk4
fFfIUhHw6qs4Mjk3SqyiCyF/jGKkR4b47rWoLPhSLPuc2OyQXISamWpRyhWoLKx8hDGATrdgC02V
IY9hO92BPoxscgBDXBDLF150rzIaWpyIzt7gwCGSr4wzGNroqxjJgxgty6eAOEs6G8RmTTsaqPUU
cDQGf1yLs4OQRuqbutUn9mPz1u6DVw5wF/DF/DUcEpZrJtmg2FFS6hQjujITS1w7C+HTwopNHGl/
hzYN6imSbiSSuSYfKFSrciAorZlJh4mVDtdlmO5As21rke1jiBm2o/n/oGHNLJLlKndE/1MVb6B8
4EXM5TckN2zvEJnCK8Us5WAKKxz8OO1g35bU0etxDB+9sr7ycraP4UJNKYLqDTfieYiCCd1u1h/c
yDE3qY2bwtDGy1B5yXVeaLnuq/BGqSLcmgwY8iI7ivwxlGQEjwuJv8J+Yp5h/15LxOXCb3gal2WP
RATrdJ3VatOF9hby27dkiD88mRyj5bONvfnRFZj/9OzI4+g22botGn6iYAzXWDluubjyV6QPIy9L
9gYbxJ3bWJclpNsVD/ANAfnW7d7D3AbOaTVCbSIJ4kKlsROIT1ZOVm2YaHwjY/LUJuo8C2OPjyAm
LxtVKyLlXZTBh5f+hanykyjCb8QZ7tzO3TI52mJp3iolH0ZyZdEg50ASMiR986a2xyflAxrvecK2
JMzCZ3V2HVS8ne1DXKZx2U09AgOrsEdylHKPGdjiUe35OsicJtgW9naajhTsHspZ0sWARo+HYOIq
SErCj11sMtHYPNSkkzaGUe185mkrd0AOSYL2s+h8byUncZUb4t6K5I1TMG5CwoUgtEvR62fdyUMH
zSWFkkTl0ZnILWLB3ZkPqDNgO2Em/pow7dki9GmWR4FL1r2+aJ2eZ7+8Qg423BCw8CG1a6yJ70yv
lE9FjujtxS/qi/RHQAtAQQ8uyHJ8kzy6ARY1SAEO5AQbT8jezMfID97ZpTMuksdB1Pe+Zzy6BKl2
LQPCyXO+JxJ5fzVD4R2k/CoCPEGJVxWrUdYmPsiZUBBC8CweAlBLh1fG629950NwaIBAe6X/6CED
WcWmhZs4n/cToK+TX9iPWYTqPjYkY436jv3NnSSXGrUIyzNYrF+d0Tg1GBBB7feAXm15P+UAFGUb
htsiqi4GshX8/0QOpZ4kuL7f69Rtd8HUYN2K3XzD0Pw2CQe5BttT71i33ClQ2lnTY7g1gHhXOfUW
bEK4GG393THzu6JFtTYxR0KOXT23wirWta6+KXu8M+GOHitf208GRquVhX9lDStYk1jcToS24neW
uLEMi0QAN0pJAq91IXFi1qSy91dWXl0nPMBO9eIXsel6NjyvwJIyC8yuue7m85QMrx2BvWswxpxz
lCMzR+iVDLDlbQoTp1oYqw+gKtMJoldHMmdyWyOdKdvkNA49KKIiDfaV6njq/AoQc8YMpwlLTXTY
1lpleBKEBTY9Ba+/ASMGYSEtnhHuH6Q/cZxxsqxELZHWGuVV7iIjY+6xAfHwRKbu5+zW/kVEbXwt
/FqfcBxbuyLha56UaRAtO0bX9lDvRBYe49HasxgyXlFV4ozKjX1QQKIkPjPcl7lxSf1y57f6ORq6
ZxUkLVYteJ1IoDnNNqILEKpM9pXq2jvVg2myqvqK9JBt4GpMNLp0eXhR5GRFfA/q/FFhQ13Dlr3U
wv2iS1gzvX3oiyXrwOdjMhB0kIExbjHMPzmz8WQmNRwFSBYQNO4JUrwveswM2Zy8imHRRHPfza5z
NeSga1RrnRo3OM3ztPXr6noSDW0JHQyP6l3coZc0lNw5fbMfp2nLHOMISwAdY9SWN76rLHONdEZf
IXUdQD8Fx6SAreKURKjLKWNiEh6DqtjZxfiMns/fRDnyL5OmdoJBGY7m966alnsXVlsspLeVuaxg
i5os1pCIWIKeVQ2Iq03ygNWmTscRw8zYNCCY3TF4omHsHgIRxvm6JtUVtPhUxZwqaRqiLYMBNN+4
OQX0vZeQBbrSXZC3B9ItYxQ+RnY3Rar+3qqBw89oWkpG7JP2DbJitQD0Osc4hRMzn3WkXOsbkxz3
2QC9cTBEPN50KHi6vYk59rkiePMW/hz6NWEmRr4DAW1dwgpe86Yxh9A7KjtHMuJamb/gt3246kib
t1VvPqoh7k3CJDr56FVdfAExuxga9e0MzCrw9Z3JhP99mjAi1/4b5x38Gf1uN/PtCFZhldRWevIi
nfOsj9MU5b0Q3evEB8QV1qJUC5VHxxsPdzjA+x3agpXR0iyk8XVoRI+TY67mkvc9Tfk9QWsY0/sL
SRB3DIKhuxDXsUY/dzsRjAQhWKXX1mRkWGjDNnx3YWDfxuiCVCpJ78VkHM4pPOTaea8bX24L6K/H
nCUxZ7sawY+EWBaFwbW7dhueMs0YYTBOo20Jb+RWlc156IeXLFkiPmvRPzbSei396llCp8XDDoEv
rmL5joocVAOx5bBe0/mcBDDwwOi9xJmLMctsxHAoOEtWeQsaTPv5Q4HkFQOoxTVXKRd9V4/rR8GS
yzt7RdVXI7xXJdyKYTZpPKM6tgmRb8ZNEZUH2Q5Hw67vk96+7QjQ2sSTFZ5Zr79DM1B7tITTQwzH
eLjqgdi90ZdF7zVujUteZfVuSvz8PqosJrvJtE40sZPsEsZ7BpQbMG2nePTmCxo44IJNpPfEnnOe
pdjNgNGmV1jT3Adu8Le2mS4J1fwtIDSE/MB5s22Kae+JRpiJKzpj/aA7hEk8Fkm758H6WOE7ucpB
iV+k7PVJzsHLLJCBoyS8RHb64vA9nJVTqm2MX/7Z8AouBIq2dksyo3jKFR19H2egUGI0ucHMAMFL
CvfBjCL+BM+MsRjY/nHq6mAz4Q27kL8Sf/i+9D7cwR2egefauAmc59oU/jlOivw2jYjT9sm+vs79
cKCUYIuOKUBAs5smPBsEcDYDYKLKBV8wtlsRmyzx2+kjle01XwsbtLF5Y7NNGqVb3Y21Gt+qmOkT
d8yuIHmaWZsTn1mPlNumrorjQErn0Vc5RMEBzo9CMP9kTzqEKhl4XywTzXlNEb2mlDIxyhXAHiQM
J9TiyBqDYJswGlo5tbYOdukB/sALMqx79t5Czw8IyuK1suzsNAscz9yAGZyKgHgPl0Km8dsvox6/
p3a50xjjADWYCzHYsrYJSS+bXOmW/Iyh9tRD1AiEfIXlNdddNTOxsu1BPDku3FwLLBFs6CB9ZUiC
oWb0wLOzoDfPFuzxPSEVzM8MDdWp6y/appLOXS8/DmSwEWFGgOGqbibo56Jq0X+7cjMVowlIysqN
o9JeiqvMq05J5BgjSF6tdsoDHar9KHoAYuRel2l/ZRRWsfFsN0djl8SvhGq4MHnaUbNyk+IN8Giz
Q/hsf/rEcrEksKcBGF/SvGGuip0rNE3Olj06ubJp05of1TJppl+q040KewoV7p3IWU9WnHJBahcO
qaYWpFycNEa2XTX3AwMkX3bogtvJMeSdEmQYB6ve4YI8aNwR3hrEJk0UvU+/jro0eJvFoJEiV3Mc
UHH7URWezDhp0OOFHfmws2C2ezI7M3E+u24cuHsR7uLsLuay+ZrymuMXO2h4FphZZ0fvgYXs8Uog
0UqOY9G3gKNYKzy3RffrVgLd2bbHgoTm3/IrseYhwS5SU/V31NrCRJ0eAvzhWeEpWiAUyA+icLz3
qIi8S03DHx3kr+uEps7a9Eh5qh0KirI99CKBmphjHhpOTjBIm/z1NsMa1hXdC9JQLqrFOz8eyDW1
8R7qiS0/gxBpwE62Jt1AoO9tO1631uRMp7HReXFj1850yXWfNju7F3heh8EL1o2LE3DdM3dknt0U
WrwXdYGqvBC++uwgyjkI2r0lu8ctHJdVGR7ETU369LRrJqz9B1wYxbCeYk8YW5aXRbDiyYViVw5V
kJ3sZPEKpkxVN41hAYMd9uZs3GlnYiLr1+8FtkHbGvfBWN1PiN++qJTxc2B+GHiKYUvcNlmFy7cl
n6SrOG4Csz7gwnLvZsatG7+NzTPf9mtMVRsP/affiXmbyXF+bXOcsOiZV7r1FUUQszs6LuYNWz3S
+XTT6G10ysBlaeLjnUPSJq3m1yYmpHotPIO1UdSaO7p47BwEbGXrqPmWBP5hMMavmPG8G+TUKMxB
MERDVN/yI84DI/Ps0Q5691mYVXro3end7xwe3fEsDzXV9pYWKl7cs5Y8Kd7rKs0kDvCAMeW2beyS
eV02BCSQOqJTHtzM3JebNEAbG02Np/etA7wSRoyeuEU8zHRXvRTle+SMUU0ISDI4J4xbhc2sYVm3
7szRSsdD2iY09I6bNf6mjOG/rpS0aU/oG3sydq082CtCR5yrpE612taV7wZQcKoEVuNYg2IrEwNo
OYnuuKa4YPx2Zw/IE8+yaA33NuwH6R0sjD5yC6U4oPkmmPfaJC/NO4+VsNWRrzeZD+ZgWfMmnDre
NwwKZGNoRtjCouaIxp2qOyu7o2KeoscO85Z9laGAZJEwGPyv5hTyEcorTKx21UK9nMvwqiG9u9tN
SB7jXew6S0xM6Ec+pulM2fD3Z20/ZPbYmOegc9v8IEgJHA9+4WYVgRy/HhPkTffF18Hz6uTitDbi
8qxmrbMBodNCi7GriBC0AKSccR14i2KfVw4ZYDQxGRUdVurObupbPE10WJbM9MklPOPDd7L2lmt4
7nbNYHfG1kaoMD73QRls7WaCzxwYcXsoDNrAPGe8cclE1RzQkYFznMfnumvNhY6AYx9RPAo36s4b
sK/JkV3c90DOLzxSabIowM91Q84Th3d3ThzvXA5+fihiGLfIFRblx8gsx3a7fWGpeRvPsVqTWUWY
EOF+e6N0xiOof/h0y/JdT+y1cGf29rfeT40dO/PwS1haQHkYq8VfIAzH464lkLCky2+a9MAImtpy
aDp9RdZ2TFGXcC24rV2fc2kzCIpzLyC3Tk8HK/Fbmq4gJeXABRkSqkynZCloKveiLdvHZa2y64F5
f5maLOAyt/3yozagpPaNexWFGXlgkanvDDOw7oY2GZP96GeEcBtzdJyFeOitcuFqwMxBnuExyMll
wsyrDde6DtqdEUEuSDgiaoK98bRYff6ZRwacrCCsH6zGoqthIOfwl+gZJIdqvgZ8aQ8x65OvBGuM
8J+ClrRSyGNE7OBtF1Aw561OKqpZzXhrboRzmFs7AcIUThdpOONFct2tA8t+cUBPEHTg9dZ7zhSB
xZmEgMaGQz+ReBw8x5mt7jJTfrFHBjujCVWxmIbwjhj5agIvqS9FEwpOBgUX0Sqra79pJMP6zr/N
gn7Eec44mySPnDScss2GYxN0+d73suB9BKWzr4ZRXZnEdtzYZNasJBNKum/XWpHcxmlXx8+mCO2z
rPr3JrNwGmi8UEk4Xemp9jY8MTqYD9I+IS+q2DA11ZtMsiTcmLWlt1lTLjPS1B7Ujm2ivc1dbOgb
V9rOe2/EZOcYQVmb2zYruMKy0dNvtcxSuBWhYdH2pwnWclDesaM7jGc+jwlb3Bm80rVtglDrbTZD
FBjlfBJsjoONZmV2M1KK7FqjHL45bt3elURMXIgVOOEhZG5keqM8MFBgauU2NoMiM3WB94IzsF/j
evYXEgziaaXLm9aJxKGR6ABIQeLRvDb7NNsXqci3HkKdiINnBkoSegusRBFf17HXZgVbVZyrfo+Q
q5qYE8f4XY3MOkMV9/Zm4FmMSQrA2GPlCqb7Y2Ryq/j+xrJ9+WCLknYAReWehWTAUi8OrT1uXnp2
CetoDYd23s2OqK/xxzbvUqf2TZoNn73AFUuvRLbH2MMJU2GXbOyCOJSyUNOx9ihE3SxwzyYcSRbG
wt079ZgYq24OnbvJkuNr1VZWgPGx1tckWrn34FyoPJoq385z6d8wwPFXGQbewZ0P9G/JrhWA3Cox
3aMJMR41Eb93DVsxytdE7bj+kUcEAnp3ntgvrblAikTo2sfI5Upc4U3DR5OgAMAQB9WmGYJDlfbh
oU8lE7okgAMnAH8U3hE6+vyKmo6pdsTsUaRecwcQtoWoq0Y62jbFzkvg/ZcRHMKNmyUDz2YrZo7j
WbfWFDxnwADQzyCX3/euSUicQluAHC8Gio8dlIBM65Als70P46y/zFWfU2bkYBtYcXzaY9h+K7Ly
E8j0uG7qvn/DHCnJd3dqAuZ6FKiyBb46sdNj2T2tBStxCKi42+mB8xNx5js/hxvAcnvn1MYBU+Bw
xOw+My11TxaoJxigCeg3pV+J7Um3CEmeiiL7cDtkJopcHFNXGIRLQYBgUDuUC+gFQws4hqg9OHqm
VSyxfEt9gzV3Q6ZbtWauMl1ldOPtap7ie0bh5XmCczEsjjq/gEinWtoJo2cdaSO7PalJcLG6mpY5
Kgwdk2RaJzgHh+iMzqPji+BMDMaAB3DBDCsf5odZjGqTcYhuBy7idQ5YFoNfABLbeZQifS/Qi+3I
k402LAQx6yfmU2dmB0bt6akI9NeqNVsMSLn5aSieR4k9Js7as/XT7FcjgGiCQlgXYGUihmPy45Mx
F8FLWIQFA0upE37CBPnpDOB/QQzSGPQEH8LocEvjnBPfslHDaDxi4OlOVj/qM3EwPNKAxB4CpmkM
4af2tq19Bkoyb9asieOzn0msRQg1b/y8YobO2Fk7vtgzU6QJoe1alz4m2jkgVTKti+oxWeCXGYfq
FjARMYc8BXfOTDqMNuBTVcxeriPTYxYsQE+ViYl1vJXBuStxNcVu5N6LUOqrWff1kxvSxBZMKr8Y
nnHU2jgp3QtrM6RKXTHFXouu+Zr0bnHpezc4A9VOThbpTwdyBdqn0Aew09TCv1JRXX9jeCzOiVFH
Z9MswTfZcAyNKBW3KLzIHuU8Y+vAmoylT1Su3S4tDpVGRBj4S82oZsDbk51tNdjXnWUZLvCkzO0u
vVeCCk1YW0Q0/o+VUfkXAPuc7CazMCuaoUsPYL/vhVW9+TbRqG3O43DX6kEdZKXg9Toa0C8k2feA
HGPwYZBYaO44ngvrDP2ob641Y+77aIzZDM8kCC4QnDQ4GQOjxqVkZAOkhm1Ym9kmFHLaMzMBKDbm
MA1D/oKyQYCVEi5W7rK8bU/ehAt61Wjtn1QGqJYlt/qqOWnw42Zl8IBVM4/WaVVMoLjbFhRYDztI
TyZnQEL+kUaudigk6Fu0Cdxtids0L2FDicnsww+azYAzFIZ5bwqY14ZzipipWGu7r+WTE1nie+zr
4NA11GSDjh3xVLleezc6jvFUJr113ZSyOc3d/JLWfnE90WLd2anbnIrQU/dGoYt4VUUFFB9Z9+Tp
uhYm25Hl2MYuBzp7MelrRvv51qUxFKuBMb465l7JKe8Nkcn8OmpIGjC6qFl7HljgtXKr8kPDZ+yB
vszhUwzR8rudhQE7FYNnge+zaehgMaOICoaUSz5RAt6KStJHq9Kus0IVBysXvxtQKw8YZNe22Z4D
jZotxzLKtjRtRiS/0ty1HXiNFYv2BzQM0GR0ry4wSGL/sRg5/TwixsjuMmz/tmagBxZtJsru2UFT
QfGUetHJL8twTUfu2QerZNAgqiLpVlOsWHk40+AqQG2Vqdem00efoksH9qISmVYVZ/AKSvPdbsf6
1JGoVW1cUgPx50O4DtgBRnAOrtVohC/WPC9sUJ+NPLvvzOUcI8/gKsvkdGNPBKHLysAtHHtLl+yo
bwQsHTtBWG8dpNdK9q8JFznTxCnBVa/wJ6vE9bd4HTMam6oqijWqq/LWRTEF/iFqOPWotg9mCN4g
sRImS72dwm20QrU3I6y5K08Xir/JMyQSJB+ssCc/GOMlOyIR9i2J6VtYHu11ng54jfNMsL7CooAk
28MribolbdxgF+umOFo0DWt78j8CGSFyQEy5L2qze0lxkBEeHEYtTvu6OTCOWvg/CCFodpfowym6
8HmjI1rCokh4hQRajmrYzRhxdgBCGB6TMFUacVdtZrYYxjkQc/E4KHrPjYet1uQfy+vZMQlZhv/A
VF5HBlTSCmTOQbI9poJi6MV+1GEZtCq4+PztlHTpsY3wfC//JrYthzQL5KIWTMyQqNCQRIfBs4G2
uWIctrir4x3jP6MHTuTAYeTbwkLBfkg6iLAm9+tgu67Bw3+5+ixXQsBpuy9zmYwH065yCgcfKCzW
uuqL3bssVCvlyC+Na6AVlI0urrvQTc+jmHgfFH0hOy/65agX8IgGceHT5nBuFTiHnqC6Y7KAHv5a
3Gkt/oQ/Si5R6XhC4NXy6X39n+TfSvUdHHD1u5x+9htNykCx4PwYzCPqcSgROLOWrrOT4VGPfvfG
sl6yCO5aoCddQBd8GAFvccVOJQJXTsPpErCRpBpLpzKDsmX3WMNzyI2fRUfiJSFvUKd/0w//f7vq
o64+//u/PlRfdo2+/0Sk80fvqWP98JVv3rq333Orbt4Kfu4qef/8X2FW/MRvxj9D/oKBD6+qxNmF
A+BXU9BvdlXDNH/BEWWj+nXoQ1HQocb93frn/0LVxqxVItdGHOxbaIZ/t6s6v3DJCw9Lk+BeJZ4o
+E8CrbDF/uH6ZA4jJNwENsqOs3gNf/33H0T8vs6d3oRGxtZMqp1kjd/iX2JyuQ7rZEIiaAlksha+
Ceg5Eq3eqkY2dglctIgrh8ePt/MZx+wKj5uHRpGB7aorYbysxjlsxSabEWRvyO4TVyUBWdBBOXPv
Y6tAJqzLNo4gw0SzQeRI0uyHUCXxrq0SYjyIMSbXdvAHagw2bcbnhJo3WFd9VJxV3MDR75n8nBjq
MDWxa9kRF5VjjKWgH6pmXdBSnukp7JecYc1L0dWxeXAIUsXxlhefXqnk0TdKCWnfEBAKGO5Ndg43
NygBJuJsnxMU62H60KCQehyTqoVCbvrja5fl1mkgj4spc7qAL1Qoh69RwiOMs1Bn/T5MkFHSbJcL
hbpVwfewtYenSRque1b16Ox6xrczz1UPWjj4LuJ/GlcvkgTR+g+S2NwIjd0U4jos7OZeZ8J+K9Ep
HVuiScTJ1Vq9ZbTMZIFkuXHFQV+hWvcC62XKe1QZSZvDR9eJ6TckMEcOymK6eALHG/aVXW/1r6kV
IXOqG6Dkhkmc2aYbEErzlM0RhxYzi7UZDeI+reTor6n0QR25431I63ImHah7rTl9a1in/oKfoqIE
cO4vHJQ6mT28bpVrAV6MzJs6SCRLQqJxqpWj8+bWs+fYhfxqd2c7g3fC1INIcJftlzoN/HEPncNk
aVV3NpVTr6md2IbmzM0IxmqnzTC20y24jgUu67bOpzcFeHLhMBG4lHblWnqs7YCD5t7tWAVFsgnN
himUH4DWEnq6C3tYOPuCTqw4J1HVVYsSPWIgQN1sV03CloiyEXO0m5SfZMqqb7HBtO04eALFUDjE
xabzdHpreCrqt422GgbyqTNZhzzL7UNYAvFbVB/etU0jioK2Mhp4SHnk2Ss9uvolSAYE0H6V6JIN
c1G+sKLBbWbVBFjvrNiKntoubkhxMS35CLgZHnpFPCQJqsy3EKkqmCAiyioEZKKpIBWiouYbA1O3
Zvagbt0CphH5H3UBwxk7zFctWhFgf5QZ1EdMuMO1Ngce5yUYNwJJMphRPKuRnm68BpU7WLKxPJXj
CGuWeI1CbWUdkNoR45IFdo99IVuDwEQ8iHkldFail2zxWHYAUhKFDB8nWxTfTQGAaGdLm5QuEfXG
F0QghQGZWy10mLaTJnW6azFnMBCGKwt0zyrWJTskAd6a67Bu71WjTcrrQL4SnArxoQwCtLQio0FY
SHHTd4gYogWAi4qBgX9hXNg10yeFZt6vOydy23VVljT5dDCmh4cD9NQiVTLeCG5zAC5Z3cjLicDH
rJN7137tw2IFcuMyysgyQhx0zEhwVTv9YY5HOIWN46kKzcKsHgPNHm2rnbYipQPcJzLCJrxN8YWS
5lCHsMCCYMoFwJIofvNDWnxoYLPLQjz2xSw3nknXugJfnbT3Q5dhYOmUX/WXLracm5r9n7xjypcA
U2y0r9eSc8VHOk2kTDez11khfK6JCY6Zaqxrv22+FEXUwP8eoVtjQxxvaUkFrOcS1atPxV6ucPok
74wdu9dhClruV4TvILwiNW6QZrncbN4oPnzS+eR2nHTAotyysmaTLtLwnH70S5HmHK5D2Afqgfat
ppBPy6xKb0fEXvq2gJ6kd/nIwGgD5aj4FbtlzqAJcc+spy4PbpvQkKm7tlVUtWCe/TKBgqIiwGia
KfRmbgmJXuftkNJTuyHpylPbVNcVLl5/HXGTfW0VnxXdUOqqkzRE9cykuaT0rl3o/bZhg5PPVO0T
6WrTb0aoABvS3i3XWNayrQw1607AKEcZjb2zU03eblp6w+zIXku9NkEs7sJcJ4LtyMQkL24TRJd+
6FuPOmXCcEg5t661bqP5UrLfbfaBGsiNmqLSX6Vkv2fcAxmoeLrS6Z7WlaqTxACLuSKm0NCnm/es
6VYu3IYjzW+CfrwnBuzWnedm3MV56SBl9TMmnnyR+dobONJ0hQSGnOC27/eGqYbDr8XKf1TV/T+a
QepR6vw5r+H6LX/jsvpjCunyI78TG8wAxIJJvfR74UZx9lvdFgS/8PiGyiDx+eFH9qnNfi/bKPbw
mVKZWb5v4zVdvIu/l23wR1zXolpjWsnZLaRr/Sd1m7U4tf7VVsAscXB6Lzm3/PcfyjWqsDifM/Jf
jE4lB11qCX3MMIp7qfvx3AXaJQ+bDJQX9JbM9BGjIIauiDeZYU/dTbOhTjgUmisjRfTB3eoyKLEL
WOhx11nXYWX6b1XfskHCcJRuQx87mjYbB5HImHTszCXF3A8f++W39/x/yr644LDt2v/+r6WW/bd/
yk++twB2NUVpj1SRjAiXB4pffbbSRLIcugaAUNey8I9QIxn9JrNb9kVNRXgQoeREFkxIZT9VkvjP
c+HV/YIES7kJ0w67Rkni8HVYuNbriKLuJuDw/Mp3ne9jJN7kKAIpe/PnmaDmaSjqVz12Png9Ybz0
A9zDOc7k6a//xMXG/G++LP8nezMHYysQ3LjHLA5ygrJBw3xYTskyPk0t4z21Vf7Cvb8o5CIUYise
3sxb/vp3/9HO/T8XynKV/nihTG7Z1aNPU0vIjnHBwmu+Muwlf3Wqa+NvfscfLc7/+h1Lb/HDxRga
tOg8dGYuLnv64HFfvieNIR7Q+IKOUgmi3L/+Y37qpv/1m37yrpaptJN0cOwjPl7xXdqxf9+EjXjq
Gou0RT1IvewfbPQtYjSIvQ8kG7RF/Ow2kXjyg1o8mUPvv49DPBz8OqtiyLNOgICossjYMAT4P0f5
5jeyYMYrhLpkBP71W/+TG/Z/9f8CW0uUEA84Jy4x5fMJf8jfIBL+7KWX//7Dx983Y2OFeu72egSR
GpcH0Np/c+X+2UsvJuwfXjqDaedQBHZ7Yn5vTRHfCyJ8/tkHYv3xpXEq2lRgNe+6zTaFZoOhOKT/
5yD/NyfKn73pn85G6Wgkvx6vnOUwGKGp0YH9jVf3z17657PKy9ki43LbWzSLC2k/F/3mH71r+dMh
kVmTNaMG7fYuJi/258Ta6b+5bf7kXcufzgAieJMCXnS7D2r7LrbSzwYJ1z971z/d+m3ld3Op4m6v
/OBd5aQGe/X1X7/0n5xc8ud7fRpBCdjLZW3ogCnZLEGIsvN/ZEkXff/r3/Fnn8zyu3+4vqfeEmaI
HXnfxTiTV65TB2+QtIp/+J0uv/aHl2eyy6Y64EosNEPdZmqG1Yh8+x9+rT/dnCWwL8fMMvb/uOqo
Q7ddU+//2efy083Z5k7B9KTq9u0E8jyKGC469cM/e+2fbs/WQ7STTylBqVaLltfdpGLY/bOX/un2
xEtYjgN4wT1O5o0SeHKN5m8+7OWC/jfPcO+n23M2ksFuEents2zULDAz8wA+P3jOh2E+ychN7yO6
gKt/9Hd4P92wDVqtjC1otx8LjCXsXhPt/M3f8SdX/FLp/nhJMuQbI+iRfEQIrZi2/1/OzmvHbSVc
l09EgKkZbiVKlDTRnmAv3xAOY+bQzOTT76JxsGFzj0YHul3w0khk5/6/Kp8yyuta+8Ld+/ujezqo
Xrl1s8CKNw4n23l15SevumleBaYe1w3EVsN+bdUeDY5+gSeyfLn33uuqi3KZF9hOWzU+ATPBxZCA
2FsGxTF2Y7m1bfTw173SVWdNdHiVGBwZg/9s6QLBcb+tjFe+1VV/ZVtp5abLW6XY59kK3oZCebzu
e696Kz4kZ17y6r7U64nK9PFLDgvjujWAteqvVRFnOXmgxs90tIhJ5WcE7K763mukUOTGRaRVZPhq
oRL+qkzXg8gfXve816At8nbGBP+FhODs3KTV6GeKe90zEasOOpbQIUS2NBRht9z2licKwS7tBs70
frHqohHlYlNZEmFXOXNwrI7QQnfdKlSs+mgTRiF1113jCy1/pcLlR4UR9Lp3ueqjshHoSzlF8XVu
ilPH2db6cN3IIlbdEuxTacL3bvxUUXaV/p8zWVc2wFWXLDNRRFHDmOUU3PtD4W2mzxcexzINvDNm
iVWfVHLHGIuStt1ztuqVDgewOetccrhR9gknjHvbWJHEC95L0iRQ0s0HrZHJwW5D2P+UcZCaK7RQ
fO2c0fkvWgoqsxzHDEZ3+7G084D787iyv0PuUD7HqWsdICInLyrnbluyb9QHpNIbNbc/ztypeCHp
Ge60cdB12PMOJGoHdRNzrP2r1vHHwMmeDoNuT95I8Q8XPMJ0NsZQWketSbq3OBNOsRmcBtgB3Gz7
eeROBssAx6bKZJUkjx2l/ay3HdXwpCL/33UmuNvwrfz/3ySI1dBDucdUu5Sf+y35lwAweYPY+sL7
ef/1mKulAn4ZkOIBPaFync9Us1AepF/50auFgTEPijUszTWIj1RyelaZXdcR1vd/VhYGbaXyyTP0
po1YRKu2et1qck2cwvLGLZ8N+SahVoezVypt3KB7uu5pr8YdG9vBDJyi8Y0yIAAVn0o9uG7OXmOS
uLoJmrwoaCPdMG4b06GgWEvD3XVffDX0RNRjFoD8WHnM+i7BuTNTznzdR6/GnoZZyeXcj5dJNs9S
tK0ejtcNawt2+e9FXmSkY1pmeuN3IYUeo+VRLHdh5lvhqf73dMdc9UkFCLIEj9v4JMaj78GMI801
JxPleOA+Z4wFJpWuTo9BJmlOFNn1BMQDed0zM1a9ljuGhGRSwngdacONaszOTiHpft3suGaCJuDn
TZvzTZbdLprLW65Yr+u4fzjUf+0xmXPJebUaL4QURImjywVKcVUzMlarhbgbUgHyDdOpGT9zr5hh
hB6ufCCrbhvkatpBPFs+W3mIY9XPm/LKJ2L+20RTgmIAXsvGL/T6MaPMkMLx5EIbXT7jnakXRvg/
zT9vKJsTy9cee665w5Mm36571qsuC7V8nlsx8Dzc0WvBdywld9d99KrLVj3Vd03HRzfJnaSC0KD+
+uNPXhrCe09j1WE1TaGkDoPyEVNgv2stR/HE1OT7yEZ/TLVYeN1+WF/1TapgZkGd+NI3iUCnQf/J
IQR14fGsoK//O+z8uZj4qwfpSkGxuAzpm/NskTEb5x1nK4hajTinVLHl6pDw/olbVPtELK/ed8LM
NpOw1N+mK63rJht9te6vRgPWhpH/6RDYoQG2B/HF33im2errnkxGaShVZrI5sx7HvH1EeHphA60v
LfSdRqCvenKYdjV8fuaxdqAiGyhIkt2XIxQFxUqDPaEhA6K2VUnQJ8vN0dCnVFVWytGJG/dJWn39
3xRbxUlWJHBcKpQI10yocAcehQxHCWYpK3czVbi31GcON/Drgwtv/v2nQmrj3848F8S4iq6vfa3K
qaeZtcATbmN7H3eOc5++ei71ZDUp5A7pW4TEgz7dAtbZf/zRy0f830euLYD5vydhbeh0Smkc6atU
DD6ZY9OeosIyvsuwV6769vqfi8e/OsXkJLq0c96qZJnJUn/TXd0YV2MonDGqQOE2+AYB0sn9xjXA
VS9U/9NE//7ScZS2lmDCylvoWv1EFY7ethfOo99/n5TqrR467DYCuylbxca6U+fiiXjQlZt+fTWQ
mqaaGY5F/yTPm3AlVfhWY/36uLGc+d7aavDMQogS5kRvYgo49cHQbvNojK574tpqQ2KKSEgxVkTS
ZFk+t2NP8TR3bxfGxD8f838buq6tBkU5uXnCfVx3lG6HWSdLp03fKf9NjuruG72LT9rIGVqQpOpN
l+vNQ2zgiidJijJIL6Yb7pe6Iwk056CNKjQqY9DRfFrJgcSVdt26UVsNIuyTB0ciF6XIqzZQSkXp
dmLCuvB8lx/63gNYDSJBPQSWVc26D8UQZk8tEL8qLXZd4WD/pmaMBOvCPfi4qZz7a0sT+qv/AOBN
mylRdVIlTXc/QA++dcfYpFbMae4iy1iuSAfq6T/+a+ca5mocmKKYsriE+wuTEDnpnt71uoA39PGn
vz9GUmzx728JuHC1eqEZx8zNKl+qrXoMe9SKUx8NPz7+E+d+wGpEiFQyO4RyNb+GNLRp8xQKWXHd
aPNnj/TXqxC41TIqtjhOi6bfYVx9JVR73aXu4hP5+y2DR3QJgLOFA2zjqG/6dN3jUFdjgXCnkrtR
h7Za5N9YAaaEjCrnuuehrkaCFupVMSHr9Qt6bttS7m9H05UrZHXdh3NqMl2L3VleVjcceW+axPGv
aiPqqgOD9q4roKYU6hQt+UUKJZWnPhZXXtQt2pi/3yXCZ2yA00wzCfX7gU2VJ6vJutCFVjzz/10Z
q6seWmf4VRU1MXwjc5OjbbHZdpwu3HVgok5pBuEwh9v4M2FVDFHOin1AOURIikrZg1mCGjHYwYmp
Mri0Vj/T49RVpzZgcoSDm6FWiykVsnoq/fBdHT9+VWdGDHXVncNcZ+bQkwZ9ZEnIMAr77pNNIfur
Y8bZy8d/48wIq64meiPMyx5GaX0sdDXzpZDZ52V9+9k0JhjqvRVSfqLXTx//sfef1hIR+KdxCG0q
DLcNMWDW4UsyD37Qphc+eukZ/3de+uPl+rvdFdDpuciFpUwPh+BmJeYGyv29NscE5h1G8ut+warX
G/osqM40dT8zzN+qyA9cLV41CqLp+vfhUE08T5Iia6A7fXlUR2iog0Yu4eMv/udA4L0HtGqpqTlk
s57iDC5HwxK31I0qL5gwiVOTyaf+N9HrVzeIjUe2fPGt0i+25MTVAFiFpvFYzzYl+AKHwR2Uoua3
FnRwh4Kwvu+iXIUUNhYgyGV+dFgNJZEb7XOHwDpX03KbJS1pig5M536G1XhLFnu6Kyy33Jv5WH5p
lngcBHj9i5pq6t52U+uSp+Rce1t1oErkipySsPYlgD8o1elNQCHz7uMneu7DVz2nqEU8446UcGmj
hEB+DFA1sC9d7/9ZUb7zvtY1et3gEvGso/LIXbB1SqkI3SWmTG+mOot8mCUMCG6kFfNGhHMwAyEP
9E8K0IJdQ3H5TVCSivN0lpbFLeWgS+jcICbszmS7EqtQr6vk0cz1bGLGyLKF2vqKave3LuXA3thM
84W56v0BUFufd5vDDJJWTQdfakinu7qHBVJQnl/2hAmveovrcsR5gIKQzLH0gdkwP2TGsBFNdcnf
c6aNOKvhoo2TCrxZpPuGTOLP0YJEA5R96RTq/bEbTde/I0bkaE2r5KHu2zFsoLmpjMcIR/TRkoH7
iXpK+4WcY/Hl4wd15l2s6wVNzsHdHrUvwD0r+dK7xnCTked8VKmxvPC6l3XZe01+eYp/LTFVMlZV
nGnzMUkV86YdbPM118fkGa9ZdqyGkc15rwOcAkS//fhHnXuCqzHXJh7et7GmHpt6JoUt06EJNzhb
jN1Sk3oiLzs/GzY1DJda2zI4vPcTV6Nw0pF66XprPgrRl5QvFLUJik6Nj3LoXYBl1gB4ONPDU2xw
Bdj1KuL6rg+2FZYOPzdn88ZO23IXkznxwAIsWIHkDeM1IIEsxtaOlDz/D5yHRrxkbu9JT8lhr5pN
czvG6J3NYLAe9L4BLt/kWf3o1kH40JbUw9ZB5uxZXKV3UxtC0phrsP/hZA1EzhRo6LCSduijvy05
dg9sjLhLssDdf/wazmyrNWc1UJdKFKgmhUvHjPhUBbQ1DX/Xyoy2yswj5Ru9KDwi81E9fEz6m4mo
/c4a5hYwopu+KoNVPUacN22swGxJ8wwTQIDQJSmYRtHvtsvHS6/vzNtbDfkJDoGit9haW8vml8vP
uyIn8PzxQzizglnXW0YqNwMOxcDHToaIv0fHuAsNs/1WmRCMyLwI7+O/c2ZMWhdf1lMPMy0Yu+Mw
EnGDko8Bh/OeC6/y3KcvPe2vPgzzoWw64n7HUDOhw5CLjxcmzpRcN0asizAHHSY4muLuCDEXFDy+
A/W+rer0E/JlcvilUe7G2Z04UtIJeX38xJbl6Tud1l5NchU5IhkWXXcsFDv9YWgRZHodSvR2LCEm
5Hnm/kybQcXmh/T7BlBKWF34y+ee5vLf/3qaAeWlkEPV6Vip7jfYSHdKJ6cLn60tneu9n7Ua/Nw8
B4sZRh1UrjzotlB1+ps2kNlPs+ryPejAboTF5AYeGXLVT3NL3M2Q8b4TE6LI4uNHe+4H6v/+QJdl
qenEauHTU78CvBw9rvXaS79w+ZT3fuFqWHEDpwfuY7fHQRoc7BrpTWKHNZF0R+MmpW7M7GDVcX0T
9AnJ/6EpgDmUFH0VRZmSPiSI9/GvPLeYWzsJWfFGESHgAv4SgDbyB9rBqSWU+4haEuK8Mj0U4Ah3
Knfkt6TesGYYwDKbqEQO0zmZlw8kTgGI1R6X/i2hsWjA/j2FFy4/z0zu62JSg6LDAjJO4YcOTqXQ
aFOvUEhgDnpmXnjTS9bovZexriFtm7bCWBr3xyFgre8Ejd56WSF4CKKQUMThDZ6MiTqPhGghfpc+
YYsR9dG8K5uIl9L1xlM9UiF0KQFxrgOsS0+zFJFgE3Fb2JMPfqtxRr2SowLx3dXjAC6t/Ez4M/fS
jN5R6EmF3GnIBYrOIFYvJUjOrHnWNarQ0ziNqaPpWLdftaHZp2Q0sY2BI/2ht7Y/tMWFK8szSx1r
NYghv2nGCefhAZeYr85dtwcgrB61CJNkOUfxzibefWGQPtecVsMWUWwomU6jHfR0avfSIQ6fzQqz
d9f2F5rTmdnSWg1e80wIGTGWehgRX0N+1maIAM5rLqjE4IY02H3cc8+MT9ZqfJptTl6gMud+Mhlb
HFTbKrw0/p776NXgBB1qtBBp534fK56rHUcCtdd96dUyxem6qZ4HE7SnU9ZH2Yyp17uzceHTzzSk
dSGrFQiZ9/EE70/TAeOn1hIhi+vavOdAfjqEGLDcXW5Xvz7+MefGjXVpa2TWlZEnMvO5fbZ8aIP2
L5jp9atlsXIZkzSAkw/3EEYj9SD8y/qYQar1rVI0HsF4cAiIry6NGWda9roYdjZrJxQWHCI0Exu7
nRklMg8iwoXmdqbiCIP2v/MhWrl8joIm81XY//toQZTuDKjV7mYkSR0Tt48rX+2K4FFhF5/uq7bu
f0dSDJduj84EObV12Ww2UUTBgengZ3DYCtQk4A5gNtkqq2sgFNZDFmbQr4sHY5iOFEnuuLrauzCJ
xBR4uh3+5jh0WyfKTauS0Q/ZsBP/DJo7YqOenlgnIdMLJ/DnGuLSsf5aHBnQ7jJLKzO/R1/upZh+
yWrGAvAYVAxY4/N071jhxcv5c9PFujQXxSJ0jbnOfNfM4It2olN/6oOBT2IOW3aQhA22QeuKn1BX
5l8AA8B9V1EyNietb+oLw/if8ot31jTEdf/51ZljRsAiRe9PaIn1jXDC5JRlRQJjUSQ/2PaEPvg+
7Ui9nTe7nVfYsw9gbyTqLSEkpR1wxDZrxo1iApSTw1BvrC6ewo0ZJnJfoMB6ARuzJODYiqZjF8C+
w9f32ipj8JRMKmeB6qi9ibIdpfdxFz8zB5qrsbymPTtjEHHMEzb5QwL1G2y0pK63mef5Fi2HOKlm
kG8RZAwXrvrO9OMFpfN321EUXAytpRBoAQtI3RTAMfSSrbyBeys/f/yzzvyNdVV0BUFAwfDU+dJk
a2Kz4NslMCI90Bbt4eM/cWYWXBcNQ+cwrRr8mm/JHnOA0Lsj0Ij01h4j9V4B53FhEF661DuNbl1B
nPVCxTkWdX4aiu/tZIb/xaN0Xq76EebSLP7qx+ncJpVR272v5uBsw7aYgVLYuGgITmWPZjO1F176
uV+xDCR//aExh3cTcfvqu9Azga16TZpcGLjPffRq3HaLvJ6DJMz9GCtNCu0S/dV1T2e1TGAUBhCo
BK2fzXZwwJgs7mJRhupGRVNxSHPbunS1f27yWZe7NloIuK0jElwjjAA2qHTzrgU5cWOyL9lNuIg8
cGQH7ihOTvUlmuWVRxLrUtdAuFrg2nVOtcKoHmHQNIdCNPN172Zd6hqYAwRbLih47fJ+ltn3RJ2+
f/xyzrz2da1roYjYsiAm+kPYGMyYo3oCen/phZz79FWjCiVoy9JV2BwLrYLIF5sUN0dfPv7qZ0Yn
Y/nvf3WGMlHBEUZs+eKwtwHqxWCAG1M8ydTQvn38J6w/e7t3xg1j+WV//RFbGViKW+x7Ew067AYZ
CwyUMtYm9KVWeoxcLXwNsjTdqYNZ3FeQ7G/SsJObjvqv3NOGdvgCOaLbxC/GKbE5lDSUhxIsDWyr
qPymOmmLcAak/aZIwWwZseJAelHbtwQs8n2O/ec42l38Xa0mdw/4DxBKo7nzG2GLxT+W0CB2Btvw
AuXekhExsk7xpFD6X8mUYM81BLqYyBg/6aGicIyqJ14TJQ3czQDeKGof4IZKZPhhpwMLbmymErAy
h4aTu0Z+CSbQmWM/RA/OiC0HTxwUnLQV8UGastdwbVTzfQHKkAb53M+TitoSpQ2GKQCgX2L00d1G
Azdz09UKvJdBJOqCYQ+VQ8Tx7z1bh2IbIHTBpVIG98jUx6diUUSA5jeLTadO5i6icBcA0tCrT3oz
5p5DTeMLV9YRhJhE4bfmqfpoIeYekCGayQPe6eROAMA4BE0TGBulcYFXsSV2uIsEdwHVo4E5XYu6
2YhSMQ4uMLUjm3LU20UaH8Ikwt5bhM30hnkZBHqemRAGI6UTGzWJgXb1U+5an4R0cZ9B5+fKZS4k
rojJ/Bl0GsZcdVlL5kQd7sbBxJKUyj56EUaOEY/Bbiy4BtctplRVFx5aLPQPSoTdb+towEKSRrpf
FTuzbroE/nYxdgqYHTEgYdcdHbBQbrc4sFLDg+pbHjhqSj1HGsNzosm02I+i4vg9Jx8lYu464GhW
hbwx68yo0EZkY88dIo5TzHXBbEB0apPUE10X5/skKsvhuWs1JKWgNRkCGm2kZtqBob41omZ6Xi4I
P+ucE9o3Q9PBlrf5IW8Bks7vediyYC3gsB3ZE/Y4O9WIvwpbxFeiHp+VoL4kwRzHTrcbFZhgYSRq
bQvWXNM8h8Osb1kaZtnGRkD6okhF3DnabB6Kyaqe57FZvOZoFrQRM3Dl9PgIOci29pTSUx5rWYAg
/YEN43dNDxqJonhqQX7UWCuQVCIbz2rbggOPxUlsRQw3tKkh4W16+gRgvQpFijNK4M1okG/a2ah7
Y6NXoUBH1Nb57UBOaltWI7sENA9j5sWj69i/Kz0vIs4hIMRZI6LxQzRPoHcbqFZViyJwi18Z7Qs8
0Z57535MYoTA8aLBUQvQZkOFlMIZ75Muiw+WKyOvSjsX2N84nNrOgCdvcoONC0sqmJqcPgERpWVO
/BAL1b5zTWlsKtdqNoarNPhoynjJGLl9dhiFm93gR56rfZBq+HPrOo1/xmob1PdFRaL6YUww+cbh
OBe+nTRFu8MM8DMjrHvKJL7YO0TQmKZ0S5Pqa9O6v9U8Ac9WMEvAxekDYF6NGlsPYzklB3hK+psE
dPMAxCt5ELqebAdh4Ykvp3DGBqIrk7ZJulhyLUmS/DVp0/qB4zD5ia9f/+pDp+3xd+fNE3bM7FlM
GTAPyxnKbZuDbGhpBki4tUk7lgneHm6Z5El0Yy0hJ6LusJGCDps5hgJJ8xqj21CB3qPLSXvm+t7B
79c3uzCfxs+9yXaHU8nU/kSJZb0N41BXvMxNI68sLfdBdBE3tI2svEaO9SnTgITZcSdZv9nyjqg0
CPFx7J/iGqPMYM7qJw4y7R3cY8yjlVIAkka+gYuTd2BRkHsgeyAfXGWM3lSZKXvHqa23zBT2T2pG
WGaFUf5DK23GADU2kw153WLbA3/dwYzuH2RRmvvACsvci7OQsd9OFzVLOPfgY6v6BK252PHSxxvY
z+kn1cQyYTl1ta+hUiaU0pvauEnz+t7guMcWcqlqtNPqdqCsxMqwP6VIdBK2XiTWC2NXzLO6QOv6
RRPi9L/cPqq9rkSDOkjU0EMYqJjlTBtqKjqyYQc+b7GkCWsbqmP/0Kh1h9SkKp7KxACYKxj5AXmP
prEvYd2N24pIja9abWYwFMzpFwd46zOgM244XBstmlE6kdiASi5eogo2F+f30KnjMIgeUbCAjKEW
O8GAXk8eQJl6NzdzfA8GDJ0Zh372ixjs+nffc5zBLS+logoIvWNrAdLURcwkR0G98mRKLEFeIDL7
u95hi0J3o6THMkVLP1uKeyddZxEOVvFr6+Qjk1avyC30NnSjdVCdnMkROEr1GSv83OUg7ctSl9mm
66g8YrTMYoF0IYoecdhZpdfFiTJsRaSMj2Y0cEWFVgemYzrleztM4eQNenNfz6F9p9Z842hk6tyG
mQkbOK2Y0NFYQn6aDfITgeY+IvbujxGQKPD2wklYAcTGTnGr+q7hHAGbxNzhJOoh80HgQ0OrWInz
jeoVKkZsUf+ckKzcwSkYv8Zh0p2QqobfXZh8PgoqDaHy1O8GEaIycIOELIMtW6QxyaC/qbUdniYA
im+ROZYHk3XF53awEAZl0vTcTEeoZfeGP1p21e7BYxYvXKHVvhXgrA5SRaIL0hy/KBLnpnY5m3fs
hml7jI1ty+KN8wXc1ZqelcN9KQvpfHIxqfWeWZq0DStK3ezgWMgLtlbqDMoviwI69Kfh2PrJUve1
MQWinpi1GKZCN30xnKD6PlLreRNGffskOUN5YUjFNRFAfB+9ynWxezMuMvxmcfoYlW+pMOQh75l9
erVpN26rJ0jRDdQ5kOELD226hV1nxNEN23p8stIIaqTZMLhntSlPscyGT5OOR1ZPojAAvzc6b52W
GrtOtQLnhEEpvylK1mQbBikZbuu4RCrN/2sgN4DY8amNJw1TKDqGhzRRyx8KRNSvbSPtz20DOVYb
detYNwoB4ULRb7qAnPxmiCeu6yh9rF9N+F4OZ2w4KTaGNk7fIDFxJzG7I87BWhT9t0R3w91oRzjJ
izSRkOXthTIKR0qwEjDlY5hNbbAr+074deVOpKBreYOYcjrEdZo+jJyYFvsQNrs/60o9bAaus6tt
VAaj39lWerLq/rUrHcNbbkt7zvjs8rYQCLs2cVuIH6pGLR7JwtL81YYYnrdJ0Ag0OaLs9qrGTjDW
BudOYTX/kptEqsD7Fy8SfjNqYTNEqYtNgdVqAP067ia4ADIi0rwZgwp5RlNRv7GpnIq4ddPAGMMk
C/rVi7ogcRCsCyP51bHa3rO+4pCphEl+M1hKLkDDqsm0KQl2Y481Z1+HmeiCEQfPicg2SXK/VQx3
a8H3zXedqyUzlWAx4mS3Hn3EbS0NNIngwbtGL04U8BU/FVFzhGZVyo/YGJUIl2fESlZRgv4O7JPi
oe9O+y0LzxgVr6LJbQ7yxMuFkzW7jJI1bH9BxkaGQJwcmN1Eg3kLNSXSz4bKzBZi60s4m+JXWAFl
c1unXco15fBoaZb7kiDig6M6lqxtRpbqM4pCIt6crp5gxHKiuAgnzJGiPxyiHIK2vVXc6opmfFGn
tvNsxjqq0Vv1TvJmEUi1Eaq5JDWyass1J+HQgtqlbddDgN+HOoDVjeHk4cHNB+2hyKLU72ZnHzpN
+pbVg/SHaQzuWX/Sk+qk24l0eoP6N7qfKcC2zANmqto4oIyyvk/wMzuAjKOm+21iqjn0MEXCD50T
jcenxul9ElcV6VQuqQe6pMBlExWk6ku23siYiZBFCuBLPwcn3OM+QTbBai3SlPuxa/PwHqnqthBQ
rHYT66dh57pSUM1HurndN117o+e2rH0yd/NPWK6z3H+8gdSMP4er7+0gV2eDztjqkk4SHSap8MOm
ucxuCm5vgYjG3T7WbJRNrd6dhB4537ohaYytLLv+yFVEuzfQQmJuo9vb9jyqWymbyleaJdmvCTjC
VhblJdxojXXCZI89u40J7/CuQ/5bI1JXsjseyKAedCWw8q0RhNwBpq3W3xLQa5WNnWWAYw0DmAKU
/RJfSiSSxzgtqx+pYgR3bjWYCnrbkoVCBFE9Zd+qU2dktHP3rJdF+hoFY5h6meLUXskMgL1kdPHE
NfNwLFKZUyHpmF+D3FQ/0fG626Jhb7BBLFWytBsHOmGvO4hBrXQGh8gx0VYwisKQm6ABI/+cFQZ3
GP4clHMUnCZG9okCAvclq63hGeip8TxYQXSwFfC6O+mYlIPa4FUST8Opc6hsSx5zWMJ3XPgvK9Aq
l9Z2mCOecbr825LD/K/SqoxiW4456NtMuL8hPWKIItdn3eqxadt3AZmKm3LQmm8EZDCVxm5pHieh
T587wMLGJpQsaDeuK8ZgZ8xl/91IZsDFZaz+B/k4++oKKqrrwdajfRWnxctYN9o3vdfZs8Z2vDdE
IB9MBrrY61MiUMvIMKQUR2I8oKjpVEtHAAdvZpzbqdUOr4VTup9aYUyvbJFfA+RrmRfaafrTlb04
Sqc1XnKnM++TZsq8OTYmXmFW4r8tJ0i7m6iugudhskS4dRiP78YsUbkFEYFGBKBUaxa7g3mUoQvN
GEvYBIh7rjiNzdX2xim18Um18AyMZNnu8N04SD4Etqhti4hD8UrTWE43enWMN3kaWup+cPvihhIx
LlhYFPwn2igBzpyDllYDy/4WQBE3thMnIb84FADBq8Qc1h05zKcSJncz5dVW2sXoHhk2FbuVumz5
TMdMbnQTRizKAzgYXacGL0qrs0YC3Nfd91yeDdgaXJOFFswQtsulqk2MhXi4KQgzxq+BKrJPMk61
G/Sn9Qk1W4N+yRXyQSGlc9M5Gnt3PW7sfAdz1/wmbQ2wuk4j1zc2ntb7qFVS3n0yIrudZXEMFGE+
GuaYYn9N+4FiPLieDxTx1E9tpmiHWtPH21Az7Ad4XfELVcJOx4RS0sEqRZuOQ6LY+8a04091zNrQ
69nd/geYLbu3LVieKWs/Di4a5weO9/JJTXAD6UhlvtmF0dUbkF/FM5GLagddtQamHRvd4rlVgUZx
NxCTYmiSAJ1EaYaepoTVJwxEyU/iPMENF9Fx4tVB0dy6rJ5P/SRzlqZVdqih+OKMnfBkBG7wLGTV
chqAyHbXRZNxTGNH07ZplWvPY2d2D60Wz68MqTgigIB+BTpgf2V2bl51w5ylt9wnPLqFghLQDAf9
XnGTgq18hHt1w7q69XrbNQ8KuznQ3ky7LtHXIvqRq53cT5qQe0ZybfC03NSVDYIe/bcRNv0rNYbC
8KTUnFck8nmwbSoCx2Be+x8iybBc1Fy279AhTfkGY/n0ZbQVJaTAiiMaJTLdL+4sxzcH9Pq+7lm0
becJwnqrt/qvUe0blNgRyfHMcvpi33K7aDBhs9W3x8B9ic1Y/ESFli3CYysG5iKLZ7jb5ktpdBlr
prG+xxLnPpko5fgmQ+z+EI0ovbp24lM9t/aecB9L4MQxOeiqiyx4E2oqZwBlQ4sfKdWQ1SbMqbtK
FOa44TbS+kwOk6UCKLzx9xgp1qHSmo69QmruJEfgd0paZy/JGNu1p09t/Gpy0p7sGAanWwVYFroL
PI+WFyQZkfvWiCV7CqUDwy9LfWQWVCv0BANqU5LhKfdre+rdnTuA1XHsV2y9MFtxUvBSu+DZk2hZ
g6S1YWwdvWCrBV/aiFlGxMmtHmrzWytN8Zo2UnDQU2B1d9OkeTKbnBEumjUEbgr6v5coV8K7Rrbz
3WgGC+p9zKZjb+TgRLk/mQidsvbweETVAwc28a0+WCLZwNBZdB69lVnY8hrjOc9GJrghj0dmKtEi
u0oGgPIcIJTYdU1KwO50q5/36GiCE/Gk4ofdpdZWUwu1vmEwRN8St5aheQHHF/6UFuhF0iY0Dk6h
tE+FTMtyQ4WGcxgsF6eTO5fGY2qa856KGvOhKOz8mFUN51NlGalA16dag8JODcwG6gnnWak7bSZi
aFtyCcHBJiR/NCJD/9wDRr9FKNTA11PzY5pPBfc7UYwCa7AOUxRUe6tIM+rG1fQ49aZ6U3dq9VD3
qnbANAOZXuBn+Z5Jrr3pA9m04xRgouCgpZAWfwCb+xGeO+uHsmS4cShBjzvWDGHs2qfZ1J3toJi1
Vw8FpyGymJ80K69eRm1m0kyFgy/RiqNvCT7GmM09Dbnr9LB8QPjB8ULU5SqhckvDfWdIJz4CSinu
mdQIN4JjnziA42Y2AZs/uhEy0Ez/brltfpKqg4LVDruT3ZGDGs05zLYcoRtfcZoX92WgzGxjWMl6
QtrCXBxCY76HkMA6OjcGL+zn/L7IWTnYmq2/xKBLOCCtdA0Xsl64R0nb/IoukFVGyX33vZJKBWdQ
KdN9Sont2yLZ+hy37I1UGPafmki3j2zKYpqzNo28IzFPR6pBx6Wuuqc2Ix0wPkQO8T62bfK+rrRi
1w1zuJdKo/3qEQc+JooznCYr46i6asP+IaWP/ocvx93OIYU9NuVX+9lAYGDmGcbRhkI+f1RnQE+1
w/6dZPFRzTMDsbihHtr/4ew8luRWli37Lz3HNSAQUGav3yAVSrMURXECo4RWAY2v75Xnnm4j47JO
9YMZJ2SxIpGBkO7b1wawzGXX7I992zuccEcK9WxnOg1Lm4YgE4KPA8+EV5ffPWHAfDbnNsWnirzL
BdCX9ujOrBvYfn7xs9x/X7RmDY66aNoDaggZ7TMzMR8xtDPv6mC19knjqyt2bHa1LhAcPlocTOqD
bMT0ZXUs416lzZLi0z3WxzqIowOZkTTdJ+DWX3C1daP9asZYfCyrjI4uQcDy4I1TKx5TN+uH52VU
A9ePCEz/cVk87xIHoWU5GI2TiF1i9rHceegdOTLWss1CPFstD3OlYb4cVCWgHJW1ZV/JqVdfak8a
zZM3e2mYDKr8Vv716supit3DXLQY+hCbxWQ7kRaXlHEZjachNnF8Iu1Yy/eBYdvDcR5IOR/tQnLd
Mvv0onP64ehbkXyqE6Jf1orv5c6UQXqT+0F1Gn3yGTt3yvHMcKVDLGFFFrYjFl+/2LU1niIxGrec
BKwnPLOc/UKI7dj57XzkeDYcfGIBt6WXmDdLg58fl8Pg0+DF3s7i8S7Skri1p7L5QhKMJESQlt8o
svb2SVWVj8XQ+u8Kv2/xgy7zjwv3xI7zmmreLwNMe+xW+4+eIN5jwIPAu9ZVH/3AeTI4x59ElziX
jZWiLbHYS67k3I5f2pZztNdmd0kSiM+iZ8khWmXsM2tMPg9zTVannZaTsY7LJ+WS2JYNUcZdzKr5
zkv9Vez6zifFMoziUiq8NcjNBO+tvqlOHQVSIQVmFH95zSJvyRogY3IhwKY7PAmXh9xR8nvcy/aT
47uq3hl9srJ7A0Y+liJL3+NRUTxmc1z/IPDOXjUvg1Mf7YFEQaoG551bnceFIghi4AeWtvWhBy3y
riLzcdtZKnWOdR80D4vqsTDEoaC98hJhEsFBdMIiGFvz1WoIccW1erijMjC5CTqEMciT5ooQT2Ao
mChTfm+lpv9ImiC6Lill4tYUW/5jPU/BpXQAwBdWnnysZjG/rLjxHDt7VYTnrOGEC6Zd7mHGze+p
3+x2RB2SD7Wh2qvBsMYjWxAK/6aTVyUhnu/8W3cgDlLeF24Z3Lpt0h2kStoDMPrsexw7EcERNzt4
sU+h/RDHlwnjNuxtvHwTkqu4/qSNc2WPQ3LdmmXAMS/CAKOY0/W2KVlAcDcPmjuPgPS6Y5vLia3y
So4NKbXyOMNEoMx/tVcM2QlMdGZTfkmjxLxqVD9fVCpwb3B3tG4yhRlJrfzx0geL/ZTi4kKyJiGJ
wH6p8hcMmz1ykHnUXA6dS80f6YaJ5AQHigdybZA5sS4DHqsmuWvKDF8eQs3ziVCC98XBeOS4TrV3
PyP7C5Bs5RmyoKZVEzDFrPqedoZHPohlPUmi6gV7Vv/CQHh7oFIWt5/VasGMLF6RAr3LRsOi4E8E
n4m/uLextzZY8Myk46OZTE2GJxo6sM5c8Abu8491ECQ8t9+qw+S5GXTY0guNPLc/QdJjUKxFhuaF
IWydGIsparWSMIhEuFnsOT7PH9r4nENM8Fm6wuSCw5Oclu7Bp/feNY2RHltjWcJJDskXLt3Z+8FO
8k/+PKTfLAfz7XOgfMJmnBQjQe65upWZaBk8xToegiVybl1RZUdc2QSQ3D56WsaZsuCGY/cuJgIZ
9ksjjxLfjIOL1uHAhpRi4mm4PxmC1WW5ViinhoDCQcbDdUxY9DjZfotfTF6JvYyW5Rlj6/6mSywM
VCJFzmCfroEKOYZ+5tY5nmE9a8LJ0TOvMGT2uLERzop9TPh8YWT7jmDkbZn1TM3eiuqLxCpzXNld
y79T/WS1GOgM1i1XLrxBcbs/IW60rqDULJ+XTgafPTHjksfAT6FRt0lj4UawzC92sAbu0eDLvUs9
+EFcnDBXT+3pTk2CQky7E8Vlzn6B6XNc9g/YeWOAaGHPnsRO8JhRInk5SZu9Ah+EWwka5Rpyprqd
5m6+IlNXvm+dmbtFTlUhOV73JKzzjgGlaKeSxNqbcwK+Pk9xelItiX6xLqFYpjgUfmF+iNl2yec7
FmUGQHmCHX4oudyRWpg+B0RfvmOuxXG+aTJSgF4VX/iLNV+WRLXbXWVwKMMt3DoRirfux6RKdxye
qoPF9nRFaXFyMfNl7oMCq+8dVMk0XAZ8pjGIsVCxYchzKOciuHIUaxnJ+PhyIQB2byB/EzujXZvP
VZ6bD3EfWbh6JtZlYVr9Lc474p3jZOp7UdVTdtM1y4gqwe3lBX7s7od8KPsXaVni66Sy7tQ7MTW0
fr98rHBdta8HK0itU7mcfeQROo23LO5ETqRkY84QJMy8j5dZwFYIu8ixeB88rTo5iOV/jEsHXA7r
LNR8LTOnCJwztrsIpueyxGO4q+agujBAbRLmKcfHNfF8C6ta9t9EjhAZXce/xprGulSyNo4R1O8r
slDTi+1FxakxKMHtzWwmTiCNU9SjVMTwtviGTQLJc2UF6kg6rD64jYh+zk4UHMFLpD/q1SeILDOj
Jso2+qexzi2xn7txOC32KL9Je6wu7L4YbmU1xpytm9r+XGeOOFakWe+tya0o0FJK3FUEai5MTxg3
yTDOd9wKGqBdkmh3ooL+HdJJXDP8xWg/DFB0GOWLb1yo1HDDwYqnGzMes2I3WZW9X9M6f0fJG+5X
qe/aDCtc7xpC6SSId2VZ181uNvtx2PWpIjVWNnb9keWPymW2sMvSLVa1jxpCGLAE6ydUF9bBWUWD
j0NqcGVufXvPPu++RzYhMYcGH0lEayEdsfD0T1Egy0eHeOwd7r3mMV9X58EOsoy8QxFfcQBMr0jJ
JUfeXv7eBSHYn3BDf1wk/lS7uSiXRxa/7pJzaEB40sq/r0OPMRk6i/1A7pEyp7WwsG0ti8fcqdPv
cVXK65aihW/5cI56O/PqPPUVfFusN5uTLxcfT7w1+g6k4mvsqf7YmiPn3nIggccx4tgnXUR0vbTP
k3cITWqKScGR31fpmJ8Y1UQAs7I7pFYjTtyRubdlWbVwlKviD5ThYk41+z25/CibnmEmz/eAayk9
LhwkL2oozAsIXOIgfIgeBpMI1QbZ+zD3pv6ATXJxpww3vsk8P3+coZMShXdlRt5wHq/HpLeeUoDg
0T4ppbNvLeL3aeanz2lZTneF6Z6ltw3x+Jnl4xHjImI2Vbwekzkv/QtlEsDFOqZh4YSl/cNyfe9y
tCpDHY11SZPrJcijXc36v1J03nSHKifsdZhy4i+WtQCxgb3VX7DYJSbXNhNPPxkZ421ZuQBsu8mN
Tcq8hPfeJVv4HmlJdMe9QIz7NjE+RpiyneyoMi4I9k0XdpTY9m5c2+wqIxzJxlEH84c5mPKPCcKE
y7qx1G0BuuLGUp5z51cUlu0L0RfH2I0jY0eOHUVhlXcpjuhumn9mUXW7RzFgVn2Y3CwITcFmfACV
W9lfKxXj5GvWJEgruLj9KjoCYiMUJ2zHm8k8qL7+6mftKHc56YbQsdfo2Z2QRr3Dfcw8WOOUds82
XABMXjm+ZXuKv7IqHHHn5XcsW7jxE58x//SI+x8wQqhGZA18u0PvBzE77pp+FKzC8Ymjcv/NQpDz
zjJcoi44P9cAH7ypSrnX8eEfeph5twA0cQ2VxrivqHvcUazq7Wo21z0i6vZyRq157ZIl401bjk2K
X063hnKSfe91rnNshRuUF2uUR/k1h9U5n/bQMrwovjy/MIybIybsgSwZN2juNMAI8tYn9i6t+LZ1
vKh6tOy0fh+1TZEcPJUE1YEiD8pvEoyGi10AzuA7Z63B5IShFnUpBgIF5CtzQsyjF3F5tUvP5r+r
iUPQkriLsV850w84AVHFJbIyej9VSzqh03GdKXTNuZqu4hZvs10MTc74XBOfuVCClDb78PgdHY/0
Xiq8vNZdEjRn/9UydXCX9+MBW2hpSBmSgvC+tYvpm0f4uDnhBVEXa2gJZO6rSgZ5SFcl3q2khYii
5Im57NwmlsdeSnU9O7n7RTgdSaHK8Cuxs1eMLCIURQ/5ErnPXVmjMEkQNdmOhTfmNCxXpU+BsQzO
2o+a6OHeZwnjtC87rNkU0buKiyV0sCI2rdD03YIkU5JVJUHtaDyZWUyJAiV46Gyq6YUX5p/UoOyr
8lxr1CK7/jotPfVsNiGzu8ibZHTBcXfG91KO7QvR0/4Hcd7qJY1d58kxbSV2Gbqqa1I6yOLyjlW7
MZz1oIaYAzr6cKe4K9J5/tnKObioCcoQG4d38TU1Vw77nYiTUHXCvKX2CY81gnRsyn4chBkD+3MA
8bLdj4EhD1nUDJ8pWcvfJUi6nhjKyV2HJfKLGGt/V9vzfCsiZ3ln2bOLvcC0qAOeVNxF2sV98o3O
2LNzuD+LPl5PMqtb9t7afF7rdTgx/+e97WbiRnK8/SH7c2TJ883yY+MvA4OKrDVdS3TVw7/tClOv
8ZuRpySju6Qny0yIAE9RMspR3dQXiGbaLyMynGujy/pr6Sc/yUFFNwvkB9zu0ah8oj5HJqhZMh8H
7jTHC8HMPOdL49zL/MKoIAcIB6cRkqdql0xuyZewmmtiBMGVEj6loOU4cXhJ/DpDJeTE8TWlH+v3
yU8WspAWZSqE1J86TLtuSiTo353BKF8kqUbA3Gmjxv2IDH5nkaG5VgyRE4fo9DgaRvDABAwe66aI
3rWD7PYDB7zTvFjVoVAL4Wu43EVwNgPk9g2TwXsOsia7b4y6+jIZBRHQFVtW1tu+fii4n8j9RH2Z
/W9p/f/IiO65LvnzX+ff+YZiX6Eu6v/7v377W/ijPvvudvp/+u13uv/+68eAwM92vb/95Vj16HUe
hh8Kq9+O7OFf7f/9P/9/f/i3AfDzG8bB59Kq/+db9B/GwZdcCZE///jrgS6//+//RUj+/7rPBd6/
JCeTwPRt4ViBY6NG/7f7nOv/i79bgW86/FSY55/87T5nO/9yTGCW5BGkHci/fulv9zn3X55r8o++
JxAvukHwPzKf+5NOmlyFXgURiHR0u2L2jr2TcJBZ12X5yMVkCxaO5vXih8wz8mWaK++YqFapx8kl
TveM/q/++Us33/87mf2r4dxZzq2nuM/ta/UPQbmypeSRewxYm9eHxiq5ASU425LiI5kvdhJXquiN
lPorfaVj1TsMY7Mprtzj3Nm+vfNNOz6LDV3/Dc33n4qyzl/m/CV/VXzjaNZk3I6Og9XIW8uaZPk0
mZnp3ixQJOeQY6mrdthrNW9U2bz2hTQde+ObDXkvPnAsAqAMNcKVAX3RQJTmn1/Pn6r/z99I07D7
6YqifMBWdcrhZpD2sKHns32I5MbBykDcWkM+5Pu2azE93JlYILUns0pG9UaNj/UnZsj5ATQJROOV
Xe50i3MkfjUCPBN+6NnWzya3W9bAFpcLTgqLZ9zUU2zlx0HUNQYGBiGv8o2is9f6WKuWKuIFgZcz
0QW+wCdV1T89auze+H6vNc7C8euIqZmpk7/0DlHtzvtk1oivonHI3qABv9a6Vgtb+FnqdrZyjrmd
pj/MukNaRWR32P/z4Hileb1ypTYmIm2J4xxxih4/WFMr0VWt3oaCJd68XrmiiolAiKA4vudqux7N
2RgVt/G69jY+vlYRhQOshdF6xmpQyyGDE+rOcte2TKXDP/fPK2ubTu0tQQY52RB7YVl0bfTowZwY
PtjtGphXPTF872GJa9t9g6Dy2svQ1h6RLUZVd40BkWvx3Psu5cD0oex74+c/f5nX2teWms43B3Oa
HT9cayRtSywNtZvTvHuL+XVu5w8bgX3+3F/WzqBGVDOIJQprw1/LE7ZkzXgspsVCfpCSaX/jpb/2
Mdp6Yss68qfG8MIez/X+onIhjBAlxQPt2KT9NG+b17a2aLT12Eb2XPphA3buOVdL8q7y3OD5n9/F
a19CWzWmfPatibNIKIyZpFqnPPsmlkvdfiThmm+xsTpPQG31SPy4yX2v8UNVyOXSKFfzXRBb3A7/
+Uu8MqB0jHwdEYGicwhnea2YOZbP8sVd6+a4rXntYDGMXs29wnXDseAN9EVcHuVgeFvgNHSODogf
MK1dCtSzoewItR6LxUdQTG4gXTd2jzaf88CgTmim9wOrRCHUWE41HVWGVu1+WwedB9cvE84Ti91Z
WAmFQZekHzy/6+7nNH6TsPPa69UmmrcoG0GQ44UNHKf0gtoY4uZJXiIo3Pb82hSb06V1e9ILEMDj
Rl520MxQnA5SvbU3n0fKH1YkHTFO/ig2y4lX3EbQpA9ZbHvefUli06VOF8/B4xzDdPlUYAD1eYCE
Wr2xkr925tH548WMXLleJ5bCwi+aq8ToIo+TfQ5h8Oj3lGH0u6rP1nGfQhopESRQCXBwJdX4T6PZ
u8O2DtZR5QRFDGKURhSWHgkiO5280PfQF/zz6/sjUYAZpMPKnbGf01a0ASYsq8JTAI/p/uhE61pc
NIHtLe9iQjI/G0NO5YVc/cq5m21bVLcCGlz2yc8pbXvjUV4ZqqY2E2wgNE2fA27sI8E92vYovi+t
9I0d57XWz//+yzwj1IRLjteuIRpDrLzsYdzhvyS3Pftf0KXfWs/IMEypDBuPkOHeXYMfDQUHW3x4
zi9JW4UKZbvoWTIvVAbyoJgSvwJCkh9//+dB8ErfWFrPD5Zy/SyLZRg3s//isDPfdaZRbtsC/gIp
/9I3rR1XKBO8IHSoiyWia/nluhtStXRvzJBXVoi/qC2/fECXtih5Z+WTTJ0icUnpozK/zsiQSEGJ
xKT0KB2acicw3Ii/NeXabXEeO78Wbe2zp6pgAig3dP2oHHZNKygsWgZpbNx9/pq0v3yzVa55O7jK
Ow6tYx3dZYwPq1tvAZ+dH187WbhRYFZZO69hN+CSuVZetnNVk72xfr4yqHSiuosztjFzzA4zkeIW
01vgQZb6LUrNa62fx8IvPcONDUfytKbkgzvvzkysj1Us3zoEv9a4diWxXPx75iJew5jo7+2wVCZH
izax3kJ+vta+Np2TjNSarVjpjKgMLsUIHCmyfRlums06oDwzDUXhT7eGrZUWJ6qn4/3oIHD859bP
a8IftmNTG/NV5JDqtYwpnAznB9fOfDzJPm9QMiC/2Laa6tBxe/TGCqjSFNoM/segr7OjJUmu/vM3
eK33tWHfVxyFphXTxFo67iUyq4GkCxDjLa0LnS9u9WUR+Ws2hDGG0dfkJb3bZi42PboItFHPRh3l
YJj7sK2zyKI0THR7ROUUwG57eG3gO7A3clKUzhEXWoQWfdzfDFFUbBqYQrcWIj6K/JFSbPIv8dQ9
UQnkF+8o/iNNtO3xtX0st9IRtx8xcyQcVkTtzssSIMPd1vh5OP2y4jiZkUvfj8ZjWyTWzu4GAZQI
Hcm21rVzut1kEuyCP9LzxosSnO+qYI42vlbx+6OfiVHQhty/H12KFnHW6G59dO0abCMuHvAHHI/B
RNBYnFvvtneMNltzKkmioqP1mfz1fvBzivVdscU7wXOETjhPpOPXpjBpXVIEn0r0/hQjbzpyCp3r
jV6Rav+YxgOKjcOCokNuXu68aX8VOtd77s8CmiUfjw5CPdLTo9hZTdRvfHZti6KyQlS1TVFRNa6I
8pL0x5CtW6Ay517X5ikp076p8V0+lnlCMbt0XoyxE9tmkq/NUzNylL0kRg/5DVlWN6dfugF9yqZp
6mvTtO2COeM0OeBNihDezQALD0p4G1vX5qlnZ0acGgGPHiC660iP3EdUeW4wdzj3ujZPKe8R+G0G
Q7haqoauXVGVfTB6w+82jhltqop2DsqhicdwkWUFotRunLChcPvbpr7X4dRWGglFiR87K3DCqyDr
rDM8a9l0S+H2+vsaOcAHALTgDGEf2J+tTDx00n7Y9uDarooZQVYuC6C3NDHuWB5fFoHAd1vb2jwN
0rT0rMqjln5K/MOQOM81XKFtL1SHTqP6MVQAyjM0qIOj0M27gUNvbnxybZ6SvkVDPfvGsSrm79TP
fxRO+QZK+NzEf55RhafNUj+dYoP9muqZBXuCHSqkhIr5zn4Lk/5a+9o8HWNII7lUPeiFwPwke9aB
XZeu1raThqdN1KEt8MGJgM+VtVoP9ex9TdJmi78jq4COgY78tPVGZPihsygQ5SUUnS5/K/P6Ssfo
DOegciX+ZWUfQqwNbv0utm4LI2o+bhrrOr2Zar5eIWlhOCYQIe1y+uRRqrStbW2OrrIOUB3nQ6gc
2EGWP78UrX+/rW1tjoIXn6fUpm0j657lsNwidHmDP/pah2s7aT1FUdzbcX80I4o/YOrfpGBgti2J
7vlDfznxItdvPAotjKNrBu/KxXvxcWLctrTo7GQDIylWc/qkSKoHqkpPEdrUbd2tzU4KXajcIKZ+
rNfxAr35tXS27aCuNjERIfZu3XC3c8v4xq/nsFLRpjSrcLW9My36ORkGHrop36/o9zLvw6be0FHJ
eJSpZkVfepRJ/lXNwYO/utvWKZ2KTPFVPlPc2IdLB4FmXXoRZoPdHbY9uDYjbco9qiwN+rBDJ7gT
VX5BAfOnbW1rMzIvcErzLNM44p90plO4X2SAI++2xrU5ycBu28JkS4a2Nu8cmAuHIPDGbRPH0Sal
341eT/mScWxdqgYP8BI2Pra2aYJsAAmYLD1aT8Qck92hl2vd5219os3Jifz7suC4fbSS5mIqyO23
NprLbY1r01KBDsiNgsb9wrm3h+Zberb92Na2Ni+Rki1m6wfdUZX2vUPbM97I29rWRV3WlHq2PVuE
XoVt3iCxza7QjL5lVHgeEH84BOmSLlgfY8F5loHirGAvzex94SbbDli6ggs+iJzygJk/gzjJ9lSi
gssSnIDSbUuLLuFqplJG5Dv6MJbNF2MaPxLAf7/pjep2YSMZduXa9MswxM6hHXI4Pj51w9ta16an
SpBllwFsq3ie7yFWYI4Om2hb29oMzUpKfr0EIqOf27dYLblH3/PExh7XZugQK7SRw9iHZlM8SKPY
ZzBXtj23Pj8do1piNMWhgBa+n0pL7S2Z/dzWuDZBF6LynU8hJgID9yWmPCz1nKdNTevCqln1UU6R
nAoXq4AeAXjiVJU4pGxrXbtwQjepghH5TkgaZj1Ua33n2d0WYwdO+ToUeGhER/HYpEJk4uCBukEZ
18ZoLo/bnl3bPyfDZlWUA290XL53nOBmoCbbmtZ2z56NJ2ncGkdxN36cm4Zi+nLbONS1TWPk525W
SBWuY5scRwr4DhShftv23NrkTKmY79SME3qQnFlby13pv3XsPH/1P6zkuoppMogHj42nwqQcARGD
Qs1uIR7N1MoKCATbnl+bpE5ezVVeOyosUvszzLOPRpNv2/x1BdOM4rFwvUgx/8fuYuwg01rwgcNN
D64LmGKROKmyBQ8urY/laJxBys2HbW1rcxRnzSZXZoKTMBip6Qj2YZG7ygeUtu3oouuXZBLHPt5K
DMnZeEhL8Zy2G+/iQpujsCxbLsw0DW3woTfTd5HtbktDCW2OFv4Sle24KEqBShEavugfqIVMNyl9
oWz/fu0U3mg6uEGfKTaUHVLAG9pyo2BMCG2aljP1cdTVqbAaG/j1o3dq4aZv26CFtof2Sg6DDOhy
lsfrcRHXhTNvm0O6CiqY4mLIWmxkKS6rYDMt14FKN+bNdKVTwCgxZ5Gr0KrHe9tqb5TZb3tuXb0E
zKGP3Mlow871P6aWeijydtslTlcuRbOETtacQaX0zA4u57Rrl9Lfth7qih4gua2R1UFL3iZp90rk
D4MRvN+0rOhyHtPknlU5ZhvGKfX0u4lABahRw93YMdr0zLIAVVq2MG+Cpdz7g+s+QqRcN75RbXqO
GQw4tHZtCGZA7K1O3rGTbsye61KewQCM58w1w6UOpJmz1i55B0swGPNtMRxdv+DlpUCwqJrQk1Aw
4u5hyvunTa9Vly3E0TLZRRG3oVcFn6nTBwks5VtCvXP3/uEQoGuNkBWbMHMrxkycTN6+IugXRpFs
N+Y/dKnRkg+Dr8qoCakczKlAnJry5xB4WPNs6hxdbAQa2ZRTYDQhDLPuUMYujCbANqdNretiI8+b
Z98czSYcClcAskIPb3Nr3/bspnYM6LF4IntQNSFsv7jfWZiYf8mXuYo3tq+FuuZUYec10ze4eOMJ
0ZfvcWfctleb+jFA1JT5egP9DpLrAgREd5qKOrnY1u/aUjPao700xdSEWeSsH4FTxRcSC4q3HONf
GfSmttbYrO8wOnmtQRW13ckbfFuCp6s3ubNzT9K1UiQR87pqRnre7qZLiH7vQQlvzCmY2tW0JWTu
G0PZhMBz/c8eSYWLIS/HTV1v6UKj3jTmZbWdOmTEg6VA+rIzFsM7bnmx1FT+fghTi0GOvqB1Z1yA
wVrNFQX7bwzJv3JN/7mWWYE23tt0RuoLwS4c3TyOdmSLMyatB/JvH5dBnF+UzTI9DWVXXNqdDWqj
TyAgP1Pi5rX3MoBy8RR4pXuRk5esL7K8gocBPIhgfDy3vombgMxa9R5wmTHAcWqr/AtAMFDwLgdL
cbAcYu2wrYZ5AAJFlGzvkqWGhdIafhYKPAjkZVRn0wJVkGjCJwN17HKy7KzzDrY30+ZUpP16itsg
AXtZCCqqSyHm9dCNpV19nj0po/teukb2tQN62YbwtoIxVDPfF/jA6hxhfTr+vvIEYFx3AaB3QYFx
HNxQaE5dmNmu4gmxyrQbIYFdNinW4KFZB/5ymspilIcRqLZzHClWJ4RdJKOErtuAETbHAN9hX6W2
t6O+XVnXUxVlwWVhW70MV3obnr2dj5frapR3ecHdOkRFia1NFqlofSqsrPY+bRpBurRGlfE4js1Y
hznsgA/KByemysp/y1j3z0uDpYtrWoy5UOcHdRgQy9s5EN+TNd5Wc2Pp2hqTnqPwu6nDpW6i8lCb
UxbOrZluO1xavrYoW1UK2NnOmtCNS2c+iq4a1p1nOHl72Nb52rrcl+0UGUlfh+QHfk6NvHKMbpsY
3dIFNs0AR7xdvDpMzAD5DoR7vNtBzYif255du6KNTrsCQxPY7bbB6sMzbm1Sm1jnbEuBUxX++9pW
zhLHosGuQ9dJauKRxg4EdLBpL6ce/ffGbZhcXHGKJkzc8kck8yeY99tmVKDthiM5wrkQPLczRGEX
FFewmjaFra1A63NnRDMFA6cJEbTOu8gIgFcXIA82vVEq7H9LJMPDsV1sgpowFhnI17z96WbqeVvb
Wtwqo/B6rDyzDodlaO4oHUwvarsvN26y2haeuCnGkABuwljl8kZys6KuY+hfNj27r/XL1FSFZc4x
BwTTkrsBhMUxTdONBwRd79V4U5StMVs4ORq1R1HmAiqZzE1hN8vXemYyKZWGIVhT6FoUV0C4nB4C
HNSmTfdvS1d7dVkVI2SqGezV4F0llW1+5k67bAoFW7ray5vLdi07zn2EsubLSEZD6Jm9t2319bTz
jcDDDYo0a0CWliATJzxuhr4st80mT1u+LGXNA3zSOjSWyv6RoDb/sZYA4DZ2vLaAkUyozvydJnTA
hhqXeVDB04umyXkjd/hKXZ3lacsY5aZR5BZ+FQIUs9UzLEQ8wSKvEs1h6mrjmYKzO8gsRXbgFJcH
+zjgUgc6F4zStrev+5BPHtRj3DLxHVSz8bXMJvubMph8m2a1rj6jCtg1h4zTLXC2xN8bZQbeooSr
VZy2fYC2bOAhuBLEOG/AEczG6zKNqQxb2qU3Nw4BbU1dzUFRTysq0PwW3K8ZAxyJi4jEAnrbN9AW
D7db6X3BByyDQBS9Dh+pDfi2qW1dg1ZgOtYHA85ojaq6/RzbP9fe2fjgugQtbler63IPw3RTngqR
XwnRvXErOg//P1yKXG3RKOGf4d4Ex6qXY7fPDTCdlKk8busUbc3AdUZBzsIkNBqUD/lfxEDQ040n
Ql0o1mUSr7PKKkMO/XcYsFwXbfwGy+W1XrF/PzrEM3lGGMNV2M0iubIKBTc1radtm5irzaQpd1N/
zO0ytPFmiyH4++1V4g1Vsm0i6YIxGcy1jUd6GXpOle3bwL/IpbVsm0S6ZEw1VRxHQYqnLO5kN50q
JVCubHz45xFzXu7/MBx13RiAwGUEa0l4YZUtByuzi4MjMNK6Prqcnauf//wxr7xfXUOGSUwEKzOu
MZS34U0mOI+dB78J8nPbB/zHtEq7dgxSxqYjnobefIytaNtC72iTCrhE75uKZydK5YC2JpS/DoDt
tj24tg/jtuYbOarAo+Wp6HFcwKVXibOtmonb7O/zCtKyNZiiK86rpP/QlLYT9qnjb+x0bdY2RBfM
qKxwuT6bG9V4whkyTjd2jDZph6WvlmFJCxQCIJz2FB+2L2uBLebG9rXdDyBNFDW9AnisvK/Ejs7M
94/b3qm278nRJFtNhSCFnzUmu203jD8mG/OOTc3rgrKUOEIFX5tub/yIgGPng5V1hm3DXReU1SIb
5lXx8FGcEHayRLODcrJxD9ElZYG7gvztiL/huGwthypFj7DPMB0ct11xdUmZP05Rw8m2CC0wmQc/
Ns37mnq+x21dr81WzDWII0ytcYiteK6vMtMy74RonOGNp//LE/sP67GOAHOlLWbXBcNtuINTvmst
qxou0nxs1YmL2CBOTiDB0rZOMdc3xsKt4KbxsrZ8EZYtT4Mr1ktPGouzCwCEQihYYKS/KytnFvuy
bZcUd4skWr/W0YKnWdWw5+4HJ5u/2aWU12OT9VeQa0dIhwOOCSsMjGRnlqlcnyGPL9lf8E7juUrB
jgK59yS+C9j37hMT5edd1iQGhsqp7NJbG5eycdtRT6eSoWtsscxwEjikVnYHgfL/cHZuTY7i2Bb+
RUQICQR6BexMO69VWZV1eSG6blwFQkgI6def5Xma8ZmejvBrR7TLidHWvqy9PgHcF4WV+G2/Kf3P
GDlHMDoGdn64ozv5zenyAajw19s++irGoNb0MgKJ4o4F6GxhK3ui8/pPRhqX++e/vSpXUcbC+7IJ
6z7cLQpeHTCADqODNS5UD5VDDt+cuAB17rYexrVILl5EypMtBa5URfyQDG48AjvVfL7pOV27j7XA
CqJGZMPdNidtFdXhi+nhFPq/P/xyNv/Lc7oWycWk6eyg7QAGn+3eoKpOXvK22f/a+zj6h/7R3/0T
VykCqUXWULUMh3VnAwfuYNGgsmwazfZT57DR9g9F9d/85P+KGv+2qgF5QmPBUGoOTWeG4WhBXoE6
LBoPnQw5LaHovrGrdC2ia1r0TgAAwkObaAShG/+CQHTjBcau8oYIph1oBEzDXYwJumHuaFj8DwH6
736Jq8OcMWg5A3Zwq6FZMnMS45oe51xgfs6bbSQ3qQviiwPpv6/MpPhsAHWyCFYXMBLErjusb5fs
ttXW+FpIt3qxdJ3X/V2WpQZsadgA1y1Y1v/7OPxNKn4tpNs6tCKZjdu7LsmTo9o8uJWiu62Oo/l/
PhjCVTyO2VjD4rs7k5oVycxve+bXGjrPyLjOBh8dQnKoxXKUgG3c9kiujq+HEVq3wqy9GjrwO9Po
YeE3dvGuNXSQFRJg/rq6AmViOffrau6ilL3d9r2vsvs6zQAQZhFe9rhZD0rppPBiTI63ffrVKSVi
0HVKou4u61b1ANXrl6Xxt5nDxtcauoaDzLgB0nk3ejoerTDTPeDrt0lR42sZXeRh455I3d11fb9U
qs0fo0yvh9uey9W9u/dksSubRWVk0u1HSt1nBfjyjW2/ayldOwsDnNcEvM62YHY7wzB8vu0Sv5bS
+XbfG9kgkRoNCFmTnUgZxvQfIu/fxJVrJd0GdX7Ahh8O0bpdoNbwS+dwFL7pmV9L6QIMw9YNwHds
LUlfTo2aF2BwJnGbIC2+tsYS0mPnYkgFFq1mQLNyEOce5n3obtuDjK/NsSyf6ilbmKikC5iMfYAK
4B+ezL8+4r+kN9dauoSHGAZPcJuPfcS2B9IBe3iGStLHn+A2NN91qQisyJZNpsDM0RaQADOkGxwy
FffHxQqyHIKKG/qXhHRmu6tz1mW3deCvVXghbd1i7LYepomPJbxw4TGR1Lf5KMTXQrxRGBZYnq6H
LgNWOq3hqI9eyo3j42tZD3OUhXEw64E52ULDYT5hYXP/h1/tvx8Wcq3qsW6BCU/mAYfL4lAMBJAw
YIE/3XJYyLWoJx0sj9iCpx4kDCCc8X+Ibm/bTgJr6D9v+D1aYlipmEsFrE1z6kCkBs4JTM+puuXb
x9cKxakD1zOP26zadctx5/jeTmWb8pj9vO0fuIrfGpSisAG6cLBzqw6gXrtKieS29v61QhFZeMoU
k/YQX+zQHCANpUyymyTz8bVAUWVbstYGH75Z2HFf2H3gZdLb5I8xuWqhgrIHgwM72QPtY1WyIe4L
NJl+3PTQr/WJ85DnhICfcNhoK4s8irCTtyfktlTl2lOygXyYJBG7MCsyBxiJbp7HjJn327775RD/
W9WVOKXg1biYQyQwakqG0Bw6n974YK6yrE67eMZs3RxgO0pfJ7kPPzjAmzdltuRaghcFcNTB7baH
BtszlXBtW+Lw3ja8J9cKm4A1iLrbkFhliv5YJXuTLb1tvZpcC2xaiZbyrBJAtogGDhJcsENdQ0b3
v3/S/14mkmuNDZiQCx1mlh95PabbK8C4nTx6Tkd9TLTCLfi//5m/C/NXP269sTqJe/wR8OmJqo0C
5D7t9ja9DbnW26i2zgwYZvhxG9COcohtSjH7X7d99asSd+hxeUPPqA9qV77sJNhLq6xvipJEXIVg
ocB0lGmqDxuoYkcJUm8BA+NwU5gk15JELxnnQTsN9lgYj/E6fA7A3t/2k14LEgNIYWFGr+eg8jYD
7mrvS0hSb5PPk2tF4pT5zGR5rQ6RjHTZBzUVTPnbnJsAwPnPQFYnyajjHuT5zixtGVI5lmA83uYq
SK7tvmzs0XLWTX4Evy18CmCTv/dk+icr+b85StdyxJo5F1uIlQ8pKJMlsF99oWj8Tz3Cv/v0q4MK
piLa1V6IYxKhdb5FP8Gz/3TTQbpWfwFYGNfgZ2RH+HzVIxhtkMmadl9vUguSa/lXPM5sDkSLY6rk
BJljv/P2kcfjlN92Vq8VYGrNLVI+JY5ijYte0PNIbru2AXj8z/cRRlyL8RQfLRMkqxfFwnSbMpZc
K7/AZwAdN1vEMVysjwYXJ2XS5u629P1a+dWTsTXBz0kFFy7Ad9Ur4be5CZJr2RdJIfthUiYVh/yh
n6LHZOo+3PQmXvt8pbARajWbkopyK+O7BGRDdWqdtJ9v+/zL4fq3PGlS8dKPds7ABY93WKgnYCdf
VvX+yU/wkoj+/0qXXCuuumhQSe5qfpQqWu9NvW3yGXz0pgHybMnqUyODa58MUF3/XFz/i+z03/7R
q3on87Setn4ZUePsbtrLeOxGqg7DgFM3Htt6H8ZimSVwNcXEgKYs9t7rKTvNo+KtPKKw7gdZjGHY
/KmtfVT/xZiD7G4i0FYPBet9cK5AkqOWxwuPVz1ta+1iftqjJFuGQoexibqCMNGxptAmU0iEZo6f
rkjFMjd/Kd1KGwPpnHXyxAI4uXPlUdBnTeWXzely8Kzf32Ah57auSAcgfmCV7bt9BVBPWFATC+Fh
DT/cx2rgsL6X6FkaWWCvYLT4gmDETZ8Vlch6+6zP/0gl8Z+1XZKt4tCds8LiCQ3ltjna3QVvd1CX
BsLW6a8ZTdvMFrtG7e4KUMSb9tvUJYP4KRsL0A8WOcMM5jTcvnr/9SKju1dB+r2YYBq1lg6UyHgA
HHAO9SFgZEMPEa33FdRDvGmi3LjzqazoFlLyEOcbF8cutUFiv2qZ/T0oAVOZcbXxp57YLq8IyMSs
bDO+IAvLZV7lEga4xQ444DJBv9nPbQNGOYrDrESHBGRzfLNl0lmRU55hb2Tr7uokQ9qIWMKlPePX
mtuuAG0bwyoRR6OsrJzo98VIXgFct2c/bRc8Oyo9p8MzcIk5f2+B9MyemakZewx1m9umGgN2VJKj
cDaGI0LgmR2fsKGR4/dSXafw5RoSRGOPBK7GyMYkmcNw7znb3Y8llyBelvOGZvAJYPpcfIr3DGaE
5TglIIk1eXSxgRztOLkIWywBoi046GSgRx48fst5PtEUjTR64sOUA97HB3HkQzuVM9+dBLw89dG6
XTLLbX0gdh0OTiNGPfO5sf2nfadAB+J1mKk99ixd93Ju2oTCJbb1Y4UuRJt/yw2b5gexB7Rp2pTY
XRdOGTTzC5GnGUUGZQxjrAQFjvUf4iHX/AiDlWF/mKiL0dUmBt5qAWNmszVYtyR+5QZaSw6TNTLa
H0AaY2dGb1mi3rJUxnnV1mva/0Dtk484NDKZt2rt03l9Hixp+CfIsxYJUHiGNSExkzk9hxScx8cY
PPnwC8j0GXjLREdz8rzg0LaHSbWenpSM++VLG8mcUIS3AajIIpMJsO3EmCH+kfR1nfuiboRs7pzb
tvRMdJfMX3vHPfiyFNh2AiIniwWsnVM+/qyNawYg64H6/JEyvqgv2C4PbYnpEu4uqOln/wQd65rj
fwZj8id4oVs4SapABB8CieNStThJP/sEr/l9M9DwbARpjoQCQPqSa5vxA8k71X5chnYPrw4yehph
Eg3fgLy6OBHz0+rMNP0ZMLlpH3q+MH83A0Jf3y1UxPrBLiKjZZ+whH7LOU3EL5CU62eskEdnjJHC
TywQSODa06ZqYBAUVQDa5+4MhsQW7mEexL6OoktEpUZsDH7IfDtOz3FTd/HJzZ31h2hp+/1eeE34
Xcb3gXwhHKDVj+0iGlCVvYngidgTAXyxkHzdzqAQp/ppJcGQE1NcjZ8B7qjnF5uKrD2Sdpizyuz9
htjp0ly3R+inAb9dxMZ/jvAEmMoa/SX30u5EI5S08+4OPJ2NbiqCadX2MPQwOD7WjVVYYoiyrfnU
gpacnKRSihemjjT/0bYARJbNtA7gyuZTXBOwhxK2n9ZRrqYyjpKoMutE42Iag1PfmBH4BlVKmhh2
hju+RRc1qy76HaDrw3Sx5ClgaBeG58VhMe2QKu2+U+IdB16tAUCxBE6BPyFdan7XOMJZ2Y8tlSWX
Lp2/+IWlKQyOgG3u1oKBCt2dnMG26ScPPh2Are1ish3xPih3ASyDmD27Ah3vbf0JgK5pPm5tEA9g
WWjcCgMsa8THER91+TWVsfqCk8a48zA5KtMCi5RTejeKWAyHbWvY6IsmNnl4AMq4QaNxB15K3JPa
I1HEOlvbnlag1iJQY7sueuPpoCmg4dxG1Uq2WFSZD6F/1ySw/n4zwYk7K+eorhZHa//IQPB6JfHa
d29o9lI/FN04GnGEdXxjzmJAGfPs0UTJj8nQ4dIzdZ0ukGMn7f4oG9KDVB10bMoEWM8Iywt6rTuH
Fbqwxh8NGSQ2MqbEmNduBx78fsbcuH+eYXfXLcXmgQZtYS5eLE6L+BQzsZqXdF2i6S/a7fn4yEe2
4kWbWjm2v9iYB7wOQEmj9zo3ebcd8Zft/SGVQ7J+Bs22rc9r0/XshI1UPj5ZTQHeOiAmjbwCL4nV
vwP8kmFsvrZ9er8CXdtAgoxlF7woOcyUzm1vvLpXvWSQ9lJIfclhVUAfFpvxE32bIpGfNzmK95wO
6A7CJj2tPyVxO0Z/ILV/u4he72GlQv3ReJ29Qf65/5nXhQA8HuECLLd+Gv4obHm9S6xhpPcc4Tku
NrEM/j5205dBJ30FO+TuI6oaeCQFEgFIOOogs1LsFK8+cNSKPW9q30q1Ill7HSjGhsfGRLRyfVdR
uHp+4Nm0uacxUA+KcNev6ZsUSw686xypst1nWoDIQPAaSDeWxKZh/a57irIs72GkUhrUgk+9wd7n
a5vATbGCzKl+cPgPT6EZm6pD7oTeAh3YXvWJ9l8HrRtTSiwQ+UdYArK/Wq13cOX5UysHctrWNWJ3
2LNV7LRAgXUvsjx5C7GEGQzwyIp/IjHOYiHA78b7MKYlpbj3wazupgpRZ12eQ2Tzw5aLCSjr+lH1
kfwMz97tJbMI8VUK/nnVLfPPQNql8LLuvoNP0j8mzsPt3K3on98PHCRaZBxmn31FdMrMlyVusD6K
RCsAfhwZOA7Cq2/AewB2dZR8ouCt0KpzKp5+5htDvI+wIfWg+hWi8h6i4eZBMLNvf6CvMR0w08KE
ikR0Sx/yzIT9VzZJd2w2A+ly0cKg/yVfDG/LZY9a9aEdEQy/s1nWhV4jxdpSDt7CUaVuknEuBp2p
5hxobHQFzZGxd27l8slJJIN/JpO9gi0t42rq40biUbVYTR9FtNSvVKl6B1G4ni5Y7MT0bzAh4I8t
6ertTi7e++cMLgiq0jsG86cEVjlbIS11gEjvy9J+tcCPk+9dy7aXntHlVWkd2sLBgn3d0LEOO/85
x90SvxkAGaOvDKOw6EvCEUlh22RMii3aZOSpL7NOb7RsFAi05xYw63JZbIbpFLe2LrOQbsfc2L6/
Q3ES1JODJuZV4LLNdLE5CalVkz5TIafSZyAm6hqyPMRvW0S9rSE/bm1JdcgOOxfdycuurN30TYIo
VmR7506OR5/6efoCNZ4vPZuTkrbJwGFu4oBL0LMYcX1hoSvvawKTNuurZkwUMnvgiYt9E/FjN5nI
V61uyX3qoL/1NYaiycTNIcbebzmOeik6lsKAQfPpM7Le73xIX2wMMENscEQTf1FiS7oj/+Rfm048
bUyU8xLjZMQxAWt63KYy9D1GDRFJ3mLplhMYY4Mu4n5kd0OiRGmxSPi6kjE/R3026ZI08zPqDLPd
0TFLORjdO5HLs2qXFuvrMaxgj0r04/zEpAJZudjhVPAgeMMqoKvNfkxBJt9e4oloGDpjcC8+Jfnk
2uM2Al/0utCWfc1XoHeqNanRW8q7yPBnP6k6OxLdO/qCgSabPq6Gh5c0Gcf4To3zHO3FemlfTAki
LnYioIHM77ZYoTYJUyMeaoRMtZd5kjSvHsqqqNw5Tu/HNbgFC/fYq6auhE1mPZSZiDv1MqzoYeLh
NeNyYB572+MRu7jxIa/ZNFWa1FSVcdeO8VNi1YUUzNdLcp1Duts2pci3lFbSLiS2+BDsjE/SZAdQ
s2HNVQSJBcRPCqu87L1Z+fyoJ4u0vmybPirjHtaDeHXzfSsyxxEkqIVHxX3DnUJSme0EtWBjMMmF
T4B24BSxJDKnDl+GfLAzDmZJU75Ug2/tdDfsuE++pUS77UizYYzB49Iw14uTjuWVz8b2pwCGu1hZ
HI42t/vXaapbipInrfv12UKth4inkdJ3Z9Yph9l/7V9yfwHvBh3Yw5rnAznkoA/tSN+Q6lY6JCx9
d+MWNaeBT6n5ZMc63j5O2sYlBjkL/e7H2m1lundRpYb2s9itLTYV/fYD9qxmzGULvfftfWsUDFIS
7PUj2WMliOpCFRkK8gWy3+HNaELv6UDd3T5bcXAyYw8DE+LLiISq3H3/o4GR9UuMltZrG1PeAFNg
3lK3necZN8M5d43/Fas+fl+mNG/vaddivSD0axBPS0T1K3HwH4b9ffoE51Bb5NzDjcSScIe0ZXlv
0HLSr1ukIDA3e1baCJKLOkrf83xaCz/nT5hZwWMAzF2mi5U0Dwhx28nrnH5GdG8OA+35UEi5G2hv
ADuhqYvKxoEAUQ04Ong+1iFm1N19Z7PmgBcD0C3e+HPg+a88b8yHhCbJmZMBLxwbddkR/mEE8/5z
HMb9Jeeq/9AQtUJIZcdhWIqddMKtRYP6zR89eIj+nm+0eefxrs6m97mo+mnhpQw27MdJ9+nZQ5Cb
fHZRnr01o2MADVAzZdF9LbPNjUWNs5LD+MG35Fdnam8+pynnvtg6uecQJ8eb81V3cbg4jX4PMALK
dewVWNHLsuIt2zs291XDtzg6b3GCLW5s7Dty1m1ci+c12ldz3OBcQd4DHykvhU8282ATlTbfUYvJ
BdAMGtF71akueez3bQS+uJk2hNZY6fyd2VGRl4VZpg7wCvITTDZW3p7maBPjtwgnEyCz1HdpV5G1
b01h0w7FlTA260o9Iut2Rc0ixsbCp952P/c8Zcvjts9b+AFUmUOC35o8xe094iCnquixpNYf4AtV
0zudj13/YY/RzTrMU8Lk0WQIfBVq9CY7LRdB6WHJJGUvWOTq0wcowllcxWJPxSnGqt7+p8MtKl/s
anJFSi+arT2vy8oIL2A1kyP/Cz0d/Qc0ezKKvg5EyOFhXccVkaidMuRQSuLovw1ov7hvQzqIUzJD
osFW6bJv8cqG6LvEfBmNn31OgfXEWKUt8XYg8y9quw0gwGi7V5tsdP6Fw6XCvOeuJfnXdV0E7as0
WyIkK/WURtsbd6HfmyKiNGPIcmotS1GzkT6vId/9nwQGFuMv3WGD8pD3YGN+9GO7C1hopLN+BbU8
HfbDtMGv+E50EZ1fOc4nYjBh+pIgAI+Uof3dTnCMuO8Zad09G9qByCoJetdzMXLOG4ANZlTUKF/6
pfRIUpFYI+8x7kNvkCK6OzE0g34f12jejnMfGXFaV2FT/GJBOF0tdNy374NIsU/K20Gs340blu2o
GiKjUgw2fuiWpublAh2AefR9nzT4SbIO660r5kalVtuCCmvhMBp6tyERObwnlvpxbuhy5+o9/7gw
6s1amDQE9eLHcSw0ALQFFhEby0Cdy/v56F2O9KUBs9eeAlvRcmiFzYrVOOTPhbHGrR+y2GXtnw2w
nvwQBkLaijvYec1Fs4Kach+4TH94oB+7vmBzJOozAOMJT8p1DH2E4sqT6G4PeIPvMprG2dngZun/
EqFrKz/B+ORlpqs+dNESLDQ9UR2dUKwxUxJ0xhEVc7PUJQzD2Ge2GSgqN9c26iTay/WEp2Vi+BXP
c1fiDlTyPcVQihz7tp1MpaK0c4dtx2oO2hgRdjpD1sbdc947ghZQ54dnbDbY01h3fMKJrO15Jmjd
PQnaGHpCvj1+z/t2ds/T4NazWbJpbKvc+71MUwQONBeb+juMXFCMNBLRtOv18GQMEViOgLOOO41Z
3pYqeJB2sM9E7rtMs/FpMWwdn3Rt1wer1Nz/RfWeD4c5H/QntFHYQUYMWRi+D89PPmSJLsc9ce8p
7HV+a1jBk6KFoUyHlxiJTjG6TB4ZOOq2XFCrzmWOUf0GYGK+Y16BuLkiHdV7OVr0QErYL4m9xA6X
b4q4xcu7+IGOpYL0C6JzOObQp1lMBg1DEwUhz5nb0vbr7rYlPIYEl91nGNfM9FHyznZradimuoc5
hzAMpoD7XhHezxYw9OSFAmxZbXO297DkqMGDnpBUZB/ilqEdU6+o8wsOIOI59HW0QzC7jKEaMERH
llAbrMX9rCfAZk50QAuxqGF7kv+eDdpquMpQuADYuBMonoJBeHuKcjGbN4zbqH50MDJA3usAQX1O
LHyayjzXyr1ITEN/JAGV7fepSU37pZ0bbMsNRqkRQkCZfJJUoLoBEhhFwABICnpAACoi9m3qS9uh
64Ee83ocVuvjAjFir7sioBedVkPG23Z88C5D46TAgln8Xa9qYuWM1sr24lUT3Aeilij76uplsi92
60R3zluBkuYgbT10p61p97hFvKXpn8Ehp/0++MbJ7RCEgk32MC/hMyYHElKpDS0muRc7rnh9v/er
w8mmyztlLTtiyBM/wF0BF0mewuO8mBy32WecBzceRGtaFC15PO2PLrfT8M1JdGMK1LA2eYojyqff
qhdiqIa51vRTRIPcnj3J++25noF4+5CjpUr/1Uiyz2plbPqTTqvI7ve4GUmZJHDKfsRF1uCybvaU
uqrm2Z6rEpAs6H7LEEOr9rbB1oicOSyayANerGw4W84SBWYf2acnodBgLbhiDkbnqtW/Scq69pmG
eoL8rybDdA/H+Yi+YuEx43MJfFNwGNxMXh0BgXX6CD2TkiXGIan9MTm5RiAbBpOfohEtkK9klAsK
CI7MsYq1UD1qF+Sz8tmi8TeUWIwwqy3g5hPTB8Jpiqw9NdF030Egsf1w1IsVfxWvzZ1rutxVOlVq
OIyM5UtFgZIxQ7Fo6dsjEqkRFUEC/zGoJscL1wuYs7nq207s59pg1lhiwaMRaQULBbLCEL2WGERj
hjk3Z77tLCA0G5XcI07OGLMvuMIKNFDjocCmZ+irRU52PCa7jZffWZcOY4QUKU4MA+wVNjh/1CBH
LGINGG2ZtdwkrsOkjEYt7jhV1O+nIc5Z/m41ECyPl3duV/jDu6RPyj7e2fySZt24f4nw14ioaFHs
zfZ4saFGfr/lYUue7aU0eaijedhxx0DoGore103z4mW8IifTlnGyYaaEPlNWYkiSOlOQVYrpZ+cR
sqHg8pkkv7XZouVo4yxFXohjjtofmJlZn1cx2/wlbfutwY2Y9+HX0GKM8L3v3TwckyaZItTBi2IT
IMpcdx8SZDW4GqjIkvSoENqX361KUpcXJhawWXZZYvNPMXpqHbgtaNybHwI+rMO7iuwcvc4NJjUf
NtEvK8wAfD7SMtsWGBJj303p8dRKDKzwkiSKHXWG/I4fAEC0ywNW95rUlQHDn1nCXk1nXVaRlJv8
wSmMgB6RROT8cbBJsr5NYz/oc9YwN58iC8j5d0YIynM+7RzbOLOMbDFm1EWPM4F5z4fIrrb7GgUA
BUuBBGA6eCtz/dytBhsqMiXZ9imMEK6VOVkxnenYOMEbRjeR+ZnzVdWfGHpDJZ0AJui3cI4CuNu6
YjD2G09ONcwXSDP6UMbZbuy9nyfB7jXa4+5uHHgg73Fr0vTcDRjhlYpITO4PWAQmGrXdhA49+vbr
nkbHRVNqS8ZlHxU4c09crZdW1JTCeeJIYA01L8cuijGo4RNmM74YwUbLC7/sKq10m6XJvdmtCPcq
2SMywYuNOiuKgTWAnKH4ivvHNNbr+p6usEP/nTWJlY8ETe3sOKatFW/OYaZSjQ3ae1grhJLstZum
kT/UzTgNby7Hg3nwNB/WM7Fg4aBRAWk5UOQ+pK+9zWRz3nsths/IZ9FFQseQ+25BRyGXaDUnMFfr
SGlxmFVUwlaDe1VhgJfl4jhAdXvxHs6+wS2UrHEpBBwg5UFihrPaUyadxoM1Wa/0667x0DDsxJsA
GjnNhH9jeOzYihJpO4TPGHugsbXhJB9FCNkjagUePdCoRgex4AS2c/Qyf8vpHek5V3dDny3pYxhn
rEzH1M/mm+usQOtusHDlOJpG7b4tYoceLIaTFGopsqz5Bnc7Ldfvckty+jrDL2Glx4tHa4zSbU9B
Zc91EFtfCuncUHmpLyg4s/LnVNfJdEqwguvul0lZVjWbV9MjXWEwU+z1QOJTElTKHqM1jqMjxoqm
q8a8Ecir1bIqdMaY7Nhfewbw+0Mdmn7/iIZyYtApb2sdfrEpZc0PNcxkPBGG7cQT6ZxfnrDor82n
ES7S7ed5SpP9MU6i1f/xS9qrx26zMjsEm+bofQiMpwvM6CzGId26Qp+3mOTJErm60niwPk8aX6Gv
bKB0KCFn5xhzJ8lFPrnlRwHl6vO4ASz+mbihWZ+0CfF0zkCqQ0aAjneN9QRhPGDua5b0P9A0idB5
SvNIregOIgUr1wnvuTxgjjSg0YAQeqlj3CUTEZHeWOmjKNY4JvmiseGg0suzEwplelOgaSte1mwb
IzgEdFn3y15uxl+ZRZ8N699pc1pmgSSEINKNb0xramyZNOjc68KOCTwYHAPaKUMrlFSMphEEMaxZ
6mfaZsYdET/hXriNU7f9Nv2u9sc5ZDL9giyAJ3vRL709e/Qi9y95JtX2guu6Yfcr8pRCwkBmKYDv
afZqYujN47LFyPEVWbHIzmuL3YBnTDUkVtQBLAgo3ZcBVXkK1GSSmr+sjZa8wCoQdWhnqgENC720
HyFsiJtq24B0/9hDi4gLEVQMuC2KLa/Fe6aIgJB4IphAocNV62U2RYcNvaSYc0z+WYlptba/USg3
aIehICXmL1RjoYsKbqB96IsU4dWEohln7GcUsJVXrjnuWOgEzmfaE95+w040mtKFdcDOLHcStUbX
l26B47c7oxDe07jSrIX4orpN43Ili+Q+meQ8rePh/6j7su64bWzdv9Irz4c5BIiBOKvTD6xRU1Gz
LL9wWbbMmQTn4dffr5zcbgmxXPfy7azkIY4sFAvEBjb2/gZbfUrYvegXIZht06+NZ04/Nribb5z4
1sWdJ+bLqCe2KZRTQktOBbGUW5xSNq6qqrevGmyWp2zZPxB6sk2xHFy4aQskF/JuC0FQRWXcXuSD
VUKhrQGqBeWwPoGcvlQVvR4bFIhWsMG17BWqsrhz/Pq1HBGMP0HpmKo64YgaW2zVclvCBTRbx2AO
XAF0V62QLqFjh26be4Kh/wEISRgYyrpqpoY5jtiCSF/Ju3Yqg26tQ6SZYF3jJoYKeGRlSArHqTjB
Lv4AnGjqWCXAVWEzp3wrXHhZtJBr2VSoaJ34Qh+NbqC2NJzwGhkpDsRF/pLW5HFwdXACZv3R2Aas
Ellylesw4Fu0uZCv19NZ3GXOwsENZFZLSFuUneBbVLo2ADyivEpQ3/j1gvroyY04D0b0MLiKxTa0
rQZHah/g3o3Dd9noBv6ZptoBqgbzgpsaNG1bBXfGubz79eAfrFBT0kfUaNToMcFyiaSi35oizoeV
LSYKPx6X5trTHVDMezBJuF5ka2eb8j6RGw4SWid8CxtR/sSqujkkBNWZX3+hHyy8n0Q3P37TN8BC
mUyO6KeQbXNXRahzqWIaUMLFP68TacUjQ+KL/1MwUohdrJP7ZI7vCVYa3wdN3EW4KoTRBq6G38be
iTT1WomM6M+n+++v4/+Er+X1n8/R/Ouf+PPXUk91HEat8cd/3Zc5/v3n8Xf+/Xfe/8a/dq/l4Uv+
2ph/6d3vYNy/Pnf9pf3y7g8bpMXtdNO91tPta9Nl7Y/x8YTHv/n/+sN/vP4Y5X7Sr3/89hU13fY4
GhS1it/++tHZtz9+I0fw6X+/Hf+vHx6/wB+/HV7b6LXOvhTfmr/91uuXpv3jN/k7irnKUQJdQQIh
4yPrZ3g9/sT53cEdHMc3tSlkGRUHMaOAW2j0x2/c+Z0ff4JfZFzaaK399o+m7H78yP5dckcBd+S4
uOJC6uS3//t0797Pf97XP4ouvy7RCW3++O0Hx/g/y0naoH0w4UoF9B4uMY7J1SIu1DOmtFZegxrP
PeRVaIfCtA2ECco9zVqmLZYwkBtILmUU7RJmIzEEkRhuf8cmFLVHMN/Qczx3RaCeUd0unipIt0J7
GW7L0McoolR4oVZAYDhdfaa03a+KSU7bN7P+1/d6+z2OKGnja3BMBuBNkNByKDU2E5tNbuW4UEzD
NRtQQ9RbO88OGXBAYRusAUiqbsuRRfsBcq9n9myfkg/8oUfwtwcA5E1wqEZS25Rvnxjwr/UwuV4T
ZMllndgopw4xmldtBThMEDhd5DVhH5zr1LX2Ev3KdRRad5kIm7NCT5seCkxQFp73eMrGn/u08qka
m91QV2qn3aY+cxgjbFM2RYLGhbYelA2t4JgJ9Zx0zcyu2JHWgD58Om9RqQjO/5zqfD61X/8gMRtf
VSjqwmmLHxFvpqtcEUpklmkVoE6b6tu0SdCGGm3ebFGtV1CvLOfxMLgqAdZgdHFcdHpsc8hnBM4q
w971pNAW+wKhL/RH7RFootyDVndGvZB33AI+Jjm9af4gv71/ZuEKBVs3jqaDJKZ+2eDAIRBHJUq9
sBw+EDK+otQ5byx8wY2iaX+RAxh+3qrxjo5s3uPOa3tt2KI9kPe53ztjka1BUcvXAHVXu6CWmT7E
qeouWEqGhzmK3a9hgyI1jFjrGFiGOq8ejgVbL0vUADkhp9se1fFw2Si3SVCwHV5jtUXtSqwLFCN3
Y5xWLynq/VcQLK6fcO2avpeOsm4rkmfn6J10Wyh10QNA39aKldBClz0k5EmdNkCsNdJ3p8JFmWEo
AP7s1bcymB9qqIA8ll1VPJVRUTxaEgArSMyknkDH/gJ+IGoTdNV0DTgg+scxNkbc//LxPJ8TcdCT
bq7KuSj8moInU4PG9eTUNEARYx5RIUhvIX7YHICpwQW7xF1rm9bZcOc4VpKuIys4q0aeo+yMwTzZ
T8OVlNalS1l7FjZzfEDp1+8ztR1rPq8UCwHMsZ/R7IvoUZmwXQMSiDy6sGi7YZmyb0g8DYU3Fr3Y
jSNgluidJlch2ilrATGPVaBg8zDAsBYoNVjtQqxLP7mTpba96NvrSqJYkdrdeZVWZFuPeXlCBeGH
HsHb5UVsRAMKvQBHuCjFmfqEWoQxuoMTBHChvVV7YgQqBEjbvtoB6VN/70Zq76cWIC0riSd/ANX5
ahLyCXgwK1/XaV9PQGBbAp1N1idriAQWgAXj8tAfo5/KvFnjjkpOUMPIMX8znlo4gnEihBTMNkWB
CuClpCx7gJq0Za8T7bieGgBSAMxL7UesIJnjmk2CHqW0kDgbO4Sdicri4PnXm/f7JE1CH4ziKQBc
hLODIMLcO0fHKqMZ3dlVP/bVvYrxflEWitdA9ZItrStxzzRpT72zv38qDgsJfwKbMCKpqY9hExHC
MwEVx3yiUb+J+qH6xGQdfu1Sx+k8+B4Xw44nc/EAnoOCQxcQjNoDDiN4hiY8xOAjxZ6hgtFcAnAo
PNBj3QtRoR1k59EpSQbxQz7z3bsiON1wvAk4d8Bp3aTEHHtCBS536GpDA3zFO+nj4V8iAAUcL6Uy
gPygi55ANTmAy0MIu+3FRQ/t03I1ZujkNU1MVlZBv2jGymseZ/UhpZPciBp8BYtnBBe3oH4pHGsf
49Z63qNRs8p48eRMFZojpCKruGiCOyFofiaq3N7JjD3UVjiQ9ewG047ZBVkHoXbv6iBSa/T0iNcA
LQnaeiu7A2q7BEgNJdBPbCy2U2F2OUa09SyWSw/F6smbqx7auNTpNwGL1DWHZhUg9YGNdgzAytvZ
nqPPsZLTeSlcd5cABb5pVBhsj91qdBtcZN5QpRN3DYBzeyCqgx1oHqHHY1FvIA6Bk7mK2DPUGDj6
ERkGn5GefxpLaz6SVyDWzqZ0uCwsi1lgTDTnsNOurzmvmhu0UPpvEHUkIFIBnGxrNE/XARCJ53kE
nUAv0VSuQ1zl13KsnKuI05uySQagoR39CcW7chUGwMlxFMKvLcD1zsOgCEAkUc7ZCJD5BlAJgMBK
mno0zQFfEPV8XmcCSEBHhT7KWCgHCjvUuRcMKCt6WvJyL6TDXppKkE0bCngHWF3obHji9OUWUI54
V6ALhb4+GAUT6ox7uFZOGzdOocJTgKz1hYSlXrfoVbv2nJzlkAc7TPEg1m4cjJcJOk6uiNttHvBP
FBJGF04VPQpgrzxaKyAe+vjKnZApVjmF+t1QNIfM4uUlmyHtk/JZvcCHJ9sVonJLr89AclhD+r1c
w+sA75kD99O69cMMjNNVU7auD5g8mCxwXbmSfZGuAqL5DqSma7uxPkdNPN5O9VwCUwhSkKf7Hsjp
KhOodiY1ljycuAHpBrUh+BSmTnkzDML1M+hlegNyoYegmsgj0mh6VoaJc2GH6ZnjzO6OTFG7itx0
us+rDKAikIlu22lML6A3Pq10Ip7QnslWwmLDdS30dN0rKz6HaRfbzznS2ax0d0HWDyvdta5c9+Cw
4NnAKfOi3gVkMEOvDdDYYQ2j1vYz3uFwh2bc50Bn8blqR3rd9zG/5HlTnuOYk5+qlEN4mopyK0Qe
wDXKStbA5rxOcLrZ5WUH+JQanR72JUVGz+dKNeAMj8FKJOjlohL5WrKWAvKay3g7pnzEw0D8BLAX
NDDnCtVjZKfbGgSKmxYBczOQOX0pyvAKnY1xU7O6/IpczI5XvTquIFe45w7L6S2LeL2aUaJ8LCp6
l+iQneegcBzxgDkBjA4LeYarCveojgB87vi0z/ACDoUVsS8Em/6TJWBRUGLveXABIfV1Q8tPSFUj
WEwmQCI7YYrMOLVkshPJmHlo9g4gAzRxNGx5JZPQaxNCwaZSUfAJQEexTZMkfq2BR8jXbZQXV4Do
o/lcMoAWQkp3WGPVizVWX2VVuDCIodAllxOoQJESO5KG04UMw/YC+O3Zb2jNIXY12p4r5ycnFt9L
RPw2gQsCjkaFwgfoBSRJrmnW5SuYHat1kBGx69Ci+9LHYg+IKux89Fjvkc2k8lGq6Ch6pwqFBG2O
h0dJu8pZj4pna0AxybGHlLb+ANLa1yktu43DVOTpZgAfbS76edeFAEDUvAk2SrfBXiUTQNZIBQ5R
JEC4adLBOgxVX9xF4EViW9AN5KOQOyC/tsN9MHe554gk93rSxgU6lOPL1IXuRaXL4spCn1Wv3MxN
Nm0/Zt9ilLFXwG3mT24RwmK1FuylC6buLuosbPwTJMZgSP8F1r3DFUgx9R4BTQ6p0kASSoU303Np
iTVaBoU478cC/flUdgkoIVzYXszGOtgB0ABuD87/8nmqJvRbJjHU5wT72NFLm1qIgGPsa43mAwg5
IygTdu7HGZB/G80Bcdv0AdBAG2AY6PgQC47bnQ2k6HrknT0CxGGTb0M3l8TvkybWf35SMgDVHjpO
yLzgGAYToIDngFWjB91B9Q3NKjkN9KaOhSi/dSrIViAi2Ye+DJx8VTIn670QAhSXSNQndFkqtYFm
GbhzM8cBnCSgwOmiG6+HYjqSkkQZ75JxJge4gbnrGcSws4Rj8+1ykUP+ZCTjdSFLio04qCO+0Tqs
9RaQAuZsgRKuBoDdkKNcgAmUYb22OWbXTuPdEBfxbsxd9xLnuHrEh2fVrQ2EUvISwI/NuWaQBEXv
BMlIiiyYQHMftlB2g8a7C1BvGeXtNxh/DshkGnLQSVzvfzxqqkJ2pus23qFDSe7REq33HO4chxyc
tD2BePrBtvFriuAwxuXt2ChtcVQFOGUuSV40wiuP3z4eB7XJWTrd1sAcIucGrOyhBOo6hsfMhBTI
KfvxuuWYLauVor8drZwcorkE4hnpJPuSVCCaeGSEJxR8bHlAtgkulBDrSYd41wTHgewiq/fNWKtL
zptwPQNl+KwDhefo0xg2QnatnxUY8XCtLF19Cxq1rMBODVv0mvsEC7aEv1UXd/giTTHjbTQaTuvg
X0gx4L81cP1JUlor6uIlZTVuRF1mDeFmioYaTWTK/RJ5YrHKiMojHJyqvMhGeyJryS31qMISUzdC
JsLTNW2+sVKqx2meYKJpzy4RyChG/gXIXvuJqB6G16AEj3qrS9ZfJyiJfJ9dK7liCrQdTkPpgWCO
BRqNa1Qoz3UdVPWqi7i6BjMRtCMu+RoIgKHcpKLNtgAARpumn6ZtZBc3NiDFXzJO6BWf6rPBKsim
mZviRlVjdB5a83CIuqgn66afCSBZEl31LK3HDUv41zJqieMB2h+ew9Nx2itIXvoSlk03HdRar0A9
ateQAsDvtU59PmQk3gxKHW9qjVJrhkxi64Iy8EKaCthSB+yqfdVk+oKAqLWWQZx9aySyjgrNatgo
JZfO5CJT0V2+J0QW34upHK9yYErudRSBSBPNwpnR/KoBHSoq3T3PbXZMVTQgRkNJcIIAc8Q9qHEQ
EBCdYtrVlbNHVYVh4UkNO8SinLO9ABJjwgnqxBcUFGDoxZfkDJbYqsCmScBnLclR31cLEuzRoZQX
KbC0r8xNmjXLKDmrHRsY8KQnt2DPAFfb4Oa/L9kcXrEUkb3K+ukRPdYn5Jh3MgpvakDCV1al64tm
ssku69pb5sje4860RfGnfgkhUrCCkRcHe0aGvh6RSE08t26sYUKW7sYwX5+tm2iw1UpFuEta4Gds
oJfQ4bNw0LeUj37Y9t0FqIml3+TzuEcVwf3sRAW9zlt0qNHvdXywg4oNq3OyITyOV8NUh1dNBrqi
GLvmpoiq5KG3nCdd2mzvNG55cIrui9UH5SPgQLFYgfeC1lsSo+09tfFeBc1jWFbiuRsttWpYWAOg
ymIoULoN1gEgJ94MVCUSQ5ftqKW3M1A4ODPb9qaN0Pf0EJkoERJH7sqOMrx9B+RS/qDodDW3ESTT
s3rzX+izl0PiMu5BGPuAy0u4KQeWbZCJPhRIO+PJ9u20Byt6xI3NIfUL2K+3KLR/pSl5Knrs6QBR
3gKZeJdayX0UgY6Xxl9oZP/J6/+r0vyugvrv6vWCCvdV/BWM4vJ7a5a431XF/xfVwY9Vvo/L4ICc
Fl/eFsCPf/3P+jfoS79LqCxTiuoo7iRHXeM/698SRW6bOA4nuIMz3P1Q1H1b/1aMoDzNKTmWVf5d
/ybu74QrmCShas3/f0rfP+1qScfUfm1ngMmEq8JruxiGrVOkcl9CH+5En+aj0Q3xV6DAgnpsrfA6
UIjqAbfGbZ0Axftmdn9S7v5odKMJlPYcisQ9cX1ceUHD6ZLxiMXRS3qsmBl0Kt62mEJJU8E1ZOB0
AHB7a8VXVYeq9LJHxwJ5O3iUdwDP2CMHdVQ9ONx9QDltkQgiHvw4XW96Y25Si7hCpdrP0aIA+O8C
GNj1ssd23g891xCqwK2a+ZZt3/MATgYokTYnBv85bAAPjjbP2wcfSqESOE8x4GzL9Alg+u4cfuTF
Z2WPaOOj4bEBccvZIumi+xgqgGtZimSJLiU+2+ju1mDuk4pLBp5dA2IeuLZzT78umzWjHZMD7tUE
I14IHwc/VHD3LG2oaiwa3BSHtVPL0oIPjt/aRbqO59AvsvRUn/WDCDPlYaVFAaImGfX5JL5qAJfB
bn5d9txG8LZIOqQMCurPId7kzIcrPVC6bGcgRuyWHQaF2g/120SzbUkse0/BAFgWvKY0rA0zhhAs
VeqrgYIDHd6AKbvwbRqxq6eyzgrt5tc51L7WI4i1Wwoc5W7ZnBvhy51M2K1jZdfTkIFNSlGUv+4m
3p8Sx/louRgBDKZT38u+jq6TqQVINZ4kmEP64dcP/0O+9j/FXwsnoGRSOj8K+G/2NQuiMlzWWXgN
rs49TSu1hvUGh0FAQiePoCq5HQBTfBUKiSzM6iF957ZiMyX5eNcC+L7mloYoy68f5qNvaoS0xDmf
jVZb+aC7wdicuXta6HwJ/kb+rQvdgb4Wg+FS+dA2vwMDo1yJOVh4aJqKoSEN5zJpNaDYlbI9XumX
MSInzAg+mBXbiGlgCtqq1K72YyrtB4gvrODsHJx4/x8NbsR0N8eEW/mo/QKN5NhjcwD2oXAKteyV
moqhlTPAYDrPtS9TcFeTvIPmSh8594sWjNnVgX6/gO00REkKRaGPpFBE4qMzffr16Me04SehYRuB
7QxjP8P1XvpDD8ptGTqxN3QFPwcueJGWHxalEdtOUAHRO42uLwZ+7ElEnnKWvlrj8HUGYIU17N78
Tqho5yjU5RpaWMu2a1O2GZJTtHLICCK4pFdQ97yswnSJuYGERe77jKUQgFPNoJr5NKlQ5LN4Nz3V
ARCOv36tP1/y1JRtdocsq+qKSN8hwZlr3Y+ghP965J8vGHAo3j94wOKisrNJ+jGDtEwAVZ5H2mfR
SsUdORGvPxLlvy9K3Gjef4awgBoEd9z1c+nOHsRhGoiQt3e6lWCvuXEs1qMVFo8w9Vv1c/V9TkJn
hz75/DA5DXDxkyY7IN7BV0l6VFRBV29wIFbQpYgglx42zQuU8SDvoMvbrozP3HhUK6LRUq/Rh1Hn
Y0wffz1XH7wFU+6QpYA3x61N/EHiisQTeJLGZb3INBRL6PiG3pxqIHyEdWUFhd9SyD7kKW3XhV0E
J7rbHzy7qWoLQaVeV3SmftwlX/thuEx7erNoWkzn6H5wMmB2KuVLa3hyxHg9z8W3ZUMbe00Gj9YC
OnDKh1Ndjga89gNwKxbt80COvZ/wHJQN6Eth8JDLC3ExkPzE6Xe81P5svRs5QdC51G0xqC9lZh+4
zppNeGQ24v3SDYi41Rc30hyC9OSUtPgHUWzK2kJBqoOCgpY+qGTTJWSd03MFOvkqbEe+XvQqTHFb
l5GeV3ai/BJh5Wl1bEpmi+5c1JS2JUXDU/iTKl8QBd24sqo+dUG9CD8vqSltm9MAKbpzBAOl1Tm0
0j5rGp140x/NuxGzDgBNDFwv16+h/XjgjlV7VmTRi8DtTuLLPvqMY0S/2RfSSHduATMDv08z+ZxO
HCxpQUHei+Pmvi14eSOBQd7nIHO4KCjqeYdutrUZyoLsZwDEr+GGW63zEnJvo06Kr8uWg5FoQIoU
FmPa5v7oRLbHGAybhH5aNrYR9Sn6T9A4SpBhqHTvwsACfWew8ZcNbkR9AbSSE8gGKQa0xiBHaifb
qFcn0q8PdllTtXYmUDYcIFyG62YDEeLaVk+9GwbLNlpTuNZBMwsilzH1IfHPNyAT955V2qdANR89
u5EJFBF4az0JhB+mWXuWR/VDpqpu2fFj4nSSsGMphGGE7wT9LQh6IWjRfNlyMbVrbc6SIUtQmwDv
6SJRGsJS1YnSH/loUozg63uOPlRYCT9hQ3ZRQ/jlhXUyuhMBOPxJl0CvAuhK9DSyIPTcMpZ3IF59
VWGRwwmRtSsiRvcpqqZKLFu+ptCtm3bj6OQ884Ge1pHXO9S9iXsmFr4nI/QAZVMqLzO4S3K08236
MgtQbxdFnjQiD/JkP0CCmR8WMtlCPiLymJ0tsk2RuFa+3yYDFUQWxGYyP0YX8woCAV4JoPOyA8ok
SpGENNChYhnsMtkd0Gi7KMzXi2bFpEhZQnMZtBgaifAliJqC8CWuaBIytO9nBCJ/Ipwh9+0rO3uZ
43kLxdxly8RkOuXoGYOnPM0+LMtfihpop7qdwoUzYhyq0CNI7BrWX/7IgEweEgq4t1uxZavwb07l
mZsemf2BH4w6APC0rFbZBLvZZW/TOBZlJ8hEYkBoiJYAi2Yp88LEPdWJOL65nySWwozOI9alCmzX
D5j9OgPusRmysritJCv3TgcB4yae50W1J2oalw+a9GyU0vUniCVflDTMN6OTNQtHN6JVuYA7ZECO
+gVFPm8F7b2dnGIdHvfmn8ySSXLqQlBOigYFii7R8owqFm0BE+uXbQV/4zP1XZrOQ5D6VpA1u5z2
W+i22iem5YMXbLKZ5mYgItFd4EvOE7qKp6y74t2QgRbbDvYRRRADoid0lCyLBpMAYPN56JxgwrcR
uBR6HTQb10DP0nZRyQW0nvd7ENTDA0BraeK3nRWvNau2U2iRzaJg48cF8CYztoibDqDPpP4U6sqD
AMy0Asl3PHX2H9fiz9aREcuQimkSp7RQdKlieM3IAiJAM0l3eWMHABk27Tls5adjD7/wylqxV0Ap
kPUt+25GqNdBQNOjQYyfQ8AGEld7R9VLGHlHhab305ZWlV3ZY5v6oZutu4i9jkGzLBX7oZT/5o3k
VgR3OdLMPssqC0QYuuo6qOgumhLT2zyarZGRvIGWKRGBx48S7gM9EXgf7BmmsznFq6ODE4BPb7Nv
VobbW1nxhVcO09gckuuQE2PF6EN6CYTRIQTmJHeXRZhpao4NH9xt4LTR+4aSiYeOCX9uJ+iWLJt0
I4DBKgZ/B31kZD7RTqtuNctyt2xoI3w1LPSq0GWxb8sJGM7ccWxk07G1cHgjfOXcA7WVh6h4jRoo
0lbddeNJ94eP1osRnqRO0iic7dHXKX9sRZauCiD2Fi50I0CPVum4wYejPzcAE9FpUF4BOMN62bQb
R2+ksThmeOv5mUzYt/Go2VplvbusRmqagSuLg/MHBXY/i+pXQisf8u0n9q3jkvvJfmw6gVNWkN7W
fetHUxNfB/XQeRqUjYdaDs39orkxqT8qE53LZNX6UqTJjQX3h1UEw5Vlu6Nj1MFrcBnyicvGj3BT
3Ne5dq9wqzylPnAc5WfTY0RqFPYNNJ6rxpdRwb4IR2VrAH71bgqDbld1IWQ8fz1J8oMPMuJWDDH8
NOuy9qsWcpKpruUXmZf6cYQC3W3LKh168EgITxzDH0SaaQiulKPDCoDiA634NlbWyooXXjQcI4gd
SO3MkT1Wvt1NUMh33XFV8X6RL62kphF4kg6QLILhxAFCb5cluYMvybKL3Q/S7ZtTVpQMWIOKuYc5
6bpVM4y7mYEG+Ou3+8F8mziwuHBVP0cFHtth4WpKJRxqgNBetimbJuCsgBwguFnWwQLdqIQgF6qU
62UPflyub2alcNRoDVCFPCSy3NPZuj5qQi4b2gjcuAvCsUTF8yAg0lcS4qkwWTghRtRaLpVDV88Y
uivu7BIIjB4mnsse2whUSEn1URnZ1iGCr/gqiqTltXl5ahv4aKEY52tGwQupU24d4lJBLSy1iBd3
47ICg4kA450STDaddSCawgKpBLkYwssLX6dxvva9isMS9K9DaQ0PFsg9EJ8+0RD4aFKMw5WGSdAD
5G8dQPHa2IyfJXnxvOhtmvgu0TWA3Lt46qZIt6R9hLL6svkwwV096RTEwSYLBIf8Eoz7rW6WgdKg
5/A+KHuX17D+Q+TQlt30NYh0sl0GMqImtovYXdqBPmAdxrC6GmGNAVut78vm2ojKkDoQ71Gthead
G65y3j3zhizbvX+Umt/sU3DmAnke+vyHknHXm4fxmtFFNmuw3zBjcpysbGiw/ACpuwUcHz3HXrbL
TgbT3hkcozAV9ogFWEmv4xC/nRbp9eC5jYgUQQ29U8iUHsZ+Avx/wl2jA5F0u+xtGkEJpUq4N8Rg
iI3lCNsSeIJAT37R0KZOSJPWTmwxOzi0stjUQKoA1XMi3f1gKzHxWTjBaMMVnjrqiwPyB2vUyy67
JjoLRKKwg3KBdZgS0C6OpzD0AtNlq+So6/L2GM5hmNJZjVQHVk0PMOiaAdDq9MLpNuKyCtmgyjyp
/Jl2lkc654FY4hSw6TjITxLovyGz2hAGDGSu/XQuH+OEZ1so5t0qxq1l57EJzmrqFtYQY44P0PHo
xUchWkhN5gsnnr6feK4JMhMmgLmLohB0WFhaoMizcHAjQCG7TeY+ltpP3M6BtnINNeJsWHZomris
1D0C4ByQYGHRBzNFVbtnzIU8+69D9Ljw/v5aoaXwfl4yaFQMcw4QJUnG7jM/MlPLWXfwf0i5l5XQ
AjqxOH++fogJ0tIQxkatswJu0El7ZESo5G5ay1H3kJdHjP3623z0IcaBGvTZPNnQ5vSbxk2v2Szl
hRsnL0U8n3Ixdj+YLzOAdWqhbcQBtYGaqTdRR4C9GbLkkOiZ3FZ1Zq0r6Mlsx8Ke40XLi5jYp9id
emnV1vFMdO7RyotXhVV//fWM/XwfhQzJ+/cfy6QaXGh0+xQKRfuughxvmzJn0WkOFZr3o8uEW848
B7h1hKO6YPV8ViXTsjYbUUZIQ4Wa46oN7WXI1EdXmgX2Leyq50WdDGLin2BrEkCAdoYRlUjuWT88
Dx3PTyzTjybdOHJDYMuhDw01m1ym11USXvdCL4PGExPsNBQtvKPzuvG5XVFPp3prJ/PnRYvFRDm1
NR1YleSND5nZr4FNr0mWLRzaiFyIAYPDTrPGb7oyvGS0gheNRboTZZIP9gUT5ARRHSgNW27vQ76m
gCtPjvtHbMM50O1bNI6Wzc7xw9+kriV8IKf6WMjWUMX1RMEuSNPdLhvbCFOoCtOWggvv23CUsAL5
3Inu27KhjRi1cKJA+it3D2NjCa/pyKWAE8p62eBGjHLYjgnSxxG67BPEUor0FhSfhUvGOHVbwFf7
fggGoE+663QOPsuW6oXv0ojQEX5mEGm21KGuWojn0+aGw6xy2aSYOKg2nsEu17k6RDEWytQW9TpW
sANeNOUmDgrJQtK0ddH6sDO6tN3pEoon98uGNoK0CHs6Qu2n9CG2T0FUdzwHlc5lm6IJgqr6wBJV
pWof7PXnkDmw5kUdb9ElB4TK97EJwUSkaGIugLCqrmPUSpPoVGh+kEFJ9n7oEm8zhbtt4duDeNUF
CVddAOIzhMP3pVxYLyUmsomrkQuYYONTJDofSSu2smPDsmNaGlFaEDGAkxIkvij6dg/vKXgn5MVu
2aIxwjTJ+ga4KY0WHMTQdrEFsfI84svgDMQENuWNAyHJPkp8SH2D/Yhe9+pHnXDRs5vIJng8u1FR
tjEa9OreCuEFBeWjRfdMYkKbNOeQ6qR27I8z3L958HW2qmHZHmCCm0DPgbNo78Y+LaKbmCff+VQu
azRDBu79egd1Hk0x2cd+E3TySsVt8cwiSIAtm3EjUFUe55bNMCsisW7tfPjWFn2/cFaMSJVNnFpO
XMZ+WWkLJ53dek0Ws2XrXBjnaONosIjgn+Vnrv3kcvbYZU25bG80oU0dVN3BPq9CP50AL4cPy55V
QbhwcCNAIbLGZN8cGbFWHKzcMYTpYqkel71P4yAFdo8mBceT2xA7XLkc3vUJPD+WPboJZsqgBdH0
bh8cFByGVrVy1WZMp2X1FGKCmWRulZOVN6i7JeozdSEFSfLrRdNiQpngYA37iqREHSgWu8qp7+XR
DHzZ2EaA9r2AQVsTuwcr4TYc6NpwXdZFsnDKjQBlLM5TMpUS5TH1hBrcGv7pD8se3IhP3TVRFUDT
5pDmA3znwgkSHunSGXfeb1vADChWjlZwKAso2ylFdtaULWvDEm4coJoVAG81qTgwuD99HpNJfB8F
qswL36gRoaW2iR7gMneYdOVu646RTZeq78tm3YzQqEmsoR2dA3qyD3LSF7Pul2XoJiaJziD9wT6Y
HkL4TnnlCsacCxN0E5LUNXZiAQQ2HKwM7kA9rHdFF+XbRVNiQpLmOQ3sEtLsBza4F5B2xEHkLKrm
oeL4fhlWKilYH5LhwCdb+XB6tastpKfkMtQfMXWWp8p1S0Dj2kM8pyl6M/EABabmcdm8GAEKFhVs
eCqnPTgWvBihiPiqJnvZMmRGfFbp/+Hs2pbjxLXoF1ElBAjpFbrdtuMmTmJnMvNCJZkzXCWuQsDX
n9XzlGjc7io9J6XGkvbWvqy9Vj4De0znzOvocS0LksQNdJbcPtyyz6FeggWE6XNmJBQctfdZ57fC
/8vf/kYBNbRsMwIMpl9RS86ghg3RoT0Ao2Ppvbh9t2WbZQCexVG0c1Yodcek+CZK0BY6rW1jkapp
mVfMC04Zq0OZUtbeYYzbMdSy0Ujgodd7Aw28bA7CV6gsPseLdHMqNgqpMePYyy6fsqgOBajguPYf
Nqh1uQWgNgyprjQDYpBfli//lgTFVmaE4+MZWI/nDvQn2PuiKRuCEqqavI3TYZ++uB2oZZ0+XxoQ
eTZdtlJBUw4WuBSa3Y4mZCONwmgCTWRRd1kulmTTLViniVvkbCONal7OI+TLO2Al6KHX3ymyW7ct
sYxTCymjecbKE1uLO1ms/aGIA8fFLeMECVUImv5VZavI5ZNsDGTedNOW8uj08TbWSAtd6mWnKqNs
yyHKRsNpO2Hce3cD7vg2/GBoi0UQss+Z2tvHaAfPZimM4+7Y+AOo4IKUlUJVjOx5lO5188krxN/v
78zFXN7wuTazjGfqi9o3wdrgioWyZBD8vIRgXQJ9QceH1MZigaiObMEQqGyeyg+LnjLFycf3P//K
k0GtMhp6OdMSsUhlbQD60cQHfDVOwNpxS8fm2vrs9xiDrkUAZuVBZkuPZm0ajKv6xydx8Nnt8y0n
5u86x4SQ6bKoXbqvXp+zZPEkdQuQbFquQA6TKP1CZhC0e2miAVpwwx9uH26FGPvQxlAoqHU2bH+p
ifwMw9jtTbIBWfsU5V7bYOXZ+CkEqBO1Ebdn2mbcQh9Rh6MB0/ZCwJqoQpLWBYgo3XbEcmE1iwtD
VT5DGDpSP1Ew2l+RJb04LW5DsniBKX9KcM0rUJNCoXX7wvbIrXhmg7KgMgotWqgyQnICRLtyakFr
CUlRx9UvhvVLJ6cH1XdThWbMfJB4Qx1rMd3+seqm6BYRzRULtZFIucRkKjiUx4wXXgRdKWzTcYOu
yN9uO09///4tAIzaFKbPdlZ8bJdeHVZZu+HhAIX/ffFOlxuPa8h41NVwpqv3scprJ1yj/y/j3S/7
zmUkdb1LxF5L/SKW8RRFo5tbsaFIUdvt6C42cOO1F6dIHF8k8344bbeNRSrreRkUrYZsCT1gS3Yw
9E+DYzvHhiPtuthLD2KWWTME0KPO6Z5uYFS/EXpdnpw3XlIbjxRH+ww2Dq/PZkVEdxDdwv/qqhKK
4BIKDNCa1m1aS9Y6hhw2exR0o4a8GuSQeasfpnmLZhUEBsAhfXj/KK6w6fg2TGmsF07CfBqzHqzi
8ffdh6Llmc+5+obeNdevkg0Lh05VXcTqBP47EL6AeYT0Xw2J6fgYxh3YvCvfm/pHVLlrlaA4B/2B
uYeoZmB8SFTPosZoI28W7yUfmqLN9EheVghDmgeTQ9z5Q+XNgT4t6kInWxUrTQYP6tRuHttGSWka
d1u/0j4r4/4ETPe3cb2V3V8hloTAyu+WzXNou5ReP2Rq0Dt7XEVH+J+RVyH94d08XnjEtum16yB5
8dBrNbR3Yz6BRc50U+AU8xJuOZepaNZgAi47a/LxDkXLHxgjdXqjic1PVHRQIZzAXpntzXTgorvz
S3MjZ7wSjxLrq2uuTD7yfcjiatTiOHO9ksO8V/WAdMbjjjggGwlGOhBZTxDnzPgeHoSv4kPDQO/3
vuW8/SRBLub3w4fGstS8oUO2kV5/9tt4OJa6mNzO1UZ/YYAabITNPGS6LocXJWUATQPdOAV2xKbp
YrHZW9ChTVmwQXue4KsZRtdTt42xomnDMYQ3Q3E+G9CETYKcP7ax53YnbWTXvnjbTucNm97mGK+B
0HyCKXI3DkOI9v1+pIRFuhzUOqDCE0EooYgeYq+7seVvX3liI7t0PsslX/Ihy/c2SgnKUg8QgAcr
nVzzGzfy32Duv48TsQFetIXEAXjj8FhIIb83avpnkbm6h4vH0O9erH+CcjX/4EE/87CCYB86F1Lf
a0GmO3/Q5ScZLOUBNPDofK51PD2UOeWPUEXYxsTHP93YiCt2wy2nqQQ0nKYedlOUzT9j20IhO1/X
k9vdsxwLi2fZQIKryZag+rRDT+cQLYCXuy1uBf8yFl5tYthkvLb/K4vtoR/cmH6IDUILgkXu5Qa9
qDCCOgJrPoCI4W+nr7YxaDE0H/Jo6oaMQgv7CRdP3EP3fr5x566dZvy7ybDd71BbhCeHFNOZxM95
5Dkl/cSGoDUr6/JOiyETg/8S65J9hHrN5lT6I/xipb8Ezhj2XIHjLVBBC1bkKxu0hMCu8eK245e9
+mXxXJeYoG5QRBOqa1Je8jbRHEb0/uqXnX3DyLmVlJcR9Au9ohgzApWVB09Gy7neiHqcoqh9lGEA
hQFh9I2pgStey0ZeFQV4lrpoRGLUennaaQlte68DjhdQYbfnwoZfDTH3IXTa91noe4/IS0/juDul
RyS2LmcA3aJeEARHVbxEXxvUHD5BVH528zU2/iqMurJsWhwzuHq9tKtQ+V46t1omsfFX7dhA+cWD
1VaL1921BpTHccF/vH+FrhitjcBCmTSsylx2SNdjSK6ZOll7WblFLjbwynRFvpEG+RcbodUGMpAq
GRboT7p9uvV6YKrHG2iju4x41Ycdk+0Y+0S67ra49XrsRLbaTGgIdHv5rUcwPbWLmzezYVc5YiLR
rEubscGbH6dOQE0zHN3uuY26Kvp8NZjf6zIehFA65X9A5O2r05bYoKu97NA14lgaEt/xoWqLn90O
LS23xS37HMw85LrpkbwQ0JOurPhr2qljfG7DrgJw4Xumguvq5qm5p6H3zPPOOLUyEBj+7uKn0eRC
BkRli4674wb81aGquONxWu9HUft9HzWXOqA3/4DqzQc1xDcSryuWb2OuZFQv7bpufSbKMjgZqBkm
lPfxo9t5WsZZeQbkdSsaMH6DN6IqvAdIC914ia59uWWb29CYoC6Myrz+0IaQsAlAvOh4D63ALuw4
nzjDO0EW9bMtp4cKmjxua9uIq6kcQbsjUFqsgy0BD086Fo7xqA23KqtlZ14EN66n+GsEmaYp/+Z0
kDbaCspPkGRSC64JoyIZ0hgC2I77YWWHeW8K1VdVm3FISSdQ32uh33IjO7wSrdj0UHymDS0Uwx0p
BCKVuNbrP6OuoVE57+bFbWss4xRrDD4wKFMDiDa3R4/XH9fIDG5vZ2TFdqijC4h+hW2mUDHzwvxB
5+YPt++2bHMsd7VRgrct5s1jsIV3eTz8/f7S17bdMs1xLgQItbcug9KbephDNaQ1yjoPIdQe3/+F
K8ZvE0HVHdHrYHIELGaiUNzi4bmGlqHbkdqoq24biUSduMtGru9COZZAjrSVm8e1cVf+5vmooxV9
poro1ECIvHSbuyU26EqPXlN4TVVmgAGRpFXTl7mp3LytjbrSikULJmb6zIOcZMKH+OPke27Pm424
qualDv0RHhE1nG8gJjpX4+gWrVwErX7NvCZoNMfRBtV43uqveuOfo7H64XQFbbhVsPBg7sbu0iKa
l0SIHpXu6MaO8LdTutCyzaBvTCN72WeDT/qUBWXwOfZJfeJsFgce5QYE9cRLh2K41cb4FxPxRhb5
HxTWsstqiqFL1w7z9m2bDGZ7S5nXR4iuVh9kBfkRvvhj0nszlJtHCSl6sROEr13c/1GPfP3M1KxT
VBP0x8bP5alp6+2FyHA+FFX8OYAaV9o1/Z5CvbB5mjHPnjRNrw/j1PNT1Y9QNzGG39Vb/lc3Se9E
tpUUbk9MYN2CheSRv82bzCLGPrVC/PRz32nIEbj63y8Yj3QRekT1WUBmmWAGSSejGh1jBRthJvqq
gFoq7tg8IZkkewzV69GNK4fYCLNFAD4NXeY+Y0UBKlGoUW1R0xycrMPGmLW1KmgeNyrbNv8Yb7RO
chG74e2JjTDrugVyGNXaZr4EU6UX8WcRVP9z+/DLm/ZLrSaufYP5yUhmhT98Y5G432jvRq5MbAQY
H0bZcA6jgb7yz8KTP6jhboGCjQDbMO8pco0tqf1ovmvi44rSg1tuYzNNVfHs58sUF2Caot0DJV0L
IVgx3TDOK77uP2xTsbdAfqSTWU399rSZrb3fARboIUyUNnHoHbxQRYlZIjfiPmKjwrxONeWCfkc2
LnQpj1pjUC6SPnyR0w2ycU+6jGVPeqXgEij0rDEj4/WdGywU0o6/X89ti9mcS6SCS1W9QiR9Ogzl
7ibbRWwlwi3vFQUzcp2FZAwgbUUg8B25TfcQahnWvqPVQGjZZANKzkne0Bb03PEntz23PDwLg3Fu
JaoSnTd8q9aQJmJWjlUJagXhID32AuCpu6yslxxp/dMe9uuNy3I5tzeeXRv3NAGsQWlZKIDj8i08
kElXKaYJhnQYGX0IId/4oSuUYzhkQ6EqKE5tkEOXgOVXX0r5EDLiFpBT6x1s0O4GfHOW2WZUkwSK
GQjryM/vn+4lFXxjk2wcFGQJ1CZjCkTbJu5KqB9HNT8R0f7p77dQAf8iH9/6jYt7+sXvqyqqgnkP
8QfMnKxHw6q/VaSqZ6/F4KW3lP7Lbgr2ASrfc5g0C2meArA86ETqYHgO8xhf0vum2lI/L9efy+RD
lPn9v/7qp1k2D+oEXxOgzLLK36chWXq8pm2R90+VAudIKgPZkbsxpNV9jzzlVMZj8BRCUvGb2qrg
MR6a7d4zbXnu4pgdAPwa3EqvvpW5C1pUchk8me3xFh1a0mLYaHIsvdoI1ZnsLKxDvMM6EOIuMrRN
NwEs5vt7evELb5225S/A8sm8GUrC4FFbSswxGXXIQdvmuLrlMAYIVwda9Sg7+JjynvdCJ+vkmHfY
NFlQ+g1mIOuR+hITJwziEeBXDW64o2v7YmXuKi/1xmIis2A3adeSf3LquQmAEBub5osaRQGJqkA7
xbgqKqwTsLbdyJgur8gbB2qj08jSjx7rFHovBeQ395KuqdoC/mFtpSP8xQaptQrUe2HHmkzOnB/G
WT4uG5S+37+Q177fsnFwcUFscF0kJve4eeBgDk2bwQ9gzEPslqrYSLWqChCCd7XMBhZNr62pngNv
Vm6Jtg1La0DZJAmIijN0I31A38TXYgaS5P3NuXIrbUiaQSd8Vcrgyy+TE3H31HLv2W1py1TLNVxG
nkvvjCo4S2pS50nMpx/vL/7m486E3VSmuzJ08lWTtfOqwrToG3LH/KD+2g0gCdEx255WHbQuKQAT
NgdBLqe4pAttsnzTMh3I+DK1scs2YW3LL2xdWfMaU32Z3souxcMn0jmanTwDVreCByAGFNtqA8sK
SfDFCFQUQJd+S/3rzVMA3Rb9/WVvJWpAaoRpQentmLfjBz6p+y7gxwqzcpSVbiGoDWHb+lFEJIcF
NEX+TRTiSajZDTFMbNwahJ2pgUTXZe3lfyEp7wsRvbx/R9+MrZiwUWvLgpZ1BCQiCnsDSvtl0KsH
AgjQSTVa/FGEvPny/g9dYHD/8dD4ITvAAnc0hMhFm4kignpOy6CMArV2dZp3Yh7UNqzA5q/dmPCc
NMAATcutQZR/n8Y3ftpuh4pIqRLPvUQVvV/Oq9nI53gOQWC0FOpunj2dAP4h0kpV4IGNCi+lqq5e
mIqrJ7l7Ti1CbIDt4gm8i2E4ROXTb1Xb/NX0TjSRWNqKxFalwZXZoE0QxvKukZjlVWP4/f1ze9P5
Ym0rbxMbHbpux9q7t32qgzlIetM5yVBg8cuP/hJ1D/6+VhCag1+Juw95EdUHXrH5zu3LLd+OknW3
oG+HEFJLkjZ6/o72r1MtB19ueRUOlrxRjrzOqpICMcmWOQmq/kY0c23PLXer/bpsuqJo0PDdfhp/
nNPdNK5fbnlboLep58/wh/VM75bZ+zFXixO7N148CwMbleVg2IrzFISHYPDqvk1F5NKCwNqWA1mW
zvTtsDVZsZLgLs9ZlILNtTo5XRZbI9ITYLuNa/iIbRq9L1AseOz8Zb/h+66cpw1d61d/22SIBy7c
9vK+E7x9QIn/Vrf6zdgRG2MZUSu6ckAKUGclCatjxMCw7LOoOG5N51Qrxk9YphTEcbEvsW6yYADH
5dp+xnyJm3+x4Z99pPTE16VCr6N/Wcfmx6a7e7cztcyoraWhgxmbbFrj8rhMnU4xxVO4xVs2HN6o
qoOqEW6MWTVLqlA8tgSzEE6fbuPsoB0roC6C9JeG3QdETCXueuREQIR4y7Ikgmou7aH3lEUVUAKC
1AnRePvdvtx65iDx1y3DikIKQAjRE6etSEjn3YLBXQlXbIzd4DcDMqKoAZOzn3hL9MecTwcyytda
1MbxL7BevK0MWxT9wybbMRU7VqDMb6o/3TbHMlUM1NB56AXsqFav4C1W6dKSW6M7V7yMDbSLImDh
RTEjjB7qPgEueU3yfHYqazNhA7/8NvTWSQNJLf3wAP3U142Gbrtik20tYUfpxOEe2b58m4Y7aWI3
52JjvoyPgrMEEWFWr8NDa+qXpjW35kqvBLQ25Gtc+TQvdKzBPS9H+WHo4/i1CFR56JQCMSmpS3BB
sWCKkliV9Meqde6SyeMorFvEA2+lU71KMKWHgBJPIHqGjuY/TlfURoQNYQBaMhHgijIan1DvCE9z
t2g327J5uOQgWmjUrE3mefR+GXOVLMI1srE1BdkMTEioCcKmZgleGtqFBzoty40I4cozy6y4iRVj
FEWsRBI2rOKelVvxLIC2/mdq4ZRSp823wWE8nFaiuwV/wdhOidItKnxqddt7Gx4GFexwDEfEw31U
/k/mPDMgXnT8cMvrLwaN6mqcGvR70d5c+1PdMCdycCZsEcGl4zsbKy2zsfD6I2X0zo9Dx1fchoiZ
Ze9pJREjjPyirk2L50HtbvGHLSAY66U1poApmWgEqw3IEOrvgwbUwe2yWEFZF27VGNZI3SkmNdOJ
adElNY0L1/tCf0/OIrb5kwx7mVUs/EIq0yJpF04MzjhUKzaL8cpWQ4XaWNH7TRpSTyVRMdxqKl+x
1f/gw1quB32J/Ch4Mx7Kfd7vvUbSNGqo55Zd2iCxYKZRvbVzm5GwHJIZUkPEvyWFceXzbYxYQQHy
RSewQY1/bFUC+frxODSr+lSV/XIDm3uxzDeKIjZarCR5Cxj+iFI/2fsj3xuTauVrBGu4QCaOv+li
cNIkYcJGj0WbgZZ1ALC7KEj8cSu5fOBV6Jic2PixEay0bSuRii9tf+rq72xcj04WZsPHlr3xSmai
GiRMkT4uoR+dvCF/dVvcMt9gNBHUVJC25XPcpYwW/LD6q8u0Pnbcsl2MEphBrvANOaUyJfGsDl6g
v7l9uWW7Sm6t4PleZ2vIfsp+M2DtEk66Zvhy65klwzw3ks0orGCQ/L4N8/kxbJVbYcUGVI2AR4cK
cu5ZP+UmWWbxowwmt/O08VQAOnED3fA603wWDys0Dg4bKVc3d2MDqup2jOMxAsyYRuvngZr6COUq
p3YoEzagKh7JPnKCtATkS8VjyUb5PJVicvz0i5f7pci3QbGqnwgaZ2bq/uZ0/dDxW/II7G0nZiP7
tOkYqYMa13yg+4xWq0AnfPehzAZp6eledT67EXP/GyW94S9t8Fa1rzvxGBBWW9u2CauKPGliwu+X
adYP0QiS87lY/xf0YpJp2HphIkk8JZjWnu4l5IGeRkio30FKip7yseapH5HyOWA6PGya6E8CJEmg
pcj9e9D4s7tuJvVdrpEXpdEEKvID3XZzLPI8uDOib49KLDlJqmEO72NtMP48g0X7GO7ba+kpeTfW
axfe+WvXryna5/mQ6NWAFbBoe/rSVBTqsOvsyeUAhKd3pvkOTj8IKhwJucxOVSD7O8m5huixKfeY
J7yM2oeK9b6CdtLA8m+h9uUX6O6gweGj/vmV02l7xjQsfYg5Ah1C4v4ZlK/qxlN1JbG1wW3lzrpN
NnhqQd6QUbof1KhuhGiXO/jWqVquzIDnhXn+iPbHUk13DEN7kJpr42PkLcWDk7e0AW40mMa1qXBH
Kd8x8TGQP7p+voUfurI1/wGzxWEd46QQd8exSPc16I6Nkb3LkBoTNpRNDiC0GJBqZhJsuMkrCanT
qApWtvMFvoMzZUNBcWq24F52G6TEcDvdshEbyAaFcd5BAxUVnGVSKQcB5NHwqTs6HaiNZCvGpe6D
vgdMjnYqDXT0ccKEuVuSZrN3RV4c1yiyIvTzinsmVJmi3uIY0dtINp+2qM3JDtPw23QX1MsTADxO
IGucqBVxkAWY9QgA4mwrNgh7eqR4FUsRvry/5/8SO71hqDZ0DejqCK1JdLersIg/BIiL/4c2dHBY
gcVL9i0nXxs5benck+4UwBneKUOCMh38jT3UyqwV/if+l9MF43bfKmq9mjAuK8Dfu/opzOmPaWyW
Gw7jyqNmY+mYnwdLiOnhTHoeRMgp3yi4UdFxOgzzpXVKBwiguV03G1rHA2kY0os642X+1EXlM1+J
77i2VWYWQWvoRRQhM8XeINiSSE87FblZoc29qFDnIUjAaszRTGuCgb0QmKLVrddkQ9vKftVREccV
iHwCArr4Ai+fDN3iIRvaVpXGzG0M79SJzk9zFeMVXc2tXOuapdgCkDH0okQ7DiiRh9v0parX6LQB
SnQEEnniyYhi3tMGbaazXCUkCGTbPis+TglmkfMx7aNWf1xHE9y4y1feV5unzYSSF7u+5GaC/zWV
oCcteuWhRLpON96oK9Zi4+EWNHk8UUYVCCfklhLM4ALEUCiM5PBoadKy653AcUzYvG3F6ufrHgkU
fNn+tOBPS6o2uPFXXHnHLXDc+z7yyho2Bi7uOzZC2hK2zAxKWaZG5NZot2KTjX6LNJrEQgMbDsEg
dhRDtB3jxnt9/8vfJs5iwuZoq3dmVkAy68yffJMi/gRPRrksoCGCTg4Q4+10P4qhrZM9DrcEOo3j
2WvAXPr+z1/buMvV+iVBoZA+kLqv4Eoi+r0umhMc14204drSF7v4ZWkVbHxmDEl+G+pP8QZxQ4j3
OUkkY9cuP/rL4u0wIFYdcCZqWkGuNs+va3ezmP7vE/DGi2sTpZVm2bbcQ5jTbaSFKOOQsy/Timmw
pOa72hOjou5nGzdTnuYG5eRDFdR5nzY7me/9fg9P0Zx7X4ulgZ2MbX6geUAfN8CYgPufeQKhvOHH
mFPiVPHgNp8SiXwTg9CjysCGd8fnrgU/RvHsckG4DfaIdwgH9dtegEUoiBMRbjzxdqdiCrdl8gLg
GPYyYCW2Waft1r2G2nNc2iql9AC/zm3llxlIkPbDPA/1EypOTtQBjNtYDz6ZwYtb5I+lUMHzvEbz
j7aJG0d/Y4WThvZ09PRWZ2zRL7xWYOFd29ApfBM2Vk8WQVQi8gXmoEqrFVONUURvlZ6vWby16fEm
QlMje860odtxpXQBCWRxw1G+vTi30XrcH/tmCDHVG0n594aeX45xRqdwjdsAPUSdq+YgK8xCr/cT
xouPMyGf3AzISve0CQH06hDSbrV8yPFIoVHhapyW946oGPd6bassj/siFbOfxoMxTjeF2+i3GLIH
a6FFlS3F9H2i9ZIERbAcnXbFRjQBHhxNOE6AjyP2peDyuRPDZ7elrQ1vGkUVC1cs3ao+FUHHD1PA
3fyKDWfimOVHuZp5Z1HLPl3lqV+n2W3Dbcx00Ee0BmOod14waZ76Xl4lYd9vbnfchkqVMWlWxEj4
8nb2nyJY0Uutl9npsec2Sgpcr0EeLWuJQmdzLPuDmJw4lOBrLW/Y7AFey3Iss5APp6Ez91tofrjd
FKsCFsohKBZqSnDYb/EhZPOGCXO+OsW1GG79PUTp5LBL4uPDmx05Rugj1xmr0IkqjHEbJRXuIwqa
LY5Tl4Y8mbAmKacsdwoLuQ2TqkdM39dL7Z1HWeUnCMFuBw3osNO221RkRczjGao1+bkp+mdP6Q/L
wBxvuQ2SKndMK4LPBzbUKLxtLaZUvH50u+Q2Edmqd8owXFxmHqP3kd8V9/0qynu3XbEiWt4XeOmr
vsribW+PNal4GqntFh/mldfTBkiJQEJVzmD1yXzcxPc5/8ftqy3rhMpuVY4+womgWO8Z0+ehujXv
eyUz4vbkRb/E0me+h/CwmcJPEViyk4aK4jB0Df9gFvZP0Sh1HvJyyTytl1Qvg1tfldtjGTNeuhIo
lzJbO7aDE3FfjsWq6oPTptmg/I0pf90mVmQRNm0qtyZpdOHmdWysmufjlIeQgwmFVH0aePvjGpDC
8cOtp5WpojWFFxYZH6tDH+o0dNMpZ5jy+t1bCm1iFIJ8LJ2zOqnV/mdQDk6tT27D1cgA7kyvwdrN
yJ5ENfzTKVA+uJ2lZbbasLIBN3iR0aGoEkXW+t4gKnNKBQCZ+31XaiO9tQlHrD6bJfEFO6pcb46f
btlu07C2oFoVmawnkpS1x1I9Q6bUbWOsxxWi09C0XLEx+yi/QlTsVcylE/MhLov1tBadkID/tQjx
gFS/D3P1WoZx6+aI/wNE89VoJFlwW2iAFqP3aIAbc9oTG4bWIUCiPeF4Vlc0H3Ky08Rw7db64TZT
WVSogUE3o8hib4vS3gQIIssxumH7l7LNf2si3IaiQZGjAX+H8M615+cJWoZjMvB2PeygL3Lceati
BBIDYRqfeucZMl2AHhfgiDeOOZ6NSONeJ9jctkXWLZFK96D6MvnDD7dztcyUah/965aKc4lAZquX
e+4LNyO11SGboOjrDu33cwzKP8xPCX0/xyZ0qxzZUDRZ8cU05SbO3tq3qRz9+DDkm1vGbiPR4rkK
BzQ60WXn0zGv1g9jrG7syuVVeOMy2gg0SRsQlfXGOwNVoO7CqTMPdR7MDwubo2+oVNV3Tgdrt99B
BC/zYhkFCASKg7duG9hYHMGd3Ia6bZWJ+Y407wxtMf1YQ5buHuNlbgm2jXHjheDS6xFk55skx3kA
id6ivODG/v/bBn/rAKznWu9xUbUapooCb33A2Gb32Gw1S02zfF/NCPdD6HoGd2eVmFw/x+H4sVUk
P2zios0uis+lYey0bnJJ0ZYFnqPbv3RB1KbDEJGTbss/Wt0WX6JquPfn8eNUg0aGREB5RvFSPvm+
rIHs4l+dTtlG0Zl1K9BH2fNziT+IrgOkndnw4ra2FR8wSinnvsfPW0WHQ5mXzwDS3OK/vizy1ilY
fmevW1WtekMmFconvoIjS+F63jjja4tb4UGnBqiVkECc8z5+mkN+QQe7eQabcW1WXulJVotzOwZm
StqVeH3ah5N0myHiNpJOCFOPJfXFGRSvc2q0+AvtfjdnbwPpAl+Pvo4Xfg4LUrDDvFSmSn3lxTci
+Mtr98ah2mA6fwzRLDTwyU1TjGkOcpZ7E+n66M/F7uYcbEQdLVdajTMT55GRczso4Gy5dEwSbETd
FlX7trSY+ABhDJMJBuhBz7KKvgjdihO2EGYtevBd5Ks47zMbQDzXqjvlKX6jbXvl2tu4upjmug3B
5Xcu9Pp59Mi3LYwcP9wyV7Mv8JF7D4ui20GqI+lLx3fKCrb3HZSdQd/BoMLwLkLDAoMO/q0G7ZW2
OrdhXAAzqGapa5zoouvDWml+N9F9SmW+9o+0K5sD3sj2O1pFhCbtyPIHE/fecYhFe6pbvJcLtIRv
XN23hT0Yt2FfOfNjzfogP8c9mR573qhHYVBsS6qdFEfJ23BALlOMX0cz5jIFjDxYksgADXWgPqse
0a+rDk0QDzrBsPH2KIt9vru0YKuElFVz8htwwL/v+69Yso1mQZLs63Ic+FnNgTrmdA6edrWyFwgl
xS/v/8SV22qDWGQI1n1mAn6uivBnQfvvw8Cc9CwYt3Xy8lqC5XKUeLrKLkxJN0bJsjK3WN/GsEzr
DjzB1PBz0dHXCEOZqSb9n26bYgUnGFmfQa3J4zPAHexYtvsJ4z/TwWlxGxi4ghUrKDQXZxJ6H8Sk
T37UfnZb2iqvIGTz4jBGtDns9FWNM1RpltFtPh21YDw3v3TMSwlL2NtJnAMdfm568yBhrG7ffbn/
vyy9sICOYTfDZeb8OZf0+yKomze2MYGsplMw+Vh6ottjnfN/vDp2XNryxutcRuCRgukEkWrSKJ7B
VghaLLctob9vSVkNU7e0nJ8FM80h18BJr0NzwwdeMXobEBgGuVw7lNHPKwc6izRyB8FO7HYJbYiW
gPZjQIAiPft7rk85yO0w8hp+eX9bLpftjdjGBmiFC11XtKA58k22nIysSRLG+X5ozQ4PU/viRl57
sZi3fsc6W7BQYqw21BzRvEYpwUBqrwRLvt8fGCPNPREL0KsllCfe/7OuHIgNxPo/Z2fSJDeqReFf
pAghMUhbZdbkkjy07e62N4SfB01IIKH517+TvXJhpzOCTS96gVUkFy6X756zBelw7K0RxWDCz2nf
vOGE+FUAXfIqgX5PVAWjKHo8OGaMz28O1r71+2ynjAaxA7ClsJwpRra9N7b8Attcv1THBbK4qCZe
NhHOJavlp5lX9UcY3Xr5WvLEJbJ4RNNja/HhyS6XM0Tn/hmY8GM3ExfIOpolMlJi8HY4kixPKWCy
P8938vtV6cqQrTGtogq+ucXQxPQ5bmjzqm6a5SGG5Wem4qG+b8kc3PdhaW7E2+/jQLjCO62cqi1Z
B1HUPUMdc6izuit/iC0uBF5uzpFaPvz5T7sSAa4ImqrTBPfQWRS7adlrE1hyUoHwo9RgwvlyN40v
WtMVX0RxCAHuebioqG6B3zngwl5HO8xAuBqOCptS53JW9s4ut/Q7r82Lcw40uhpHLgwvAFLkamsf
+lF+85tyJ+dndbW0ENzlRZzU6flo0rf64h7tN7izNbSzHQ46c4bKAnZr3BCr9+BvyhsPMlee9oQL
8zCIbkRTq7Fc0AWns75i9p8qZfHrdLOfNBn2O90e0x2CZc6GbZmekWx5KYpx4cI+cxLaDZJirECr
Unme+ri9p5GiXmezcPWo5kVH5X4IVpBdxjj0Q/rmCHV860rx+wNUuFCOiqoRFrWCF+lYQWJk580Z
GtW4scgx3N4deCryyxeFy/mjSfaIWBKyghNq/2LcbqeNKXPjgP59XAgXWaxLEnZNQ3nBqjS5G6Gb
uIV+l2Hoob/cLQAXkH05JlYs/fiqNPG3cr7Vi3Hts52YU2GNzmC0Pxeh3ec7Fu3xk2WrOfsEnUjd
oMOSnwH2X6Z8m0+advTM4AzsNbjLLC5BzIe2o5iVdW0zVPaCp7gTh+folyPvpytAOfZmXAhWiyAa
1r7tRh5QgP7q9+nOvaheajTJNyk2owC+yToq8Orn17sjXKBrTg9VthU2OsvbMDPHfD92ld8uKlyi
axwmNK3rgxWlDcKzVBI9AHCQ9lsuLtHFhk3vNd8w52v9Qyx8PZkSnTJ+c+5k0FqixUTxDmtR9Y09
hRMoUS4p8+u+ES7WpVCcxeaoMO/L/leI+l02UeqXH8I18eVq3Ptl1KTtWVGHgXyaRvPtgO6x3w7v
cl3lwfDyBFy+SKfdPskl0feQ/7jVlXllh3G5LhG19RShcx13afI5pCTfBvvpzz/p5Tr+66VI/AJ1
2Ql9rMkRFbRto3f9FvZPZpTjY7m1jd+27qJdSBHWAfbQFO9yJoDimMhgP8+9bllQ7H75q1J0PRHW
BbSICWR/SqbvWRPfkhq/Nu+XSftpA4vHI+nCdcDg9TplkH58xfvD654lxOXf/GnsIELdJWDVZa2H
cC1YUW+H169fiQQJ8MvRwV9JAlVsVlQJRIs6dQKR6vnhzkk6M4YlwzUrYLnzfWyaT23E3v95MV6b
bydEZVWSeFT46rhN3hxb87CQW17014Z2jtHpkFVvqjoqYqXZeVsHkw068OMIhAtvKVmtoqEmKuDX
9onUwdmG9IfXnLjsVrT1jA01DHrmFO4ckFHtM13S4+w3unOKLkt0gADWtJhI/0/KFFY5IDev+4Jw
8S0zowF2wfW2wHPAlrVNWWZ1Qj0j3wW4WDIZKIYstIACtslgv/u/Y+v+9ZsWJziPQZSjTVda6E78
iMbwRzKwj35DO5E51jpJ64WTwoxwJM2gUan+7mmyeNUYxS/8QDjqpQyHqLClZhnV4XObTn7h6YqV
jVHCR+RFEU7Q8Mz7NjypqvJj5oQrVqantQ5l2ccFk+obxZOLUp4R5IR+CaFLQmGqXoQHfQvx2OeU
pJ6ZosuFRcvayHJYSTFRCFKIRaGuWybS6z1EuGhYP6R1utORFK1SJ7pD1bHxkzIQLhemARy0MRkw
NGXf07L6q4NChtcKd6GwPsJDH+D8qOAwBIAgRvDdzH6VT+HKkyXjuNTxukcFaabwrtPJ/ZJWvoM7
UR90adkMbRkXVd9/jI8OSpfN9I/fpDhhb2Jo7SwT+ii13VS2jfytQRn65De4cyTveoOmQ6KiQmje
/y9uw+p9SarvfoM7h/IxKLE3eo6KMdi3x3ht3+lp83u1EC4OJiUs5MqFkGIfgv0+tkNwTla//hPh
AmE03uOhgYx7MZn+wyIG2PxMXp5rHC9wLxOsytQdaiwTKZayHU8lnCazgwDN8JpzVyCsPGTXTAaX
WtXqH1u5IoK0n9qtcMEmiDx1/GiisKibjj2IoJtOcYION78vd2KotGVdVsSERXf050lFeUCb//kN
7YRQBW0aE/UqxG54FBVL/l661auJQ7jyYOsYDcPG5FG0GzxxT+iUpR+neZMf/vzlVy5ZLtrUTRT+
5msYFvM6Vd1ZNKNGCVPGweeyGvob1ZYrsv7C5ZsAyi6qP8qwiLuayRONjfpLhR2MJQ+tTgnkdbON
9lAnw0FDIvgKwItyC7CNHkG5f2Wmqu7+/Odefuvf3CldWZWwa0060O4oEpiNPiQB/zTMiZ/sqHBJ
K0jvV/Gcyr0wzbANJztCgzcjPUlgwSGT3k9fTLjAldliLmyYHkW/9xsEI1Z+6rzTbpe16o2cjLVY
b92+/khBoJxoW904aS4339/Mvota9Uua7mIjRyFSYPy0idSnai6juz3s2Kt51A3zC3UXuQoxH2Ud
iQNVMrZ/EjUbTwSy8beeAy7ny+/+DmcnMccy1ElTH0Uap8sdGlia7/WQ8K8BKL4nLtYKP3s4jHd6
OciZM1iwUEEC+IEdTeyXycTOjlNGY2UhohgWB/0msBVnY1h71hZcirgk26TxeBIWkCVjpw4+8HHd
jjc+/D+a6HeT5xzaa0CEQbPuUew2LCFmBgGMDerm+VTt+iybpH5gBo2B69b1J0kPkqm06U8t0TDp
qtM241ZqPPFHtsqSMYjvIGOLt9RqgQ8Trfb9oTFh3J1lP3Znvz3DSWHWpdORVe1WbLGd72yKd+0j
3D3TdBeOMLXhly50jN6XVYaX+eUeV6fV89udC0YYjJ0MN7VdKBr0c+4qq5LS87h2YS4VAUO2R7IW
a4uXqV5BXBKGEn5f7kJ8IG7T1u7YhwICE2LZPGr8x297cJm8dD+mqk71USx0/zyoWoEnZX41KJe3
6ilP1pL0RwFXrS/L26NtvvotQyetm9BsMiaHxcbcdwO8ADjK0dkMv0u/CXeBKxUeCh3d1VFQiA4+
J6sxJzrOt1yr6e+3TFeJbZZLb4w0R8HpFGVwruvv9kjfIhWujX75/z9VLNtpiPQwYHSYmcqMV0OY
Laz1y8BcrjBAH8BeKb4Xw1SyD40l+1tubeC3Fl2wULOEdlGQ7EVfaXWndvSjpnTy65kTrjpW0Ciq
ezIsxUjJ/yIyNmddEz8tUuGiV2XbAKMbNvRNdEtzsquSD+AWyxsHxe/pE+GyV8ho4qivpq0gvBX3
m1SxOqd1KHLVsuYLE9H4ahMlSIJ0mnz/IudUlUm8Ggi6zcVWYbMZRvR6h7tfxcSFrlDMqAdqy7kA
qzA/yZiQe4ZGYb/E1uWuYroqLqEyWkQjgc1kLcQDwRu15+jOMbIasgPf4LZoe/qopvfA473AK+GC
VzZOo+nQ1Ba2ld/C+kcNWzy/yHKpK9ptYpG4mRU9O+7hnTZm0xr+8NqMXegqWA50m0STBVX7LNrN
ZICv6hvffdnQf5MgudjV3o8NQ4ueLVIzjvfM7NMdgI/4MYa596t+kdEXUS63utav7Jy/gFALwaW4
wh8SHwnJWJcu7zZrm89+0+TsyyqdzHZM8YienPl4At++ZLCz8oOVhEtC7VyX6MPqxgIu4d9XGRYM
/dJ+Hx69PFDiviVWCzoU6Jb5mwXb5zoNPA8rV9Joapd0IT2WfG+tLpqIm/Nl2/EL1dAJVc2CWAbB
MhapRq8aC8Ms3Wo/uQqA6S+npW+qedzQ+FRgL2uexQGURAXGy9ScA+d8OXps22ArpxWCcc3RQJF7
RiPENr3z+UVhpfRycMBy+kjhm16YdroPwk5lMK/06z2Dz4szOK763C58KLZGBI+2SbuHXVm/GIUD
w8vR44CUkkf1UPR99B5NCKdu2778eVauVGYg4v5y7A1tTvgph6GII8sf5SYeh3XB0aFPMtZvA8Lu
xlR84uVavVJT2TzTHvDTvnW33hF+f8pD0Pzlv79XG0o+6zYUCVG7QUuLog92SKKvfVVtOVxZS5Kt
Kl6/1EPVeC4FJ7hhTg1ztyQ1RU+szbUezV3f0/HDn6f09zsqxCdf/kUz5q1NkOoWISju8xJM/xjl
dweAjuDLscN1bohVkyls//eGAkembb/eOHaufLcLXAnNoiHtqS5g/nkeyYTOiFt1n2tDO4G9b9sO
PYsWU7Im7+8J/uM11a4T4GhEsjdqxbho+IHDfJvRgPo1q0K14eVcm9gGMLjZTIFtbrgXUCu9iwmV
J79Pd2K6ZVr+l5wXs5AkM2WXjegx9Rz88jv8fB2CxtqsAqKL9dT2ocjs3vsdXtwVzgKrMCE/iXUx
VmGf82Fc8kj79dmiWe7ld3fRYKukZl1ha/J0LNPHbrul1HxtCTpRCTntrpHi6IuGJ5/RhlZmw1r/
5fdbOlHZ8k6CBtl1QZPowxJsecOQg3uN7fJVGlRrWONdrggob1TWmabMISRQ+22FLmOVbjMNVcRV
kWzzcKpVs5+2cPc8Fl28qkr0Lvso7Quayi9BLY9snqxf7Lt0VdREVV0lscJaseTuiAN7bkn91m/W
nejUcqJoerzM+hg+4ory91jFD38e+jLEr9k9nudervE6pnVD2K4KdDrwf3USsDM78E5gYZN6oyP7
ylp3CSvo++yxlBo7OQ0+wMwCgrNp4HVf48IJ0UDEUbPxQxV0W5JzIMYSiGjvJynIXQmtsOMzKUnZ
F0m/7CfRDa8OmLLfCKVrM++EKZsqvvWBNgWkHOy7iUbrWchkeFYS1L7Xj+vCVhfndfQU1rqIDoTT
YafmxAdd3dVbeHghi9yFrky5HGsyNYgprguYJj/OB79Rcbmyblxzx0qHB27IbVdsUVcXMAeVd80W
bzfm5troznnatNNm5GZN0UGMuDUyzQK2/u037068JnUMDaFAd0UVdsdTubIkN2aTZ/g+33oU+f2t
nLtOjitEQMKFya4ggQnfB+uq6ixuV/tcNwl446Dhd3sV8Ru7xJXJcl/CbWPsOEBQrtj7/Q2v/2cP
P/ySu0ZZUGXgZbmZrhgP9nca6Hdxe0tB/spHu+pf4VhGYNMSXVhh1d005scQ+Sm6cxfwChRMdlGX
Rt6htci6ZnlFiPS8YLmA11SHy5CucVdMuoICRLC0WTkEXqUE9Gu+3PAh1peQHlIwBSM/9gS04VJz
v+IxdxmvdlyMjdbaFO0uUd5Ko/bJzgu78eWXyPzNUeUyXlMkYlsHgyomIDDJKxqxqjmBmlxhsSBY
+V0x46eRwV3mawSotuymVxDBDR/EtLw3i595G3eZr9UmURvrtS/arv2Catq/JoAEkNe+4zJfegUg
bTSSkCqt1HBSvNk/tLZEe2QDVUy/bN5VAutm1UpCkKNtdl1OiTrgcSdvKSNdiVkWv1ydyETQBrNH
qiAxTU+Ez92dSUZ+Y36ubJquGhitA5Z2k8V5ng7D87rKHha7Gp5WeI1vlhOJhHnYO0VucCZXTnhX
HoxZHa7HsPR4eyMapgdrBEwOTYxE1d///INfmy4nmGnJiEKPKo7IoM2SCN4VESv9dAm4C4VpKy2c
hzH4qinNOzI/DLy5pRNzZW5c+rZfbbpNoUEYQM3lLq2Gbx2d6ldtFKkbP/aVuXG5sy4VsKixpCtU
tJ6shPsA3boPXvPuUmdTuu510FlVLLz8XgXmow2GGwnVlTVKnQiYYdFzlPvaFQNbp784MMt/BnR7
llnbsjHT9dDDNzTxY4m5i3Mt3SJHPJzjZ2A1eeDbUJ9TSSu/rcKluZakPzgK7tgqGvu9juwjgUq0
X/7mMlwL3xpz7EahYl31562K3/B26u+8fl8Xndp6ha45+MYVSkTJOeVG3LVQW7lxkF1ZmS4xNdcw
JInSWRVsa17HuLNk6Th98fvyy7L6qdYyV5RUgFhUoTf+pC2vshLO7n6/pwtM1f0RCi1NW6w0ed7C
9VU3zX43fxeRmve5QWpCmqIfKkiaDXrLiJ38bhKuKFUQpXRuxdoUsPTpTqB9glNJDr8rqIs+oRy3
TfNB6mLs5d8t7omHmm4MfWUvcMmnYJK1sWhPLGBQHqIaXRv5RM04vVpDTd6WQUDgxq3aGw1u15al
U5NK0Y3dy32uC53M6SN8I8sT6pnyRrxe2fBdgKaypeKsPepinqT+vO7TeF9GZH81wXfyxtZ55Q9w
ORomm72st6ku+lqiPcc2x0kNhJ69IsslaSapEijblhid7U+L3qq7beD2wW9wJ2x3u27GdrxET8fy
xrD5UdrDz+yHuyQN4dskqYrLogHxeFIlj7MAHsp+e4JL0rTonO0XsZfFms7/thUsREX13m9SLr/z
T3uZmNUsIpB/YLvZR2nH113c/+s3dPxyaElLMyW1wtBr8jgr/U+kgq9+Q0cvh4aptFxsOZRFPVvo
89ADVzjuh+fxX/C8eBuM1EGQC2XPa2efFmL+8ftuJ5eMgjVEDQ1DSxJ9jA5usiaAJZrX4C6bN+Cs
XnhTl0WAkt3dBiAZkgu1H1bEf0GigmXWdZQGOQv7tzXdCjknfpmAy0OVPbrDyi0K8qQ24s20a/Gm
nKXfoefiUNG8lt1kqrKYdby8SSq63g1pQv3qri4PtQdiJbtmJXgocuk+r6ETG5IbecaVo8nFoaoa
8dPF+PR6roMqSwM6vGHQce4h9x9NDzNetM8kDW7dbK+8y7pugEAvl4TMa5C3Q1Cz0xbo+qxLPv1I
1MTvUWzr73czBKeDsspvS3YBKRLAtq4WdZDvx6x/BEkwnXGhkF7dhxC0erlLkG0h5WZn/EHEfLFV
+VZA5Mwv1pxArqRmHaSDcZbwH5DX1+c6YtGNQ/DK7+DyUTS2SEX6oCz6BEJMHTfm/iBT+0opvAap
OJ2zDm39r/BW61lgdrEpLue0nyYb5P2GVZw0sOxsjV9TL3e5qYqmC1YvamtkM3eQ6HxrxvJG7nYl
GXGxKZlOcQMOMc3nZf/Yrc3ro9n98hwXkqqWtQ56tCwUVO4iM+v+zySZ3+JxtaLCdYe0XI8zl4b7
q1jwH106+uGM3AWkomizNYf6VD739kntsssiQkK/EyZ0jt2ZQguZlavM27Z7UpZ+2tG/6hVQLiFl
KxFPSxkHOZjJb8Ss5iEik59SCHcBKdjJdcN4bGk+hd2PioAXHlFP80rOmAtIUYW1HckRR4CBLEOi
ls8inP3egtkvfFRqhnpc+zTfm/0TjGbeLWb1Ss+YS0fRaarlFjKZ1wdkQo94+bKPrLyx9f5X7vu1
kMxcPEoNjPISB0kOsZ2+2ImY7pcpmV+XzRzOr2pcIh4GtMxnMNiVD6JkwVtscf3TDmtKeEOO8/ov
SafybURgYpRB0Iiepm1Kk8ws7fSNog3mg9Bx+7XhBy2zqGr5u7npRZn1HUcdp0zj+UcNPvDfOKRg
m4KhVSAd1+hOlYk6TUk4f6kSc9zjgQFNwWvXvakqEszZ1kwrjFmRCGcmSKc5q7BkCs3pAdPsKDrx
Mumhp6TCNaNVhcf5dRTPAC+aT1sSVJDnTBZ2H61Hm5ddoB4CiOk+8XU1+KQ19YPmmAuHGVrBFyKO
YQnd2jo7GounfD9nR+bCYTuz4PTHVOYMJi565TqbI2wifw7y378uMJf8MqKv2vny4QY97z9GXPae
YEv6vRZd+bqM9PT453/m98cCc9W17GZGNlAuczKEDzJR71ek9Df+hGtjOzlFzRXkb5YxyWWId51A
7XeMDn6mMcxlvVSX8APIhMz5HOe1ZB+hT+iVqDIX9ZIL6jMqtUmuSCKzOHgfEHKr9e73ZQdod7/M
sxItdIjgSXPZogV+ivfyobMzOfX28DM4Zi72xbvFzt0AF/SJ2z7jdC8a+N/6/aYu9rUegHPbgCc5
ijJP5GjISS+k8TseXIGtaAEHLdojySe27OeL9dVpaPXgdXVC48jLqS91PQUV9NrzwcpvtSZf4fT6
15+j6Pe3D+ZiX+yYIFAVTjKvFtqd6zJa7tD/2rxuElj3pH1wPB0Qz7/xj10JKxcDUyjLbFBLl/lm
mghFuP4t64RXKRjdxC/nCM3ldKxq7Dr7lNrTkG535Sr8kEGoDb4cfGHUJj2z+HAZqnsTmtellX5q
e8wlwdCaEsGIGb/u0icUUgRJc8d4l5z//ANfmXMXBGPdxqEagKzIWi5PARmaLD0i4xdULghmjYDt
o2BpTg2e/eABsmQHbT76ffrlgPmpalU2pL7YX6c572fYsITfair9NkrXQXGutrHdO8wK1Iwfk+FR
i8HrtsJcDMyUcI8LDpLmMHoq0GILQQ82vvObEKfWJoKxn+l6+WqOButQtieRBH4tAGizejnbSUuO
fmiONNfwnalMsGUUngae68SJTiy7MpY9TfNNp6/7bh7PVdjUnkvcic56jy00BUqRb3X/0DfxcmqS
yjP0XfLLJk2l2rrkeb3Vz3Enn5LNM+13ia+tqrnmrOJ5vJZj1pP1IRrTz15LxUW+DKkInA0anrf2
74n2b1q9+G3irsJWBx3tUDQ1z1WNaE8j/hTS/q3fV19yj58ivsPORJLdwBxxCvJg+Ry3x3u/kS/b
408jb5J0fUgucx3wMCdBEzxuI8ptfqM7gak6eJeNe8dz1PIYhAHW7dQm5Eai+19p9ze3LBeRmju1
weoB6BvEihHuez+Hp63h5RNsXJC+s/RbGogq25ONPYes418Qy93jbrH3VHKI66xsw/WOxxPDM2OA
5oISB9qbzUQVwRu1kqe9GYjfxuqCIbFIYr6miuUbyS6L2no9PDKXAOHlrFmjMG7I+QodEx1mfXPj
GnvliHQpMRlZXPCiWCAO22f0WsZZJISfezlzKbHV9CmryM5zlDu+8rD7NCMavVadC4n1sCrnJEpZ
vvfheq7Dcb2P2XGrQHllVlxIrK0abUlZsnxY6HvWmiYD9ONVB2IuFbalBGY9PGJ53aUn5Jdf0+3w
K3i4VFgww0KbBZTlKS7PkKFZUK1pE89D0uXC0rREZmYhagE5ve9LAk03Gvt5/TIXBztUC73xBZBf
TU0AwZxBQzXiJuVxpSGMuUCYiuJRqwWr5QIhZcvFiEJw2BZlBOfbqS+T+G0po/FDKGGYepJTOtYZ
fK3Sh36f1hOZht1z2TrHtbTDEgapjC5Gca+Dw+TorPLq6GcuaFXXKC+M+0xzW8V5Z3ROZOk5tHv9
rfeZ9yaJ83AB6xbA8Dmemls43ZVYo5fb2U+nE/a0Opz7OMpNPZ9jrh7IsfjdTH8BrAwzFnBklOMh
9a5m1XO1sRtDX6kI/MIy0xoPCilmmmvTwyZ1/xFbNpyPNlJ+F1+XaR6iulcTDaIcifTTQewr72hz
6TDdrE0IkawonzrMCQ/fGZV6LhUnkyZIBNJt2UkeJ3LORFA/k6P0295cECxktTGGkB3b29Cc02oW
GRRseq+XOuaiYEFsIrQjVWFutujbPg54F6lvfPiVxeKCYNEs6C7m48jrKt2fTXdZ5NPSZEtKPbMw
lwZjajuq2URHrvnQZamUn0yT3rpHX6lquvJZ4zj2dZkMB17PzPKhp2XzTq1D9YltdflIh2b0vBW4
aNiB4iNN2b7hMSB9j/5KsKKTX6LjomEy6sBDrmzNk0Xtj0Gp9UnMwq8PhLlsWJjiEYNojJ7G4jwl
drhXdUj9VqbLhk1iP1qoqmJW5m7Ngil9M6CcdyN9v7Y2nYA91NyOBy6ReY3N5tSRXj3aOikflqqN
buyVV3b42L0Ax3h9TXp0PpcaLAuEvU6jjm7drq99v3OiBmGgIrOHay52AddtYrocqir1m0VS45d/
u0SYrNoBZTG75nE1DI82gIx1g0r22SuTdYkwiMtoSGRjdmLgCJmKok+xmP1yzcg5WwelG1h9qQ1N
Kw1EDVKRjbBturFyrvysLhHWRPMwwrZny0Oml/sYDjgPYYe+Zb9pufzeP6UFXZiSxLTJkvOkP4/1
+Gbt7Y3t+NqHX/7/T0MvQ5xK081L3gf720RVySkqZ+u32F0xRpTr7ERNOOZqCs5z/xW+MF6P6ixy
IjWijC/q2GxOUwK3z17frUvr94DMXCRsGei0RXsw5jTQ5YmWybugqfysbpnrwTkI2iVNqG1epR/b
sJtx7Wk959tlwoJ0CdHAgLFnqj/Vpf0L3a1+kekCYao17aCqxoLrCOoMcp5DPCm/4HGJsKqLUf5i
pcUNE3REFYWngA+J34HhEmH71nfluFw+vFqOk9HyFZ/i6M4rMF0gbGs1dEHg6pPDZKxoQ/FlT5v3
fkM7gXkMkEvd0G6XS8i7ZE08va1Tz/PfZb/mYcYxmnRjPnfhd7nwD6FavZBn5jJeqByP7TphaGnV
a7k/hJP1uy66fNfMZGVS2ETnFZnLszI1OcGz4dZj9ZV98D9jsJ/2QQVT5cHASjW3eAUr4p7w+0sJ
328jdCEvFOm0YmVg8j3dPkQ9KSrTfvBaJy7NRcMGFhu6NDnf+XGvuvBbcAi/Zhbm0lzHYYa2QRdg
PpXb/yKAKfN0M9m6MuMuziVkmvbHXut8E2vBR3Pa182v6O3iXA2rWujub30+w+LwOeXp8hSSzk8A
krlAlwHvMVMwSzlS2/qE7sMz3WDU5/dzxi/P41jVNYlQqM97KCPfGarnO5EMxK+u7iJdclVwaNii
Id/39ImxPF74jRTlkkX9pjbtEl39QqMGbxh9nso2mO6GRYPsseGsvwoY274jS5U8ilUdxjOinFRX
tCksPcmEeaI8vJNiTk+tHb/4/AjUhbwi1kHHlwuVizH4OvSiy5JBdl5nBnUhL4m+UXIEaZeXo/5I
YFBcp8QrmaMu5MXL8BjqSXd5IOb4cbbsrOSRemX+1GW82F6nkZymLrcMTPIUoEk4CVEx9JtyJ8XF
/pgYPTddzrrQnPUyovsS8vyeo1/2oJ9292UzVQdN7T4/SvGl03suZ6gF/vnL/8tmf1361OWcwB8l
KZpQ+xyzMz9yaao+G/pxP8+0615D2au+ZwM53o6rmIupsftdRzR5Yn3QYO8TE/zAatWdL5thmq1U
SXuCFOPwLJt5IXdsBPUVDd2O2YYa9UlRpAO6KZcCjrN+uD91GapwhmHTUCN64118Wyh5GObdq9aA
dPzl1FeRaHYC97bcDjLTBuaabKZ+ZXjqIlQdPbaBNKgjqUjCgWt4I1tPf3LqMlR1nCwx9rL9edHd
o4IP7o9q1dW3Py+a3x9+1IWo0qNdl5k0x3NQL986m57XKPVjMahLT81UDkm9t8dzFcaQnSIWmlbo
TvKznKSuCITe2mRLasmfASG8Bke5Zo1u/vablkvR7ac4DfUGAHvvjmcI1A+nDV2XD1ZQP1k46sJZ
fJVBksppfxbzFj1L2jUZFD1mL+CDunAWishJYjrGnre5P55I3NQnVR+7V15AXT6rSSUerctWPAds
+SBQ1MmqVAZ+26PLYwmYE5mKlRxSJzHLVmSSWVMyP9056hJZU4cXyYHP+zN48uF+tVV7v0o/31bq
Elkjg8iaFSR+Xpn4VPb1PbXGryGaukBWE87YylkbP2vItO7px15qv7PUhbHwDJBw3ifRc5wi9kU1
xieUlb0uStRlsZbYIsGAYeBz0MzPcobHdig8mwKoq8rV9Fz2uK5Hz+ic3c82FfTcxH4lOurSWEki
Ul0NNno+BjKeNo0Kg4Qo7o2D+sqe6xJZSY8+brLI7VnTSv3bRclqH6sjrEKvSgN18YwA/WDQ2FDx
s6jQ25bUWRe2fiAyddGESugAd4ED087NmJEVSogXIU2vXddFE2AAp/jem+05XJct05UV5xEHlN/m
4oqVbUsEpwdYcj235P+cnUmTnbgShX8REUJiEFvuWJcaXZ43hNsDSCAxSgy//p3bq7aeyzeCTS/c
NkUJDanMk98pRApk5qXmt1Srb31SJw1YTLAUWWsPm3kj2nRqh3NH7IdNo+KiyhK7BAx4RJp1rAyO
2kMTgE2QdNj2dOf+widWgZ03zpkcF7qr6HiXe8M2FXLgatW0WKPVFDHNol29sDaNin7rROS/n9DK
sDhc84RmxRycwcuCXaa6VX5542u6WrVk6WJedVGU1SZ5P435ES19t8Btbz3biSysauOq0FOc+SV7
Rkfxa7jE2w5+1wyyZbrupU7mrPeKutj1kl4R/+ECP45Nc8Ulk0X+4vs9jKMyYI7gJxZ+kqb+tOnR
rnSI1LqIRI6DCOkYmJOMTQQ3y0hsu+q60iGQOCFZg0NcFlJcggqUjZ7FPJvztne/piL+EyzKljKm
G0RyjdcPadzyI+DM77Y925kuRQ1aujcYmpnZZv44nZd13bbbutKhbg2jJVkszQAUnY9eYFDC5BPZ
lsgMXPVQMs4QwfoY83aBwKPJmXzPY+ZtHHP2+5h3awKId6TnrB5jduQIeQ+VmuttK8kVDfqDUMAL
dUs2ln6Qos4+pZqgl2vbN3VuokAqSpjBijlT0SQh9aD9WaM4sC1n5LoJjkE81lPZsIyQ8tFM9rLY
eOObu3KmpCcNXSJvykJLkktSLvYc+XOwKWUfuOAoZeFQBL+5KZMrXLrGqqw/xEEf7jeNuitp8pOg
RS5JMhwYfB/l5ABXsE2tHoEraRqmWARiUEsm26hLPeR1djA/2marHriqJtxaom5Y8OJJ39G7hC/q
kIMUsW0huYom1oWJLAIMOgkrcecL02e5Wm8hCa9Zsz+kpFxRU2ynktW4wWETKMajT2L2o04i9coW
09/4Ba474Z9+hBN6kbGvPSDF/ayPNX8quOj3ddRHh1lxD2cI2yZuDVyhU9LBrLybYj+Lm/JLEHfP
ec62RXiuyqn2rDd0OvAhhavIE+NMp8UYRdsSX67QydIA1zpxffoUv5DEU6npyT+bFpWrcOpF2AJw
Nc0ZXEurD6oup6cpZuCM//3x/M/f1tU4xYshMbTQU6a8dnltfZjapDB2bg91Rb39ylT/LPoC/Q+q
LNXHv//M66n9h/n0f/iLGUcVwF0ma2o/PC0erq7C844EIrdPcPRdnke/Qyb07z/sjWjQ1VYtI2uW
qg+woYb2HXoAvsWJ2HaGudqqLiqnsNU4ZfTEd6YZ/inadeM54CqrJFzBO7gmWaQN6nJnW4vaAd/m
KxK4yqowrgkw/p3NaBWZO1i/2QPumt22GNYFb/lB0BowZGw29oBOXAtRsGTbuJBdURWrY6QJoLfJ
6rBhKffxn2K+MS/fmirORS2keTt7nY8X9ydvP1+VLH2strGeAldOJUkMNRjBrFcFODiTZ1NDpvll
0yx31VT9DNuNGvbJGS6w8ixiL0/N0vEbFb83DgBXTzUPNZpc2nrKLJhq70cK2lxaS9Rx/bEEy26U
G1FHgSuu8kZvydEJOWVipV/GcExzi7z2tjG6nqD/uUQMUMtVWkc2s2IIU1BRKuhou8/bHn6dU/95
eNuENVS/k8URUGgY4CYPs5m3ZflcbZXFWlLV1Jksief6AHeTBinK+Me2F6e/v7gyDYQE1kxZXwTD
aWhnDoYGrGK2Pd0JxGFIMEUx66asK4poR1arUsLDfuPTnQXb5DBORyHOZqvoTFoNEQg6SXMLoX6d
F386ppLfR8YMJmlqEPIzJHCDI8GOfF8EDT8vUV5tO0FcqRW00eVki2LIJo89ohng1+RH2xw9A1dq
pf1CRl2F6U5bOR5CQ5Y0DKONZVZXazWqZMzHPB8zL1iaR9pqe67GML4Rcb6xE7tiqyQpCQ6pdcqW
vm3SmSavUoSvm6akq4i6HthRPkqbTQG5k+qrLbZ1uQSuIIoHFY1CQqesmZZmt4wrTVdmmm3blyuK
ArSSKX/CmDBS2wNZRrEPQrYNUh+4oii/stTrEmy8hC4y06YEDB/GQdve3RVFTYb58WArPB308aNY
h37X8WHbddyVRSVVUs0eETbruP8BkMnHeCXb5qErisIUN7qSGPOGKn2QOn/WxFuOmyaiq4oKtADZ
irAxE2ii3xWk17tO33j2G3uXK4tSoamg2khMBmvDeafavj7N41DtxSQ35uRcbVQYBKUoRjFmknFy
HJB1PYk63Bi2u7grXWgydysfMw5dy73nrZ98q5sbkuK3Rsc581bLcKWNyZwhI1pVZ2D+6peKdPJu
KGh064e8sYe5MqnYNBp20P6YUTmetR98WuJyW7TnYq/MooL6avCRNX7P0rH3+rQiy42H//lGyFxF
lAC8mcA7GPujCNFf39vkMM0Grq1QM7/6I9U72hZk1+Vo992yEJgrk0JHFgWN2tqsb3u6MxGpD6RY
t6ECmKuUolO4+ECF9JkUw/0c8mcm9Y102p/nEXN1UiKoW0pGpI0jTYM7b+ogfTe03XcACd2IEN76
Edc//09cSTjEBnWMgh0v6fyzIYk8TAarLu11ciuM+vN9nLloKA4cVkNH3GOTTprvRpbkYAbW7KVY
/LsiGtg5XEi9KVBmbnnTM/jG9VpU2bI2P7Ts5CEiuGhtm0lOzjohYLDyvrWZYvxT0U4i7Qv0tG57
uLNrlFCxemQOB1QJw5/oG7+gaejXtkc7YXIjA6TxxusRBj1PkzJt63+6ofW3maIwVzxVRaL02ySe
MlrT+qnIS7h+2mZTtw1z1VNatiI0+TBkfE6nVYsffZ2T75sGxhVPxfDisMokPdJTzSdFxUvf8HXb
93TFUwxWAVAGLE1mxDKkQxHedRW9kRF8YxN1yVPleG027cImK3J/3LEyo0SL1LaVn1bh9CTifD2G
9baKJ3PVTrmOkFoGPC6DSk7smF+GacRrsSkIYq7aKSGJAkN6MZlhRfMVCRFytj6I2Nu+sLNk2ZLY
xtf4CgNcwJ/ypcpPvp3LGxvCnzMXzJU7zSQw1kt8k43Bwpq0mTjbxXCQKSCswEmmYuptnE3OEg7C
gYM2SIbMXkGDDZylUpovevf3UXrjGHC1T1GkPFs1a5+RaMlfhYaFQN1q/zhyIEBu/Izrvfb/77vM
1UB5jafNyospS+ba3y0xGqIWqr2HiRq5r5KyODbIPKd88inwjri1bhs5VyEF43cyVtHgX8I5bw8r
PLMP3rxNH8FchVRvLe3m1foXryhZmq8h9MwbO0kAdP39cJ7qAKXFEA+vy1qnwPs1Id92Irj6qKhn
Uct8PDqJwD3ho1bpCHnX32fTn0NT5sqj9LJa28TUZsk6IZRgADVnXRXPN4p1b0xWVwa0CBEVcQBZ
c21Lk6fd0JT3hY5ZpmbObkSpb/0K9PehrzzaklkhPz5H4hdqRTsxgm7x9+H590r9p5XgrOVS9fD0
LoY+g+S1TDDwUDEv19pBCbfRA7oE23NeVP3dtEi1G4tWHYlV+YE1Sv38+yu89es5ma24qpWZ8JWy
UIGSyvm3KO++bXq0qxiq6DyPehls5vkzvJzeyXgbtRmKqd+/iexWmCYGI6IYVT0D9MHsNrUg+jF+
f/IUQjKpExQswtB7Qe7zW1BsM6Nj/8e20mWOnqoea4GIX1GMXuSBV/9sG2oneNc2h6fzsnZXd/Vv
w/xCvXHjEnaFQnU9aTPy0r+oRCGgmw9MJTdux2/MPVf1nftsrvVSYOtRkDXE7bQLJv1p24i4yzYZ
1jLI8ezCCOgPB40GiGibpoS54kY0fEjmN6LKjNZfmAozwcg2wRpz1VPMEK/N44RcSrO8JoH3ITbV
jVjxjRjFlU6JJpq0Hj1yKVhnzt6KyCFoW/6oDAn3IBqt7zeNvUtgQtlMN2uckwuomWle5Y+gW3/Y
9mjnIByQepdwo/QveaJ/ykHsDaxlb+zGb0xHV0QlvXkJo4mTC3pgfpI4/rz0+S2KwlvPvv75f27X
Xt5GhS4wJIVuHztFwz08caPDtkFxIlssT8xDihfvVPsseAcbzWTYhg9irn6qhyew7PKQXJKpfyqY
OZtlG4Waudw14OESxSs8ms9ix1n4rYjIrQ6qtwbcOdeaPrBtMAR4bYbScNJ893BN2jZRXOlUxVpe
CM7IJeLVe123H3mjb0Q0b7y2q5sSEwUBqsdrs9W/syI59UO47f7jiqZ6+GnForuOSPmt6ZcL19GN
1NFbL+0sSqI0tbWP8aBNdeDjblbiuGlmu3oplkuvQ+R73Umqj6Ra06Xd1kPGXLEUXUAM7QWGo5fF
k66rVLB62z3WVUoViylDGICpbCC2Tbma1/1aDrdMVt4abedkW9E/MZlKUrgwFu9LbwE/bV02Xi5d
ZVRZ0omRXtBLYvIv0iZfeDVvO5FdZZTh3TQze101Xf6oJ7GLNNk2tV1ZlGrKZLATpklucJ8bCwFi
WB7vN81BVxdVJ0W1FGg6znrRijPo/WxvJLt1F37ja7qyqBqSd+IpHws+MV9s3R/m1myDJjFXkcT5
KmRTrRXUhoynTAX/tNO8LXZzJUlS0Cj3CuVDkuqlozWndVIbH30dqv+clVrOueDWkxmFH1Ig03n4
su1LOudkTBuV5DMejKYObLDNThm+LS5xpUghOJNwhTfrxYaWpTLqZ3RKgj6y7cWda+Ls0SoP/URm
1sgHX9bfu6jbJqJizDkox2CtYpFLnWEBQUBFIKVlKfBg47av6aqR4HNhp4oMdWarcj1HBVP7yG5N
6bhypLmohiQcqiaTsv3as/Z7H0/boP7MFSPVXq5qNev1AiuSKF2oJSkVwbaYzdUfrV1jqYzVelGs
3Qcq/8BYeSut8Mae4pr9dVyRHtJunXms+pKvaHsfVLjxGkud1UkGzpumMfRixnmud2EvY+D2pd3m
Lc1cDVJuBTYrv6+z3Au/euBtSCI3Rvgu4WmuPdL7RaxRSc7BfGyH+chEcqudNsT+9Idkjot4mgYy
AGSWNNnSts23qQrIu74x4rWwCTtt2ghc0BMHIzTgK9PZOi1fa6keqCCbtF/M5Tz1tCO5jzbjLGmU
eAjamNxVYWduTPd/h/gPg+MKkOIxlPM81ToD2Vvt41l1R9YEy7GoF39Hw8Duiq4heeqLcfywRnw9
TZjD3yZvGj+jLFB8pjjf8z18zfNTZcvo29wjxRH5falPYFSOOzjo+PmBkrDfF2KIjusQ6v2mUXcF
Tqw0YAJi3C8oPu1h2Fel/VzRbZcJV9+0MLGEwQR2KjdrKlV7qsZb/YD/nj5/GvTrTP3PSSrXAIYV
ftNkwsMWvBNQQ+9BZjTxWUIm0+5GuMOEOyI70N/g+nWG5NVrd56XzzubFMFhqAJkBcNRentac1+m
aOkY3rPaJ1leWHEqC0v2FbAmpxid5J9Nx+NHNKmjkVwkSb/P/QUfxr9GNZoF/sfJ5OUxpGH/0FOU
l5UY5jvQCpss77pb9Ys39j5XdJUPopLdgOGM1I9+SjJithnIMFdMHsMjxeh2aBCWBOSls+Oc0jGJ
t9U2XUmXGK0dkwLvDfOYx2j6XG0UMjNXzpXAtwT3A3Qn5VGxR/PjF+6F28TjzBVzNRXMJPPQq7Ju
7l+TMoevVn5jx3jjQ7pKrir2aI0mwjJr5VSlI+/lCe4925rlmSvlUnSOdVu3dbZ6HXuY42YGQGWj
6wpz1VyQKYVJXiYii2T8CDM5SE3qbTGsq+XKycxUDRhXBl3kP7nXf1j9YNsUdKVcrYX9qyeEyDD0
z7GHjGas5m2WuPBM+30rUlI0AXyMRFbgTpIuCuWxtpDbEhCuhgtKdD/21ORdAul9rUZkfNAns3GD
dvlWxai8pVhH78IW8YkWTRbU25RtzFVuiboMqqLBVX7sB/kwa3HXKRY9bzq1XO3W4C11VHJbQvI7
PBKtbCqHdlsplbraLZPPYRAHbZFpWs5702pYJhTrpusOdWVaTBdBAf8yVDt9kR/QA7nslNKbcgXU
VWlpBkc6D9nYTNXefGhozlN0g71uGXPq6rTWseXrjFV0QdZqvAv5uu5VT7eVmGG+8PsaWho+1ab0
+WVcg+5BoTBzJirZJl+DmdvvT1flAtI0bMYufTDbXSNDlprSepsyedQFWumm96sJgMjL4CfVbvDX
/dyV23R91EVNLUU8+HG08IvXNDyVQfw1bMfxhlrhzwcRdWFTQw+eD1yA+UV4rHzMPfbVi8Zu42x0
bt989OuOE2ADolK+5g2bDnW43uq+us6L/w//qKuX4mXdAz2dRxc0VQbHOGDlBQqqbt+0zG77rK5s
qmt9r5pLEl3G2fh7v6PL+2Tuk49/X07/Xir/9Bs45Vi2rh0jZR1f+nig8Vf0HsSvU52QtFyFfxlh
I7KLGKBxtsur50D3sGca/OV1KQP7MsJo9scIQ4j6GISge+Z1zY6hHKZ3Mc3JU4Bg9QjTL/LBV0l1
stGa7AwI0XdoCYA99gpv2r//Em/MHxdVFJbWD2xXhZeQqfYRsDL2MDQRUC7bHh/9vmzB54Z0Jo/C
SzDlnzuvefURom57tLPf+B6mzDWWuXi1v1xW3s27IkpuRepvzU5nv9E8Aaium8ML6BwKbZ9dtO5o
1PvvfGH1psCAuoSrkYZw1ppNiGRFsXzhhi+HuC5vpeWus/BPs9PJxDcE3oYavlIXgZr4u6or5juJ
zbPYdSYZ2I60PWBDUUBv8Smvn/RPP8/ZLFD8NLZZu/AyJTzZo6d1OZXMq/ZAmoijRpjy/cZ3vz7w
Dz/IFWgRf61GOaE+RGvj29cm4LLftb3297zu1a4BhTxdWNi8Fgoo0z0cIyla3PzG4AsOPdwKkqvu
lvZhcBdVMvgkwrl4X1VL8gLp19CkQWcZ1qMiUG6sE8p/cKC/BrUvnNTlkxy94gQC1/S+BlDlzui+
HFJS6ChD2uDDKoPi0JRNdVJoqOnrlDPrn5JFL6eOefpDzRrvvqmjcUrDmMm0qcXwqaCw5LwxOG+M
jaM90fAYrkWXrxdtNEiKvp4PsWA3kqVvfGFXRMZ62yN3UUUXiVV9AohAHkMVNAdV9e27QSzyRoXq
3+vwn76ws2uUyyA7nbQ4GsAnJnetmjoYfkAvkU6wIDpA46Q/AVXQfUdzRHioaPnTp1WQ+mqpU4FC
yGkoF35DlvDGBvl/ap6g86sCuuHL0Kw/BlBp0lxhaDd9LlfQ43UN2H9BTy+Bib7OKq2H8ca+/sa3
cvU8zCsqGdUI3omn59Rq0e8ImcI0XgO+60mybptwLgoIRumR8POO4lNVbOfl40nHG/Xa9P/Uf0PR
AT0c+xespfhXG/P82INW/c/fB/+6Jv40y5wt3pgFeC7jB5ewTpKPMRnnC5ORug9k3ByGomiOU8uX
SxzwaVOClLqKwJ7YJbJVF1wk0q+XAFN1D0/FfNOViro2ln7ZLeU6quDSJUF/EVr7aS/85PXvo/XG
OnDhYEsTMbKEjF30Omud9g0ikmLi9MPfH482lzeO3Ng5QJDwbmuBlPGlIVFZBLtSgg/b7xrCvICm
CUAn5N062Wj4IZDHTnQqVzmDNEDl5AEmJDgN8z5dK5wHbQprOy2j5wLFRVvv+sE3toQvesRRtlub
YfGrnRezOvg4/rsE03FGGfVXYbqkmFOUEcz6KKMqLL4DZlAhNTUXMI7w03ZVUj9SMdWHfknoqQBF
3TsMpMFhMVsjzgqNvvxQMhCOx7zrTyjj39NqkbAi1DB0tq0OyS5QZbgHvhFgOL/EAZyMaIE7dx4P
72uwBV98QfJgT1ZRTqnJq/IIYPKvQnjrj/yK2KnNKNOOJOOnPJ7zx6aooy8qmc1TV2pyLGNQ0ac1
V/LXMix9k9ZzVOdPPfAZnxXnxDuV6NKun2IzYHqkA6I/hUkupJdWzO+eElH1+0ERmYLOgm+8VJbv
exMq3HVZdy98UcKJuWvTKqpf22oN7hP8DgBGl+O8qwc/30deJXeVNOol7mfYM9K+i48tPuczAWLG
PiZ1Pje7PNThExjx+ZOXx+JcG+V7qQELfFetIAKf12qm7Svk2PBoL1Xy2ZNAuvG4iOieKfohKAT5
ngf0V7RUzaWVov8YJrxoUrQjEbGDfqzaQ8Ed7lU7DPs+GM1R8mKABER4OZLJMYCCvR3aj+1QU3iA
1CVcTvsyoeY8lSslT4k3Q4Rf2qmbzrLPZ/aha9ouPniNxr83Szhf89CBrnY2jtS5E5F/hw/Q4C21
hLj+rp0KgGHaCdmfMRWw5pMf84JPII8NVbKUB2ybjRx3nq65vvc5/mnKRGN3a1+QZ6EKEuxqdFQd
86JR8NI1U2C8/ThMTXE3VrUon/Rs+qPAfL+vFzggGtYOsLiL23ivB8HSEJcSvde16tuXuOI1OYZD
F5OjTiiLjjKckz7ft2pFTiBFEr1pn3TsGf4QdnlXftRdF5GnhvvrGKU5Ikey06Wuugpv0tXeCclD
uuqd0CglXaJAm/pIl2Hqj2igLdg3O1qxPnu5hi+MgGy//UztUk1wBmsYnbqUomJh06q1Vt9TSmp2
P6MwJb6LtfDFvS8G/FWFMQlf4GJDvHTBxwiPpQh1dGRDn/DzpPOe7zTJITBLWwIXnZ0dloQ/5DpO
ii8xtLH9EUp3cHl4g3+wX1XjAUowzcGYv8ADAjgviL2j6Vh2bSB+AvI1oJaHy5ktnlqGiXjixtro
0jSthMtbqwTyDW1hUOUeYTBrnytuioPsvRxF3a7obJwOyTRFn2rGWPulW2Ad+cIDFSJiIRzLMzB+
y86rDuL5l6SlZ9FtOYkOQPfZK+6YAoph75dSlndjVLbjT5b0kj1wIqvxS9UnMz8zFgrvQ6GCFgFk
M8QzhyJDsmDH46nNP+JfafPcduFK4nRiHtePIiaDOQG5GJlDoAai39dxMJuH2Me8BhZYefGho9HS
fgJfy4S4adYl5jFsMpJTW5mke1hZMZbnRErVfSYrp+phCdqh8He274gpUph0seguBoJA/+hzee0n
adBVcpI+2CTnelZLkbWQXPrnqEwQuUPHPdfr3ZwoOxW7KgwbsR/JHFx3V+N79pNeo2Y8tqZr2T3F
brSEh0Y0ubxUAi1Vn2wQRSAARTqJaKr1lAdFilY6yHZq7BXqbsbvJF969B41hzzJh/AODcth/UXn
yxBfSthMHkVfhvWpnvD3ASFfm/wAGijvXnIKi6o6lX5FmzPCmGVS+1BbUp/RcChmfVwTDqT6UuPD
PHpRgGogHGaNik44iNA34CdCjHdTYyb9M4bLZ3SmDVojUwFwRZEOfdT3+3aoav/H2lvPnJQPeJ1M
+z62SxqVobcvBl94akdU05lvDY1n8qxrXWlYl6NRugBnyiddgTRVhDTSUCeSrOnqNzigklCJ/B90
8k7eu7jzfXPRIPPMp0DVMb/3K9/y77Khvv9hBNJIH2XExvwz8/uJPqg46MZ3gcQk/WWpZ+O7EuXb
jqStR/3gn4DQsT+zNfBINmg76zSE4r/7GVtrlzJlFgabn2IqBv/YCMimH6qRRPP91DFcjtLaFrz6
ZkaTJ4/cr4fyy4yFYMs0iKch/8AXkXtHmU80OtJ4mYt7gQYCb9exxQ/LvaIBA3rPm7xT1ZsuzCZU
scU35I5o3aF7yfpy2OeCJsizEBwm5Duc8IjY4wepqtpfF8ew7PIApaAppZr2JD7QyA+re0Fh+y12
K4gc9sequqH6JnUox2/jKrwY17NFLh94w6vyPWugEvlpasGWZt9zLzLhMRIM+aTDOLY+vwdBTvUv
VHpkKM8KPDw+7dBLOnZnU3YzK85tkovlp4JcHceDgINcfkDjZ6JEyuuoDec0WpUII4CR0XUcpCNt
PXtPeSfyVCd5EOO0zfMBINyoH/vQP0AXEPFhXzIdNsEpNnY0XwYBkE54muCIABznEkAp91WasBuX
XWQsiuVqydEIlvJFFzZKI+173KINSMynvObNUJ1y9AUU/l5ECff0Bel5w16oBTxw2rE5ibpvUmnT
timr/FJcmvIKldoFwq/VmtZ8iiv0Ltl2jfbcjjoudwlqkuQktQcvJdDqmAzvAJlcqnPsad/+Ckkb
xaeJCq89lUg98X24Rv20G2IlETDNYihDcfSbOC9qFGVspA+RtOtyqqOpol+8vNTDYTY8+CXXWPs/
Y2VZdW5nGLaMNKC7ehT6mXpzSNKo8mVwgotywbOkoGSGkVvI5+Ucrj67cFCvF5zXk6qOee9Z8kGz
qlgPUeLloTwVdK68+2XwrP+dK0rOYLYF8sThUysPIHAPod0lFi59D6IkPn1o5gWsoB2ydBRqom7K
nwtVaHSNK2s7NECw5c4zvT4UkwGutjUgHFowBE4Jwqj+K8q4EK7hV2YDv+urZOqStNRzEh8441A+
pStsEfTdhMgSu4aQwqQJCJgvHBos3aWIqqZAn5ZqpPSdv0Zz4R1ZTLr5oqJGyBfPH4CwC2AwhnAN
S9cHoyNmOin/KTzW9Wcu4ovPg+aupABMYYdNmi9Tm4BO1g1rJfYyXii/C/2h5/h/g/aG1EMWTvxT
LTn6L1ZbeuUFkXXEPo89Tq4niPwUfZe3K6nu7MgxASPoE1DYGGU4qhO8yDu8Ca+C1Zzx/ebqZY1C
+J0OSvxA0QmHoczXcwF7xV9xPJRmSCerbfvMwOU293FbLvKJoS0pfFpmJHdfFwYZ7hk6RSXK1NZl
CDx1zZblCEuGofmZ+L4XHutiJPxLYGIzvYYGQu/XvFB9/l3iXRHvVHG8ll/zMYZlOgTDaxk9rSqR
DVon63ok+M1IpNOS1ALNFUOwYP32g539HTK2YkkbEsTFHUd++yjnBoon8JtacaKVjQfsFXMln/LI
FB4iyprA5RKyBpEoSEYOlnMYEYcRgcfjjgjVe6+m6UQ7HVCYyMP2XNeyPiUxx1E9xjlPyl2faI8h
OFvD+EcOBBvrdpFtJ/IY2SkUd3Rewyal4FyfVhXI11iqAibLVYx73LGRTSB4OhFD1EPAe92WaSW5
6h5pXtWNn5oI5r84n72eDvhwXiHXBxBLS9PsZLssKf7cg7iqDkvzMuCAwPYHIW3ez2kxCL1nSz+3
P8J88V6iNcDtXQGzl2mE6eOKHY32K/J1gVe8x6wF/zQG1nK6GziC6BStZAt59MeOoxibJ2FS3Ecw
AwwQMtiGmwMeXJ8rgAzm92XcJtP80CV+2z1PTb7E+9rUNXlBoCAIWimrZSyOniJR/M4kiFaOuo8M
f+mTtpxOg4nz+4CPaBtOwuKEkKuo0HpCqkSdIMFm/tOKMFAdWop51Rx69BgP3Z0Nm7DtEFFf83ul
b70HYWRnfw2THON/JqAWPk4R5T9xOcVmdkwWBdCwpfls9i1Qoz/+x9F1LcetK8EvYhVIAgyvDBsk
rbLl8MLScQAYEQgSAL/+tu6bT/nY1nKJwUx3T3dARFPdg0o82RVeM11tio7TpUbxSffQDg4LPPpM
NyAZ+soR6KxbDPjlWDR0S2f3LpTgzjZgZK3mTUSPIkUSwGaS7ZmVq0ueEWYb/ey1KyCX4ZgMijoN
Sz8WH5iM4SeyjQoZgkigQjZtXg+RySK4RgFapawRdLEw77KlvQmfks81zbRQtR+iIemaZFdRnFfz
gE2AHzqmkWui1C/biMhx1+037d2AwBbboZPdQHeRKWlXzzv1q+hV4doRJ4K9FvgQ212pc8emGpSP
bQatwlbRtZBTNUfZV3TdAlfcBOOumvZPiQ2N+ByKr0SeOveRiT5QZOfMYHaNxtAeArEoripN4imr
tIKx4jkbBRO34E2aXhxSSDcEl8NSRVSWz6Bb1gPMBHtDus9oHmbYYiYlXAA33KQdSavcjBLXIzCC
u2z6Si2lcGZsC7exZkl5mjRmJP5n74ronCcJfVq2EEVN5PHfwN7Tvxpb1epkBz3c8K5k97QYS5BQ
NkS13VV6ndOwvw8+k29bzkZfwc+sxLgGINNWMdiiUBHYBcnyPaPUg4ZY1N90WFMHaB2SE238UXle
Zi/FjhELLQls6GKMhecelRZStINihc+Nz2tqUOF9d6R3vZzNPU7XGtcSUToAusvjOsJao87sYdF9
u/3CiEWD4g2CvkMx11BRm/Ogdt7E7Fgva8q6c847dzf0KFBFvMtazZLd4hiATSzUgIYNwriCdgbu
9wdp89XEFTz5xrpIUlcj81Ce952qn+u+omjBWawZujxu4UWVoUVY8iot3HdjyxFjGUXjZDFyH9NK
WjGgZmxJftSjzVxVSESZhhSAB8LIP1KxW7xyEL6jUHRtBPwkwTOIupMdicHEJO01RP43wjkzdI0c
A9uc4+fp5ejr2K8dnj9P4rWeR6vvkW6fYAqg2z+ts/ibmlA+aB/tPye5ulpTkz0jvm34NqRDd0XY
Ync3FHpBPdFrlUY6q+ch5m3oU7i3xNnMW6jG0TaJUkcXbBpvTdADWjoEYthfWxiKSnWQTw/Qibxj
awxsU5byU4HQ4suo0ARCeOcPWrNo7mDah7E5QHt0hsYru0+QH6EqhtJw5nLPkK+bpla0vqPFDPsq
5v+j2qABxnBLn/Uoe4z/uVd/IZ4kl5VG4ZVi8fMseb6PWHk48NB4zxo+aNJOqVa/l90V91uWrW/c
qwRvftKDTMmAJAu8DCfNOHy3B0UvbOBzC7NsvOhmXi5Tb8JRh9K60xzpUVREd+Ivn+b+aShT/kO6
MauSPZrnNhWx/JiWzofTOA9rdtcTOZ762WZbE9NpeWOcqxdFJ/bZxar/hzy3CNFSGRqzsii+HTKK
0hvWcMXTbpbu6hJRRpWH80SDxXT0AGHc5LkHCfRpUQf1JTsAczWD4N15YB0SD6maiKiPvguXroy5
aCWJIlflZBziRknJAG6tezCAjoZtaUZcX213dCH+uc4e93LVT4HcxzQ/7EfCLCz3S7ZHfTthjllb
TOuUVutRisf0yPktjbNxQ3hrPgFEmsNvQsL8M4Pe4JZFMHvDd4cREWPlDjwB92TU2rwwb3BRg8en
2RB18q/rh1HVBD3UIx8Sn0FSahElno/H+sxjtJj2GLa7sCVI/FriQvNHsGFqfDzQ/vJ2tJQ/wZdz
KZuDI8MXPz36i7rAVf+ZZT6/QucnT0kWmX+dJeYA5um6O2h7RV4t6FVZjbdj4PVEkF5WJxCdP6W5
wzFy+1eQWR4zmABMJnLslHiWm8rkZQlj2DVXM/Y4h1Rfpxy3XzvPqf4yJVc9OsiZvYhEr9ktMrb4
Q/J+EXWGaCvMeAgx/kkUzfEWgwEgLQQxaFNyfKuynYpgf6HHW78j9q37K7VJWRUXEU/qzFG0xmJb
dqjBPabMOuzlvuGwrORHL932iKIQfxot3F8DWu7ZFVgerAgZ8U5G7rA358rszgkufmeTZf+hZcu/
L2TOMZPxZY/uA9zP/4kO/VuVKBqGhqNPetyPVRw19Wl5H/M1QTG3a/I6WnRvFcH7L6pjn/h9gg5E
1HpYkvXU+fVYTnylu7xmsZzvdPwFgeT4x8oKf8Vi0XfOADUmLaY6xSZE/h0p3XRqONsgNE6wZMDq
zSGD8NEyMsIrNFdYSHtefY7KVlDUv+fj2Lroh0dXd8eMt+0Ic7usOYgH4grvo7FsIfCwb7BJhIs+
ob5giKLpePlygGu9APHAbIaiSDoAQ8UkH7QlRNf5EiIoczXqhZA6S74LrsqnI/HyXcZwFWuO3Ham
pkj8MY3V3XpsuA78qt+mjB6/rYURmyfFStsozMtrihjyX5Gc87M0he3vN52i/WOajusluL7/yI4+
3RuCefbFwUzz73CM03iBxO7YauMB7Z2yGWubWIiY5p8T5NBPWL5aHlWOrZ22Y1KYFphFttcLZhB+
x4HKbxf8ifIugcRoOad5nA0NzYzE90R6zWtfEKPaLIPGuBYkF5g5oPmwjTU0fSldwBeKv1voKhfL
8URmaJcricsCYR6px5UlYZa53Ds+uM+eraupdJjAZ2SaFmdCjQWAEgKacLo6qJD3fnQ5wFkuGoFE
5qPtU8/lXX9MOKkjpBrJFc+NZy1L7XDtSzB8brExuSZ4dJ/R5gC9T2hMbmWKzYRTR9Qarvk4Snpd
Spr/MJvcx+c86xHBvo3HggOBmy3TV4AHYmxNDoDsckR+z2q6zcV9J3zAZglySgBrZ/seP6H3ChZT
wm5FXeye9Bjhht01nU6/7t+kk2V54ZaP32lPhHopbSyilzzESajRoEt/jlYFj/Yx5PHzti/D52gP
DNKsD4AzYekygluJafx7Ejk6ENj8rLyNrYIImxiTbjdKKLOYaXfim173+ZMaov0/Y7ceDl2jLFtM
eABWsNqjJgRBiemT7UPa5Mc2JHjVwy6aJUNnYDCYyVNROnE2WLfMq7Fn0e9jz/MbEIkiO4dUh+tX
cOXwO1WGvO6Gz5iFTDc/KLLN+jkXKbkCgnwWk0ufYoRR3sEZDk9WBondSpN0OcDGZRbpeVk9JKtL
v/GfqpzCUJE43a9zZgdaJ73n5yOBg/0Pi0CClujVoMGX7kHRgWJKd37RDfOMk3OUx+q7VmtSNuh6
jYR2XW7qrMM+4kreMJhVakyKVgKoLKtZxggI2alQtyQuBlut6CzniqazfRULDB9QXdx8lvF0/BHp
BlZ4EjB4fVTJbmxbllj3vWMapR8ob4HugvXL+uUZFKFZI4mG4UhlWU9F47ND7i3S5cvhMmakyGqg
o+l8gh3T7JqFZH1ZO45F/mx1GTiPkAVZZT0QmyomDhU1pUv5yIrI1xEt+t8+HccdM0ZP9tNAjMyR
CunR85DAT1mylEMVlchCweQAE76KCznb67GooJtFBlFU04QMw2bWkLDBwl2N13xLsyfg1qwZppQ/
Fh3Fe5L0+UdmE+BVBcbcCtYX3fzBIwtf5NGXE1q9ofx/LBcdxoaBbvz6KBCBVK7cuK5cnNpzuiwH
qeY1nVrP2Pyz24Q9JW7D0C/WGTzLXprXzcjwi5GNYbN+BoFQO4OWu936HpUgKVhBngXc5d+n4xjh
wdWp8TUaEcf0qAvEyWBYdzD6kKAmQsu6yAMdhURZnSViltMaBy9fqlXBPb4ClRZeJddha4Dp4x5I
NuB/lVVE2SvhU/7JSzEu/45UuaHCeAm0gCiJh7QgJ/e+M+mQ1MtCF+hxOxEdzzrj3Xg2Mto1OmRb
PkCrb5+7DeZpbbb0RdH0EK3ZxufleNSm0/zVY7NjrwM8Ft7BrJm/Ks4DQlOGeLiwKR7OuOdxM3E9
383AxbDkhKnxi1nYxVPv8E7BrC5M7F5oJ9a70OeZAqEGnOGy8XL27TSE6VMD7G657Pofjmb7T1jC
hj8Bg80dAHi8dWnw73Bvwq7ghGWd4jR2mj5tGG2uOFq9a0JK9VQvBgtLmG6mPIV1URqt77GkNjtn
s5zU9UsiH2qQA+5xodAF3IPAWspfwR8x2DiD7hsFw8x/lTLhtzlEwk+O7PH7wMGO8V7HVygXsvvN
xR0CRhVbz/7oenToIGP+2szgLeCFjyGfSVUOYjjTmHs7JLWyDMDfjl2R98K5p6RjtJkZHfcLGgRZ
DUkQ6Cm0/VNKv+43pK0uSbtk/LgfkdB2LXRqHqyb2VmQAuHDgOXgg1YEpCk1iPT1V4kvGgApfHSv
c77igkM316/V7KkB7AC4FCGOWJQ4Q16f/BEapEq1RyBnbD/s/3bs//Qo9ftYSd53H2HSPsfrteay
4ZHZUXictjcW+f7fTEs0wQyO7wxZChQsS857d1N20fIibTG++UiA5MTS2DePqw2X8Xr0ADA9BRGs
i+Wum8v4NUQpHBJFRNpdJbKNCbiyATUGhS5FZ5gWIm/ThPC7Q23LyaX452NixWntJTC/csQlM4Pk
qZa8ECfAwopXLt973WxA1l7HscQkBptNUO+GdDfVS7S8++jt5z6MuukMY7hVommuVJEcp66Hwx84
K97Vci+Ti8uX/SP32zbV1qCGYOMkv7k5V5c0dAsFt9NnT5jAwHeDNKuXiRmAAB1Pf65Tv5/szPkL
lANFY7PcNV4x932L1tAkoJxfdR5NTzPiUmrAnPIi8i76wGmHXJTAQ78CGhaft86Q1q0AEHAX8vOU
biNOUN9hLCkQiFbPc49zOR8LWriAfY/Mic841li/ZIXE6NZvj2aG3rPo0PfWMaitS7ICAyCG97ct
XZIKkKjHyGlhlugNNRUSruC5XNK0CbN+3aEKaZIUq1TM5+wyy85faAwydllCeMCwEU4eJ+J5Z1F/
gSSJXadJFicbzccZriPTg51Y2S56+L1gla3GH8VSljJdX21yRNRqkH1oZOnL53Fg5MP1MmlATJIn
gLrTo+rn+Dde9rQ5qJB1mu5d13hJwHLwhFcyFaTqlqNru3EfPlMOzDCdCb+sfSyanB8rqngUfUJu
1gHQ7D/jkM1nxKYWp72AHgvvBf2TY/VwE+2RAh5sBoRkv4i8tycg0qBFO++b1OTbObchj6q+2/+D
1R6gmWE7rlrSP2i4/2rusles6SIgGbYCj34AZ+WA078TTvIzaN+k6SNfXovSRI+r05+ZkqodtQC7
wrsSCZ+g9jCCDLgth5y+A1lYzwCtxjvCsLQG0aHGRR6Gvwm18gIcMnuZjH1f86n/mEiGWLYNPQA2
lNYO9mzjeA/n1OI1nvq8OQzwiFOUlXM1ClMmlZRhroLNSdMt8W/sla14njtrjtLM0K+IkOXtgq1d
U0PJslSlY7urBdQTApc9VhcaPULWpL3lzz7qfyYDXMQ+hVtSD6fQnCwZbTmyHetNHGJOz85uuAjH
LAIf86zDQPjDvK1JGp1ChtUqoFLW8oPhAMxs/74fpV8uaNuCfwOUOkiQVcHQ8ptYd/qbjUGKJyJ8
rlsZF8H860N62LHybmSqEavQye0oYaf8WfSayDs8bqyrswRKAtDcRomnBFbx6cNh5rGhfJ+T7yGN
D32XjPEMujG1TujXEitlBtfeHuOWJJOO3bdyM0L/LSKX6VAtqo8N5Lz4DXQbMLx0FdynN1FvdODA
dENc/trshB6a5gV/BP05xq3Zl+7/24hDm+TWvgu39XPl1sJEbbfrIdQAdXO0ltRCOo4bESGz0JAq
mYjPoEcKzquLaDY99rzTHxgoFXqkCeVmrvvpCB8E3uDmpewLJ04wtopJXU5a3QCqJJAzjN2o/u1Q
7y3vamBheY1h+G/qssfF75H+4cxQ9Tisw4NclZ7rMobDJuZO0Fi0wrW8LE+LtQeeND+A1lZjAGBd
Ty42oBpSCsnMXVmmNDxg37PjP2wkQ/GEbov0H8GxQ1XHRpX76BeNlylJQD3FbRpc8hPEaxE/jwBZ
+D8B+79/Ww4lNizmIFTvm52RAtOsBMJwlWaL0xpI0xE9o/WxvF0LEb2XDm8J/G/pKDSBMKHPxw6x
2YwhPDva+gWJbrYHbmzZDmfnuhDF5t+sADnT9CtUT1GVSwh9oaWV1s+gfUlHtn+xU1DwteDzJGUP
fhKIC1qzDtIH3PvWtMgujrYfI4sW97cEpFQkMM4zHkndyQYvV19rXOvAlHE99SD/Vq/493SIwIjD
HyQtouusxFrMzaAgN7ubEkiORpDxCBu4lYHN8QV6HxOuq4nWWTb5OhfT4+qNL8+5GAqlr4iP4miL
ELp7/KL7NvPakRTbsnzZwDQ18wwX3G8C0Fb64hGJoHTj13zLOphlIH4dvqnxwR4R5FFuIK0TKDQI
xRPaK9ZBMKCqKOL+YY3TPJ3vMZNi2q2WBGZpf1hgjK2ndM/6A/IfIQFZ3GOxl0tz8v0ODGwjPJtu
GnzY9BsE1nJ8X1Gw2L8htgTEZNZPricXgjVQOqNXyKGVA7c14rM3Npn7Im6POFsWzE7CRhYOpkcc
AW04z/gy+XRFPcEAh5g7mRw/CN9z1aSrLfrxFWRBcPKxIEk+kwbuI/r4L4t55j+nfBMjGO6QTf95
IAKbPvVpysVJFb3Xql4TdugbP0Bgw286w1axBzwwn4+v3flXdSBrEAT8bnUNPpRjMoKdJMFS6ID9
hArOick/4P1j3uL0TcXeFDaYG1Tp03KLGUYzecJdmhdI/t0Y5pOQok7gSc+T+g+HeaA3YpNeV9ql
jp7iwQqc/hERrfUerwX8R2z5jwvSf+7of7wFzyVYsdZIzixnflaUH9Nrl624rg+CGCsUk2y4gtya
2dtY9Fv35Mi021ukoE69g1EF0tO61cwNNOusRdI8Q2+y6+KPKIexrHw6aBxRjrYCLaO20ceMmi1b
fP5pa3tIoyfszxdpG2fk2B47CkDnk/EjU7+g+Er+6NQfBaAFEKiAtV1BHxhIaswcoDbSc5cZCK5i
WU6vhepLJIj5jGRZs08kMbAToNMPAZHN9lRivAg1iNFc34RE9PAppDi/rSpBAlfp5g+V1FpAUvzh
pHVpW8bErxXmh+MpSOkOWe1Y8DjqYQD++hxB9cJOoJgRzDKkgQU0JF7f60Rvvu66qRMXeMYJsJIi
IC8HhwfbnDLxr5pHjn4nLiP+kyDeOm7ChoEc4OgePnwS7wbNMWwbf+5xKc/WQbGW8iy/lqkF7Meg
La2TcULAT5EQHCUAGQMOep8DwS6RolGXuMeORkqoACp2iBwW+ngBkvduZECJ1BRNcKAfpueVFjp7
WtHtomkRdvNgC4f5bhz7/Lhm2HG/Qr6e/WalJ6KFYIP8SLJ8f+P4ZmE96HSAZ+ucQQ2aE/NqoBHI
/2TA5v/rOpyWix8XtzTwQQAymBO0gtcc7Du9gyhhf6E9DQD556VA2BIj+6Mbo2G8H0Yh0W2k8/ZJ
VZn6R+JL9Qtcnv8zd/k81qXqBK3kRilYPY49kQjq1dqV3V7Uwz6IGRcHklQAM+KXGzphUE34snjV
H9F0U1ORtQuf9zMrcj/Aa94BhiBfB1kmJdiQoMwv4eyBnSvQ6bgrdsVzQKHJ+JGsu/w7gSj8Awdk
ebwdlOlfIcLawcuAKKTu3pgxgsdwiPby1IEhNy2Ek4dqymWd0Zi4VCyPLMAOrV56gCgn7HwN0WsG
fQeWvY7R/AdK7ktn/AXXr5X3cgOi74UCZTdyYjowMXxIa9dvUMCxkJYSEV5FOuJCZaR7AoCLXa8K
etdx/YdsKR63AlIWNFuk3MqxWViY43OkTJT8ILKT+gOnKndf+w8AuJxGgOhTCRjbVPji5vzvWqrx
vz6WOsY7dGziBB9Old1DQ4arul+x95WVo87rI4qTCwRKw4rdSgALdpXqZc8SDXDTQKrQP/NEUv4K
oCp7BQQ78j/ZipmCbMP+Q8K78QUrpn6p4wz1AStT24raH21T9MpRu15o53le5/nOijbzYoTsNNcR
7e/dpNLp+0jVgnLJRcQuDgNYfikLQEanPAM8coLCq98aThwkKnMosLvDuIbGJ58GEt40ftebCnkz
FHUpp0sR1hbpA7DbSDnXyfvsAe7685TMR9qMWNx75hYpAi2FKgnv1TG7uRYIqQU865ISwpUKxvC5
fBJhFN2viU0DewAgtHdFnamuoBVApEO3qc5ydis4WuMnZFOZ6yz7lIKENhp1aRvK9c4Wwb2r9dAI
G2bJKqpSz2AdJCjO8xw2fs1nVPrLHrbVIYwRAj4QHKhD9yqsSD+HfJSMbxK3EkTtCw34eFwBqPzB
jk3S1pWK4sfY3W4ad/T4FFkPB9Rs65a30rv8nZRZ+T3ReJNrxLmR6F/wSuDXbOn+JjY1vwqy5/Lk
wWDtleiU5+10ADquI7Rl2e8EtS8S1VbCZeS1cBk72n0Wq/6g2OyPThO8Tbo/C9qM/Puh2P5ieDLd
R2h1XldVaGhQRoPva+pYAMewbXlFIjqsAI7zsOKt36ZFi2eql4k87TF0qA9TZ6MHNUPRgptzCY8K
IfMJ1NnDOD5qK8CpQPmJhatZTFPL8kjAB2CyBwNbHvP0fYFu7ipjm/HnZTaidpgSKoVheq8cy8qL
WaDv3JdI/0B80FpWE0/Ek4phvfPMUBVFcwxW/sRkwiEA0BRdlwSIs9zGeTLIHEOi0QTd0jiImhTU
o4gtSQlbmNQnqFGFOH5mIZY1ZMvr9iWXT56ndSX8Zd4HI98KBHoOVyMm/dX746hUR0gBL4U9Za8+
sz201wkEfmeB7n+2Vd6FA9oXYJVvmEhK2WqT7I80WdiNq05fS/QLEFqUUZK+QtHiaYNha10/jimB
vDJ32Ty996ojS9tzD8VODA4GiKDrVv5IkI7wNMZkYWAYxnU8cdfNxWVRO+sfIOIbABDv2nb/QCkM
9qcuJyXfO2REswqNlMU3cMzrrQMgS0/QwNsC0OO+4TdXK/XZQCgvcBGBY7qU0u7uOkHZ+zpsyZic
VKK6qQE1HPhzfHSgukUEMebjDDIMBjNzjNm8SmVC3OsRbXjt1citxZYEbj52A8GND7H0CYSKA04V
NuXZmlVLd1h9S2GZP1/oeIgDBIuFlhMY+XFeZTSfJmh8rtqhVFQD9i32Go2qfVyReX1nCljyLFLy
lzJf5Z3dE6TrllEGNVAUoJ4y4FpYy5BueuPgv2q5RUjS1KZL0x/oKEJW5xGV6ZUe7Pg3KJyid3dM
/W3yif61YuWEV4NEwlmNcd2Fm7VlBn0Frg5bg4iF8k8FEg/3G9gh1846Wq8OLof4MbXMn1n3ZYUb
ben2GCbV/2fKTJ1zbwn2k2zqyQUSfmZOpTtyuAseaJLr5QvluQOW2QHH6cRxpgg03f8WJWN5TXcX
L/XW2+UKGYJ51TKiAv1moKFsmMTVVUMG5sTzvh1QIeAkWoxqOfkH6cRcz1YmY4t/XFPQDTpL71Md
qfK6ztpMDdbBkG/XjZjBf+Ot3n7xI9gWOi+sI9Csk6ZV8YzZnk5zsp8Svio0hJF/YnovTgMfxlDv
2wZLMBujWDVSE3vWxyr/oMMa252N7oHReD5hY3JrPNq7h40D15TYOfjlSjnghVQjjJAOJRu62vk5
Hjo1n6c+jE+gRuaLiP38pKM+bVHLEnCOPuwng16oGsqjvDA1hGc8Zbu1aAknBTVJRmyNCRfq0lTx
08bBF7woXDYGXyCint+IR0YQLdXWQFIBM1fPN4hVqSmh6JZjbgALHg73xbpScCLS3Cg7+E+mqE++
DSa2MT07bBElP4wZeoQODG56SFbC3hKRFd87KN94jR2jbq+KCCRxjuXVtTLzkPz1UEcdFSl3dxNM
usuUjhDBzAcI2sV8wQZwT7+HgXrB8exN+juVYyZPIFexOwB6e5rrfYE1/ZUf0E/MccLVhXSsTNES
JHCsIpw+4BtDG+BNB2HVGGv4GhP62CH5GMdL0cieGLZznrwI9oa/5AdkWzA2gRHB8YbdQyy1joUZ
47oTG7kcDGqjlk9jJGsDvdwBVybcFcWx8it3ka8Uxq8L5OPrmxxN2gFTyvbwmhcLgIYDznyyGk0e
hUcIZqELR9MXfcv2FHS4M/vXXX/Ic5ywwp5BdAXfLrgSyV9Ctq+UBiidxhrABDSGLk2no7GYc8MT
cGGI1VBYNFNtdMSzg9t0jLviwGKPPHuy0KjRYEfFK8gl5CZtUYnBogK5p9FYDqSMyrtuEJ2B2GfC
dFRCccTuc7uBIQ24oC8ogxBm2UV1GDCd3J8xz9PPUq0ZVo7oLjyCoyn/yCBuuyN5pJ8Z3LxoSw8j
40e0m1vXxBIS+e+kHyPAgiQq2tx5dMt4aYuLxjuBvg0NtqgZxkfQYjHywhosdW2hmvNMmudjcaID
mOdjDeR75R0UHdDWvqFT2Tf82Z5jJWOSyztsSvPozilMfO1axvobpdI3KCj8HfkRaG1hrNej/e6P
MkNEGygpUUGnjUIAOBFVnIAEeIQ7HpousPJ7i+84/iQYTFqxUcZOuCqhVeCQDYHzGtFJV8aNUJ64
AIXtbUfDmtW4Tf36ADN6PZxiiEDCc7zpNQZpgvib01cdRu4NaElSVGyCiqHGLkksWn4MWfbsPHbD
K5Upnz2VM8uPJwj5hLtCF/GVXEBwqm4Djup8t+dspZfAVY/Zj3hHz6XsYvE3wcoB/AKjHlCHAOHq
KjJ2xc9SFjR7RsruSnGoI5Fg00hOvMkEQWTd5rsxqy2KwlIbZbFmUmlo3/RLsLh7Ufr5BBFWDbdG
stQrLhCQEVtnoeasQwqx7UO5acMgogWYHX3D/7vTq8faMYJx0+JhNlJ2t9ikU9e6xfOPdFvEJ9bD
AHdTwVzeGBMY4NuS0mL7ABtLl/vZ5SB9AFNCtgk5q4YuO9XrSRFM0NWOlakEuCo0AM0IdTzAonX9
lmBpR53mNe/JeSny/S8XqjyJ7FjVxaaYFyoEo4ZTDtUnBzuzbY9a2m0+HXsozOtybGME0UvPERTR
/Y+zM1tuHMmy7a+U5Tu6MTmGa531QJDgIJKaxxeYQqHAPDlGx9ffxezq25XqqlttMosXWUgURcDh
fs5ee5+kkclm9Kv8Q0PE785VEnvdxrZ9tXVcbVKrqS4SbZVdXAacl8s4VFGaYh7BrBw4s+P9hDOz
79qoSY9J7aKAeolJZetNKbDJsvQqlBwl5gCXjN48oNvy0Wuxq9OFJ+45W8XFaEW7oW7K6Gxpi35x
e/aVBVCuQ4udbAIKq9d66tLrqqpcxZBgRzyIhvGj1Oi6lx1NgWvyNHWIE59x7uLzWqrEvZcXjAuB
Dg35YNPRLkMzEwtylDYvJ24kg5N0Pi27rhPRTbGAVt6XFOw3NpsuDAG+unUkunk5mlmau6GHzP3G
YYtMPbPiKZqu4JyXZ70XvsQLKCGvPWWNtPqH1F7l5iK4cer2tfPbai1Rfj6dWFccVciz22njlDwn
U1c9sJoRLkVk7gZU3o82Fcv9PAvnaFbd8kOlWRGSiZQdXd11mKgB04D6AGCYyuyDoIumCgpTKEzX
Yj5qgHldMMh2RvWL5UuJoYHStBncc4kzlB2CvdPQqhJnYk6L3DX75tVPHQ05rViegBjn6wX1cV9o
Lt7BMvLTTUaU/ZU21+nZKEYq4yXS6H65LdE4lGKmC2EeD2FrmOMWdKR/gyvTrqckRWGHxLzCWNr6
Gwxt1U/QKD3AMUO3vpu0By+Z5F2tmvmdVO75aGBWuZnd+ZBzI205K7X3+tiyd+muHLbA5/HBG6Xc
15oJXa3lnDGJ/9I3hhg/6EvgxumS7AgVhgvMnA2Gt/jiFXC4IcVn9i8bYwmUw/TXer/EQt+ZU6VO
Lk9hgJOyfq5joFqNK/KRjGn9qyoczCxzrz3MUEN35BlMx3ych70NBHK0rEz+zJWl7Wn2TXteisqG
Y3Vy8pzcP8bjhejrIqOAJDSweUrOxcXYyDVPMo/Go1HFiGG62qCZokICZAvaYzPMjZ+hTeKixwUT
D05zRybTPIKAeVq7ovQsb00TwFFMWrUx+3R6KceSlivNrcRfq1Emuy6Ze8piMusDmVH0jZadrhu3
NNlSdaBTBtN2ZN4IOtxBXDCnnZaXHGAA3TY+dVoLiiCjugj03HjvclfbM6AiOkTe7L7Omm3RlPPE
CQ2k/6EybQDa0LOnyXBRXYbJPCKwTHttXIYrjDDVOvKlt4kJaDw0g5autYyx58iiBLF6+rzqOfle
3IfG1qJ4JYt0DjFIvbvwtbt+8ccdxaz17rVNf9Utor6laUj31eo4a5NcF2iNOxbILbrNIy/VtrCx
OdYE3Q9nTJgEekbLx2LgNMswgz87fSV/xDhobpHGMTxPCJWNVoxbhrT17JDcRtDHcljTwDK7QFXu
8sT9C7TS1t5jhL6Vr81Rj3+pvNI2CAHUrGjWZ4M1h3g7RHrPqVSvTp3KhREIyzbuY020M9K8Xh5U
nDcU0tlsnqjC9EOD4MlmQxwzEDOqDUMXmDtPn108JUr2Qd4OcbpixBgWaW/iBGEu3To3ByAguirq
vteGxgvtXBXPnmPThaUFt6EegpVzxy67gQmjq0OjQNurxi93tYUGyJg+jEM8o6sVJ/98jedu+HAq
J33Bn9EhergTQWN2fmripLzzO+XUt6WNiyBJmvKlq5hTu/IVaS2rpLc9Chx80TjqCogis8/PTW6B
cAGWbQuRZYehjGh7M/l+RgOc1SFtbP0Kh7bcamgv5Yazb/4wcyiE/8PlhhlDK1AYGUQmzMZ6Luv8
rfKcFt9xP7ARDk7GVABCUhAmHcsMjAm4epcpCaSbDCYKNK7tNaeKce3QUwAfGsqtnSnxbgLlnTu8
JGvTq9hpuawOu8hECZSgTQScivOAu2x+0oHMhhXSGP47h6lAe6HPwORtR4WeaFUaTtAQ+NrRG9wD
fkjrtp4ceRsvi9q1RpmPqMvJANXUGr8YwVsesKjr8PylBnfo2xRgQFmt/9nSWY1X6mL9CwyLcbSm
PeQnEnB69wpxNxNY8ykNdyDqCroJtihbcdipotWEKW3HUdA7tYmMNjSDwUlkYwUlQwJ+4GtDSIYE
6zd61/aPER5M45koA/92NhSgRtymQ5GtHGvCA4gZZQjdsjf2pQTVwfI5hGqM8XwlbRkNwaj37qEt
YlL5ar+u5oNBNgFHs96otn03G6Tj6s1yIxwO7bnfjOPadYrlOXKSKCgTclm3OXE8b3HtdJ8cKsRO
UVKFiyj0DfaZ+sFcPONhsUbjs6lxr4jBi9iXFiS/ySrit0SOZgLeY9rHpKz6DWmwYMb0c0S+Iv+Q
XxpPxMH6qWYcIC4m+pC99tb7mPFoMLv5YzuV9r7sU+2dFoNd7RQO6CvMZYTE5mW6n/RWnkSsVUCe
ft0ec23k3mCG0DlR/G2+4GzLiqIlRUptgoepm/wV3a/5l+2k3QbHgeA96eJhInk/XSF5o8tB796T
ARaddOCVc2w11ZZ2W4MfqVVhT/vAXmnx2CQb4vfq+7FuKdayglZMkln1WaVV/aNKtepG8x1tJ9x2
eWihv/B/0oxagt4fmgyvS0an0nH80Bzy4nZZJitkyLag+VD7nw7+JAIMFv0CYzMouCfFiNGovX9j
SS895pGani5IzNlE2X90XXt8KRJOH/iplp/S6IDF+5HaYUUBWxxooanAkkN30OD/by8mQ2wvGjdF
0Pr6eJq7EjNNby4fiW5Zdy6o9T6yvPImM5fhhyWtycK84eQ1T3ukBkhfuqzErOWIABR1HRYIgweh
7Q5RaM/ReIbkI+SQWLUqC+wuo5kNHOFARsVe/eiNeGY37DTqOu6HrNp0zBO8d3S2iRx/6495sEGL
Zh8h+qzjxcre08hAZzIUlLhP7+SXDmm4seVQLJ8pUWRh19uDd+2NBlxRrxXDUcb4Lg5MTtKfuo42
1SYRegsC2Ddutk9iGJOapnDc5+uoy2Bw0oxovC3Oa6+8J2rFNzadSuoTpLD2aDY0oUO/stskrF0U
7CCHd4xDzETiZ5NETr1VLU6ZVeKxfxOGZJb6U244jrGVzGYzA1VwEQjUGMdFOlB/Fa7sedCiQ6fG
2W+Dhm2A3DoljEgFFHxTe4SyU4wL9CV2KtpJ2Sjw/CSDogbFJB3ag2Zl9APAbOZQ9r3Ya65qzbcS
QT7oi8gY79gE3f5hmrw42S+1Odm3RKst8ypvNVYuxZx15ao/8PIuUtegX15xLCOtIM2Ng3TWnUXX
ZjPDfoExQpI6QMJnmdreWmvaUatDSzjtGgjdZIiOdPWm4VvjWg36WiWuPr0C51/kQipdDctRU3vE
mhAScyzI37OeKvQk/wFtNq95Mha5em4SOrDpqXE6C6ahaidjo5dECapttyjqXWTZXJxISzGngO5O
CxvpA+WPd3OfUwblDvBLGel2MweZsDt5QkbzPNwmpZAxHJkLfbcScSWXq2bwrepukZB317qjA38H
2A0XeWN51O1QzkL4D3qly341j/YwH+m2qXdR+8AgK3wyQ1gn6Jz+SkbgbByoXeGMqwFMqN7ZjjGt
zU5DsC+Xzrj3cc2fnNnDn0GDcLawSNTuI81I71mVi7NFLGwPFsXDrZyt28Scs51b0TkbpGsHrSvs
Hy3i91uMg+UwtLa9UbZLW6CBqkJqV8Yr5zyNvYPUmhTr5Y1RGhwkBbSh8CQ4ytQ75UaUOednM4sG
MCK/OKmk8R7YIvyt3fTsUmnORmx63TbFKvBC+gxPj1Zw7FmVgo6SSxjHwTbn+RdogxFk8oLJdFFl
In87xU01esnN0mguAx3qKnQK+PauywpBMzUq7DVYknmjFk2d6ATmILoXv+GKcfDdq4xcUKGkEcm7
1TXYwat0Dpe5V+u4dJqnudXh/+1xfoaQkY+OqaHlFKIy3vzWmna+NcHjcPAZHkg87PDIp3IOkFNm
7o16ms6XEbsvtYWzMKCg9EMr99RV2g7Fk10001tOXJEMElaFhcbOr1rIMjgurgRBNMryqWfFrQVD
4hirnQ/uLS5V40NLGd6D29J+WMy0POW6m8WrspmH51LBfWPWqbeCKvvoUbfuuhZYeqXw+Lw0zCW7
ayclof+pm0ObxwFVHQZx5vImyYOu1fFblUwGp/ZusNe5wSjawreM+0bvRm0ze+RWyljDgFNZ7XWe
5jxsFOkGr/ac4b1JnSW+b72uPQCGL+uxmp2fpqbTOaB15gXsH+DabWcdJoS1U2eY5otlF/NN5UIo
69iGjtIUpgG/3kdAK/gzbmOJQRU/ZLYZHJkRu2LGNz5v8dy5S/cL7yWOS4scDKkwtGI79eAY+ji+
choi41ZWos0vtBrkuafVRRu4GtbkXWRPPYaJx3g0nDXphSp04rjEYA5pq6+kJ6TcFJrplGusoN05
Jf/GOeNHYL4MjTba8nfm1Jtv2aSLGtoAbGiNdV7qodLqJTDy2Xgoc/TAiftkDnXXasZXFFTH2JkA
SU1IuET/QnvvBeMdzKeF7bBdMQYPq5ZwE2+dV7UzbnRKw+ys942IT8mlRAmirG3XncqqJRijhhZQ
lZRNWFkQ5tthkdOWQGi60AP5iBdIwvffHC/WklDzJ0wbtanGi+5r18vO0McO3I/0k3NDXOHOrhIv
rHVQxUOk9VifwazuiOHBwqOshgOA76bjcujrygr9jiJvTDWJPEaPiwKjH3hED5yrBo/ko7Iv852c
LhzlJX4jlGXh0Pny7XwIeK4N6xH9Ydd00/gjVfhNZtHDSaHIWQY3tU+rrSVag7EMI7M/tbqFN7Wy
6QdEC7FVJv0gDhTQRpdI3awNDM5mQOZurjCyRokk8kRmBl3YCvqx5EykjZIYVoKCll3bjNDElEoH
3hcc6KguJgsdCzNd0mYTuVGxd8CJD0QnTVdWgi92TqAtO31mPzApELjDmpoB8XBAMM6RP4sPgMCp
w4Pat48j7c2fBdvRj4QJHpvStMprufjts6T83cxqUgFt5mpb6S5uzjxrtGqtili7z4TffKrSLDeg
9iiQoybrwHRpwruLdxkjQWPIxgkbtciNWvWzJBflcYlc1HDROy3HkgXwORKg5HliyE3ijcBekanB
OzkvHYM4EWM940ymYQ6Onolth0ASsh9FN52r1KNf2xV6TZY90o71HoYSZxnoSFqW4djx+QGIIK2l
kAF3DdlqrHRcW58TxUuodTYEH07dj0XkC4SaVzeBCzBJZWjQRwYqR5mqZJwFYzZqBx3heS0nnSMw
LIbBiHCTUcsMqpdrz4S53eoWENceWRLzizlbWkofvUbdQm2Q+np0Qdn2oyHLHUmwxa2V0j0i2ysL
qATwpfgN6OGsxZxuB0Ks3ofFhJ7yQUdSZvDust4km2ZBDblmc1bPzLmQd1pLhAN+Q4q3ymiwlflW
Nm/J7fSNkLJoifd5VomEO1saJzqyFzoE1eYo2PeeyK7oZdgMXdKjeTrliz55y+WsuZC4uMTSrG8B
Xryj8NM+e4qb3iInx8oCWdTWTlp2477adbeUPHcw0gVpWje7xcG1ThlKosEkGFyRL/Uw32XAzO46
KXVzWVuLLrudqMAiofIMjzZtovc2qkXRPRRqyMqwv4T4bPt2ISuPFDs33jp6NS7UIE5RPjJhYMyC
Lo3lBXTzs/ijmKKUO7lqJfqkSxJWdD8qolP0QKkmpTCwqpIaWvlzaZPMRMv1Y0yztvzVly6oDApZ
XuzV5dUPrad0bUf7QivX2CRmOqOeJ7FG9YTCyKPjO4b5RgSA67L03Eo0d36lJ3YS2PQhxkNhT5O7
Zc6wXzJ8lU8kSNhmnSDpDfcyHGdy5Y4Mj+oOedK/k40xPvRTM5sb6SoINg65c3nS+nKYrmhEZrcV
UyKfl9FRRcBg+CkNLaecorAg/WlXN3ZzlVY5oga9NFRMcl2Mw8zSDJK89Z7SXmLjsqkCP1ImmkcH
q+bI/pqRsuVgNyLLF/hVqXeFGNIyeGjq3nFQkEs4DtRtV0L6kbtFxRHRpoX/PsW5kb7POPzuLU3Z
zz0FBdQJDBnOBJGk9mEgqUStJPEw5IpRPnr3SHJTe59FdQBhRQ+35GHUeP5VRGDHxssGLKMeXqd5
Q3AhFhmYrf6uRhMJzX7Rz4qkjxPqvACvAh3qtzgS/XhV0L98hArK2AbyOOJckky/GkTnLT0PkQbl
IIZ9FhliWE0TQXkkNqQ/B4d+JyqZN70j7WT3xDRM1z5t/3zdCrpv/LF2s1ZmLXaRYeXVCq28eRpI
99uObuJclRF5LAVDNX8NDSrONjamice0hqZd8npnv/dcc1ssfXc2oOXnzeyAnmW+2WWbJKJEQzfP
MIb7+Cgqv7RCD5ZcHEC8+F6eRrW+Ji3UbeBMgD9W3qJlUG80qLdWX4n10GKMIOSJwytL2yJSpyl5
RPntjNmlR3D7kSwY0FbEE8xb2bo6qvOi9nOOpIdWENO9pHRfkds9vrduMxFVkff+tB985YaS8i0U
Mquu4QkJsgITKw51xqwoFPLpXJR5e3CiKDlXdRYBpPXWo1tqRn7IipJshAGN7+z1rb+1Mp9AME08
GHqt9nZkC+TtKPcPOScTopjUtHOzuXNuqjbyuxNiPwcZckIy16zXrZrJZvO1xGV+0YJhqW2iG5x2
y0l1LMx+8Oqw64ySqD3AH6KMygO+b5v6rsKhkZDSdEpRU1HAe8d4I3ifs3GUJuVnlFz8b8ks32K7
LwL/kggVVG3hvlIHGBtkoGVNEkd3TTdJQaAZkR4HhtYPxia2MlqajBLLjxMo7rY2iWPUW9G9zCRE
6PuMzZSz5NCsh8YQO3saZIM9o+i9de3mGmlGhbPB/vRcCNzcjtE+l2ZjnA2S08j+WaZt5S/iYUj1
7oMR6/JGOuQksTbqe3tZrPskIVqPbVOnVcdcJzddtTRLt66ZZ7zPAqwFodKTAgC9/CATRF1Z3Txt
hEGps2IxGTxVlWXSX9MjIvcUKTdnaNjRDYCwvUM5tjMqBtmiHP28WT745lyGHIdoNTT51P2oyfY6
KucS5NRP6l4Y5EAHXcOONrr9uO3ypdl3s+3fL1rlXJMaI+4p6LUjmqJ9ZWD7oZHOha4Oek97t6UR
lG+JHHF1Ej7z4qrChWIEc+W66dEuiua9ldLY2YBjlJzxjIpEntcW4yo7v5I4vxmpPKyWtJ92SdxH
V14VTWuPh96HYKDAg+dUMy2RivgPC71wzVDZPkjKkR15UtiXs8zfmUw/wz4YFTimSLt/7USLxaXF
bbcSgPdbRAZWX6S7jdrY9HbinVfn7YMrzfxRJ8lghetTC02twfPaEdawlkBlzWrsxnRfd9jql0rv
7sgUFUfP+IMomswWn7vGkxKwwaSu7fXqnHlWD6EpaJlFC56LJBsJpWIQDRC2HfVXcwZ+UjWWfyjI
LnqUdNnlykS+vo4bxzjOgzu9dK3+Uy1W+mI4RnLn9kl+7ThJu45Naj89H4odGI9zAjboQmbMOeSK
e1GzaxBEtkhonFsJLLw8t9A1IYXjtyghNW/TU1cT75rhQgJDveimLEo4jVfdUOJ56gYt1GY7O9Fe
IFXAGIqNa8Epx7U3kmpInNhPNl73w9Fw3Sju1GuaGgZ+KDFM50ST6n3Q5vhqWPpsQ6qKgVGspqnR
7sg2zjlllinxwva+MMlrU6HPPJGMRJKUQQI/sqw2m2PGZpVg3ZtE2zHYCT9KsSJhr5zMldRcEZ31
JK/pHxTMkhruIJJTOwvIDioRCSh7eByynH2vBIwmWo/VBT5X3lBFLYLQoyjpcZlSPS/dGY0oL3gS
mFQF1+yvRAGsaqcASD7BojBKN1zI44k5/ZLOHnoLaOidBo9Zf/7/A4b/SX6x45MC/XfTxvp4glhz
mc1tRubZhz9uCX/43kt/CZIm9KR0J9WYBz6c17abD5XU/0Xk+j9719af3zVFmuEWRWUc8BPjn9x2
Rf+9EVam82U+gGaAcuW5FAdaHLedvTirTp+abwabf5kJGmsRjUKZm4e4G66pdZ/Z5/5FOvw/+0i+
xESrCIoQhtU8UPuQbBDfaznuiG9dya/j7Z1JB6wy8RTVZfTD7tWby63+zdf+Es2PJAcUZrkDLRES
rqza2KfaNwe1/I+Z9hYeZhOJ6JBgQFlbqWmR1+TJ711M8SWOH6+Jlwmd3BCOijgC8xBS8HsjMMQl
C/zvVmXZNqSYpKKhtCZb78XK1L/4tC8v8A/C3cWXNSmNWk/0zG0ODqCSRseJgdccA/swJW35m0OJ
xJfVabv0JUH6+CVG/stqymuM8+vv3YlfVuecD17WGVVzKHzvLZf1DUDkr++99Ne12Vp9XtInObCn
XuuUcPX4vdFY4svSnNtBor6m6qAztcGbb4TKvzeF4etQ+4GkVGIFYnWIGQC6to3LKCI/nr53g3+d
a+82ht7SJ59Z9p51DVrU7sGTh+9dSvvLmKCkA8TvvGE6ONN41RnxVq+z229dSvvLyuRKLq2EAD1U
nDWYdfbauf03P/EvK9OzSMvsjW48RF3ebqDSxMZtlfnNT/zL8kxHg2gISLeDobLoLGdKV2Y8pN/b
Ne0v6zIn6aQVFmB3dwlVaAbnM4rEN9/5l4WZ0fWQkyReWSRgMr5WUxuUdv4vHluXv/8fPLbsL2tT
amXDYXLpiWB1e9wLtGujxPjmJf2yPD2/S3IifkuGJbk4W+KjtOv3b92IX2fca3Hn5WMs2wPMEX6U
IndXrUH63fde/cvWacezIK+dmH8e4CSqaPFjNmfT97Yg68vyZOzsYop8aA6RYVy8my6H2Zzcse+9
9S8r1DPgrha3rg9xtXikyoxnBKs6+N6Lf1mjFYFhmUG9fMA5la+I0QkNHOHffPEvS3QourQcRja3
VC8eiEKiiqyGfzXrWvwxwf0f3OnWlzWK31G3VCb4YDCUP5hatq3t4QnJnXjBhqGkhqHVF7rf3Tfu
cphrBIiuWo7C88slJHwlfsL9m+8zgWzmRp1PrXPplVPowDR0P8UMDgbvOFzGM8gALuQ2klMSEGgC
eqVhxJYKgHcAyRXKFIdWMQthGj/cmV4CVt8Vtb93M1V+fl3ooL5gnvMZ61J6cEleWyWJti8G+z6V
/nXGOLdhGp9nldCoWnIgVEq9peLXNm6lTQ9eVeVh7+jxBgbND3PpX9rCzW2OF2tTxIMBPJ+MewOa
VsDzMGhAXc2zG4cLdV73yLSMnVXIqV7hgdR+kpftMsJEjOBCRFePNjy6MVnbBiDliG27puOUkbqc
pNd+G0XXhMdu9LgbXzNlYgfunbVikvIG88uV4cmXBbZhbw/FtVaNXUi7XqM+r+f32edk4OhXJV2G
Vo8ad2dopFdhQKY/5KWXWGzXGElBmUdoZa2bgQ4raC2M7RVuNntVJtExjQfo5vrKaIo9hWt1P3tR
tBUaSfEOno8zOX/4QBU87Eh8pm3ejMK6GT0xhRSBJQ5rd8b62PtzUCFHbZB/hsDJ/OI5S2EQ017b
GvBUNzlpcAQWnhufzOGyzh6XovQCTmeVChGDd4T7PDSamuiO4DfmvLn2Cy9Xa8LIb2wsawEENclg
clY7QjaY+5An3pEI0wkkRx01jMkYRUVgxFEUeFz9VrOEiw7rzNuIGN6dYxk4cio3BFbsnmgpwu6M
KKIMyBgMDH70uR8Ibk4x+5JUF5ACpIfOhLAYYEPHuOmY8sqzOndGybZb4sjRtHuLyQVNq/pj5Pfn
mpvxkuS88XwyLbee5JRF6NQkgnJUO3pMxymuHqdebY3cG6pNjdbi2L5T3HVgLUcl9FNGbOumI1o7
SFwff59BzuxIKPMVVsA+6Fv90QCfCnUi47nRMlruwivzA8KTt3UxoTgetng73jJdYot2e4EgPD7Q
ZvjlI2WvS5fwApce1H7AP7huUTlXseOVjH9ZCNEe9M/FXm77nhltN37sdmT+d5IgLmM+ovcqws8r
ljDyqglytjLUfFJMDiQ4SLULZmKkMsTGfrQO8VyIF3sYsAxLT78nw8U5iqlG7yTouXyeiEbiQ7Cn
APXTV/ckPZ0EfQ3zMaoHpoLU+9xy9GNK/jFNn04PB9O/abUMsWXKjuTfrcn82jsWEIw/j2F3ATPw
ghqbVsjVYOcZl0CprZfGhEkR7kG4CPd0cPHBYRibb3Nis8JySg99bl3RYv/hxqN3NjKTqLNesrLV
0iwvS1oUZIikqdgyJ8MM6onp8mObHErdcn4xCkSRx0IeNCNZfNwWjnDTJWzH1DoKE5F/bQ6zHhJu
fhKpb3prgvqhOJfR3YAgRdq6Us3lZPWWJEyAIRKoCATi/qcRVVpGuFH7lKZ6vjO6CokQc/RxXKKn
InUuZsplLK9tWj+hWdYHgBXWBknV/nDpY9U2iC0OkxUhUzxmInuHJecdN7Hx5GsUcfg7GJ+MSN6u
NdL9AGZhzfl61K8FqTCbeVIa0EpzIQFdqWkbD+vYY4K1cON10l17uSRYyo0l1yLBiapSvTp2qriG
QotOzDi51niENxVNQMvScDIAnDF4ZyKPj8eBQd7+q+E0uyqXO24w7TrG3xZGbkJCeIQWMAM11rIE
pREtkXO4YlnOUbv8bCoowryz8ntoRxP0dopf6E8RH+bMqRbIatBOeg0nHExDj5pe+PXwoYGOSDKo
qvYhksMnmKd2RVIkZLHiWqKPDIdYI8BRcUnXbe8ud5wqlhCQo1nWAPMQjkhhH6MtKahHh+mFGnYt
vcQvp+zizVC9YgDwmGM1bcyNv0CCJL6smG8gb/oJ22reM5jSsvsYKkvOXBq7dnyC9P03+orxTu/b
9LnQrb4+jJo9qqCHVz1m0+i7geX3r7KDmraI3T+M5QR8mneeQqdx+veBuJ6g8vsFiMkWD5j34al6
7LoIy+WaMCD8lyR645UisMkwPLJpCEHb+aAd2yWv4+NYTPtRGPKAaz4hiaC1b3JXL9eWQ/tY8/V9
x8SojSWIXg9UGd/QeGSc12IPE7xSZiWhw4ScsfYd90ojY799c5njE+SzjLeicQm/8+XDmBTGs841
hYIt8SYS3lLbjWgeSTpbhrWHemmtvcx0X4rRR0Jrdd07t+WyI71c7WwBKTczLGXbZmgDBKjn73Ge
QHqQilohjVq/CKHx7mqJLNoX6U9LR4ODQTXql0FV+lUz+vHLKPty0+KGXxc8kUllqRM3W3GoKYIk
HXpMUikpMVlhjNfaADMwRCVZbm7vWWhJ5gN+RmMfw9b+UozJenTbRl1rWYlWW4kSft6ejY1vYtm0
yh5NiWjM66wflxtbX6g80Lt4osUEjBZAJ2HTFW7GzBdoJ0Rbc26DUi8ke1Zt4VzwDRwlZVN1V3Ey
E+7GGLPhdsIi/FDTLD/i96kesRYOm15Y8RMQd8MJYWimPmSGltpBF831ITeYmaUbViKYzdahxw1J
xUMoK+rV1FA9a4uN3clONJADf5NGLZMnHGWtp9o+TcRKI7dj4smn4tHuoonBHtEtgopmYPWTxdZk
K+VgR7KTNfAb4JAA3NL2MeIkFkBeVjcqzrhypav95wTZf/+Y/0/8Wd/852mz++t/8PVHDcaCCan/
8uVft5/1+b387P7j8lP/77v+/DN/fahL/n39lj/9BK/7t9+7fu/f//TFpkL6VbfDp1R3n91Q9H+8
Ou/w8p3/2//8y+cfr/Kgms/ff8OFUvWXV4vTuvrtb/+1//n7bzT3/q6CuLz+3/7z8jf+/tuprt4/
6v/xA5/vXf/7b+6/2ZbPruJ6wjFsLicF0fT5t//RiZjw2S49QV6gQQ+dUQx98vtvtvVvrjA8fsrw
TcujRfrbX7p6+K//Mm0XP7lr4ygitP63//rD/3Rp/vtS/aUayps6rfru99/8P0rg/y4YXFP3TKwO
4F+WiduU2WB/bhm6iS5UNKpx1Zq3XRvE6+HqltScYAmTIFuPuxOwBMf6VXzvBfph2nAi3KZb93rh
LJjxBFerq6d4xCRRB1vsXptRrtQL4RGHIUxIXAqnF7VDSt70hyneCeeg4zT2Vt35qduQkrgrd+h3
4SKPCu8Pq6RkyFP5pKsdUbVwp+mqDjDtl6dR3BFsPfLGVDCHpP4YmzkEQ4rf0J+D24F3cTsE0cZf
F9tk72ySbbombeAquSWW3lHH4QrAf1g9gc4f9bN5W+x1/hyxwjZ9aI7OlrP8WrxeaWsGzWy0tf5s
7+Sh2Jg/0jDaDLunKdDurZW1uvyGCBr6mpLcOqLvM42MGIY7SLQT3sXVbRR0G+PaAdJcPR1un578
1enq8sX/Ze68tuTUtmz7Q8UpYGFfMWHSW6V5oWVKSrz3fH11dM5tVxGZFdn2W22rbSQgAlhzzTlG
H7PbXGT71n/V3NIBKXjRXJTOfJaiK3POwXs4z5uHh9B5n7zqovNIF7or+Zfpj3rVkyPcNZ1zeavi
hTY9CIS27bC729B6JVqJX+41dh74rJxkD9eJfzd55k/bkRys9Jbz3rxA6bjrPIqJC4A2VzMFa0x9
itIDZcw2IXerD0fPJMpB3NY/l628x6UIP8cjBrZEosJB+HkX+i3MEpc82B3awWtgMNhPfWwt6nXM
tbdn/GFY16N5wz5ok3nATC/CPffBj8mfHd0zXpGwsBpUG6hGrUdQBqzf2suyGzzJEoyl2+qdQpMW
UP+7usZkqP0GiX+LCG+bed1PoyIjwjkvYr42oe9f1+AsCaGaN/NdD9Affg+Xq0tzK5yk3YIVeiqq
2oEp9yi4Gj64S6R+iFlew/2Etz7aT04Z7W+KaP/STPvoo5+chFAWzUk2bC3P5b3wxEXzMrP+48mC
00BKJ8ryXYTXgwSHjhAH1jvZMy+IUxiGpwX4THZl3+Ia9qqt9VRdRhfqpbhvLsZt/2iYN9K7/V4u
sifDBBhAowNjjrkJ06vIk65L/jmRgKT7stukF+vSoG9y/mq5/BgfeE4qTrUdL8x9gfyL7VPEENib
sZkpl6LdA8sk6qD/oIRWG0exAXRsqof+LYK9ctFd4wtsyv04nzH2LqMdicxn0U2yTy4QovQfwS2/
pPfO3Nm5ubk44/zh2N5TdvIKKClSMdc8g9CpHkD0CQGVzW0/jFfjMj+PtvYevGNWu5IvztKNxA3W
xE4s+frPlp9tecrWi3zSq0i/KDfhbbkARUOV6aE/nZ6562rdiZ+A0rWu/kKd6wT38s9k43QOG5Rt
v9MuCcTBMWS5+k8uzHaKTbTpNzesoraD9vccAgmfDiDNwYPMfx08SpvUW59gWTzOT1Hq4aZr3zmv
gFLXrZ513humOzwHt8lNeD79Miy//i29o1ZECYRgtBWbetrp2yJ8guaqzg/r9Gc3XxYbzd3M/uwP
QEL2i3ddbfTzd8lpL3ls4vPkV3plnEkU6W+Fpzjp7wAPrS+TBPCSva/m7J36chNe2m8idskRSG7U
O3ET248i2Q/qC3IYcIW34lJ9sS6IEmdk7Yy981PeK8ulde0vrrm1ngNHuswvBldzqnf1Zi/utqaL
GeZDXFk3gyt8tmdnV/U+2ZUbpXbk8M5M92S3aj+0hgtqrrCQRTtcZV7iv71FO1o99l527qFx3Zwl
vnCffFI1nKvZ8/VbNfJ/qp7qhW77S73gR47sac/F24vgZV4SZOVgl/F7j7zHNwxVDvFVDnoJH6Lw
TncXf7y4UjeKe0W27Y828rTr5YxLILvPzfd0orzOt67Lvcz/UvFzUSm4GESZ5vP/2CSSOdmVfjZ6
nBB/PF0oLjmt5Y7JpA0XpHDTS+MlRcRz1n3ousMPs48Xc/vnLK66H5SW7Xm2Zc7+w4QKjUraYbvY
XtQXxHqq3OQRmx0yI89a8jwdhZRbF62yU/f8rfPzPT+8sLeoegVy2LY7k2D3X2e5B6wGQuy8QZdM
dJyjbzN9I2X0PaDau/QEtJ/gqJxK3wg/vNG3L9KlwjXYmkdqBk2uLXelZ24VnxJGvD1S2p7du7sP
aY96Wj03zq3N41WxYEBzifPS3yja9g3rpnmpXKWjO9/EfEQYeb3aE9v1z84HBF+50itrLKdvbtFN
hA/FW5q7rb1tLzgp65nC92q8kNHSO8voRJc2bK7AlWAoe1D3DQAE2nXg38IqGVm+su0cXyMs0SrW
Of0l45RRkADqa60NnR8x7GxP6YjcLc9Ic/t3U/cfFY5f14QHReT/Vlv+Xywc11D3//5/9dmnwvGq
bMa3+aBwXH/CvwtHofyLbpuCW0eYmqwKjY7xvwtH7V+GRlFoW1iJ+S+WYGjyn8LR5CeB7JEVemCm
af75Sf8pHHXzXzZlo27KBv5Lk6rznxSOa6P9/5eNhq3Luq2owlbXEpaYy+NGvFaUsDvYemuRUt8a
klLdGOUaTyKpuDQwpCjj3V8fzX9K179L1cMZznpEAslMXTMplzWyFY6684swZ6iFpCFqmVQ8Vrpi
gD4v2m9mXObaKD+8MHx5fEqCT9BWgSgc1sM2zYl69UJ6c5D3T0qrSferFfu6jAlBc2yCbx5EN5q4
aOTOWiVcnXafQeym0qhb3jLI2Lt4m9e6RfnQGjbNt7EsW58xaPhT/vPhGE02d142TZ2KUrjBXpsX
oPId8kmUy3hGp+mFM4ngft6W8rQxxyF6SJualAMtA1eJ6GdQQreUU9ZSHUdd6pp2FvNKw8QSgENu
+19yHMMhUOnjtZ4el8pbEi3Jg91HKuVnm6ThOWSD8T5qoFKx5Y7lH0A9SzKflBI7m2mUwLxyQSwk
LhY9Z2pJGuW9yJJRcZRgJNe3I9GWXQe6ZNrKNHjN3aIpMk2tKFXOmtZMsTitsY1+PqQCBV+chfCR
wIH7SjU2V9IcRjg0ibTN3BxMm+b+V5FVem4HSOlo+2o3RRoTSJvXY3meLhOsA3BVfFKxnMSJJ4s4
nr6Zhn2+ow3SAAVPhqzLwj6eWgPeZmsfSzSXyFTGayspjqHTJarXTOoYZNM3d9rRzuvPDc2zY+m6
ut5u2vEjFFkkKBK7o3rZQjSbVyRlZl6YjPwj0kiq5LoNVUAK3aJJd/iFwQuEQxpHW5JfDeDHUAOI
kSDqQvMKAtGfdb2P3sUCDMCRDTo/OxMIzkc6W128keoZf5FkVRTD1aDeDbTa1q+KHkqRtq1w4PY0
ewDNTeDC10dXJgUJ+UhtJtWI8pMqImOI0HTHMhdEmcKuCXAWSin9IHasYlSRE03q1XXXnKUrdszF
yNgHdFLC+BV7ZFJ8M/1bZ4hHzygdFktBz25bBkafo2cUKJyV66biwR0jVjRaQGrIjbFbIf8qLb9d
XNnK5enXj7rOio8PiqqS3bJtahYgscODKmBLMEaDSQsDYb7npZR4kU7fFtU0jqgWMPJdBnLLt6D6
PJQawFviMlcleWxXP0JU256Z6s1jJeHVA5Yc8YXqsjwSnKxk9bMIkDki/y3lzbjqz21N/077on5+
g5qyZSo6GFzdVNXjGWEIsp+xaSC8vCitxGs5b+ZRGSz+fhoA3LfdDGYlJhmW9Bh5ZeUtS2H5cQqi
0M9JEIWCEE15RcScQkBSvXQAlzC1YpkOq6hGcVm3fQtFe+jPjVCzRnAJQd9RsjXqNYoTBI2dhcvJ
BUyB9Pj097O+/g+/HlMBSMWiRyvDlPWjUb/RaiiKGwLqEyI+fEiKzyVcynPR8EI5fSRlbYkcHgq5
vK7RmDEV+jfy+jn/pbJKOYsGJK7k4cGDsAF6cwHNmmKmc0kkqiOcsXMDesouftdwvc/hP+DKSUUB
vOv0qXx+ECxLsAJbINUsy5aPVuFZwvxdkqjlz2MPxjtRnpZaWt+alsp+fUoISlPsaHP6oH8UNofX
b1vcSJw2pmmdptbh9XdFiKQVTa9PG7whqCHX5nKTdFV1JQIJjbkMaZ6Al9xi62qmwJNpagZ4x4YG
MlSCeVJxFjKfcGPgAzfdVA31a4wECVsIRdYANUlFSoaoLtTGrYFeV8xnJOtuqAtebuiAk3MRh5n4
k7HAIXr6wT16iXqTMY8D6YDJ7onQtYwRe7kki2/KsyF7qhn3vENtSZIdiMraD1MhGXUvsD+Fbrh6
vS+TuY93Cl16XA9ZWO3DUIHQhXQ8v84rHTstL1Lwh/jF6RP09gSzr+qX70SenxYiRYZMoBh8qQTb
KscqpC7Cq2qDtfSZcdm/c7zeZ9po6rsJMtpGTrXymyfn6+MR90kX0jLg9B1+nROrgYopM/NjgqQ2
ZmPNK+3RltxB73DHzZlef3PbfnpWFVmVMU8pdDZN05CPXqXzpIagwsvMF9qU7xa8ddu5jeZzxgbj
w+mbVfn02l6PBW7E0qkZGeyt5/LXw5qTXE7wBbAjZZzGi6mLxRYg+Az+ru+7p8oeaEjGEmgmYu2r
e6KJLVyH8BoJnxh69eObs/n0CuZsFN4Y1Oembaj2+l38dTZdZASV2lSZzwOqdPvMVuerscog6utD
elFhAXbLJF1+TRbzjlhv2kdVp0GxQBcj/VcJL8omrrdFQNzON2e2in4OHmrOTFVMzs00WeT+VCt/
nZmkwNKsIXf4YoqJKGrTUrm1GHqSVDAzxXcCQggg240sCe5IkDomHYLKXxeJcBSHuSMDTWxcmCRV
XYKcWQ9DfCNHRNTuTFgWOUw8nCfnGakezfb0qX9xN/H1Mn5XDSHWHdPhZxpA6EvwsdnQ12ZjV5lx
DdU2kO9kqS7/8atfYWDMh6PBj9aoEo+OpY+8xduONINyLpT3Dj3BLiEO8G0OY+XKYnj4CuLN2Fd5
j6qmVa13PaqXbwrHL57XdUfITcTXRel49PQspgY6yDACwlNCLYalpJUPvZEnWxQBmDD1vC2mbwqu
dRRxfHdw0SqVMa8Jm+f28DNOZFGnEvg3L4ux9AOXyeXEy2RgKw4Wu5yA97y7DoMs671MB6Nhk2uB
tcTgW3PLgugjZ7QHk2jNvmaOOGZzvVkDNenHidh8TJYeXlpdycnjUOBv2Jy+QZS1Hjy6t9eJCdW2
bhioR9b//te9XTJHWt84pgf8me4KIUs2GfaMmSF3BkbSuykDEjj31HeDp3UxJnnkVAOGec7mZ6uF
8G5NeRT0duwR0urp0zO/eEVRj/F64hcVzGCOXlFahVSzqfCg9lK6BGcjBELJS6tgvB6DEW+8wd14
o2v4Ob1BHqXzlC+pdVUBFm4z4bpXnWiU4sSZQU5eTAwgV9x2nTceLLMk8ySob0Tzdk11lc1tzMwm
LZrf0oSf36lIg5pIglgINlHYMGCPt9sMKpqNOu1RhA15PH0PwgCEC3gsuAQonxg+TtFlvMC3CVAu
pVeBkY0PPUCknxrRGR92hVgcwaJt9HAcVZKT+yoX6iaTbaxNbYXDAF+6bl3Pir3cB+ow/S4EJwbr
J2I7M5hSx/0yEISA1znGiVs1Am8+t0pzo5H8+bIk5nDXJnWErXTRh12bGOxasbvkL3ElGb9STD+/
FYQ4si/LEaMTc+mzt6hFGeEge2NpM0MBPDPAQ8/NDFOcyb+E93SLj68ifa0dw2+2D188tAZLnsyz
Qz9HN46+Y0MzbFGJivkSJK/Lkvx3IFQhogXm4/twoj45fVN9LlLZbcvMD9cBIoutfHTPd9WQFLjJ
JW8I9Oa+Ged1VF4FG/BS0ZkVlGxvw9kUGzad7U+wVoxplFr/ZlX56qp5V1JWrC8NCprDB48EIXJM
upYJdqLNu0XJl72ugZ3Tu/6dDNno7vRFf3W4dVG19XUhE8rRh0z6CWQnFUhVM+axmyhWuaYuLT/z
rrhdRoOo5dPH4wn4/GYxyBIwTMHv/ODovaijurF5O0heFNrdgB5tMNPS7cGwk/OzZOyG2DX1FvMO
QEM7JckNRn2yht4CNBH5CVNgEoxZyDzUFkZXcuQoxbzcsCbNl5dYe5CiHhJTt0zye5ni6nQKXFw4
1JeAl9eiNTzrIkrIW27y1EazIkUGhMEoVl3Yw/FdSrRw5KqJXawhh1YLTB9NDHu0fIF5WavpQrh7
pLQPik4/ySmyifldKLWPZW1pvzs0Mbdd1iQ3bUq6kAPlx1YxmwOJ3VYNegMgPVW0NaVl+aXzlkQX
xQp5BcIoeu/heCU+0I5IePBzqJjHLptKRNgJRsOpX7JLmNSsX4TJ0HinfrNUT1tI7HBQTizE+IzR
+NqgOiTyKNfk12C0EtmL1bSjJxOV4zsR2PT2MV9adxA3JsZJbYInH4Nof7e0Slq7kyCSrkzjDu1g
3cavFXgzhd1nBXOwF0Z8aaI2YyVIUgFqE7Tfddn2sKQMWV5gp02qIoCNFD29sLknmE+FdhrjdMOf
4tRDoEmu0YvswkLWwhoCPv85xtT7q9bXQA5Dk40rHgAmTsM40nqXy+63jIWe8aYxVbsmkPUP5IVR
4cKazW/IITQeq760bxqtr+9byRx/zHjhKgfwOMEWCUGTKBrJEyXWQSU30s0rKXwiCBZDOAQIkMyt
3klY0Olk0Y3ElfmEp9FoN3GnkH3S2QszVhEX1kNSGBOc0KSC3ar3aPqVherKi8tS3hKRZKdnhjHL
8i4p84RBN3JAZCiFstesEtyhnq6tyHAcw/7t9PP0+flVVM0wqTTW/bU4ro6tmMaVYhcmoMwk8lkB
DWfuQTjipKZzZTMbPX28z08v6CNeFwr7LXp+4uj1lEeEkbRSzsKbV4bLlxQ81HgGfrQKMaWnD/X5
0uR1c2XQeaFio+t3+CbMhyzVyzjl1YTd/MdKx7qyRrQ6YTPUW9pv9jevps+XxuCA7qJlrJMCCvrD
4ymD6M1Sb22vrBA8WnlTnIFhIBKTrN7N6Uv7aqlhUaM2VBlI2Pzl8FhqHEqwvhLbI5qa3taU2fpl
MRG7NSYkfZlxpz0uWtim2wKo0znVa3s7pj0K+NPn8cUOBsQBH67M+IO95dGKJ8gOW4h6suGdTDN8
pkYZGUOmUX6DAIoEqSGX6nTDJZSGQ7z4Ir45/qdmDLMajTqTDqEwBOdx+DFYTQaM324CDzGqemv3
A13kwTS9ihDFjY3yFtzQlH6z+fnqojWLZoGOHsj6tPmRACfo5ZRxX02qGLcRcwIU+8kKBV+sUqYW
azC/D73tKshJvzGmfXFTc09zqRyfc/izOv5VV6uloTRlWoJVgFL4M266kU1h17tWmRhME6u2ejn9
FbPX4EM8KuWZO8l0DVAuCeu4jlJlIlvSpQ68Ej4qAOBmkVEa9uAj+mZp5t1AYpXlGXoWFp6NPF7Z
KJGiG7dDI6KOUWw5/lpzDRFKgmp9W9heIeA2ZMneWPL6Ei8kpLwE7i1hTuAeNbaL+Tq6MYMmeS/6
gT1BQwf0MhMsVV5sdeFzTGVf+qMWwqIrx8lsNqVdG8+yqYLkU62J1W6Uk1ZQj9goJqjIJ4Iwy/QJ
pObYQ6miMnSlqMOrOVYaA+c5ycPzwaT74huaRRfVjgMcTLVghowSNePtPCbybpYUpBlE7dCIi2nt
/CxazLyoE9TxlYh5ixFZkGF64vLJR5kRoQK2VqH3msNEWNYwxcIF4gPDP4aFQBRZmAL2rOF7lV4v
JONKaddEyqUb9NInay0A9wi/b+1dq9JDZqP4dqJighWVE2zCsKCPpDeWkQ6dSDQjVAfMrZLYOqcL
sZO059FRw4D8TXKHfoe8M/mgdIXVuObOh/cxLIvEA61ffcDnR6ABQAImIjCf8Z4olxTO01TNtTsS
uQ0CiSiUCVpBFKH1weCBTqUdm/CiGmX5FrUk8RFS0Le7kYYgfQn6gqZXNmmUbRF1t7/tWKlJNAfm
8lQwFqFBqc1ooMgmts4IhEVYIlRRpej5A5W5HGyI+mkCnPyT1w89VTPN2h7x6lTtRUXhwi6KWBRH
odxoHMLzNCidY7/uKotpxJ5Y5tm1mKOhgsXbwlQLOjgHDpHLjXbBjGdR9kqYtDDvA6BNm1wtGdRr
NmgHX+5C+qmMGC0dzljMNRPTNLyOcKaLLWz5FL0GvIVnZNUGAolYwgozhJgeHJbXDI0QkQu3g2iW
aYdBYnoHSxRMKKOV6SeZIvrP0OZxcipNsj+o0HTzzCLnrtzGVm/GOzKM9PoMPmeDjqy0yg+xLFNL
1yFHNUSqJJEvjdFIXlMESCWKRZtfBrWdzitum/gyioXauyViqaeOZN2fRNNUtpvUEq+i2JgY5YH7
bHq0sDXx8/CFtcUzJUAL6MMgrID1AoyHSQDBK9YRUGkDm7LOZaQJC642FEl3dSwYrddkEXmqdloU
D5xJVnpwHrIMRgrsv70CvCk+b5KwJShn1XZ/s836/M5XVBvTGXhIeuKafbTMzondZJklGV7cFPRC
8iFYy86xpjAV8pzs27CMtmmJPeP0i/Cr16Bg9E8Dlaad9scG9tebl+RxfbJm+lAZZRQTuYhQaHPQ
pm3ZQf2SgKxgLzWmWzkfAGxpJa340yfwRX1hEz5h/+lnUmYcNcLMTk46qU15pmO9OFsdHURnL7xL
7Oj19JG++Ihl9lcWayobSMVe//tfl9pVXRuaE3RSOyf7EfFYAV0+HsNfRGo1CNh1sRnmUP9mMf98
fZSiCghGJjyKqZhH1ze3VkeSIat3nsH1Y22Yt72+iEdGMfenr+/zCs6R1vJJsy20GcdTuXkSmVyD
t/XURS4vU0wvnorlgraESK/NnA+U4tvon8FufrOafnGNgjpJM9bYHdP40zr/65NN4iZUkkbmkzVG
5Uou1+wAkGo/Fj7Pb56TL1pwKJ+pEgGpUijSiTv8FvViCOVe62xP6rJweKnwooCI7MIZRKmhekyb
cU6AkjMWqHxNy+JNUhA89qUCg09U0ABEN9K0dp9GRfPNtuOLz4HWJvglRqNC5q4+PDfspLxBLDPw
gFeOl3aqC1+DX7fVyIX4x4+NogmQFxryGSrF45s5SvQuWV1intnANyWcK4IM16mDzz933xWkn18S
HIxGsSprbDwYlB9e1yyAfc8SIlHBNCvc5pZa7JKMsEN20ZI2Ae2Vyj3zWwUSIoHW16lqBuY/f440
Nj1MkPj+7U8lIqMAUGCVHHjyirSDERm9lh2eb9x2i3J7+kn64k3BZFuQQmqzq+PJPbzehqaehq3Z
8qJyJp4lAsA8Q26WDMJvNCS/sRrJP3TAXt+UwV8cl+YxL6e1i8cPtMPjVqGu1dOMbwwqL5WgoSS0
LFO5/tHmyDhJK++2cUfMzz//aNGqsHNd590KFfHhYUEREaUUaDGrJF6CLZRoshDGoSh9kyrsm/7l
F28prhAJFkWqAEx0dDD8glB4eT78hLa5bwGZRlCimZYPZyD7Nc+dthf6aEIZJQU89k9/sV88oKbN
4ynzLuZDPh5zm+mAUUgTBBMRbXqPsbbf07uXL4Ey2t8c6ovvks05C5umaewvjoevqWVBABdIcJRl
LpULOJIkfxEzHPg5beLCz2WShzEuB//4xaByeToNYjQFMqvB4ZdZ60Vm6YIhrNIK88OU6xI3lpXs
lWDQd6c/zfV2PNxCHR7q6KsUY93hwmQiGofs6AlSSpB2g8P857tDQJiqtjY7aHwz9zy8JJqTvSon
c+qTClBcWJbVXhfMsy4k8qddE+XYNzWR8vm7UwlZRaPDPpwN7rEEpGdvlahNmvn2UOMHKBOyWSo8
eAlqVpNUr6sgbsb72o7saWPhtrlN6RU+MTprtgFjnRA7gSIlm4JOUYQKDDapA8+y9Ko5S/YQ3BnO
nv4m/vS/j7+Klb7K3l1HbXiM1SFhNKvtxka/oc60B4YmLtCMhtljNFZRd13TYmP+GvQDkmBFszuf
gF2MCkRCmJ7UkIXkDDbpJttQjcxnGZEF7o8ywdSpEnX42hAEK22Jo4Q4movoNZfs7CZZFB1nS5YP
j/liaRQ4uWbhGdB01MMkPOT6N0v/54eXjhDSTYW7zuReOLqzFTMX7Hqi2G+n+CWclPxmstK3INDU
h9OfpvLFjU1HgBXAtlnP7eNKKulnEzdbGvqC9vBmBE63ScVg3XREh1/RuV5uSrke73r2RldaiYOP
YSBpTDhIZ9dMlQIScEGASheYzGlOn9vn1yeNTdSFvKcV9H7a0YewVENmV3Ec+WCEi228WC+RMSRn
dU6HLqQKAK4dLHuSpaJvbrE/KsKjW0yzlVX8YFPsoW48fAqteJiTqQJ9SVAhfsw2k5UdCIoFwn+r
ySaJW9m8F1qqiA2sftV80MMQxb/c1/ZlMLRT5jY2XHuG+yMZL0jTzGdLEXG+zaGW2tvTH9MXag12
Urw21raljBRFPTpbk6wJwKuR35r0MkCG5bg7AEFCjBjgd/pV0IJPN6L8XBfJAFq2F62vFXZyxZbQ
/n36bL64nzgZeooorPnjz/32V33MQm+lloK6iq8l3zSFNPzWhbU8nT7K+ro9+oJMqk5bs9dtpMDP
d7C/qdlqaN0S0O+O9O43N3C3URchOabZdxLVA3v80wf8/JysyjVLo41mIb+R7fW6/7quHLZeWTcx
lMh+LjG/x1X2oEMIvET7HJBoGSk3EQKgrT5Xzd6mz9Y4FgZspsIEcN6PUShfdEucbmOFEdbpc/tU
sgLvpYmJ8JGhpWao4vDU6qSXB0zTuq9NrRUzB8jKHPYHiHCQlqJWtuVUW5Hbpobx0BWDjvcsh535
zVl8Wkg4C1TAqiVTXNnscQ/PYg47Kc+JbvXLqRjRtzG2RCmNIKcDoQAhIj0LuR3905f+B+pzcCOw
DWSCyDMq2FAzNj08KsGQIyTJBLthqxGG0GraUhMYa2AJUQX5C75dGInYhFkg7lS4CL8RUbY/eRbG
d5KOMEtWwqrxPi91AjdeIkg5tiz6XMucBW9qKVcy+rXFqJ2py8YPc0T9zms/a6xNmATD7Yh1/pZS
NkYFnsxj5BU5omXXUHMLPMOU5E42ieldN9ZMNzQwyk02yBn5GvIYLvtBg5PrauGsO0pq6AU5iVkQ
3VAvD/pZBiHF+KaK+eI7svGtMlmmB0phevwdaRIMXkGiQGwmFYSGvLnuDGIzNTKsMqmLNuykCck4
/R19eiNQztBzVgR/Kutac/gVzS1ojbqsWr9m47Yr6RaPTjWZMEdOH+fzSGWtm1TDZqPI76xohwfq
R6OqoM9zdZZQLntWWJdoyZC4LID1tQXCHSbwvLOjBq+A3k8u7Tzlx+mT+OoTpgymr88TwEvw6GKR
gYnaMrXGbxQ5ps8TY36rGqgvcyv81NDqHUrh6Due46eVkidPZixHr4BFgLnB4ZUraIEQZk6tPxWt
2BdLuXg5CaJ7MqsyP8KZsJ2b9q0pWvkbYNXny121YygzmEACATleKNFjq0WfKhha+TpeIMsMbtrP
tYDMnuQLYUKkHjVKImnfrNCf3v9c8HpD8UbmNyzfhxfcLEkOGbZGYa00KelKNs4zkcr7ocuV8xGw
wPvpr/XzGrsekGqEj9eg73Oskmg0KYCjS0BWbKfy7DUJJV+QE4KwiiWsDzPEYGEkTW66nSLq1s3M
br6qx4nJfAyVtv/mXv/suFnPx6DzJdPeI1vo6AMoJTOaWFRa4qPnEkdzEzSiJv4i72FvJqDZnWhp
sK91GERsf4SMjM4aSByYl7wOatekLQQqpByyM0AqIvWxn7SjY2pou/xoMDLJ4c2pVFt44UyyVWmJ
fi8ZmqEzRNzJ9Ujd+Ap9pFlrbFXyofw0pJWEGGK8GuK86pA3pS0Xbb8kL1KPCsMZY5MsNSto28dU
Hec1HwUIIYSc2CAXOwseuG3EsyDRFDbKWEc/ZNKOcCO2y0CIs6aUujuFck0SRKa22yqso2fMFPrV
Mubz7CmMrXb2IoPuMmo0mT5uCxGQh52V06+goTdIjyGH8MBIArdvvcB0d5K0tuOHxm7x5oP4UODt
j1G5C2Ix13tqZUhTcTvle/glyWMxrmkf+HsWscMsgApoEF2tbtOhN3cMc/EcB3o+f8x209S+VsdI
5E7fhGvVebjWYediP8ALnJ4gWp3Dm74KGSKNMaAaEuEHUk1m05W1ZNkR5N19s67+u1d7dDDae/Tn
2YQyCJOPFta6KrVED0kBSdk5ds/gW4oXsKWKwkxh1cNBvjXf2aiC8eqneHqhPBLqfdFK2byhNsKO
rLfTgKYxK2W3XIbmA+wyWCBLlpb5vA/C7jGlkWrum1V/eJaRXKtejEUB7Qe0Ntnp2WIOD3bXlIrX
GGTseYm8yCyUXVrcJzBlgPDUEv3AaWJz6gH+mx7t1hjZiiCtt26aClm7PwEzy70AsU/j1bLAgdOb
GHOGvq3WJEC8VRCFogxUd5shfAL3rutEaURNvWPba19PRVr/ymJixVDc9ymYcySNt8o8yyb8LsIu
iVDTkBjqdi/dl7wJZN8kivKC+SZBl2wHiB8i7i7vXJHRZHIn7jvdDfW8fE2lbkDV0hFxwA4h6g1X
Hw1zZ5dtOGzgzBggkAKd0F+U3oNboCTU3IY560hMC/smz8jZJG6CPmdxw7RhkrIKIH4X5wYwMfw8
yq/YjOr8WQsHoRM6JdMTpo0s743BANI+TzrxrcgREcKkGGt+Uc7A+NHnMLwcwN0/jeTaWvyaSqxd
aRrfrquhwOkdSYN9cTuHdaWgTkpNcoN1UD5o7LWB0Y2If7dqWlv3Uxp00zaaGdIh4wEj6WR9Q9Tq
wviL6iYfpgBbvBG/kiaJekiC9SYPs+SbSmdmuyZqSXrpw27MHrjd2/S6GbrxNgP4lvmwNxBidQmw
GIg8lQYhKx4Hz06iJL4pK+JJJhHGMGz6ooKgIBmzZ45NoZGJWbSjKwfa0Lgq5TDGvMzQ4q2tS8TH
zfLcJts2yAeIl9UcUE7yGx5wm6nU1q5Ssi4o33vM4LHWfDB+TAgrtTWCtctM19/idLKnS3yfTDuD
SCxXYQBxqYX689wg6mhdbQiTGB2SHT/rUglCizDG9oFgK3xESgro0IW9VvIeSc35CrlL+G7gmsDf
DbSH1kw7hL9Cky0dUyvkWE6Ja4rsRkPpyts2hF9zK3pjoSGRDNY70tVU4OsZ5+c+7vWH06+iL9bf
1c2y8lfWgZqiHr6KRN2wOqht79N7HO9GKOv7OSh+WfjrbukyfKc5+qK+WZt867yQep8F+PBwoV4X
MwA94toCNQ2JaTHY4E0oU+hQpL2PyKbeYO/M9gUKtuvTl3p8bHvtUGOhYVJp4P86hrbHMjxCu0fm
ADo3uo2rcfLxFlXuDFgKDVgzuCODWa8teR2fPvKn+c96aHMdA7DDRQH16bKLpitLCg8XuZ7y1qtl
BER2JDpCm1ttU3e6MM4G4p1+BXmz/BiZ+dkYmCr7Cu65Pvu8hQ3IsG3Q3J0+seOq7895oZ5Z+4WW
jark8OswLcYTUjf3a3mtClc1F7EabmMvHIgdbVqyFIYZy+s3Rc9axf69JHFYm+4K7jGmqIAD1/Xx
ry24GRCZS2R15xp5kD4VhRXxBpK0SninL+94P/3nOAwxEcTqONaO29nyENQNNwPHIXJ5SyYEYFOq
a6Qfkap2j/EUpIsz5TMJjlpBCPqiDd/s076459bek6rTGrG4548W39SerRy+aEdmE0GGRduQqhOD
eMlNWl91Uoc+Dr3YTZFif7N/+fwZY3dciwtm1Bb3+1FdSe3GZtaEqRYmZn9J+3a+r4na+ubOPn59
sFNAAkA1zefL1vD4m+yjZObCeSOSy4q+oR20XavHbwu6mR1J3/k3h/t8v1Kwc9vQ0WN7KB9fFKJe
uxcaXcvIGsnXRBnUn6VqF+6QfAV3gT6qZw30xW+mP8fl2nqR7HoxANBc54492o7m1TAZLZxRd2lT
dROWOEHLHG0Uy8T/UHYmS3LbWtd9Ikawb6bJbKtVNaqSNGGoVBJ7EiBBAuDT/yvv6Nqf4zr+mcOW
lZlsgINz9l7737pT//hRrE3M8GgEcj7565uxSUlJnTUqD4e++FmNpvg0IN8eVycOPv73y/GP15KD
PL4w73r0uD66//US4ovQXOpRsZcqrzrHg8Dd21MJXSF78ZReCC60y44+0ZD9y238x1/JTJb7SFOc
dfGvH63RtQipW5Wnc1yfVt9vLy6j3NPW1P/m7Pq/LyDyhQBVInAvpv3J3z6qNgIJtT/OeaGLFGIt
JvJTNm3rKeB4/zsp3RHJmY2Se8IK43/RbvyfPsb1wQGlcH1SOdWz0v31dyJJ3KoinWmybz5CuDWx
4m1oqQ73Uym29zqMdX8sKalfI9T7fzIin+h0yGSN/mXr+4fFgBEpMz2wFd510f3rF3GKqtWmIDe+
7ef+cXEskFGvG9LgX27sP30O5UTKPCdyGbkHf/2c0mMIgbRV5VHYT7el72B08uv5+L+f3H9adP77
U67f4r+e3KSLG5Lo+ZTEQGT2vJqYvrlAUTsilzkuWbH+/t8f+J8q6K8bFl0XOjMwRTCfoSv46yde
fbwOQgUKP9kGgNvqGF9O0fnJw6DS7fvKIgyiVXnNzqQ6uPgxpF0STuvnvhj6m6S6xhP976/0j9cA
wQwanYS99O9y29E4OAewnYHH6ua32Bm7G0sJ/12mCLqROoTqX27tP72zlEO0G3ltMXv87UWKFgXr
lIAnalqnPmuiw/aU1u1B0d24/O/f9o8fFWFgiRndY8j829XewJvqOLUznjjGAVsydJfKumoPVeXf
psH/tDxwNGZuSjcV8fPfXoy4J6BalWggCcbrcMgRfPdbVVfbviM5BRFHuN65HNaO7hY0p//vn4ml
8D9rBIKY4O9z/a2xNsCKoPIV4+s9zTb3qdQJcwZlhn95Y0K80zyif3uEmXhQC1CH0lj8u6QLfkEP
xhRSHXRO3k202KngXBtPYI+QPT5PZI+6xzKu/O00ecvyuinfZFCRJ0chwUqucuNRKQJyYuentaZ4
GacCiwKtUyQ1UGql3s+pBL1mvRqmsfWickUMntS4KpZIfMoJOcERrwgsu2EwZodiOeZkttbzk3WF
lyCMFOFnKk376SnTjGeLHqvbSRgbX0yJN2Q3tuG1Xm+C7hflvfc2pFe+ATHG6Tc9J+t8stvYfOOo
4485UlXOq1lWtM91GFDCTn5RfwFFMsOES1To3s+o5cUZffMaX6tPPe1oTEyf6zrF3UMXJ87Rxigq
ORjGSE+zLSmKvenqKT7pBXUphF+G+FW2pfW5yAoQ1006JOve9e1Q5Xa04F+0S8dh74we6c+zP3bn
jMh1hbfDSYNd31tZPk1rOX7bZFD+HEADf4urBcGxP/bQyrJGj+0+XLfofh3LFSK2jteHrVMeXKpi
oe/tEAvn3RZNL8Idi0Tza4gIdgduXHnP0xZIH8dLUrx4k/Cy/dKIwuB36sC0zS40geeVuHEQ1OuI
RYhUYfuO5K9iGu6rxfJHZPO2mW0NOBy54TECE1/uEIfM99eQc8iU3sB3WpAGmDxLtvo33pUSGJjX
wucJTWvmR6G2a6BwVg7iWGqRTTmLh/8A1UDWN/MWDQ91Am9/hyiBqRLBnkD/Uh7/nB0q/Dbig/mp
Rzf81nQprYWi4XiXR2tjT/00+QEpjJwnzx2RbDi0wzLK8g6ODHV2VEz3TBasPpRjQhM7qD14iWU1
ReVNJRfbn5QIxFM5lMX72qMJ2Ot0vprWNF6tY4INqSMzdRDtPdRyD+4lnYQbySBA5PwK71gqTDk3
qMjiKU9LRWLHHDBI36VrsgznaE1cZ6+W2V/ObP/2xqEK+F3XhCnnotq4Cd52TXjs2qWZ97p0k58g
MmR0jItZE0Z3ldDtfK8ds+eFvhWAxwxn2mWwkdfsM0KColNQAJTPHcfYGx3WkXMmjG18ShE+PBZd
wzSsI8n1rqF58ax17UKgW3r9I45rBOG+DoPkhCWoa/OKw0lEPkiBhN0YTpuQdqdlIT4thVMRrdEc
fbF1ys/sktWwDqObhsqDn0UfI4c8yTx1SzUeOwCmAEoXWfxa4sSSdisL9Wss/OGdk+VW7bWjQ7tT
wtTj0ZbW+1M1cXNnXYNGZSEbb92FmAdCGDukNFzjYrOXGeI19DorW3yEAfHPhseQ3IJ46Z6KUsCO
YVxAAlbIM0a8Z8x5kkjf4c/cKHBQNl4VmXVdjJLdWeR8SZIuiHYTRfdw7JxCkx5dkft31szn9pln
h5AZNMmul9bCTLi+D+uv2EYB1j03a5+zDQD9fp16fSmjVH+dVmd0dzZsi++x4SnZD3EVTJe1NNVv
mgH2O7I40OVITzSbpI2Mcy64yWSJppmDuyJdsmcVrxqCZVm15cWpNm2YtjqoWHzQneg4Uu16+yBa
XGzDkw7dM7UHOVz0g8hEHLGfeLm2nhgYUQ1OQCvc3a6JpqJMoT6OA238oWrop7jj0jxU1dLo01wv
FoxsO/TruS4aU9xmw6gnYjn8EjwiOXmchZVZ18uYOh0YPTW3My3GEkuRQ8IERsHKdcyPqoac/8rp
Nvz0UsYXeKmrabz3ZOqT6Emy8LQ9zXwdfUgDO4UnUsoM8aAySMxJbX2Z3nLxPf8cW+nNTp4R2ake
bWqC+rbABUmsbZo042ccrGQfl1U3sBxaK50rVihO20SdoFNlyUdcExbzUcI39+FSFutk00NR+kny
7oMbihhWRBsNXRli0PptKRUFXHiL7eHkVoXxnB0tUAZeJIv6s/aPjkhbYXdDSU+eZrfbxi2xEclc
/SztiARABVu6fTreusoIF2cs5LkoI8DxxOZCc2kgfWXKfVVm8cwbBtwCzpRHoMYD3IlafYK7qvx3
BwFdd+uwoQT5LOKy+DMFo66Wo8Bl0gynKZxs84RH0df3xlQ2JAG4IwwS2GZPjklzHRE54+862/wB
VwszjeVlaPsaVBja+wS4a7ox65h67DkjDnFX8Pi4S/nQaCnCs7SlGe/wLFF+7a6Z3MFr6jtTt0/W
cFnBGGnwW8/X6TpaotFvg4atCo9LKg4y9CvnhesGhD5g3DA/pnTES0Iq537muiGBL0NLGkQVjes7
LqHOPzSkEFuRm5nTcg0IMtXFWcWtqh5UD+T9d480lF6TDnj0H0KpbXT0eDewPLiRah16yfRtmt8B
C2k57dfA1upCSKSPcqOI+4fVN0qdyXwi8g3s2ipu09EpYfBlfUb4ex4z/ygeCQ8WqHi8ZLP4RwfB
9B+BXBViVBDh2Kl7EnlFdg+WBwin7Ze5yHZxYDPAa3rqs/i1n2tuSl52DnCfnTLZIk6mzRpzbvsl
9M9jGs3hpR2ZkN/F0P2bo4g93oSwu9axoxMAe9j6ZXHLvVNlZfUJS2wtHwRDQaxqUd+vOdYWS2Qu
ucZsz06FZcoPrH2ceTGBbBYdNanogtE/Rr4W7T4YE7c/LgbpeC51wbK8a0oFB8QNCTvZYQ/zMP0F
w9R+GbwKhmURIrOBA1QBFogIB30s9NRgocKeTFLOFMDUW1WEYk6G9pGmcBlcHb+QzdbVV+/u5qn1
6rHR4d4hOvpS+P6CH3tKTJFvNWOgfd3GwaPtzPwtMDExxkvoAArlGFQQYokPkzTXjr7fjoRFvz7E
fVqRu5soeAsYjfjz0MDKjz4aGzcHTFMOZxttHaECdd/sAyPGW+V4bnVfAC6yh20tqseVdY8LN8vk
a+Q3KdXkxjAgZa9C0E7Au+wYbyX8vzmDZOqCBJXGkK9Yl+hVTZjac1EuLVxod57dH6KdyVGoVIbp
iCoxhbaKFi44unG6AmZVjAZ2cANFCjp0ZGWehKz6XHrLbPMCMZF6Fb3S8gR8cNMfVI1+uAtIJGx+
Q6BgRNOHUupTMTvrYh5KXQUtwTSb3pydZuAjv6VDp5CkgZi5Qqw6wAUHyRysQ24Bt+nDWyf3u8Cw
4BEqMUh7cfWk8dZXM9NMWzd1cnAnMziAMEhWyLcm9dXtMEfN2S2ierhZJ40V3wMOszx5LlYxSm80
TvuSlGYwchzmplurjDUnBnG+oqZNFpJjTEMAfF32GDEA3dGijXuDpS32Vo0TLUq3yzLM1bbPxiHy
8N9NlGQ7TtLEsbAYe+2Dr4kCearV4A2PFhlecmhwio25clLz0gNO687IL5NLLbuKcOOiFhvJ6DTY
7jLu4ynstohngxHacpjIvWyfRmIAgkMlZHozN872m4AC58mQUT/mAxO+hzbqp/cuTeJ5l0iXEkWi
UYlzGWoiLtKgJqiYPnf3wVujPiJP8574chPxndiUWA6j28d/4nRhJB/EmijroB2TPwTiwvEtWTyB
ECUR/xi3AX1calvYIYAc6z3jy/5Fs0w8h7NU3n6micY+3dcDWMpsCCZMgm3P0yNXH30R9KNnI64Z
J1TG45etZ3e7Zlmw04qhgYTCPjxpzH4DBSyUrpIlKwEUtU+h6pj7jNCY+1YM2cyZyiHphCVVkmkP
vxNxbN3PP1LRt0+s5em2gy/Wv5m27WBzErTwUoiIv3QB/qJI3SEiaqdWXHwH3dTQ/NYSHOkhVpaP
n7OsPTu+p8G8p4mWx7bNrq3yGZ5i7g9plpOV3JG6YAr3qapJ0KKs8jSbMU7KW5Ki3f6dztyM5BX2
TY6FVEw3vJPJyVm8KPgeV10JlTkEM7Zr2GXe1rVZJWiIaJv3GbMwcGXhVv9QsVSQHLNB7PwVK/Lr
Fqc9sgQU6nVOB1ipm84s4mMNso0vfEWo7ghlTvVZhawCfTNmwIOTCZlEXCfbBadwBmS+SKs7b2Vl
PNgJK+INr2YxXGh0ILwLpVs6d6Dl5HxKQwYJx1YOk3dyMto/FA4Ki7NKMtF/m32gMt8AOsQAgSo5
NG+6d+IsdzZm77u2GUg6qYYgg8ENJvInqAh3wNjKkDPMe72QQmIAG7j0rn0K3HQQPvwkJn7pTTUR
HQ/qoHKnb00gbbork7r45rO2JrsYL9HXEDIoM9tNv6dbKN+kTYYH24vtJ0OuprukLB0GmBdP8t7v
o7U/FWNFPEelCrqfNRePWXelfjpLEuhdMMXFq45l+gZdJlvPpZqzj7RQ23zCbriGzxly8uhAdGP4
C0SoiRnVDlF6YRlnSb1iEznVt513F2EruqtiiqodG0UKMR2+0fPac1Y/dxDggodKTwqLKiwWFpmk
GId7BCJLe9ahaDzE2YuYvqBHSqc7sdbm1PQGoVtcr84Nd9L8Qh24ilPojHr40lOYBnfhEi5/qr4L
J0yRUcQ8NVUJMQjpOMMkgSuW7FQ0EkVf1d2UHDywtN5j4acOJO0oSj9d12SvnfU3daGPUcPgabrB
vV/czF503cJViZwwXU/rDOePJk3UnfqAPNhzPbr1F4fcG3MbE52pz3PqFceKboy6GzQJZ/F61byU
Govbbc/V0bvmGid2Gow3XEI/iZtLOQTBa1BKjKGKRNXrRCgN3j13G8VRjTRtdw4ZXqiRw6ijPTAH
fsunR+iDmbNyqBjBn3xbdAG+A9eod2owHfkH6Xvi2dcyGHL2TOdWTtgB9joJpoCnmw+GaCan3z55
4VRtharDfVZ1NRCDRYXfI2Pa/gKvbaLpF0/BjY9NG3Y8x97gi5kXPDB+kpLAtvUkM0xIuci/yAp+
3trzMO1ZQVncqP/ML4+csWE/yhX6YFqm9e+xmWx5gJBlbmqdYsvddR5QojyqkI/cdWOBlzhcFF0i
nBkRGwoY1fHoWkC0Jw55KuWHo2RC0OQNUt1G9ZqOD7DXWnN2pKCJBmUmYTGJSfe579Ae3PpbE91i
Lk9c0PDe4j0140yCEv0uPzqu8TS9BybzbS6bqq6PLk2C8sZvBrXt07gklKbw6+Y3TCXoWErCDzrx
WvveaaVG6c8mNDK6hOVmQeED/i124FqKkKTzEaM86IUKGDn3SJ4lZtXTYmHtgnspPPQqBINFx7JY
KpmnbBvb/VTaVR0GAtaXN+VQJx42vs6BmjUgCqoqaG6tImhJq0BRjWJJZSVeZ+nSNpn5aEn8QJK8
AEMekl1dlXjRy3GhyZJWpYRQ3ZJ+h2ail4+1M0CJbIMomB7Dyibn1u0agsSGzQMa4XXfYptVqGRN
OHxUTtjfpIs/lzunR7xyEZo6EbHDdZoBsy98bpRqf/BtG+LpWy+bTw3tie+TFsErKXrteup8KbtD
iMzmfcgsMPsg0NO9Ctmc/mjlhl9FxwU59JLT6lKuKY7oNabtQ/fM/sBGEs67cDV+levGJ2bMmbhY
u2od9UWMwTweisr3npamdZ1zNYmkuIuYBAAo7cf4dpj6rd2jr8vEMUuREKe9M2XIxPwGln3sFIQS
UAhxbzedOZ806AQ4xNQT82MSti5L3hKSEIzWLu32y+TNL9DF5O9tpVLNYfX20SXo5vWrO/m1OYi2
3LJDynZDFEKTrndGzIonn/fkhLSkc76OQ7t8bH6ix71CDyGx6GlwBVUXbo9KEr90WRM/UTv2z+Ct
97CE78kEq4pzYMPiafORZu9H16FG1o4ridGqqnG3NEUb7Kq5yog0U6Y0u2VTMuC2lty2Bcbuo0gU
bUMeHxhjnWzXaW/BvJ71ik9n54uA5qQZXDRWYStZswDYDgHukNH+XJ3IEXlTdBrtTDKiV+kgEDxb
3RakYiIGdM+6obTBVjK3TwC4gvBIo3Z6naK2W3gfAzXlJF0y26yrKf3kbGMusJN6Ym6QOpx6XJlZ
nqluXD5U5uNgHGc3ELdDVE4OqAob/MlwiRIw01XhXYG75zOlJ4y/CmvG12Up6svmF2V3oGSIaoSH
VdvvmBK7f4KWvtmhWtBI5pOctcypyJjE77j77fI8jWQhHtW0OOt+Y6W4hBTT3WFjCXzNitGYnNb4
/JYFA2qkmK2ns/SJcllO3usI1yC86Y3onozVUBdjioLl6LhaFjSj03Q6WSeYHxE6smKxtA6PGPOz
BVXhNFxSBoA+SjJqyPvI9NtJA1/mnLCBliSAuVHv/iDH+dLprnsQ3VwMxNlFaj15iNzOqYGJcNNf
ZSQcchCi0ezqQB+l7BHTzhS6/7T00S3d5qn381UFlPMg9Uy16+NNFXs8m+Y9JRiwIzwuCb44cQ3R
eDOpey8Bq6sDKh7zk9q0a3JXcXTbJ9T4XQ7xzHwTWRF9cUbZ9KeyTcKvUxrSrFvjuNnyIrEZHWAo
yz/xbl1vtU/YZOyY4ft14oHebxsaNHDOsj0NYc8RDm/ysu03t6gIqthK+cVzKhJLek0C5JqIPjmm
Oiz0w4oxA9XQvKnD1izx/LCkDhVTmcr2nrLG1vu5rv11bxI83buMrvnrWG5yeWtl23OZts6dX1wO
YN+R6qdXqF4oowfs2MtdODoa7H0q+W4seQKBW1tN259uZMJ2shZ+4JoW8cYgwE/rR/CDPHD0mcWu
8ZtrMV1qOZ7KYZ4PlHJtePCDfpgxGLXei0L4PNxGZV2cZ3aUl3Eb/LvRH+0VkbKMw+GKft+enKzy
jw3ASB+K0AY+0HMd4d+XixN90ByMxIVzfHS/yTEuz3qTLkkzvQ5+gDtsPwpWLBrYUrR31usgi1Bw
zW9dUCMAJkVN38d6dHj1iyRdc2VliAywT+sZIW/pQk3XPe8nryqSr8Tht9B4NckdjtMkxJVp5GMz
lFH76EUR/QmbLWTecAPgh9FxCp2dX6Xbq5giKgtpbTYcCidgFDM7usjBW26wnjwBM4WuBy8PJy16
oNScVuySYNxSygdmGJeosYS9r+XmN2f60+sLe7Tj7VubjPYA6Xyt72JCCezOULfJBzqUtrkj24/j
DyprX1x6DEvBnthV+1g0W/+jkYk6hlAgPOKGHO0+hHPDZRt8H2pKK1S33Zs+6N/XiArsresJLOzW
OoqeuyCY/b2rosW7S2U/3FgT1utBj0XJG1UEiBLneog/uzYrER8uy1jdV8LV92qeGaHMU7Z880vc
GXQg5+BpaPRG7FU/y1sR067Fd1iZh7Fo1uUFPWSdotfspmEHOF0wtCnKhmhSiC1fM5v5y/W2xsSR
IeD+HiSyR/fKSZjIIUL/XqW5atP9OhTZRzDRjCsNDZo3rbuUFOHrl677kgzhLC5MsV9Gs4z72ASF
OMveJOaW8NrhyfKA2ptAiOJr2nlT+DqMfSLziumz+R6LZrqZwg7xC7rs3sn7iUjAnbuip0SGK1dF
vcRPYUXpxJqPEg3ouaBN7JyREQfOPdjUVt9fW4k/4yaIzamcYsqSVcz+RoaTO+m9XqPVHhwwlD+C
BWbiznOyYd4VZpX1UWoGafstDKY3WjqZc1atnT68gUnGgwj66TMGyPGoOpwDZHAGLKrKt257RJCp
RQ67Xz4xg286wJdVdrH1VvuvuB+ZI3mBbyEgA6rK3g0DtPZMR9msd8DY5peO/HTzMYfL0lzJTiML
fdxD5eEUQKCX5QAOI8fE0a2f8T6dy7Uuw7t6E5Gg7ZhV9cWGxnavAAnJhKKIkRWzHWi9u5kDXgZO
dA3g8KAKoZkdtw860uHwlGk1/onYGsSuRdzFatqXznRWjAjFuVgKfhD7/sylqchnPqM8QTA8TlEN
EgnNKSiYhDaP7xXFLdOeiPNAPWT3UApgKIPTwNfhZlL+CUJOHHtwvkt1iDfUpsR4LuNTERjzKBsw
nbnAzlqwg5KDvI+ZTl3Zgtpb9mU6+uer6mvJO5Es9RemrS0KQhkWv1xO7HOOMc5hsKviacvT2Jse
6ljR4q28evvJ5JfpYGGWqNjNtBfpbTNGvnaSInM7xusYnGfRNu8gNVk5+mYrf839WPQHztz8YR3G
pANB4/K3nUD7TYB7nxafGy7m32EtKbY1uGvq9CF6CkGIyAdgzbTWZ7zAB8pJpzrKWg7qKVq1OHvU
dxvdR4I4COHmxHSk9x6JE78lgbWCMvAlWPGVPkvO3/K0Gu28ZZ2C0mNXmXmn2qdWu6D/pjRt8SB9
SZm6NAeAsmN75JxOSLTcCGU+0U1S7iHYPNbBbZ49+y2wRjJHzAagkEvaDXNuJtGYnJBq93mpTPJz
gUzZ4C+7Ph9D6ehub1w1MP7etNfuV2R539xpAx4O47X7NXhFrA+jMyrEjb0bn9YULfWev7J5KaUj
vZdsWMkv0/7czcdsksF88lVi6fAsAWME6IpRfGRcFja0+V20uTqcUEdGYyGGG8ZPkBiLKTLTMRV1
6O7bciztPTbm9HEL7DUYnXf0zzAn3V1HFC6ZdWQ/7wtSreNDw5JybUX2cLvHlte8ysS1Cpg0piLT
BbSwxKLSuzZKhXMJhDc2WF3HQdxz9CwXVNOGg3zQx+2eaZ4hGrhNmTz7HE0ZU6f+Oh5WNgEayARL
IF3t1c8JJwwD33RQ4lAR8ctJZfEFITOrMN9XPc3se6BnTg5RqhvLax/W56wum/kmLIaA6+BdH9iO
MB9Coii9LhEa3DoPEn1NuxiLGY4V0QML0cHFQGbe6Mfjsajw1uOXAdRzk7FBISIJNl56Z9Cde+jk
Ih5kWzOPRFZSpTsOJuI79TPoMw7qhH55CSUZZr5xfB7quUhvG51wCnLmyJCjVaPNFRGJw3vS4EmX
jiIp+kNGcDYNlMiUt1nmtASMr2V9N856Q7+rfEZ4obnaIuZSLuOZbcr9Ovq9+zvy7bogo0SdSidn
7PubuPNanjenMPAJONCIAx6AKyoNttR3Q1DGQthz5D5gfuwnFLXDhBzKnzz6q8j6McmOOMnxHUnn
UmMWgsaqow5fRBBWL20ddt6R7BZmWZQ3yy1TbF2doJkxttvgfwGFm5HgXAxSXriiNlRYGqaBzFlt
7fpcMozCitWXC/+iWBnDB5tdbmyfNPWRmlnH9PAHDnGcs/Qls9BIc8ZsrYQQt23Pawt2c19effrE
t/e1dyE5JnqDnK5v9KYs2HnG9ESxi0V3RysGx9l1HCZijtWe+AoGQb4NmyV20NFXdcKaxp3aF/Wc
cJ5mZC9vHAbUL7BOZPiV0+AsvoSBkclv+u4VCgGyF9SupyFk9h1EOno8yBCpeks9frTLNItTmc2E
78G0LC6Y0cpkN9s2rC+BZ2YsUQjSgj1T88L+iZ2NP7hyCHpBpAFMbwtmWI7oflyORjLLjnVaRQnr
aW/9c9eJ9qUpZf2jXJgj59U8lmgVPFLRc5hdzW9mGtgw5MYsDjK4MOl8JFJc+RB9JRoI6nHVMpPf
YrOrMpXd4kU2tNUraRFH9RFyonUU4oOTAqXAlibdr5G52boz0Pu9g9d763Zr25ZwvtTX63GrfLmP
kL6LC2eNZT505bI4+4JW1I0PMWM5rhVreY7ywrLDReSt8K2iwc27Ebz742gxfdEb67xoNwqWNtmh
OTivy8h6TarP8AUhjwyfXJ/79CMWW7edF9bydDe7axW/NKnwk4NTNoywTceh+YG5B2sdk2WacP5M
7g3smqKbSBtyQt7WuCPqJ+o9TeetC96YHLH196opp7dYs+y/dyEoEapW9nz298Dm5GLPr+UwFe3B
aC+uAMQ14l3qJVnu64H4jgtdFqb+/X9+yuamXcgNptZ5KusAsYERW/Nuha0kgCRCqveZKBt519R1
E+wH8jYuxlDyXGXWbZr7svDYaicn+RbSyuDJQhfS56allDh6+Ke8XcJ//Ck1bGK66qn7Go+m/nRt
1ZRA4Gf3Y5yTuLotJpkQ8WfmWB09K8Srnmz/OxXdtB3wjTX6Tiz9ArwuSKU86KCya74tug5uPG8u
//TOjDHdgJ5Quybt3WfOQGjPFf1usI0uh6wVMjWNz8hT7N8zS3o+FIXQh05P5a8FVdSrQkWv+QGN
F+9TbHfLbgpDx9/jUCn1D5HM48vq6Ax90oZJ5mhC66MrqGqI0eOsxoopjrTki3oT+oFNAvzcV+FW
1Xdzl/ikm7apYmxazjTvJa3Juw0hAKIi/FN/kNzq9qhqIb8qXNVYGskBeelj4Xk79h5CITgil/7d
JlgS98mm4u1G0R4u7uU00+KfpXGSgwhjR/9Y1sEN87WZFpfo5A0WXTiIrT74TtE9pvPgGzpVHbtY
gadyfYJMGKMHnqyWNwCiKBlg5Ib3cREs9gBDS1X7zTSZi2NmEi5Ap0jFe8m45jCmYtr2qkLddu3P
2rshnb0YHNzqhXk9SmEPg9PEMXM+2705K8pAWgQL17zViP+eijrJWLAXEd8W1AkvRRCi9QoyFKsr
fRpsJ4WM9THLJvKO3XX8zsArmB7SuW3OyvWNPo+Sv/pgW3C+XjiuwwEvmXgkvyb5E28dVQID13Q4
MocPHydK3+8MC5Dt45JBYBN1vi9ziYGcuEeQJdWlCOkwOaWf6t9tUG1216AOYTqqhWn3VJlIX+aN
EYjo5yv3SQ6re6yipf4RuWWTMvBwOTLt0N1Qg7oC1fdhYQgI6L6wikq0Y1hzIAy9RPzFOP9Z+iMt
LqWD+bOwLGO3jUKesS88Itb34nqS5CjbkIlji7J+XPCPTq8wjLPizgmE+3rVk267NLTbOaarPOOO
TeYPRrV98KC6wvR7VDNFdHCoXO+2kTlq7mlnu8OIasIdeogswtqLye3OGDO9VFEUEYU3zixBRI6w
/KVrJB7GLbZA06WyJNxp2/+I+yWCgQpS50NDAH+wcWRecSfGLVtlhNAduUT7taqKtchDl44rSiY3
/UKPP1T3YFdIHxAY9QjLXeL1E8g6LXntBOV27vyqvbckzKGSYpZPYwMrcblLZZfeUKRDBao8JiB7
G5f9q16hbByrHkv0YwO6p+U9MdPnYE3zSJCawyM5sNpD9ezaowfys2GASCf23Q69mncrWQ8JjrfC
Pox609OvaNzM4wLpIT1R3BfeQRVqzZAvOtmPTbQRB8LOTekqoSryfiUBMsFDuwbjyQ2VJn4Zwg+l
n86yKmcp0vNtE5RGMT3QjJrXuA4ehRMtP9l2tc1bHkBz8In7ey+brUV/NGe0VIbMNeX/4+g8lhvH
tTD8RKxiBrlVoJJtOYfesNrjNgMYQYDp6e+nu52pGdsSCZzzx3NHni6MZ1/HD05nQn+7pBHU8li5
lXsk5755Y/euoaTnIrtyCPRilyPv/e4WUX55YwYYfwPHPvy6z1/LtPXENgMz4m8mvo2HUcooSekM
LEhlsrO3ys5b5xgSdTqhHqpSbK9dy4GazUP/DPURb1JCP+F028EDfBoQtDI+RPknfutq2Mso7l5T
jDDhDsVA8IguFiGXw9/3VA9BHHBUZIRXGNX7w72prewLgJXuPLsoWpq8ieWhzCmTw5kEwply8baY
TDINlFKA6klGCk1W/dbQzlfsZQ2Xv3d6Qs5uu4iwn6WpWspx2ely0nSt+mGNpfdpsFa45zFypjNL
m8udxq0yHlx/9dYnahubv2W0zNa2I8oJ/CeOspBihlG8r9jjy4e5WF06NPEnfAWLJcx+DvlIOGOL
la2kGAjgEIvQAD95VZpjaTD+oqTwshNYdNkkjROWl9BDdAwnXnGlVssCyr+ulfvXmv3YOmQV3Xx7
6Bj3vgRktnhKJ9Xt1jzy+DmL634S8lCFByT909FlCbit+6p/JLOcYuAhCHgyI0RYX1rWwKJT5jWo
xqv8uVACJ3FvTPBfHQoUR7VpgjenbpwXQnxHC5VceHPQx6Ootr1g9EisWgdfYtTVf0XhjO8BxRbh
Nmz5eJnTrBUEq4zHDem06++I1MQc3LAnd2Mg++euQjP4WaDi6xOqeZj6HOdGO0PKGRyNPY46tN1M
bUXjE/KEOCtjLG666kLI09RsFaEOb37qOQvmZzFbh7W+Uf4xzPZTjTYK7iQV1TsKHgpvM+IQ4I2K
kAqZhj3isQh0Rv5HEU9/R7vktLGQA9ylNgrLZFqmaNqA1WZfqTQ2AlpCWWuilqt62VglzDvDY4za
Iyu6cg9GWn/WCBmRZmmnWnaz33aoyYdV6CMAKWGGgTO4oIZl9pTyWKMrLyyAikE1EZIWn5CY7Ww8
95gbMn+PvRPM1xBKo9xqxD5i06M+pJfcGZQ6zg2X/SYLFkgXskfq+FHI1HpGLoUoIxs0JTwjHB31
22ytZ5pCZIO+airQO2ubeTdnVIQ4sjr/sCrtLzutBLnDWZAhp0P/QCtpi35Yb3KVdgngP7XpOia9
k11izMY/cRX2/5V+Kv6hBxIXTwUAyc7EXI9OpwjJb6enVO8zb3bdg+AzeBVx4fp7RHDmZGzkoQ8D
eOd/U2/l9gNijGA8D2Sgm2vudNETfGdLr9Co3MeS9ITuTDZt/Ye8kAbJlW9rcqOtyTy4mCVJ4DRe
cYfIRPcbtkjrHYYwR3KMRn3rdiE3hUvW8lPbERAwUSMU/4fY0NNJieDch8+cynu08oCPnfHjHxKD
gJU8lGV7hbE036AdbIttNGrfOko6DVb0q8tKXK5O5/lAPlld7xTqQv8OMiR9NFTjmWRWN6f34mWp
ndBoAblv4YlLCIkpgIPYWl9s9K9VwmIRJmrJaYglFS/DHLJ20YhizUAsSki3Zj9HSEGex97MX9nQ
jlcTRlmXmNT0EASh6tNtEdmw6TLwfZCA0fJUwhoWXLIJ6d/GHuLWJLLi9HmfGl+qb0IguecWOj6t
3YqsTd57hCL2z0FdTDPdogwLaPZHSYefnM0u7Fly6YuwCrpUNYx2Ykp0F0mXkgq3mbqgesiiCuc7
ojg7cd3RxQJh9HLJmpGjnmBnpGGqrbOfgh6hkKEbeObCc+HtyQfgLISA7Vx0xz1XeK+o1d0sIui/
JzfCbpS2k/K3oT0RFDZFo6F9Epqgf3M0tSfEjvuwi9PNZoCKvNf1gdLlVh5pP22eM1kE8k75hWmY
qcvpgsale1+soL8sVeY5AFYFx5rdY4eEklqm2dn53hQ5e5rQhH8fmcluDtoxpBh0bUHKSqOZhEGa
AII3ThgKLmyMc8c+QMaNzdiTCLNaR36zFBHYmipnGkg5RvuCCj8n/g+lZX4JKgtOKBd5yZMQefN9
3SiPyMibhtouwrZl3Y06fpVqVl8+3sWk78a6PcUukUU1TwR8+MS3MTwNXYYQU1V+dx933BabzFry
cINwVKXXaCQrZFunix8/5rGfib28NSjci5FdaOssig524hfqhnEjrMZdPodsoxLx0h10M/nhbLDm
KTA++rSMbNiYzuDIVSeOrUGzqrXtv0gAbKG315qDfI0jKmNRM6VJELW37qfKbp2TAZ1IGD04Scbc
rK+qqOSPEPBk+24Gid2IfjCfFjC7x2nIwrdBhZktSYvUbDxEXTmg1XLG6o1A8ClPaunZDukvXK57
K+8CiOl+nLhpmmwltKHsCD5GOcFAHoe0/1Ul6RawpyZln2gR5hbIc4HMUkIMEDPYknCylISPKVjG
q+bvofjeDgu1XVezQBCMuqnuG8ijjkxst2x3cg0Zb1c+95n3Wi7zrcsGLYa2QuswcqqNyTB5bp7k
q3/TGMxT+uDP9OvsQ6vLSea3p/GjDBr1NLU0LeyrRufFtkN6H0BZ4pHZBLUs5q0nDXllE08zYG69
pJ8BP/LR84R+qYcxLfYNHwSMoRgRGqtKqO7sgZTcg2QZenh81dNjxNVxVdMqyyTKOyHoDyhm3Deo
H9U2m23K325ufmhTTs1vgWnA24ednuRWQVyxjpuZUOGozZAPF36LeDYmYZBX6dbcUFEAwtWIBofO
KcLkX6yxEOpk0sC+a1wTAa05uBgHdI9gB0HrhRdb4L/C2zCVz6bwKCzuRTNcZjkKXmpQqm+Z2m2Y
AEDz71KaCYot4IR+0cwdRHPouLgCKAR02c7BLVU76MzL1Hj2/FF6eeaetJHIvJoxnE/V4JF3b/tp
bv8sMGXqoVFzoXeo3/2ORCRZ6UPq0uPhItYv/zlRP4W/dmfP7QZhQG5dSndw+i3CR/vRUxFAXbcO
wcuqvLp+D1mTFXBsoW6P+np7ZLqlBnq3VHTgt/SWI04Ic668OguPoVe5iGzFWu8dELF5j0G3pi9b
TaM8ZTicZv4eBdtOF1T1mWUNZ4uFsv63yXz7J516xEcuhVDXFPsSUDslhRr9givig6E1BFqysCwN
TVsZZOR26X+AntHg2ImunaFhx+An1h12EmSTqKcdBNFftLxSxaRUHN6ralzNB23F+SfXyBrvCFVB
PoSaI6MDFqXbN84YYFqF27l4GNlYs33p9NWy9fLAivha5HT0O+giFFG5DHdN34N7NENnv5CZ4i8H
fhmUkCws3UeFJHjYgea6w94taI/YswhU/waciuWvFRLYIRsUHIdyEJ7etaRiPwcFbFupVvZ/D9gk
0FDN+fJu81ibLWVPGVsPTVPXEpnvcubt7rv3YhaIuDbT2I5/gEl6ffAhyGcWVF/T/h6KRb9VJnPL
Z90FgWEqDdHW+2tc/01rn7xgNQERScHguqP/FmAvm0CTncV2lgsSxGrd0lFlnrVoMHpwd07nxh8b
s1msGokkjCHvqop9TmTPVJw9yujwMQ+rGSm7lUX3g9fq6PbAaJgeO1xLuc08Feefdblk5YYRUqJq
6gnuQ9nItxG4dnYpkBSqkx5Fj5Z9CFkI0qhhDvVpVmBM7upl2lk+DpVNZBy1MLF4zBb8Eu7jDLuk
D2Nhz6+8XGo8lqUu7QNtPu4Rpgwhle61e092tLN8kwkzpHs+ZISi/uBbaJ2M6e5iOUi9cwT70GnG
Zeij+GkoH5zb2UUtVjrr+lf7JaJ7N1ua9DDC0vl33VxHSVWOrpO4Q5n/TBjV74GaEGPPIED7oLwx
PXy8lJT4Yvr/UVwSdxOJ1vxqO1rfpELKunGUKV58GfI32tWgrtZCXfGhCSvgP/L76nobUaqBr2/l
RU+MRi+wWxElE5PkUML93YihB4N0+vQXkEViLnH7USb9gGNkKwseMiYcmX3mlQ2Jxsw6xdu6WcFb
SgHuvM1aBCvnaQEnMvUASjs7pQ3N0IHLsxeWdXUs4bK8R2VN6xWTRUPpmA6XS8WOzpVMDD639mDn
mo5pFvY9UmF8lAVoYvgwj5g8MNpxIES9az8jjCDo3OF2Fvdjp5r+tNCCg7XM55Hcs1/NV2bSUm7I
GRh5DCaMiGC/FYsCmeoetSkurkH6+YCMd1Jn4yula3o+OzJnUfImK7103JeEFYTmoxtSODkvRGiT
sGIjQNMRJ0WSWq79QUgRjTN12ZsXemjKR1zw4CfNmFZfpEWlr9S9ICeTi6Yvr+9V9gO2xzYltWUQ
kTET/Gd7oKtAd0zyUK7V8tivy8hDLzHHHCK7sUNKMoV4AnYJgLcNzt1DFKXB20J0s/UWl17KOFyL
6KNtu/WzZW5EZbEWTF0jaUVbNoKeHKXRRlqonHp4oNMGx6rIcD+yl01hcUcU7gJnxO8EKJFb7BlE
udiJbyLbvFVBLbKTXens9v3UOZaRfPYYYJnsIEUCryK/TRQvgJFpcWxsmX9hj7FncLhGwR8GWJYS
zoimuTa1HTwU5VSgH23n5bUmWfKTr6ZZtsjk6rf2xuluWy8T/8bRyN9W2Yz3xuuIw9IrzVM/ptFl
cDtBKUiBNO7sN+WOdXBG27w2L/DvAQ1yK00sb7K0bP2jeDNh6tKQgD+rzB0GNWm722KyRwRZi1WW
cDxSXlIxevMz0lvvbJQd81KEKAuOTdNZ/ZG2F69meo0MuVU2ocAwXiiGoFLLGEZa+d/a9iruGeGG
xVHmk34kvhmDZ4kj/XUobPs/b8iW85A5ElCzgjtHIrjOj7h+uyfkalkLrEG2zJOf+/1b0brWu6kr
5W0Nc8fVGWwrPXaDZd2j8Uz1G70ZK4OWVY1H0jEBsa16LJ+ZEr2ery8bKUq9KZAjwrGR5cY8QRsX
9Im0gGC2j6I2oj1QLb70B3/px3mflQZ5aNTpoHyMicopvjxio+MrwMA83ivFcLnr5vAQWwTsaOP+
8dfSfYHWsQdm7mEJDnlqu8VxwNjQ3sgu91cXRQqG2pX6CXhM5kdEjcWVvqkxfwR8iPINvarTv2qW
HE85RvXZ2tAiVJjELxzRgtM1xUq2luCGbhrcYdvOL3xxWGaApmNQB6LbV4vnH2rdWX6SZ1HWf7lu
HOT0FpYKzrlEOwa+BRSwM9TuhDeFAyvibpnaXJ6qzvT/OLqz19XT1rh3qhKqqvMGfDKl47i/FlP4
Bdn8Ml1awda79YtJ5HvjrN5+crtA7uiZJExsdWSBm4LuBxAYPlcLnpQ0xGCpiW0WNcFiaMQd74RJ
vfhAQxJJTJYRXCEDUNq/WovVfOPZgP6hxH0mE2AxnYdRROHzpKiwvVRZ7ziJ0CL0DtOATft9ccSk
ocLAsOHu2yJkiA98BuWKvkK39mMedfSg/2Wg5zMreyPRl+NXBh53LcSJeAyQ5PYUKpJSNUdFYpEj
F6C8HuMMrMzGp8U4aj4hFqs/HpeAwwPGQo0IucySoJ/xGaIQEK/QEPnDjCknp1Gz99tDFHSIb8dw
JdNRRJ1/5zCZ/7qNWJxkjeAXNj0ZMf8NrPf5CXJO/nOLAFViNo7jN4dIN6OxZwxNsMm1fwunEBE+
Fw4dQtxsV22WFUPsrmIvxMkTNCnEMnHTf7DJkmfeFnVEbRm3xrcQ2KUVeKvYlgx8F6ILo5xKWl/9
xyiAhqyd/CAm4KJpm5OHUuK5kR1wXVTNMwVDsWx/R2NHX77B8kAoEqSum8289zHV7bwLw9BFB7XY
SFqzsJm/obXL/oh4LnzAel4s11UjPTmyzEMwam2v9J/Z2v7BdwY4hk8hO9c2XhKEkA4dTnSHzs4e
AyumTKHD6OKAvlVJtcZYDQkfQOPnO5H7r1sd8WFUZx7gaYHIm6gZ3+iW6Wve8rCmVz5G7NYYXFJl
7cFZ2IssrtNA4k6yDJnPUULmIgQv4u6zFXDj7LomUNdxGLvvqHD8X9J65GVd8ANAl/ktjB6mx9/a
3DwL7KWwpZFPyVMhtP28yhGU0aWyuN6NxlcresUM8Q2/ILstkon1kbda/YfiMQ2AMWGijtLpwiMD
ABkKTWvhRrKoKb5Rg265y2kkC74omQNoLbOgIWa5ifPl6OnVHU9TJal2DOwi32ZWI/wj3Hdbk8tI
Xi6wn70OBPQtrnNCTg7vTrBBjXgJwRzFMxQT8qaIZr5jyyvis8OKNNyPSJCf2tmvQ0II6oL7PGK2
3Ue250SbshyXe2+6QTBOOcViNw2+z//EEo38UxBckh4AxnnMI+lY6pk4Ir/d+mkZX3LLugFu9G1f
A2tq/tmISGz+80Jc7DzK/rAJxOtGTGkVnghsa6pLV4FmPzsF2ZgEAauCEF4U/Qhcm8YBIsLmIsqy
k49KTqWzAaZp/9RxDO1ElBks4uQEVbQnqHrMdxK3+QMmUOyKrJU+Zu1wmu/wWMK9CwYPd9O5tUGS
aoTMnwZZ+7QwObMMuDQX7ptuMOOdmw7Fjxtpv/0istb5O8MLNeXOJoW22eM9yh8i4K3qMLVLjKpP
9DLeag7qK2IMz/2P96lOL5SOug+ckzmHcxtM+q7lQMDQWPH3OXcV0Jp3liEZvKcATvA65Xr8K1Aj
/djsks9awQjvia0dPqOhyMZ97utmem4QfO9ybLe49vvI3zUUuNGg6y7Z0W7rCdYzU7QEuilx7wJF
dZZ4qR/VJzDXpt9Uaczpy++vZsatSb6ZeLD1tZJFeRE8Owu8VQ/WkI6xnR4MIDBZUZWkYw1FPZ68
KMLqPd2EjyjR47cmwsdL47Ho/2Rj7t846JJQ8TYsY28bwyIXGz+Q2d+2gZJBPQH2uYlt6Iodl8r8
0pYh7xc56GhpLM41dUrJ8/wMmFcfM6dqmR58lxZHR02vc5liMMTQ5yUxFq0/pSqGeod4zDrazSD/
RkqzkEuv0RvYLHfe3aTL3i6HxB4TqnPyducwAH6ieGr/WkE5XHgiem7EvBTPdVfY6cWVk3sh0WT2
TllEVmeCchZLJAlB5rnxRUc8Na0jDIxEiaQXtickN6KG8N8sEA/DRrmhoU/KtMEXpFycHx0ee65A
Kep3YKRhvMuQ51VJuKDOT4hHaH4Z3ANv26axa3NLuc24w+0Q+UfFBoSNbujJGkayTzZqWd7UaoTG
O/UdyXPjlMhYezC4TdU+1bCQQENOGSHrn9NgvW9KRmjmGROSrN27ccvU4so0oewq4rIWjpvkINfs
xXAQiOPSmhxm7L4jxnKqGFhjXUpdJwaU/aShpzY2+AiKgqXNCZoYp5Zti5AkddHjTRDu0sN6pqF8
EMipUmxg6DPL6xoEcFleOStSaKZR+Hc0kKyJn2Fz3dgVkS8b4ubUn2kaqtd0INn9XC3Nch1kah6Y
gyErPd+lChK/eX+XohvFYm2ltLxPnmWuLk5/F19VMF6Gpo3Xd9z/64OwdZez+rsopxlmFYDbGmEk
55V4ngUZSIkVEon9wKcSCdJdOIXOZcRtfwh0XU2JBdXIZYuQrrwV2tbXtKh5abn6/Gd2Zb85ph2B
JuRv9c2nqlJxWR2O+w2Dbf1OlUx9P1ph0O4IxdcJW1iEkQ2Q58Sgi4JJtm0V4SqgVClgDA9ZcNtb
n6Mgb/ena31UE90a9DtdpOkDWSY6uwMqDHICyWs75s/qx3d6T4Jzh8mbTxUK7TBXiz/uB0SEZtMC
lwLMF8Ktf9zJX/KLKTG8jRur8Of2oyJd5b+691CPWdqZXTztTnWdRj+YN03rtSJhpGP4KQkRoLYR
+g26TC7oEiHonWxP66F9aZ3wZhXC6FciqLc8ZAg31SOhtsjO8cARhrorNCmDG9XNS7ATNxgGYMZP
8c/hU183PUok/WDRmL1eOynC7053Hhp9BgS1X/05tj+44broPK+S7BISzvEp5HOrsIfNIaVTfVCu
51DCxzQbaxq1lXQ9E+FO2z0neIOmc2vj7c/ISU4H7MPcjdu5iMYH8PKYF6tnrktoCcXwQ1bw7F2Q
U0UTsQRZj+SwKNVPGhqdvaEczQfCXzSyE932BAtFsFuY+6VROG8xEOaPJnW7Z2REI35YdsFoS1ZH
/J8/mUieRJuPP/W85PcmGkPyfLo6uFpeELh/JRFIqKNzlCqbDnbD7G5DO0tBLjEeqnGhVzcU081F
tmThU2gvBjmba3UAoa4Zhqda4p7nh1GJgvJ4JuU9Knr/Ob1ZYZm4bb/es8P6uJNpiw1wMOWt/YS4
AmncaGftw813dJprpB5AKzUIR61y7E2Ei/cDq3cjigNjE74GL1xeQnr5mj9LhgNsHOOIDvOWnvBT
nuaq+Ue7NUJlLBSQ++RSl8MRfa64R8+uYcZ6F29DDKwGDJTGvPk10sEn2H8GG0U8NYpwsng+lMA9
svGWYHkFC/eflFG0mMKCfs2W5TTvXtyPp7ENcsxYrMEgNF1DYWspql+aZJZ/NkROiqXNDC80ZhDx
4Wgo4J3MsSiykBX259CK1CXK2VcR72fJnzzCm3V1DFuq2wDlPsMSHG4mud7IzYCWAM7YO1mIFAnl
rk6wD9nnbA2doj1wcKj8zHliB9scJXO4dxETcnXa3vqNsGhcd0VP+8dZSnDIre+r+dLXXGJ7SRpw
TzgV6dQvYdXn6hw1qfnbQn9giCJV5f1ma6VWNCvmB45Fhi76X5nOVF6DPauBlZ3IDcQWeyRXef0n
tzoOXmOXKj6Vw+Q85Yvp56PDy5NtskWOD5aJF7ONyV9g0wgGxv+hV4aA7ubmH4UYmPBvOpQgIvhv
m39OTubgpo4lxcRe41JeXuIUABEgERsMzA2zO8o57S8BqwEzUFB1tPW1yGk4IjCl2JaynB9bWh0+
rHpZh1ft8ZjwqPLaIw3tavPGFl+aDxGiT8cHu+o3+mDHD/Cem4G/z9vHNJP8NXCl5o54jt7eYtNH
phM3OniJ85oggqkoV64GNnxEkbgPiP0u7egaO1rhAqdU1oyQB0U73BF7HyHXcDL96KUiVIlDUMWH
gIj+y8ftBUc/XW229gHzamIrOYdHdLbl2UnztN16Q+CAnIEQEAylkfxuCTeHRc7YfaP7uJrZicc2
4n+7hOESXfp2me7aLOuH80S9MTRaRFbMFiQpAh8BfsAHyz8BJ4KobxPMAFiFxoEkuS0+EIOVS9rr
tGOMJb8jX1xeueXW9LuTQ45K16gMHQB4KnNrR4IyggHy0hxC423ngOSiD/cWfj4mA6A+e4fL0r31
6vg4yr3WtZ/6IcWOzTnZ7jHA5tbWGIQK22JYVxczUVSq40Ske74pqzYr/6tZsDTBO44bbMZl6r7y
ZY3bIwI/P9zYus9ei3DM3kac8BCYZKoH+6ygtxO8is8ryuXwRRGVDUWEs0RsMBOpO7h5qAGtFoK4
XG/OowMGw/4/aUisJtEjWtKNKRrMHyl20SUx7Tg9rT4fJsxvxqaXA1x+hKFnBYjRG4fGqLqJ3tOQ
7+JcpaM7VZxwNiJJiwi6CoWSFZwjfMLduagEYQQNc/1wYH8vX5aBg36boWbTG/YV2gAFpv4pqRri
VzZRQSLczsvj9MXUdulcnbYOT+gCDAn8mZslse/J6rg0uS4uyO+42gY0rfY5HsGsN3BoGqdGTIgg
8qTwAC+p1J1DypqzjdTYvg6TH7862Kn9RPH23OzvrXUwXdFnB57R23lvLMV5bTqZwO8adESzKz6G
sEZwOMwWUqbR58WMjesfpt6g3KgKlxqfsR1MuJswlyY34hbHC0bUG1bpA4pidbS7ZNZT9GypFvlH
4Te6ohqgN18LGV5iV6EafkaTDu+U4j1GlL74yN5N5wY10Sg5auZZKdw9FpxJjNwUgxaDWMHKRncN
F9RiZsLZbrLCvHdoKdJksv2M3K5vc7uSOoAUye2vEz/rwVlxUuyJ0bAyfm41HBfMU9YFsNYLtzN+
9AmRrgxOKVZVs6uaHOiU42OKN/jY/n8Q91HxWJcuEGgPT0U79zikl2kxjZ2Yipz/W1KO5/8bhB89
RL1WE8Q8OTqo58qBPgB8zMLeFmlsnvjyxgpao2m/47gIPjukPeIsvJQWdgKTl5gB2nWbO282a8gr
F7h/MHqJd+566ewN2k/23sKJvx1lOS/EBLAHD+0E4lGj8VVYGH/ifljdbU2wjDmvaeZkB+Ds+F9H
DVB+cjw7IwgdON7aTp7p1n3vYVK4I37CK+iScJmIqatSH6tK/XxDo3mLldnKHaQsUcD0LlFjjCcn
rDXvUFzVc+JR9jvsugycfx8G5HsQurd6zFNZaokXMhuwYYQZOtxkBWQE3gtmny5KMXZQMj4RbAGB
imcTZWzIJI+ReDDPAy0Iru1HnCNIF5/KfqblfAUMnZEsrPriRVjcCYV1iYor4Y5I73Ot+S9ZK+mb
F1oNjeN+5H5DG5HOyaA2kcVpXPdWkdDRQxUNFNPbYYCNWNKGxe2LY4YL3R59uQ3GWxI1EmJGP4Hy
u9kQBNz80uDbt2cRMKVty5r7f08MtLhF+eU4Nnmv6MUTJJGYN8YuvqV2mud15y/CKb/sPhxm5Gsd
0ShZvtaPXkxP1mFmHuYJByGonwnqpJZ4Xn1QBcmx8GlVqM+PCGUHQiVrAbQYMaWiyG7ckA4GRLJ8
6ZPDR32tFCTFiemkck/sVbM8I9+xB4yBoyR/NKjyCIdvRIQC9myIwLXuuc45LNb1IipD8QvGjip6
wESrmweg6PBL9JBzrxZ5MNF+AcHjB1oIvIi4WDtMUl5VrocQryqomSmy/jtGAHmusXEtdwje7PXg
TTiID2Ok1HiFWU2vpg3lt93ooXhGDo6CkWdwAazEc8w+0Xv2srXNGIg/HuB/ecY7R3fQUGeMFZIv
sMXq6SIK64dWW+fcTe13ueRWeJRmLl/tVhN2MLbthKFAZjiGoqioLnww42M8tG2x5w5q6+9yYPDZ
D1ax9gcTFMs9ynICyBdHhZ+5RGg4837z2mZqyBHDimy+NjedJVhU9GwTVIXx1/XKpAf3nyBfoBKe
m4ye7QRHgTR3MvZmkdhW3RxWm10It67dE07Bt3FxnG7stySjxeF+LP0xSkYCVVHuB6T3Y8AoTXOa
vEh9EQHaQVZ43EXHZiaLfT8NrDjHkniIPTXxur3GgW4+g2KVHxHhgWxDTrq8LmtZtnfujLBuz2wT
ufvMRcm8y+Y1S3dUzqLHzIlm4t3IUG2BMTtwRqyEMP1z5CIorJtsmxMktF5mooTMoY0z6W/5/OSI
yzebeVhb1TxXVjlZbwiNB66gMlzFnShKN92jQ2Z4xnrEuuRMU1Md2eakuh+sfni0Z68b97SVjAV6
hTIP9g4ZmJ8SjVaRiCHWhjYukZ9JsGP1mjsXvQd0Sc1FuFrluDdx3915Xtv5JMqItaKRZHZ5iwP0
vGwgVm3+6nhGh9UFpAFiRo+jw4qwMd+wWbhslqtTe8RASt1+zNxJCD8cS9cbrEINPBro/Izfyi9r
AjCE6TaIW735kaHQ7bakQwLpUucbnN0SqfdpVO1UnDq+CwADRLDdHZrQadqv6JnuZTRmwZUSmFje
T5QAQUvLYT4gJC1+JssSdlKlJV+a467uCRyN2Cc3bG4v+GAFv00+9vMDLLBQyVBR6nmeLTyB0AgT
dnBINp3tHYI/icQafPvdagMDJrKGmutfLMA+JOiUGEjDIsK3ENQ3t5oV2duI4hqSA1d4STA4N3Ou
QxdnE4lloQj2HWnfHAma0StxOtAjsouI6Fs9a/pBtxH8ylbhxI4o+L0nN69d7nHA5T9MIV19M8Dr
XTzNKAFvZ/mO/WeGn83n7LlVJUgvMg6wQVvZXgnd1qh/JJcV3+XaQCWlDH0HARqQ3+Ebo8ihRYdm
aOnQlXkpJgo84du89En2TvuDT4f8mh6P/LyXzuCn+P5W4A0ncmhjoPicZmyRURK2jzg0uIgwOrzn
dd9G5zRrzfvarOsLcRokMTCS/8M21XL4iHjoiGMY4qM3oOMitmddXm3ZBzdZw4I2MOTpehq8vDwW
Vpg9sjtBRYUaC/25CgaWpVv+WLslKIxABV85VrmJ9OiIU6el+jH9hFnSVRjsCaXtcTFF4BDL0caX
0L13FUm0Se2t6d9AztqcKeWKD/iWU32ZdSN/wRYHG5mZ9i8Bgg1NEClulN94xDcFpofml/c3Y/oe
o9rr98TTtTGljWl9iMs4U1v89n11nsuycqD/VhcElyqnGP1MJx9ILcuqB+JqOIrbURLAEHqAv7u+
Ym+8bbJjeo5sKMa97a6i3dsqJrg2aHDUbXyCZVFq4nPXDy1v2h9fxfqnF216RwSQjb550ihDhq53
bmnyrDcM+KFc92uUO0+EQSOCUnHVPaGTgOwe+JqPA6FgUPksin9slPByh6CXdGcyZMlgX9POkXtL
euEvX5aimIwg7vzkFzOt9+v/ODuzHblxpk3fyo//+BOGEiVKGszMQe5ZVS6X9+VEaG/a911XP488
wMCpTKTgbjTQB26YSYoMBiPepUAQEa+xJLYeuepa/4gykRkc4VPyCfg/u5MTZQk3kyXt+skDHF3T
oMfPaMsT2PkUkKNUJ1+gZa1nmfbTEviZnKasDY3DELUTvtZBnr4B+0pVljVKf2aVSWXSipvpV5oi
uPcKIZdKHoJONN9Rsw9+8qgZnkNAjm/MPocAmCV68REbWPmBoOc+h23afHZhTLZ7X3MdyPKpCW+r
Nz75JJIfrWnq+42PIkLDW22KtD3l8+wcg28CGxcKk+tcjE29i3lnwG93HPD/TdGizeyZnvU6AXCv
EUKj9juPZvqYSR/q/4SgNb92rbS/iKLDNEKPkD3ixe1b7xKjBSKVywRe6Rir/hGlLCW3CdWJXHyh
OZZ65zz3nX6fUgAztxE05upAvUt7N3nh9NUQVVXtpNdYXyiYs82xqealhARt9TKiaICYAdItNMEB
Jr02fUriG5IYg1QJN61nrQSZuXEbP+/3rqYSamh0hXZ1FTotrXV6EQBXjf6nOUbJS51HHnhnrjA0
qzyzBkLnKewuLLsfoidUOcWHpiMv0LrES7YQMChiCoeOW2/Zmbb1XOmqZ2dydfQ3a0t8UTAe3oDj
CYJtDDDVAcnpAPV14F6f6I1A6M9KzfmEuaWt7zRywANlTVSJ2qRDdgQH+CE4ZNx4IAhA5W3hSVXR
HnYYFU0rRZTtLcB7AWsOXRF4aEVLD3uYmxIZ7V5IFwlMo34y9OYYADCYtQHqhDdXSDd4U1t0CVGk
aNLmASBU/wHzCbP52sgRaUeAOppxTPQBvyWPUqQEJ16o9GOrENEC3czYbypVzyK6Kb9oLKvmhx8i
pUMLr9eLB3Kp/CnqGx2pjaEvfo5KE08GhRqK+rTKX8nYKNqDM7pgrGMOrHyiYDhFO0sWLlFXcmM/
63h4if2Uhlp6KJLW+cTbIEm3okJ4cUOLibs0HCfE/MqoapCNIQPsD6kzkXZ70smrucvshzurh9uw
MyNjbvhqlvdhVGPyq8nI0n9ZOvneAU1SvX1MS6RuNsj9IZTflfQTN5j95WqfZUyJbgP1k00QmtaH
PihyOg+OQZU/KkPI5HSGih+jmtIBnca47nchtNdugy5ZaW3JYNTPFLTfYzXW4tcMMfI3esebgOhD
CWLTojM4s48A7yMOO7rv9NTv4pdec9rgMawLBaUPOj/HsYL+WuZ5BEEK78djmgt4dsp0sZ5OtGn6
FlLXQQYvr/RD7qvGpK7jmCAFGySVX3klijoba0CH4NTbFmUtmGmi2niNZr0LEQ7+0SjUkRFzcfvX
sVt5/taSNRHWCzm/BysAtHBIKgv33FEW+TO6u3TyNZRaUJIdxCdVy/pbgxY52BqDNPToqE78jPA0
Sp65bfNnaE04sdae0Nu9VnkCyHQCVZEJ+BFFUPS6H5y+id4jhEJnCvG86kNhlg0q/WPUfUerq8w3
nWmLn5WZC2+HAAUtDbTPME9PVEB2QLRF1a40o18uRxAdYKOL6D+ZvXrqSYBhKwWt/T1FzLZDeQoV
nU3CU9DeoMdEEMgS0fdw7yuYdS4N2IepJN3g6TWIeINKj/qhasDedVRV3tZIPG6PXFb2K3DoUF3A
JLmfQJcHJ6MK0eWp0h5ScmQhzb3newAOQbq8AbozOPbccAvAXeiyjLPXIi2M7znogOLsIh2ZolZe
ix/Ye2hyO/qZhDyaqSY6CnDrz6YzpM3RNbyp2yYVXc79iJ2OOIK/G5+VM7QQWAZfH3ZpbBX/JL4f
fvGANH4wlTsg+TZUHKYfbhyI9IgKVFtvVCp8Aeymbd+EmEZ4p6iK4/AM6oGcGrhdc3bMXEdOCiD5
pyELnU8O+vrkL103AIBJO/Sm9an7J0wl2frU1OD4EpMnJ9BI6/3kmDYVTQS6ICRa+K3QjWni4DV1
ceuD5iawgrXYTJBgdih0t2gZKFATaaVAFlNymtOAHFz6O6uZCIpFAeeOvmfd1QfVZdaX1i8URHNj
ku/VBLQQ2wRf7CM61mA2UNkw6EKbvE45Q4GF8iiUix3AZBv6JWb3yPciVqLRaRVg2MwO8duNnxJa
dwE1sH2PUlNLtKFnv+1s4N/PIEIalMtoB6FxjfWpMkJMJBu33Iu2j5P3PpojHoLXA21IUJRut0d5
FwaCp+KBxpznjCnOpQhY7CiHmMlJSnB1+8Lo5DeL9nr2hJ4/yXVaabOsVZMjuR6Z+EGwzzT5Wa98
9d7jWevsZapPCTglOG47aQPo2AHdIUOFxpg/DdilfEwBRXxr80rL6P855oe0HjukMiBgU5nwC/0z
AvTJW6erRgr8QL1e4Z8JCLrIHuNkfCiFwkXHpQj/KyOsjsDe8sBBUbErqLmjg42vhu0MH9KuHT6X
E4h3zYlicMiYxz5W4UCNWZoiRBAXkPeHBDCe8ThgRAA5jPRq1haAa3XEk6l60TuDvdGDq3s/FjLX
H+mHhjwWofk8o9TYA6pCYBwehgLOqR1AGSEu1dhSf4cGnW98tVRNzbzH++s5IIB/N3XfGA8Kv+D8
lQbFhFrx6DrYQEbIvFMHTKXzYiYBHIQWFke5n4wAbmUUjHLc+eAwz1wmbYIqaQ58utZM622bWi2X
WMK9VEAkbTehUWoxqaSqHlQXuu4uygKb/ASZGLm3h6b7Otmj/KgHY2bsalqz+MZ2pcOO9vG2Qy43
HKkeZzBrJNij9HG0hBTUV1yv+RL0cLifSFXGB0jMRnOoJDV9n2gAz54ePqLgcHrzFwCgvE7p3wYf
ut4mkrmtL6Md7SCHwrxHuWPHayr+rCH6UW7RrRztA85h8ecsqNWAAo02PPyn5E3CQ4guk51YXDAi
R62jq0qUzP9TBm7fl1mCE40jU/FU4SPyTepBRAE4FfROOg+CAvrcpfzuNzBP4aKBYUOsoPffFhYd
HVxdIip9OKShDyJ4u4N2aREH/Do7SzovZRVk7Sv62Qbpe1753nu9HcS0M8LJPEM4ClPoNmWQbf7j
9lKOGWndDoBN9EhfwUU8nK0eH/6jFxQrCmqDu8D21A8ads2HTEbhnDuBxRLQkz/9Z5pgNIpOQgFW
teGR0QoQixoQV8ogRaoO/4FB2bjCxr07V0Ygt4J780HEmPCcIoDM44ot1A0/I2P2VeNvsQVqFbO1
0h/WWDVYx1gU5WzAZZifEgugy2Hom0GehtZPniZwdl9HLx7PjdlEj//9X//j//yv78P/9H/mL//P
S+i/sjZ9yUNqXv/7v29YUhkm/W/SeNMUrr7wOuzJZmyiHGNnSMyPnrL3IdL/1LlnlHXcOPv7492w
iWI81wTiCN7EdRZeeX40VngH8YLSDFqtaDL+0tqmeuatMayYo1/5SBIwwKCbQvL+sVjZy1Xto8DP
UdhS27DSwsd+ao0jF2q/NTVcIqxU/lNhV/xcYbfxWFvt9/vTvPLpoxPHkLptCot0USzczsqg82NY
+ThJZFV0LkSIhyXCHYfab+ALml2AIk+c/O3a/h6UWQsBvM5wF99yGou+CSwwcFPdFh+FRCY7K0rt
NeL44d+6KzIx1zKlI1H7wchs8Rnpmg0NbgfQzYqiPmS2m+0grja7wcNe6f5SXu0Y29Spq+gW/7Us
JRZuX6ZndAWK+EhP2upd5UbJq0GWv8y0S5//fiDek6Zr2TqdVLEw/kt0ZQFzQjsA1dx6M1AVeG0Q
Xg80w+Fq3h/r6tgxGdNRruXiuOdA3L3cnPBtsV9JXXNroz2KsvSIZbvMaVqAGd5gj9Ht7o93ZSQ2
j+fOn4sAY8CcuxwvKhof2TPGq8DmH1GA1PZmO6Vv7o9yY1Y4fGITzLQob5iLT5WW/sS17pB04ku2
9fLIPUAfRSe3EUihyF69uz/eja1h2DZMX9ew6Qotj7iuwYpNBYi8RLT11rAUXd0SsSKzd6aP94e6
MTW4lobFfrdZQ3Pxwbq5PJCGmE9MWaI+REVL08EuzF8NcoVH0KvBSly+MTUpDJB9lAg4YMb853/c
CRruANyUYOo0pHlPk4+Newmgass1vubMeGsoHbELgWATF8zygKF40Mw0BuRnUAU9Ye/CCWhpIcBk
a//Wj9A22YHo0s7/uuz8y1kZHjwVGEXzWTbLjWaE4uwBJ6y0yFwJULe+FzGDWAjwlui/+F6FAeRw
CJhKBaABvi6P7N4fomNg9eivTWV0uL8/bi4inVNTKctlKRexF+ePPulctmKGM/Jx6KW/MzEPOzZ1
9OtfjGS4EuERR9hc3ZdrCOUfJx0bmnhc0ZqfWt/bV7ns9tHgV/9mUhJypWAJlSUXQ/nk9qYeDkSp
3kA1D92As+VBwkAGwl6xj7y+rdkZiHzSWwOuiLvt5awAloO+8RAYRhknA9rco6Fz8EnMacpjHPqr
ryrAe42h0QmZQCk/jK7k0fsvltYRjmvqjiMdfbE9cx7wWTWg+mB4WokjEtxzCpbVSTh9tBKQf/9d
F9aOHAVay/AiBR1gQ1+kJ8JPm5ymmNxmUxZ81iq6OJtmwOioAHP2WgRJ/BJWlflIg6x+whVPvObK
nfa0250zmBz75xgX3U9A2pnDGx+QFh3++BSFOgVeDTLMyoU1T/3ez118H00DtBorR25jehZ+FtCF
9QaMELC92CPeLrbp2IQoDyMbcv+b/M5A741sXO4MdFIgvPSMXCPlCOgBnbnUea0onm1LXXWP7gwL
oFDwy6tk9STCNDiVrbfyK24db4I/30vNgctZhGOoRGYkgfnA+0Np0gtRHK8B/5+RDC9XhpoP1dV8
kVPghAMKVmpx6Ci7RC1EPnPrNV8tEJtHGjMZrV1UZQskhe6v7q3B5OwwCtoDMoSxyHncIm7MWQ2X
1mPm69tcN4snzY6qo9UPCfV4Ew7ayvz0W2M6lAzISAxlG0tfYxfGNVkEZpzIudQo/eJMAB7bK842
6fp5xPsLQIqhDogH9i+gi5rXo+x5C00xtntUI9VGs3x3PwIEL3dQasShpGp+vL8w8/2w+ArwjHUU
VRyKftwjl7sum79BjqoWGDm4lk4JBN+kB7e/P8qNbcXd5JLVcksZQiz2tjcNtGFRQtjWo0Bl10Qz
xbaMDXT88XB/pBvxlRiuc7sbLLtUiw2c9LIDe0cCSJuoOk9B5p0L2jxbiipzL0Jlx67WA+QhXe0J
M5Hq7yMrWTUBD1ttosSVG/sAGTTsA2vrarn2plECuoUYi/wJFnby+f5Ub+wvC8Njk+cCu0tfPqfB
S0ILLhnLACh8akEpbyoKdpRfIzQ/SAvWjHpvfEXF9cgnxK/boq13uVfw1UHf06K2D3qtfsAjHTnA
onGeKsNxVz7j/FcttiVDubpBbsPzeWnojHFPjVeQx42c2PSCkjpsUS0NA3TB8Vnb96YwXmGWpa2E
iRunQQFkcpQF+May9PnP/8hGk2woMbtFeM+yMSNCjivceUGhnv76w9GdQJ3coBhjIz56OYrSUJaH
bEqSO3ninVkWEb0DAMgnOJaxCxavK42VYHTz07mKVyV3vm47i4lZstGJgewV4ftNudeQGHuFzokV
7UKI5n//XGEB+XrKUYYkA76cX8PDCVhBhnwhbwjQRuQ5Nsbd+6oA4nl/KW/Ni6DluIaJL6wtF/OK
EdXOASJbW+hnFnZDaBFrCWa1LQDE3f2hbl3Q8+bn8UBJB+bnYlow94VqW6aF5ZPtbwsn7yygAnZ+
QopGoLOcQIhKejfreaeN/c+qAgCPs0/1MLU6yfn9n3Nr5oq7jAY68dSyFjdaneARZfeoZuK+a59a
+FCHwa0/tD0U2X8xkuuijgXGh4tijkN/HApeb9iV8gvIFg3sBSCLIXxkgH3FH29ljW8de3t+n+Gx
Ru/XWdwT9VAB06qBVBRAfs+oM9Jpw8tqV9HHeUBGWjtDVHRO9+d3I46ShZCZchtzbRjycn6+jerj
iIw2qOLEh3cLFCMNlP5lNNNTMbneyov35hxpIdkmKRbqlosPl0N2cIwRFScvzNs3dmhGWxx5phP6
GvETnEEMKFAuXHkmzudgGU8dS87wKp20Ti3mOCFIB8YOIfcEvCraxy7SZlCsgvDL/bW8NTnHdtiR
7EtFjLtcS9TQTG9Ay2OrRqv+MEyu8VDlAFkjXEk/9oGTPLW9Nv64P+ito0BZGVVRl0ecac2T/3OD
Vpldmj1qCdBhhl0+auNWJRr8APrEx78eimonlRhqgXPpZ7GOmGzPbDNaB1CA9V1AjfKJsnJ8SEqv
W7kCb8yKKjlUJ2HzUiSpuZxVC4UJYlaNWqwrxCEGU0krJFFIYDu/7k/qxuaA6sdWJGGiBiMWH20Q
nlfHhV5vJYCS5wrj6gG+Z4ZP5/1xbuRmc25kKOhyFEesRQB17DKLI+RtQbpU7inRHO0g00ZsScxp
eMJPf5EdaIWCSxAjBDv+dn/4G+fctoUCUkKfTFGfuVxQp8pay7cl51xY/TvbE9Nb8NzIljpddijH
TFups944CzZ+p9TFqWxJZxk349aDchzTUYyxsTqGhmv/qjWInSGNfURMsKhMo75+/deTJFIjASOl
FILnw+UkkT9GuB+U9rZzEajLUYp4rehLH9CERNeEd+TKN/29aovIwlXI/nSkxRm0FyHbTfqRLmmN
uFobx9+sILW/z4H9m7ChdUKdqtBo14MhgME0QfcAx+W/T6k7qt39iV+vtmUrlzxCklvhLr44LtA4
kHAKKY8KpRlvME5MftGIwAUV6sEjcgmWvRnh15gr1/D1prLYVLxWuIEZ2J5P8R+xR6ExHDoYK+Fh
iOsY2Lxxhxll/ACT5SebMFyZ5c3hdGfuLLm6y1V5ORyyhTrMJeBNsw7gexA85rlKjCd0r0AU4dBZ
2H8/v3lF8fqCCK8zx8sBHTUrE+d9DftHoysZcWDfTa2pzpHl9Zho5s3KDG98R0zdGNPmHiFZXVyP
suzCFKcl6J9uWp9CWaBgj73DTvO8+BQEmneeNM1YOTVz5LncxFTyiee8aXi28Z66nCVl2ZzmEUcV
Xw9wTdWA0WBMnmPrRfFDBWX5I2pqPASgF62cn+soP4+syAd4gCuAV5cjm6gLjVVpcWGiYbqn82yf
K+kYT2j95CuNwht7h7qtLqnFUcAlCF4OpXlGVASmCcKhQLexGsZpD78amPNUvMs93LzvH8ibM+ML
Uk0CV2dai1slTu1Am0JAJ9Ccs0NO3gjA39MOyOckK4t46/PplHVc5dJsEvZik0bGALsjnTVkJvh/
XaX5exPtHVS+5Ucav8YRUaPZKmHQVnK5Oahc7hsewwzpuCSPrOhis8b9iDtRWjWQP6gqaTgVHUIq
HStH4vrD8eqgaMy+JNRcncFOR5cE8nezresIWR3oADuEaIoDap2oDuEOs7Kc+rwTltOy5ycZ/SaD
nHhxHCpRIJTcyAasszWLgGrRcUwDc0+hvIMkDpHmKIoamoAS6aksU+RKQ7fZN50vkfboy1cCYbUP
97fT9TdWaPgZFPDoN3ODLLYTmGsf8t38jU2RoSeZ1tp7P26GI1pB6lPTQMQ8RYNEKRsEN8Hw/ug3
PoHL65Ksj39gbCzCvGurAVou0AWtnr76SCDTbsFoeoTMRAg83B/sOk8iCuk0Zzk3liQvuDyo+O0U
iCLiUCEAdZ8w5UJox576k5dim0slzT7nfoqgZNs00d4CgPD3VWCbQ8T4/AqFKPviPAmrwtsry9pt
jpbFAca7/laUidyhPVSvJEnXJ4ihyMigkHJ5M+HLubYz9yC2wNsYQwbjuAyaY0iXc2VH3xiFFIx3
5Zwb0IpYfD5MhaCzIzy+NRyYuiMOQA9oCnb7+99t/lsuj409Fx3n2cBsYb9cziVHuBY56QGN1lnT
awxkd1Z69Fn203T8FyMpUjzJg4462SKV7VAug7jSd9veVyP6NJGLVo13tp2uWxnpxl6kYs4jREep
mn768vsEDtY0ataPgblbw49orYM5GP0r3aBKv0llHb9PRxh7td2Vn+pe/X3pGAU6EEMGsARFf3Nx
7hHppaqTgqKa8YpPNMGnfd6jTRmLwfwX3+83VMH9/fWWbUB0YLrWbg1kJfxIfyrtmP5c2kYvKB6u
9SPmZVtuFZsZzfAVgaj0YkM6HkZV+gjPspSTfIfmXfGp0JTxydBA9m66xnF3aZ7lf31d4csLcI0H
pU7FbPkxkewZhsQ3u+0AkvIRc6Vip/eutXLYbh0DTO6o/s0oAtq3l8egHzGHFiYy7XAN0QadJHqt
cqq2+Pn9fWmKqfCeJHzQTqUOeDmUbsBVBl4N2MnGtsRGqHWPG5618SWSLH9/5OYKygwdoO9tLY6c
UdUYA3Wy25ZePR4nF3XsgPbwIemGb/dHuhWsaL9xzcygKlrSl5NSjUzdKcFxo6yK9txUtdpmDhj/
+6Pc+kpcqNKCVYsyprUIVoX0KPhFsC5LB+sQlPmRg66s8jQ1ebdyeV4NxSTIqnkJY/QFrmSRJU1o
LdWqxd9VWJ19xCJlPJV9S40B/tH+/qyuztU8FCunKI2S6ZqLm0vDzBtGEZJHcZb6J4DPPjJETfCC
L1v9BZI8kgSuPrPK/npYRZaLxRBtA26ZZZSkgc0+KPDD5AYgq24+Y52oH5M0Nn4iu+rkCEFZ5co5
u9onPBj+HHSx+S3kcFI/GGYks2mQfI7NYQz77nR/ajc+Hl07l8lJMDNiiT1qK9eacoQS5g6aPONw
NGKRhJ1bVSI7cH+oqxRvnhBYSfqzLCMIicuN74EmCeUQz76cyYAzG8qupkR/B7yCdiw6Q30lBYvf
DXa9cuKuLrnFwItdg5oLWHozmLZNo/cHnoCIF4UW/Ex9iooHxNaDHUJe0O7xHn6ik5yunMUbu1bN
dTfOPC0TStGXE0djb2oqF6cTEeBBtQkFqpY7P0iyJw9dgAheRokmyIiuxflfrDgNeGSn6JiRbF4O
TMpV6pi0I/vtoT9ghK7z2cCF6Aj/xd6Vwp6OeeU6e3zkipWC9K0p0xmnGsj1B/xrseR9obl65uXz
lMHwb9GgD/sn5MSF9n3qMu2lC+pIo4KbV9/vT/nGqeERxQOYxXYloLrLKat8MssRAZxtiwbGtI9a
ZL22UZOFyUpMuDUQSack3XTBkC5bbtwXRulUUKcVdajZVmesvMcggLKy8hFvDkT5bW6cCFwYFzMK
m8k2Ey8WszAyDq45JgxT3a11ZG/EAZsI/v9HWRzOIEaoHc0PsUUJpDnaykPKPXBnFSL7r2si4L1I
1mmNwMukL7O4LxCTKtMuMMDaqNz4Emij/sZobZpcwIh293fDjW1ok9ViXa/mbvMSPodbjuNmiSe2
yL4huYdwJdLg/XiO7Ho4V80Ash+VqZU3z404R8KC3s2cH4ENWaQSwg5sDactHZ25tPpO6eUfZBGn
557I8Aj7PttZ02ww59ooy9+f7q2PqOYSF+UECv7LrYLjnd+kMbukTdV4hJGOG2MEwc9AZufvbyeb
tH3GQZK/X2FkXZo9lQ+/B55SnR/zIrMPmE2ugd9vTYhqIcg9G+Kis2wYBn3ltGOFlRtKUuXBnezy
3JS5ecIfWP5tPYtdOVdDZjinzct4EaTdAcs4bL6MbWVl6T4P2vGA89d4hM24VgO9OSub2CFI1S1e
kpcxik5N4Y8aswq0tjjnQe+fEEBHyCcpp5Wr5+ZQXH/UFCkL0qa4HCoOweendmJsazwxz9AWzHOB
e8qDYptkK7vv1mHjSxEQDTI02lqXY+GaEDWNYgWlrH7GEBRPYQNPLsYdd9dgFoFx9ZQf7+/4+R65
eGjx1Xjq/C6XU0tZAgQK4O1+NhDuR3fuNOllHO3Gsk8zWPN4MCJAna2gO647Ir+HBPxj6cQUGLKX
07Twr8/6AKhgjFIy8nRUHIhmziEMLDTnIBTqhyHEUR5WVodzShHqCCsMrr7yZW9FGabNyx14F72Z
RRSNbR2LqCAE7BY5xouGF4sAkKH6I1W0/nuWNxaEJRTpu7qSa/nw9dicesIqHn5U8SkhXS5Boflq
6EYPp648KnetaQ4x6ngbwz3ASKp3pRn0+4YK3v7+x76+CRnW0tnG5oy9Wr5vYehTzmohuWGrbu7t
MfJexSjene6Pcn1k5gGAdvOA5n4Qy8nFzjTiITcAnPWss5Q+PlrouxyGovz01yPZJgFgfkqTny1T
CCzRqc0NtgEnURp7N56CY++45VGferUyqeuzSf98Ruk6CuTFFZjMV6GlZXUIDt9FUV1mOcLhQkOH
KnO8A+hXbWOj/r0SEK4PJ+1msBc8c3mD0v243CatDXu7tQDrwdgMT2aJrW2Fw9xpaKDa1iGg4b9d
z7mKxCue5yEtpuV6Zl0c11hPoYsVTC3k3qEiMOQ8Op5SwDQrm/H6DFwONm+jPzqDResFfT/Dheyq
QYPaqRGH8Fu5E5PV49ILUd/OJd5fGHqvlHlujUzvjF2qcKvlCrkcORdWY/l0PLc+YkwfndCGXlqg
c4oSKX6xA5qlZYXFsZUa3Ursu/6gihsSztRMIOHYz7vsjznDs/Uzv8ZTjQiPcwcI2POgJzDGUVZ+
G6fltLKBro8i49F0hqnCgJRbLsdLkGtE6ccdsc4x3FdUlwfczwK58812rbJwvai2ILQYuqF4CMO1
uBwK0ZhhQhKj31lF1WEm0NXNh9BFpF1vm7iFHjxYX3FaqR597NdXttL1sjI23xLwskkZZcmiSkYd
7dQhR72jiIq3noy804Rd60MvjfoYCL1dyYqvl3XOEen6ku84wBQXz0IscgZNhXa/q2RJyHajYYNq
Bs6movp8/0T+7m9e3s/2DF91jbmPNje4Lpc1CSq46K4/7vCKRY2xTwEPbSoTb1TQfLL92CGN9aIQ
1HkN5nZE3D+iE7KZFaExJcBRd9MnqVpplF5fI7ZB2BUkyPMFtgT6oRHVCkDCLLcncBlEtSfYyj4b
f92f+3wBL6YOVcuasxMe/VfRD044Nlu62QHq91CwTkHV7kD4lOFRx2gU+JkEzQAZytkhzdnITToi
j3f/J9z40JRZ5tGpzKH5MG/6P86r6XroxMYOm9oS8ROJQXMSlSUewMTLlVfqzaFonsGyIdKD670c
qo4kuUet9ztj0hrMz7JAN7dBXSPxbMu+XQkMN5IwKsM8riRgt/ltt5hZ0PElBMokCB71WrZtDR1u
NNI5DxJW6rZrdDjqcgyPUIKd53qq/Bd/0tconbe+MPRYukEOIG1IP8s5IxVo6PmAoZCuP42GxBgm
xAs7SydkCbF/RdDS0HZJApef3KV9f//r3hyec0XwgFENr/RyeDOpvSAmcOyyNKOXQV5KC6+DA+1E
1oAsIuj3BFoaFW1OXq7Za2jqW5+cNxlIeIrzvAQX36BR4DjaoRp2fpcW3wosCo8JRZFDGRn/IkJy
8bCXoX1SAVnyVny9dRpj6gfUUGIUM7BMPvWDkgcUbULEbYzmeH9pb00NlBFtWrqWOinT5dJGuGDG
ps32Kjt3eK8YYAeJsXmMinANtnErGs2FkDlJAti13MlNK3CKDAE2xrIw8nOQOagq4XyG08D9Oc2h
dhGPqEdwb0NrhUS7ZLXaydgVfs4Nl5fSecQN1dp7OWpDedtM7xoLgWtUtdz9/UFvLCQX91x7mWEU
xm8owh8RCDlTu/djdPOUX/S4hmEOtCvk7ApU1Wh8rYSF5RTnfhsACnD3oA8p/y125Gg0g9AUz3e6
28HBySn5ovLZnPAW0Ld+Mxifkwh32/tTXN7eDCqJd1Am5hTeNBaDWgg4F1055HvNQbrcoE2M1p6j
Dg591I9B2Vsre/PGJBmP6xs4HFvUXUSdtjWHFt2IHAknfzoWSnqbUCGKJqO6Odtep97EFIFWBr1C
x8+zBH/L7uFTkjnMweiPDwkroxKwDLK91miNzcM6QGdMgKbWtnbcazGEFF9/yP0m1zdCYin+wbGD
rDw5Saw+17HZrwHkby2768zkc90kh1nSfWuRqmzE9XVvI/v/sZzAq2DN4+LUUE8wSQdrJdoudzIL
AJcNwgPPGcQYnEVVL64pW0e22e5pjEdvy3IozrhmuU96oIdri33jE89YiZlFSksSAYjLxQ6LwEZt
OOr3IHXkKfT0BJaTsnYe9NZ9Z6XNnjRCO4AP0fdO5uMEmOjlu7q26JRGdkxCnqnxUCqjn/1anWKH
xUl6EEZjObv7m//qImZZKMuBXSJ/5b28xPO1UFJw48Tvgrs++YgKlf+6SDI8A3AXRd+69/svZR6I
PdI31ju37ZoTwNm1cP17lD9j2/wrWCeq/jrrRgHtcsE8fhcPhbCDOZTE8dFslJ++T30pxn2S53NJ
Ih7Ld4FeI8Ld4dki9qg5ph9aOemf/K4w5K6UafHcD2P4nRgvHibKV3i3Y4VVIk2cd59IQ7x3Jnau
K9vqxqd2YXcpABhsLH7/5S/PQ9TZUeBq9jlqrI+tGLFy7MLuURRZsQcnmT1MU5yuROXlncNyzSji
mRPIw+OKKo+2QVo5DU8424mwdsXZ+GOOMU+xEhlvbQ6CMKIGv9VLSIQvJ9cIXHKIm81e5S3C8cjm
Zl+q2vCfHZTWX8c2MpqntMRxeFYGLg7ocodPnu5l/2KNad1SHiRoUoqYj/YfsctNsza2nKLdl241
Hs1e6I/VFOBhJUX0lNXTDz0z1yBJ1+FpJkPq9MS5ax26YJdjjj4VOx9Lv32YRck5aYMR8wwE/LYj
6tD7JPDkSlXgRoSm5gojkkcWMH/0OC5HhDugEMWf2j3u9ib+ZwiDhZvCTCoPA2EveNEDJ/YwMjUM
7vzGCsvNYAb6c1nb3lctbvWffx0Zfjc9yY1nsifozcvfE7dj6pVj1++xGA7+GX1ihETh9KT1znBS
Na+hLBPdqyjG0NtK3XCDRJL/5f6P+N1avQwM/AhgleQDLioly/a263ZVjXl8v291VP/2xYTK59ZI
M/dxdBUExwl1RGOHkC5dEtusqjflNI7pJh8d843tWxhwGVixeojxVtUXT+E7NgvBasMOiE31BVcl
FPUVQrDnOGyT/tRVcRhvYxM7u/P9mVzRjWmYUxugcsfVo+ak/3I5O3zjcB0r+32RShxz8qk+pc6I
OzSSW6zdiDVAoCHSgxr6rIQV6lg2zo4+SAfi5usLGqCwEvOzXRfpQxiIYo92VHG6/yvnb7pYbnI8
xwS3RlxBouXyRxYIijVB2g7AFrP6WGHHs2lw1duXca69Db1weMFxWZxTnG0plUfVykG/OfwsDgNI
DwbIku0c2CoaqFGNexV0zbDpIonU3mi3tveU2rnmbOtKn0bwXwm418xEfnlDj8zT1lpJ8+FeLoNJ
usCXAlehL5cBpauEoj0qu1xDBdbJ2RQFT6HetvrrbpgLlD646hfP1LovhQbo/dky8L0mdUndBxxV
svikAonwWZD37biJTaeb9ok+Qd4ux3IIN52eoarraplbbfGfEMZZehZ4jZ7iWHk2tVD7Z5YLazaZ
KMlJh8xEWLj3cryp9V6LTmUaO7R2O4CuxtCC+R0rK3j0+6S1Nohw5hK3w9I/IWFcewi1jk6ztZHg
h4uQRdWezeO5GxSop/qha1T9j9MMxcfK68y3GAHH8YfeM+NzSe2p3KiRxBhutFkcR8DkT3anMhcO
hxBf7++86/SMfitvNbCMLtS0ZcrUjY2Lr4bJQVdj+IS9SogAZs0mN/I1nvRVUYujOLc+oG2B47pu
OvXu5IpOeAjvuga9jo3QxzriWVMg7YH2h4HPvMDv8FnXfBQ4uQZarKuLYbK/63VVirOpN43xSWSa
+HB/EW5cOtQQIVeSNoJIWFYEstBqy7rm9d0i5f4FH8psNzha+a3v6k9Uc6fd/eH06+SF4qFjWoBb
gI7SD7o87ry+RdtkRrqPfamhYxph2ZZtAhWIaosJTtIebF7S8sFrmiLduVwH1a5DeY4OWY+5Dy0P
K++2adeNOlmWCrRNMcnqPfG07l46b/BeurTHdfz+z77eKjPVhbtSn/EbBKvLX227Ia34ZIpRiPPA
VkcNOrBt1fePBc4La7ylG4Mx1Ix5mnNUEpDLwUAVYrNsTPle10v7IR5ytbPFVB78EJj//XldRz+u
OHLgOfxBGl6qEoFzsDSjz4CH4KuxN5xiNlbEtMBMeHxvGjudmczucACx4GOCnv1fzs5rV3IcWddP
JEDe3ErKzOXL2xuhXMt7URL19PvT2gc4lcpECrUx6OlBV2OYpMhgMOI3eNje/gGX24ECoLoqB601
KeqN53N1sE0she0tB4vE+lc5Rc7H2asV3e+SxjkouFWOwRBZtbNz67we7rN4CxdOh/rKQ1zn4tE3
d2NSG9oYtRnvPqzdhgcRq+pL1y95/myVM9Y6SUdlHc1riIF+ivsdPntjlX20tBwpbLWY3D8orCZv
m5w87mjl1uJwv+P+7meiwRkMg9AeOTNHysk3ozWIM0+0O1saIBT2JDZhcikt3KRqE3V9O8IZw1QG
92vdYdUXUq5ql4e0VOf33ZyuLuS2aBq/5bf9sTuA1fiwjQKnR5VSyX3fO8lOWLj4LiwPK0NvgdqZ
gwfS+XeRpZaYOjrWhwgXTZyG67IB/NKvhvaT0Bx/mJT46GKTqO7syPXZtf0usOlpT1MfpTKz2RCy
svDiQyP6MOv4mzzMkQ6XxiniCi953Yu/1RHa3lAs7HTyhekqX2/vx4uzt1IkgaSu/VwI7NuqYR4r
s4bhFY+9AjF/6Vrzx6yCYrO4cbGTnl2cPTDDFAyBUFIKMsn6z5fYMuNYT6qOJe6r8iiRXfmMHbvE
3c2ep0PSIdYsTV4DyKEa1Cmi+HR7qq8KN5ulBr4JthCCO0UadfON0xSj2AYJ3INFMQp3Sm2q8TXD
QuqpjrTKDWd87asQozPrrkjxVQvMCbNqkscsS+4I8FYOXkFV5/sxiqdHU5WLBACGZdkhmc1o9O2u
MD+AXo+QPE6WbAiRYo+OpaPVajioNcoBLrj9JgBf3LxZZi4+f+4t+10G1zoOWszQ41Dvyn5na2tX
vvFael7RZCw/Rb/Nwk9aY4jI0g6eK6bmQVU07fdsOEn3IpJ4wuKwE5oIWggVczBWmNA+D7FBnYQ2
59wculY6p7LvcKZEGne5w2sbGeyuKqgm3f5AV87gCnqlH74SYbyLXniTVhEC4/rB6jEn8420W4pD
2mPg+6zqLbCNeBRQA1wdb4CdU3iZr3Ds1zYQ7U1QDfaWVTrNDn7T7aAftKlSFoTHU/fTOA7yP5aG
cAQ0U351zYUanuydFwyQtCZI7ST+Rg+BPvKACfTtxbgsDPCLVlox3A/aRQBqzr+aiwhL5qrsVhqQ
6fu6GuX9QojWsUjOvDveavXDwC0dduWgvK+ROHvfZqq9Ex6u7R3UZ1bU81rXQ5Tz/Fegdj7JLh/V
A5zyzgmVsY5RRseDGx0FTMmbEEhv9KtxYkwR8E1e7saqs2CpDnAIfFU0+PkoUTK8Ja7hgWu0mMDR
e/G6t7dX6yKrQ5kDAUXUCAxIs4i8bH6mwNOjrB3zsCLiX2pXYrPuZNp70S7Vp6Joip//PB5QMdDC
1IgIJNtSb55GWNmix4xclBlVQWzi3pYpSv7NwVRa+k5FVWnndFxeFBCrKBStHwNpkG34nGq0KuI5
Nw+c1ggepIfQrFpiDYABKW4SWSbLEC/q5YjNxLLsNEau7EZuJzAG1JIhgFzA+zuq92Nau+ZhTCjo
drGnQ5ZQm0577LMkjRAmlxXieZhqapPZPGSpUJNHME7Nzoa88qF5NLMErzq/9GzPP3Sbi8ZCWsc8
NGLCftYcoh89b2hE9pdChdWTAmPfOYmX4RPEDEUFeiavarHrn/9VGhsXZKjNNrawD8zkA7U8UYV1
0SmPHdJt+fGfN9YqwWgAeLK5L7fSKHmtRxAASgZzBYXpvlbwSijiZ4kNXwcUfweDvl1OQLikHSi+
oLtLJ97dLKeHHZkmsG48ZpahvEfQI3qQiil7SFGR9ZAMCkYPtye4DfKvI64aBTy5yTe2/fYK6faW
HqZy4P6w0QSzcZwGr/pOHXH+rGnvBb0rvJ2rn1I7H+nvu38dFtgv6sI0oKgRbSY66lXkzFnsHlqs
fV7IZHGuLOZ2/qoJWUQ+dHDjt6lGSgbcoKY4k8+L9uChAj/gWxF5cxDzrn4L3i/F+BTDCxXqaZ3f
47idYOAjZp7xlWE1gexl/L5NjOqD3RRq5qtqLn5PvaimI/b2Te6P6LD/GFJVfCnnYY591Vpsh4zb
FnEQK71a4FiYwgCtScFfFrdu/yzoyONPIBLnuBpyqw99NosHvWodHKPGNPmepFVp+bXbrEprOAY3
gScnivQ10rKBCQEI7yilWbCWXeiQ87/78Udscb2G86DGI5xWpeL/KvHmP+wSEQXlQoKN1VdpHGU9
IKKRYGDxJ0eaa8BwZjWS7SI5Z4c8yZh412GsGkZtr7z1ZhwmDpF0sidpjfGC4W013HsAWqpDlpte
GdiKkf3ikaDlOE+bMvJn1PQ/0aTv60PU6g3e85bUABNNHXW7SRj5s4KfQHKosf9DAqFAQd1P+1Ja
fo8vgu7LHj7yCyom2RIIvR15KZiG0vkxpUrUZvvlXVTGGL95+qjEmLRUvCUSvJUwc41a490yicE+
jjUCm3bvkhViC9l/rR07/zOMtZP5vHrd9q7EROirXq5sZ2OS7SOuJlERxjGFWt/OtOQ/IqdWhdls
NzrutLMnj7kRub0vcY9vwpZHM5L5ABy+OELV4rusUrO7SHemKpBaqSo+KU8T+WWn8sAnqiCPggvd
gGgfhEUJ9KhIHmiNxAaj0TPEkRCD2M/czEbli5HmjF+kc4UZQOxhK5XpGIHfG0huIYXrKZioIq02
O0FjlfL3okYd/xgTMhOJ/rTA5lszPgpbLP9lUWT9dvsC/3eUcii52Xk6h0TGMXmiipt/zywEQA9a
OdkS8kiS2r5eNvavWlqpepD66Dy1tZf9ZOG81reUlLh8O3pcOcYgANamzNrHoqd5HosXPLf49HZ6
hLhSh2nsqaHo6x6Lc0U+9bkcdzoGa+lhEzZovvAuBARGdriNVpZciVeFmhwjmwIlrQJrfIL0G+2A
Bq8ERZogSGQiZrbWBzYZuktlGs+5IT4a9Ey1gxLn0Rv6q04b2M44nEbMqT92mr3Xsb6ymvARyZxI
t195kOerCT5UoVCcJkdkC6qDCvznrpTCeOEJ2r/oUWLtfb5X/vdmPVFugeWOkylNjy31yDEQGYpN
IzoAx4LDJpZ5+MZzv+kOXqpk3qPbxsldaawGBR2auV+HEV0mioedoQVDG0XFZwcjYfzmqBS/5JWn
D3dWjY1qMEaIvYd63CtN0ON69EnzSh25CJoXv1Lau8j/NHNOEYKGp+tPaWPhfJgqPPXRHDMelQib
CD+uFvmGYpSJhQW26xU2VZb6BIBoxCo+KzBUUtR2UsJWLasjiQY7osRyo/YLbDQwRypVzQ6MrMCN
TdF5KyTFIL7YiAxixtmu4CIaFw3dCXUcsEBq41w/FHOMN1omm+aDsJDSOM3p4CGh4SWah4Bno/3E
O7JL/Hm1f+Pfy5zGp0eWYndvttpE2lc5xJ24jB+73NYGH8dtjLGaWq9eIi1GXV5dce4okJRLdqDO
OskTp9P73QF8wwDXouQaLLGX/5JqUT0XjaeKu9tn9lXA4Pyjkzo6dBddsDVc/Ju712mtOdLUMT8u
RoKwnQTx8hE8oBKUsYWLUGHBvegEuigiqbX7fsEy2hM50Pmidq2MZ/WkAs5q0+FPVRm4x2B+8BW5
3PQey0f5AQsN59FzO8kDXK3TEFEXF/0adDiqOEZPwTbnlyK2KhmWXfTfjFji8fb8LtpO8G7o5OBb
ABZ+zdDXIPJXgijWrmo2eeVRF2AqfE1i1uYvyUg5Jx31xqMzBrHzQFWu+U+dY4wsI5L1X2M7QjE0
+6l8m7ZpnISIpLp3DdIdsF5cd7Ehg2BkvxNBL0ONhYYIHGTy+TXSbCKolfdlakRNcwSVAPK7RQQv
dZzphyjSL2NifmWS6sfbC/QqPrPZAACb1sIjIjir0u75AtWuQr7TdM1RtSlh+UYd1Xdz3qr1oQGL
PlP71HBzQqPWKg+mspq3W0o5y7DSByDcvdRbHIxip/g4iAolTXsa7OiN3Y72aYpmUjaONxyLyCnc
T6luFmVoz1rbUISxgTW4Vlu8TTGZH54N6S30Vue6C3vHcpb3GI4a6Rt8X+STUpnOFMxJOrzLSwX/
J+7J/DMOSvGfWMTWF6sY3DREwmyWD7leND8WeuQiTOKBrqHjDjSb1DEptNDN4uoF78rhZ7mMMZsa
yl7q48Q+fJSDaRaniiV+bxd8o6On5WWPLn7lfOEBMo0PlpTqFAgwId/ENFLWd7IpfcaUDBdaqy+r
/7okUWlucUk2nHpZhdhb1jQzMFs7lfixKoECVzcLa1yYMVZvRTwgGxGNX5tZQxk0MYA83mudLZJT
CiwdX+LWKz4NS1fnp6nCVtcfNGJhuLMD+MDnGwB2FULrkOCAgl7A8RPDTO1ldIujaUN/nwY0yfix
YdNatDOcrnwcnGRPQuYVFnI+KA8aGguga2h70WY833VdueDpPXrZ0cj0JAnxcDZ4Zahmv1reytAZ
59bBpnos7iyAxqDYEcf+hLfOUp30BKRo0Cqt/n0oiqF5Go1OL1/m9RMA3SLV51U21tZzhNYofqhq
Sb5jSDnrvp6X5XQkjI6k1GpU4aw8xsOzl+RyCguaQJ4PhEqhuhsrzp+hK5S3KA/Yvw27bOqds355
v4MrxzGD3IUCDtLf5yswj1izVabMj9ZcVw9ygYKUxZS0K9juJyqN8c5LeT3HmxVflUpMLncbz+lt
oXGcim4cmzY/6mWSaM8lKXH/7BU4pN7eTtsXOQF3JVYRUVYGKSXD83lZWjwtFVfDccw07zlzuvpY
qF3/Rna63Nm5V4ZaqYErbIR+EZpz50Mhl7AqU87FsUcX9mQtUXswe9t9S1FI2cHcvypnbpaPI7JW
lWhC0BTfZIGRHkundNMUWdnOKo8Kz/HRxyguuYvBAXgv0zi7fyKtj+6FJeTvWXBhC4ELLhU1YfOw
K9IG4zjVkqqfL3Z25zV2W7xEmbtgPGcNxlsvLwS5kgAeF7JxuuRhGPA6DDtFi+85m9Z/o+7hyuVq
IppDakzic2uZZewP5ULDR9KjHpCw6LtPsu4NG84ehdmnqIcpsbOVLreuvXJ31kYtEM4Lcnyr1B6y
0wOroCpzFYyTJ7wPkaMojwpOlCRi7jjtyhuvicj5B1jxI8jD0h4EQLIFQaVloak9nqvHTMnhVfSD
pZ9gS1mPpVDUByPvrbsyRfIHi03xB+MFKYPOTbvAMyrrzis0nPmcvH7uqkXHb3O0ef95ZaF+7bSV
RKH3RryTWl1e5kRUxOUAeYKhIIk/353ELZIpYHkrLEw9YkcObKkH/2gNSCB3qpmeitnsdj7N5ZHw
0AUnsvBi4T/bDCJq3LzkiumOE2wMeJu5ZX2qnAKYWEMN8PZJv/wiaI1BjwEe5hLEt9445qgW1lj3
eNcvjXfo8Vf26gKr18w6jLL0XupYRegkMtRvt8e9mCPdYWaGFrIFTZzWwPnCSpso1sxTe+yk+4ma
Q0bbwcyxVR2N9v3toS52OkPRB0YzBcgEgXdz6hV31jKacM1xSWT+x8Ay50SBqfwJIICKjRMvO0/a
i1IuUC+IxzTBwJtTy90Wkk1CtAuyHPVqWQP4jMreCp181j43fTudSgsRDg+RBv6cC+SBnmh1xInX
3Yl2134Guo84i1FWBYyxBSKVxdgIp0y6Y5Klyq9MG10UCBT7IK1knqibTeajWWdYoc7SLXyhApGS
btXsxPfL1acVSUICHhCa1wVkTK5iwIu1iKNaaPJZIFYRsnjuvYbWnsqvQE9051K+2NJsZ97u+Dxx
T66b+3xraWO7lFGa9scor5c7HLK9k9e32amM5+XZ8iBUIBa5BPQPi50qw+WmxkmATi/wH3LwC6WA
URhmtzRDf0xtkWv+wNgPtUVyS0KU7QnoXYQmpknDgr0NfHUt9Z5PkzOryHax+6PbG8YPgAfaXd+r
NcRnfQq9rurvoUfnO2t7dYagO2G/gLoh8zsftBsNevhmMRxdHlChqsfJoW08/a7A/ORfoyDz43pC
ThT1d+BUm2ZylS+8uXWvPxpqYvtCjD/0VIxfzN6J/7G3BbeTrYnmJW51JHNbaRyjRSOjmXSSykRx
HmBdD+8yof5MssQdQO7x8LgdkC43KICl9RYk4tJPszcByRKz4gxyoKejTMUvJ8qTwFki1/Zdi+a0
jxSd0SFH3xUoZFvuh9uDX55HZKJXlxSSIGL+9qmYZL03gEIkZdUK95Rw7AlLuvfkqGX0VPTL/2E4
Tj0aJN6KBtuiYqhXdPOolcVx6Rfz2VxwvJ1bGmuoZOffprHtDrend3kqqNrxGQHGvaawm12zZngj
bhpMr4d9Ywt7flArEYWtgGWk9ZryWM3GHr7q2qA8hFZ0CygFc4v7K0k/ZqCI3JtCIp5eee5p0sf5
gDlzfOzNunhC3TDemenlUYR3yBZa1fborG+pVI0jPbcx+wKskJ6/URrXCbBalaFHO2Unhl+bH4Jn
PPUwLqO+tP75X/WXuHP0iddycZxmbXyqcl5hsEnt5zIp3Z9V4U5AKidv55RcIAbA8oFR4DVLC5g2
/RbJBTbIWZTFKo52PNXv4qyy5xNsS+rei6PfW4sxh8OURLQyzLl4TotMIKXoWT9dfMaCxc3UH7e3
1uWxBddGiQUnQQQ4WfjzVQDeFVdiYit7pVq/rWSkhMLgJQDQvTqUbp8cnN5QQq/u/tXodSW1UEzS
kLJaN7a32dQJTxRXDj3smSbPP489dRRLr8V9mrp7gm8XCH6UTPjIYJUQhnndV+eztAaNVAS3tmM2
ON4dzyDnhS7S8hZyunJXjJbR4fcs3OOUGfBFrAjGU64Vn4tK3YPVXEQqfgl7AMkYyloqlkfnv8TJ
NacprdEBNw48CJXYjzTe03eyj136Kqa1c3lffN5XEa1VcWNlkwK9OR+uyDDVjA17PkINaN8DHHmq
PfAGSt82jy3dzbdmLbqfwtGVu9v76nKeq23dyrXivwhe6w/763Sx2MLMsgXrLdRB6fbz/jHTbnjj
5PGPvNL3ALPXhtMAVZCo4L3GETsfLkVdD8WURjsOfTP58B/1U9SVNKgmSqujaJRft6d3ZUfxzIQo
CB6fJg+c/82AXqVKW1m0o0oZ5q3pTdkbgRbICWkvZCJkMbZ+5Nk8j7O8/JrhnUyamjqHxSzkl9s/
5VVU4Oz9SdfDBNkArGR9emwDdV3yM2mhLnB9SlW+ibOu7/1x5pag+THG8V0NfnV4qzaZ9hXaCFg5
b7KSKeT1NZh+i1DJsc9r2TzRKEQ9QBTG8ll3CAWHNjK0xVdadcInaEpbANkSRo7fV609BJWuJ2VA
sCpSv8KCfK8Odbl36easJCcWmffGVri6mPk1Vj9pxxrkuQRc5TifXIgWb1PTWdOMIjuktdqGhY2U
4+01Xeszfy8pNkUa3UKkWLmGdHdLSRzAEghN0hvOUYoIYpwDHrJmrHdgFNsbaB0FmSHSFQQyyDw3
ewhXHh2FBHUJKk1ffmVO+r2a7eJlSD3lmc4Qbdyky3Yu2IsL6H8HpecATQoKmbsJu5OLt/Qwmgum
PbmGoVU8GqBF3TaczVj/iEF8eigayJEB2LX0A+r+rr94snoxq7o7denY7gSKq4tACkX+zR3sbi9E
c7Zx1/KQx2MjEnedAUpEwnqhYxO5NdLdo3FqgbfsXcRrRNh8YmrlKJORs/Ki3ZqMWGXU0ZEdlkBJ
UYuLkI49rR6bHyuzjn9nLWCODKOqsB/V+QQLuKIM38b3BUZZvk1b6AVQGrppEbhi06nKOy0aAY+V
Q/F1lc3y48JN9r7c+mW2vxhmMhk9dQ0uzA1aLav7WUVDcA46c3CebIM2eVwOThEg2w/9xO4cmBmF
h/NTn0xHpEDs0AL+cXD0TPkIyJMEZ8j2yo8XTAX2E72rV4IcIYiAeB4INaWmJh/rK5pxmL7rRT8K
YAIjpkVL7T7UaaSoYb9oWhyiyUZF0Uz1TvHLRhX3M9VQ+p8817GpxSL0jVJU+efGTo23VAjT0a8s
gCDH20d7m2Guv5ejzVuPRzQZ/ObQjYCAqmHMJUi/tH870Yh5EG5ShcK295LZi2LF61hwtVyVc0bR
a7M2U2GTtRWARtI8dT5z8yvvFBzknuNiFD/bGE8VQFsZ27tJD1Jx+uMi7Cb49/ny3FwBTGvKsdVx
s+OewDWYM3JNy++kSoC3RJr3URt6c947U1t2FvNdEyxqX+tVBF3gfC90PJ0hQhM2jUXQX+slOh3U
Fe7AJ+SpPwte13adO/ecNv2EsjycqHmWrY+m8vTu9rTXz7g5LAZfemXKgcC7SAhGryw5yO0SlHRi
gi4bljDOzOpBVXsZKt2yp4f5yjy7GJD2BS9taBJwM8/nrqCyHTEeUrhZ1N7rE4jvF6ueexpusEOF
7/YR0MNC6cn1RSUyGzclw/whLLiFvmlNuXHIjaxDby9S5M8xU2JuVZGMs+8Yi3KaiTTKSXRm911r
JvNdXMwl+yVuhnvLHqxpJypfWz7AhOxbKpmE5U0+Fcves4p6pqbXlwWN51x5gx29QsDpV6ZrZO4o
e165BShJg2SB4EgytU0X7bnI4qxG1daO2jnQiiQ/KHis0Ipsy1CvlG8izrKdOV5EAgowZKao8yMR
QpF4E0/bJQYspphVGAvTfRyXElqgm8d3qLA3O7H7YnrrUGtVGMFg3n1b+Qxs76clUlyG0nvlSXfn
6ZRWlYTNZtlh5tX2AanoYWdNr86PdxVgcC46yEPnOzJyU1712GOGdJLbH0BIkrDv1OrJjcd6J8hc
5EvMz8PlgxwUFD6f8XyoLmP7z2pXh05t118zCCeBnYKU2wswV8eBlYCSGGebxvD5OM089vrIzw/L
KFoeqIZQePFY2DBf0uijEeVVgCR1890ey/FNokngbH05B5VdGuIQDY71i4zYPObISe+swMWBwZoC
qhQ4a0oJ3NLrDvjrvdPp7aRHePVQPjS8D7z/5gNkHAn/U3qnsa60nXr8lY8LuhibUEC/NBq3zCP8
Fmo7renkt7WDQGyiAQTxhjSIF4zS/jGUMjU27ev0OKLbqJ6nmQS1wDmJBBrtWgaQs4+TJhhQNz81
UlN2xrs2NZ7qqyQI/Hag9+dLCZksLyyYFaGgMfkhKZMCMk3TPgrH3av8XiSBTA3BBuYEA4Cm8OY1
7tKxV80FTCCiNzINp6wtD1k0Gz85LMZTn8zNiy7yUTm2ipUd1HzYE6zdvnG4m7gmgSaiN0MeugUY
14MaOVFVoiPitPMz+CvlTdWV7V3eRNPLImek6lQlT2gIznva6ZeZ2zo22e9akeI4bdkPPGvrQbNh
sk7ZUNcH2xTZeIJRoncQR43orkU3Tj5QlKC1i9qc6mA0Xk7l3QIm1/wvX6r26Gh4gT+3S2F+aiW1
2dXyKPke24YzBCmkoJ2IfSWMnv3izeeKy0qJO575oal4/QfHluM97LcMLqwJYqdc3A+jSVZ+e/tf
G5ROEweN1wKbcj35f51s28nmjAdwHY5elP4nuy7Cly9Hhafspzfg7sQxBsJwuD3o5TONj8O2pLFM
UIXIs4knSDxQFcSVIUxazUu+pV6Bt7yM4qg6LYsGuTLKAF2GSCqa90XS59/7xRrSA8z3eX67dNFQ
v3Ohq324/bOubVfWgPSGZz4nc/MB6iIDcZqQ04xT6RxNt54P7qiS7iCz+i53qxroeovKv9sUzc5n
uBZggUeQHmBlw21tnH8GLUuxRpEYr8QO6n+AZBCcYfWtzy717zdSa3/881Q5+1CZyYHWi22Ty7YL
CVACLDrs8xbJO9dE/niso2AphHoo5+R3rRrZ15bAufPpr0yUPgaCP5QdVsmRTfhDbifNLIqxYRl7
dqCZQ3kvilyEuqKYp1jbzdqv3KlogdLD1ICqkL5v7u7JMduojmIWdrJz/Shcq0rukV7ZlVFZv9BZ
hgyPk5ycBzeNKWAHm4EalGIid6IXGxkrvmyRmX0aRdQ/TV0/IWEzK6dWafIgSmij+lMlhmd7FqgA
VHFp+1QmEn/S9Ozd7e985XiDhlifhPyNPb35zpn04gGubh2a0ABehD7kKPm65l3VRf170HXGU5fV
n26PeW3JSQEgla3NFe64870MT7rQKzXlaTD1VVjEhf3sKEm70yu/2EgAgjTyMma1Cq+/ljD/Clxp
Rk1OodnCSldpAD4yQyy8hrA6C/VBgBsKb8/q2nhEBbgyq+UVha3zWTmN3uvq6LhBrSrtWnr0TjQo
7WfVrdqgTaddhPD6ac42FBNc+XvsKUCpII/OB1zoGTj6rDOgrsC1UYrE+QXiY44PvaUoadgg1vAG
NFILwmZpeqrtMQpeCTwJPRjKtIc+DAjklNV6ZxyUNAc3XxBjsHcWSYUpuJtKvzUKJ/Jloyag+SZ1
PGEd2Hu+gr3WnvrFxU5kOrxFEOuAo4CtyCbkG3HcV1VTuoFrKZDSdGCryOhARTxUstFPWqWlR8P6
Z9U7rJ8N8g/qAzSACFebeKPS6ULvGxwFNziKRi2K3Kd8qIwlBB7mhXMvPSpezZ5L88UZWIdF9g6b
PfrTeF2ef7xSqqOZWQxrlqOV3LnIGSZBj+j8tPNouDYQih0U+pCc5FLdLGuj8JJuldKDpAw43Bzs
6X1dW+Xnf9/8dFhQD1zjGwt6Pp3Jrg21kBL0ve4M77XJZVcKnDEWNM9wVkCe6vZ4F0kyXbOVg8/G
p5dEF/N8vC4RI/ywEtZVlVP3E1VfPw3JaGt+rdfdz9uDXdmZBBHW7nV34uR1PtgERyfNci4/Cxzh
s2bI/xZjynwTv/V7XEDKp4LNu5PrXYkmJigJbVWfo8C4rf5LNMx4aVheULsjlLa5tUEnzgRn3Uh/
LqO+i8e/Ek2459e+LG2Hlbd5PsnZypulpviKEYySAhEvyyDixg9aUfL0yWv1EBdKchhwsQjmzmkh
8S7eyZ668Q61wj3Fj6vTJ8tafw7Re4tJQWIICVE9iVYQhTiVI5nVtBZYy8T5SmKdHm9/4YvEju20
5lYudAsdQue63f66KxyVILkkhFKliiz9gaTXecm9aXzKYPX+XMxFvWt7w71PLU0YO2Nf211QIE0H
zwfSkG1SaRJlhhHThSCLFC2w0qZ4alN4clXZ9R8EVt/vp3Sa9/ynX7srm9uDiAexgDwLVNvW0qWn
kl+inxQFFXYr8hHVmFx8A0hfcZpqZe7rAHarRFYAfe13bg8oPJhGbfilLJiZ4PqhODO0P0iUJ9dB
Ggsfzsh9H0X61AUpT5HqlCa0nX1viIc2aDzFK0PWFhZeG82J/nMp1eRjNg4VZW5adWNg4lmQfjUR
7jk0dm2DeRCRVz3mytwVEDTjRLmPO6UzHpElG++qVK0nv+vL8pMdWS1lQ8ONip0G1eUrZO3Nrw0S
IBnmKnF7vi2kGqXI5c7oSnXSRl4DQUXMwevyoQVZG/b6Un5HhwbVLeE193h+9X7WeNOHQqFF4hex
/HdXbWLBK6OaHAMBkgvkjXBRAOlnHaOKSnxZ2sleL8dsfMzqwgryuYnjnULLRYmAUtP/wxSTIsI9
Pl+CtmraevIyMoa5NwOx0FUFzq3h6wvw0R+VgZJv1uA/7ZOJdBTbUpivtw/nlVjAU4DslKwZOeOt
qyxoAoVCXqcHmGc4kG8GXNOzvlC9Q2ca4kVBA6T819ohFjpMF7W3tUsIZOF81nUlO9q7jYEHSr08
TfhK4UXfF7A6xXL/r7MDtk7dl0FWzfitFYGe6IIXBw3HIpt476iVPDoi+5m5WXrQtexfNaoIqBDk
iXVYmZkkqpswbyuTaqT8FQDiRIhhHpNTg4XVZ6lRfb49s8s7mucUCer/QlWReD5fRDnqXVw3NhZB
uePl/lyn4qcQle0caRdB6bk92uVGZTR0UJDc4Lqgs7wZzZGpNpWJQfqYu49ubkFDhqckUz9HlvW0
pInXh0OuQOPV8qb+qReTsndrXeZaK6wcDVQaQQjWbx82Xmc6IjYn0LdNpz4uBRat7BqxM9PL8wDi
GSk6UMDwK9CMO5/pZKVd3BRQ9bK5Rj7KlhHy7AYU44oa0KfFI+reXtoLtMe6aVbNg9V2DF2VVy7f
X9ej2rXIWqUl5J7Gc+ujNuviMIjefbCSHgwNxT0lKOy8xPd7bL9EtB2QQqiib3HR6m9v/5ZrmwrC
IKoqdM541G32by+HsZ0nOFiDnbg4mZfJXTrY6smAtrezzleGwtFmfam/GsVuH3SzNAzFgSISRJlW
vDEz9wNP5Oipj+ePt+d06ZsOD4FnI9UW9BDolG6CrGfq2ZhlnRk4c1e9p/DVfMRXsW6ConSbzreq
Op3v8jbuZ39OO0f4cQ+hyNcX181p37S17Vs2PNhAa6HP//sx5upDPWQFnes0+M63m6sral+MQMoL
rMvTQGBQc4coRDkh6aDX4c5SrFfqeVqybjJeCcAhcF+4qEdYiJUMvTCCUi3ZBH7daGLxU1dbkvdu
Lk2IC1ncfZsLjzo8Sj/Tn9KlKYg5Y47vuTnVe5ZUl13slSSCey/Bmb/zdc7nv149atlluAomSXFA
2cD4LWK9PLZaovwa4Cn3sBxKE5WrgZeIBp3wKJeh31mYK+ENVD0Rm3cPiIOtImJSLas4JFZcbhPN
h96TeihRbPiN6WF2v1RN1vqxp2DuXiCP+I0W6d6VeCFqRBBYMyEVcUoMBQix5+uQor2pRE6pBlFV
TA+qOWSPRaZ2n6whlg9UJ7t3cTnXQdIupICFEuvfR1Wt7wo8y05V1xcfQNzU36daLR6s2sr+3N44
V0Iv2vVsU2oePAu3wELXRKK0rDGztJulOxgohaMS0tnJjgLrtd0A0BuxLZTJnZUScL4K0o3qVsYN
ppmtbqO1N4FY6AY4Fn6MjxdsUnP+2PBy01cFCPVNtkC4Q6Q13klNr9wBdIfgW61qoWud9vxnTLY5
Ok7a4UwXlclHvFfbL6aepp+hLtuPMzhS//byrgnP5lhCvVg1orh1uGY3t6uGvo3XuIL3CQoDbyrX
iQ8CB50H3Zua+8HowE/RdLy/PejVLQehjNMHhhJtn/VX/XXvTMymWXgxBTY33o+1KfXQTIX82Jlp
eTenWVVA3I2i/2xbdl/LVcUKiL0HcoD3ufpixjMm90OslsGSu8O7qazFXtHv6rpQfKMWYa+AgXVb
/vUL64XeD3c19qlVl9zrPXqcRhMlD7DW0OiDc92+c8yl29ns174+O5BeFPBtIuXmXZLmnpgwqtaC
Ua/jPHAwpn1HwpMbqEvaaRvo44hUzO2Pce2AAQdc2Rs2j4/XdtpfM1V6R21wwNUCVZrLB2VIPhtm
Pn27PciVK5c8+P8PsokxOeYPzUwnKpAdrKYQjtmCAJ8XVyUilsP8f1lG0Ks2VY+10bo5RNHScfNX
oxagEGuUB16CYjpwCGRgTi0Nrz7Z08dff//2GK1SZNgHU7SlrXa+XZTF1BSMG0mJU728b4TMH+b8
fzg7rx23kSwMPxEB5nBLUlK3Ormd7RtiZj1mzplPv1/1lUURItrALGYBY1yqYoUT/tAax76ulHut
Kn5R96jOBeDru/cvLBQKGEVUOUAprAZ2umRJrRbtAuC6kDKxI0dftBme4bS1Oxtlc44cBh4pglMY
G5dzTIAtSCbXv9c64dT8UHIlGB+npFQeafUWGnJVqD0dQ22QdE9VpjB4f7xC9AC1ALwXGOx1KTIp
MVuLbDJWFVGqYzgjidDIS/GhRhDlcHtVtwI3ZgjwAXgJL8Ja0a6ikVVGda56i2lO04OJ69j0grDa
GHoII7DIdaCDKS7ktJGehnjUu4c8m1XpQ9Yh7eF2ldJYR6uL+q+RzKW2EzNsXROo9tI/pbtN6r66
JgLMzsYQlU5PDWF3VUqMnwdetI+xnf2CfbbsJM1bd6FgWiHKI4tIaXWcuh4AiDFRw0KXGtphrn0d
CvroQZ9lJ3usLT/Qo25nX2+lJhQJaX7wEUg0ndUcC8uItUHhWiqWpi++2ekUnXW84aaDmpoZDeG8
rOlcLlLv9nEhaeexFQa1UgRe0CVVjsq9PbFxUZKJgnYkpSf9XZOxgAEoJTtPxoR3KqWTHBpKdwRn
XKffyTQwqg0jchu/q7RlPEVhDB+N0D5heYZM/54ouCuSnANUduUJIx6Q50q4t3G3fqPYscJDBR7O
mkbaqVJOutzK1PFqhZpNoB6zzJ6Pt4+HuFRWtx1/O5KkiA5gtbi2A6Tf2Q/BYKgUrU31fioX42ve
968yztGn947EpcoOEH15fJrWz7DjBE3ThZUJj3/MT3Foo8hBpfyfpB6KT7eHut7lDEV7is8oRly/
g1ERh1qrtaaXWzLixrEkH9lMuCVIMABmrM6PkzFPOyu5OSg4PdHtA862FjmoF92Cs9ibHk9SRwHD
pBJPDcA+OghNP8a5Pt07tfxum1XREaaOAa6LF5Lr7fImz7CQ0dTaMilKQwfl/UUbZZKNE8I7+ckq
iz2k1UZwDS+UFryA6ymitXM5IEpSY59S4PGaeV6+RHlF9xvoVfYJ+m97AMobPCmI7x2SRtWegsma
P7flvPdUXll7CCQfBXFhmyOqgOtEJ5IdbUQuziS6qhQrRfdKqEiFyTQgvgLRunYVtdPOYW9NP7sy
Ul+yRShtGQEEH1dNzPq3XJr2T6NIqg6d8LH+hpIBmpeRMc2l2w7S9KuubQwynUy3z7FuNNoZrof0
5fZGFYt1efqYBiVTlhMI61U/WolmvdPQwfIspR7lk5krse1KuloKY7seE6AZrMyx5wpLD2mvxaVX
UqPQd2L465uGwgHNR0obKCmjqXL5SRvVbOVAg7ynJg2MRiOJX1vkN3ZijuubRmTGUMwFlI1CxWqU
xUR7QFps3ZOnUSk/1kOVSb4+adO/1UJCvfPobI5GFYy0S4i2GKttWoV1n4Ym9sNa1VfaOTcVvXha
VGSJPMtskQy8/SG3hqMIhfYAiqpCBO5yCRd5EmwrzD2WLrZ/mnZSHPAIjr+Xap3srOPG1wI0gXYy
Vn7Ma13y6rB7E54TlmdWTfQ/BVm9r1UY78QJ12EJRESFlUO3neRFW10rQIFtMI4MssiVpOGQUKb4
LU4RTJupWcz7HHGHHROPrZvlYkwRtP6RvTgqcBB7KCxMMyAzTTJWSWgHTccO7vtHKpvhp2VW7MTD
fGM6JVMkPwztNH5794e8+BGrfWMEzaIPMydyRjfyYAm89xhHzasNgOP9W5SOJkQZEPlsmTU2BCRf
m1NTtD2IJHROBhb9LC01F5Q0LXvFgY0gDCQPdSER8ogEcbW6FW3Dyskq21OkIdNOVZRpH3SjXbST
o+R16juxisqr2WFpf2c1Y/M1nFNnwREmHO/Buwb5TtNq48QANgcfTHoMtkJf7TDcA/WGHjXbOG3N
X5Ax839I4KfBTTR13EuMtwbjrJCFA6alRrIabKCFX8BxYLAM6ZgmrO3PxA/NnWrP/Q6ddWsoQRsG
70BJhBrc5S7WwzhOBiWxPGW2JMVHasAe3TpqsEGOCtX5fnu7vtWyVi8IH5MnBDkPKKzrZcxL6h22
w0G1Q1VvSYrHvvPqLu5jV80y9VO8xDNVaOxaYbekcXEaGo0KTAFAMsOk9tWJdPV0+zdtrQDejEST
kAmgXYm75Y9zvKBgGEYI8kKs0fsvedgMXkVPHda0oewMtXUXoizFUrOldWfNXrKR9I8zSqFenIzN
z4Qq+7lC5izaud3F9lgtMsV/0WUljwTruto+gTXjMFkAkIkMjNXdbLHkX0jvokTUSZrmNlIu/0zy
ek9pZCM6QFoQ9AKJmiitrR4VvdTmnGDA9sZKtwuUHKL6GBFd6kd865bQnWczXw6qXIWfu2bKKjcb
O0vZeW62Qi3uDFxqBVVa8KQvP6dj23kVaLXjBbbT2ed5kJTFbyygvC7oNeljJOV57E2mFcpIJlX8
rtJWYlrvozI8y+Oy/DdnWfkDCCwL2JtKFXt6b1mhm1qz1nq23KLGas1JdS/V0Qh6RasSx7W7sUve
fzQNYevLsRSmlesuSdGFjar04LkqZ8ayyRmxiMjk5VdLuPv1vWcAxxFGArlBp5Oo6nLR2lGbyiHo
Ip9OQfdoxUjDoGeYHXCHK3Y25/VTzVBvTtCAcOALrjan0llpNYdN5BtDX59SU6gq21pxSucmewWw
sYeFuT7e0HJFyE3RFOz3GocjkVk5AGMlrwrgsXdF1vmVURmPdp/sAZ6uhxLWmMJwlowRqQ1x/P+4
SeolLrK2g70haWpB2Tjl8adS9axVnfPuvcFQFATgyotsag1Wc6bBxrRsokdagm5pqr53kwXrh9bW
yuN79wZDiYFYQ3Aba9x8MGg1GiJ455qBGRwzih8eOnbyQa0QHbs91PXeQGzuLQWGjkRPRLtcwKSH
75hEqeSpaobYXeIY8yGWghn0kvWSy/rv28Nd35MMJzYF7TgbkqV6OVxIoW0GKB2Q4pcBUg6I+GE3
l83/TmX+ModtvtNovhKoJeOVMTwjTqW2D8dodTfJKB+jYwbEcEm5w1xaOmiWYoC+5A9pIXeiKxlB
/oW/1ji923WG/MNGjDV2czlR/0usMnly2sao4UDh2vNMM2NUT+ihYdnjLmWNL87tBdqIcXmPyfhA
BIh25borEBDB9rRiJG8KSvOTidHIp5TGsVv3mBXy8wY/dKzyzky0s4p28lMYI1x6+zdcvyqCNIAW
EU8m+fMayxbNxqhT1kKkeDQxrSwFZj2q1WPS5CX1t0q9t6ogOaDKnaBLBKfq9vAbDSMRkvCK6igx
kSyt7isrcooRACoC/invhOtA0vESJPN/qZqEHQTara2bw7T8Ec1K8zHSl/hILXn4hd9AA+5d609G
pDjHMhuG4JA4mOzd/oFbmxi0L7V/rm9BrbjcxG+1wES2uN9qxz7oaZCSkCgRNkZRf0JoYvaVNm92
BhV/6WWEQddOQUGcz8KBXfcKs7htsBJHKpn0zvgWVGXJk9gMvlpZnT9Tkrzv43j2EmmIdiD4W3es
UK9AvpYW2ZVTaw0nGKRohoysoqBtkKiW7+SBfdaMYq9qs7GyojdObIz+lth9lysrRWpczDorC9eZ
8NAa0wWomKTpnqJMgY9PburT/9try28dOoYlPISWafHv1Y7DyDnmf7xYoWrN9o+4KjufVmnvy/0s
J4dMzcLfKOo4wXHUUauCIm44bjQVe3JOG0vN70B8jENHpWBNQV0QuIE2CvF0xi8x9Ax7ALePzmN/
SpVhD2u1cfWDBECRiwYP7cD1g1a2lhL0fR76TtZb6D6oZfQxDOVydpdsCs56axg7ucjW9MS9xsEW
MNl1U2coVbkuG27/2hkB5EhZ+T2XQQajWdF9u31GN4cSxie8bSLGWp1RCsl96AC/8SSdzDnTrfwu
aWO8OiYkQ/9iKBqQQgpLAJ1Xb1rQjhUCWFrghVPioJCqo66R52ERuVJi7r3XW/OiDYStPUJIrKL4
8z8CHpjuXY59bODpejj0fuGMcnNCfBkbxdzOu2HnLt4ajtcT7SV6ACp75XK4VKv5YqMUeCpeb0+R
OaZemaFETmiuhTvruPVWY9LItyLXBxa7fndiFXmevo0JDvShah4CI24/6XGafNMqpfi9BGndot1T
68+xHFvykYwm+TDphYFH2bhM/+sxOwi4D8MJWXUCGexkTC196ZGj/3X7iyti2qvLmLYQwvcIcfEG
6CviAhSTOUKRRBydvELcILMhaEtB1R2S2tI/Ej32ihsuUfVS1XI0+zPajAepR9M4Dtr+2YjRuwRT
AlRU6mtt3PloG++3yPhFQgY2lID/8qOFLdpnxWwQPoaWBMootR5hXzhuI4/agdqr7mvlhP9zPbSG
m7VQVm4vz8bFAhUXOTbOOeuzJiGEcT46egKaEA/R/tj00gDunqcxmKZnSCt7VbLN4YRWBwxAGIfr
9KYxZorGDpcmFsZn1cgKD9NwwqQ2G0/KJB9uT26jTEYxTgyElQcY3PVDnC+y2o4yFolJ18XHhuLd
AcZFdO9MmBfUWloV2CAY/edlyKpvoeUU91E7mPfNsFg7GcnGLgTRiUAwtXnghleo7lYdesSoJU8b
1OUsDHFRq9Xbu9sT3thN1Ba4rgmeOZ5ruQLiH8kJAzXye/wd79IlCj9IyeicSeorLweveOw4Ou7c
oSMWK/17TRsI4JHkJOoRrxS9+dVmLjSpt7UZyI9Wqcoxx68Dy2kFnbkm0n2jNmTXRn1k5wRtXHtw
yGi2v4HkmPblCeqUSWj7kDHXSmAdgKamPkZ61iEY9289cVes7hJ0Cai6ApXktKwrVA1Xt8NJjHxl
aZbYA3RiftXrcTo3uhwdVCedHvUpXlwki6lGjCmkii6M96QfNmZMoQH9erD5QPTXxd+4dWp0/MzQ
j5dROXUlQSX1muzfnmBt754XOeVqxroQ2AA7A9BAXitbx1hEWcAJImQmsvK+oon9uTGl7lTEaXY3
5G39PUs7R7ynBdbl0Hrv9aaCp5IZwT99DVF66iC77CQ9G7cITBoBshA/iRre5SdvQFjoWgJ6Q3Li
31oLrEULI/tg5kNyKp122rkjt9abHIfclEownJRV+WepdfCXlYpny1TQdx6xJeF+FkFfRF/2L+ZG
pRXIF+VmOkOrwSjltijJ9wxWtjLZ6+Q8Olli35eFoeA/o3XLzoBbDyT1GODtBg027qZV+GWNahYv
iHv4SyWrp6HTrJMFsdYPjOCEL9ELUFyY747SuK2iz6cKV9KXthkUv0Wc7ZxoKFgOYRUcbl9lW4tO
HgNdimYqUejq2U5wWJ3tVIv9Ui7Rycylj70OZ7ztg3Dn84r5rbc4usXEZzjOgJwXR+CPMI1CprxY
BhcIZfAXM+ryfzscgF3NKrtHp1DMV8OC/+9YUrZT8NiYIu0Sim4QjPji63McSKYeBEER+lKBMN40
LQSkbQwPXxv+IjYE4gI6hlKO4GavVhO8k9N3VR365VAsJwPn9gczgjKVtsWenMDGS0c1TONYvvUb
1w2DOUCVPxezskMleNKiUHsqyyU6vXt7oNstRBMpvwDJXU0ItlaU1cYc+kU8hHhVNb1TH5IRb/o2
lvcaExv3DUeSz88K0phYB7va0AEPiolaKJYbj04+8JrNxRS7ce0MjR9Ievfj9vS2RiReAG/Pqebm
WU0vLaZcLTSu+Lkug5PdIe9uL/biRqYWPoBY2iOcbI1HoofShrCgwdf48gw0obwMtWWEflvXiO9a
xuBpiKZ60RLZX9LWjv/i84nEASEEmFjQLS7HWxD1CdpSD31zJMRNA0ow5oyhPVZge3SCrVPGRhF6
ExZyreudUtQYHA66sPGqq8WPg7LxrDw2XgNepveHImySN8Nd7izYxJezspYOtlehZSgaq4sbBr10
J4cYQUR4+ry/0EN9icGEvQwoj9VQdRw7VoG4qz+Pdfuiqbl5xvJ2fEwWaY/PvrGAtCJM8liYCDxM
q/chr+0cWH+c+mpUIVmQdkgx6XVT1G46DNPOEorfvbqMBetDeOdS8LjCd2pDby8WzTg/NeT6K3ia
+qENdyVPtopICJXBN4RgTnyz3u/gqXrRp0/9FnLpiQjyc2QE8t242DhjQWh3rUYRSp1zD/U6qe6i
xnqvqyHBMuRDQaETB0BZmynWfNPKSUaW1bQqLILsX30Q558RAu3uyykJdjbM1jNPS5ViMcOR8q2x
1xP9j0xTalplCtIfaGYU9UMGNuHcm8HoT4GTP3VUFu+krrAOvR7XL8AYi08tGMDHsND12CvzWvtH
N8b4f7cvu41vTjUP5yewGhT01u+gQiO90fIy8Zd4kIFFSlBconSPTrPxzLOfaK2D4kfyYt0vDGZC
qR4TEz75bMPfk2T8MlVSE2x1l9Q8TaNlPkj9iCp4HFfmTpS1cYgoonErkCBRF14HGbBSZkAaaeZn
2Zz8V1hS+BiOtXmO7WKnmrY1T/r1AL8oJ9C1WT0dam8NBR8bDEjRmGeyk/SeqEA+UL3XDiMK/o+I
MycnwgH97vZ33HhEeInp3yiUWkRT7PL669tIroyEOdJEjX93htEexlkbcCI26vauz8c9ENrWVKk9
U9phBhD6xZ//Ebl10WLCfQJknfbycKTpPLhtEusutLHomCa1/RoMS+Wqeli+/sVUIcwpxKcgqtaQ
e1KeGJUeFllHqMJFzHr80trzz1meppNdOHs2U1u7h+IBLWgybEFlWE10BnWkJxMSBYNRfJ8aI/SU
CYVbOerU3++fmfD0JugQsc5aVrQq0A8sFjnz1bEw4bkVyj9Fl+UfBoXOrWZmzg5Q7PrwU2GjSAO5
i4I+L9nl1OJmadohlTBDjJfUw2unfG6HZU/u83oBL0dZxRt43aVFmaGI0KiZ8mUoCipsStF9mEZa
Bu9dQK4YgHa8LHwokubLCSlSM7dRtgjkamR9Qrr1Jx7A5p0DcP4hK4Y9yPB1yYfhhAUKORw45XUB
UR8NpU7lsPBtYZ1Rkqq2bgpR7lmelgb1GdyNXWMkg7MmDCJ519K42bnbrs89P8GhQgCIAGzn22P7
xzGsAkyAZOSJfEB2dot6ql59Nqa2PwcICZwyVHLerdiIaY4Q7hC9Fxgn6+d7KPQowC238GX6aoe0
ipXTYkcOrSh9T45ha+cwGK7KNNzBf4jJ/zG5Vq8aqjx14SOA09F1plnxBPuv6V1E7p0dsuPWYUBx
QaQ1iG6TQl0OBgyts0NnRCFRh31LP6hwMWKN90IB8QRcBlliRiKg4/aigbc6DSnaiugHoQQW161O
hcoc3MwcTBrVi+on2uQc51nNDpXazSc7CkAZBGrw3+1jcn138wrQxwM4QbnyWgXKSiO7tNXcH8rB
cbWRnKoAh3KPdX3iBfo037PpZ1+e82GnFLu1XYU6NgEW2Qf4octFxl1+sYKKu6BL7fnZSObfmaEO
OeBINJIxRRkPt2cqcqf1aqPFQLuJaJPUePUgJxkw6VBmPNlafo3KovduWYzF4xR1locyc+X2URft
0FW3lldgX97s7+BQrwYtEUipsy4ufEenI9QGhFOoMiD6khspQA4lPaWxE39VpD58fxXYQrdACA+j
TCWKspfrW8RVR3sIpVip6iNPk4r2eY5wC+pQq/Kzwig900zmnYR5o9TPY0zPnZ4IW4qq6OWoUmFX
5uCgmkmJFtWmwpEy3YszU/vJFRF2h7DDG/1eQkq0cxsrmHJQI0MDJHoQ6qvtqL4fWcUPAhQBDon4
hO7D5Q8qCAL7REbnbzEaxa1TazkjsY9+ltoFO2/25uQdfMoROKOKd4UiN6qwNXQ8T3BuNUe/SvK0
ciO0EyrXqhseVCMeHssxWr4BeicKI3McXmcj7E+1njje7e2+kVtBXqGjxNzpQeBKejnxvJmgvGlC
3LqtrBNk9cwLnerbIH7JpATxnY3NNJG3nd8bKKH4QRe2x/f/BlyP+Blv/qtI3F3+Bu6xXApSMvGQ
sEx+qiNjfNLt2TE4a1b/XxcH8geDALF5lMw4+lrp3Aknotcy2nkbN55n2r/Cc4MFgSaxWowpkWac
18PUX5S2Ovejat+lSj6eixLImKQF2rnshsxDDqL/MkFh3rkGxF12efcIKwChEI3gHu2C1fBzrCt1
NSB1tcx566mY93mTJkXu0EuNf3vNr6+5N74JfRFcnVClE3/+50OZ9dUU403rgexzIPgq1dehSmcf
ffX8XsJZ5Zs+mXL2/t1GwQWZDPjRpNP838thu7JRJowVHDxNOvWuhfbjp3pbPMHrGn1sULlyFlP9
BPXibh7t8kGZ2nznN1x9YxbWFE0vXjRAGm/CX3/MXMraNus0XO5nJQb4lcYgRdEKKDOoVINkuYq9
GB+jco47fLKbqThQIM3u37n6/AaayDQWSQ9INFcfepTAPKhTiX5jYITndO7Kk6XXySFKJOt17DPs
nOdd29Orl/RtULqmCCMICcJVWtIqbRcOVYXIoVRWCKJE/V1Q6f2hnfNvUhgMp9tzvCb/ivGECA+M
Q5AO69Aa4vagocE8oryZO1/LzKzOjRO152pZZl9DKequc8zxzENufWj6JHjFsdS46zunfywnWftZ
h91s7Hz8q4dWFPyAvtFAF/HEGrSYjl2KEmMzAjWV7GNRVioe8EXn6U02uYaTjl5qIVimDhim3l6O
q7MtRkYa4q1uQhC92vkG/pxOT//e6zInPNRN3fiw6hNvtpo9lOHmJEUFVfjmiDEvD1lO/1bHEG/w
LLORnpFmlN0yTpS7JIrbU4l43qFR68aV6cXuxKqbIzOkyLOJvtfqNI65FJJTMUnbGGD0NVOtPBWg
uf6dVYi9pWI3r9hNIiOKvJ22E41vLbD4tiAI6LbyklzOOihwrhdygN6wIGB1KmNN+19I3TU9tqOT
7TxZV9cnuSLvA+ZesHlAD64OMIILU9FOsCsA6OenZYhASsY44H4ax3Y8lVqOrsXc42Z5exNtDkvI
QEJAD/1KaROtd81ppnSAXJsvp0AbzTu1mHBdTZb44LwZquRxs7NzNz4qmo/oBAMVABm1vjCBY5Pf
megbtmmT4Ivc9D7275pbQ9jyiVWCX5o1hvfdkuyJwG58UqgliN6+ibjAGL/8pPSvlQFWAWK3hVzc
z0qXvtjamP2nVIq6s3M3LkfKrDyHMFpEC2d1ZtK51jqC0MEjMkO2ZiDwwA6jah+zXtOfijJsvrz/
U6KpSz2WsFMgTy/npqohUjltPWBgGemHMJmz+0xzUNmQi+YQNwFiglNcvJf4xbZ9gyJQmeKCWF/J
XMe2Aqp/8JIymo4BCnTnsWrDB7jg0c4J2fp2tEph7iA/S3NlVViRWU7TGDghDQqppzhp5Cd7bHIv
tvvgx+2lfFuri7hJTAt2mUkBlV7muljctQYmDFY4eFKi9C+9lCaTP/KkGB50Vydy0VyMm+OsK73p
1pIT/HDCIf2Y6U4wuhjL9M/KWKc4RQeaOvvob2YfNEmVDK8Y5cg6d1lrOb6UBfp3Z7HyJ2R1wp81
2vyT13Y0ANyZ6uy7kV6USYlBOXEwQXmnVreZkrZoSg8ON2mf6I+91rWnro7C1wLXBYHb3murv1lJ
rNZQqC2LTSFO+hr+aCpzuGg1EWcD1MHGwqOzov+oZWWGm2TBGJ6Xbkx/WKzkcjcUeZ6/JvWcjT41
TfQ2eyuIP9hDkDuuoRYIflAZ7eZvUzZNKFwYqBy7S78Mn7JBGXeC5o2TC8hDkCs5v9zEq5WiTZqZ
USBNHnkUbHTM4sJfTW/U3Qvkxz5yoyHJjZ084aryw9dhX1M6J4UjZBe/6Y8YUsESrBlbBVezaq5e
Q8f5t1NLdWdbbw2C+yqFcqEtQAnkcpC8XWKla1Uihijr3ajQTbgxRXq4fXg2nhSKkYDPgBqAOFqj
wJaqsmO5kwhFlWG545MO9/rSCV2BcL5b8tLx0shxdp6UjctBo69ClU4Y7JINXE4t0efOyRfCsLRp
it/DvETLMZAsjTYAKnE7Md/WDEG4oXjDPiH4XRVX5GFptSQk4K+qOKsB1unVa4c43bcGUUjoMklz
tJvQfL29rhuvJmVeoOY0fBETXUOxEih4Ywnfw5tKueu8sDDj12RGGHLATxf1s8xIH2U9jZ+ybpR2
vunW8gKxA1vIFqfwttqeQOlipXC4PESz7tA3sxyeaEW0iyAJSuPOo7K1T9mggn8PvP6KP1HIzgSg
KJo8qyjMH3xzVXXlxNwrBG5NSpjFQl0Bewtv+3LPLI5TNwb9cg/Duhl/5Kp9GCbkBZDhQPHx9sfb
Gksowlu0Xyk5rpvoE68z1ACQxz2lJ9+IJsKdVpGbxyRt2r84C0J4noeLWMdai3oUyEoCOsSgoFEQ
Fg/YHt5MA/Y8y0qycxI2vhTZGJc2TVUBjFwdu35cRhRKOQmajDZ5W+kBVK2m2tkPGxcydT1MPKDX
CUyc+BV/XI6aXnRaPtOZVeqIBsNYKRZNPaPLXWOIyvo8Z6a5E/tfl9Rw1AOsS4SKuCEl6tUjQOWk
5kmyB9TXqlg6cLrl/+A06U8oPM2/8dwD/6AkbQUKwply2Ydan5/kWmpVt25LJKjevX9E8gv/Q9ys
BJaXSxDlIUioglwEuUPTTabZomXfl6cRpZSdqW9sVaBVvHzkXNSr10TlZJzUhDLHIFgm5sloO/NL
XycaXLY02xlq40ozKNHpNBw57KAhLmdlJs3YN70O2Ag5kTt1UFARUozxWbLU6cVYUvnOrvE0QH5X
+/Du9aRzLLRE8P4TSh+XI8cd6xhoTNIw5ug5zCqNeCIeK5TPc23e0d/YWlESGqE2z6uBauHlYL0V
x1o/WyMWoG36JU1gRMuSZjwCok3ub89r46gIuTuiVsoyIMhWQ+m1YVbyoPZwKKXxeW4V9WgIbGfL
Fve1ZtwDjm08hYxniUYS6rHgNS+nljpq61SKgRBu0Q/HkAqZKw31F1OJtDsrc6b7Qt41yBJHbxVY
cq/x7YiXIKeuoaGmJCNuGg+9Nxt6mrshvbvW1WfHfA6R+6jcUhvybxn/remGVV1+Vu203DNY3Pik
VNuAdHBUoF1aYmf/cSX1TqBArmOdQyPN/xfpUvpxlp35ycQwei9y31pjil70Hul5XivRmo1hx6Ee
kdhhOn7fa5NxWLRweErwzPYhIJGUgCrZudm3FvnPQVcbqVMSZQlNMqDKLAYvXaz5PltCWMdRauE0
nsQPkln8ysl+hRDcXzxhNCjpg9JRRrPmKpdNZaONxOjo/uh+OSrVEQ6+hKVrsdcr2PqScDLARJE2
C0bf5Zds9DCklsTqTtEw3ykFiVcGR8TvElM53j6cb/SW9c4VQlv0kkHwX0Uc+AEVTTfpvWcNZntY
mip5WCQ1eWiUKP1ZWlo7uE5S1x/rXvWMpL/rq9ys3VxvYhgGmXES0Tsh9GL+wiVhSUi6e+OfqEdv
9fYP3bpF4McJPpDgWZqrx8+eFtUEaI0s3lxIv6wpmlS3SOX6Y1tBz0aQRPl0e8CNjwCXgSuLD8HS
rOMIUN1FlyYcJ9hieEraWfuUU1M+Wk24fPuLoWAeCcgQLZm1uYE2Uu9rBrlH1rqRPmpFCj4pnXPu
rXrQdjLJjfeNxwVcPatIhLTOuWkX1HlhACKsbUSqJY1GYMs5/9wXiYRQZlHdVaAd3WbCSe/2LDcC
M0YmLBOqPNQvV4GZOrcUvI2p9zLNlO7wKTU9R4uUnX1y3esDrEBRQcAwHMHGFVfXH9dgXZFqLDob
WsrV/Gw26QfLqsfDaIfSQQ+l4OM4OIk7ybCRwkpHBdIqnJ0Xb3PrCCcrIbwpSqiXP8GZNb1lIXgN
ZE6tHtq6L9nkuOD5Zv/2om4OJWr86GxAsV4bZrWhbNRGYrNLndm+w2ggRd4zVY7cKu8GDYiFpX0O
x0eIa68RLrYcZtFCU9BzKis4xAP1oi5SQ6Qsu97rSKCRHS/3iC7XrM63UUEuo3sorCBXu2aJTDmP
Cq33BgTXj0tupQcUCZdnG6G6O1gS1nysSr0+pnaiYYlYZiVo2WB4DORsPGpqMp4GaUS0zwr76JCB
r/ALuv57erMb76GIzEXHiX9xsC6/eN3YYRJmCqeqDYeXPp4TnonSOcPaSz6h0ej4Jp3Gu9vffuM9
pMtHRkUEx3laozh0lAyAOLHNmn4a7mGEND/SZJmf5GVJTkOfp4arBn3wmDQQ/aWoV/cMv7dmzSkT
sHKNQuf6nZqSjrpORNSjSZN9ylp7emhCkrxQR56nlvDhWFQp28HKbF0jYh8IjUiQ0mt5mLhTW7Wk
Pu8NRmk/hXiZuH047rHbt84VmFHKReImoUB5+UEnXa0QFeey0uu6PShVUfyvztv/gqTudjLJa4Ut
ga4i3aDlIRRb1rj5PmDPQJvrvaoNbBfdSemlKrrvptkVz6oUFvQuddWXQ2lGBrYAVC+XLfbttf5Y
pHn04/ae2py3wO6JShkNmFXoUQ5jNKSqeB6MoDtqnfQvgrTDZzog5U4zYmPz8AQZaHVQagUcvDoy
IdXnJi0ljOnxMvnaFr10X6hJq7somy8vcVNqr3qgde+mDhAig3CnCIj/DeI4qwkuidMP5VIDoqc+
91MJatudjM58mfJpl5G+NUX05kGSUnBGSWAVs0RI/gfcw2Q+vawfqyqaviA3QmVCHc1eUFAt36oL
3OTHru0wxUIU8ZjGVn0PLrw4OXo5T65dJIkOnrBH0jgwCcJCqZQOo1FPf7Hlgb1BbBOYd1J3MZs/
Hs4qU5oqHh1ciyOqsJkTxX6WBMmjOTTvZi+JPIX7gjLXW5N+9UBO0lz2Ul31OJV3d5mDf3I3AcCJ
+ip+MK3S2tlqG1eGyHNFVMDGvtLlauJYykOGpHXCqjmtmR+UoFM/3z46GxEqcAchQAzQHGjdKj2p
5xHnzB7X505WZ7SAx9x5zIC0/6imzn5OpLT5fXvAjbMKkZwKHuUCKhZXOFu8Kse51DovRTDuTte7
z4okYYUTt3sabZtTo0wI6QYvZiotl1tDj7KqrkdGCoyFABGKmReHAapCmTzd90kR7bxsW6UuESGK
WJiqAc4PlwPOkR6qVs1a0mYJAEjJ0bcJgcuzpg84OzTAaw5NqS8/s3hKHtI+kJ4lXuC7Ia17+f1l
LuJ/AlbBASIlW33Wth6bAc9HRA/Hpn7Jglzza2znI9fsk+lvxgI3TXwOXwKt/stpA2jXSGtZ5yoP
o9xDHcA4tyWKiq4mpdPH29tn63aiTkDhHuAKWHTtcrBJajJpoYPllcg1/YjTPv1eA0x5LSFWdf5o
LnPhqq3i7LwwW4fRURCIF6UDeJKrT6tbLX+zoXdePgX4zHZpcJT6Uj7entxGbCRM24C/MD1aBKv3
W4t7y4wbRkmcbvSDMZFdOHeGW825gZSlkj4GXRY/jiWu0oEx7NVitoenO0EGT69xnQFI4SQFCHBx
F+Rwl4vJqGCmzdpBW7rufrG65dwZWndyJkeiWasHO+fn+tMCuOTUEKwDtLsSGGnGqU46HUxBqizL
j2nI7EOAjF/il5NDeTgPrFFyh9KSd67A6xuJjId/qAkTmYG1vdxShW2WZRFFo4cJD2WaOZc/tGbz
0hiZ/P32973mjpFcoSsPxQaBSGrwq/BhlrJJS1pqJFjaNsZhRGfigxJjx+oiEZf+kBtTPQWqJf2c
lqR4oZepnp04iR5EIfx7pQzSI/w2+1MhB3vye1uLT/8BXVJSMlEju1wEgCSFllpBT7kkgInTyhgy
NXhCl1hVtREGkrbhxljV7yS+11uOw0x5VcDt/s/Zee26jaTt+ooIMIdTkpJWcmznE6Lt7maOxXz1
/1PewIZFESLWzJwMbIxLVazwhTdwg2wNanscsB0TX7DA8/Ky9evVXQCQC1t8B3eo2QFCCNnFGJvx
R7IionnOjRXXqvtf5fad4DcgBUWRjNvypku2lsBrZwe8R1KP7UWoxfg2jfvmi073+hPNmlcLbchC
J/8/qHNg7yDKXy/16iS17qaUeqeS0hMGSHmYdFigAW+xD47UztZmRoA8QH6x27YwnQExZacr+LcL
nuOgTcYYUItrI6FUHZFXdodCwgx2PPkdVfrrWSlZX9mtSTlI9ZK3tSsdl0pPq55tfTh0K9wdi2sK
UBAaxYQu12Ppo1PEVUN6TbVE655na2q8hzrHjF71quXLq7cH9FnJ+AQGTdN2czKSxEvV0WOwpsUi
IUrMt5mxRmmYTE4ZasuUHwX7t28NmneUtAg08fHkMbieHa9AamBWTHETFMdbGIhZqDXcBPentXPg
5YYHW0+U6YHQuB7F7HLF6mdSigW14DlMXCeb/CZp84dldrxPqd3pp6yJ6qOe/+7sbIANxCfE7TcF
/1i3F4yuuWgixZ0CL63TC0AO9QhqubdHuGIp23GpgXmUv+OPxEAdoMpQPabIY3QgaQVA3nIykiCl
/BbeX8rdoeS/hu6mjP82Q+VNEWUTnanAaFQE7BDPeirH8Zc5VO5BHXSnToiIHJ0Skm5OGgH79awU
VBxkIZHLwhVt0Jmi/qeuVjcsWjN/rFfFfjF782M8TtrPLE3Xr5gmHRHl9j4gQQpnAm0K7ufNbJHL
tnoPFb0ggeEUxPa6noU7ZgdruvMw0Oaji+CgiUZzanPEcUwr664ogXEuCXqI0RQ9jtZSnozaHd70
rScw8+upxSLnfWkN78iAaO+TAh+lPwwOnRL3Jt4zms5IrJGGzbCm2XlW8jaEvD8GrT33p9fvHtCb
AOdl7METdP1JRTIrblnVmFRXmRWIFhHm0cIOcDbbV9P9+NeJPugFQRHnPtt8urin/dyqIP+QYxc/
1VE0n70kKx8T8GEHO3VnAdkdENJMXF+gEm2ul3LpzUpZG3ptZCGhWSbtSZkdRAIn4b3+/UYHzSY4
RyOUO22zVSY1GhExoaKorrwAqd6PCG9LlVqXmlscNDkeM/c/2U71S1Jy0BRBEg104xbU0JVWMary
Xa0yHM/8slhr6/2gTJN2qsXc/rJ7M+0BkA+VBSUvcz60paNBfRSR827OcRU5xXalDX8f/Ky9Rdck
O86TnHUaFtdbKZutWLFdboeimtuzMtl5ex76CcM2Lo3mX9sCUxJADkz0LyKZ7Ddqn6SgdrDKflE0
eE++meGC8DJbiUObsCjVv3pjzpuDoGTnaMsKCprxdDuISjZnC1Gb2VLTjAITuOjQplQUIBtvnrw2
f5e2eDHyWGkP49IOlMKRQb2/SHtrpOv4eOANwDO0xUzXjkVeblP+bZI09WG6Kc9prP1UB1s7qPnu
jWRI0AvIK8gF3ua0ZV4Ro2iKuWuTYypf1xRAAeAkgbXOR+qHO4+5TBlZVsmuBRpx/eENYq4EUSZC
yqRdnhtsFQhmOxcQRmrEl1Zf8OduqaffX0r5r153YSlKUg2VYDY6ZFsDAIfyqoB+BuokZhtN+lx8
t626OsC27GwXRnEkPJDrEarG9dzwMNKy0QTbouGnG5Zrrz8nIjf+9rLMOSu9mZwRmLLD1It1v1aF
+fH+JH/DAbez1DzuF3AZshq3CWzT0TMLaO9j0I/YZD/oEdQccDZRtPiR0JIoiFooMidnaBTzFCV1
P/uYUoh/M7i3MGIH9UdbJe2lxqjoPEZR8jghzPpZKHlqn+J8MsXZmBJd8dMiEVSJJi7TU1oLuzkv
1MRg+VnFVDw5llKdCiP26oP53eakBBIS7i6LDhRVtkWHHEuw3iY+wuvM+5I248WLbNnKlUmpp3j0
qEqcpJYFYlIJKEuTFx5y+t/K1P6AecAj+LEP95dcXgBXKy53FOpnv5n4hFSbt2NG9FRzBuoQS9Fn
X3JSl0/09OdHITz97PRuGSqpiD47ZXEk03eTCv4emX4YYQ2V9q2KZ+PgV1bwggTx4nkk6Z44mwLY
6xotDvDQXBw8JDdXxO+zA7KEscBMbM9tSf2qQXq8D1Q3Epd51tuHkf5B0Lv6fBDv7w0Fd02qfLgE
31skCFluJjzMFxC8yLsgKqbqYpp4lJacvYMHee/7gQugyUcmKCGh1yd2qHRLpOUId8vtohreVm/+
XeZa9BWGpgjx00QAMcvmt8Oymgdhx+7Q1Jcl3gVcwraPblhTnanmxAdc7QRhWt303SYbL+48xS+z
lsaoV3WFL+YmvtzftHvrCwueDh/lX+a9uaZyRWCDIsATZ7Do/L5A9MtBSv4UFd2R+PLeLtXBiULW
ROYHgvj1+uZGZ2WWt/S4Y4rCp6K4hLOHWmZpWUW4jrZ+0OzbHY/ars1oROPb9holST4y/YBAVRX1
VGYg3VvTxCrHxZKTjt8R5353PFJD1hLGCFfS9fwIvbJ5WlNpCp9PH/uh9UIokvVjZ8egTbrlyCvk
tl3PMTQcqc8NARYA3mZBdaVuqYuXA/K2SGCcVQXbmnOiwHAKjMGx3pWZXbqh4TkDT4+nxO9q1eyn
92oyrKx/lkyTXwmjcn03H1wcCyp4m/yl/hckeevVqYn8sWjT/zb+JTHerA5J6KwhJkEDhRf/5M1u
9jZKSZ/JcItv9/f0bbrJWKCIyNSlSzQY1usvEU9pVa4N7c5IUZVvnNnmW26u5oMzLNrPvqugw2pl
R/uLS+Cjqbjrv5raDe5rQzb5Kwj6MAXkE7lbSl+0wErIEDYP1CJaw0F3s7+XqkdasnHV4sv9Ke/t
PdxbwClLhyFkrq5njMpiAa2towY+GMM7nqJ+8KN1FHjiRFke9mlzhEe4iaKYHZcVtEGDsiv1zusR
2zhvNKdruS1FrXzy8lX7kCTRQRC1O4gsl9FFJlTblvYxclnXyWn6oMDE8bOVK/abfB71h/uLt3cH
Ylv8/0fZbBdNA0+qunUfjCiwhUmqe0GC6GooRGaf7g+19524Iahg0bekc7mJEdyhHJ2SBnSguN3y
Qj1S/VAThH9riOJqX1m4dQ9etb3JUQmQyhDcgcBlrr8TlppzpTR0mrUGS7EIU+pLOrjUHTs00e9P
7pY2x55A+JBQD7gIie1mdnDZLGs2eEGTcTaSk9UL44NOKcc+0+Du/lKmps+wUmvnFJ/gfklPxDOx
41td1X/GyW5xfNustSJIoH9aj1wWkOUrXR8Tvy4a2/BTtdDeZ4kAA2UVev6YTYNi+iNiE/9MJs7C
/oispH7wyXYXkNlIjDPUiW1FTvBN7Npy+8BzVh35jtE590auXjy6zAcLuLc7KNVSwVFRQKQIcf2t
HLdqnMoigqzmfDl1Y2n9pC6WB5NtKeFk6Ecp7d7UJKmHhjY3Bynf9XiJuhqpFq2Mp1PTrJSBEM4p
MyKs6H/ZhmihgJtDlA5+82YoLS5Mao10dp0iShFOntqXbFkgwYgqPUhgd4IpagkkjxCawZNuG+ij
pdijuSRDMGB5/m+EzHztN+YyBraqtE/ALsvT1Kh1OFlDG7/+tJGkg4U3aJJw7Da3YifcPK2biiKB
Xja+3Vr9Qw5C0ne0KT/fP207H4+yGwBBIOH0oLYGLI62dEZbEVqkafzf2NfGWW+GkS7UlB2MJL/N
JrGBwYylDA0v1Cq3VcUmT6BiqzyncaXUp6zMmrNpNUdq/Xvzsbg3qJ7yft0kFVy9Hqxs5tNb6Ir6
SdtN39pen0aSy6b4+frF4+GiXQvgDFzU5jstnlAtJSVWQ3YuxdlhEk8FXtBvUd3WPt8fSv5TN6sn
mYncIVARthTpGQtFOyuop2heiueFXnsXYx2Hc55PFrYxnkZFenp1cVHqBlNZJPqgBEHidH2ykdft
1mZgUCAt0csQeSqitJN+XiI4piOYs4M0bW+SJGhkLux9mcVcj6cn8FsclJ8C8t/2NJnD9BGPcPOB
7eRUcKi6+jFFG/cgbdq5L6V0NncKb5vsSV6Pus6msKi8cakQiZ0LXC7OHpozGD8jcgcGdTzd/5R7
W5SGCb0nXm7qgJtdk2dpXKP5LIJ6WKtT7gzqQ61Mv8BwH/URdtYTtjZ9VoyFKPptye6yudALRxG8
cwCak6jRv+ZmgSp7raqwBBy1U7AA7XXzx/0Z7tydUpJWUocYnQ7b9YpymUZtJ6O6uTPm0M0Uy9fm
on5Tl+YqVf0NP6uthL5N2R5ka3vZDOE68q+/gSQ3VgMdXjVeN2B4and9/XHgxLxRhxU/klyLHyJb
Gx6psk7v+pEyNGYlRuBkannOhr4O9bXrPwhvQpMepedfzaJ2p1jJ6iPB0Z39xgXFj0QdQD4um9Vp
jNkYrJpkGQzMdFKsVn+MDSPyK69fHu3YUi/3v8YtNAtRVhTjuHg5x5L5e/05jM5NKDlTF9AUavWB
UGrCpVwvU/dBGYf1o7ZUwjwPmRc/UZ6ttXBS8jELzGbp/hvdkUji/g/aOQD8Hs448rIyYJB//0d3
UmtTnGlVfk8yD8Ivmsqix6WZAZDdIyXovbXmaNMol96zIA+uhzLAdVNoyagWoF+RXNaW1NJfHKMH
3GmVydvMM4ojAPzeqeMtJdMA6YK/xna5cT0tIT3ivCvgWeM4KE5Gns9h3dTrRyHtCAfD0sP7a7o7
KO+q7MnwlG9JkG5ZtCjUYZ6axyL7WkQjTkON2z65TZkAQI3Ts6XMR3pRex9SChJSmEYx5AaZ6/ZJ
OxS9JdB9MSPfnIQaGJR8LnqvvFqqnz3MLe/hnCLZDNv3T1mdIrFaTcBWMmiJZm36Zl68f0xvij/e
X8m9LUPcjMo7rx8Vb/n3f+xOPVqLqcNNHeUBO3mwBCKLOFZ/U2yB+1NPknB/uL015IaURHWAmuA6
rodbegzKEhKOYBlFHqhWVWN9aHShrvFn/8NQtGLkaOgbbvXsSsceikVLCNQ1tseMRuiJ1PiferCb
x/9hJMkYos/EBtHlbv1zDd1odJaSLuBAlgZ0yku/ixwjAg+V3r/uD7VXpgF4YwMPB/Yv6arXY3mp
JbLC5bjBb6m4TSgNpnXvnZROw40kn4bz0rtKiJAZjkZ6KS5x55gHycLenpEELQTcaC+D4Lv+Db3b
wZ3QedI1t8qDdsW5XG+czp/pTIVti4b1/UnvbRrsKjh0LC++ZJtrbVLzyFYrvmQSQQE0s9g72Ri+
+NrkvVqbh4Mn0WmY9xnUn7al85ScQ3P7HND/alQnimL/NG7cfmwAfRws4l7UILui+H9Kd8ItzJTi
YjcZBnGYjVR0kHqi/B5NXf1CBaSkDJWuz16OwAwxRXywh3ZSE5JXAlxaQOylbVPWnnN0gHtKN8lY
al+rOm2AdkCNuf/R5EfZhPCMIlk/5CXIb2zizH4E9GQ3VG0gGCgPQAHS76lRNZfGneaTMQlUAmwL
hlQ5qvQphvQgKNvdMxJ69/+G30q6d82U2qXHJEujsWmEz9Z7BB26wDBF+nB/prvHwabhQgiPeNVv
UZ8/jn85aJ3Wxhz/tJydMFkyLfErZTSDOKYfoM2zcrC0uwMyNcJqafy7zWKVLB1Wpo11uBJnwNQW
NTQT1QoSQrxgaSHk35/g7laVo4EqlLf25onPrFYytBivLpPirZeU0WUZJQmUd3jOT5EwlY/ZOvQf
V82tDx6M30CG7T4ikgO2SbUeMJT80H+srt33eam7MYVG+izL49Qao4Zy3Zp/Af+g6o8kpA7aa7qS
vJ+yIbF5nYv8VIxJhKoE/j120Get6kF3ABLpR7knan+eZ3XyRevoymkxhfrVzcap8xWcqc2Dtdvb
hzbVSIleROZ7S+eZCstdMc3g52u1edLjdUZJVDHxA/HiVj3igO99qT9H29yUS51pVaZzU3YocZ3t
dsn9McvKb11apk+IHMYslKMFqlJlB3oNe3uS0gCKFGSMeEJt3sAJKJyYPCoRet+uARla+aAimxq4
xVKfPdEk7+/vyb3rhc8LWYb3nQdxsy3itczKRaF9C2ZaeTaQjlR9014WFZLnMjZBizreFA7akHzJ
+Aa/5sWE6nr/N+xdpDDvZFEaFD3k++utmadJoth5BwZnWY3Pkd57n2NMSk/3R7lFJfAmkeJJTC8c
Lajw18PofMosEhRT6zpZ80uKVek/cTchWq9wDAwfE/VPZYW/EVLJRRmmWpH860Rum9I2wp2S6mFM
Q2Wa5/KNUhlRHyKrOy7+pBjr4Ltduf5ohqYvA9coG8fPhBKhNmZbbFRd0crmbSp0DYJ50VZFOLl9
+2qYDnuDbip1EMpKyJrLTf3HCXfaJu9KSZich9J+N7oRZ6NR83Pfqwdv7s5h5GmX9DHat7Cg5Af9
Y6R2bfHJaai45K1l+uhcWA+EWZGvZwCl73+1vXtL1leI0KhLk/ltNgcio0Q0LlUBL8qyKnCaBlLv
imrKjzTTlQ+0WTPHjzNUWR8da86Mx74zh0+1a9Rv+6a22c1WPJV+atmkUCuPyhuXUlnnZ2ozpC+d
6KYPYmFRz02MlfNB7LyTX8n4AAS0bMVBYrheqBXI8CIyysFFbqanRlmWh6K3/0aJ2vucRUmccq7L
Q3TfXuqOcgIlP9nWl6CQ62Ebp7DbNCED74zCfKuIyQppgiSlX1M7gUaMaDTM/2nMAzeHMj8uiufb
nVufOOv6f/c/4M5eIbvUqedQnZOezte/Bex7vzqr1wbIRhg/02TUT1rrgoUV45IfvbA76w17HDAf
LzrExi3wyFWoRGjuyAsbtdWLm/dGMIoxPpP+oYNZ6OUP3MiHg4+8M0MGpRDOxUI4uO21Ys+E9ku3
0uCa2iKsh0F/NAdVDTxUoU+vXkzpekx9gEecCr98Pf48eMi/6cLtRCDMsTy5DZ3VsZj1E+KpR+WW
vaWUxxu4MpiUG+Dr6rqzVRa07UYdwQigMEUgIDRd7Ab4cJN6ybNjJkcc6b2llEtI6kAuDd3xen7r
5NqxjqsYQpGtFphZ1p/N3gEekIr+INrcHYqwj//wLNxwRYtJTa0xrUSQlHpyib3KuPReM4XVUB2B
/vaSTbqucFegykBS2ELQ01StAQNQhqhSTloOjTigSZScZn3BfKZAeNIaakyh02YOPY/GuTrl4iDY
/a15uQkAqYAAyvutZgaK9HptTadRmxGV1t967O255rN+omgRf167xkGYP3e5JptcKeIHV4zwHme1
aRq/7PvCDezViZ8dbaYhSAXQfpyqzvLCDjGwz/d3+E78g4s44envFr+1BUGPSVsjG6J3gYvSMk2f
ZD0Zg/FZdFrxFHlWfFDF39kFMOgwIqGwTnCwBZzW6gKOxaYWBWCnwIU7qmFgRvFL06zq0UsmF3jz
ASRlDqEQSRPHB/76AxD1jZExU3Jo2jmyT8biDKHemQZCYGNbPcwVFuq+FkXYURuLcslwMy59W7GU
86uXGEqdDBZgRGCWsdkIDT6jTjqTZ6njgp0wtvRhoqfLyfKG7rmu2vjL/fF21xgInaTnqPQuNpdW
o5I2zCsZuuENNigzYnYKH/3TSH3g1YEJGY5ncG+h6MD9sYme63nR9N42MB+KC+8BMxD8ubREPZdt
f4R7vJ2VHIpBpAAh1ZtNNCkwdMd42e6CQa3mswVz2FfHaDgX0SFP7PZMUIEHJEJrkpcU9Nr1xkk8
OrtI+HaBWkLYV80xeSRmzs9mYxSBvkTVQa71uyx6vVNZQKkySvQkO0Fy7n88M6izOjVtNOZGjd8I
qtG16vOodKblj5yRd0uztCoaLHB8/cbqzec6Nz28BUw3FkjQT+QQxhQXox85VZmfUJIynrIyGv/J
3FI/R1Ha52E3z9oLa4cLYYNg8/sYhY/kdH/n7Vy8VCx5vEBb0/8n676eSFQri63mrFxumtO/lPXL
xxodvMeqhI/mO0rfn/JZ8S4tRryPnhupX63G6o6wKXtbBbrYbx40W2XLLE/quhdlkWKCoSfpe3ZJ
+jazjMJ3pubIAWwn9EOBgiIfEEd4QMRb1zP2usQwFHmhYQBuvanmifKC0WfKQ1Mkvltk58Q2pxfL
FjXyOt547tmymnWojHQbPfAz0OTTwZ/TRdzSKswF59Oh53U1YnPCD8YZLnORjOHUCaJ33IEecjM7
qvbvnBMCTbDZFAJppGwVYxqSo7kQVhd4nQsZyKmXl8hIxdvJy/MBRviI8vD9DXZbJ0DHEbQlzFpO
y028MjlqVUfS7KwtFLACrboExaQjed7SCUsVxcJablJDZ9TbT/dHlmHz5ohK2Rr8TmihSKj/9Xem
LDg3U0Mhbklm2QOrszfueqzPsDsMVCv+S0aBXsz1MO0g8jWaPa4es0VtIrKX+tEVyyJrxoQI2lIs
+klB9fAUL5Rfs1TJPk1lqoWqlycfencs6nMXJcl5TQz38f4S7Bwr3jCgw8ily8+weU8VgYSlnuYE
NFmtf0KJS5ycGABMqEXU+8L7g+1taKn7BFEEHSacEDcLQeWcihmDKWpfncrENIOkd513vZejSqfw
aFtUyg4G3dvQfw66yeittl5LW03oxA+5TX8ia0NPIV4w7Uh/N9ICOoiGbrczR1YyJQFKkbVu83pV
nbIpzsffhsjLI7izzm+jTjnVXb76gzNPJwqY5gXH5iPn7puZ0o+AikMRiLooEflmpk3qLDa9f3gx
SuqIB9Ps4hKabedmgROtS/NQrXN8ZOpys4HIRgmDSN3gTYIM25TWozXJiiWGNTzAty4v+mCIF6uL
tOfK1qJXa8XJwaDDSL0P6rBbSfpF5H2j17VUUFPEc17oVjgquRN6beV8ur9Xf6e5V5eDdCuhVU4k
DXMWacnrzboI3SordRnDtOrNSfPnqPIGf1kr1Tmv7aitp4k3uGbe5fKT7oklzlaRmbmvt72anqZW
hXbYq9kQnXMVD7XambDjQ2tci88T0JZ/1iQdfgyoAgPbz4Y6k7eevX5QNHT3gFTGo3uym3junzig
9Zs8JhgIUp6Kg/16s2uYJyVD1vN3wrBtTlQQtgrHGqbQi+bmL7WenuJJaV6yoXCeCtOqL/fX9Wa/
cN1KgIqsrkm3lM1lmCOspiaACcOu1NdfVq8uTzVqQN/N2S0OZrY3FNopSHuQMtJS3gwVW03RKtVg
hvpQNR+MUiufe7q8DyXKqH/fn9XNzcas6CJTvgClCxR+c7NhnbvO9sBQeKPMz70Vu6HWr8lTVqTT
mXK8/kKL0jzIRne+HCgWtGFYSQAtWwKqseoY4dWREZaVXX1AePOxbyvvXHSTgmFXf0QA2Jvjn8Nt
DkQFvk6KIhjhWiJ8+IDTpTr76hq3FHuFnQcjwMDZF+brgYUsLjA3qly8nsCTNwXAdHb1yBxMI5yW
Wf2ez4n2rVXj9nORl+v7+9/x5vIm7EGChtIJrxteVZs5Cs2JiljicNplVU8ibdXzPBj/rWaSnstZ
0dFqccr/EAg/kuvdWVwGRplQtrXIGDYbyMJRAzK00MK8d9rTOunKpzE2/qsxRn4796b9aC9adbo/
2Z39Iw326FhI2b4bSazJbRzqvow5RuCUggoXtDelh6m5L3Szw87Tdc73R9w5kb9r0FTdqJ3Qbb6+
U0XbJ96wNsCc+tj8rqk91pI4GP6sTKM8yGL3FpSCovyaXOLA9a+HUgpFU0vhEjfWvdqUft/RLvjg
YI6+nuBy6oHeue77qRmPpGX25kjuAGKfPJ0MQq76H3lf2k7LZAy6Fmaasa6n0V2Xr0S2nePjX9wd
wDZ3B0NBW5KymOvWq7Fz9D5PaS6E1rTOX1C/EMLPMtc82266HLyIeytK85DWiMTK3EAawUXDMV0s
LXS8qBN+32vj8+Ct3amewJydMNijhjoVw0Ez76a5xpEkWATPRUubcTdRDbfqmrUdoo6W1Sjj40IH
6cGJ4kIE7RIXhAKFbn4siVY/laM1/FeJ+gj6vncpAP8FMyqbKPyQ6y9KlulYk2iNEFCuNvn2qnnD
xawL6+8i71RCvKk+JdDDQrHE4kjfZm/6hHSI/1H0kWtwPbihz8Nc25MRWlFSFScAdHHrZ5He/pV7
DkA3TMyf4UPjD62bI1AU89VIM9YfRgPNIxpH8hm9/gG5axedQk0q7IBMhKPbq37aeOaD0qyvLgcx
lJQQkKJByLRsY4NEy7PE8VjockrisEjc4VIWXv5Ygos/6DfsbWaGALEH6ESaBF3PCiFvLS4dXBFq
NK2QR8XJDL9b1fxJLaW2fZ1w63lU+vVo3Ns7F4kdjg8uk5C7YTlcjxtbdYP5UbdyLU3j+4GS2AnE
AiZJ/On8dxMZrwYiI7GArg+NI+h0mrntnnlx3tliFGtYaHr2rW31Z2RjFM3P1cUicLDITqxlPrh8
bysoSLMS5dED47igW7c5MrOuFtmIiFuY1jFMjXmctefJtKK/J2TQ/yqiJXnBNbZxggVN3gegfRO8
MHcEyuGp/7z2zQFPSNQguT987i1BdrSXwp1yZcGo2jE+qYih/6zU1nzTVG319f5Qt2eVIJBGj3xR
SYa20YOOqL+RdRlcwTqnMVFitZN4lUrtTlifUhf2AGPyDqSZ8tw09ZGu8s7eIgaVmiSgmfAQ3eTy
8eJUdt4XK69rl1ZB2+Y6ev8LVc7AmK3ogi9WfcDvuz1G0CJ5ygntqN0QoV1vZzcz7RE2whJqXike
xsLu6DQo3iktnPWnlnrtJdedD/dX+fY6Zky4knSDyVtItq/HVJBBn4cW8nEn0vRzUervkQKuP3Id
Kg8aQhR+R3krBBtwxNe9fWwB24IL4Logt6dkfT1wXBZ55SW5GhadNl/6Wccmr7DXc97n8cG7/vv+
uc4+GYvLCQMXiM83tHkYcl0xWfMaGjD0K+RrMpU+MxIEktr+VpTzhOV764SZPs2PjhYvH1NKuJ+6
El82zHrzN3rrxA/3F35vfwG1BPQIHpEAYHOoxVxmtVlwlaQr/mB+YvdO7ZsV4bS/6Fb1WHlWmr+2
OMhFQhAFOoHaL73/TYcgq/MY775pDUXTTC/equlf8jEuqJ8Z5T9Vt+TP6No7oZZTkP0fZstrBIqc
zBj67/XX1nCFRfB4UEO49/3bWWh1EJWa8hUKaP/UIVZ8cHns7S6uD44TvhlQEzYBawlycYKBw8sQ
l8N5nnnyCPqGSz27dXh/avJDbTYX1xSrKZtXsJs3IVVdGmmN7O4clvncf0jh+fAZ++nz/VF2zimF
GplNIZBMJLw5Lq2a5osrsiVMmnLGZa01nMe2Ug3AJE32oGqJw1dNeyRqKYErB/tm52IiUkMqjFSO
pGpbC5uUqh2FUyzhGq+Nv1Zt+2g1k/52aJP6uVndwZ+1uT7dn/HOASGc4Fkn8aCmam0+IZrlmpWm
mLrEpTDDyjSTp1RPrbM6Wp/hFeqX+8PtXRL0Qak5UBGjCLd1B5/AZzXr2C6ht6hOgISAc0LjpSJ9
tOwP6BTWPzRzssNF4c9mtY3bU9ep9iXVo/xTigKI7ttufuR2c9sjd+GVaNyxUAX4X1sIFVGcs9ai
R2KpdvT3uaesj844tH/ZXGQ/466KTipapy/51CXfGtiKvzBqwb0JKnF91icgPrTJl5eeG+hBzREH
PFg0+RG2m59al7xT2ZjUFK7P9aIseHYYI36gFm6rodFMUxGmdq9/F6qhOGdHASL5ZKtx/Gsq4zYO
6rhSX0RsY5p88FP29gt1I2SaeMoobcgr4Y9UscxGb6axNYfWKBLhl0SdZ8RXxbNR1SWpY1oZT4ta
LA92tUwXnBerX51i6/XJmKMiaB2lemMXs3lJnaZ8ycEifUWXWLEOdvVOVMMFSPgklcdkZH79K9Ox
dbJqUecwi+q5gftops/6UpfPvJDej9pUUQSss6pnKSvUetR+ib7cX6idwyxN9+j6Sdgvl/H1L7Ba
p1DjRuVcpVwdT3ESFU/tmIyf7cJVqmDsezGeImd1X/8EUAJmSGitUo5v8wRkfauPDYZ/YaMMTXHu
OhB7/yadodTnSjdxf0lrp9QfXz1ZyAWA/mGru5TxN5czPXCzqmTDa1bTrvmBk0HykKmFaC9uXtSp
H4NBU5+0Un9135/lBefGu8AziyDE5mDkuWbOILsoB3V504ZL1iUR6hPqFPlJFhn1QQZ221dmPPY+
iRA26MQ5m6c9zwodNlquhWaNwAqgjSl/sc2hefbG5acB1eCcqcN7PY6dRzOqC38q1eGv+2stD9j1
XUBRAg4xrzvsaCQsrzeWaWQrGlieCBcwYV8pDlmJD0FQ+SCqdTyo1u7MF7VFIAGUv6G68jxcD5Yg
mTKqK+dk1SdRP5fcTVVoFInz3RyAUL4p12Vxz57ZLaD1rcn0AhEJxXye+7JeD66e2wgAfBRMJIC8
BLT0i65/C0z+1YuEPYRONtCIFK0GQ49+/sHBvb3groeRf//HBddPjaFlrjGAjXHd2C89d3gWDVp0
7dwJlNRG83z/g+4NyFmlXoSiDnWLzZ7C82uw5jIfQ9Uu6gdsb5xHpVy8kNp/4kdaPDzcH29vHQ05
HNwOSbDfpPNuNWpmzu0TGmMXv6lXUX3SrfnwoZcXzWafYpcHKlIi3/hem3WkKjPUXjGMYWt25X9Z
I/JPHpYC78fSQ6a9Ld3leU0Gw8+dLPrQ5orxpm7iMuyHyX1/f8K3QR21KAS2LO4I4pktGTBGQVdH
q2wMo9bGuy9vMuVrVurOU6xpRemLtcsI8vToX+L1/KgWthNaMDoFG2Ta6R/dlOdbxVCMGKFNNF5S
AXVVeNGzM4n8uVJ7u0VIQemUYOl17VtSJ0UQmc3wpW+HX2XSG59EuhZ4g2BLW2uj80LPpv94f3Fu
X0r58yh0ynodqOHNO4WDOhRvFGJCUwwNFWYUUT8qdp1cFqUxDB+2jgOoapxyv8wMRC65Lw5Cwr39
yBMNFI9LhuRl8wsitzKjzuMXTFY8OH4SlQA/M1cc1GT3jhlaAVjgAQdBcm1zfeS9u4x6E2OUpKjj
57ZWc/20ILW2XLx1bc8jvOCDV3F3YlSybFRBqG5saUZZKszJyUGVVoqofxlDWb91veX1tXsidElh
B6ThSLWr6/uqGZUKXgP3VVX06qlXIidEUE4N2xr40/29svP0SNF31k5CT26a9RGvuOcmoBeV0c0u
9TTheoVC6CmKveYgjNkdSn4nWUJm0M2mGBC+K1JwgyEIfYBoUPRPeqJnoEOToxLJ3saAGcW+QO+V
itB2Afu+cxuL+9fkdL1L7cJ86PVBhQNeG39l9ZHT+97MeMIk5QZNOo7L9fei21A1g+LiSqF5RhDV
ZXfp5jYOtW6Mzve/187F91sxAkSURMps6/CT0AxEau0x7FH5ISBZPammkoUFsfuDHnuE74o5nygf
Rwdn+jdiZHP7g12U8Apa2cx1E6Uk+qoVdGWG0FQS8bnKFycNdQPGhpZSPHloMXD+PieNKnzVWlck
WCfKm2IhQvWTwqj+j7MzaW4bSdPwX+moO3qwLxPTfQBAitotybZsXxC2ywaQ2BM7fv08UPX0mBBD
HM/RpZKSzPVb3kX4bOb+y9oDNHDxwywlfHtqTqwCrUtO5ergsBLvj1ehmt26pbc1hqaV2hD98891
aSwH7EfP3K8nLoGjgTbL3Ubk1WNSjeFCG38Kl6hKkMfrrPZM9e11vkFyuPrTwf2gTrJVjOrVrkGY
il2sLws6UcMgyUk1ZSdNRfquWqp3ikysM4OeetxgmdhU6sl0NGPLu9Ap0wOeaYawF3ZSBYsydw9I
/jcU/sZS/6bUhVoyemeEAkvr0U9RB3gojbp+rJsZlBEXR58R5ETxtSAhvODETM9vr/SpiYGDsrbC
gLWaWxBtVmuZbdZAEIWm2O9zCxQXtgEKerK4E5cCxunEu3gmVj21vWB3Y7LFASf521RV1L7NFeFE
Q+iymQ8iqb4A/qRAMMXnWPqnzviKz7NWPtZqbH28kSPRLi3IIsILLy4/29XwKZN1dYEsTnmjdEN0
SYUl843GPGdOeKJfQrjKAcSVEtIGriDHI8NDjjoNv1xeg3Jow6KV1V06O7Hnz9VsXcCqz4OCVGw/
pVo9HtBaGcOxRVcD2yO3O3OeT1zia1JEx2Q11wZ6cfxhUtQq4iHXWOWizS8H0VKQSNTnzpHzlT01
53ii6/Ozvd5AZQNbe2EPbJmLCk2EQQAsDXUtGR6bBOYgTkC1tbPGZpowWJvS67jsrTtXMat7xcWi
6O1dfWqDIcJFr82hb0Nscvx9dY4dpGKvCxVHu8uVzPg4x2NNX26cLv4fI9FIpZO9uqNswXJZUSf0
jhmJUHTaIe+8HBRbVvvMcvrfD9Shv9LxB7tGRLotI4hymbOiY2+kjj6mu9a1kDunJIm7dtsegLR1
P/CrUpWgFY7++9cEzWKUwGgLAQvcmp/qelxlGN53YV8q9r5XOm/YFfU83rr81yYwS9FdTXbj7t6e
3RMbCfAMXUduizWj36wjIiXYzeiyC6s4tctDpsKrFqZCTp9GyvQ4OcbYXAy6YjzNifQyxDHMcxnK
iRsENAalWHvtisFrON5K9mhl7qJEWE4i3LD35vzJgS+0Gxe936u1V1+6lZmELa/17+8s0An0Dai4
rko0m0sySh3pjV3OHhap+0WqinkBqrimS1T2Z15h/eSXtAEOrUcG6PQmHinVxY0WdbU9mxzrm6y6
5IrWkH4hh3y4XLo+CZPYTgJHS8uPfZfbNjpUgCUW1ZzVIEOgJPbRvxovh2kywhItYYSR59IBdiSM
9lNTG8kFgE77fkR5wggxeRu+wNnwRuZzGa/6PG2wFCJN8CkSldhA280hmbHLeHs3nfyWK/2ROhzc
pi0u0nWTsfLasQulpVTvlWm8yp3CngPJFvNpbs9KMAJbv6X82ZxJdtZdsrkRQQ+R6nApeXDNNrtI
L1M3kU7bhZ0euZ+5OJ8ao4IVArNbhFaif3j7m54Iq6hI0WajjAFvd+tt1zfCTQgcu9CGGp8H0Bl7
3S/K6dvbw5y4ZgkQyQzgICMYsW3EO00bDWWidKHa9BMaCFmRxr5Vt/NV7WrndBxP3QVAWtdHzIV7
pq8//7XypFQCr4yFTE4x5w/SNWX5sHRRpAZIBRq3tE7y2R8oJRjBTDa9GzOrOgM/fe3WgR8GzUPE
pBHnXK3Xjj+DgpjyMBhaA/PfaqYAenykC9/DufbGXkojDlCNkh91ozKLWyeBA1DnHU5Zjd5p34fO
cm4qUYxndvX6dm+2FkEtnRkidbCG2wsKpZe8yQ0pUbZ2xptVtwDNVavbF3E571LZom7sDSiivb30
J0aFSrxiiDzCKlpDxzOR6Bni/pnShEPd2s+r5ZrhJ1k2v9ewHYTk4dTedZb01fffHxbB11XMk3b1
K+VG6coB3GjCsMJVYfO0Xn+TVfRSAk+NC9gWGVgJXqozx/fUtwX0QkOHujbk2PUg/LL3DDXVEjta
6nAoLe/ZavSJzMGMRIiCelzv1a7s9/YUn3WHOXFtAPsgQl47nvBp1nP+y7hqqcnMRVQ8rDPO1q2h
tWWDuK6Xf5upaT8KT2L6nRt9fuhns7SxVMjgWmP32OggzZPlintd0EtfkCX1DaetpJ91g236S6XE
P95emhOXwUuyuLagWZptJKRZWTLW3liTqpe6Ovhm7qXzO1iH3gJfM+pRB/n9AbnG6fitCA4KSceT
A46spsid16Hq1GDtiaLza5nX6VXRyfhcHenEDuBwUZhYtwBbfrMD+slt3YTnPowiYT230v5Q1Utx
66ZFHE7NUO/TJj4XAZxYfYxYiPReqtFs+OMvONMzNDOcJMK5UiIggnnrBJmn5rGf2s343HjjubL0
iTt2tYmDu0WesOb+xyMWsWouXVdIClfJmMFfEEt3SLA8gDCael7iL5qS3DqQ14qrcWlMBZ9fqetf
f3th0daGEkvLeY2pN3Od0g2ICtk0oVYA8J0dafhK7HCPJfo0nLk9T82xQ2+b7PwlxNtsIi+nAsBx
bsJEyOEx1vL5Q6YOBWL0rntRLnVypnJ3Yh8h+4UNncWNDetcP55hx6S2ARKEhDDXmge7HiYFRrlI
cLq2O3Hf1BERnjsM5yQgTkQEcOKAbQChgK61bbiiRS8svaVVlYKB2SV2qoeaS1782ysHQZZyNb0E
AxuyTXs1Vb3U8bK6DZEKrYJKmvOVaB2BdnvW/P5E0omiaUBMtY65CQeWau6Kwei70CutpvHjDGRV
VsXuIzPwA06Ps4dhEO/e/n4ndotnrsRZXMLZMlsN2FRUQ1UUNY1xOy1vEQiZrhbTLoNinvX9iLjG
mZLyid3iwSUhwPrrfd/Mp5tl2Dw3jGf3XfKzVAuQuh1ogVo15rtGqNlDWeny0+9/SfoMJHprPEHN
/HiL9nkpZa9VXdhMptPteGLFcmC2vWs1HeOPXaHr5woGr0WIaDtAFrXWStkqLrr5olpmpfkwD1QM
9LxW/NGZx3k/UgEvhJ+ibSXCplWND1rqLNmlNlDP3cdz013Eg0rIaTZqZPgYxlv6t8Iqi/xd1nAM
Lr2k1TRk9qQoHhYO5ehbkxG9i9sy/jPp6s7zheJVN8OwuM955RZw61pjcvY0kPNzkgqvlpLjwDMO
qAfIN52kzdVK/jb1aCDzDcGhPAjeqXAyJHpStbkchDV8Zwo+vL2Qr4dEFpnaBAcevvorPaJkAYeY
lZUVNgJfxWs87TBmswbyVZ9CgVz2Skasc9UDrTkXHr66buho0nAhf+UZoXu2ucJboboYPcVW2IoK
pmQs3SlMI9b+zIFc/85R8LuOw21KUkD3G9vh473ausAI9CazUKgbx9mf5SSDasLhxQYQl5wJOF6d
fgaDdwI6kGeJyHczGL5Z5erNZQHRLI2HrG2sGykN3PqSaFcVPY/h2+t3Yrw13gSKS9aIfsPm/ded
Qip6uk6iGumQtJfEmu+WdhkXQPTs4SfPKGFwvz3oiU1Dn4xgkwgAkN02nZBNrXpzLK1wmZb6OZ61
ya/pPtCDbfSglV12XWOjdWbQE8tIjEMfmPIDxfltKFcZbtK3qbDDNmmUD0MMaOwgSsXCl6iO5f7t
b3jisqEtxm1D9kJIR9t5s2n0Plfr3DNCYMF57bddYt40OWBCn7BDPKhuEwMt0GOd/LzRZU2CLpR7
DceJx9QUxU+9KTwP/4u5MEKoKngJ2Go7TBd6ihl6AMxFOZhD2tU+Hm3TVS9gLfl6p4JadKKuEr6q
ILQWsHTii11l8+e3v97ryjMtDnXV9aVwtsK8NkmqmVhEbN6aNMSpegNYXx99D9WiFdkrhfTHye2t
Hbldfd1b0moCZ7ak8JUpdRAjqQynOLz9iV6Xl9ZPBHWaDgNlAiogxxOOlV6Cn4hZhR5IsxGZwjpr
9/gJLsrO02adFseykJSULVAEf5BN/gMj82wJurgSKTx2FXUYaTeJ9FVQ6CUSG3FRsUFVU92nEAGy
IG2FeFc2ao7vnWHPn6l3WzVqhPitrjRt7/2sO6m+6o0lJEya3V2my+il/pJaGhybJKu/v/2dX+9o
B21wLgoU56gbbqsVc95AfJrLOoR+h0BopecHWXQAHBZ8Dd4e6vU1ARGIBg65EL37V6TRRsLMwMQa
zXVX9p+TwbThUdlaYGN6m/gq2eCZ03pyh9HXIklYIwRD36SlEsHMYgWjhnonxh0PexaYucx2GPZA
qhxKiDeNq4IxW6zdAmLjUGJyiIVMlf6FwPqP79N/xj+qd3/d9O0//4t/f69QSE/jpNv885/39Y/y
qZM/fnS3X+v/Wn/13//rP4//yW/+6y+HX7uvR//YlV3azQ/9Dzk//mjR2X4Zk8+w/p//1x/+7cfL
X3k/1z/+8cf3qi+79a/FaVX+8a8fXf75jz+0VRH3P379+//64d3Xgt8LZPW1S8mY/vpj//6NH1/b
jl/2/k70QPmfBQc8j5LJH38bf7z8xPg7QD/XA6uMahOBBiFUWcku+ccfpv13C/rIKttuUfhEr/qP
v7UVESM/0v8O0Wtt1ay1DQAF+h//88mOZv9/V+NvZV+8q2DIt/z20WvMLgf0QDOb6syat1KmOT7n
vWU2fV+mEE9J1ILKVsrQLaV65v5+qbb876P/1zDUFzhZ9AWoWK9n75eqCKR6Y6giMw6cVOsfbb1V
PzY2hnJ+ajbysUfxUfXVJq1dv+xKfEsG1aPLK9yJAm+6OOpzAq0v82cEfAApz3gJ+baeK9dWaRfv
kwzFjuvMsqfWB0hq3XnjkBA2lTn2DlU/CbC6+uCOPlmC8rmIKOWO0H8+DqjS9xfzuBpPJEXnPaUV
tDjfxIIgjPJSXGOakCnI2GfuvduD3TiTKhzfAi+T4oHOpQxIoEeHaHMm5ygrcdXRBA6TSyBL7w7w
7JNZfogt9tq/t+O/Fv3XRV4v683sHw20mf2FKp8GdkIETdw/z3V11+Sub6Mq7Y3GDp0m352mq07m
Z77fcVzCfqLqgig4BVgoFZBW2cO/Ljo+0/1glGpEY6EAIFyht468ZbXrIyfaI/tX+7rVOb930/01
Ki381TwcCQDi9+NRG97ZyBunyF+M3gsqb0h3WY59yjhDUmqyAiJP69jZfsz0JUwarOFRgsXPkINy
Bmz6knb9Mu9U89eb1mCFOchrMnH8Ubo5c3Ow4YrfWv1aAO0T69biCZr81JiovkIAGUp/bk3vzo3j
cQKwkxe3TSqs9EDz1ysoU/bqDXTQLvKNSM7PaTVGj2aT9Q8KYESK9lLTxmDI4gr/AQVY/YUJlrTe
N9LumgDd97z0+zEfgkRW1scJyRVcuA1hd77W0DZabxl1rxaaNtDHQS13JysxPwIq08rA1vB8DRyI
ifuqstD2dIZcnXYeevNfElXFFf3tXXr8/rJwzJaNWYsBBp/Cx7YSASgjpkTQK35Ru31NcaX5OEfK
/K1GXPDMznxh8m9XhooZvCYqtcBGN8lr0VECj9H48XF+zgOM3Vw7cNu+uzGUOn0nOhXvFsemL0uU
dKdkSr3DYEI+WKJaDnKoyjxQRqW/sYykghwgxa4yhAgnLB/PvdybS+JlVlxeCUJsuOUAN473kOtk
uJhVbRzMpTJeUOQABDcrYxt2ylA9FIPe5ru31+HU5Kx+wLB/V6gaFI/jIftE1k03r00QztejlTsu
/l9FOXyZMZeGBieUqfEbNckPxUwo5SdmMWOWWbbapy43rDgYlGi+bJYUbOpYZpnlj1YxfEgdvS+D
JB3aczXQzSO2zhGNnbWbtapwaNum1jIPnYhMVpOD8dgY6GD4YOg56G9PzKv7jOicPv6KTVldFF9i
rF8esXmoMjunPO8vpjnfd/3U7bxZf2qUpXuX64hd1viknrm6N4D1l1PBmQBxjH6CSl95s/5W7BgK
cFbFV9VZs33MiBdxYXmNhU9G1defzXpeFn9sndjwHXPKh4t2VjveE9sQ79/+/iemGY3FVeeAKi/Q
gs1HwfwNOXcEQLlZGczujGUfp310bvudHEanhwIbAVrVVg2rsBC8cZEZ8Ok5q5e5nVU7XL76JEiM
CORPGpvml2HEzMXtSu/LUMiFC7BIvtdVnd5VuZsJv3ejyY+dRD8DuT350QjYoI7DlyA/Oj4Zc9Vn
RmJAu2zypAutXlUuiWzi3x8F7AB9YHiI1HvW2O/Xd5P0GU9aTyqIQWvdOzjqha/XuvH89mquOeXm
CuRwQ92lWg/PZHvKHbeztWVimjUjKfbYuyAkvtTvgD+aZGSZWRyWaIyDpXCiy7dH3oQj63FdsxD6
3KixrR6Dx99PT6fBEh37yKTI5fIKJlnqs92UB7xevVDppuoWfrXyiZLimPpjHYuHtz/BBub3cqqQ
sIEnuHojUa/ZvMxt3Ki96a5vDSwM9O0QMpeCIlua2eIRI7v8UMsuvmh7Y7hEb1ZeZ0LrD5lmA3jM
ne5Ky8f51ooR8O7cdhnOXDQn7nwO2Poe0k8BBLbZZlRyU2JyNw4UR2r3mW33D3FbWXWQe8tw4+Za
fa7Acmoz8Ayu9xpR26tXZiondCUMLQ64Zgu4DO1yjUlH9a2MvTzQNKMNU6hZt3Przp/eXooTlypk
ZgINmjlAo7f6SRgEqIVV0Yc3+oYoDF6XT1twCL3YlCk+jHa0q9smOnOVnRiVDQg8CfA3l+oWIg1r
HJzM1PPEqcjkq2MTfx6HotF20hj7ybe0tE8DzIGKi7e/7Qs9e3PqIFyhYLJ2QdfE73jvU+wsxt6G
0Jjif+6y6ar20NLO0njaS3w1UWG0drGt1squIwq7qnthDFcGpcqfczcr1NnxkIsPzaCqP6GQivhQ
ZLGrBTGeGEXQW7GowxSIzrcUIpF+8HoAH74VD3WB6r/Z5DvSsGXca7nrvndjsxj8lj5pf9DM3pov
Wx1pNH8qoNDAZNWj6T52UgE1aRDDtRETcYYNUI8PujsZGDsounMnxt6cL3TMfyu/L6H++J3Tl7M/
eXlC9WzKPOnP1NGnXV+M7Tl0x4mTQhIMbZPDvJI+Nk+S4Sl5b6kL59jTu+soHhH20/LBIJqF8dGD
WAxEgVhAOuTjjWKZ1bWHfNWd5wnzMGcNEpBzX1+KBNNKBOOQIjRGEswza/76ouUOB7BrI++0ai4e
LzmsfLoXQxIHIraNd9oCqNIZFfdcu/DErfqikgcUn7yHvX08jOlJdIFiQfSV1KAeCjcpQn20EapB
LSYNKbvPN1CFDYBgnQuiM3PUM1H1idfRpU2J5IblISm8RWx3Y4Yu7Wwrvi0U7ZOm4yEmPD0+00U8
FZ6SS1mcXNSRKWltvigZHBhsK6eWUFv23szHytfU3vJh0Bf72eqpoM1F7V1CitUvwImlexcXrnd6
u3iXdZpRuyxmWX5MKu5toS6rvH1ixv4scu3MhLy+VTnqJhUPijRcMuo6Yb8GjJ6aIRDME1uUDi9F
iZtzWaviua7G+G6ZPe1yjsXz1KnniDob1NP6vpnEqmv0zsgrkP145FKVHqqmreKXorEOuR5b9+Xg
VZcqDZ6DtyiA/9LB/km5x/CLOG6vhCrGO1lRILTKpDkn3vR6Z/BxAJzxlq0x+raFPmtzpKtFoyBJ
bsmwqEYs82b9XB/kRU/g+HJFMY60DpEdFCO4ZI+/tY2UbBlpI+15uy/ohcZt2MgZ2xKtGfSLQiuX
d0iTdJ8XTcVSRArKrFAxZgQQ1Gp1PsXgC7KsVwRyaBIVmdL8QXcW56JsUtPXklj79vbNsF72rz7v
S/4JUgTJmk0gNGZpgQ8m9YFxrL6ZPAW1n68Owak1ZedcN1+/eNgHAoNjT6BQRgf+eG7iwqwUbWZu
lki49/0i8zQQufGhmVX7Q1oVBBfWbJ/5gif3IZ1dFIjg1YHs3sZZGH27clLZh17yAZPEZq9GFtez
jhonJjnZkuyUItECjDndLMgW2DIGjc8kyKbUW61O6jOV91NTThq9AhBosYIqPZ6G0qimfiSl8vEo
VvdxM1GFUmps1vwxnc7RlU5tSPSOMGNGshsHpK0ynJHYFAc8Jl0vFeOxH6c59Q0xNS/WPCAsDhVA
6CwEwOCNh5huK7iEosSgIsmRrA0Q9JjyEKvX9MKxl2T6RI+7boMc3XtxDzrXS/fdUhRpMFt2oh3e
3pwnLi9z3SmkOx7YyS3JtFBieBY9n90ZtPEB0yhxqNx5baIN8gKcSH6rRz1wdoAerf/20K+fMu4K
ah0v9XImbnPDCw25XOTQqc64Bp6aVKaXj50osL1XlSFVHjovb2+kiC3rh2qMy/tp0IQM3/4MG8LX
yxVKSR7ACNcnErRbG9PZypBiHTQ+hFmm78dGWDiYYhwrJ+uD20qElhaXhEE1ul2/KMMndE7T1od+
KT40YzsFwvKIzqI6Uc8EPScWZkUkrOYwa/l+2wsVMwx2CPlEzLmjfe5H+Nb7ttK123RQ2uUCnpmX
7SNvNtLL0cOK8cPbE3PiLl+xO1R3USYH6rY5QTPAeq91UjLDyATZqI1lONF93r89yolzClSUuacB
Qkyxva5Kd8a1suLiGB0vrn0M55IAow+n8JXKPudYe+IrYdRH1EJQAV93SysEIpSpfU7gQiOyoyzb
aSm5adqfu4NPjgO4Y0Ul8jhvma2Zk9G7RNjXd8qouUzKfthl9D/PlJ03RlMvO9dGggwCFeQP6Oqb
x9/J02E2+/WO82xS+XoZPyb90Bo441XtFxuXGP3SyXQvnHMtR5tHE7WPRe6f+tj3EiRy/tXtNapp
8M9/Ag9vcl+1MXnnjxmxP1R6GlSzo+ZPb6/4qcmh3LH6ecLERfLj+Gampmi5szEofj652i7tPLAh
am2eudVeJwwwJNdqIesNInmriZcXDVWPmFHQJLaDlqsUJZ5W+2BUiXNDANue2ccvDIXNG29TMmMZ
aHzBKtu88U2CSDZRsOKTAZR+PTXKM+YJSN4sbY8V6wQytIimG/BkGY5q0B07YHEgqEZDB0KcLpf9
aJU+jJbiYLduvG9cqfse2fFlpRg3poc1wY3oWnkmyj61GiaAR/YP5iCkWMeroS/VpNVOpPgVaRIJ
qUwPyqzOu99fc3qjPC70iVDCWoOWXwLkpJNKb+VktYg2WFdygSXkaPKcX96puwSFJuppACxQEts8
J0ucpSYsEdowVYTVz2TXhl97sDhyrcDH7u2vdGow9IyQIESdDkX/dWJ/+UrTYqmFzGfFr5MiuUnH
VF6iwxQjVRqfE2I/tUYccTQluVB4ETZr1BpYnpUNW2tB4N4HeN5e5l1hPrz9hU4EjjaWN+BvSCzX
1szxF8oS0LwDxo3+sIJNiPHlvlpQDynbx6ktQzGkzW/vCjozq00MLECYG1uCq9UiuQNAPg5iMlk/
wx/i3uqUc/KYrxcKkQEDHCpYtzVb3dw3mlZqWNrxjg29mu9VxYkSv1hQ79KcJD5X9mGOji8BxqJw
yq3PPUAOdDyHvdBkogCVCEjbEDJwFdCvTbucudteFEg2w6B3zIYAYIcP2JbEmc0wsKoIj+BoaJXv
MrcnH3JgfdssVuPPo1l+UbNY3I1F0lxbuDIdBMYx+5W7FWqy/56Npfc0gY24NfVFfGzVMvLORHYn
Jh24GE14vHHXpsbmKOZDZaSFx2YCwUUVXanopjgdsgs5tJzPv7txKQ7gvwuTlwD8FcgGoVNKIBoF
kRa2gW+UdPdmxS4C3MWn9cGT8VPqjp115iueCByPx918Rw8jmqmq2L5KTPHSksZXUSNcxUdBVtAt
rPc5fdALYS7KpTN39r03ZF+LzFsqf1Yy3Im6AqBDNlZf354OZvj1LgQABN2IhASow9aTDt4cLWRv
SQOcOJr6oZ0XRfmg1kueX2FSYYmnpRx0fJjiWPvptpzCQKaRLUJHdqJ+sOqh9AIpFfWuxDrP2uMG
2ZAOGLH7RGvPNg8sfO5cpHGsfxQWUsxUAidJd3qIbYVA2LN2Xi0Qba9UFCR9gpEEOZY6EnjCooBH
xIwDdnY1oF5ihbSw9MYHkDVVPrQ4TYTdlBnkAqOt/siX1n6kFk4Ku4xj/0BNSuh+iazd96HS0va6
6606JX6pcYLAXGSycO9xESppRrb3Te5Q4eSFXZu1XaWXow8CZH42bJEnO09qDt6m0VJhHqICuKNW
2MwBGEigMRl+6t8nveH8ugBLJL/oWTdOlIH4LMTq9a44XvLRceo09du+WRCqjjztYyPH0r22INu0
O0IzelmpOqnDbiyrJfPrXtO+dYpWfvOoRpaEZYlq7jPmZAnVKVEAMCiK+d5Dc5OQBY2jneaOjhUU
3kQNpSU+TnZVqRufnaY0/2zbOtfDyRrMqzgaqthHHGO4KOtSCSdNxc+VaqAk1midzPGjtlu+N0Zf
P9ud7ZsLMzxGpQUxLG2qh0EnRMVe02i9QCtAGe6tUmC+qQvZmeAIpOn5mha5j2NCr4fMKKnHC2iT
5hAoWOEaF4lM80dkU6dPLZiMT9NcPBhNLy5laktt54Ld/NHgJfs9G5rqOUKk8N2SozaKO3dn/Ykt
+GQESq3E1TtTLWsZoJxSi9AoEmCFDWRVbTX1RUGzVQxrCNo47t5rQ48FYI6g/kcKHcZyJYBWGrvc
EYMWFomTAQ0ti/kCQ4d83I/JPCahvpLvgmKo9XcOZ/dBlfZMFgDZ4rlLZ/e7qKW5+KUbJ08Gv6sF
89TSdASmB26vXurxS6tRBffbUlE/5I0obq3OzpOg0CccLTOpGcVVj3QI+wzbao0Vk7HtD5YdPc1j
rut+PsTazWjb6KuJSe3uhjnNv2XwDu9y4PzfMomN86Uzaqg65UR/Sznh1kbtr32qhEg0v5FpavnU
XufYzwxUnueqks7Osns992ujqpO9rU2qjRCyKsQOyVq6x2UEH9ufvT4pfbNL1SQcobJ8NadF4SEs
THAlyxxBIVYHr/ATWPMXkzJltu85i/VkDQoO3MLDHIUsvW/jEO8QmV9Mbjz9WRqK+NJgs5SFS632
4Lu11Y2Yolb9MS9EWYV50w6Nr9Ca/NY7mRLj+5Ti94tzrbsEbQFZ7WKi94ON4+iVcjfZGJ5dp2pT
V37jaUtxUAYrWw/hbDxnskWRr9Bm45rPq4Ns0vPhZ6Y55XutJ8H0e90a+8Dp2vEKOSuEahc9GRNf
YO/0o/K0Ef8yVYk+2WVc3eC3IMDejpH3Ra3K4ZNZuTnrtlDcxhl5Gh2fOloDepUMzwpUry/ulbyo
zEBJ9O49yMvlU7+WJHppazjImWXlrVpYOXTsbuk+qs1olKQCVnu/aNaMr9xi6Z8dvMnfpVzZPY7t
af9I8r88AOkGvFOCC5n9tFmM+QJMQoNhuTGbw1XjmmnNkkut8ROt9O6R3M+/dy3qDeGIoN4OjUbT
RqtRGR8WmVrfmiFv79Wxkolfm4P6bWzwlgkVb0RRU6iNKtAgqOvAlWn2s5eW+jwLFf5WZrbxA9Ct
VHCkrdYOOMdgye3aVRe/qsAAhzpNmMdx9YoONDTGBd5ZrXM11UsnQ7Mx+9u87yI7tMyhGa8jpS+m
UBVp/j5GCcC9oKJlvkfct4t9u8nEI1Du5BtZGgXzKDLdrzol++d07rsnUx+m5bDymGqqApxuH/hU
96wmZfRyAWGNDIvyTjp2j0Bjoi7sDywwf1aTNaObERvZk20s+Sdubs+9UU2yY6gcdfW9s6MsOTi9
0gA8HDEC8zm+H9y8WYp9o/JYwe5Khyep0obbkaPSQmmwtFSulWaOHKo/iSZ8dzRg+aEeIyeOZoWe
X51Pw00adeON0UXJrdJE6tdWa6fex1dw/nPOprgMRE2F+dKzBFrhBnzQxTe9xPuSqdBzfdSn5XXC
o51fWXQnYRIKzQ5hMuh3XS55tzrLaLWDPtsRN4cRZfc0rCMZgiQCD+Y1ldkhEO3YAvDQSvMX+jxW
YbXQ0fbBYOuV7xV6S7sECthXBoCR09lZm+wTt9OqHSy+5MPoLlK/iMDsSDzHYa7GCd5EHLhZkbQx
swh9Em6AtNbpliuKFlZswfkQo8Bw19pekgStZcbfF3Mu2nAxUf/VMHDQdvSrqkMbWbT+laQcv4PJ
N0bKZ0ZRBUnprW1MVU4uUlyKOQapK+3Sd2ozgqUa9e43uyqLj7lde/LGi6tlB9cWILnaFMmnZRnM
Ouhtc5pCWZjqg14slJyXeETToOsMGpJcDrF9ibSO/iU1vCXxFZuHw6dP4bybNI3m64RzOp+sbBLd
ryJHvZH1VClhrSrVfTybXhqkk9WpF/osx/jQa4P3qYndWA+WtG2v+tm2uWAaOd1yNavSB520RHd5
qRUhmqEFWogvgKHWKs37aURdhgZmDTYvBv9WBXqtLrYPnL53EdWy3AJZoa6J9rA3U+E7CfXOXdy6
eX+D5IT3pyWd8TMFTDOniRU5T567iMHPpchN32ia4isxYY6YwOi1bPDBhOmrWaPxdZ6AmwcJMZ8S
xAVKp2hAT5YGw8rl5o16T6/hWwj9zm57714RXfdY44B3Zy9NfJ8kmjNflS2nV4f2mhMOaNOjLKUX
+9OABVfgDmAYAzG38xeCP7f20STTRYiADrxiVUuzwcc/FjUKYpX2Adc9/XPWqBmXFqopZpj1tnOX
t6ijeWY/0slO1LCvG++naG3la6/TzlSXObHAPTZGGmi8oZGvlnG51xFuHfaGMWsHS8ix2yW6ArpF
QvbYO/Slm0e7VSdEHDp9iB85H/i4Tl0cQX/kHOZ+Fivu53HOkvyqxqk9v85Ncxh8N+1nce0UiQSo
kqs59P0kF9llhnD6bV8WlRbUTtNbgaJRNPPxDInlrdU3UcNzV2T/Td157cbNpdv2hTYbzOGWoapU
KmXZsn1DODIs5rjIpz+D7o0Dq2So4MuNBvqif/W/immF75tzzDJqrc3B0o5tNex1ZRndvQNlojlK
NwfdJ9S8S3ZKrFo5tKvORPQ0LoPvKaP8QPhH/lRnuoeJnVZC4RcwSS3fSaruA1A3QQrzak0aexaB
+64dCJyIpJWLJRwnT7wgiTJ1P/Zq9aNVOsmzVROLcNRJYTjW0tHW0BJNuRuEt7DN5lW5JwmcLRbJ
l/mB1I45P7rTON9UFMroUElkBD6SjbEK5xXTjD9Jpxij3u6dTYLWekhmslUeKuE6ZWh4kvd6sRTn
JKSqlZFT9KVzKmrYXz77qpHtS6p4STDPvfeolc7s7uplin9M05AQ8oYtpAi6wtKrgz5aaJir2k1/
TTA2+W1sVm4KsMi3Vqyv2+CIGMJ0dvXvrJ7yIx+TJQMDefhDbcwW1ZGmvG+0NI2vGj3uPgODqe7Q
ZYs4KlWwNKSBCDQLerltqxttkkGiDHbUjQkNdFoB/ck0x4GUYzDI5albRyWJVjXWuqgZZHNw7Drv
Q3NmU+AT7KGvu6JfnH7X2aXQiVN3Y4svbMSkbYpEGyE7LfkYNXElg446nG35Aidn65tzun5EI9/e
WqjWjUO6gq70B68X5YOYMb5ErlqA4kq0CRttrLVl6SNhMJeDhX+l9f8nWTthJCNyntpic0UYUdoG
yTApbUCzpdcv1Dj/0uWjqEEo0eYkQNfinJXxRFF4oCgRi4nFalAgDz/G1OSct6QopVwt5j64FiXn
Wf2GX6g7purUH4tGxj9tW16ya/+txECv3YF672yS0LN61YK0q+rKLqGfqaf7RhH9T5iVcZBVJh6x
C2fqv52oYYejIkMYRSXzdV3HMmJ218bAhbd17acTEGMMm/2vStEtn473JZv9X3RrgJU2URhKqU2i
e3anDdJERGNSSDIJGYHyPVWDvyqrN5CIK3/EaTk/21bFFKiV7QehuM1du3hmNFr6RADmmpdBGsNg
8AtFyr1YHfra79+Rt9VCfiAadgq6yOqAPLy+I0g01RqCDXLlhF8pp7RYcbLlTbBOrnI/EEYejFW9
XHgD3zYMN24OQi6QEnSlzq3yKtGQcoyRc+Vd6+1yzxuuVaczf4oh90IDk/dBTHNpU89wKSrMtneh
6Lu9U68Lb3wAm1YV5AcJuueVWMiTsXArxu/WnChFMbuHfir7z71efWVnHN/LkmJBryj/bLHAfk2d
FBAgdUydtuDr2y0z+Db1bGGxUObxyBGoPBpqTHYdpc/Ur5biE73wS1Cm7RmeXS3dc9gmFHU2kMdZ
gUvpNK9YwZH4RpIbR0wsHBZW9kK1laUn/kFxoXr6l7eeyQX2IN1ohBJUXV5fpaJmo2wb9JC9Ute7
esiLKDGB76+SHSfrmh2ThyZNVkvXFLPJGaXlmIOeM3301LbarSh1j7whdPjMzEuDWTfZGb//4v/l
prAUMguiPaH2fy7sm/PJJctBJmxEGtufBWVytT6lubFTW+3H+2O9fd2RYGO9RT+40dvPewyzohal
rBwUUFNdn7za6ZQDjDXPjowUt34weGbyMq5SSfYwA4GskYZVXQK9nVkKtzYjT4QSPXZ1tPdvgps3
GqCdbIoSPQY1cKz11XaDLs3Mp1Lr5kelbbUvMp7WIqxYesxwMXQ2V/gr3B8Qi736wgP4S90VOiVq
JxVYBormc3RnZrhK89u2MOWdHrUFJt9122Q0q3AfyrTe4CQg35K6ddmar0tYjEa7a8d4OnR5Pn2e
qAdGI2Co8P2n9fbN2H4XjSc0ULhazoXWnS49YwGUidymLEK5omhwsgUvVOIqhwK06IUb8XYyQtdK
twHXCBpXWqqvvxZ8ISp4lIR+eTW7LwtNKjraQy/YQWzHgmRhh52LEaUN6U7zhcHf1pi5QiYi+h1M
ibTbXg9uj3luNPGCvnVe4AC3zRwMU3GJIfCXW8qbx0ewcWFt942wzrbzVduUhinHxmeBjvq+01dt
R2JAf4Xnarnkwnm7qWBVoQ3Gh4JMmYX39WUJShVkoLOsjW2X3Fml6kJarQCJDzhx3n9d/jKUQ6cN
d+fmYSNp4/VQU6l32mDivkmLcQ3Xoc8jiVjGX9v4EgnzL0oBRuBlYY9LZ5oLez1W4uA1m1KVhVqm
RImQ0PuCmQeD/WpV7k06JSRcxZiNTqWnqAcAir/0KcND3GVq0AxUkUenro9mh6ayHZU1omoT7+zR
bHJOrw6wPnSvFxaDv94ecEcoftGZ0mR9/ZMJa0H6mfA1NaM9Uw2LB/e6ZS7aZeq6Xr3/KN5OKfSk
ediw2pjrAJ2cPwtMcqJwqzSgR62Wd90oejcc6lb+yLHH93jUpuIzGdt5d8ylmdBW0rN0+trqqRii
bu3aMnBLVGChQQ9Df2hA2nqH93/jb13Eq9V445YzC2+NHcSJ531MY1D7uFDXNFjpCi4vSSYTLZhb
siWCgvK1DBNlWoq9rVXpvOWlecuHhiQTJMLCiUPgkaoER253qDyY43dt09ZY/ZqWcrVb1KjHaQUp
t0kx6N1uEu0w+60ZZ7qv40pqfLZd1XwsLaO7GcusF9FAdG/UJ2oqr5QxVulEKEIutz2tikuh8r/X
ubNLxyG0tb65A/BEziabOC45s9Yx2y5jXPez0ioyLFRXfKEAYUAbICUsjygiOiIUi1k0OxYnfZcX
XiGiVGKuue7XOjP80Vg765QJK1Yicgrlk4Ho/bvj5JQQc89c68AeePY++6/xS17WOoWGyVyKKJcZ
mfa9mqVP7z/VN9MoVcwtgYyvkv/Q13j9lrdJXAB5NtJAUTnueZ1FslS3zBfEkG83VmgHOCUBndgs
4Exxr4fhVrmZFg8oQceYtPFy9OS+r5Y+DYvS7PADucr6YeniioJ3VpUHUuz7MchGyAVTQ4+TSp3l
KSH56HixqXfEejS5Ml8vKJre3g2sbyhk6Vzq3pZ/9Ppn2hS8yQlDquFoudwnY7/6RE+r0b/ec750
JkLom+xq0Ge9HoXKiJXztVJKSp2EyjjCgWBa86y5MMFvN/X1W4s6BJoJjmiOytz51+Mo/O96X9pZ
MDdNGkJr1/yYegnZDUNV7/NE2tfT1jMKemn2x444v0sRr292CFB+uJ+YshFBgbo4e7tmtZqMduUX
mHqt7HpTrX0Hw9mJfm0yUcgbZGQqmrfXaRfev3+T36zcDA1dQ+OkhCSWrvzri5c030c1U+iwzu0a
wDXpb+g0xtDTa+1BxqK8cDL7y6uznUWdzUUF4OA8XCjGxYeelpLL0Aj1ShbmjwWX/YUn6rwdZbNt
cxbaHJrbnvz1VcWch4dimYBo2qX1IihWi13qmdT0O/YNaZT3JCjSpkzx22TqWE3RioF0aVCEzVSY
UGPUxnRXZ/34XTG1YvDNhX6xM5r1eJiqqnhBVSK/xUo6Mg/UPVX2Xp/XR3Rs+m3hOIOzAy/tEKe3
ApaGqOo6X2SjeUo0CjGZ4co3ZfPxKHOM4akvqblZTj3e1UsDZaFAFknXv1KUpwwtYPwTxHs7HfDN
2MmunKXhRbRnY7y8yIShCirIBMLBLIc1ovxcmqEnksTcsdTLwUeCZb/opBolYdc0+gOnkrl+rikC
LddSFysyczkNLbms2LqDoZeF5lfNUFY+3e3+04osS4Nc3FgknaVpPXFHx1rfD2IlEV2sBuxxAkGG
cFp62lc9H8tDguAKF4Ms4udc6aavfWM3CAgwNPSfG9rQV5bTDAg605SY7N9v8z/BTG6y713d17+G
1+SS1wSU/3PIE5vCzv9HTGxElVfEE6iszfAn72T78//iTgz7Pwj+2SUTOrnhD7bJ5b+4E938D7sU
Tsjs3AzwZps86X9xJ4b2H3yObLKQsmFP+M13+l/cia79B5aqhvKM/OBNxef8C+7kfOYD48ZBDFks
2bGsJ+eVSldZag3OAdVm14R6YRzKmiJ/u/VqGvCn/a7Nnv+4Mff/ndf/ZG+cTw2/R+SIjJGXBi4e
sNdTQ1OmYKQJUwyE414bar0v40uSwzfb+P+OgbaH4+WGmDlbxm19JRfBoz7ShPnVOgboP+xf8TE7
ZP6d9H9ypf5of+/8YxNc0iC+8af/BuPxX6zLSKx4QK+vDwlxQyuSPVjcfU/7u4IeYmo313yDfpIo
oanelnqN2+fX+7f17bguZ3deInAeDsLa821vNo5LKlTGrcjiEHG9pyx1C0zy2jYiy0giao4PemHt
XfvL+yPzZr9avnmOGLrQKBOAxOM8v9kwNeoEdqQIamLfaXV1G6a3iYppeq4NYw4dLb5Esn3z1jIk
SxeCPj4q7B5n71A20QJMRobsm+UbLNLp6OQoPtNRuZ9U50MHBOWxL/N/i/1Flou2gDFRT7HlQot/
NqwqCZ2ss014v+JE92dN/ybisY9iKa5mMdPaOZqzo3x///6++WB+j7o5L2ALbgHer1+oFtlNK/DF
ceYyeyMYWVlfSA8v5e79cc53ItvV4eygToSHgke5Pec/hLp2Qk5231Z5EPeFz+5jx/KEoqC6nlHR
vD/U+Zl1C1akIshWi9WPOfHskogUoWLVEvZUoU3K1luJggFF0fuDvL1v2yAeqFMc9ds08Pp6Nhlf
rSkKexAcj9mAfqKf5XRhj/zXK9lUuQZFdqhVZ4OURAx0QH1y6nx1vFMmTrwwB78aOfKh9y/nbyOx
F2cl4WCHUPRspCSn8cw3zmuAE495Oxg4bvDxXbigv901ylQsVRhqWIHOpi+nzhFLbizqRE+fHat7
aovmwhBvqgjb498YvjjceTQgWl8/GWXWxkaVPJmp1zoUE4Z+X8RtfZi6+mlVyzCpZk+Ei0a0oKFg
Cuu8pWM/NqqPejdpOr1pa4hkvFxKSv7LtW/RJEi6mVfoIpz9Lpk1/aqqiJkE7N3EH8p43pUoch//
+UnSKOC9BImJNuYNa0fRjKRPXDBXVubr9OB6Gthmdyn14+0q6EJRI6CcKQNnvXe+0g5qow1EWYvA
kPO3znPkLhnyZ9Ur2AwKS4l0tf7pObX92SJR2E9rO+t8vR37Y2ap4kQwc3Ywc2ldtZt6xBmNX8No
gF4sjJSoq1H98f5d2W7un6dAXgqAy5xn+Za2Qv7ZiwfsCNq6CWh5XZ5o3TmoQwL9YTE+vD/M7/X3
zTjAarAkwF3js3398mkQIzwhDRFYk30c0Zjs5raUt2696W6rDhle0PUc1/xFl7PtG7I7jEIfo05J
EiITRW1HatFemHvfLmhsDTeMDJs+ChDnK0vZ9Lq6jD1rKNI/t1uSe+lNX8VwGK2roZyVQ9VqSvD+
nfjLhAJ+DnTLVjHitp/dCJv8bVYVuIet6UT1jP8+zapjXA8XiirnXxXgZ9ZopkhWTupx5xuiXFN0
bSx5sM2SKHceHdFwnPV/I0hSNTgbZfsVf6xeq6hjo6xSvt261cPUSJygQI13rXOyJ9OoGy88sfO7
dz7e9s//GI8uUpZMqC4Cq7sxteu1/aj96zzxewhK9VRb2e0TUvJ6CLtGKTp4DOEVJ7ta/dKF3mde
sqK/aVsxDFW1zR+OjBJL0NmuRkdWI/IKt5VlJfOpNxR7X8SN/Dw56XSrqkTi9j3W4IzaH13b+540
ebIXxvWSyfV8Avj9Oyg/ONt3sGWyvL5cWSxaBU5lU2Kne0IqCLWLR+Yl1YoGHW147tUX3sw35IT/
DgkY4Ld1VD2f8F1EXxa1H9Cfzij3ZlPGD+UoKz+2jQKu6pQ/4e20wkXEZtgaU2iDntpJkd4LLWkC
Nb9dq/ZgOA8UXNpnBGkXuEd/ecfwauAKYd7DjHnuLLVWk7OROfPz4rn/rriG2BH+w1IYx/Lf8ux+
fz+vxtp2h3+8z61rQB7PmRaXFvu0avywF49ct/rCJW0P8c/Z9/cd/+OSzpZY1S7nlLaJCOYEzSnI
16PI4mC2zbvFyx4XnJg4EMavTlcX4fvT3V+mIUzU28mZvRp797ORga8NlmLQorFshcIQFanrTncv
TXZvvyaWFQqhcB2oH1NJP7uPLI7qkGQ625qSQISsLA8Lxz7kYSoqKXuHSfsDsIuDF1dH8If7wksv
TExvDoJs3ZkNEQXQggbmc15RTJSykyvRQoFMkh/OYN4WRvGk1qgZxzK9w034rNJ56Cnz690lktWb
N/Zs7LNZcagnEB84MmhAfJ8JgNABjkqQVu8/yjf6qvNLPLvJ8JDqdqaMgH9liRxnPDhK9nWgxOLb
enO0yyQSE8C9YrwyHMX0qRimodZP+/d/xpsJa7tYh/YurlAYeOcHDOG0NDp6HvUg8vs2nY6ZokSK
lj8ZRRwR+/rPEyTjbfMAdC4+I5rJrz9R14kXzAxWF6Tw/Jgy9lJWoc07ZVs7OV2UD+jnn+o2HEXc
zRAIBuc84TJVpqnvE55lO3uHlEya1Joeei87Vmb7oOXeTWN3ja+tzqnJYt1vFlcHXn9pjj7fGW2P
+rfTEmAQkt3znZHInBlHv9YGa1qZ4/PQ68xRq9I7d4poze5jZYxz81SYRt3ugP011oXN+ptpg4Pw
ls6zqTvAH5x7x6teQjMc2BSKdT5xlzF82+k/VlC2wzbsAsDGFDQoB56twADCaaFJtQsaWXy2rDHA
wHTvDt6jrdafhvgS7POvl/THcNuD/2Oqn0VqrGmSd0GuZBD5RXuU0/j0/rexfYGv5vmzSzrbzUvX
TCk2rN22siLynLtwrpxoivkamRMu7GTBom236NV4HIzp2jHfUodiQ3P2bcSW4qZFiYWys4mmleQM
a6E1akr3a1ztpfC1QnGVEKE00lYMifVTzdHTQt0/4u1q1hhoJBrinK6A6+bNnZvEY/qSJq5V3Ga5
VjlHokDzvPaHxVqf9NWRt8WsKZ+WSnWujVVdxZceKFsa2iDi7+aa04SfNSQBI0DPc4bvXWh5Xdvd
uw4spp+Vm+l3sTp14gPunURj2hjX0yy9RyfP3ah3FOcD6tLyYcaZ455w5KOgsydcFxiPCic99HNf
P3RInQNcT3bs2+skP6qzPrEnWd3lzlTL8kqCW4vQvsS/MlbWTwnWkhu91mCUORaUF9xHB1OIX5bV
r+ZVL6Q3+wA+tAWf8Zq0oawxOw2dqYpoQWJg7zFI0COr2NC3+7gyOCIRWPm1oL2zy5BUHCtideZo
stSU6mefTp/QE+uD38fVKdbtxPUtt1m74zRkxj1KxF2hD+k1Yr342Gpi2kG2J2Sg7ewXVRFrd7AW
TT2pWmU+eJKYgiVfn2BfDrctZO+reU17PRSdu+vHdBe3eRVfab3nBLFep9E8V+lwUOq4nr/1FikH
wTDW824azSGko+ncddOg3w+xaMaotEpjN/JIQ21R1vEpiSv9gzXIHj72mtE5kai9yqvJrdZrTTSq
L1q95MaV0VArI56IDpuM0avp/Vwuxxm1b7BWow89vt2XjXA+YWPrf3XqYETL1N1oPaYIpwG1rC7t
fSkbCB5giX1ZyF/YDNjipwLDKy4eJfbbct9Yy1FXUZWthWn/gM6U5gHOLF/kCMmUbLYjiExAcHQz
MW7bUhf3mqOoDzyv4U7itdBuvHb9BhOOHjEPDbxCUnCfsdbUPmIBHGDVL2OSC9tZ977eCks1xKVk
szXOtakHJBKYL6JfvzlGZn+GkFSdtJ4g2rjafmAmmquptpurrHZWeP2JcgWa81djmJ0VoM1u/VJk
UZNIf3Q8XynEh1wmBXYpSHOTslCyNR/j9KcHSLGih70on6RV3y01z5iZCSn8YjyvsOuCeV2ao9Pg
z+CPlEMJCvPYbSu+ssbudcOfWnEz6neZ1y8cT3DVrmNaR5VUtV2uTXcoiMn+sLFAzCWH+2K+LiSy
0ELFfdxOPZJw2gXg4qh7YW1oDZl9qXp2L71VjoGM2+/GRjVus6K5IV1lPbJ3EncFX9iPWY7qGhh2
ah7j7gt+zWsqc5gFIVEk3idHLv4cl3fFsH4orU8NsaujNn9Ac6dWD7qbyjpy57HaVUU2HtLe0ys+
zEo8zcT+ur6qtfrTqP4yV70IVSLl7dQjcTr9vJJYloDs8KWm4rpVehUfjRieBbWtaxTXxYcei02o
tbkdUSRPxXFgbmunLPWxdZF+a+vf+4wc3KztvasyYVaIEolMX2g3XWNGyFv8JcUJmHjWT2fKrvvC
OlZpspuXJlqHng9ImFHq2rKMJiK3MbDo6xQYWo3CZ6g/4nTBK6NrOnB62Npz3kVZ2ZccZV3+/6S/
0H08mG4fVUDo0tL0kSJ8sUZ9B3UOknMWFGu2m0wo6fn4ItGr4JBjuA1RUaCmL8F/cko59JodDWYT
2XI8kNGQG9LXLNBV6uz3UxyyEsBnqefhgAbVeGlRRYdV1X9iHgs9u1CnI/y3I6fdjmPm+st24Tlk
IBaawvk4NHK6zW2mhcS28JCsQjY79N3aN02dZ3YB+p3Ce4HYyyRuVRh2u8tyY9Z9F5DdbkKU8b3P
2+9uYj2salEc3NxOSn+Iy/auMYc4mhQgCJFduU9GwpPGFJbe5YCTapxz67obu7h9xCC68ryNpgA7
oqv3ulYUgbmY4tu6QqGdlviHC8YeYt1kf8TqUxxWI70xq/gETeBjZZmfQPkEjQuxMnHde9uoZOT0
xiFZ1vbewmT82Cp4VDwPL9yG00aF0MqW9ykZYfFZrdaVR3hx5kPpUSHUZIyKOPVa0ycEvAX8Gr+g
0NCD2B1RIJcVbvJjzMkGu06yhy+y4OZUxl9m2YxqlC/Zkj6TZrDcG6qQe0UplVNiF7G9XzHAXA+V
SJVwcVeXJJTSvClM/cgnl5xcF59Zh3+h6Sl4p7n05wEH2Kpp3/tRvqiTBIpGRwFV/zTH3z1nkZhA
pLruafPfF9gwObKXIpxFc5sZ9bJnXxsi9w85MISuWI4uzqGia6KhqgI9K81gWtIA3as8YONXcRx1
sUX9b3SRPbH5eMkLQg2PKhlj5mOfGMZPPKfscZp5jNjERrilbww1vaFGsu/jPlodjMMI89rbbLrN
emp6jWejfU3rq6Iwuz6YKbzoPtCJx27pxmORdrPlq3Ah+G7c/BM2a/yOfSoXzf9teE1LmfuAC2TB
B80nasUk/Fx11lWeGN1HTwrriB8EFZda6W3gIpfwrmVirUFLicLnZcbbOvSqQA5PKYdCqe0jBTik
c7I+42uquUB45x/Wbp4oOnWMFvSuXUVe4qyHOBmdkL3P9wQ64PceZmSPm7n5xEz1lSo0tpxyMPvQ
k97ykOjKfFjtsiW/fCLDs49VmQV9vBi3ioFJ2NcSuXRMMYJwxm4Rui9zt26wHca4IKVS30hnUcPa
MvIPCjFyoPqnXB4KD9VHTSVBEDtoAeLRW2ckXSfxklsUau6XtsN2Lz1r9VhSLJmEeu/OPf26CpPR
lMEKxwtTv3j4jPLc/tQ7DYLEQnFmH0ftadCVK6tpn6Sr1V8yxxr2hbm2u8ZWNIe7B1F1yOb5trTL
5T6tAHARGfhi5EN70zjKQVY1DnqZWuXeaYQe8FfJHWKtGrEWM7WCE9zXphjegl6vxK6CI+utnHZH
OzdquLRefjOUWe3nAM0+JXrNBiXOXObQsj00Q0WMh26tn3H531ayx45mJ/ih3CZQjAQxucsJ5X6Y
3eEUC5l/B0dfhWrlzS41I/kQm/Eehfy1Zg3tY50mWbhwWg/JjhKHckzTU+XOV0OKFpdaI06utfzc
5ePVXBVdGrXioYzdZ7gJ/Z0XOy+lkiV+UhmYCZqe0iBMibijOqmYYio/JSt35broJ7FvWB8C5rT4
themczDX6c4r0yeXbOOwxMfMTC0m1W9ILnk0NPa4vuBb8mv2wIrvFeZj3uLaV2xFPZpL3V27etp/
Khb5mBTagxHLF2Ux9rNTDMmhwKocF0NkETua8W9M7K9iXo0pijuDdA+havm9gcWH+feqW83pPhs2
QWduKYBdMKx03+a0al+G2O0eYRyody1xk8Hcr83zuDbXiwJcPazn5jHLvInkoGFviMEJ67oRv9ZU
3Y9xJz81jVPioM+o1raF+TG1chlCdv/qjNnPslzlaXNFoGHMrPjYOeNNluvzXpNcBMwKdQf7+6Nh
1HXYCZidM2pRP55wUsPgvk6s2rpLClLNLUuMvjmxHe+X7DZR1dOAxt9bsUN7Tj8/tStIrTyTUmAw
cMK8zr7aXRrYU+P8whBOtWBokrtydI92JqLGtXecTgObZrY51sp+yNkPFOR7n2bNqA4TqSE72037
A/TwinXYxVOtOHniz0wDodKs2/cY1Kl9vxCiPQm9vXFI+qCXI1qCZ2Q57D3BAXduChZund4v+GRi
/NJAdvHelja5Vtrwi2QaKr7q0rW9X0u13AtjQDrvcCj5PiZOTG7CrAdmm85fupidkJUl32xdTv4Y
Jwkb5/4RyuuXql3SaFKTtTy1XQesAE7XwAeQiqtu1MabtmGTlQ6DvPO6KgmhosgajxRwIHtUJxFm
Qk3okFEwBKGbTlGj2TiN6QOZGfMpCJeuDeQaV790I1WuYOegB8vb3GTZdNIhyg1m1dLrqEy1WR3p
gsRLuWKlAMTyrVroeA5x9kL2NLTdmR3VkrVM4iIlgLfoRqgxDtI4Ohmc9WohP1YmfhUYC7eJFL9q
feweSCupip0xe8VdlrFMHgamUQgq48w+VBuow4T23NZJyIdTfV1nz2uPHJvj5Hpa9aY6yUpfkPBW
LfCOA5GN3qMXbxoNzpiJDEfNxaWMTb8UB2/e3PsGGJXWwXgr5XAjysGhTxVLj9jSRvDbFs0T9mNH
+cbY0XIBK5ItKmThqVjSa+ngPbwHTYvhEFt7Px8ms3Qtv8sHJUwdW4vGYjHIcemwa8POnPkBBFr2
WKnowDYDtApBqgGGb0BP8Ytel1MG9yHFnKpBGcCTOzrN19aOsVDnQpBDgk2o+LD0k1NEs1yWDxT4
hbFvm8X7mehiQilnOs0JPXR67/TF8OTZyfgZIkZcRQn2aXlq8mk+8pea8mXGwV7ukba7H1M88wsh
aIU0vmVZ491z7KiZlZvcMO7YkDgbU1CvsOdnHtbiTFncjyBBqvgubabehasrneyUjwgBb2tjUa2Q
6QnqgIpmnCVpODU1xFLwQI8bA+cKo73FtXQ/SSuUQWqRZeU3JQctn+Z3ZxxLUbXeC0COcbymHl1U
cGEMb0+2iLfP2I8NB7lmQ0iFpyIrwcL+zOId27yN3u2CSeOGJvxXACrXlaINYQw1rfc1hTQwn5lN
fMeR3n3ItDk9obIuOHIRfzP3pJZTyB5M+SGbDGue9k38rJASlXXHzK45iIMPYipo7DhgJdmx8DVT
elunm/XsJxbwpy7fGfERUbN+4mieHFlNce1i4p/VvaY+4LpeQ5mohYxQMJLhB+/HsoIkmzmwKb0W
xqnesQSPKnLPzD0R/eG2u2rQEFkbaxVyo2+LLL42Mitq1OXa6F5M58uC8H/ttGwHKKS+TbLOKB66
TrdjFJ0BHJR15b27HVKrfmgqK3TWewasP8261uzmKf8icrb7yapx1LpZ45fODRW7CUx5vfRjTOay
RYku79pdmpvfKHgowQxtMiNUujo1fXZKW3W4GTjV2TivFO6SPQ+jD/MhCxSJeUBk6h6Oh/qzp20w
gvhdYycwDLd7LjgLWDCJPMhR8dTh4PSMR5S17cdZbz801zgDu5Mz1gWrZcO/vYM0wnlbGcyTbgxN
oWJ46sOkVCOha7d2S8Ie07ntKbsmnlMNvrOI7zLbXjBpjGnIiZ2gEDZ7qfJNh9ZgV8hXbZJTVCbZ
ah39vGqCRUCxglYxT5XN7F40QTZlgTqzO+QOOQbq1YYe5ZXlrbD1M5zeCn21zNsgAlnbBZWdPixq
aSg7s6vT4aa0lGOq61+8dZHfHXiPIQTgRkAEIU8z4IXkcONU9tdKKBRdqpqiTEdBvjq5kMS7nSIh
VOl8c+HkQe+o1WLpbxMBGmJcDfL6+lTlB7NxK6KxdcznYZHXYkxSF+Jo81migHa6eGYLZ45yjuqE
N/5WgXrht2P63KIya6LZMX/2prEvnf5laDmFHcpySB1KVthYHPqVt1oFNLxibY4E38kze9LkcfCa
nVXYZhLFaWxd6RolqHVWjTt36ftuVyhJ6/pGW07y2bRrc8PKtAGEpXgOe6ePVMhN0q4a+9sImvuU
Qw6gApKB7WJlDnQYOQa8qZ75rtqlwFOVq9FSboTotV2ddse5nm6njpiCuPKOo9I0t6NqRlWtaiGU
hV5AelinJgnBAWikyNWAQEZeHEucHIA9QzgkCq/UWlk3TQuFKGXb8FUjhFEGCzvto1NBSxhAcA5b
MUEqIDMKeTdVglnRzVbOYU79qyiAQTxU7qo+eUSGToHWrz1EkkJ5qUWenqTiqNWdqFTQkN4g46vR
bTuMJJ0+wkV34m5cj5PVqycDjRXYk7gmg0F2KW9Zkfw/6s5rx26jy8JPRIMsFtMteVLnnHRDSGo1
cy7Gp5+Psuf/1Uca9QgzFzOGYQiw29VMFfZe61vkZA9scHcZ1QugLUtWEnrnjSdLbMdPYNTS8ryL
0fIHbpY3AlynyMarORyidL+IGU6HUUf3bJ9m0ju1cUFfPk3yTc/mYtx2GedDhOTpBuRifeKVQn0N
pT3edyz6r7neZtoe7zZxzASfsDEdMNtmNehJX3RyWqcaKDnJgpgkjvK9Z80RIEGln3mg9w7hMgCN
DDNVmcB2kMKcuDjstrNL+om7I2h8wp5L8bourNtaOXFIGPC4eKx3BPfVnEZfyGeRnLw0OXXAnwyi
yalS6X2EDMjYxeHC/4LGLYC0fr/Y0Lv2MCMpDFhkGl6zh5IPFMWvzW7BAl6YEKL0zrqaCg5GBoTc
DWsodItI5fk9RjiHaDjLqIDT64MrOZ8VqbUVzUwZ/jARQDuGmZ9hNGy0z+OIfEbTcSEX8C9GK898
ZoD58GdtBV6/75ImYkKBRhrOke0Q296CCH5sgw6WUkL5a2YOt737cPqg7XPcdloHoqtnY5vVsVrL
ow6jmGCGyIH+BW0FFTipqAN4hU9ZbD9xaB03dKMUCiJZfdDKOO7NfB/XQjBOnxqI6TFcNEYRHmk5
crehKPK93kbZZTFXH0HfjzuX6yh4hwxyGBycPce3MVKaimNYSkEMsM0sSUspRLNbHHdXFvZwogb9
o6iw48bw9xHX5qWD0QeN3VGLS4FAwpdPM7GEDzafeZ0MbFA1f/520BnFSETjHXXh+lB/aGyxsyyR
1K1aweSEsjOnrq0H6MhhTfvzgTz6ojRGpWWa3voUfxgInqAsxKrEkNSQIy3cp2XWXmIhbm6TMD35
48HIh1pxs0TPScwA7wdLJw1yaA79HkrZDil5wD67A8bI1/vB/ftJvMBTwviCDgQngEQ9cHQDdSed
yc7hnDY8A1DDudo+hMW2ZnEoW+rlBIdYJ7C8/vxuMslxiWidsAUcX2ACISlaoTHBCjfaxF2jP02h
GEmXzqtNWKXaBzf0F98YisjVPUcE+uqkeH9DY4q0AIl5TfDpwClbdHhd0tj+/qn9ehCbNNPVeg+a
4P0gQI85hid8Yg7hVb5a893NWM4fPLHjNisPDPMYWg9UfPYqnXo/Sk+LtRtNbl3pXhXDbTm+yvi2
zR9/fy0/xTb8PQyzIHYUDObH3VXdDousJqYhEDmtsjR77JLxM6sfwp38lKDHa1Q9O1Mn8Sjv4de2
7gGG7rlwYKSP7oMouc1aBwDHq7xrh6yT3/96v7wJLopR+ucOWsOjuSVWRdf07BqoPxnFoS4p2Q9z
XZ60yHQCE6HR4ffjrY/ux17z2mHGJ4iFjmgwTAjHi9DomBVEMtaGDjJVNAdkR12mrcdZdD6Ms9rN
cftFZfnz74f9+TIxfSLnXf0OfPHH3muAckiTnZYPvy72rBybCei01dm3OL4/eHl/OZTEBAd9fo07
P5rfphKszrBWKgrKwhldIQQnRssx+wMB3vqlvb+TLAhIQ1noSMbl6b1/fUvaXV5XM4+aJA7Tpt2o
vqa/vGzHNt7MkEHZIX/wxfyk/3XYOBBisYp2MBQzEbwf0x1ts9UcVvYebA1JXMZexUa2HoFolesP
MDpfOjLIIvoaQCB3ZkbVzlS3KzLqg1/lp6uXNtPs6gjDAWH/tIoMmtHBPOQ9AhMDDOSmGlfYbOGb
Lce0/FB+5Jr56b1dx7OYJfCRrIkCR++tRZ9Lb0lxDxDEXquzxW82yP2e1P737+lPmwuGWWfXVXnu
mUQcvb/BpU0BwebcAPxNA1FoNU6Acum2trR7NqFJ4Iph8z8bUbwf0StNtxA08YiLf21zbAU56aBE
9HnAvNPiw1VyvU8/vLXoB+WqCUKTywaR+f3oDYJV0ajIZQWuKxBDdnhpdsWm5oxKeaSKDmLxdlGt
7eL6H5bUH7kr76uCv39rrdx/q9Yc9u74P1rH+Veu/P+NIPlVzvVfuyr9bzl5qcWPvsr1B/72Vdpr
6jv3H4Ctp7PC/stVSVA89UT2ZgRIGUh7eT//cVVaxl/ruWGd0Xh6Li3/f4fIE0rvocCHbyGIWtWZ
8v4gRP7oE1gDIvD/4Whf3b2kTB3Nnzq2CQiHK7/OmvVtSCJMUfVPfS7PqOOonVi6D7659Tb8+E7+
PSLFd84sKyDhmAiQVFE1pmsjs2/EgzSyz0k8w61M77uwvxNef+PWfe2Ho/nk9dZX3Wxv8fF/mQsK
7a1m7tre+hZb1jm11sBuumcqlPm2G+xoKzv3Awkwj+fol8VtwAImTVJzgYmwbL//Xvs5Cm09RDPY
RiPKiSKf/A7W7WUMi6qlgW+UO1vG6UG5Sty3MltuKMbvW/qi+3SBv1CVnJ1BPfqDiXdUDi3l4skj
Zk8ICoBm/GIlZb3yX+egMxvzk9t7N600N6YNU97sY3G6uFdR4iqaWuylx0n6rXLM7dBHw0NZjubG
ckhBq0JaizqMIIq685dJqMuJ2rGvFXRzHc1oN6ZRaoFoCU3rtAlvUi2DvjWb/eJ1NGjp8pyPNW1P
HZhI0DrVpwIAxwb+E+HiXUzSTEmAyYb+kHHTqEG7icLI3iEASXZeWZuHfnEjZAeODHLa58xllw6M
nB0CApDGZTqb38JMy751lUx3wHfpZ4uFpM5e2+o4BgPXSe46CNS7uCifYiW9E5hiz4us76yuZZ4y
FDyFPDvNZJLu017P9k6zLOdr/NVJOoaPxoo+0Cdv8htqI77uRdCLXaHt+zahb1k13Ra7/ak3NA/R
XOi3FJTGLUXycmtoA7WoMRdfAJWme9q9e56fdwAJ2F9FegM9Bnn/BZ32kyJOX8dEK65zL0zOrVLv
jU0JqW2fJIjtkFBn+7RO9sM8kgqmGt2isBjSWNPINjxz59zxk3yJ7+hziG0VspFo4nSrUlSGhHUi
XhvQnM26fCB5e5/OmXfiLeJz6bXFxqiMBQqwR8FGlMXWyM1ra0naba8oJJddSyWWiPhLS4PnPeAp
2VZ1vfAnS23gENUX0A3AxLjhW2rH0Ws0WZ+7WeWw/eF549FHfVbbRXWzhEW6KSJjCjQKr35KT3nT
wBEOIkOmm5YMnB2S0K+lsySfhas9jnFuXpldkp0DUe72otbMs9iIPjtQ5J4bMK132UxLJtYd9iyR
FXab2ozkRUvtBvEBhTDfSmOOTk5dnrZhfekR7PepmULnQEcPAB79jA1qi+xESwDrU+rMtsTKjkFb
21dxapj3KnFSbo5VnBQtPCcwFOklTKF6l4FF+OIkS76F8gzpG9r/Tk7xdWXRcHUsEk7TwvMOzH3R
Q6NPt4QapHygUb5r1XzIq/CQxKNHobodNy3GtE3Y1mDrovjQIjHYus0Y3tLMyi6tvrb2opTVJVC0
5WUWwHx7srVuMIi0684QjdwMIHwvErRzjnfTlV1/BqK+9QtrHi/gg8veD2N3kwsn3Kue0DDf1Pov
+WRd2UZLkmvebnUVV34o5guaCw9yNl+l2clzrxydfVe5/dbKdBwuAsbvzVCEZmBq9c5sXbnX7dH1
x9GBNApQpNt2CTqrDB7f6zBpXhDhpn8Jw+6xmFVymOMygTlee9TR6sQG8hFWj7LsPy+iqC+NzJUH
B71jagpC0iK7u+nMPrxEmxpdMAUlQTV0xpY823KL7UZclcqrghYp0LW7TO6nWSvTfcK7elM3dY0M
u8yvRZoNgVPBNw1ta96KJMuCIaHEwwbpM4T3bl+llXoL4wY6LjKeK0siaZTAMoJRqOq5qeNP8wpn
LHp1q2bd2MdIk84Ka4Abr+lXKhrvNSGfJgt2Lh1qmy1rHV1QZo0PmaStEoh0MG47U59OIeeiIgKR
swHPO30zQPShPfDCQ22EPX3Z2mgdYBeFBwE+jYyTwml4E4c+OXNUHM44x9sce816QOiKgZ5K15gH
ZCfzviFQVQDwJD8MZVRTX9UNqlNWASKTq6buXxy1dnzysMdW3MRxn4H3V/p9NVcTd7Yt32TdE+it
hLnVjdBJz52IgwD8JzdM8lehZrFJGrc6k1gNDpOH2hPMf+h8oV5e7UwtCWk4eDGCldxItoUy29PI
ao2gzG26aVVkXbgmfvuwzbMriSrhEE1SO4lCan4+xvWvS5I009Zy+/C+c3qD3m1M3xT8yHgZNlCI
FYHDN1HaG1te6xNOMSnGtq42ffQu807Tq2XTx5PYRbY5VChYHeI2vIWI5NjyriukY+sdy0/7dNyU
5Iz4RWxhZfQqdzfEIr3Iai98g4Y+XLehPXo7owSnxlez04GWDbz1dLyEnDN66lkfA/Facu+8D+O3
Ueu8x6rtvK3GGv9ZUeg/E70ca79BOnsmYmC8l4DI6v2Yp8XGqQwIf0sxFFd1Gsov2tzp8PrH5TDJ
4U40ZXhKmlKPrgH1Vp2ky7b2+m9xEeXwsYoKfNoIwy5H6UnPmcZ6pq47Ib0dosyntq3Q/9hVPbMa
VPFhTkqdwDBkh+Xkphe5ThN/LgebaWIeCQzLPf2m0oTaZqQ2IJ91XbUxIV3wDLXpxfqeC0L/vM+9
nYdGL+6W5DIbR3UyZOG5ywp0wc4g9evJgs2SDyySoP0yArrz8Q7FR73TkAVlG3dYusvQy24Jnppo
4IrwXFOe+WSy7yAboyyvLLcha7m3DsWQIclI1YhcQWl6fKhGxz1vctM4yaQRvvUOtDm6A9WZ1sUt
idR1Sz5m+pZ0rnmSWHZ11hi595h0vKRM2dqE8Kjr56Y91dN6mG4THUx04Ea6OnVN6R5gLkJkDc04
D/Kyk7tlidPN0tnThVwDXIT9JvJWGjiBOcEA1Lyera4EjUuPYaP06ILeSw0CjZy8Din6TiuQFcqs
Z1WrLcmSZFuXY2sB96bj9LyQHnpoEOIeOrLGzmK0g+cRYQhPkZYsu652cVSw/J21w6SA5Xn9RCpx
m56Wk1Z/kWsXd8zs7hsSyxW0g0B1K4jJvRihNe5NK25v6cjcqJG+ZVlGd2NnlCdgflDaUbvZe2Y5
BBB6It8aLX1jZkIdXKafbR+pZuOkVXoGGoBm3Ogi+FemPMeG152W3qwQDTrXSWgAi5uqIJVu9s2S
9BMtLdMPTkzXxDWTXd/TdKFL4uEYxoZO1ka1IeZipvcLW3dIE+PSmPKnbLBoAMvwdilb534srC5g
eilP5SBe0YlVpx3YVRv9+WM9DOomGpZDjiKYQKD2tY0UyQQtLKwBoRv5B2zf4/TG0Qa5Teqhv+lJ
GWFhWyg+sZKmjwNAjMuOUHJmx6Y5U05KjsUYnZMdYH8Lza6+6KZWPCZJ5D25KiQFPZ3pjEejO23q
tLSvY5J/rkdzRnsH6BCTt012D81BIm/KJK3PLC9FlpOkz/RM2TwKRHum22BhN/P20pgjNoQa6mdH
VdehUdzLTkOVbpSoX8gK3Zu9dQrkPbnLavuiydFyWqLdKkfLzyHTP6ddbGPH8PKTFN//rmrtKvCg
1lu1c8dMlwSFk3hby2ElG+L0raY9uOGU9woV/3MRqnuaJDcA/5wL7AhfEft+nkc7vq+8OERlKC4y
t7iv2WSfFkn8nMtJ2QG/GcnwRLLoo5sEZHawmyx4+UZcTzQWh/EkTcImsAxSQPLc6g9oYqxdMc/F
pkpxMDoNOWxLsdy1VenuIiJocZBMNu1yCE6JvOZJEkIxtxd04uvbmpDDYC5YQWWPwhhUyqtmE4pU
01UMBrabswvtnsSybmvpyNAbFjA/VXO+iUxSB5HO1Pe2zOLzzA61vQVPKzJs34qa4UTvuuIit/Li
JIKF5S/w9PEjrDrWwRXXOhKhFf0rdyPgUXrH6hAZzrhLa8DyeUSfcZzqV5NChw+2FiG86QRKB4w6
Wd5a4DVPBxJULzEPj35ZLOYWldMnp9Y6xCrJdCWL5DQdc7WLUnc5K2vZF36ptfH5DGagHCUHrm61
AuRQ8WbHuMkr5siKlBRHahJ1iVlcxwk9Q0OJlcueq9Nucnp3p1H8f1KdpgdlskDKn9xXT1VPS15+
0ZsF1krDAQfQTIEcWOjDl4goKt9CgHAnVNRTiHYFLypuuUNZt25/Mvdk0iCw60mTUgOJJtKkq2FF
/YHQLsIUtMNc1hXNImhk9MLTkf59zRFzCdVblOFBNjx4AH6yOmAWhX1GYF/YtJ3+0nRvYzRNJyTM
46Gvk+llHAfvaoqF9xUfy7JRbTUGFTsk3+ty3TdoINKgrYp9YkkwNTai89q8aTPvS9nqd7mKo1OJ
lA4wCsdINTt3SZyqAwU343kq7WTfcCSfCvtBeS5Sdyv5VOTNfKmvM53j5dj4U8CoGP+xthTSLQLp
cZpFppWBRi6ME3euSaEQTrlBMvHa9Utxl6GMIq3J0vcywtXAx7dhZSHPprUg2xTU9AGc3uVN753y
O73Y82M+R/OuNKorDusC8de0pxWwetSn+daqCMZyU6d7qUTGKdnFOtSTKLPX1SphTtej5oTWRHlG
5LcL5yV+v2FHFg+3yeWDres23YhErRncXMC2jdLTmsCIHS/Q1o7TbE/Q17WrT+ejyNNdxzmcEuOt
N2fZxUiSLAS3aKYaYD9UTn6QkeKhh/ZynmDn2S36CodnXlxgMN8Rc6o9sufuzwdgoSdFWYRfne9p
Um7en1K3JrAp657QYp46WTshbonngDQZk/gCsHmaNdanqU1oTSDNmupxMtR76KMaSqFQ0Eg1uh1e
ZvTlnGW/kVlUf8XNkmIDbv5pBf1vFwf/e3S2/0clRNoGv6shXibRtzb5/GMN8ftP/F1ENECw0ccB
/q4TfYman1LUP3A2/gVkDM+j8Ypt3Fo9yP+UEQ3zL5CYFOwBN6KbxHn47zLiX8Kh7ghvZWUxgxIW
f1JGxA/zvlLGcYBqpMXmAwQn3T33qFJGNIiQoEjZb1Kum/YzKS25b4oKfSXWpdm9rIk8QSo/JFl8
0StHsaclCanDCjCRH8+pHpnWJOz23unLhGJBNkbjlVdZceRrVtIIdjF9o7untTLK1CMdU4i84icy
ZL1GV5ME1BS6luwy4bTpwZllagW1nlY2LpOOfsUcVajUSGoHleLa3TxtPSN28Z5rRlX6K4yb2h5z
PkqhLjMvpBVrnxYtoTQKT1fHu2A584Uksg+ZXQJGySzEPKASK2rDrwq4B4R/ZAjbMzdycCuiWyjY
c47FEqShSBPae6nXbmZ7UpAiUmdUvkrixtyZgw2oxdaTugrAZ9nzQZYyf/acTFyyFlbGVmGHvGoX
5X2OaRY9V5FyX+tQeJycZgtbXwwKBnFr3xv2c4h8qHiKjEZZLKXjVFzMIveKU+JRcjZH8G+dTU/p
2T2RpK9Ud+aCRpeZYxmJsXEoB2L4c9xlq1O2QAxp9e5jVTFt3VlV3C8XVtr250D72YiZSsvr0k+Y
lk9zknK6qw7XRH4i0h61VY2O6Qx+F8I8lHDTcxkh9dw1nhtjbximMnys4nRgpfcgaxImFcOBjBD+
mRjXuuYLEZSVgSyHglOMIJckOzHLR7al6kVPlMYal2dq37tN3QRxXbpfu5DcvE1KH7vbt0tmjYFu
kO1GGQniN0eTqD1LLQutmGH3s8WsZjtzQEERgJg+21QMyp6UxGAy+LX2tCpRardN3x0wTmqv8YDu
05/GJDkzcIvecn7q3ghZf1BJhAIw7gD9B7ly2S3lqZvc9WNFMcVUWbPLc2NNQlzalqLvIkx0wRMO
wAzX64zc27JuezmkgqpCD8s7IXMDkW2+FuDQFXQgJgCZrGsp6Y5T05dfBY4z2rmmMvAV2dZy0+RI
UxF8GkmxE2aFNxFy9wJJydPbb7FgkUA1WF7RKTa+wNlO810XVWwPeqTSYEIGYrz4ZzJ+cm1BbKdO
Dardh3pIDT6ZSahAZ1kun6Vm1VcoaXvqvERjLSA/K06lOn4jz3fjplr8WFAIPRWqNTt8JgIXSWR1
5oiVc5x1mpaLsTznWRR+LUa4YXskwqI8o66AtHgGR93dlZGQ8cYJPfaaeF6zayO1xG0419m5gbMd
AWub6a9NM5DOEyXY+bBjpO5zakX2jbKV91w5DrF7Q00K6EmVm6o6wRZYXDV5hYOI1K5Q8sk5KSRF
5UbfRDfrnLpa7I38S0gfQde4c+FbqH84e05T/oDmPaZXLuKlf0iJhX3BPMbz8fIUZwZNX1ff2PPI
pDcl1I98QnuJgYw5aTA9GVFz4blp8aALRttSuJkfF4rD8RXpIq3Ne2j32W07yTbcmLpmZ5vQXaKD
JGB83LMhgBsWtfaUb610bGfg9ZWMYIzlBR9UY7f6unEn5szj6Nj5GZZVQXGhN+uNLI2CJt+QxpBw
yghFTFRl69V5iVZtNFmR3ljkQ3LRaas0s6JBRct8Ic1147ZmaLN10YYXTXeql0I26HzHUasHX2tE
NG7UlJjYz3sXTH/OERUjgtPZV3lX4l52VXtWT9Hy3YpJuk0211PNCVyat7ywE9rBsMg9P5KI4rfJ
3Nj5JrE8oW9qPjgOAug5xyCUvVkGs02WI7wMMMtXYazHJ2xrssVfcBzcJmhRlT+FS7/DNcacTFAh
qPM51wrshQ0njHCxy+pMFRR2/GZOo34rWX16ILRWyn4P9ri3RShSfiJThpeiT6KpDFTjObddqIWL
D/4ExWyuWOl4rafkBXNy0gdtVxIegKc2uUeYxAFkCc3qNCyE0a2VTwtHrqxDUn2IytFxduZ9688N
XVlfaQW+0wlrPzWHCFiwz7msoB4Sh+XGUQCjfDoG2NmJlq0fRVKhzYZazss3JPrKsC8L6yVWcUY0
Er2eTUuIAj4no6bihXBOvk5eojecCIz0xbVoWZUncuwwgD2GdsEH7dtxa7yOsHov+wW+jC+AYZxY
pFINe4Dw2Vs6ifzSmmzrAebB8pL3AiSoxlyIj6CyXw3yAUN/rnT9capSUi05KVVvMrIIFl0orOXG
snxKDNFf4M9oiFMKyQjz6yZt6SE0eQKDHEzj7awW4wlXHyC5wqkyzx/56eewMceK7ESx3GaJtrxl
mhpODYdpgNAfqdb6HGDUeHC8KymKhOo9lDDLH1oB/JUeTTX4iPYo3/YO70xPMYapkY8mIQdvRFRX
JoN9TzAc3KisDR1yNEKpmh3V/7rfYJZBVE0iqX4RUxj+CkQjcykDYAsPLMqh7k1kLkYedAmqnstO
4UUiHNolYg4HYFl4nBKyITE/Zx5len5wUUZ/Ngoy+a4xpVlrrIA99vCDPGPIzjGdD5xXmUDD8t7O
Id5t8E1K3oHMoQjVZ1qrE2GKEN44mTUr12/auXEN0nPbvNggr/IIMrbN+sLFlZ2flSq2scAuqfHV
caNxfDWIkW3OqzzkDMsMXDAzYUHEPDeCLlx/cl4CvC7mlyjX0jEwyULDVIavMlSbpk/CcLNMSg9P
qM0BlbAXpckttZEyRY4+rNmvIY7MQ5iMkU3iILO8EdDI4MZ4Ssw89gUr86deyo5aNYnk8lD1letU
/uDlg3SZuHIP0XBrWYP+rcmYxgAKoDrZz3aKtplCtYXhw0fMLt1zL4En8qa8SadWxATR7pRZuO1F
kkVVexHqWYod28uMxdri9kMUD+qvJA4+HuveOYuy1CRqa4mq6FwMMo++VK3WekS5TjqPKbUKFSQy
5BcVcR+Oh4n6O5bsYopM+dpPqs9PI8g82TXJEtRaWzbS2r7sGqWfQuAAsqLPvLuHnHIkliuoGlQq
UxDegbnYifHY6YtI9lHjsAnmRbamB3dIS5djvDUmJBOIpnFevNHgnEyUr9gX1Nff9B7p3L5EkEbA
TZTNiJhDWNjUtHmZN2qgz0HlEVX2AZtjNp9wz7Meb/mQdIHNOU1dpUw8+VkMfvMb1oTxwqWd9skh
Zc/ZGej/k53RdsSBmu7gzSRYJyWhl0Bv8cSRB8QBklQxl5s2VJe1SzLzdkbTX2OYs6LoXOPC8sDR
TDwHLpvsyW9rp/nCnJD0O2IgXV51Q0+wRpnj4F4pB/OCbwAkr7aSbUfDbq2PTNZ30fRb23b1twZ3
NXt3LynZf2dLY27tXjSEdmIpCzfoTKlKJfOg8j0bBElutDXxvYWexaxXs24+kOXp8UdTNvcVOcjx
rp8dZQXtOEqE4KEx2dvaSdLbup3jt1LYtCbywabs401yPlM1DWq/Y0tN+bJ0JC2EtqMe0zU23b/W
K2z31IgjbnHr6PGTZtTOmk1KiSWgi4Kau7T6tQDZZAA1zL6N+pPSqhJ8/BMlnDM5kicNmQD4Z7CM
WlriUatqJ8jKdAH01PdZedEA96JumbuNOINwsfqXkHxhCewBGQRpZYzaRgO3iJMAkpK1ldWC1yTj
fwZjoW/iMFCyzaiE1XMJi2cks3Az0lWdfb3zxq+DRgffX7q4+hbVSe5tG+xT6Zc6r+XcbppI43Ax
dwlWpsU2MEgHTeUMbh+YkbJbzBaDollIoAztL+qckfKsfOPgALdCv5zI593Os6lEgDRj8B5sFtFw
l2Vmot/G7RxaNxZKBiTp9VBzSwNZpmb3wNYzhVgXtTUQ+r/VlX9UV/jvFQ2u4NbcqfbbN3Xxuf5/
ID5aRf3/tfgooOz47ceywfqf/1010GzERzTd0H4TGfGfFQMNuOVf1ArQx6LFNdfMjH+VDHAYoS9y
kY3BcrQ556964H+A7ppl/4VGmBnPQN8Naks3/6ho8K5kgCmCUCbLtW1bCgdl5THnznRyk+boBKuG
UG0KmBRb8xvVunmIEJdM1gfQT9WXH+7M9d/atx+Z7kfCcfTHOtg7NtcUWJHFQwx4r+gh+jcqwih3
Tx3/KvJvn84v724+om+/ly/+PMZRLYRETVnbmI5OM//5033kn4f+B3LUI23oz0McKftmuy6axWOI
bnvzfHF/nW6ul+AF4o//wf16r4D6eaD1Wn8wEDTsPGZrZqAzzzc29/GGiyk25QfC6CPd9k/DHCuV
QxEb1Gp4LBm+srraOwU17yXeQcnzHcB1IFNpohw8586oskAnjENbbfwrZ4NzgSlPs8LzezZ0v7/8
D56ktVa9frh6Of/nbV52V1desL9sfe9/OATVux+HaDDYDmHOlRf+pzi4V/6l8D+6vXzpP2juVn4w
zDGktOhqDBSDxyrpOgqXqfActa8cOW4hi4H/SjBlsAR8lBKzvtv/lpz+PRReJJNSPTkNzrEAv9ZC
wZ6zUXvNCqv7yHJPy2VKD6MWZaejt1a9suaj2Lz1m/1xTCGQCFMDRS1MtZPz5PtbmFHrWzKak4em
o4q96FT4rKFv4QyJ8rQQTrL//VvxPRHyeEADLTiTCdpzuc6sPz6zUMOv3gpsng0wCuCU0t7KsrXZ
RmWU1+oRuTLOTtgEsbeNVeOcWVZbgwCCbpHBp9lFmRo/17Xe1gEW1T4IKWFt8iSZIF8m0wLzJUxv
NbtYYTuFd+EgtwOJmVQH1k13D+5HbRN84yfSM4ozLc2araRwvDH7ptlZIEQwP+rx1s5Mgz8V+bYe
io+CiFZh6LtbIHHfYF2yyHFAvuodzXGVKpyi6L1oZ9YUGmjm5DvwRcPu93f6p1EsjPUm+ckUuMzV
1PH+RnMGMkPkTc1utgsBfiYcdq3Wtx+Mcvx5CM8gqctBoAteGGLl0Ve+tFomrLmQO6W89rF2S42K
pjXe9UCwD7+/oF8M9V36yoeyhhgcC0pFFhYOu1uJ5Zy2VsbID4RH9Vt3kf3tnw/lYTaxUPey/FtH
X0VVzC4JaTrqCSOytg2e6Y1cyngXi/ijEN2fHhMpKazf2BB4XMi7jm5gKsqlDpMYTSghLltqSVSK
cu2jyObjqQUHkbe2GQxeBbYn7vFX1/UwiUYPhmpoiLeyNkjOa3OZvOUhLd8tftL6zmMr+hGPd33J
fnzVJfscIhYp8Ms1o8E8ujpdxHpDrGO4B3RDSZngwPY5t7Ix25V6kjwpVFovCXut7wIUNCe/f4zH
kxuNDLZiCL2RIQtKikcfWlEIsAyyyw9GpjcRKojKsA5TV8FqciiI3orBo43/+zGP77RkKl0/OXaA
REVAIn7/2ZHY0ZJoBl57aCqUxRQXnmt7JNasdcyzxV2qbZRU6oNP4/glontksGjwFxMLn+TR47WK
cClMy60OK+3dj3WrumiqOLn4/aUdf4DfR6FJZkPEBb9pH30VGE0jGHNhdWhUV5wZRVj5NlS4XUbl
54NNzS8uSOisEdxMgxX4ePMQDVT0JphgB7v1ls3oGJjFl+XPcj2YhFl/cHcxFev4BPRjT1lKpKWD
x7c+jKWo2CR1S57sIk/GgtIbxperP71/rOn4FrArSM4Nx8xm0GJkyAg1HUZdwnqzzBi6A/rPEurP
B/L7n+8fDigEgbyHrOrO8ayy9JqqUAPOBxT47aUV5u1er73pg630r0bxXJqjqxlBp1Pz/l3XMAVE
TtHNB6OYtZ0ak/agNeWX39+1XwxiUZ4jcRtcPIed9SP/YR9J3bAjhzUdDzVi7m06VoAy0iTu334/
zE9zxeqaWgHPzMZidcS9H6Zyp6khhG48aLyTV07fhOdCb8F9AaujWTjNX38/3tH2mLcAJxxPRxes
06tT9f14hpXXUY9Q9WCXMroh117bGmbWoq8umk3jITJUtRJbNw3tE2UmHxGXf/6W6Yjr8HtXCw0E
zaMZI2O+dGIxjIfOSrRtWBNO6I+xPvl5Yw8Pv7/UXzxBh1eeT4wpUdePmf9s0wsaa8Z4oIud5f6c
eyLwIh02+e/H+dU1mexBVmQAb7959DqGdYdL1fTmwzTLklwNzekO7n9wdl49cuPa2v5DR4ByuK2o
ane3c5obwTO2ReUcf/330OcDTpdKKKGNvfdcjDfMIkUuLq71hryJtDO66EZxuT/a8jlMn8Jk9TDk
krcqpIzFjmmijpYYinJ+L3VMTiK1K/edqoTFlzxUFBR686z5Dlze/TQErvshrwvDPVYCtB4qDykS
cBu/52YH2wiCWJauguJCyluTn+HFQcEUMDbjQVX9kHUA3xuNvXdWnNxJ4SIJk6oVusbNMQI8Xh0I
72imonTQo3IT66VzToKxzU+p5SjUchXKjqjetMoXLYymdzoOlvHh/u+9OQD83D/K4+j0IyWxXL7R
dmL6xvPkx47m/ETdRB32Qu/avah1S/YBYiC6GGV2zuDgYjMNG9H45qKW4wOsZcfw9bAOv14up4WB
YGbV5E8Ggok6Jfe9NvTR2ciy+lsAEP0xZ+4bm+ZmizIolRsDdpqqwu5d7Jm5m9tRz5XJh/rS/5N4
fUrtMWkQku7xxfj/VT0YfuGv4t3/5lkvKzaro0n8CukfhDhP/vmLHVEOyVj3EAT8HE3piwNYCyRI
A1UTBwZ1Y/utLSc1dkInDdZbM1COfTB0LYcvbcGKdDy5CNMTcrdeESG64+jjcXSw/9k48wszXylj
wIpyO3B/I9Xwhwj4co5CM8TsNOPkzwW6Vijipd1Zb40ACUB3MPexmvuweE7o9SVf1XAo35qUtlE0
pM0vgRP4ckZPyN0p6V5Jw1bfSMzWziRpIDRELPtQIlh8byUC+Tqoseojx2XhG9xMn+j9gqVQWjq+
kOm3Xi5rnwHenYOOPbxu6hbXn5xeeeSqQ6b66BKl2FPk3lNlNMXn0qzCI7w181wMtrLhVLw6KIGQ
4iZMP/KN60HV1OgVS+izX6VDau/y2KyPVq9XH/WoFh8EOqngYcBdOhsff2V/U7yAWC1zfIq0C67z
WOk8qtpI9aPBg5ZH07fByjro3Z82H/fr/Xi1Mkn6aSQ6EJ7JF5fWVcro4U7tOBNceVVhF6Ges8PG
uHseRJMf+R3QkcqueW0iJ+8xMkbkACx0hz0ZRV8cYbs3gGPU9gzlSppL1ppZ0UAbYic83p/ezSX9
ZyBqQHIh4dQuvqErhIGu1zj7Wax2Bx5UiZ+OarfxxdZGsTmnTErnylyWkNUqcEatLTS/neuiP1iw
ZtUDUL7slQoAf+ICnFzKaQCywBUsT15up54CdVLzq1pVx+NcT111KD0zhIsayuXTqAN/atrQdA9o
QyHGWtZ6Q4da1A6cwiFVnZ1aWgl2om5kbdm2ra0DGbrjEJqpwNkybrz4rFI/uYyAv/kxUtkeUPPE
aiQdFhW7+5917Yi8HGjxWXmrplAzGcjKR/Tk57xSUGEdq/SDVlfgUe6PdvPcJ8SZXNf0IHm2Ud66
nlZVSQF+1L58S1EcDAYM5asdt/oF987sI8QI521U66iKZoYRbQy9kk5gnYknqo7PLjjPxUSnYEhg
ihILJphmnyx3blVsqL3xA/cC/cm09dRHRHwmpPAtFO5QLo83fsHKN+V5x9xtjX/qy4eKoyNr6kHe
9O0sRiQlV5tmeIi6pvQe76/yykDsbCm8YOGvay3rxPmUIoWGJK2P7rF5gAw1HqClZq+/unih/LFF
ISZweV1/y8bAkcWTnFJsN0AbeHhie4d+iDKIFyUWbA1szW/3J7ayWR1ZJiJ7Z8/+ofu/PBV6Ugi4
WqnjF8rgHOoQjTxjmtQHnoDBxtN15WL2uCUJdTJnpoJ5PTsyIxeNec2kDN22/2RJmL8zvEDpD16V
Ac2sC6fuNnK/hWfTn5CEug4bFEoNZdll3dcq6nKCF2D6mT5XzqmZUKnbiSpL3tWaqN7MQ15+CKsQ
LfXWAFljz5H2vgDRWBzuLzMgFGZ3VZajEckTl32KOgorvUhLKMID7QS+6vdt58X7ZCQbObVaW71X
1NC0n1GHMvKza5Ut1NPOq+tdMurWf20INPKEA4ENuKnPe+toR27yBVBSVRwabpDiEsU6FF3QycJF
L9dov+R5hLhghHkQHNnejNO9ms/BxwKV+6+aEmXPqhib6psxJ7Xhg0kZ32YQAktkdxA3O/QUtuwz
zugB1Ls0Noz9pCvm8EYkVetCA6tNLBj6STr0uZn2s8bx4zcJaFWgv2zBTEoHPflSgZNFfhBNW+cY
IU38weokxT+GdzJDzWmc/ljorflf7wFO2kcqqri7KtdYkmFSvG+dlznj3jJHaA6J1SvuaeRkDHvw
SOj2ZYkRvKU/1BcfYgMA2cExekgVCjU462TEFShZk0cgYtuVqwfHOTfHfzSE+0GcRF391A+WkYAx
s+p/YmQE+MXUun4AyVXdy5RFA+wTxAW/tH3ZfUIZPI93qPppn4woVn5NtW7+hyBpXJ+Bx83vbS+F
ooBiIhTSGZDzdAgSXnak4aNlvE81uw4P/aQH7+F5INvPXYisUIlS/E4DY/wfYnejA5oWQjlApt7x
mVP/ueg6K3hrdyG3h2XHKrIyRZ09d7mGHUlGPWvc18agwNm28uyfQaUlcTYaN/2MPCC886Aaup+m
2k+h3/F3ACbVUEXYW4Fq/eeixMl8qjLP34isVeF3zCPANECXtERsswO4HnT8oFOThWjARjmv0vfq
PBRwd/DK1Kknj023BygD8EoyFft9i4uKDpC0Txr07oSOH09ZqOdR94pgX+hZYxzCagDUOvaJ8V9h
hYBwE00bAJc4dZ89uEqZ/hjxB/yPFHK+TE7ixrtc02tUWvWqRkQDYNC/oasW/5pGm6HEWXdosDqB
quTHYnKVb0qo2s0hadL6fUkaQRbRqfwM9ll4dNV2UHc41A0NO2SkzzakY4YRB5fk7/9B7HIYmxj6
M1tX/tUT1c9dOEVQee5HgJV7GtEeCzUmXqKSFnod/WKj9ColaEzfHAzcHmq8ThMos6P4VqN7COzV
qnMfyRCAn0GP8O1GAFoLPxYXpDRUA424bK8gDBvkg1qiaU2YfK7pWBwylEQ3RpEhfBnkiHHMj+ch
bZzFJEEStUYB1cDXG6UvJjC1KTe/q3bI8oM6Q0W6M1LnX+FMTfH7/vqu3S5cz/TFDBq53KLX64u6
eihTBd2f0hhxqzyypjNk+fmDVbrOeWzs7/fHu50qioh0Eqn78NrEE/B6vKAMUHgWg+WjRAHRFtC9
CtkRs4HuDeQ0WOFKY83jScwK6e/9oW+3koO6HiNTQ6Rftuzn0nTSokoZ40uJz6x3LJBY+TdEXB1y
ozq44KULJ++OnU5s3cEc97benitlOAq3tOrko4W32fLh0k7CNgFBZhcbQY7Q71Gwr6AT5gXSDSF5
9rHlSachgBPhiUIfANGm3oSRSPxX28+mmufJxpLcpjG08qhpgRYgBWYbXH+NRIkqYwS5e6nqhj40
EpIeMtKa9dDXkfvj/vLf7jTG4ix7tNlWfOPL0KpQ/E2TS+4a3VEY6Pxj/949CRPGv+X2YmNutzuN
NwuQAZacyrXpGNdzw7jBdFFjcX03gqEHIsiF2jxnT0Y8aahUwM/AVrTZOMkrCyoLhI6DrBk7bfn0
RmUCbIZleD6RO33mIgc/PtnzMexUdWN+t6FJStiTftI2gfe1bJzUobDBQTaeX1ilflLMDk8l6L2n
V381NFk5NZRr6WQv8y9gozwWyg5QjhorXCGB8rERQ39EIn3glGpio4qg63yW61hIJk8/jd4gR4Vq
/PVni8fZGEZebdSGdRzlDeES/qhnGNWbcahQpavywb4MbYJ706AFAWKnQhNvm6GGJw/xwYBMOdJa
jINa+RRMThNCHEPT6SnWzdxC7SGa8cEprfZ9rLZ98Axw1vwOCNn7PIMe3wJQrOwHNLB47dG6gzO3
7Gbjc0dqabWBP6r6qIEDCSpxhMmH5dcUWmPy+u3nAv+hbsGQspR3vXhK43rlDPLHLyvYGzu8djLl
SNW4/mTib6O8+hkJHEc2JHGjxLB7WRev0L9RHKEFPoqXpJdhb3/v7Kx+d38HruxzRjG5KjSqp9xV
13PykHkAOTUFfmErgmQkMeLuszoiPrYx0Mr9gAybTneVe0IGxOuBEsfsKxtuhw9A2pkPpMs62Z+L
k0/TZVhEIE1yLN1RPEbTjObP/VmubRRZDuD5yrZHP+168JR6sdI3euCr8M4+kRG1+jfQ7TlUjdos
P71+MEqDPK14wwIYWxQ/wgYegTf2iq/UrQK2OfZiYPuVeunBab8+gLDxqe8CrCDLuIHdjHOOesik
+CEMxUPaQwlVQ304tfX078Tx2IiKK1GfZgW4TyppNHyXUdFS23aEVa74tMbFW12t6oM92+ljk8Aa
y8segxQtszd2jvw4i5jFoJxadHUN9s/i47U9hAPubsXXy8xWdzA7AG0nldZYx85ukK7AHMqGYxbl
ww9FD9yz3jST+erStkOhBfQfs6a2tCwjJvloZ5aNcACFy0zzBQb0aFNgYTKcjLTHt2pG17jZu8FU
f7y/ndZOqAPO+H+rSWBnrvcuR1H0XZMpECVwuM9itOZDnrMb81sbxeVs0v8iXbWWZbMGVx+rxnvN
N1GlcHYQ6xXjkHde42wMtJKo0GyTCRqtbxoUi+nYPfJKViCYjkM1KfZauIRR/9MMqbnWIV6Y91dv
7eRzLCyZFdF7Xg7XehH+ZhjCg4hpzAPGwQ3tp9ZGSr7/i8NBD132Xv94By8Ph2vR4Na7VHKQWuBh
nRt371UBAfCQZF0GIhXL+WQXV573+iBAPEXnktwXQ+GbIFCw9duZOXZB2/qUZbGz12b7M0QN6iGN
kx9fvaasJfetpLyjwLTIa62Uorp8TPqpZo07PdDiwyRcg+Jjs+WCvbItabIQRqHuySLn4uzTys8N
LUWzo4yt6DnVc/HQ2X18fv2ESMHoIQJdZO8vJhQCDRgKMnk/TNLxDULPEEcrLfzlhVZ+uD+UVBJY
RjPuBvQCPEIafu2LGelpWWvQ8Tw/9priYlJfOY2THsvHtx3u1cBMYU0G+T4NO1B6Td/DA/fcr7Ux
47KIr/FG/XPlWkZ2mQwAWBw38/LZllLYwEFe3v9NCQErwZHvXHR1/xBSR9tHSvjH14WMjwut2liL
lbPpGQaNApDOvO2XMTUCPuZ0GWPTa6njx8EegUO5uQkq18Z+qn99KOB1RBDgQ5M1Lr9yZERllxsW
2aLilRdhj4Z7YEsM74ZyssKNwVbCnGe5ZPX8E3+CZbozBDNi6D2feXaAUmvjqOzIeAyMIVucWlLV
2xhvpahMZkpnkIKuzn+WubCtYA6ZW63nN+ncIs2C2F2273RhznCG1Vo52UUQxm9wP2+SM4RnlORE
bkCk81BxSTcO1J/H9uLO5qdQizDYVVwqixMVwx4zY9cM/AYVQnPvUYSpHuoiK8Tbuqgpt2IX4wZH
HEP78YBRcPKmz+Lxlz3Z3TdRunhtVV1qhzt3xJCbewE+NoIynfMwUVaHeR8MVbAR1da+mMwu/pTm
ZWfy+p7NAyjM6iwC34vr+lfpGdF3NUmK7+Dl0CrP497SN/b/7dnjKUanXD4qeNIuQwEmhoEltAyt
NnPG4sxseu17gL+negBdgc5mU0Z1cgCUY36cG9TTN7bMbWx1ESNX5dWhynfuovjfwV325iBxyauM
2tuPoR07pwSpR23jflofyOTscfMTbBYDCZC/HRrajl+FoXtWRJpfuhapkPuR9TaaMB1uCQBrFFvY
c9ffr0nh+idFwyiJSE/a3JsHRE3FCVziuLG9VyfEEwjyE3BEgI/XQ4mp6IQUyvPTABCNBz/AL/W+
2//FhMixKRwSt8jKrkcBZKvOzWQ7vkDC8tB4WoVcpmpcHAVi4V8MxVOaYqQmAUmLL6QboRWN5UCp
n1CBiaw6oc0oUMudCu1vZuWChOE25/pbbvo8I8E2QST6sxi/aoCFAGIjOOIm5bBxtd0eaImwclTI
LMA/SDiv1y9Cfz6Z7dEB2FW0l0hDt03NkmE/YvIE18mwXh1AmBOPIwCwBnCyZW0lEIaegy5yMS6z
1YdCxS6pSmdMr40GPyxJiL3/0Vbmx243OFSIErnAR6/nlye5IHFoCR9OrL7raHW/591WNY9B1qP6
jZeKvvESWzlicCAAbwLYk4SoxRELhxYNCaV0faF0E+poaA7QwXcOUzmVG7FxbSg+HMkBqaZ2A+dC
VrAFP2a4/pzP7oOwpIRwx12Rm0iu3F/HldNM1ZCDLFMgmQJer2PiVYbdcun4BqJuu7bGMW2slWFj
3699rRej/Lm/XyA9DC0Gxzs1rs/RAHzpIUbcD1P/aXIj7Bsz2/6L3cimpyIuTZ9Ieq5nNZC+TXRz
+VbFnO/MvPDeI5w07cKxyE8mumyvr7FgMUXBFK05sp6b0qLi9g41vsL1nT4Ij07jdScbQB5drnGL
TSK/yHV2QREY7iu0CpsqsLeIv50VNyQEOWtZoxoECT0+JCY7MslQ7ZkHQ/VLl+5zBVPhgNyS/vP+
hlnJ4RkfeAJVEMB19Fuu17Yt5kRgx+j6gxObpR9hq/fLq+bOPCSR66T7TLeb4t1UJWjYu7XuVCRA
RvMxs/XmoaRERrd5ECjm3v9ZK+kEsQCEJzwXMFXLnAtt0rirR8Oh7mRNyCjZhfYUo9bxo+uqZtjT
dsZp1TX67rdWWbSA74++dorockF0ocQGk3Cx3zIJjcbP2oOpoTSHMUU5ERrxlpvTWlhgcxngxqBG
8hdcr7wIHXNE4IRNlqCCWHd5fIz7yT24Y/nf/fmsJNSSnM1N9YexxHvheih0Yq2ZAg/uRqPevx1w
QcRvlz4HEmsIP39HEQ3R+sgLh4uq8tj2tIFub6tsNZFW1hWKpItJHCH+tkXQGZEBwWby/NwTyXOX
lP2uR+n48/3Zro7CZUK3ygNduIzsNWKj+lBrnh/k6KD+qY6Awp5cLA/vDyRXbXF0JTAdigVdBllu
ul5V1J4lriIMfEgGRSClwo3qUKPF8SVNAzt6GJC5eDK0Vt0q3q/EX53XPbODx3nb+ZhqOu95kbI/
00TD9t3VH0ZHhE9mWLf7fHLt8/2Jru4fiTcE2seq0ne+nqlT6OSIiUaVxDT674kblE92g75NYNA7
EEOAInhEjgrd1Ts3CaJKg9ZubZ61SdM+YP8gD4ALx2K1R7OdseGki9Wh7fkdw+3GO9tOhvZfmeN7
c+RfzMnx/sRXjigpOHIJNNy5V5cXD2WPwcg8Ljq3RWa+ngXCrQUGqbHUTn79UIxF6UaGYbLk6yU2
rAn5VktwxwFk+JxGHuatBGdrJzK0cjd27kp4Bav6f4PJI/TiAlfVYcytiVeM3QnV3Ctk4TgVpM1l
BD6Gxfgcau8Ae+BhXYAQHv37U107oDw3ZGMfrpq6jEY6vUesDhTXV/SheI7MZHiEKaBvpMxr3443
lAw0CJfxDRdzRFPPLruJ8DpZ9dE0onA/TrZ5FFUZbCzn2oSolNJCBih6y5oxRTjPakrWFXRxdUmC
OTq4OVp5r182IJjydS0buTeggDaGY5cnti/STJznJCsOc1SVG/tQWztnsi1IWqxK0P1iI1LAHsvZ
zmwfeaYSrp3WfJgMxdtxwKnpmYm9L4NJnEuE0A5NGajIcarOI+AxmpZmpxxUDLp3jlPVz1kc4lQx
x9bGl12Lu9QJ6fvy8kJ7ZPELg16migLaq4ey0V4tshQpiiPCaOpx1JBXu7/sq8Hv5XCLwwKXMovU
MLR9pM61HwH6yz85qn126op6sPdZbSZ+XIriE0QBs0Sx3kHo3Avwlt1oN6ztaNhFBDPZJCYrut7R
hamj82H3tq8McfvNE1q0B78Vvk2sXGzsgrUdjcccVD5KX6TAiyXmy6Oz6U4OtE7F2IMqmQ+hAPN4
f2nXthqFfkRn+ZRw9xajAKMeIpcw4wvMFC6icfWDAViLMkeRv6tMRPbvj7eycQw2gINWg0MFflkg
hvRWthhI2KT1eD4EPXIMqDgrz6zAuB8tKwe/2vxFYKf1je859mowI5ePJT3xgtBVGBR922CX5KV+
QELR8vUOif3781tZTzgIAGdk74TDu9ypYu6R0xB8NYxb9raGv0tfFuFZ4JyNTF3RHu6Pt7Ihr8aT
f/7iGknVbo77OHZ89N+kOp+uPztFM/JCqOKNO2N1KLoZ2PJBjiGFvB6qHJ0UQTrd9rMSFccQyOvb
oVKGz4UdbExqbRG57CU7FwYW2fn1SFT5mwpgV3gZiqjfIW5XHWu0LN/MSPPtY+DXG8mV/OWLLFIa
gMK6RP5B0kmvx+ujTDFmow0vRo1g6aUN+vxznGuY1SaFIXVYRy89UhFysf7AbudNm/RbRr0rp53S
BugMelMktMvqXCtGlfvXDS9diWuPVfL44w6qNk77StJB6IKNjECIxIIsdoulp1FaVUZIktGWj+iE
9E+2OztPTm3bjyFO696BFWqxKGu98MP9nboUFKL3QRePHq0KBAWdTkd+9RdbteU9nyljLi7CKbyK
TADc9TGqM9d87JoBiDE6ldQHx5LXJGoxKHFiAtTT6eyVrCwOOnqA53q0zfkk9R6w5kEmvjsPiuvi
Se+WNUoMmkQqOwP6o9/u//i1hbPg1LB28n/LfnYHitwoLQ9gBGVcgf6R4pyCToh3aTS3D54KWMlN
GvXoTNmWn+raseMSoNMkgV033cTAKYLUbUfFVzN1OHjdrJ8DZCwPCcJtl/uzXDsHwHekEgNZ1O0b
g0OnYoMdXfJOJN65AvExo9BZpu0/dmDo/7i9oX3HUhoESiQQhEw0XkAb/Nm16aJCpsv3HM2eZafL
SL22NrE0uuC5Eh09t0bTzgn/ayYxb0SZlasI1ABPGewEJcNwcerjJA5Vc4oA1ni4Du1EFEKTijql
nvciAxy5622vRRYXqPnrPMAlZQOmG2cQ2JwtIWCLofWBuqjRN4qPfqbTPWW9G1e7ui948xf82YfG
FF21cTOtLKx0TZSQVsnOWNY6RhHpJVZQig9G+nNatflnNc0+Z63bb3zBtXVlNUkAwRIhBSD//MU5
Tx1sBDUdz7Y0rUf0YBEBFjNczodqcHp8F4EW5KAmimzrTb42Q9iMPAP4nHQeFtfGpGpt16YDzWd8
MNxDUir4x8Dli6WNez1vpMArIQGsIF/P4NogLCxqR06npFwltJvrsdTDs9c60FHdqXdbv4itukDZ
y7V/CScNP+ZK2EyvD+WSistC8y6GkrjYQonSC46rGwDQ0JXPGtqYxSF0mindNaQZ42MHk7fwTTcu
6gueJ73y5dWxQirgUL2n584ZWkwfmaNCm+pYXOKsd/qf8Cla8YB0td0fZn2A+FC6TpxDf8AEbNeB
/EcXGb/mvyjsS7g/zC5bpVG3PMQA4aopKYEzKWMTvkndDlN2qfLcOmG2cYBWOOGu6dIQlhQHdvby
OYtTT5rMiqP4dWUr4ZOHe6J6Qr5EIHE+GealcIoSAmKnNGgjCFvNmq9eFsYjUvlh6pyqPqvjswNf
8sEaFQVRYkWZnseO/s7G1lw7CHwZQhsX7u0rxcqGUvXqUAFNPXTYupZJ+I/S97W5D5IavaT7O2El
W5PylLSeCaZ8jMWxyxIcDoIEgKLIbR5GVoVliemK2biERhn+iDg/0+n+kCvZEjciYHGdtyc1oUWI
IcdB7wCpj4s5aRmGYE5xmgdbP94fRZe/fJEXkqjYnorKMcD0ZR8zcTEiK1yLjKXGO+JnFSZa9Kax
tCna1fqcjLvI0EPvYWq9fDx3qjMrl6IbLNgtgLfiS4i5Vfy1Qlwd1dnaqIc3Qd53z2KIsO1pjb60
9tMcOxNEDrubHvTYKesPEa91+5dCFtZiXYZ4+36GArGl07JCb4DhyaEBpUs3+Ob4DqY2JgBco4vi
pYZ30ewZ+WBFQl3QZ5+88KmLVUyx9QBFlX03N6xwZpmNfjJQvH8uvQTq2/3VXvum1Io4y0ij8kyT
m/rFtWFrSqMOhh1dNCcoL1Fll3uRAue7P8rK0SCvAZ8MZp1e1vK9W1W629e2G+EXacUP+FtV75J2
Ls8ONpff7w+1OiHgDfwXr+KbbApvojqqZ5ZYD8PxPAK82GvQDzeWbeW2lX83xxy6DBniIg6nKmLH
VC2jS9uB61acukp3Qw2YoCjhi5Wm3j6FmijPfzM3FhEdLd6fy7dgOvdGXrUcQD3UQtSbJ1OJMc90
0401XLlkwXZKbgGqE1Aa5J+/2BTB4DaFHabxJcE2wTwwR4qUkaMb5S5LcmlVhaNv+UzVv/+M6kr8
ekA07x0maMGpR3ZqGWjCai5HM0GvBXlmnmWebu6rrCqfMdsK/LxthX9/XVdiKVNFawiSCMWR5a2O
5kNYUkkVF3xV4tMMLNg359I4RJOYvmLgsyWcsDIe9UwkhwEZ0NhdRjhQXQ4khCq8ZDiEHlMRW7sh
jvIzyk2jr1b5X9xM6ApD53XBl9629RxjQOgXz9fL1ONEPLdpecJZUj9BH90ip6ycdIbiBsSbXWrX
La4lQnc8iCoJL40deQDlbP1NpZbapURP7HL/q60ORbmWrSqBKMskBDVVLS10Xof9ANt0jpv0TVCF
7oOSdcMG5WbluKO5SU1Q6g7SlF3cfDOmqEOPD8VlRgM4f9M3gVHvkE23jENZzTCMJxHHwTfE9Gfx
9f4sV1B4dNnAldGUJee72ZyalVS6RXf6UsxoPZ0BkUDkHF0PIzjRIpc+knieurnC2ICmOdLpLdg3
++TYmOjs7bjrpr1ilObXvpEc7KrrnMfO5l8cMaCInkPVMsWX+z957cMAsdcgePHkogJ4HT4SuEmg
WnrPHyorRMk99HyqQOkDL58tacG1GjUFDnSyZAv/lj2kmMAhaOp6EsasP0d1ZZIIF8Ox18MCQXYh
jkPWjAi+R9GhqoW6r9poSxx5JVzysqRrTurHjbAMV03jDnWs1rLvWva/i2LscUQcTWlkY+4nMxo+
YL70K4irfmNvrNx1vPaoT4AZ5cm3BP/NApn9aKThm/RB6yMNYr/DgHZLdWQNKUHG4nHOkDu/pUyN
U9kZowpjj3Q7ySHZK2ZwmKK2Eyc9M+rvwGDir22m9F+ttuf/YMYi560piqI4KbNI7LPTzp7YyEZX
gihFOyjoGno6rP/iKZZqaSPo3IOVrevkKXLC+bfthTOSSJPYlVNQfru/q1e+MjA0FpovjJ7zDV5w
cEKkX+h1DTV9F8/+7WjRW1HjjBraX2vN+FHkwFXuj7kSdyTxFOcapH8hrC3SjGaAFFAnIwDk0Ci+
N0GGM46LkGA4OpRp5/KnmtjmRqxbOb0cXR4WHFxJyVusq21koiX1hWzhxd+pNOEbi/AUgjpzfbg/
O/k3LRJ9UkEJ5qa5TatgMTu7xhDZSkwa25GJzYPS6sguNVgzjruq4rTtCru1+kMhtOrfsJ6bYO9l
tfJ6OBx5OKvLJ6V9tgxWRZ0qfVRRUNBKRcecPlHt58axAohBdlsVr0+EaT7zsmFMuF7LRNjCOrY3
cVemUdGlIFGK8Ett4S4UGX31NxN7MZQMHi+SuD5SsATO+sCPmjg/V53y3Sjj4YSp6PAXJ5GCDmQ5
xI/gOC5uxwxtCD0OOjgz2ahcSl2oj3NNcHCnot27Y2Oe7++btR0KmZJY5EmY6zJdKw2DYhpWez6+
KYjgIfCsdke9abNfhjbrWwjNtTPI20jKvNDjvumd4VFeqQ02x35sW02IEV2Uxc8eWJHkoE8TVnda
rGsCX18r2mpJr02UNBxwMkFetiOvP6FnjPYgUC3xZzfuj9JH4jkvMnVvFGZ1fP2aUsGjrewA8rrB
ZCljZE+ugPdUFeF86uiz7hszVH2tc7cqwGuzAh9MhQRcKGilxbHHo0rFkh3wcFIM6TssnkLO3uTs
+7msthgcayGGxIm2oGy33mTag+PlyazSGMTl2HlXoZhw6QJTfQ80H9EArR2aJ55ZzQVi6fB9oDWz
9b5euzXAUlpS+FgmcYtcKDQTZcaukYehCAL1ouM802HjPti/1DQMfldoWjeHcEiNr2QL6Raeb22p
vT+6FRT2+QXLDUQPj7aD5/jY9WZv28weTxga4QoAhvzr6zcQ5UdgPHAcQeDKn/Ii3DhFJSKLhi9W
V32Ar6QxHyo8Th/URv8LjDZcSur3DMQ3XYZsQ594W2E+5jeeOz/iHI5SDCC3vahiTIeSemvDrmwi
Fk+CacCB3TZHQivOuwjTdl+ifxuwX9b8uQLFWFOJKsLvk4Xz2b7O0VTiEVE8THoT/bq/uCuJHqAE
rmSirGQ+LY7MFLb1bBQAh/TScvZ106aHHv384/1RVnYLvUL6lCAsoDst222Giwyijm2j342ucxoq
U8Ai0MdzXCf2RmLzJzVd3P2k7WiDQR9YkZ4QGH0VVud5ft+pSe/jBpYY+a6lt/EvomGD91Ur0wAv
iK5L61+h0lqP82hGz1oZGOWX2USM52j2pTM8D+gVjaehrab0izL0Tn1J2snREHQqwuwp00T2sSjp
u+wgBM3Pdo+D334a6mR+xCBT/UgDuK2PCtLh3XmegumnF5fobERBoxsnfZiqQwcmNN8PUyukmyYW
ArLsrCHlBMVYPEwDTtte6n3DoH0a3yPMh3WsbkSm5uPem37U5gbPigbSeH/QG6/43ZhdCsi5bMp2
H2e5jsadHbU/lKLSA1TSOraSW+GtaifuhHm1nZj5JW37qqfPYJa4z+cebhlqF7cAkFTaZEctK615
55au+YwlYZx8RSPPUDf2xkq2DbePxzangA24PN5T3c9xJ88cVS1lPwxxeVGMGCGs3JovvY5n8ev3
IhIDXGmIGt2qhESkoIE1QE+1BtV5X+Dv8dCWAK961ds4W2u7nhgIhYoOIeoG8s9fBK4WT9sKpdnw
IiwzKU64LofhXsPHsjnh5JpvIRBX0gluPmnfAG2LZuvyKFeAHXg7K34HMOjE9Rh+sqYR6zLkmw+x
aZoHKsfDxnFbnSN/qxSTBdu0PNmVXeMIo8K+z/uhufDxgmc0tOy3EJ3b4/0PtxYs4Z8jkIsmFI26
xYXXOFjKDU1NXwLACo6Ujh5StLDqyEa1p47dg5FOhbmPUtV8gG6FGFssHKPy7/+KtQmDO5ItVyjH
N/c+1PQMogTVwlIM4WfQsjl2frX7JVP0ZmOn/rlEl6GMXUrtHMQs2OTFjLOodowWdW2/JhGcPnZe
XvxDP9TBkS+NTIH18TxMp04P8vTNHCnxY9jSQNvFXWJ/S9Djf87S0msvRmopGGDOI054qgWiCQqS
YsbvoxC3yz1+XU60U0RXf67SPHH3Q9Nirmq1iYIBH72RH2A34i+kqrlygoytPeBzlIrdgMDJmzoM
8Dp99QpLsXkc1bE7kUKz18dmpCanaLauoHqTfcbtzjuXk40EszoaG99y5fKTGhyMg9Q2V7A8UVcH
NNY9BBs4MUmbom6fEXuLMtr4jGuVJErNtBppzBANlk+zoixNr85MPmNkjo9VYSCLYUktb09jiePc
NP8t4eIfRzv5NvQiQrBI+3V/TVeCLD+BKhKg3RW1GA1/9Tz3FI4pagC+YibpsCuwJTwCFNJOWpKH
G6CBlWNC2KPAz2VvSvT19dI2s50MaYPySAK8fZcHfbo3PSU643Lrbjz2V78iOTBh70+dbHFKqnk0
YqszFN/C8MdH3WvyB6+2NoCOa6PwsJaALqmquiwKRXmFS8wQKH4TmhM2LQDjcQrfehKu7hUJkkNI
lZL6zZuwcJXIHScK+GpQOxcPSqyPEaT5trepfFveOP+mZ63aO7P37Ecjs2ZxAAFmv7+/XVauEgRV
XMTwiOjUMJZH0Bsy3IUiyvrJKPwJlum+7+r4SGqK8rM3dmfahltyf2uDSqwS8AOw5bAxrrdMRWcq
M8OBLrcI0V5XleDB0Jr8KUXFE/OEvPqgd1W7UWFYuVRQjWGDEgikqcciBNRNFdnjiLBJKKLyi4Y4
6TFsK0CKsxEdRqXO3owQ1fdi5ObU8r9hYEi8CaZYPHBuqzYqGlVSm41zSZPz6f9xdl47cmNnu74i
AszhlGQFtlqhlaUTYiR5mBdzvPr/Ye8TNYu7iB54IBu2oVVc8QtvEF0lfMWp/hfaVBpX0u2rjwp1
DcAd4NBh4t20v1KlUypVbcNrvFjqZ0ub45XuOh+c/ZvMdGVBrAIuK9CZf9aj9Ne1Oqt1V3d0Na5O
1dpPzdBU73tHbf0+7613daFZkPAqQIngl16daDA0pJJVy5FyMjH9y6GxSwuxtLf66zTEvewuZlz/
bMNlmV1LGOERRf72tK7S4STftKRo19KWeDlcNNv6AskWN5iBOBpRglLCeXVOl+j9YE216SsVhVBv
EVU2wzesctXN1VEQUxtGmh7gWXamnQTZoWfJ6VmFel7+mDTtTDlKxcC3C6RlM4D7xSliNr6ldW9/
t+W6189Rq1kjTSWDZOL+nbEzPBXl9YEhPOI13VzD/RJrw0iH/0rYonllR2HJ7RazdUWWDI+tANVZ
5bn1oPbFt9ePDNF5zSx5y2+aFQ6OSRRZmpEHIGzQKKnyN7LQ68nVCzFelCWy3zRN3ftAq8Pg/tDP
bikvQjT0nsA2EnDTIiJc2ewAFMrwAHGM8Zou1vCQNZ2e+bMIVV8d4uUyKa30WKW99sOZ+4GuUdKe
U1kL3dpsl7WH2bio4cW/+1Acqf7c3KarEBUPPn+AHDK1NSL46xCWGsRobKqHaz9K5ldbIIElqsW6
wEFYPjdOrH3p9Xz8cn86bsIMim8GxQwY5yQ+PMgvB60lCrmg8fvrmOKvfJJCJw1meU4/T7oYtVOD
sK44iBZv3uW13qcjcEbHZuXzb3c9eu4qPvPD1RHkvYaazCeZMvjp/oftjgJ2CDEMHosbqFhrdUpS
2i1ni4z8l+bE4l2nLtHBY7Q3CjkarxB4gbVHspk+PbdFk1C0aEbbuLTDVGLJ4xx1CvZGoWFvyaBk
kY/Ywt7aucL3EhHkq6hKyatEanqz3VgH18EtIomFAZazSkbQ3aNs/fJjqppKhYnWwFUfLfvSq2XU
+CI0lQ+5ZvEfrXSkzkABxHi3JGX5AZ/P0vaJSTWYwXmnj/79FbzZmrA3wJGgYk5AQ0dhvb7+Pg8W
HH5LqZdVnCBTXU1QdUGAXC5j13RKVaLxPc1/7o95M9PrmJTXcI6D5nnTZOuqMh5aAGBXifD0Q693
7buiCseDvbn7ZZBlYcLwrvMgvfwyLCgNA73VhRAG2d5Sx74x7ZP6I+1b9aIksXNE5b+56emHc9To
qxGkETVtTnk0ocHNqs/XJdfTkwOc7dESTfpp0rCNn5TIuqhKWV+jLole20FcR6aXwL94Y6glv/xU
M6EZBApEvkpSXZ31Qkue9JlegulI3ZEX5vp3vbjZ17F4z1i9FRS7TQ5tDa5mV0nLFWizfmpCZ37s
8JL/NDZ6ccR2vA0kGAzVO3hGBL9EMOsa/7U7JzqEyM5hjTPmUv1NG9X4DfGonZyLsRkcd9DRIHO7
1uh+j5Gjv7MHZ3qfplQED2KI2x27NmjXrinoW4WWzcvfYUddNWB7slzVWhUfIGt0Z5BgaEW/9mAo
yBqR4asqf8JceTnMUHSlkVpsWTZYmLpRjfKF5yjRdJR7733P3wNtXodMUQupzrXlqhSS/iZthvpU
ZPmrUVc0t/4a5Rl3+tfq4S9KfJjOyxWycevGYlieKj39HarL4KM/Px1crTdP+zoc/lkr52dlla4f
/ddwzYLUY4xMxBU9rOVUYpgSJLo+XcZ0qV2xagCNBUXh/7Bkfw26mUkhZsVY9GG52sakXFAeKh6i
elQP9t/toVMokHDu1oIwm3BztWRY6+jmwjnA43r+EKtzfeqsFFdmqA4HQ91uDQJ2JDqgYiIjcyOG
Lklp3LX6oF2FlMW+HoPg0fv2iPp2+0HrKOuRpuIMx3hzY60VSzCHaPXjVF176pyP3qhN1aekp/p+
f4Vu3wEAK2wMGARAR29S2VRX8zBLZO06Q512bVydT/PS2qeuKBJ/BI377f54t9twtcAk8F45EzCa
1JfbkPgH05E+xqfEyYcLZmL1z7JM0e6Nqig5pTk23C5QVvmgELM3o2ufAEVAVo/60sthSyjCFjoR
+hUgZ+yD1Bu8XKFZXkqafLDn92aUWswKp2BagWC9HEqQydUyNmXXOs/qIO767EtUm8vjgnvJ/5yZ
ku3BvbgeopdvDlgzgiZeA16eG7llA/HcpIphf45Yov2DNrxVP0D2hpCgVUWJIjIeBcYlbwq8+aj0
B0JXy9/3V3Vnetd+LlES4QSR7uYlCtWxzatEIMAV4qbbOxbGj1monGw7fbVOGj0RTgeblujwtrE7
zzFdqgha/FJq8QVSnOkvzM3p/gftLCLUGA4FAFVq6VvcKBRQoxi4RolWaovWnIGURmX0PsTR6oKv
Bo6m9wfcXCx0YnnY0C4hxgT5QwHk5a6xQAEIOkx5QGXFfjRC5Ko7PT7K73ZGgQLNywKCBIDxNtvP
mx4L0zbP4etk4h0WlI2/lPYRyXNzxtdvUbHOo4yjwvO8ac5Zep1lFdDPQFdE7+Z9ppwQtfhlDcpS
ufqM9owbgYQ4mMHNMXgeFUAMSR01ZPq4m4i27zoFlkWTB6ORiM/40rQPQ4hpK7rDaem4ZVavNOI+
ATWO5I72IbPpp/2X3wArmr25chi20EtJ0+eJRzUPUG+2PxoaARcuV5ZbR2HqmcnSvJUkp3bNOS2+
53pTfbm/ifYmHnge7TySafLN9X//642vclq/Q9mUAW1mFC7nUfsRWmbtEp91niqp4i3kMG69V4+q
QalHPoA+PSo8m627jM3UOnNdBgtks6eok9VLbU7t11ae7Ldplf0vAYPx/f6YOxuZ/UXH3qLJdVu9
UUqR4/I3iMApa+19XUq1G0tyfr0/ys6WAn7AA6xSqwFxv6nToNQEQK6WRIDyrv3TrtM0O431mFVX
IhvUrgo1EiWuRlFqulnpIG9StWGTPN3/Fev8/XW/rxsbHBulfSJ92ljb1tbY2U6PpXMZiDBsv4f6
8HsWs+FKSa9+vj/S3qw+gw6JELnIt69krFQLboVFGdRh2J2dPDLOizZll/uj7H4Pd9zzU0FpeZ31
v3Zp3CZxozeLCNqU1JMWZOOWWmiRqUivhDs9Tx3OHpQUIPqsbtgvh2oNo0wFLmiBZU3q11HLYYT2
Emf3LWLAawSsloMZRGmcVj6FSKN4/dGgNEMlA3yuRbl+cyehEwOSNumqYOkzyW/7YQ7wZOxPY6kX
PvrdRDxTpx3EOjurCAjJ0mSq6KuO/2Z+x7SM8PIaymCMZO2shX3pOtN4ZMe4s4qwYuiBrH188HOb
T9MQ5ifXD0UQK7nuZklVXSpNRYVOkobT/Q2zrQqty8hYFER0kup1OV8uY5ZTu5clTntbx8100Zqw
bl2McIoP+YgF3bkCeP4Ymc0w+wN6ONmjCmNPOjWzVY+49DriSCxwb4rR5sE0HnqceiPvOBVx1C/K
zMcPk/hdq2MHGR6/0IOcbXcY3k8QVhTebnRN+6nNauKdMsjqtnmKxswKMKCV/PvTu6nMPM8ufz2I
xLUPckO2r5NcbSanFoExOJnmCoqZpq8VfaqcuygeH/Q5Rmk6HaT0UqpIQB6s7s5HOjrpAPVwKEhs
2JeL6+DvFknt0gS0PrTPklGOD4rTqwdTubeH0F8mIF/FJyiTboah0zCSlxRNEEm6/MWRmvB91cjW
RWqU1qsynaImznneMCzdGfNGx1Ozqf5sSEV2kELuHBx6tBCm6VkqpCObOymZ+kbt4qgJQIGId4Np
iG+UiWpUFKPh4Kbdm1owJ2SrIAn4Z/0pf920aZUsk5KaddDT0zoNAvIce+iVLdgVrEQwvupAQToh
8tvcBNCdQ4lMOQtkS6DemrPT+JrRGTijPJ/ymVJ8+yFSw/GVvsLPIxPprNgESMA3YPlcEAqlNcRA
6pXRR62D9w09tT8gUt/MIt8HeIgHhGIsceVmwUKn6YStZCkcMqt3BbRHV8z10Vm/3aDrMHQLYL9q
JKjbDVrkUUKEGiZBNNSc8bmAhOAaTeFU74asGMMvatwt8sM4qq12HuQhAcxeGEI61TqerbaLIEeq
Bvevhq1cy/MMr23RlZBLgrKN7cJKtKoVt2kgqlmbeLdkwsdZjwp6oxMb7iQX4RxUTblYbmynzm+N
6Dd04YfJ6ZswTtZGVpdlrtzgx+lOptb+UGbISWfM5OLPbVNlAkGkLDliqtwcMiYTFQgw6BBGCTE2
a6b3g4jxccoCVGCmN6kpkmAqc9wp88I5eG53hyK4AE2NhMjN/SU5NIkLZ8kC2EjZdWlj1Z3KzLom
S/7l/mrsjbRa0ZP8AlS94dtGRQmELepSDlphup3WdEEeThrCCrl0uj/U1tTreeGhu5LGrYUobs2X
V8eAYnGEgVgWEGuqf0qdPhnUNc35IsHomrE8zoufNWvwM03lLH0wYd3arhL18g9Ibk3u1U2va/S2
M6l/a1SD8dTlnSGdrDyxSm9SbfFLDkNdcYd20r6WNl6srpoXoE3HSJuPvmZ34p4r86CLbu9+tQbJ
T8M9DawRgzIwxKlby03tDTRWDiK+vcuCFB6xbgjfnOVNqILDZSzALaeBnmAAvPRz8gh065U9v+fV
4ckG57Z6lFEyerk6AHI7J7esNDBTx/bTGNmjMplN//4m2PsWTj5vM0CXW/cCvGsXivl9EhjFbPjY
zWlneIevtGNZv4UbHOzHCnZdWTsvvyWBrxKXeFkGY6ZGHyYbVW7D7IvXX+KMQhwJoByU/rbJPEvm
KLQ+YhR5bk7wkLIzOvHaQZSxs9Hog1ABW0XbiVg3104jOSXVv4y7QNSzdbKirEV5cbJt4ZoV5j3n
+wt0E7kxdSubZCW2EkNt3/esiJFg7JY0AB4yX/vBFpBIclh5DjbB3yYlRhRcTrV/5Dw9yqzWHfYi
KV2HJvE2nq+9G7W0NrbMtaCSBqXTaH6jRbUE80lZtOuEf+1bJZ7GrwKo27+oF1t/atn4c//T98Zf
JZsNEnMY3tsTYIZGJkTjZMEginI+E/XZDezhvLcD08myCPPAunlqgd/1J24szA60xc7KgwBrXc/t
LCA+C2gBQcHb0DlHIlTDfSULYnkoLtrUchHrQLc+dkoqPsVZmqgPtd4elZh3tplGqZb0g0iSXbbZ
Zgiij6jfGtiSjoY2e6EtasNNqH6DvYXG8PoHjiSSi2YtKZG3b+M7zWqt2BAiKOtRVl0FZ+yPtV1H
fyZtNo9Cup0ZfTGY+vI2yPSwNowmJGPvs+KNZKeRj06/7LbpFymVv5ehUR4cok2pd71/kAeg1YIS
Llfq9hD1STfWTqVngYFi9OBmeTp+bgVqwzhQJ7K9KikV09v7u3fLYX4elOa+sTb6KQ5ska5li5zn
gNN9UNj18oTOe4T02DRf0brDRNoU43nANtmfUlPBVrMcvDSqmxPxY/OrncUR/WVv0nkYwaXjogYk
alPnYvckU6vaBBZGygfLQ/8wOXb12Edx6ofkTcDFM1yO70/CzvOyXpSE1ZRsUbndPGLoOGXClMos
wBN9eepKAGC1LNm/7o+yt7x0YqAQrgIp5jZ6R6IHR/WOQGaJbekscKY+o0hQf2pAH3zMsEk/eDT3
ziZnhGPJeeGob54zsyM8bx2JudSoNw/LVJ6MqMeixiyOxPn3hyIupw7Ko7NtUsiTOWGcUWSB2aiG
a9TTr0pXFm92jCODld2lgvYCSJAO680VkLaJJOWA9oO4T8WjbEnjQ0ht7aDcuvOcrYqiRNErq+xG
WNmRm7a3RhItTO2X4b0I22hyJydZ6lOCKn+DC3Okqb4TTrX1IOIy/vf+Vtlqe62nEt0ObgIEkYit
tlnDoreW1S6E8pmwEXMEOS5fIwmtgUBammz8rimJlX8TdYmts01RfXQTaUZ93u0cq/wyJ6mp+2mV
Nq23GKkuTgInTfPsVI5y5Du2syD8UgdyAG/ALf8JnLHQ4oaz07ZkNVmeFG8obhwcnb1B2Me0hell
MsxmKw+hTvUXdHWQ0L6/kNhkrrHM1UE9ZOeArrklmxj8OrXSzWOGgpAYVlnQwBgb66MSzsn71piS
f+bKzr/UxOpHdgF7A65aSdQLnjuWm/fMAtEoxcUQBVJZ1n6XoKXZTdH81paWHxrN79P9XfUcWm6C
BCJ1eqMgXdcMf1N5qkLsOsZyiIOuqMsnzVxi3YXKFxs+PW/xSRnDoXxrh7IJV5CO53Xsl4Hyvj7O
D+a8qMZZ6zM79cXacvsnTQutABeQxrNvdsWgufKcRaHXpWLSvX5SFbDEihZHJ9NJtIyqtq1Rh4Hj
I7miSBXJK5soQ0B3leA553JRnh0rlZqHOrS1zm2mPNX8IrUautajU1rnRpnK5PV3JAVxAgreP/LL
7YyUqtBtaKxoyMz6fBptDJQg22h+2LXzwVB7i01XlVicY70WqF7GEzn/00h5FX7A5MxBKFTxuevK
/CfcRdlLMkn9L7uLWiZCIGhG8bBvtnMIr0IvIkxdR6W3/KjU3kWKTr6JE9vDskhH0od7Z5SGJ7V+
Lq/Vlerl9y1FJveAd/CQleXWTzQj8ivMeQ5u5p2XBpw0UlRrh/q2Oy2jQx7VjildFbWToXbVypu2
aNqPCIJkn+4fl70P+nuodUH/qllCEEOd2UZGqcWuztOlrLhYJWJU/2EUmAYUBYBMIKL0chTTXKZ4
WBkzUd40bkZd/EIX78gDdOdBo2kI6BDpt5XJvLlA8ySecnwcoiC0NAxBMkU6QQdPztBq1YfCbOJL
ZOeyH+Xcefe/b2/bO8+oPB3OBtqgL7+vlzsV3hEnrJ/mxGs58pdyyBXXyfjccSgM7/54OxEkpUvM
IlctEYLpza53gOCSh1pIlumz9KS3in3OKP+d5wiHOTRUcoiz8xEgcHfQ1eyBrhD/tq1RdTRb89Sw
42BU1PCUjcvg9U1sBEjSWP5QGt3VoaZ6ELXuHAXknTDDRA8Ojqqz7t+/9qfVmnUoSS16N7ZQ3lWZ
2ZHsWv1XaXC08/1J3R0KHhXoXJ55jvjLoTBsNAc75/0VSWKfezPM3UIqond2Pfz5DyOR4wEh5wE2
toSmVDiFUVQostlGXfeekmCgQIOtLH4U2GIeYY+3wNU1zoLgQ4DH2eMNvtEPmKK46rI4Dtqu7x91
W8rOFnb3mmvbkfmpHVHzOxnFshSeHrb6T73U6sd6KYqj9uz/54eszS8OC63FzbaNqtqqyxw18kSp
NT9W6uyC8Vd/HtUKK9PBkcgB64GpUErbQzWLWynsm9P9yd85q+vtwBsFe44kTH25zLB6xGhM6LG3
WY+UWmr9KTS1RdIpMyismNZ/2MAaTT8quwD5qey9HC4vR10Ny9VKfq3v+eXUJ9ATu/hXBz76SJhy
5zZnN9HnoopMwXrb1JjKBZeXspKuSTGOHsy85mHOZDm4P4N7B2UFL67qrOCCt4/gXNRmb+SQf6cq
aQffAK91nTNoXe7QJdqP+4PtLhd5EPo7q9jZtt0Vj7JZliqMwxj6luGJrmTlQoUuSFoq/riQFxys
2N6IUBAQ3KLQpd8YaVW6NfG2wGGHiYBOvq0XPTCGNArf5ZI5d76RF5Z8cKHvLRyFEVr4Kyj0BoJa
VxKJWt5HQZqkHMNCdyAJmEej7N3ghGXEFVQebuvYIdwiWnuE4o2QeoAYJubBlwbC2hmV+e5NRxcC
33EtNi7313Bnw6ytZvQ1YfxBdtpEhc5IcSkWMtvSSJWHOC6TU6aNlhsCGzhYvK2Pz3rZmStwYW1F
wWo219X968FA9XuZnXRIgiGOCvmiFmFX+4XIw8XrR7WRvoajUZtnrVCL5CpMQ6q9ULQgY9QlBBoj
p7L9SbZj+qhRppXXrC+GL3nRpuY5NUJDPggc9mbm71+7uREbaU7zri3QFgE44uvzgHjd2Kkulpqv
9Lb/fxMDXkxFrR23pm3il7cp/Tt61NR/luGzPC2lVwpax5rU1u/LvtL9tuv6g5VfV3aTjK0kKSJI
sNVk+5vkD+nlpi4bYgZLOOlTNyqza0pK7PU4aXu2mUs+Ghj6D5ZH9ofeKZ7ub7ydowwqZxVmoNa4
PoMvN8NQxmY3plEcmKrQhB81OY1T2+gK9RJNGHO4s2z1RznQThhKegAIikCXrGSbxxcIkgHExE3B
kdTkjdKX7dkYx8xdpFxhE1FiVbAABCoYv5J687zEBGdESfRcKJJvPneKqjRTwWAGUhWa70tLrmj4
xYqnpo11sLB7MwvpBs3DFYxHW+TlzFqzCVavWHshabiG9LWmXAozUy9mReUykuvl4KTszSpcCrIi
4AeQUjYDpn2RaiAE0yCOhujb2GYVgKs6PTWGMlsPSds7pcuV6ZzJ3qXiYPDnv32zj3ErJdAm5wPs
ui1VGb0S0tWumdk+TnuIo5Je+zk8jvhBQ/SkOUVpOdDvHKLY1zpSXrogsay6jWaL91Lcjl+iRgIW
m0VqK95DOW0Mr4qU8MHS+i57CsOke3Iau3mLJi9+qFVlV8u5sY1SHJyInYcGuik0Jm5IbBS3m3Nq
4lpHijQO6iqd3mMyqkRujwXV+f7B2xvGoWdCfkLD6KbKBO0pQ4EwjwMxSPOj3SOqJHTrSAR05/ZE
OhbJDLYgWsrbeNJsjaU3R7MIKgPWi6/BQEEXW6pAyOmUhX/e/yZ1ZwvaaHAB8KF5CoJq84wNmDxV
2dosCbXWjs5hW02DC0JL/ZQU+th7ZlyJyGWbduplVucqddHndGBYt9Oc/yxUI13OfEeS+3M69380
NN8WT5/UJr9apcVfMBUSCvS9Y4ftpVyi6WmEmjG+1+U4Gj91phllni7w8/D6OoykBxRta16soc/f
6FEvnmA2LfXBQu5MMUw+RHSA3lFk2e4XhFCK3uq1gmhZFIsX1sN40SI9roI+5c+DMGhL1V5vMDxS
Af/A+IGPuh1uyUU34O7HFCeDYnvoXOWK1xdyU7jCyKPei9Wu+Nlhnlg9ylDH5UsVSenompFFgQlc
aWu70tAoPfV5DV3GcSmq2r+/D/amBEYcuH5ieoQwNreskJVimQbw9iK1WX+56s/SNLeukeev1Lp8
ng5Io8A+4ZGB+N4M1ellHOPokgcIpSpnxNC632ERCq9XF/Hv678K9Wi4Hmt3lf7Qyws9WrvbFRIw
gdyV9nnONNPv0DnxzEx8vj/S3jHifQIgR3kWSd1NsWQMsz5b2iIPqMb8zIvEPjmoT7oyoilPujMO
HlYumT8qVXqQSuxcSs/uP6uDLCC4bTASdkYkFwazWZZdddLm2Xo7A/56ff92VYWhKoPQF6ohm1si
b/VctE3L9sCu7bpkUnWKJ/y+pF45UnZfo8PNq8RQ1CN5mYAobUO6pJPDQpFTPsiO4oe4GIXXmGRk
ST8rPEBS7OWVXH65v3w7298BAcEOAY5wi3cOu9UAZYA6k8xNCxiqDd+kCoZtpZUcgEh2NsrKM8RA
iRjjVmenS1Sn4TbOgnGShiVwVOR6H2Iu08qrtQl2x5KW0/RuAGpqfooiWw2PrqOdKGftxnAp88Dc
wh66uSnkqJQh8Mh68juUqNnjJR2nnxUzz2u3tcziM2JdVGqR/kvNj9JcQbRpiHhNtzf05L3a4eF9
GVBkeAPGC2PZaowi3c1D6LWn++uysxlIemhM8iLCDN4WlRJLH/o0o5tWEZJdCnUy3VLOlmtpaIuX
F8T3YTINB2Tv3SUCpEk2SX2JLsPLW8OuylEOrSELeivXfihOmX+ZSzGSl+vxJW277LFgfnneZCO4
/7l7xSQiDE4xzzEZ83ZoqkezwAwyC1RrjrHxLqBiuzBVltTLkWKvfV6aPEdQpKyENwyZomFzZ2tQ
tIda+nj/x+ydCSgAK3Sc4JBG5ctp6IRG7mwZOeqTZm275Pfq9yTS69W6Re6mg5XeucdgyUCSoRa7
hj/rr/krxSXLLuKy4gEC+mdBc2gRYkRfzn/9NxHvUo1Y6Ws3OkQR8QqFw55RcsV6AkSrubE8i1PE
u3jwQXvHjGCUgjY07LUk+vKDcB/MaqkzYbAZYXZpi8JKPG2KrW9TNsYa/YJefHntx8HCBUcEnopg
jsjm5YiIAkPad9IiUHPE211bx90Q6cWqM9xywQr+/mg7RQkiYbqfFJZNrrMtMUXolAGlkHvEHmxU
xfsyRUtaFEb2FVNxMhm9aO3a6yAIVk9OOcaRG4YO8PG5MaT5YvIQz9SHoyE8idFM45NZ66M41ULt
Qhcbilp/9YKgWIw00xp1QG7bZndqi66JQOYzgE7enBJnMh6MrMIW2Vaz953TLQfjGUz3y4cMljDd
STA6UIduzDzA01XUXco0CJEO9gg7Gi+1sXUQ2mBdD9ZifX+3YxF9UCClGAXNY/M+oxyGX5rS5QGX
ytz6cT8gyG6ustQuKhLy55K0/UeYt3V5Wawm6b0ZusbkwlFNI7jSdZW5dVfE5htQ6dNDPkXOH0BM
TY8Q7CTDY4jGMfKhupqjP6Qjr/HB71dvfz8NkWd9TWCiNFNfbl1rQQPXqgFQJZbSfAgpt/0aQ+I6
qJ7qYnpNaOj/I3F0YEEVDjdQZunppyLLivnRFDkayTF8muQg6Lk9wcjUsL8BxlB4u9EqZz57nObW
p1opq89KIpmuNjrOaSgG5UvVT9/uT8LOcGvlnguXGOtWcz6R5HHMhySHOUc+EqNa/q5PFwBNjklR
R1/SI9bM7ePK0SUqBhBg72BlUp0rXsoMsD9Jl3wcYzDZkyzPkPd1G2vQub8id54exD+39zyYZgTZ
sSUiYKWn/nKlYQOUcNiyIagyuT4tdpuvOtPWwUPKEVu3zOZI0DIlqSXKgT+37XyZRRLKQ5Y7QRs1
Wnw2YbFE78RsGSdHmaXYLUbMzb0xnqwfSjeW7Sk2ptbykU0YZrewpeEPJixCXWlp5vduMqL3VZjH
xTujbvFSa5RiqB9hlXStN4ppLmkzN3EEpEeN2ks4h4id1VE3DR/aUeSmmyz4jHtTFua4D/dy0aB4
bzn/NHIufddro/hQ8MpGlPHU8LsdRfHimjlhlQ/sUPp3Qdls9sUylO+UIur+mecpLx6dZZp+G8ow
pFAjjEF4Wgavw+NT4txFcQ/NQABj7df1CMfuRFnUONedEc/e4lhz9gGlsvyzLIrsu5Wq5XdlWtLm
Eqt5+zW2qWuflGRZFjdvxhE3oD7Msv8hEROXQU9tSHJtJ49HtzLwdP00hqLDQARuZKZfxtGkdeJI
/Vz9EyUaNcJ5ro2Pklzav5LRqY1TQhw+XlSc2TJkFLKuecwkWqWPBXSpyO+NKc/e9IU0y28AjWva
ryF3EslFXGlcfnOjZaht1bkKXF1ZROglzpy/LVRT4sVrmgqZJxHWnwpDCqMBtsjkyH+WqXbEVVLr
UXubaiW9WayAJ1nlarYkkTcBntoAU/+odtybHjgsMRHvasYfOgvCfEMCP1+yealbr1+9cq4TFafh
mttD/icO1f47DWMilQI4w5deRoL7OuX8H1xQlqPw025WJxeFRQvjIDD3FV548Vh7AIiif21RaboH
3zFd3F4U+c9yjkbI3UU00rSobfsjwsZKDiKsiL/VRljVUMya/EeHomvuqXZLTD7z2Dlg3ADunTAf
KWoXNI+yuMWSA9XJG+GAuYIx/yeMkF/zFAWwB3D8aI58cGpO7lPunb6Gc6y8I4zpfgAi6sQprtqs
OQ15NDZug9dd75rI/eee7SD16zXG0v7LGTf8AXjF09w6InGTuTMfJdHbQO0sGo9FqWSKRyaSeWlY
mb03OHHyJLUNsr8Gesq9C82/f5Oldl5itlk2X6M6y9+khiYukiiqX7NmFs5FzWal8lt8M3LPQYT4
KelKM3UloQ6Tx/bPUmwSUXRxm8Ww/qcMWvh9wSnvoUynZDrBqsEbTMi5lvudzDvzGNe1Crkkq/SH
mHp16crV2L7pE5TJ3MyKwidlkZPvDk9ojqx6En0qszD9LBv18jOW0nbxjCRWZi9Vw+g3Tkix5Cbq
kCdeBssyciVsyGY/zCxhXyulm75qaq19cKpc692kjLKvU7YYX5xI70dvqWfzXV+ALPXjxB5/l7o0
q24/lNQvG9suYxhcvQb1v61SBLytIpH9uBzm3nXKZZD473vnlNp9E+I0UabvEWiNFL4sserU79vS
qH1tbpP5N7Q9jnLrJEbsl/T/8qvU1fpjQcvs/RLGjl/AUEfJBNPJ2QV2qC9eN0D/9Uuae4VboN3n
FXk7fpQ0s2n9uRvV93qk5fxhiMYvqsUuvGkZjdgrnF58T7Im/xfbXA3asKgUVneOrI5dKMSHesbV
3jPmpP8WR3kbefUUFYuL/wkHZGimDmVoQ9S/MgPTKzfkMiv8Fofa8NzFpvnVlNPx39a086+a6LPp
1JlDZ3hOa8YfDPTlogt4cohAs6j7yI/zxuiBaFEI9An4HYUoJwpbd4wk9aK3WRGdtZImkjtEbfN2
ylQ546Yrxi+hqlL8Ejpxs1taqfY7kZMoPs0NglHnLJttSjt0X35oi0hj36ZUhl0rInBfWikOe69I
TOMb9b2mO6VS1JQuvMzlX4k+70pjm+zFXRRp/obxtmg8J5KKa6OTVHtjnSmITaDLmvkme8ZxFakS
H+C4pd8BWIABG9pumFzHkbufURTWmCeJUv4Hv4juWw7WAgmDVs1+5sZs1qcIWT/TdcYO3UcrYSwv
TZKVYwHbzHDTMKn+HRMgRH5jmGlxGobJsrzalvP3KnSAJwVWwuR1Uxx3mK7F2leY3NQg5aS3qy9h
J5sdiLRB/LOsABOOoyI1pyUSWCeqFk6DulJ0so/TW9d4thVPXytYOoSmWNYauD0JLKoztDXRQ8HF
QHGXRkU4k6ItGr+mWBbrZEujBQbHkoAvgFNFRFXXqzko5dAIL21ZrYw/S0+YFHWi4u8ZWaZKHiqQ
SnFKR0n9SnmgrBF7HQHo9WWp/WkLx3kL+wi6oTXDcXHrouwF3pb5/KRNQ/VoZHFruXrUAG7iicze
z//H0Zl1x4lkQfgXcQ778gpUlazdsmTJeuGoLYudTCAhM/n182le+qF7xi6V4C4RcSP8xb6Eoj9e
xDDzrGIUFn+lFXPcSRyM09SO3r82XY/n67DU6XwODbF1eSY3ZZFVYgeaO90YDrfBvIc/2nprPmpB
WSAdsWn6wnb7/LKGQdOfu50jlx2YX1xjxXPM0D/h+sPI1fsgfLAjHkPyJ2y4vbeU+c2tT9OS6C+5
HwGW2hz2gCaPK2XQXUV2x5FDVZd2s8nF86d1LoIqiqcCz0/1L5qqIcoP6TbNubMqGXnL6uyLI+6F
CFmqiZMfgm5ZjMgAG8JcW6JA4aDHr62N94PZohFg0WIIbe4hK1CFVy/1kHt6yh6ausE0xbWRKexA
uFUeBnP3tg9b809IX+9llYypBdV24p914Are/8gJJxinIWLAwNUUgRKNtZ/5PefhNq0PR+pva2EZ
mZ8qh3O480rt/7HFpspKM1YMx5JO5IMV2i1FTt3ifMupHl03jqvl1Q+FfyDCqfvnxR7ZcJoEAtic
NKn0QeI3sJeJqXgmha/MetVzrfYvmJzpsXcmAnWiMRx1Uaep7AvdZbspbf9dtWAx7E9Tiza+6vyu
vcOqClvJlbg+9BzRsj/2JEjYixUc+Z+pEu5jSiK8YSjw7Elso8zuWeG7n8RbsPsu4ZyM5RRZpG7W
+ZZL0G8sFfmoB3lyW4wpc1m7tB0S25oEQ5zBbW8dp5YiV4sYZKE5tqA/7kbyilLt/02H6h6xS2P7
98KGzFhSSQ7/6lCT+cy8rb6s8RRlvC/KPIvYipvGBurZdUfaIJb78A/TvM5VLnwqbEGexKjzMXRp
/k7fY5OSJugO4kXHf4a04w1zjyW4rroxVfwEQJ95tVCUC2/Qkvw8p9lFXvsivmOXa02eYGAry7AL
Nvd09ML3C9PM1MUlMFFUItJBRjTgzuDzimTpAyIgkjmSqqn63NG2mnj8Gud2xZRizOW87vzHds8e
xABvR59JSBWudKb1ZVdwhvBnA4NXR2rAP+lHW8tlPkMscsqRoNJh9XlWKrv1n+Tfmgqr5Mb7NY6y
fnGiLXtLVpcmXw/U9K0j5umim6ZazgspmVgTxb63gFBLR5BiY2KHB35yoFDiSbztmbtLkLt+uyL3
tZmuBtMGz+OyDQH7h9cGuVx8NI3ZtnjT2Z2dEEF3hEajhNXA/NDVU/UQpt+Ryk0IU4wWKcLqkg1r
IKzT+o0+N1A1Cg8yBxtow3nZluOF2/+3+dOxXE1h4zyNo4tJ0YpQ/cX7FogU0YKBWt7FyMdz1BH+
1TQ6Bv4OB1iix4zefmWtnN2iV+n+vrpefduQJWOLfgmG+Yo92esKTiroJA7LTs94OIb3S1hNcINp
411r63j6MiK7W/Mh1dszNikRn9qNBoK+bOy+97LrrnVc6b6YEsxKCzVL8zoj2lN5462xJgg4MKZo
tmVXOTYwlSRxXPfNydsYxItsYrMpeVS9qYBKWv42fbjjVpS1SZfTZRz3znMQgtywHCRD7mObxiq1
++PT3LZizbH+8f9ydh4xgmQTZtXJLMeT7iYespCgFp1j+DE/1kgaRY7zQPVfsHnq9yHHxZSG4WPi
e/reBJbRjEu5214BnKemX/IK0hL1zTy3v9buyB44WKD/H7Fd9HllTArzbs7qv2oOqg9oT28sonR2
9yKuQslfi43wvYBH+lzCiAm7ceOnEcPAJZ+cpb+vpQsBa6fIfBAohDN85nEHXYRCrrq0TF7/hZG3
vH47jDlnzTzy5hze9oVr39hzQ7ql30V6tCrvmV4+xmHnx/NXu4MucwdwX8HH6LPvDO1fVjTzNcih
WSEEBh7RcJRLzzaxzzrvmpAiXJmID6y1h2nLwI4xrkBMVaDuUDREYdFPcvhLeNTyN6wzusYQYvCW
z816tKXqnPAt3NjNitAk+o2FlkJGwUInmVKeb/t6DNvCeu3elIx58vv7GbEUUcdg3yMTzzInvofd
MvKP4J1DUSYfp92VKfsoGxbul3bx1lat/oy2ESlHN7I65YhTnAcm9oj1dZuH6rLPo6fzbVOGX/MQ
ze2JoPmV4wXgBkVXNPbP2GJCl6tkcZ2CBt9dV4ShUG2W3v7n6Lq9Eb5Zu5+ThxRIOGP8u+FQvD9L
bTOOEYTMghsM0FtZputYX9JqUX3J3CkRsHh2l5dxx54hN4sNaubsSkzITvyNzXkMfV7r0QyFW8Xf
gPFY08ZJZln+EZqb9rm2R8sOCPY3nL6b9vvhhEblMdKgvqRGV/dmDtqvOFZhV0arMzztvttO5fdD
fSPIUmFwn2N3Lrgr8Il06BKAtlWhntNMj79SG29LsWpt3AJJiEP7c/rts68ObtIy5xBRzpJrrqYu
m72c0Wp5qVObmiLpcKDInWVxPgaaxn+VicV7H9RHlush26j9kYjYiGOmLi80Xkr5k05WdINcX+2Q
RC2xOmZJzvR9+6tzRfuBTGb+if/S+L7Eh5dczO7Nqsgwg6/zNbaSjjFOmyiaY0wo/yNy4Hxkw2E5
7pvwY9sWdR+0/L15SyLIp5H9OLB1H7rCR6ALaDX06qhwZ6MfB/7b09A6mXOJR8/+qcYxe6p21WVl
5SC84k2YFzpzCICf//9EKG+QNfzYu+poCmfYAuRg6RH5pdZT+9Iz+16yMc3e9RGH1PFs6iLqHTb1
uZRV9g/Pn7nPGQaX5ZQtVTic8UVIuyJIGwqqrfT4ytTo3Wr807c8lJFHGnviretZuHP6YarOvofa
V9eR9+1RR3Sr/aRc86ykKuIvzMZtokqiGKxzDwjgU9kofdiSYz4KzGPb/5iPsjC3qTNdc5ShElCK
DcUBeMBc/WjkAY60zu6hL12mOyB7t6N7xMeSZCy0wXjp2MzN1ULGmMNRfOR4p2Yd1jt0K9YWrUpb
QWOagaAmp+a3383bMuSrPw20s8Dq9MaR2n3ZmmV74OSbYegIx+aWoZl1zTZDPaGSWHcCqXcfwK49
nIC5EKXfkDcS//3TGPn1T5fckKvJ98WTPtbVIcyC2Jm88lIjSl01icyPdNcTBhFp2hZNY3k7Nk4q
gMt2357SsBn+O3Yve3cdtXTk7mUehOx8ZFu+p9avc5kCkhfbJoPnwN3Fe6cyQ8jpkmoN+LxK9wd7
46aZWPXSFqTbuV7RACzXeZRiu1qHkn0j3ufm3nWyYf62Gm+cM4eJsB3cQUZPXRN7Uzn4G166AQCX
zUMvxvCkS4z4jIedmL56Tw56fZauv/vOVE/aBFVVQjL4/1Z+mvs+87knTLwh/WlaZfiMY/d9jewn
7xWSrDHvO5ayfK0AtfNwyeoPhZ1jXYxilnSYuknnk2Rr/+cHOm1KbMQFbUXtwZFHMuAsVCAsvq+C
kZ46A9CsZ+/7wu5aHfP+4Azd2KAHVNmjjJeNAu24B8BGsgSqdEBbp9MRCYeHAcbby93x8K/FJuKQ
D1zFb3i5cM2WDvv40wm95o54EBOD6BnxmthtDQs3bs2z7vya76u28bWzCCe5Rn6cehBLW20wua2T
+Jocc/Ml8WYj9gH93JcMLbBMHbrYWY/IUZhX1LB9ykhvS25V798ymdntMn6f+uVZC8ZTmEmah4Ux
9n3K4g2fGsj4l4y4uIaFfO0EfpBb+k5u3fC8k61AqzDYpKKDTNnF+kPsj1kmuoZNW/jeKRyPMeak
KnF/QQg6y49JsVvnWeXH90NUBdcYDWd+nu719m7qaPyPCc7/CkYLF9CQI0w4nQww8pFV0jdMbIe3
XKqpdW+4IZULwupKmDLVtfxog82mUGhZvWLikMXrSR318nsHa/MZ3utenpgFgBaT7WgxjB6b+Wtw
Z3eFA6rGv/tSUz4HMNu01KlwePMOMz6uvdd8odBhx/bnbX8+vNU82LDRf3g+gqeYELr/GlDOPjcr
6lCsMav5fcQv4q6uRe1fjn6vPywTY1osnYUHzBKWsfzoffFa6336c/Se+7ZPnvy14BX05ozrEl80
+sEH7vWTj7atK4ktou27cgaBm8rD8cwFXRqqQoZM/9+BCvzPionR2zCZ0RRYHbG4Mqn6n6MF5y9x
kop55jZeki0NeozzXK9/jsMK+7zerxCVhPR/N8+wZs5yOw7ZUkSuMeaSLSAsjC1C/Ya49n92SSZ+
bVEjbry5TforNbpuU/Z4g4SFppmYXDWBSwqKT05ibnVYP1fObGt4OL971VnjUDaNdoOTEEv0b3IS
C5wK5fN2tBuOm83QyhBou3flCc5HX8tYmwTVQ6J+e7XfzBS1OkguExbSac5zieSZnw6rAbu5txQi
yltbiQrmVXr7F1JCqoprG/IjIZeEc+b7+mb7eMyfrUwM+4Jiy/kRSKOj3Ap4xFxmvUlzRo/9feZq
YMo5e0nB4jpm2XyAFZjyWbYhwSaKCpOPCLBbKJONByuo/eHfCsAAnu25iDGXNZjOIdpCrwgVoeul
bRbOcTkToTTOzsBKfEhcVfIIoNCWAvS0RkoyDI9bPxNZ3egxFvRckWVF3c3Ltfaxd+MjdntXjgSY
3w3zmMUFYU3u78os8dcKffFrqndmDNXzfG4ofRdwwkiElKfVycjrG6ZXX2FWnps2aV/2LdiDF4Jc
wqcZKZmczqmE9H6Fs17/bbPvUOPXdCMZ9bLS66ILeQDyrvezjX1mHpdbr0XPcYUB3z6e7C6q943a
8YPJ0IznTqKhKIZYic+wrTp806shXfBvjYGeibrLWJ3Fvr3Mq25AWanZzWVP1HaXKcUtOCnw+1cz
6++NjQXxZ2R7+WhbL5lwOlgCzfDfjXdaev5jvxu3Pc0caLV5Klb71Y1xcCOaxD5H0utfR57SCKfj
WT9aEywfopvj3xNEOwhaG7NuTkG3vQzIrcVtQm7OwkY0aNbK2Wd43kevAxLa94hdgkLazvcSdHXx
rgaRBnsPCBPZKADad61QLmqmxB9jwIJlrU+wAlPClNNZJncXYXB/ahavYufygvZakv/Hv56IUcud
1HhuuVBfXzqnDx5TkFPGDaQ4/zQmQK9bvzpvC5/Fyyc8/C280Opxnsi2/pmoIIReYUUOChQH3bUC
05Jls8pvHJAqc4+x7CC4wvL1fOoqPg6shomvOY2YwrPbcCD0OXhcK+ch5LfCda7amWQyBkocudjo
KQ7I0BQeblXcVveRCV1T7HbMfk16NvOVj1WvvewjLq/f4IIrr3zNEneK/NHspyGY6tfJQScLfLEA
6RCj2MSFi+1rVza2OdSNG9dddTLBkWTlNMWpyttVJroUSDFSxhI1PXGxYTuIeTsjxU40X0SfLfoX
QIRYiy4b3PSzcYcIVjBtFvd63bwjyhO6Z1OsMmA8U2k19LxMjOkXiCHCENaNxWGO5TyW8zjOFvyU
041T4E0uC2Bbu7hxZRaBx5m4WOM9koazI92kx736tkoB/6fo29VRhsHongh5Mb/3ZFNZqYNEccEc
Q2XlJPHo44Ff3+wXKoZxK9Weyhua9vi2Lzq4yrph/tvTwZqrHWVuf061HbtzPM/Zw7ivY1/ysgAh
dH4yN6wZcZ+dhMe1aN5uEQNiC8Auz9/t0ftR61Ykdx2Lwt9qCAmvm/fgj1CNFWU3eNOUG9xZRJEN
3KrgOnd4X9EUMtnkwGEqvniJ9NWjjdrteAP0MOvdAQQen0LGmCavBl3/44qvthcP6m68GYk8YiXY
mmT8LfAg9c/ejBVGCSgYzj+QFnf1eU+WRtyHVlYmr/WRTD80cPrCJhqSFM57wRAMGt3a6zEIV++N
ssVGk0muENq81csW50NLD7437tBGj06G8UmQO5k16sTx6PDMVFXFP3xg/PohnncWuz6NrF+Orjg+
RQsU+LF9H29eFA+a4pV3Ie6a1vVOASWvO7U1937FrohMp+pOo3ee03pjN+X5gUr1NCZuLdbBiv+l
qMJr3KhidZN9D90v5Iak5m83ONvKG0zxyXvWR76vtV3NPd6rG6VNuN2CV+8QBHeJMXF7zbY79gXn
ER1AutYNzqEVHT/+K+JIZheg/LEuhnSFH2miOttPcBPZ78ZmDlrA+fD/BjZczdNQxet2ErrvM1jV
Sa13OtzxLWiycHYvQ+P73h0Gs453cboWUs8hTUWcqXPzlwmcxSUXusK2QcGFnofD05+y7sBB+soa
zfCSeV87f/h+CwQ39+cAEFO94DM2DXlP9LK5baJuDwrJcQLDLQ48QcEPPe9v2PNstx4pissnjSTV
BUzT5D061ZwGRZPKzHkMGdgk5gzHtt9nlU6hJHnf9U9PbIu+A5tOwjcPA5DktJo1hFkR1tfXnU21
uuOZ91TBVinx5VS8AGUouIrP932N3L8evPZSpi1Q/I9AD4P8AYyLmwB6e5qG4v5gpU7RHK6WSMmm
jOJWrxd/Qz6Uc6li/ecBOGjNx167gDku0HkxW2GmuylZqf0De+ta6mVCkG7wqhnzAefnIUcY4d64
3t4BMrXBYgtfhpliFcIQ9ToDaPs8pIVTRou+qhOLahWc67nC+a+mPuy3Uzbz3EBpH6ZUjDriV/d9
LEFvarHBMZvZnFIQId3zMbeqy05oAGJTVELt735/7GGRcQh95DxgKr6qh6RT57U/YraGjHz6kz/t
kyqWkKzaciWR0J4qHOX8slHhbF/7dPRdyMlwi5+jVXrJdQaXylKIj2EROBMfnKQ79bLMpuKihVhq
UewclZpiJcv5KNth3wm7VVYpc/3t421Lc4Rtd+KKxufHig/uZxpn0eI+01P0xB9OQxT8cL9XpVev
PNSWYWcBj//J5rTeY3pU26uFl/133OIPnpMknrq3bmNcfZaZZpKINPMlDJ3DWNfE9Sivu1rRB/vG
OeISxccB262SQNoC2HQOrsksCn+FrLOo7TqFoV0OONlPrAnVdvwW1p3HnKDFtIJOmGB6RbZV1dnd
3VC+QDys/GL2bqxvAC5g/ddWKTBl+Kz4NJgG4SE6sxXquh68/Tewe1OfD1PhLsplRDyXkqwfdN1R
qsz9tCXOXYScIv0BfBDL3JFu691EYB0vdKNqLxW4AvUdDOmXz7cAEhf2IYFICULDYrABTvirP0oA
OW+smrNK6njMu5bl8VoeERbAhAB6TwCxbBS+zbhtWWOHk0h+E917E3riKIU+2qoY40OuJOOJsC27
CbnOHzmODLoBbFSXJ8EwDVeLaFf3Ies5mTyP+5i6dy72dhTsHYQAChNahCGHS4AgOuGt2uFSCdk1
nFIzcUS2LSuXPE03gOl6CH2d+6BCbf4z+jbgeO1V0zRwvzvk7El2FWtuiNA6+iXj1t3LbcdP+LNT
VTrDDVA2B8Zx4BqwWJfnfHbZuS7hAkJ5f/he15YOOtfgpCKdqaupDtftnCEHbH5ti1mYHjiCm87G
wThcDrsVV5rw5ecR++mbhUTrpfRbdUAiIusog8aLptsk6IT8QVMbERaaFkSkVSu84NIGO2H1QTu+
AW9VcdHOadWQAhNtX/jJIPcJe3efb2S94MG0c/nxKaW3Pmi4rjdO2c3/YRIX3F8pG5xBhh2fVCHQ
gOe0zlJLUluYzKUvO6fCOogJ2OB5DMeFmCA4TxNOgc9Y1aBQT4ge/NdtqzmuJ2qgPjm6TRF9UPGw
vZewNJq3zX9CbiGEW4w9aPc/Meihu3Bg2o/FAm2dlP6UxPt5DmHluSIzzjaLPDm6nrRv1913eVfj
Ir7jTgwic4vEtd3PcSfmd55UJjq8AluAxMydcMvAybOiINakr6/+wT3+sB/LK8vDuD8sUdbcckS8
1JdmsXtwFmDCgAJ7D027Zoc3oaqZgqqUft8TNK5VipgnXsAA19kNkzziCG3MjRPouxaKPru0mlpS
eCsMYRGNxrdkaS0sb5uzttt56md5UWir6iIgl6q59eHIxrLaOBC+SvHDQnRrp96WJCtvshC+9Y5S
1ZHYCigFGjRdvQ2gscPNKWyU1HeGdCF80yedAuRlfXOvUGwiHGq2iB+s9Y5T3HoquNhsWv5001Lf
7xwpI31p+dwe/r/j+WBt+t00c3xv+dxTkVXpxrJdt+JVm8H/wPOgfwqjQb7XlTcitNiP8Hj8Ftqk
d16wg7EiVVrxrAHjlgVYlDhyjWHse9D7SX9eBiINBxd94eUwzvTPa3mjz4Op1HQm7zCKLryFKj35
TbIPZxwiEEMpYa28+E7cm0uMcmAt1rZOojOHP2v1vG8sxeUSht+NYFLuK3+Yt9wqBlPvg2zZLLoI
4Xh+KRp9NGeZxmt2th2hJU9btbcvYRfyzrZiqf70abaCVJgweIfWQa/VYQ/2S1mAwZOpdfS+1JyK
5DOLHJwwwwnvOhXp9wq21hRVs8xfmnjfsWzhgO5B/nrkM7FKHrEAWBAxpNHenWHRDa+Q31Ru7gai
RVckNnfCFLCOQcBHd3pphMleOhvLL9TB4XAXWrdFpDxy4eDvYhiLRDRgaZHbSm7XZj7ZLxXNorlC
okWGodlBqJ+35JucYKLefsZ6tv95aG5GTCVTdtPUEfMnRFzX3hJ+SKOv4ngNbwKr1vVNo4tMzhX5
W+FlaSgs13YSc3vhMI8Q4nkNdrQxvh45Na1YYDqgI/NjaxP1Cwtenk3HieX7yM3afxqF9U8nw7G5
mGrMZHgVSY2+6gy2AGWcaKlfgnra0VEFW2uvGuvs4uLss3najYb5AdTH/EXBxGeln1o4otoZFLBc
05IJICVrLKINbdcrBEubLvm/uo+cEoGKCU4W8Q9lr23OI2vfP7GnBhLKJpDOS82j97efzFLngW8O
H7RyN/MPxH18CQwQMl+JAhnPQaO8poyNCv+wRyANACyz4+9NKE3n3naaEYGzsNc5NyACH2Tpr81p
A2zt7nrRtb8b3Q99OYvMc099si3iLZmrKeaXFsCWBKThqivXU6HGQWh0/1OVRqCD6D46kE7p/b9V
OQeuCXO7qSsUQUQjJFFEanqqSd0pE7+PHtykWfTnQN5wmG8BNFyh3ZVL4WFyGoGSa4nbcxN2eMhm
eOvhwhdI+Vv7OFqfF72QlEsx6oMT/xzgR1jVJvqxx/O8zqPS3J22x5vXdNV0wckXjzPkeaE6VTyo
wLso6l+6oXaTuzmuajQJtfLqk2kUWLmbOfG1dTYJKNQk8wBXs3xPpphfRgWRbwhDag7MAVFrt0J5
BNEy/ZgGol/KfUprU6JxaxrkJBK4ape1IiVXpqCAnkic33Ya2Zj4uv64TkqA7iY5F4PBh+Ytzd5A
B6GpdBE7UJoJ9Kz5LZfHNiTLVQuJ/nGsLTBZAka8M7/VPRNG28zP+95m+w/TGO9fvDZxdVrAuX92
x4qYiB7ZcEEhk/ibhhy3E+fXMacjpglLeMPoeUY2E584Xaj+4TmIBufbLOfxiP2xu2TV6CbX1M29
LxmzA5/eIGc23+hw0QqxtzfnmnExvUT84r9cvq+ZuVYl7WVAkDx8rAuO+DmzBtxz3iaTfwX8X19z
Ae9sPzgezfpvvcshi3g07PE+UOP8JGJQ89yfUsC8tUs9c0Pd7HQRZTI9pd83YrmCOfCuIgxaxwsL
UcNVX903wzUK5d4gvoxWDtATELUzT/jU33kISUfeQNCME4f51fW02OWuUfz6z0e8ub8gyfanLA2y
9wWlBXg+jkDCBYd2eXgQJLpf7ZI5fa4gMJsSwscLzn1mIDFA2weUXwbAe5vb5SnRoatL0nEMp5vb
JNNcIZDTCJRX7Z9A13vIPa/10YmDxbc3PdklC2dxnqoh7MGv3pIpEM5tGzABlNkM3VuEbo8tnd/4
zvETbQYIm5qrLC714EZ3A1qv5skKPnFHXvW4bgXqk/ZuUMabHoJDL5B5q22yS+C07bdj/uo9udxb
YsLntL75OWei5kjYleqfEarTNwasVzwwi9hv74K0YhCeXOFeoFiZQ8JYzf4jCJRQ5CPHqG/mNe1e
xar7MA8qP1qeD3Be5qi+BgOuGCGcV2+enf3WDh4s3MERSXQPzDXsZ1IDovDFEcMRlMi3DBBx3Abp
93aiudFAnNSUKxNtm/e6Uw5fk8weOxYzYGoIUPcK4XL2J0Dl3Z3VFvLcZNlgkCwGgf277ZmlB/Yz
FHONYoaHqlL1lyOXbH+qAwdOjgOjMXgMm9SiFgUU0o9HsO3vCGf7BekqCr183o94vIQK0dOpVpmz
4t5s17UQJtkfj42EaibYSvxRTEA1dybC+UNAMVPiEPlcL2XBuOvnlHsP9TcG/EUyHmrFEYw4pPl1
EBDiPiqAIaQR/haG81WrdxpUjfLtp5/YMATviLLXyRvcjzlbkt8Bivzte7+b/4z10GW//KpDJO4f
Y5fdalfWw6M5gm9kKm3T+eIjr0XLG6AZLqQPqfvzaEGQbpdlnrNbTybwCKHa+18R96TxvaM2v7sw
+lT+ye8hTEgkynYHPMupFjbauG7NbReBO530Fu9/M1rtXqyNlJTqVbgTga8zK37leSsYPz5vDx3a
wzGPW7khs5jYgB8tQJEo8fSaqpxJYySjVR7DniN/XXDBJHoOjN58uxawcO1MLfIg33hRKRI9FR6V
KpLFCiAv4W9BUfO9Y1G1zVowXcSpLFwK7vfsyn1gKSwcNwA+WsnrilcwK2wLVln085gK5hc5TwV2
x3zCNJPu8nWYLvCbbx30Zk9L5kd+4QF//2l7PeicW8/AP21Jk4R36yL4PYYrJs13+FcglZaZL9fn
ASz2OFuySL6fxgzwjQuMbiiOeJ2Gc4gkxSK5/F5rcOxA+0S/pgnucfTmSQClghHXGy+9s8rlRu99
++wtclyLfe2sU24GNS7Ma4A2OQSnfjhI2nDOhJqPwWmSdS2vtTd3zU2Yyp1JNdjRYvLVMH9Orbb3
E+YIWHnNg8BF1XSiY9tcp5WZO7PX3H10wxuXzckVzqDb0xw0yITMLOWHjpLhC84xfSaFBuh78ytk
9gSd3vlu1D8MXDg/6kmo5WRgJFBybtZ/GhiE4bahtZ/CnSYEd4nVEbORXlRRDT4yZ3db97Oe1iC7
BY70knJLm/Wdt2GmlbL6Q4F7mvQGwRT6Z0z3naMIuyB7s3WUftUm8+tT1669KRDArfIqa+bga3SQ
sZ7iAfEEGyTZeljkzp2M4Z1789+G1P/VrPSIb+46Xs/hMffug2ep8wV0hb/8CNqtOi490vQ/qKE4
dvDtmD57JBwvDxIxngKqSjwNvpJW4mFLLUV6TXfs6naTRh9N23fJBYgDVkzUa3sdJDbjeAGn+uGK
pq6QmCa1eyI/cBlPaFcRya3cWt4c8oCJ6PCKbK5HL/N+CrWKq2oSCJf8ueKHsq2uGGSEG16nyUiV
DRax/tlHx3fPSdNR31nYKbJ8SLajvh3i+cOjobyYJl6XosEGJzi5UROkV2PLgH/i6imUTDlThAdU
VYuE+xaJgqyL9fjXDOn2aq0z/4+0M+txUwnX9R/aSEAVFNzaxjbuMZ1O0skNSmdgnmd+/XnIkY7S
jtXW2kfrYl1ESRmoqm96h/6kKX300y4c5FNlWNUsN0Hemz9DpZiiycKk5T+iGfZ1WEy6fTUazdp+
4fraASdPCji4Ve3ul96i/KJTO0X53tAmI4awMPaPkaYVP9H3oByedb35VsZZUu4BZoFOToaBRn6J
17tFll7oXzBKa6NnWDfjJ+oUGHSTM7u7eSF6gpEQOlyahmg8k7C/Ymw4Tjut7LnOsMMGjKULB7Bz
ToV5n4Cw/ISEAMM1WUf1DwUyrds4qVvdKFHime0EPb2cdknjGzof7CL0bad260Sm9Q2b8OTzHDux
2rSMR6JNMwPqgGkdL8NGZlEM6modFd46OM1MnhG0ZJeqM8CFQ7EGuDEKzaSB0s5ofXXoZjzLJQ+Z
UoCK+KF6uM2+GsYF1rS+2M1emcDCt4E+ifogSNaCdYrvxtuBsYVXaxE5GHr15Y+Y4xidugKSGq1E
08x22ii4ZnutlHSreKDkNs8ZYIDbr0GSgB8ELl+YlAVe1jpa61VuON2jkzTarwtvElUV8kb9plIy
hxOV9Oawj2K3F549ijk9ZmqSNe/L4qbIlqyD3zNEU7yjuEGtfjORTrIddCYftOSr8htKW1C8+BQi
3jEJXeFFle6+6hU4qw048Sy+X/Q2qz3NdkBykZdIycuVBTd0UQ9Bv2+gxrRHR6PFzuB2ASPbdAZ7
rgXp2u7wDyld8DUzgN6YJByaXohpmId+twmQJeruU2q4O6W6NtypqAvVrS1m41VMKBUzRx1GeaCv
NM2HNnbH6nvaqtbcxgOI+NOKDat2mGDQAqHD5ww7WwvhdJFgOM6xNcYkuVtqo/xBiTw/caul8QHe
THyntXZfHcYpjK0bIOHuM2JU8Y+i62ckzcA0S0DARYPZV1nEEWU9gt2bXA0EaDBURUxtAsh0C7UA
8hHD2pAeU0mxuEcfDfO+OhYEaGB31oKF9tDJR2hURrwPzC65RXR56byWhDe9b6kz9kUvUNlytbrh
zsTw8DeWPTI5ATMcXlwZxPeSeoOSOUy7X6Gtq5dKQLK6d9yxKY9Lo3cfVDaJ9KtOH2L5tITDmB+d
bg479iickV2h6sElUUhV6yehIsJwBRqfJgON220mM+46Un4uX+Jgj4ootVOL9qxRyIM29lLbwUwo
nmhfx79LbdB+VID2qO56ZocABfv8u5YX5Ik4AdZ4eZetHXtWlKUkUckUefiorgMuR8TAkchpbxv6
CsWu1gHlwmQXqfRSQ2kWPftFvRZTxKjOGOAFkcPU6bKbCjilXqZi0IMDomviaGvgRQ5Jv5hfVQ9+
amcAw84Ouq2CV3vkpzZ90KNvxPTtAY4IwKp+AgSzat+A3OnyYu58i873PrXnqQbfwF7Kob8VzZco
GTTzCGgRvcFGWON0qGl91lwKufMdxrD4AJjCfOVuH+wVOZWGe3qNdfTRiPS+AslPpO4+ROlYMr8B
Uxp4ST7NI0HIitOjYYYm2bY9U2ICai/KnUZz/KWsI9kfxEzBxQQrLPO7yMQyBSZfUPaPemRV7W6o
5+E2HdICdClQSAoowdzvDppFqQOCjRdG/bmo8JGUXdxPR82gu72hwWoczSqzdVBdE1weKBptskP+
p7ixkqKWDzhMRM3e1tZmTDu48SM/qPgGqpj3s1mYipG1zUZEYwFf5eqjCCZGHv0ydIB6EbCHAzOW
c3tKVOnmnquDR0th14G8R5rcOXDH6cNRi4CrAoVwW25HeuXPwNFnsmirNsO7sOmL7n50l6WH9agW
sAo65AcGFx0Ml7aHWH/ImyBQT/yogvYtRJ1gOwa6+BSUjHG3lRFT9KoocgOgdwWXsRsBEJz1HpL5
AFjgNjA1S+0LKA43acqm/6B0dJKOVOvA8am0gMzZtaEFL1k69bRDi3L8bQE7WHyKr2Y6aAx1xQlw
POmmXaRiD7A9YyMlcXrXl8YIFhVE/DNcKbBe7NMyeyIFdX8AcExhCauwr7cQuEzqVuRAo2e7jsLv
oIrUvK8Q7rSoJ3Dig58llbmv8z/FJ7p4gnNHy/2HOVbNuAE9m9zRKWriE74O+bCd8rT9PZkRTW5a
QqD8ayQC2UB1wdeOSd+XvW711XIqOcrhLpNx/BiHeQIfQ3GUPxOdC5D/4ADCuwhstHMCRh6LXZ9C
PgUaydB2F8xdfZNnIgm29PGcLzUSU+kBpiD5TJ+nSeWrxkijk2HGJV6apBjQcRgwoZWJ0Xm8CQOm
3Nsmk231ZSxTTplpJkhYIo6G6YFV6F3n0ex2sgdguWjr29MMF2U2q/ABo7iSqDtkk8cMQAZenox0
uCtNOJ9wUS/Bn9TzGNxxyABUrCXdRz2URn/MFofMJVAOV4RtQUuyofY6u9ZoCf2uqEr7tp8UJANF
M4DL1xjV3Zjay0vcWKDjWnry7jYXATM3N9WpbMxkmB9z1uGtwEuIOcAV9Qh96CLe6oAFLE/gszF6
uYAF6BWG1HRuWLp7m74BV7W1Q1OmB8A3qbM3YyeXh0ljVIoCV9EcdCcGTFu3s4iP0g5iuR/iSKxo
MSt56LoxKEG0pXb1sORNXHzg/Ja2HxjaOPnQJmgaZ7J/iBS82W1ZRQPwUF4iGTliVaZeGf0dekCT
c3KrprgPZ+jrvjujMQLYJV2oJOLZAesSJL8XeK2Nz3CTIorGlBvrj7lmOdUGQbVUstuSJdvlXWSV
u4Yh6mubM7j3VKuVzbZWdJJIsZbwQwsLYPpedwKbi5iMLfUCoCD2oRoYdh2roVFkjpgh/BaESBgd
CjemnW6bSXEYejmMj51RpjZUvmz+rEZU+1nCzh3oCaK5ccop1A96B8p10y8h0wkEHrjYixB2It2o
msiTpwBfNlNqG/zQIGHsQYsuA5ysa/ZPN1Jhsw3NKYq3TjPXhpcjYO1PLtfnFmwloqYW2XJD/Jqa
9lM7hIvNmAovpZKkSULICvv5U5sGzoeQCY9B6gCAf6fLDgdvAxgS6OYyguRcINYMhyOz2nFjBar+
ziSEob1buIJKVkYAC3k5MZ0L8sL0CHTcSD1TqIWGjd3LmCEYFGIPsZxQ7Y2GEYA/A5yhdVUANiUF
S/WWliBgul2txljbJmlLbAvQeZT+tAAfP1pT7vxk8gD1iqZQEnpiqifhLWU+f+IUM02EejlvHGMu
jYMoUJ5FPmGQzzVow/K2dMe5O4W1NXzmgK9+fEMferlblj9FJ+bfgHNj+GK1NoMAc0ie7R58J0HD
ge1UJXns6W7ZMe+GQucetKldmu0UBsHiNUJQRbHdH0sQUb8Zobs7EH8r84j+dPOyzMOS8ONscuGR
cgMiyRDWD8yoatLDCYSLT+Y+OuTlTeNsymDh1hMugg5biDZF6WHZYYF2WQue3RQhAr8hqZ2/DK7V
fRS10X6dcjUfM0SJ4lNNt/pGoYu2UlZHqDYZtimgdhVq/3S2guS2BvH2YkaNU5BalkYF6JqLmy2v
6slDwSqgr4m5ijo6o+aku1lEEIHcEZ2NyAHqcKiA9SHgoNUOeAQnLB6xBau/Im4bPcVzqn01+oLx
Tq6IJrcoYWXCo105WFtg7s6tSiZoI/jrSGBPOhZ+IlXAI/LAHI/rDJTJHhB7uuvg6e5aOVWvOmbH
o9dPEtkB5BNgiCunDO3DhFuHS18QgNFTN9suBR6xZ0Ox5H5uQd7FsGSC3kZUKLCeLbDLyYFewvSs
8qX+YssUkylhlNH3jltv8jK60K+1Br5rA6Q4nA5o0Ovf2RLohFKm6NRFapwekJOQqz7eYklcQ5o0
9Vq3b9tHXF0aINRiMX7Y9VJQjTCNK3alQjt7Fy6q+hij9SO8uurDxxjBqJ8Ec2XvtD6bTcppQ4Cj
LbLstWBeNwE4rxV1zTJKMHUiZbDVDCXgoUWQzC8VDFWQsE5qHZVJcbaNQNnTQjJRXN7YDWoUW9OI
mGvIKXRRpIgRL+oY0/SHNCyHgDA/2i/4ro+wWURuPYQqpBYyEle8DIEymf6XavqQxFmY3djAVn7b
aohfWq3iLOecrT+N0qXfoW+Xqy1CSNFnVZbJcKzjBXaGCpV71FxhjvewwXD1GtypBz1pxmI+OTYY
U5LHgZ5ImeJYukm7yf46jxMogal3u+CQMpW+MaDoxfsKrxSd1Khdm8fQH+Vh0Zb5tq+7sfdNCHfu
zk4pWuEXjq66YVba5hzCml+h9SXtaFiZScokFAWJnWV0SXVfhAGCFuxe/VPKbVEcAGjh7KSJdG6f
UrtPHtN2Xn4YcBv8yYBDuY7JsZ/vhrIO8YifrQUqkkPb2g1s19zKiizAL+xa6gBRNBTmZByl4cFC
iYGZvCXLcDdJ8ssDffnI+Da10/hcykFr91AY7bulC/PmYCMA8TXuqSxoslb5E/DNYtyMFi+ObYAu
wZaIibbGGNjLU5n11ryhkTCD1W00VNdCwwbL0mszJQ/V/hweQzqVnqlPDPiTODckictQ/+xMhyKh
A1nQbbrRniTVzhJ8yPtcaHsBXeCHnmXC9uVoil/9Ulk5rRVbfwyWNAdgXzr9y2oY3YIOaypSBVm4
1mkBVomxOxohDwVKVRJaf8jWWiVQHmoXwL43V4O17GGZF0BkodFsLKRHv48w5+miO1b73bXzSPN7
+m0fa4gJyQYudHzfAR9OGApV8tGgN86GmwXDAXMu4+AO4mEMwTNt3IfWyLLpACET911zHdGApak/
akZHp0ovTDfyrC6rOUla0/UP7hhOoTePGR5iLZLv5ZGbiuTLzQ2cfNmZGZ5Bk5NmbC2FiEhcgCKJ
QsZlXEqdIw6VKS2QPH+aRflKCaXNQcTazhC7b6xyGth8OXAmcqiI0QziLT2YQIMh1mvaRO5DQqRD
FoaY8s2G19Wc4igITU+bFK0IehOj8BTiIvEOzq16MoPFAOsuqijHp6JRj11Uc+G3PfmeltfQYtHC
qbjKEUh0GRO4WSh2SxpUNNzMSu11BlWAnYpIWNueYQwNSV0vn8jXyOnGUjfguLXcWIfFEvNDZnCd
boaZudpoJfGaTTc0oJfBTmiSlXG0jScAwJshwEXpRlR61q48FLLKV8obpZACscwH3jNhxbJ0rMIg
0s8fJEJcX4KyblFdiAQA/CXmMtkj19U1J51i5ikcVQr/3qpiwEIwqYZNmYBDv6MDQU8sLFv5OXDS
4LELl+BOZ3QT3MjSXtQWsQ1t9Fx3NPLNMhv2DHpHIpw2dXr+G9vB6qsW9cHnGdTo4q9SXL+ZhsQ4
mRVgIjZOtwzIgdcRbTIjcPNbdKG5f4UcoleEjCJ1QE0Ol8R5zmabSgg9BF9TVf0QRLVBS96mBvOs
htkfnyEqIDBZdiCOSgM9DxEf5tnOaeqGoUTpGDtZ5ABdcRm0jszJmF2Ak0mCnVyUA4oNiDOmG2nW
F0+QHfrHOemHDyIvW25skOwtMPxo+tLItVSBODKcEGEAQOakuRpvuO4C/SO7EQaFPYtiALtmWYYX
BvRNYIACZNtQo66K+3o33gTOBGjS0ixkMpnm5VvbCQ093KR4K/2qGbmv4DUoxhu6+MPX3nCAflOy
NE9RV4HVRwbnpuzs2PKCmZkcgk0hRLRAhPHPsO6NaQdWHM2XVSzD3CxgQIK9RQumQylAuF+swIw+
o9FefkynmIMTy6I7znap68xlInkDMyc0NwmbBs1/Up/Es1KBnMQc6+6hdBNxy5i2K7Dhpu/9UPQZ
6Bw619Zz5zpDu6l60XAQAAIFdBZCgqckk2zvlyCu3U2ISpW1bY1ipW+HpDieFhrJi90m9bKvmbz0
j/zU6akhTqHIr9UuzVTbEp23wDMAWEkYs3ldFiPPXC7tZ7SeGAdlmVP9aN1BNRsjtB2iRtZD2QDV
AYhENp3WbcLVFWGbiCCPD40+VYwN+gbPDhpDor03Fzd+pvdvW/dsxAyxUNPuA8+oLcIb0wBm6WEP
zJr+pVWHnp6OSMHwV4faQ/cYwYJELWjgQWRE3Z93C9mKThI9WDQdVLJrhrFL9i1athG1VjTcm+ag
r+oBTnS3LEJzPoaBnJ/z9TDSqUgoeKvStZ91ICHoGlhVehM2TiaQ1nHbl4Ep6HTIIdff58QGfNQK
/GBD5lAlUaIfv3VoQv9CKkHeSi2XaBopJ3C2oQQ9fYLCpiPdXJWTjyyRdWoavBY3MFqASSwkWexX
Sn7rm0Fv9IsBVJMMChASvU3wleqjbWai8oZmsJG4ITZvW9hFPgoUQ33gz6J0044T84LMtCt9J6AU
5XtH9vO3TI00uZchcsOdSTGcf6M/63hwe9fujmhIoan0NHEEWtifBjHQUtKc2iJFUZb7nXGamcG+
N6I1PiALDVEiG8UzEmz6x6k1sx8a++Rrm0/lXSTDeeWLBNygVjAXP2Do6ys12aBz5qJe9yvKNVzs
GMjY02Ymft247PT5JpN59qilSWptFwDCycZSYA9ekMQIoblhQAwtDV1mWvgLRSNxhunzrpuq8WlK
kqV7KpnfQZhym+5zTnsSkCgK9C9ALkbnAJ5M1MCCCm5K3CCVtalratDjqJda+41JuV5szTGuq1ta
HOWpJNVaDg04GdOL9FCDywCmC3WefIo+kJKY34wwIBEtFnAkgLc70HCLntQdOjpYPmxqBk0lHWZR
JYdlcWeoZEVGHl3ZusueiwpJxswFOO1zqjlugbI1qge3kOk9LJomuR2rzAIbpOegsNJQFMCGExl6
Fm3limxyWAejNfKLH5A/g7NuGbFT+MBmbLEFqBV8R3orTB6r3mqSPR4YZuE1pjsCz3TM+h7n5rre
GLHOr4ZhY5on0wEHDlzbyQ6ZkWfRiV5pSQqHLxGI+aKd9ZfOqbSfFOYFb3cs1YfZziUgzDlp7A16
kX38sQ6Xdi/Cae69zJwo/hdzaIHCiqDcA7NLHg0kjtCIKstquY/rWuA3C8cG5zdwuGF+/z9gBG2t
i7vRt50hOqHLWam7wYwDd7OoeTJ2/2MGopHAY3N/CQYssoy8qAq0dmSReSNywNMeOLpe8k8toBTK
pJqPVTMXyst6Itbc8+FgTKTjFVnPCwqiNgkOuprIulKurH/+lyYu09CZmU/V+yhF69gblgKgCEhe
k5Lzmir0JblEhf+ZY6NByX9nCqLJKhMKlaf3e/QRdgFqR15sm879jCrMlmaR+qYFC6WFSx7IkBsw
WkliDgMwEVdkNy8pRCqBZzwTIoUf05kWqMaWpnOm936rlm7fI4SJPnY8HN5X27wgfmkrVOEcU6x2
DuJMh1IL6ejOVCR+HzQf+YDhFxFRNvIXNJ9WAvVUncHEfn9R4+JbRvneANmMa9C5mUkB93EM6D/6
4zAYj+AanIM0DW0rmc3sybqQLAJw4+WtveyqMa03uJq622osr7nxXtpa6HX9vx+yipH+tbWQWWpU
Y/OShzxHdg/cleMY8Q080eGKN+vFzwl+AyeoVdH9H2lXe7IzJZvetxklH4QjrHsbvbgrYtUXV1FS
8baEAOl29jkHACu90QoqWGxZaVRJ61iOjeW9//0ubpq/VjmTxBZdaAPLmnq/gg3tY00Reg6Doi9I
cBWnpAFZSc43XDkPFz4VXj867qWGrjAUPns0nONdeo6y9xVCiB4j/O6+T8cA1Tb4fu8/34W3CDgU
mI0NfgmZ+jPl8x6VJQAiSe/jUGdCnO1sZw92kjn6f13HZDfoAtsbAw3a88smKrjOQbWw+5JW3JeL
CXZ0mcIre+JfQV1WIY0UUkGO/EdqFpVGEOIWOy9AZ3HvlLX5KXAnbTotcWL6tAQD84on+/r932rO
YkSlSywEdIVy/PleN/E4UQgRtT4pQv85sigztCRLvamwQ7SUV5H/1C6RfQtM84ri7R+HjrO1FW4J
ro3YOEarav22f59oBjAwwuLF7wbNNvwU5C+aS1JzKYCrwiz9QQFE9JuefOzIgMCuKVMM69T38BT2
qe7W1FUBZGLG9Qi2WJma8y3kiMA6FvBowRPkCIAydHXc8JQri4F8Bd57k8HFzz18oIDM5oidAB3M
FvmsmkVUV67Pf7cn8tYEBgmERmJac2Y7aLhZGcexOfuRk9rPKEQBaVgi/cP7m/Pf87ausu4Xbmhc
kc7OW5NqqWS8MTO1Ql8g0sZuqw2R6Y/V0h7eX+riA7m267gS7UT0mN5+Mx2O6uKEiqUwyvZSSZN2
xRJeOdWXHgh3C6zjhC1teu5vV0E5ym0aV+IuCLpoO7cWmgcLRR0khms2gxcOAE1OnTYrVY9iQPd2
KcDOBQRGZ/JDCqRyk+UjwlD9uGoZoVxoRrfoq0bfR7cHh2tm2hxduVjWf//sEDgsb0gFV5URwdkF
RmM1yXtZTz7tEo1uYs7othzB7dFxuKlrPdnZorzmPn7h/To0Ay0syrhmsGx++9BVUMWJ6prZT7QY
Lw97zDzV9KMn0Lv575+SpVaDBIl1Bw6Sb5cK7QT1+JS9mcjpRZpTD8+Lsa8tZH5lpYtv8q+VzjZN
V2tox/T57HckoU/AuOz7wi1nuDLm4NfImzCedez9++fh4qIug0WBg45OxvH28WDGUUA7MDxacByv
nJjwR15RvDgFFN7c6M3vM0PY1/cXvfT5JDFP8lKlo58LhUNgC5nvpKMfQno51TlsK01CgaBb3Vx5
qZeWcmxTAs5zDRMpwrfPh+g0JepYTf4oUQMfZQ0bKR5+9dPoXolEF94kOArdYgJCLMB86u1K9SzL
YjDs0U/aoXtEPlTsZ1xDPjHlrW+dIATPGOs/3n+RF9fEIwj2GTEQqObbNeOZjqKxTkoHcMI5A+A2
u8nQlt/FE4pJiAPo6P7MwMvl8f2F/w30wjCIBxjR6vbq7PF2YWBxRYogUk3QsyJ41MzdM8wvfpZ5
X/4SqJOEV77jv/c2C0rdIs7i8GGfu2U1HLwxMtsaEXutpWZERC5P4/bKN7y8CiktybPJ3X22W4y2
QNZx6mo/LyeQJC44/g9uYptXHubfTcnDYELrEFrNfz+bQetUDkHX+M2IkBlAnnY52PQTx12EbPHv
9z/VhcXsNXpjx4WWr+WcfSoGXbOq46jzUdrRbjp8B/fRFOT3s15dc1pat/jbWCBsEy9ftuLqpnBu
yeWOlsVAIWj9qmrr7idCzVRRZj9n9ygTAqMemEMOJ1g/wSPWRRmVrkGof/9xL3xC1I84fsR2XODO
yxKkH5cgpaXqW0HU3+pdD/IFAtLn91e59FLJVlyqOYyDrPOo58RLia9U2ftRbkb7YMm/w+HNPSWB
H7+/0oWTtp5tXL4Vxat5/jwMF8bImFTj28miH/rJCRN62KhAM34e+gNaq91/95qmJsTBV6cEIvSd
x4SqxEVBoFHg6402PRINkBOyF/fGhKK7f//p/iSQZ1uGAE7c4UivUNb1hvsrh4b6FwGJQQ1JQgbN
T6tTXcPwHL7OBpqFPLVWU/6CJDt+x4XA9LgH9WcTfe8r99mF78mGMU28RwR523lEAuQ8mbW5QhiA
9z4jWsvE0olb7Tjn4O3ff+YLX9QVKA1znWGHRBh8+8hK5Zndx3HvxwC9brSxsj4FdZ/DAGxpFKH/
iDnM7r8uKUGUc3VKsCo4CJ3dAYB2iiKLk9bHWwJJB8v2GMO2Ox29820xwl1/f7l/zyDL4b6Iq4rO
GFGdZTLLSLsr6pzGj4yo91G+gPbJs15Z5d9vxiqkvatTmU6v7uw9ZkCMZTAGjR937nKPzo5zyEIX
nPWq8fL+A50vxZfSlU2vjshjY5d1Fhe0WiLZ32vM0puhPrWlaAGtqnIfWvF/TVj+LMVhFw5ig+4/
Xo0MYACUNZnuYyFSHElaXmASjitNK7zy/s6/0vlK6z796+gZSDmkaVfiTBFV437sA3snNXQ83n91
5zFhXQVOjU6ZblB1ndcnQzIbRIre8A2yEaRWLfuzEK7yydmVN3RG4iEH6d5hltJ6E+KGVw7bhYfE
oktwtg3yFEqxtw+Z4pGMaRFakSb4i1OhOf0xXnkH7z/k+ZHmIUmH8CbB+ob+pn62FVHxsmXMzeIX
qQVZPYeYGqPfiYFMDMAbH5j/aOmzrvd/cxSTPQkv5+1T9YtGNhRous9gUB+2+ZImL02jEKJ7/7ku
7HveHHmQA2BG/ycSDAB/Zq2wTegsmLdCo04WxJU6GrmQblA6uLLchY8FCJUXSDvMhR92FgyssgZC
DhWBstmClVQnyS0fV/nvP5RY387fMYe3x0VP2WHqCge884vD7OyEYhZAHie+dT/HZRHR4JBl+1xX
GnAwB1u3mJ5KGO0L2c7YXtSmSbhdkMcEyjqYWy2MDaRPnF7F+9DVmyN722i3jeMCdq6XaMb+gGsV
njrzvA9lU3TaDmUd+3EBtkPrJtOE3NtjGrtfUWSe229RZQ5AsaEWmAzFcDg5TYGe9lukZIpoiz2P
Dowc8Od8Jf5e+sAOFm2GzsxD0bB4u5Gm0ESABrlSP9KdxF8gIG4SLStpJsA+e/+1XzgjtE157Xi4
X2glJQmSFgjJL74+RcMXhXWNDz9t3PWyr35N83DFZnmNMWcfWTA6EByUtT9yXjA4zdgXi85y+PMh
MLSE+W8cJp1PIRYVW1RvzQdUPrB8zjEqef9B/yR//yxtUapQsdAGPY+2eRYmbV2DvKK3G1o3VSHj
F/AQ7tOgOdZqsuogZhf14cPSa/WLmff1Hoi//VwHpfll7Ib8YaBl6L3/qy586T/9X8DqvJR/2vX5
ZBhhnEr8T6PWOoZN155QACk/AaZLrryAy0sx2mL6aq99vbebypUL2gaazZfudMQiywa0jhUXd6UG
wOR/8VRrl96kCcT9fhaY88GsMVQnWiJpAo0Jdexul2lR9AQFvXt8f60LG1is9ZNNi1viMH32WPVM
CpK0zuKDD1jSzyG53acJMMFdnyEP9MM0Z+1K8Lq4ItTGtfMk+N/ZipGWx6GRFotvjJWCdI+WJAA4
LF76kD5sFl6zpD5vJ3AxEieFxZSArO2f+q0dtErVaTf7aRSau8mEBjlUIKmAZ+SARsMfuivs/5h5
/1mTPclFTMbD+PFss0RAOvPQ4gIuVPkEOASCJ2jgQzlm8f/nUmv4+Svh6Urm1+HgzP5iOknsFbgO
fMhTsEEbLdPN+crWvPgyLTxllS0wMzzPCdAItp0IGIjvtqNxM6Lsf+hllv1ecfTHcKmqzwjiVlf2
6KWjZ0LoksywGSudh7YVlFeNPd1KC/7R/YSy4KGrmhhhJEjd7x+HSxcsbXuHxaRjq/NTnrQNxO/C
neDtmwwpwrI+wlg0YE6maICNZD/4YWFPChb3Spfm2srrsfn7O6J6mmhzwUOCTNzWuQL95M6oiU6F
e5ST0f8cohZMQWOXxZWljUtrrzNcDhuets55WKmtamAAn/JVh6YpieRdMIBonONhhz5w4mzxGImm
XUFZNG5t0Mb+DMU1QXs/cE8oajnGRocLEG2dQoZoW0OXRhhyngJn01h1i0vRYo4QpUeEgLz3P9il
vUEXiOSHuYT8JxPPozwwZoTP/Dpzsv3oamqHlkBG9qg7V/b+pYuLhEI3yeO4t87rJX1A21mOy+IP
TT3vwzJqj/jklDs9nJdb9ELmw/uPdumsoRnIGJAk36LV+3ZHgAwWYYjqqz+4gWvuZS/6O7AtQfg4
iNJ0/DxYZSaMtO2e3l/4z7zoPNaDGIGJQKgnUz5b2Q6JczqKF36pTWaF2EQsvzcu9i9+p2qnOUhw
EM4ei6409sYmjZA7qGHCgLOcrJcRHYXiAQJKaqIpH8NsCko5OrsKqzaMLdEbSPctNHD9WNZD8ilH
E20VzwmqHi5H1IQn4PjLpwTlUTBKs2UDIQW9Jr91IczsLfSk7sfSLQsCEg4QoR1Emvp5HhOFKrNT
TwD0e7TvbpDRERgGvf9iLuwAurWohblEE7Lss2t9SgpU/9bbgfOyCppVRqbdJGk0fgNum2T7tu/j
ev/f1zQULTL6/LT8z/OuCjOJaOg0OvCljo5MXRUz246bwQPwGhjwVgeaHv+bNZlAS8sVtHTPEpAm
pDs8Naw5SxXwEQwAzR13w97SpunjoLtXNtwao872G4ALQqUuaL8z13i705EqFEOA+rwf5pg2bIIO
/5qthWL3NeDMhSMl6U1blEi2TV5w9gFdpGHhoOWTL5F/iJCc0A0NTHyOTSkirSn6/tGy3CbtnHx/
/41euKakRFuZ/Jn/MRR++4TLmLS2bjHbM9EXxxfCjmfXw6tHDN5gWuaV8eWlfcoeNSxpoH9DP+7t
ajKfqrmGU+XX3dIjdtShCCpjzZx2qlsQMLFRLr9yD18IIYwwLLYoxStNnrMt45RR2ImoXkAkoa95
16UrU9iOUhvIY/4drcw7VSgxbQunC67E7HV3nO8exqVr+m9YmAGfLY08WqG3lKc+d0p95PLPvLwD
oNc4MvGxkpVHG7+qXdEk2rKphrq58rYvfVvbpbjGoUDQuzvbvbSAc5Jzg1uhKz44eAj5OB28Ltiv
HN7fRMallRTi4WvvxyX/Wv/8rxwhRXhjLMKa70qaZD5EiUVTFeKBVuyQ7WEisnGXvLoTqocmjNlL
8a1u6+IISMv5rOeFAIUIyfGVU1DbpxjcSuejqUwf6f3feeE4E66wC5EmWRTtsbc/E4xKp9x8WnwZ
QeM0+w4J8BZC8pVV1sN69t2hzkC0p69Il/s8a9FMA+tABCJ9g6ifHYIh76sbYNfhqccYCM7yMDYC
io2R3CgcOJF/CovlK33cElvSKYXaAoC+OOgqBvSv4Bb/bHWQ3UgqmwJ3k8VU3RaJMa04IOADxYQS
E4+vIJ+heySum6hXW2tRt0ULWjdvqA+z+ei0NW7LtlTpiKRprpALrrqZjxSnFcr7HZf17TDPyesk
o+qDjMPwt1nZebcLRiOEyBvgvLbFpRSHGiTym5NApi7c5Zo9F1jjjOZJ6G1efH3/TRoXPphN995Y
K0FmkedFYIZ0LLoJoeXbqAIEXwCqNjAq0mHm2pBuNf7qUQL6Au06ah912UpxV+eROx0hAKAZ20+I
iRZ8qWhLZ23+rUCN51ci0oVfSIufs0XDjiz1fLzgGEhgZrUhfVECg9+ElvEJ19cp3b7/Ji5cnBSI
DL9wThe8h/WW++uA6W5TjGVl/R/OzqM5biRNw78IEfDmCqCKBTrRSWz1BSFRLXjv8ev3gQ67KhSi
ENyZw3TMTDArE2k+8xocNgUuGoTe2gqhndjAaTho4ZO+0HMIP5/dUFOhIAmmhiHXN2cwR3KEAYCC
SkSm6ydiCCs6DjJONP9MqmTstd6Ww7c6NSYQIQ15vSXtX8cTYTPRaZwlxcsUuN0KFIabWscIAP31
7B0s93DMxPL5+rJuPA5sLirJukpjQ1ojh8gjjb7NQ5UWtwEYFRmkxWDczIanurIIpauemlUwJ3dQ
o4M99PPG1sGWHuQjOB7uZ2v1TYdshouP6yIQVXS74T0hroW6+ufvPF51YIK0TWGVrGFzQ4SDSjLl
upd02oBDpYHZdijtud5vPADmAg9a8Jv089cl8rjVLF8lOvNGRPBdC6UvDNda4aAUtBGvf7OLJiY1
DBJCDSEry5JYvWVd/zoLgPJh9GLU7NW9Aetcz7R71WyjQyRo88mYjImycdb+o3a94oaCGbsz7ic7
q7pxHhf4CV+OKi6/ZPUbdAgJKE7FhqfBQXpPY61F6lzyj4U5aO+4hQd7XeKtWYMwVpcinwxS1lx+
0V+zNptUL2H+6Evom2Nrr8GdmXOom5ZWujSWcO+bMMlJhhGN1iAasGicDff60m/O2iTkJ17kx6yP
SzKJ0ximooFwp6UeE9i6Dp456FiBL3ALxYj38v+NI2KJVLBlHoAFzL0CREKIT/XY7wwPAlRsIhxi
JejYqrnbmhicGKW6mF+b0QsoCASlTLHB3J7i/6TFtd1T/3VRpTdvIrRpvl1fia0fRhFUxU1KRj1G
XEUSUoEw/SAKGmfXVF8M4l1b6/pgZ/4bVyIr/X+jrG4IDeEkLNEj3RMThGCtsPsXd3r5fRzUHz3y
wLfN0Co7Meufrs/qGuahoX1NmxdWjbXa2QjWE7+bPLllnXWCXRpCVx+LfCwxRcEX2G4xc4G0kyIm
8CVH5wLiUonw0IMcd7lyn4ht/x0p1+mE143ff49SQcUFQs4R5plQUEE8BNgWAoxwdwOnHobkxdcH
PI0SuddRLtYWFr2Qjt9o6Aj4IAZBo+HRpzWGGwFfuQmTFm02BQNg6IeI+2McU8eS7+JPovkvpj8C
UiqUpcgYgMsP3GZA8wEJXk3d6+duHkiFuh/kVNgOoiqfH0gD0SxUphudulgxWcc4JpK7qStDDE9S
gvOr3dSqJdjSFBknSe8mhBlkoLCws0Jfv7m+HTeu36XPw26ETwIye3VOrKiTFu8X3ZtpOxxiPcAk
LZax+LIycecO2HgyGYoy+YI7X9qH59NOtATOkSnzagVR+CuB8ISqcYlLYVBPD7DgxlOHPsEt/X1t
L67mL6935gJxoJbGpUAndjVyhjBoPM2618yIwuWa3DvqGO01zraWkoYoKSNRFuZfq/2POOOURKah
ecM8YpkYSBk3W6y8I2P79fMfjZsNfoMJdoro8Xw+eGjgFKNkvMwWrs9JEhU/wN8qD1ELtuL6UFsX
CYVjbKWXQJWu4PlQQo7yYFmyP7LRUG4DTaje9CyT7yMy8Ht5RIzd0Oud2GprIS1SLYo1HA6uwPMx
gxgxthhPUs9Qgs44CARhmRNpfXlAdyXeyRS2ByNJAJpN0CqvDqNaW1WGiY/mRXiaczMUi7q5FJ+Q
flJ3DsDlUOSwIgEj7DzCY2W1Daco0jBj5lK25HS+q+oJMWtfm1/LOdwr7C5LdL7jl3RZwauC6i6h
xmoodCASLlVZ8zRI91CleeQzxBCP1zeHfnmkpeUaA7C7oNAuKnlWH/qh3MWKNwRaZd2MtDDkZ60r
hvAO+2dsgDDn6u6WffUrx70CbWOeVUTEmuQNI0PxzVIBGTp1FlfIWUmxTA8dGTcDUVgc1bBgaFqp
dmO/Nb+Nhg4RXQrl/PcM0eG1LwHrH/1CVylXjr7/oacQG21BC4Ov0MaK7N5EJc20445CpA3jQpAc
s/f1j7RLNOUmQjzww9AQXkBDW9D+w69X+aix7/uCu6r5s0V7t3DIZ3FYSXq5xP6wMpqb0Co74w3i
GfWuZJ6r/qUZ0zi/SzBueJ5zbUiOfl/Ov/BRrLOTXyDt704D+CBkNiv5bYAqDyCpAvLrAPPKpSMF
Ovxg1DQfFDtAM+AjTfywPxRT3KIgQsD8kJSCjpVeVrXiLW6MaAVKYibanbGIrae60uk7z/jG60QX
nifcWBJGyh2rAxG1ooinQqJ4RMH4NCJ/ZQU/xSrkNaTsFpnQaJMYR8tQt1Jk0qlxooeOciQyC2Zp
1Tvh0kYiz6FcckiJnSwZ61yyb/sBCUmRFkUWvpoYMqP9EaNShpfwWD+Yk9EesHhGBCOmiVUIquWG
ahijQ6QodJsEFIWoL79d3/fSsgar47UA2eBokUjQil1dwHNWoDWZFrKnplOXICBiCvl9lKPMwVaz
gndjBs1yGvMImZYGTfTYySxxFm5h6bTpbVZmY3xUowybyp0ftlzH6x9Ge5koH7g3RcvVD6MRBuJ0
KtCwCouiR6rML+NDOg2V9TBZYvdjFqxksvsmMQsHjUcRqwBaWvivqFiJfZOzdhRPAgJQiqtgllsi
ENG2P2jUT1/KSOp/Xf+1G5eUDMLHXPDVhB7rVEjD3xNX1FqhbZ6JrwmmpaMzKag77qyKdbkolOLB
GAMCZjR99Yb1HZQsMxQVTxxy63vaB3g7AOf8ohCnIniDhU2G+vOAKtHYpCghVbgsSDsQgct3lKcF
/D8yJBQSQQ3yG/9KwgRY4GgHVVzI/MMrn9REQjaTER5BTD5A73ayTikAyZ08YGuJeQXo7wCTl0BC
nw8blUg7Ne2sedbcy7jwZvEtWYO8c0g3HjZZVQAG4Lml0NFeLbCfwumHnaJ69APwC0E/xfrorDJ4
VsFKx8dP7xqyDOJIStOw0Nb3EyF9P+boZXtFmWnehFfI89zGwU4FfGPhyBwNqr10YYE9rKZUDWYe
I6ureMSUwa0vInYDrat6vD6X5a+sjisYDnB7skXRl3Tg/PPkc2v4ylANXh75vvXbGmQ9cWEYqEhi
NhzAh5zu9c6YGztRhdUA5ZjI4LIzns/6aBoFRDCpUpp/B3HBqSA8YhsI7rglgoL3U4GZ3/WJKstM
VjPFw0Cj8gEThWrdckb/2v+NgnN1NCq91ye4nTxkcgVqDtV+uigAm+onlgd3K9xG20VVNqDbjQyY
dgi0JiwX/XhYOkMZYioSZVksuQEyi8GXEZ7x1yGa6XgtkI0HI61yLA2SsJTeqKU25P2kA9guJ1y4
PxR8V5LvJanVD6ENpeKUcGE0QLrkyDgOaYJ6bEZoHbykZp/pdljs0zS31p49BUKT2o/Ilz9fBSO0
FEOt2taLY2V69fF6wUMEtUGALa18HKlk45oiVcPL9dXf2GZLkw7cPp06GLjL+f1r8cO8QtVNBcku
Qad6SgOE0VEIMhzIr+Yzl1W7c+Eut8r6Y1OgpCtJdrvQRc/Ho/7VET0DKY/GUHsecqn5QM0rdNBP
QI20bucPIDeVgw5UvrPPNo4tiSV3kEbewEqvtplWyk3p13RDO7VBGw3lsRst0Mab6+spbSwoI3CK
ltsB9bBVeF3NZjxUpQ5bLeoQL2k1X2xOeizJnl4OesCGLZLZxsdIENwUQaL5TmvYE68dPqSJjamy
3/6qA7wDjlx0PYpnci2DACqE4auMI7W683s3th23JR22hcV0SS3CeQT74jqmnYfwA41ivXya0hRd
/r5Vks6Oaj/1irFNLff6Om2NyxUNsgDwsyyv4SVlrCAhg/6/JxRGeUq7NnpW6wJb4D6RvvBMNqi0
1tG364NufJs/hXHKfgtRct3p7/sRmfWFSaiYc4lsoojxk9mbh7ErvvnYT3nXh9vYcXj/0ablfRXp
T6+OdJ0notrjZuk1TYcIiNFbODSoZboH1LgQyACZTDd2iTahG1hcFOeHatYqGoP4WnoaqOjZHQIl
+pFTXlr0fvMJZ+SwVj0JUd8e0EYSvYqIsMs3vVppeJ/L6vTj+rw3vq1BSKPwmQjegCGe/5zRzwVE
ZsXGi3DdxNE7jYznkn1803ZycZcgOCYfpDQsPl9lWSJFjoWyfNuLZs+cJGJEPwJuYY86uO/jqJgm
QXPqCQsO16e4ETeix0zxg8SWKss69ZisiUQ1KhuvmEPJ0QJdsqtatBwxjtrjqJT+jeSL7THiLB1D
DPberg+/lYmxqWglcZdSoFhDO+IZlHskl62HiMbsu7LRIU6U413wFKFgjcBTX2mIDRm8GgclSlVK
rLEUvIshcsA7N/pGhGcQQxLBwhwEl7C6V0dSbPQf4fCMuFC7Omgd3VaFsavdpi/qvW77xhHmBofL
wLkClLZ+Jkl2AXG1DSyvoQC714bdiTSrsy3sdVx08/OdnHdrdgYXJJUMvjaR8vleDjFtKxUrbj3U
m6FvV7WCzdCYT8F3jDoa+cv177rxOtKRJT3joWJrrUejtV+ip1i38Mq61ukECaV+TSq8LpaEozEi
GzxKhvZcoQu1cx9rMhM5f5iptSxhM9NcGrSrzwjQJfaLFCoRXL+Eo9oTqruS1mWzTQ1DpP8FieRx
Ts3h1YpDPBYL1ZzeUQQXBhc0n0+J3TR9/RDMs2kiD12KuEmZ/oCU3tA2OD/M1RjZE8YKkosuVFkf
miFFxq4JgM3cmEkxLtLqMzKhgeJLvzMLWxrUHYPJsA2/NF6lshFSe0bV7NHvJO13YkhCeNRGWgae
QsHkrQh85IH7Ou+AfDTdqzUgRXG0oGwgCNhqgsLHm/Ct7I3B6tH/0xNgvfiUuRr8RHR2Qn/4XYRI
3XnQ91rDwRJGy90a1UnfkbARHkNby1BidoIq1LWdbXb54TnKoDqplUnkZGusix5PUP4QZfMQ1C7V
10WSwfqN81YX3iCaDq4kzGpYJzH3rW8Tssl7ILjtH0BcRNlClC7AflUQ4vZmCLzHutrGL3MDygbp
4qZ6CIjmbmgYxY/APJovE9zSf67v+sszTby09DuIP7jU/lx2f8WgUUOjbU6UGSFm3gTRQHFUxGPO
HpBTOU4DYdH18S7PNAEHQSBLTbqD7sz5mU4TI6wwAoJxoDb5IULW/KDV4n9t3w07CIvLl/B8pOXQ
/TWzUZbzCCsL0WvxQj+0o9XhzdSjjM+beJRDfIG0capurk/vMuxgUE6xKRHPU4paRaBtPMFMD5me
7FNBHSLFvO3HpN4JbugPX94YRNF/CtY0by8u/jybhpb6ydIyj/Phm9IjfPuvVRWJ8qM0oFfciWoo
DzfwzvBXb6Ma0XEf8Wu041PUFg9qI1uVR6iSUJICxhbbpT61s4tBr4wNcJHNmq1IbVnZKZ5hi5Re
WcZ3sZVSEQ/0pOxQ4gFl63LRdJXXlGraPxFbzDKmAGb/q1R9OLJhVLUIUof+LOAJIOGcWSWj0btV
2HC3So3UIgee+vgOBxjd9fBpJqV7EkKDKBR4dzi+AQgSvupRjEpmkAZdcKf1Jn5z+M4Hv33dSAxX
LdGtdasuou2o6mFjzwMahM6MIXZ8Q9G/fKSdHaWHpbo0I+AS6V9UGiUhAiRt/lEQJB5VzZeeTWDw
TzU//k4eLExNgzAQMbLEP6xx55lSBCLdcVzdQ23WqDojBP9NaiUzcULsyUam18qPQyvN8T/NjHOd
TVm8pczuY6jK85jV5b9m3Jn1zzYtKIoi/mWFdxoagtPjLArxt3aaQt+tqmYojoifWje9nCvtB045
0SsSollyo+tIRp9MPL2KJ7HgyHzk1ARq5iuUAY6NegOmq53lVwT+UfVqhi5OD+VYdsVTXEFSc8RR
M6MfckN59LYxa54WgYVRHCmrZfQNtby3TrgB+JHH4UVHZMaDAz552aJIn9TSdIt7rGk6eQgZ70va
9voAQjrHWcLECMT/rpexftu2MhZfVMap7SuUe/8RtLrpqYdLyfiWzqVsuSY8GOWLH8VqeYD/kCWO
gZKz+W0IgBLezxV4wm86wtzFjyBJBMmWjbo9KTVKbNT6RWO01Ri90Huh9YPBHseO6GqmX63e1XOk
xqcgK2ryqQZMuY08sCDhjj3pET7cc9UckU7k1UvNmgaAGGtK+d43kTG8N5rQyHZayfKPoFLC5q6I
cgxBgiZE2mjk/hVPE0aiIxYjSzhntUrxRdN0rklomIZ4xKdCRNpRR6p3zID7unyIvHZbavERUrS6
pMaHtsY7HVzenN6KBbbIzlxq8r+47vno6+KtBwAubadnvLWw3TMDnKosBJwV/lEfH4osmSpENvOw
cxLQFT99v9apDSVZXN7lpjX+shoj4o0aSj47haoRm/TQ0ATPaCEt2Cn2rREGpMQ4hxSzCN0mg8Cp
j6dZTp2mN1sJk21T+VlrgCAOtH1o72MtivpSFrZN5gZyLUZuPgpRdpKyTsrAqvlo+EelFX8r8DW+
07F6oyNu+umzqLW6djBjUOu3MHz66ba0pKg5GrPhe9zByfCFTCJ6wIBELG7SQW9rBytvDpYRTnQW
x3DKgntRagfllKbi8JqiwfQBDR7DXTVFitSZNb0L3WHoAxx1SiFG/1Gvu8TxG+RCbzAhmB+m2qzu
WDUWnfY1fayK/lNmT6aYS4c5tvB/BImid99Gsa2NXxA/Otxpmw4PMN4FHx/rWubtnbR88dMDDwKh
iyfrV47lh/QxymL/bYza/ElKZemrBmEmuInCNPKGsckkdyrwO7uruqqub/gTitebZF52UWv0a5AM
2gteN/ox1CqX9uWSX1sX5VczKbUoTiPT89soqIjmQvOoZrL6Q0VK7jVRJ+XfUtPSh7pU6ocoCsxj
E8j6YBu1Fv4b9PnoHzALRbge7wFpJyfdiDEQD0JqAPq/fNnnF/RINsdOgLTu+5XDti+Po2WNd7lY
T3din2uff/mRAuTgUf0GLS0vv+evl78NcLlrS9YiJi98rjHXGG1esfTks5dDO490620q/O7bp99+
gKMSCalGLfGiJ4/xEGK5yWR4FvIULklqf+/TtDteH+Uy+2UJKd6BgKfOJa1bBx0w5dbyJcMTUsVK
bZJCH6fpeFAec7znv9VVmN+pWtnfYzQ4vMz1XH1c/wEbERxSVzoFDxmWiLIuwaPmF8ttzeriKNO6
jQIIsQwga4xYZp2uD7W1cRQAiITGS367RhyIkFPFsZOZK8Ux28fLm5SMRwHBeetRggy1l4hdRlVL
AV6neIgUwUX0JsdNg5eBYniSHP5QA726nVNLf0n9WdyZ2UacaHFU6eMCTaE6taQEf21R+uNywnUC
8C4ISY7SQXrU+mF6ub5+lyEwwhH0L7DxhGCFRsz5KP6ky1UvjaanNYJ4F8eBgAVpaLCIbXmiI1A4
g8zuuT7o5f6AOL6g5ReKxELSOB9Un/FET3oKejJWSkgzYu9AA1kDnt5Lh//PUPRs2SH08NZnASeP
yheHmjLXhJE9qpCKHaradJPFfrhz7C4/GCUncEr0RDnbF6hbnL6ikMDO9KoQqP2CRH8g6q12ahCX
G55RaAUgVANSjyrL+drNKciaeFANj5vcFw8gNoPUVgLNwCNKwIsdWUt0uz+/iBZYfKqlVKN5Rc7H
FOOG04CvG9Km8hJTcQokh4dYcPS2GnZy7T+ljFWp4w8whZeKHUKj63y0DBdXBLVM3RsqMxAcnJW0
RzqkmurQFbDeukiOf0PL0zBLBLBd2gtxonaaesh13DZACNoU8o3yiA6rUNzofj9Ibl8GcXLszQ6j
BVyWa9MNLL2sn4aslTtC+SnIXwMBGsXDNM9IpMDxW7ywqGXiOIAyzeAADDC9fq4nmi9xonyAIenk
nXvzcgdRYUDxisNuwSJZo92qop8ntKgMr63y+BRirnk3i3nnXv+aG88DwoALNQqxWvQsV+trWVFf
WgJXWIEG80s31cl3XDKL0lbkVlJwtzTC2zzDl8CW66q4wbatev/sLwCWriMmixYUGqHrrnPTNGGL
e5LmdYs/hY32TxCehiqNgTYPwNXdcVRM3OUJ3vFWBuXp0tQd6511+CPsdb7RFPApS21+qYVfQC7E
JoprH30/TxmMXHbBnej565CUdXdn5pRIHXDVVuakpEhvPR6nDV5SIs7RcPij9nuIuuzgtgI+VSeo
bZiIiSi5VndVPBjKYRIGnIskTCb3CNKXm4SdQeOZOuTSB14vXjobQsnWVSlaSPMhiqUMezGsNK5/
oo0rejlTyD9R9+LYL7/ir9dnwAbUqiNL8/LFjLlNaBLYZcQ5m6tU3lMwWnbc6kMoqPVxa1I2XjgF
54PFOLG0gQgrQiAndjprnP7p58GIsV0JpyeVILVyutAQ7yOl3RW42FhPhRnSmBGplrCk54MrYh8o
iQ7IvjIo2wWTnjjtpO09Dhs0ZoCdiKfBnEX6AWj7+TCoozRGXXWmh25t+wAzj+lNeKk/N7KAOh15
ySRQWBNbuSJL52hCfUnICpJcUAYo/2Ig4Xuvzz+gc4Fqo/IacFaLWCpspBbaDEedOcdIhJp+ejCT
uL4tW3DdDk6q0UNFLx0UctLV3/WeiAPDqdDsetfg9RcP0PKsD1Nq0d3CMFd5tDKyfNI/WSgclHww
6VbmHM1b7COsT994iyj+UtAEfU5JbHUXZX3m81/Gpmd2TXrA0Vo5KcBwPv9+IQNJD4Rbh+qpvApy
Ckv09WAku4hg6DtjayR4DuQ4LFXT3uu1tZugMyEvJv5R+lgVL3s55RXF6pL4sBFdauCaGxKs71T3
tk7n36OsJkRBL65UNWHZ5GgGtVNmx2D0+7cYa6GdoTYCRKJQBDYWDDaRx+oL+UOUlkkQml4nSgN+
zBOuk7wgWF9SG7q3Kpr1kOaNnQhxI8qBvsRxXPDtprxmMPlziyeZRPFSDbGj0dJ5OIoDBpI0FMZD
jafS0/Xrbuuz0dYxMBRjf13AAjOxHnt1GAwvYS0fZyy3HcBn5k5os7WWSwuOm5XQjX18fgdYKYih
qEeajQqk9b3A9dvCx5O6yjjLt2UzCB5WUv2ewvjGZoFfpy48O4LSiwfDpMSX1sQzXjpi+hGVQuDh
/IaBnBWaO9H2xmfj9qYRR5IL92ydTXC7g9PLRQvdqTAn50w0+UNQhPGRLk/6AJcy2wHnbXRaAckh
Bgxon5eDpu/5ko7YPASYE/oe1d/gAaUt4xdASeWd+pT1NoJ/dPOk5UKcE8tN5Ex/ruLCH3ci/8uI
CvAP4txofuiAJtbvF5FOgTZcEdwWOqV1jODj4W6OpxHFEtQKvoWEdRbuVWESOpacBwTpUl5GO5fc
xtovOjg4ShFDonu5WgkjzCBVg8D2WkmcJ9sShWwCBSpMv/PZ50oN9bDYub033m1KNjIKYAAKEABb
7WdVQ0o0HC0BN5058kbwG08FrnlOH031KQqr0c6tcLZ7MoqbT59XGO4LKhPui3Lx2Ycg00prpnip
Ga3xNOg4qlm5le6c1z+X2yowQbIN6SSy1SVKXD3aMSzSYLYqAe+DUZSwX0ebqpewALWTAYyBDZZb
/E8UjOQphiGNvZU1RV9EHEh/yNKszW9ZmMS+rRMchmRN2jw+FlFWZDb4ckRmS6nSJccS+haPlkCI
pGPbSoaPc1Ms4iTUBRaFThzn50MPk/W+gViJckmXSgPsphSnsFCfTBzWp2hI7vuUPoPdA1rXTmUQ
SG/QGKzhJIGuprcR9MpLMzT+O4o90Utb56nsJvh1NwdaKWF7M0GCfZ5RwgIjPiy24C25OzD1qVLx
ok0W2+E+UsdXPYHJ7ySI8Y14qXfSF7wndIzLtCx96fMw012sVPO3nmgN20ezJNJofQHvKi0CVurU
Y1YDx6xao3Gz3iozp8WQTrfbQMJ3TqM/9MIz0wPtR3yls8NurOjlFGP+rBUh3k24MuAobubpKD/l
MeJDQMYVXFTjxJxuc5LR35nWyr+7AIB3ObHGhyHosn+Rp0wse6Sc3TgijeufEI2VtzqLsp+0NP3v
XR3UH2aKC8Nt3MXzV4hV2OOZTLVGhKMz7+HRwuKKDSE9YhxG5ulTH8IrE3mpFF5bbKpfM8HQw523
d+PmXqJvAFg0nhcO+PnlNnVmo0hdJ0A0j96nUdbpDtSSeVDVPNp5ALeGQlEauQzicKKkVURR4XrM
zyBQEfN8fEaIpXjK8du6jTB93XkkNt7aBdIoU/yBHHDx1tLgi33s5EyvpWNySrD7fJxirLOu3xAb
16G5UCG0BeVHPr1aOx2LKdzsDdPDu0T4hw9Y3YWRJUbQVBSTlKkwi969PuTWxMChgPwBVSUSvKw+
V9wEMQ0+ygQTAhyC0fcPqQxx9fooW1+K2I91ozy4VLXORzHDQaoi8OLe0Eizm/TZ6Krd8AGcLNnZ
fpvz4YaFsL4QcpXl2fsrB1R1IdX1kPkYeFSfcKLE6rT09/rh2/P531HU1XwEWKB5mgNEo9iZOgk6
GDc0jiKnhQB7ur50WxPivaLsv8jeoHFwPiFM780EWz/qWBLW9Q3lrl+NYMQ/Pz0K7+9ijLcw0y6q
OJgim6lQh5YXNH12ULpiOkpFkX/+FEEgFHmUwNQRUq6WLUb7IcPuzsIfIDIlMrTBt05YTQ/tzqJt
fB8yJkpdi3jpokVxvmitOPtZ1tT0LMque0uGGKCArKCjRhe9CnaCmK3BVHYa+CowXRd8BNnvKb+0
JDaQMXwXij0o3KYfbfzF9tzhNoIXCygwTmm0KAwy3fN5BXpO5CLTi0kpfwgOTp/0x/3EjBV7KoSy
BRDQmz/zEF88ibz7+fom2bie0Erm05HiEDqt74pQQcsqm6m742id2cIk4A06hKUKxbac3lA1CXY+
49Z0QSPCwaUlxL9Xe39OKcTFgDM81CCSD3C/WN/2jT+7tPvSRyEFgwkjQ3xs+hqlvOuT3fqq0CRo
kCI5RcV/PTY6ZVG3ZFfAe+fbVu81Qh2tNh6Af6jyzv24ccihdym4npARoK61GqzhAvFnozBA5QX6
oVas7NHM5HRnlMspIUlB14QGxlKpXS9nr3TYLDaN71nAHU4gGxq7a8Liy2jsOoFscNZAEKNEpsHS
saiarmYEwFSiSx36Xl5R6HHJ0qfQXcpGEWUMxfxKSlEPDhay+uA2bdaMTpFhhW6rpZpjkKuqxIcH
Y2z0PZjt5Z5afhilargYcNbWCiAiWkN6k0dLfDIHwZG6Z/ITqVH1iBexVCK417SqI09BHdlpgUHq
4fq22hx+AVLRmeCyXZ+h0Syw3hAl34u6TsscrLOnHqEj0J+2EDTFXT+Iyju4yDQ6tAMaZ5+OMFSR
MI/CCOrdXFerC6SoscfEdcNHIhzWjypYlpuLZX/IfUt5yYJkr1W3kevyoJBXm0jHkO+u0626rio6
q4XviQqm6r3aQidF6kC/mTpcTzupFQ+aFOMHUprDE07GGE2qQ/lyfdG3Nj4JFwgSCqbGRf8Jz4W+
aaxa8MJxUJzJGmHOpm1+kHND2zljlyd5eUApmXJnLDz21QIbSaMHxVAInjxiVqHG5NOGnCn/j11E
jxrFNB6eRbT8/B0w5rYr89xcVjWejqKUYujY5vFhTNCQ6jBRcdNkUNzIQM7x+lIuf/k8u+T9xi9i
kdUEMbUucoUdxDx/Vn0PBWDdqXRFfQi6KndMUci/CHQg9l7XDd1sFdr3clYZ87LbiweciuVXa3kz
8JAlb8sS+V+0woLqRetnPTvmWZe/G22rfG36XE0dA297w8l9Mypwqi7q3z3UvWelaKjuXF+MrVsO
PCSg6kXUAiT3ctr/ija1xJxTsS6BZKRakh37IUleRT2WkW1Fp+99mESpPMIdz/8VBStQbUTy82cl
MuTaHTojnp1KKKVkZwteVnaAoBKOcOq0pc60+lFNskih1IbhxZH4MnXZfYEg+U1kNdrtFEjpgfDg
F27bsxukVfrP9RW5rBayDvyLHAa1iAtnQD2XQ0XPqBYGkv7Q5YmbhLUDECl9TIsQ2Bu6m6frI26c
bdBBOODybJp0Q5TzTxAEfSIoVWV5lh8CALfE/hCmkvirlKbPoxuo7BJU8pyhb8wLcj5UV07wvejf
epGRyY4i1J0L5avd+XybE4JpsvQ7Ed1aBx5JpBCkUoLxgOlha0riR4YB1fB1HhSSjc+vngbNnT9D
p5Cw/HxKCFDJqj+SQgc6oEKwp7mLHo6G47O/lwMu2251cwDG5sLi3aOBuW6biAWsdVPoLC/TtC46
tT0UMtsfMcmwsZ8aC0fUI5Docm8GryLmj3uHdePmYnzCLHIC/mMN8KH2YRJicY+IpjC7JsSAw6y0
lVsYfepAWttT+t54CQCCM2GDhi10ltUdDf9UlqYlme8abXggGVLR14/2ep5bs6LYAkmLgJwHbvXe
TL1AH4DExAsmS49utUAqXrNI4RoWS8PvDigNfR7rzi1s0sxFkmADWTFgLtnIAVmcMSj/yWJT35fZ
7D9QiUv3qJ1bZwGlWeRgKLxgbbJaw0nIOmtgj3pjKQ4IvaJ8XFOTdERkjneqsxtD0R1EvxuQwaIQ
uhpKnEHAKJOueKEBiv4wD3Q+KJlpwu8ybJLscP3cbb0clGahWS0XF9Iaq+GSSpqHGdkiD2Rn9XvI
FJTAwB2LiR2n5Mg301wU44tSDzO6+0GNOkxvwZ52k0SuqcI2sFkPo1iK6c77vrFrTYAxlKDYS1Rr
Vncc6idVkgVQ+FNVqN9nMXgftVx4uT77jUGsJa0jfUOZ6qJTJoa+IuHcrHtSKQeORKXQEybQ/ddH
uTwaS0ELqAY4dt7ndejZ+JXUqQtwsTOL8lnQO2vCvSvSgeDM8Y9oCtSdy/TyhmPARU2VQoqG9sXq
LCbIXBqNhNgePD7/udXV7DhGVvlagBux5yns/4FrlDtWrDU7Rf/NqS4PPjU8oNnra7yR/FaJxd4A
5D5ON6DGSppJiu7IEG7pRCqfV0VAx12jycm7QSP84tZJLJ0OfwUs1+/Hm2L0pVPdD8ann3a0fpZi
lIw0MTHgai92Miqb1IgMD/IyPC9RCe7zev5pyX3x+fVDspRC0bLr6bivnkHV6PpEHkBkop8tP8qd
BSy6bVCgrQXpOIuRtlOlvAyT6DRCpEE0j44x2rvnz25t9HGow7wCQoAMeqxH9WFEacLpBX+8FWJ1
clDt+ax/uQpuaGFl67xGPMPrjh/ADEuem5Keam3pblRgFMKGKg+LFvzX60fv8oCDWgS+sHTYLPKU
VRUWsE/H+KN/GvUofO6bofbMUhr2DLYu7+xlGJ5Y5NZYxDUreFJaBC7h9p0KUxVKR5CkwoWSiBuv
KCd7LYDNwah7AaFdTvhaLRmxZJWrMfNPk6inN01X4sykV/4plKo9pPefvudZrIRmJW19YhKK5doF
fU3C9szM9Dq8FSYTXGaIPIdxELsEIaR6UtuPKSuH0S3QYNdtsU7RIuq0Nv+Rz1acHwJDy9HyH8fq
PdeK7L8hp+h07OZuKqg0pMXPkHHhilVD5Tuq1hmpE88VeOdRMQXjixLwzWQ7CHCutdM5Vg2EjqIu
dYq8QF43k5FGc+cuCXyXx3R6Vyq/+m+YkhhUI8CuDvkoAB3c7BOixguj1VFQ4+J/nPMhP+Sd0fZO
OfjVF02YKXFlcxDiWjkr2Tv/BxSy5jrvf89xUJ/AFWmSG+aWhGf70KUQPsQ5eRlnExrMJzfssuCL
nQ6dWSqN65wJBmKW+3gh3fpjE7i0enIvlwE4XB/lYgsBsuUEcgbJuEASrq4ZMRSQKGhHwWvAhH1V
xVJx01nqHkOfN/36UBcn8M9Qf9QiGOkCrmyGyEBoGugMo26ig9LX8t2cZ3sggs1ReAeoJy1lgXVM
P6ddp6PvQTFtSK2b/+HsvJrkNNo2/IuoIodTmLAzu1qFlfxKOqEk2SY1GZrw67+LPfm0DDWUfOCy
ynaZoel++gl3QEJSORbw13be5eZ2Q64F+ZJF5BOixU3Xu5q9JpWuFV4YLurH0OlEoCl68jX0+vRq
NmOy53Kw8Z3ociOauwDfuNBXFw+jsNaecSu+YvGNXm2rOucQLJ4fx3KvKroFdPJymM4zpWCKuajg
v70KSm3Sa2CZymWOw/oLlaXRHZZm2pPWpbP0aW5IeUhELwaojvPAUYnt7op5YPQp1dPxk16M6sto
GV2MN92o9H5Z6ql75OAWPxk9N3ujr41PTlRCZ2WJt3yO1dpos52OHVS2i5MX6Ue16ZPvkCvVHdkg
Y+sT8AimHYxBgeesbkgtyhRR2x7EKldJGMLH0eBxJxuUGFMDV+4hk6M7+22YoM864X+lPEQM7XEL
1zr3R554RvzRKCJFov0ura94AsGYipGKMh6yImsmn/lj5xwHleD5KFHsyQIrtpr4oxaOmYVYTG6n
aMjqnXVWkkRpA1gH2Y9iNOUUtNICr4gsZkGEQ17QOFpOX9en2ECfjla3CtYCnNH8L13gGu5bGOp7
XtFbX4FUU+cv6iJkpt/uGsVKNQsfA/q4qRkTbOvpaoQ1hNL7UWTrKyzgbtSDUDq/iSKy1Qer6Ivw
UptK8au3jPhdpYnR9O1E2n+M+eIkADBbrlaEOL11SaRJRD5oz4cXkcoM2uGs+5Yu8ieQdPJ4/71u
MvXlUVBh6FTRM7yZeqOi3odGyHRiSkYzGGx0H/JMuMdJneVTS2PrrBSY6tSjbf9z/8k3zTmevAjQ
EVxo4N70h2WMUqXiDt6l9oAo+tWUWQ9JTlsA4cY6UFz0GHVbAK/LrfkIF6DcyTy3Ng5oCQp3RKEI
OauNM2izynXaeherCOPrENtzgBpAfrr/llvrC4JBpWmL9AAMubfbE7HMWVqh4l1Mp0HiDtVGeRZW
LL4tXL4HRRl+NIPTBoDy/rhjwPoycVquI6Yc5IZvn6yUgLfw3A4v1jAb56ox1PMIygl0cVX8aceA
/J2zzMlglkbvZVnq35q/rSlR+Fv2a+g22VOhq8VjUffOqankXmW58dXYqiBCFiXj2zbdtLTo0FyJ
rsiJt3/VRrQwPnO5I9+38dWgVS11CeNlaoXV2tklnJLRRIDOkG72b6TL4VxIGLbHqhm877OWG8Q1
q4jPeVaFOztm6w0Xos4rXHeZFL1dTCdTXLdjCnatyt46w783hoNqwrg63N+Zyzu8zawBOtMLoEBn
JkWv+u1zvG7OCsYG0XWG3XcEZ/4w5/LoJd34gLvJnsP2xoouVDVoorQ62M2rFZ2MKTH1OEqusVHV
RyEc71T1k429jp1+MWq9vuhu3nztIJDsbM6bCnMhqcCT4fgR5hj6vX1PbEg8RCib5CpsMH6jJq1z
J0T2Gcas8Sjm5l/48eFOw+U1Qq8WFzAnAlw4VDCYWkfwKbeBGTpCXKEmVOGR3rKChJBbRq3vDG4/
Hru2zNNTl6Sl8RCOWiuvOYg2YGsyjv4ncPYd/QmVuF8w+XXLl2ZSVEfa/tiG6F5v+aIt2843JNvU
b00lOmvKaBt+4zWWSxiz1PdjbGji2ki7q65t3ISdXzod9ukJ6pd/u/kEl0Dxkous+kb3q9JLnsHW
Rl9tHHi/hpE6/JtEKoZdUQ3Wy487T/8F3kJ8K3AqiI42YkDxs2XhzNtllvmJAe387LBhIevPqj0F
CC3Xn+/v183vyLmnvgWxetPfrb1C6weBZgE9cuZe+ax1mp/r3mD5bR5V9nmYsHELRjjBxs6R3Liq
KKp5MA6q9Che2SG/xTf0WhJ0zPP4mjq96M5CZhE4xjYyrU9l1jbv2PDDTwW89HvS4l5/QtuVudb9
17/tk7KPX/fUko8TnFb3VaIZoh+MJLlOadZlH4XFtQ2ekYk9RBLCkt+jqDoHCj7KP2Gojx9GnIvU
AxzfNg602pEvszRSZaciuR1r87NQNwR3j/QfFJlVuLLHIYzajlBZFm0rjzyorQJZVzBbRoaQmu/l
WmKdNU1WXdBOtSV8q7XNwneFqe1UlVvfCUgxglIGk5wbpIrZA5igHRBddbiAh2XMeUyrKXwWAoxV
mNs4tSpFcUhG2GgZQ+Nf9z/R8qrrQw9gkbkfeo+3BUw4yXJovDy6FmZT+64yWU8hSfXOOdjIRFEX
x8UElBqbcj1Xn1wqQIhWPCWi0gT2hCYKTzkN9bwXOrcftQxPGe2C1l4lL5ShrRN6GVdEpnvHrh/N
j0aqDQc0LOqdPHT7UTTbeS04uOv6uYp6spg0iq5pPnR4XKnmIS/m2e9lvzcV3tyylLN4b2GGuYCN
3t4IzSDiosQI8SKKzH5Ed6Y4KqFhfTaUon0ekxKFMLUQgYpC6KkbNZheRij+ur9XNo8ziP+FyLkw
AtfVbo3HWBJrJDK9NjnfGHMm5MB1U71vVZGiZIJ5bH4eMzNedL8Jb+8w0yjnQxkZw7fS1BTP1+3C
2LOm3gqy7ODFlQKbpRt4qprls0MUia7cbfInOuwjUHYRqV+csGsfkdSE16sPWMLdX43X/uTq6CAa
RSVCPo4ruWm8/SS4T0omiEpyZeqCAH2Na8rPElz6j3Kc1G+F3tef5OSI4pOeyhLlklrtVR+2X4q+
jmgoSr2ucz6hgJN+mZHRFX7uzMoPXAJlERRzr302Km+K/aSoa+mrxqCYASo2Wn9w7Xiiq6BUzUmW
pg7n2+NirYeqhY3Xp84LhgjCuhpw//CZihscbOM5br8zvijEY4794d+Y/0oqf+FUR7zhXqHqyNwE
KADFwNYnkX5Kp7r+W0mTcghKeAAA5NE7QRspj1PjmBVl2BIZp/JH62ql5qNeX6PLlhr5B0pDpfza
ulb5CEC0NV6iecyOudnO7WPdjumvOhbWP0kUD3/vfJDbUPbme6yOSBVN7pQZ7M7Byn7oMnGOU+PU
QWFm88MfPwnSPZB1WJwMONcxpp8onAbyoOtkAnqzJKZdxSCdQ5GM1of7j1p+9GqTLXONxTWT8ZCz
LlOKtkaAWemSqyy98rGbUUawy6Y83H/KRiRD/ZNaiLkXAtbrC9EBBIvfwJheaYn3/zPDLHkuvDA5
FVjn7KSZt9qkACVJMkG2ACbgT6sATXcWPV8rSq+D4tU/2kGdv08wC/9S0X556atueD80Vf5Dq2VS
PSRqPGCyNBh9dRxMN/x+/703Qgf3LitLWY+0xnpyFFsgjGVNfgL2rXl2uxkNInxZTkx8naNVpvpX
zxL2zifdKGJcl3YMUQOE6o2gR+MJpahLLb7WaG0dISNA7kAA+Tnqmy7AwCT68h9echnE0abc4Ioh
zNXPEW95TZOEHtOiVv4SaYXDH0USfmP6P86+SRfK2ImQW3vXRb6SGQigkRvEDbEQaSdmtteYcjfx
jcKdMaaO3U/33+8WY8aOol5ZcOkWzjPre3jCobxz9Cm+NnEIRRmAoPysmgLR7i40kT2rIvFBgYP5
qy7C8dLKSiC11uLTehzyoQ66Tk21Uz3LeudDb52qhZsIkYHNfjMnjHSoEk0fk/3rWvY8KM5wHkLX
e8rmbG+WtrHUi+AexSJ5yNKdensXiVjaRVnV8VWPpfrdaXTj1M2wIO+v9MZx8RCYhcdAsMAwbHV0
sbOuvdkzo2utc+GMxnxI+jCY1HQKwgzKVY+Oxp9HJuAcXLO0/Gixr0PtMBaobnaYmhaWEAfTjtSz
rTGQtxFy2YnqG+cSbC3C83gu8MR1cwExsVRRxZBcq6lVHmXq9s9zkipTIMj6u1OhlHq/c0I2OgwU
hYtA8YL+Yaj89rNVIHq1SOOEqIZo3tVk3i+t406PyIqq1ziJ+0fLbl2FCV+q9Mf7H3Njdy6HhnnW
cnRu5vNSn20nV23aiJWRn00n+SZrpfyg1/U/9x+0tTdxlYCbAnodKMBqb04ZKCO5HM8SreH3wIV+
qMANdsqorYeQ9INWRmKELuJqJTGVGYyZRsRVazHZGVEQjY+xYTZ7NNCtI8BlsABgQKHdbBLF0ook
7niZvpMvNW3oM7Nr52R2ImkgMqpVkDRwq3f2yda3olYFKcbc8RaHbRfowWDTRyRRzPBDUw154Gr4
wtjltGfn/BotVxnHwn+nlQcNi8C6qtlhbBhtZFfiCol3DE9639bpe2Ty+38b00L5EfoICm1jF5kH
g36j4zPD6D5UqE0Anp3jb2kqUZN0krD60QIV+qVGUf9SiA7NxbywqtofvMrZS8ZvP7/FXGbJJpAr
Bpahvz1IHCGznfJJXCvDxYeoD7UjWsPVTuNg6ynL3ExdOmS3cxvX60l2nYgO2VAkhxRdlONUZ9Uf
H0y2sUHXhk8NkfsmKPTxGHddjSTjbIsTG16cm0arLlkD2+JPjybDGugkyxCYoc1NQde4qd4OQ3p1
FLD0lWirY1PmewJSt2cG7hQdII6LRrN9PQ3Mp67Poy5Nr2qH/quvd/XcBehjOO/Djsmsr1ej1hwl
kJM9KMZrDfZ2MzORIi1Y5kSQJNezYJtiCmXJJL+CDzKWRKTV3UDqfTMeKmxBYj/VZtMbKLKisj3T
j7VtX1FH9Ucl9P5LgTyoPAxpD6WS29Rm2CTb/FeddxomUnWEpmEMJiB68sokBvwKTPwf2pDjewv9
VDuAFGG+N704+VRrNnopte41ue+WuTEe5k4TeP51nWsf0So1gJTHkT6d+V7FFCRiRrndCqUrYDC3
ZgNDW8u7wG0WaRbR5mYSlJVq/jUbJXRp6VmEnLScKABN0biICVn84/t75TYGsZQWeTu9M5QM1/MF
YPHgKQ2d67Ho0rPA8Puol1UWlE7m7QTzrQ2zcO3h/4LVuRHIqcIpHhRjTK4jAqc+iFX7p5k14Hwd
2bzAScGebWz/GIvLJcg8lhhLFw4l6FUIkX2nGXVGmgxyRHtoJwgvaunhBzfqygE4Z71z9m4bf8BV
KOhsijswzTcdnbbpUDoq0qvmlpY4JFls/kobO9QWMmCGUiw30MmZvGI4gnhxfulRjUz5/W96m38s
ZhukOximbcl/pXGmtKEk/6jSIgxkOEWf6UWLx3Ya8ie7U+uLqTc9sjL8/p1nb+0nyk3GHCz7LaK8
AYg16QPPLoTwggX/uGgom6jiir2G71bcXpzObOoQOvHrpc6UmhInZz+FiAgfR7eoHkov73bi9m3+
iLw2yRSqJ3SEUHZ6eweJyZg5t3Z21ZU8KEWen0P6775aI+0C7GInF9c21g/PoaVo5ZVupTCiVGSK
VYKhifReRxlgiuyHFPTbZzcu2vC4RIPxYEUtvGNX0s3xmzpTnmQOqqhJEhEUCr6FD/aAbFgQQlR/
TNVoTyzlFVa3ir90lpcJFhBQLs7VmowREQ9dM+6yCGeA8wz8BSQMEwFsmTrkwZ801AXVY91X/fso
HM0uAOcly2PSV+Kziv/iv/gA5/OjrSblxdLVbpG1bkwcipPUOdpQ7NKDKhMXAqJQq/Ii6H8pV3xy
hAxcd/GDChFiGY95aLcZ2MxUtjvbeGNvATRCEcRZSk/0Kd9+dZtORjL1fAYNNZDPZm56voGO9I4G
o7OoOK0XkvEqTp0wHUBMrhZyNpKKexygkec243RN0IvX/NJmPuajuFI0jwA60dzuk9rSPlpVaSqB
kTG+8FtrobLpwPJy1LymIQxSRy1ewmg2EfWAkT76Y692tHRbs0f1Trqlr2N7kJ+8HnBikEaFaIJo
nNx31CNAGCe7UuegV7PkV9aZPaPI2f6Z97PxySqnwfA1IHKJr7Zxkh4zfXTtQ9QrVntoBZSuo9bX
tn4YJONduizO+FfZGLkZyGGKHsrSGjo/TzT1e10l4T95FdrPmj3h4uAAiv2cDML4CYUeocau8Crv
MSwQb/YrGp/hacpm+a2Z41zxCeIoLYhISYdj3kOofXIiuoN+OQxKc/DwUf5ChqVkpxmjscuUCfVv
NyycwVfMpvuZ13Li/ILdjNBCQRXdp7ORaO9Ssx7/0hps108uBHiLvGAy9srdje4YVQwQLd6CJvvN
LTvZMU5EaIFfmnZEmple6SE1myiI1Hx8v/QJn702LZmYdcW7XOn6Q8cMJXCcXt+JZq+V9XrHgXZa
CipwXLcA/Eg38myY3AuiJYZ59CIZV4c6bevmefbGmpOlx0n0mHnekJ7zjuwAhXslSx7adGwsv+u8
wTsD0wqnk2EMaNDnDtIqGTrIlm/RmnefGJtM/T+q1iRdgFASbe+c7fJF7a1WYP86x0jGRw38nlGR
avmp6l1ZncouG37mwsEeAN1zrXznurP3zp4n2zw0sd18SC0l/epWuLtCxjCznP9sbPnlXT5NgdI6
Q+orqAl8S8pZzU65o3bAxaeEwmSOzXz4BKmcAzMhjF5c5dSX16FNejyFCTDjQXiT9l41ZuziHI99
thNMNhIfiosF2sMxJzFYrpjfhrayRjxnHkvvoqtY5NZ6Xnt+R411GDT2gJK19SEm09156tam47EI
VMAtZ8C0Hs+F5QLYbRT3EiNP4Kc26I0hy8tDUvVMs/pSBG7ehkHXko6qejU8orrVnI122oPYbuQj
XM+UI/wWmL43OBI01lNGH/wQqGWHoc7mZ0UfuyOzKOu569URVfvcOVnWXiN44zLVF20LxCDVRQt1
FcUdcAOeUS2bXfWKU9imapDWnnlapBrP93OujXYlFxUzQzohfOqbVsVYMGo18QG4uNnYfURYB8/f
1AWD7bfGzAzYzrP5Y5pIJPedWmWSCSGsTz73gzJ/N3TEE2rEGWE7+VESqsUfI8zA/ZPFLAxJKumb
Zs2I5cqwSIm4SiOOWZLPV2Mc8p2nbO3zZXJGfIMkcoPz4l/k+QTJHm/DVGG4BXD285R5zXJ79N51
7DMHO2YrTvYyQW0j616YDczaLdCvNwg6kPmD09WxcolC0Y5Ho4kW0cTcs8Cu8K9MEPpdhS60Jaef
o5WM/xCLuk/sG4arRTZpmPbGRucdbS206geyzUw/hE4l/zcBNGOY56TKyR0b5vcpNemnna2z+euX
apZ0G0j1ek5DO3nQ9Ah+ejUTqcCRMtO2UtECEtBy82kysLGA/BmdqlJTH8cw0hufutgK4IOZzwNe
KUGrSOW9Z4zKaXZ79SWa2uEBLIry1TDb8RwLZU/TZyMtRjCPG43aGRjquvrvvdlpvRjIMXFEXNI5
j89DZeb/pOOYfU5yRdtZpI2jDEFmUWKie3LbboyzGk5Jx/OgT4lfAoZJHZSybz5EXPp7zIPNh9EQ
dzDBRpFh3Z7uEO/HuM5WLtPYpwdaULi0oBb9gBSbdbr/8TcSTbjqhMYFoXUr5Vii/4ZIDO/FIHkM
tBkV6XKyjJ2qdOtrLRhndjSvw3d7ewPxhqRTcUGNIICeVPUsjiYtonNEInSIS30PY7e1gNx2dMGh
pG30U6GiNNiDhJcxt/uDRWZ1VDBR91HT+PMmKpF9EQFjGqNhxb1qbJph6IwiWl4tmbonmKkq0ssu
pl9CJjvxbfOtAOrSvlt4YjfQgG5gzNpnysWsZPKuV7zxQtey/Z5rsePf3xZ7j1p9MMxmtHiMUo4X
oiwnR3VprcEl/hKFyR8r29NZ51qw+YtpKdiGt3vDAQM4QPMNLymWPLHfT0YTYPYyPIwOQeT+a23c
ELRFUEJYCmrmZ0sk/C0TUppOT8GUwDfP+ujYmnP6HOcyPTjW/L3u43/MVht2LuaNlfz9ke4qBxiK
2cpGa/Yump1AD8Pdbnwp0U6VJKftHoRg6/1oF4BZeUU7r1OueoHYqPh9XCrXLp4VHGoes7o1Hwu7
RX12iAYuwdnZ6attveFij7F0XeirrQGt/MO5a/vQxWNVza523NN7LWf9FFlDubMtN+IIXpiLsBbD
LXRuV9tywr9VaztSylIq3WFGlvEwGB3GeWaSBJTq9vH+ftl63iLKumDYMA5Yz4BhB4e9LFB3yHqZ
npJumP8eWuub2XX6NbGlt1OPb6wk1RmdHsagpKtrvnmiJYUimgVrEsdoElu4VuQY75yRltzzG9l8
FN/q9f685dGOZQJvEbbBleA7PBmFNT3T9bE/9C5co/uLuAHwstBBQ7ALJQ5G6ut5gGULXM/scFEf
9bTTOOVKUI2FeRjBZZwVzZkoRGaItRDUnhuj6v7Kh6wIdK1SHqOIjvf9n7P15ox9bXAL7KWbSZRR
8/zS0yFXoXp6nCDAPZDTKceITu0OKmXjOKI/w85Zrj2uP/1tuJGNDAdHwu3DC216qtoyetASRT01
cySOTWt9GJUy3QGfLEdgVWCDCuAeYlxP//S15fNbiFPbXCBsPymXtC2iozcV2UdmEc2OXvHmIv72
lNWbVWpe2rhQKBdppwn1OLaWfurViY8uNOCl+19sq5IEnw/3la+1uHmvrog+FLPZYf92gebh/MAU
3boMSFEcZAhDgFTUMz7UOLY9duHo/aXVmekEyWwAJavDP2a5U11AuFimFZQZN7W00VC8pwapWTWp
4trZjrh6kbdnbbG5vEjcLfI1UPfXFauipk6U5lV0bQ1rvLoCEI1rxd2z5+X/YVjHmkIJIE1a+NKr
tR1AFKZ1DYjWHWMgmLpXPAiZv9z/gpsHYVF9o/1AY359RSBE4DVuCDQ6xAvEn5wJTxI7w2kwRQZX
iqQN+izeseLaWsPXwA18h+tprRMCOEkbHQRyr+YUtfQG9RJzWFYzCyEN33+9zUctohLEN/62LkZK
wqdAvwz9aBh4wTRlmG20an4JkW/bydeXz7E+3oA6EOmGQHIL7GaC1pRqTa2GQKs4972rIrnSZydE
VNND3g/pNwow60sXjf+hJQ040Sb5BMmysDneBrNhREAHsWiieFx55xLJrYOT9NPOAGIrfFFg0S4h
nV5mZ2+fgkK/NlguRx3gMVogjaJeMl3Pdu4AbWtDUjguSgS4bcH6e/sYp9cYt3pIlimNNUc+ElU1
KNpOTppvY1HVPITObPzDgIxBajNrY3Vo2kk251zM1tK3GmXlMwnovIPjOcBpl70R+6WY87/VYm7a
I+1NfW8UtLXNFhFl6ho6KaSwb3+0rs/xiCGbcimkOl1ntxG/vEI3jrYzav/hwDpA95niIUp4gyZE
J6sZ1ErQ0Chz97DAqPzEVvtz1RXylGVT4edlme5wzbY+yquzH9ptdOnd1Q4D2ejFjQrcTAkHifaj
hgUmRhDHzFI+2u4EXQFK1n84ugsZ3qY8pUm37kx5OjwaHc/yq6NF5ktWNkmAEnfza3Lmb/eDxMbJ
9V6b3jyFqnS9s/N01qo2BeamFCglMU4wm0cjibRnvO887CWtKH+xO7Oaz0BL9wqfjWNFbUqApxNJ
p2cdoZwUfyscYKOrNQK+9bVGBbOJAq66s5ybz6EHRidswZmsOxdmGdpx3Vqw5JusGnxpDc5pwLb9
55+v5eIACXZPJb9ar2WcoyQxm5ImJkpJV4bNiFpNgEGZ94ZXZOe7wIugCWL5sVfub70grUXyWQ+c
201rRmfYZbchbdamz+UnBlo1dJNm71Leynioh9EvR4DG4QyuwmCIL4oz1VBW43iRZJ2TunUPkBUW
jd1qmmljDkXlHPPUy0Mfasow0r2NB4Yls9E7gdEURrWTzG69+UKkBcMAWvOmmV26Y2SlJez73FSn
55buA4yAcS8733xzCjyKhQUMyvu/DXKWQCCxgqxygR2hPYx0pq94ZpWHyIbiYQhFBw+aR8+gb0bf
i3t5UTuvPvSDW+90WzZ/yTJ7xzYBiOENzW6wekVyaN2LUFAyOeQxEAZ44VZSHwp7cuwHJIh6RBzV
GsdpnULlWCHS0pwMoAaunyn2kO78pI0LwANND3RlqUVvFEksoJXNZGXhJZsScWpA6TwZ6aidFvDg
f/jaYNIWtQsA/De6wPlchoiLJexzR42PVlenR2Ws9whIG/U10onoKZNOIGy4vtHGqQiNtsaXws5A
UMV1FT1IVcuAADXhoZrTX/fDxtb6gXxj6XS69TcMPY9iuhTl4sxrQ/FXG6QhqkLiICMz8ed32WLV
uMCMFnLxunNAf6JGmypSEDFLwnNrtKnim3ZTPcl2tgwy0Vgz/MyK57/uv+LGHUqaTVQkNUFpaY2z
LBFT7zDIpVTCh+Hc9EpzdZ0pegxTF+sLJAiuY2vsJSbGBo7Ag1BCYCDkU26tbu64gt6OkSj5faUU
5jGpEF8KkhgtFuYfBeUYRM7+2uPpbfipETe/+sbFqsupAclBxQy56NXMVA6QUJzpoYOqkfk9LOgy
qJtm6o9uLIaP0+wpYE+aDKSolvRj6mPFkf6gvTgyWc/nPDl1yB99xX0ziwL4vs03tYN58qH1pMRl
DhDUQ1o1rhNIQli0k1JuXe+ELHRnEbMEgbSKW44SV0ldVbSclbhEVH50sqd6qrxT7aR0nvO4LS+x
l3nMf6rkfP+jb4VmIPQu/HzC843CqrAgkRdajYi3rifHvja6c56EeyiCrcPqGfRCwFYtj1q23m+d
hTJnvq4OXH1KnYoHS21UcKqYPoeVhcVJaWQ7fcVXdPWq1uGS/f8HrnZVU+HdCPEA1VOntOmvt3mw
CHS/j0YAgvzJ880JYyQB4M3XQ3S+nIRJyf2l3XxpWoBEKfqNFK9vXxpncXRU4KURMqr6/ah4zSmZ
Iz1QasPyI6/cm5Tehij4OwwTyEddJANfJ42/LbJSt6mM0YzBv0RiIC1NlH9gJRztUOwVQbeh4s2j
9NWrlSkAIy9dZJtdp/g55/MQeKgpBczujOeWOTVrnO9JBS0d9rfflJdapJsZ2S0WFqtvWpNhM93k
m46pznqGHnhIQChHNwmF9IXdlh+ziO6fp7QYUAn7j32PF8YwiFKNIwp5fF34Za3lzqPex1fDyOP3
8TgXT25fV/MlBdwa7uzgrY/JOUH+AH3ZWymsVraDruBkf82iSDwbYdvhphKOH0TZpTv39dajqApR
7H0lX6xbjaMZTWbaCMCttlcdutTFZAipgmOboX59/0hsPYr+F1ZlLoyzG3qb2hSVGnUwY5MpUR4n
TRF/t4bsDs5kjJ/vP+r29NEDo9dACrYI3637RqLPlYlrB4g1tafScltYxhCdsnDIDjRJ5uP9x22k
fDxvsV9bTNDI/Zbf89vpa9p0SqIBzVykEt3PsilCf5xD0MhKrh1l308g0GzjhCPDdMDoKnuqsLEK
xkwzdtogt7cJrRaYB3RCAJjjjvL2h9hiiGUl+SHh0KUfvNLyAsOmNkW2wAnMcbL8pFbAfhfS2jH0
2OjWv330ctn8tgaIHAlL9lN2rWdVbUHqtFVnHVUry97NLhp9ftXMifRpPUMgzrXGuPaYClTXXoTq
qeVi7li92tgLHBu3AVY0aF4gfsgRvpE0GHuGWJL6/KoX2EYURWufO2VOTqkcKfdyUT0ask0PnZQu
H62Jz2k5qP9h6y/qizjkUePe1PCtqWFXwR65Zp3lBGHRqN+0vu8CG3ezne+wtfXp9Szu2LRlbyAl
Uo1qWkgQqbJq/h9SCoUauKjRHJS2cl4KOgk7AWRzfUlgSFaRncbjdXUdGLGJVoWlxNcw7cVJjzU6
XMmUG36vhfahNELzaDXErVLX4vdWTc8WC6Jmp3+w9dZkMguml/yVGvvt5kOn3i3aCLacVqfud7Xp
7PdyyooTshrto0kGtycwtvlA1heDTvBBN1QOR0vTUHjETc1la1m5Kj5NSpo/OoMSfxRoQ++kaluX
LoUOcgsoPBBBVxGmjPvMqDC6veY9ShXOMOAyWIwY1RV9OlHayvDQpKbx6X5g23xL0B0L/vO1zf92
WeOIzD+VaA41nhy/jVXc+YUSp8+DFTKsjZK9LvXWLc+o5pUbA7VpfcvqdZOrXeHGV6e2cd8bkIrR
cvltskMLTf58xjgwzoKJatkvxPT3/Zfd2smoOCEpD7OEeL7u6VmypE3vYWMZMqfCXTDSELnUNNSG
zkpnz6cc26yr3ujOCaOA4R3tMuNTIefY2SnXl0i5ynU0+rGw6xAFQ/x59a3t2hpjMfbRVTDP9gUC
Cy/VoKg7ScbmU6gygXEbHJo1estlhV3hMiuaktr4m87clxpJwv/trOnGhUSdjnMWY376iOt9a9D3
qPvFIkctlNnyaRPRRkzmpHvXqxU+zhMdgqvqxs5XTq7IwL4imuoXEnSpL3owv74Sh3PjTx6b0cc2
tI+C2cZzHDeI2uoOfSEXb8kyy5S9S325K9efYWnVEUS3jL8EebaX5BqluG3WXqAM8fyUjnHrnpM+
MdWHlBynJPXUu69Rrkrr4Lij+qiFWfUj6vrwyS6Fmx/IBco/th9Y7M/JohB8B1h208Yc4GGIwlIA
lSnRcBrrzjjFYOn/1kWpfhyLeU8Ib2urkLnQUEQnYeF1vw0DbBVHkYg8X3V46VdLDxEf6uHQfri/
WTb4cWjzk0CBUqJavJmHofejxHTBomsuUuH6kOTiH3Fom1/aWa/ZCXmImiHUpOiH3jva+E6ZjPwB
zaJGBjPs1/bZmMrMOer5UpNA7xy/xY4NQqBydcV9cCzhNogKyekrKH/nZyPTTj1rIyf+YLtpjfDB
nOcvpRtiKOoz03G7hwFFMe9Y9iV+bxY0VNefMZ8YTsOIRMPD1LnT7E9mWT6C7vMif5Ba9lJMlW6/
U+O0r2jD9lFz1sFKfHf4n2T/djH8dKC1TeQc24oU6Qhfpo5edlZyY+uS/+p4MQKbu4lkjj5n5Tx1
MHTVybiC3rafh7YtHu4/ZeNOYm5IwCRa0RxbxynpJSUCAMxdqrRUH5tqqB/tImmvYs7yZ9iHX7wy
1L7ef+ZGEUFZRCgBF8I4cT3h7mTV6nnJ1kdnoQrG3MwvNTPgAwySZCcAbFx+QAcgHTNLRzJ4Hbq4
9FNRz4CGprr8VXmu5Jtm0wtmH977MPKKfidJ3HgevB16BssFyNB7CaW/JdBT6EaASnIgAqExQaBc
IAOnWig0rCLFaMYAuqWafrm/nlsPZSixpEwUnDezQVx6RT31Mrx0iaId50H/6cRz69tThTRjNe9Z
Qmx8PvgbrCXMUQLruktfO0kLQYn5RN+UA/l2tERv/mvLDMrESHe+4EbcAsxJ55Z78jU3fLuikWlU
kVov+I+yRiFCxRQPzKCxc5FuLCGSneBgURdZwNzrBNiEhF3ZjFcblSHKqdbpTrzYgxcDgfaauTxW
TRnZh/vfbWMhXxFC1Jq0a8FGvH01DGOtFjVB5VIPZo3m4aycsiplPEixu7OKG49irgIUYuFCMGBZ
vZ9opzRGtAzASi3Lk0P5+k5WRpwHtdgNXPrGJ1vSXIqXRVzspv8NBdRW9NkQVwfd5eIoQw06pj2r
lvQtSza2n1BG/mp6J/me5Hmf+6YmxwyaljD/ybK0fkfEreaD0cBcPlaZjsbzGMX/x9l5LMmpbGv4
iYjAmylQpuluebsnhMzZiff+6e+H7kRNEUX0nmgihbKAzJXL/MY+67OtfIHLY5te5FSqA/GqhyMk
jV37UxlU+bdmCxPDlDIZP9q4aR25k+89F0mWSmefls5Nq1WfejoEk5QGVew0iN3PlR9iJXIQkfdW
+dNboeuB9er2eOncRMYkqMENfcmu1YjEjaPNR72wvVVANcIKI0El/Vjvhb8DlVBEbGtDFoAE7J5i
eFleW3ZH5opHq2zCYV+zzKi2WRAbQAm0yYzOqlnL/2Fzr+Fo5R2Q4mzvE+D5MNkhlwRVLkveqNEv
Yv5WnnXAqQdxYv3BL/NJsAIECcRw/1/c6uVrAzUyte2SpIESirjxqCaaU2jm9odBMXPha6NhnVH+
vWpWGh0U6bdHmCyftumfziV2K5sj7JAXmvKkp8FS6AXGTrHsavowB5HUzwfFy95TglpkgGWtQNst
LixCfK6g6s4CLYLkdonapO3PjTXZwssKCPS/VGtAr0DPtTDophkC7v3AuLs+c2ZIz2SSkNdevuW4
SUcm0bzlrjKKR30ZxRv6p7Jrt0Z0zaMpeQONTT7DKGsPVt59yYhagemnaLjhdXeq1cXgxFl5kZXF
wyPe/mnA+BSurVZH+/b2dKAKxPHDYIYlb/KgYqyyvkXJP4ghY+MxP0dPMPP6y/2XeZvhwRgAgkTc
gt9/4x2SaMXInLeAMI2kXoF632TkPjoEbekOYU1sraMufDZpvBwNjXZaqitZAT0Q1OtILrf7qJFF
0bdamgclEhSfw7KZnrMsMeVTjlrYr6gzhvddW1g+Cvv9Y6pJIvXSIisz17RxFfsPn5a2HaxqMDS3
ZHoBojpBUyOjt1l9qqPceoiMSPVhHUefXv/GAUusKNE1D9zKPoEyVrvejPIAZHqGtrAjv5+hrLtO
VrWfGqcvzhYoyIOh807nA4EdlJ/WQQAygtv40A41vdtc5EExlNV5NgUaE4oxvRvpNPu9pf6e6965
pE2HKGPWFid6Hkez4L0NzZdmp9E3WeuWzbmVxhC9AisNGhrkl762NS8B13sQ7nefFFQCUFKQKLcT
Z0m3hSKHRhpMTpO9x+h0cFxZnZzEzZQqWlHm4/xUdiI62Wacl25RmePnBQfDI3Dybda4AlpXG3sA
1/ZNtAjVEbo6NncBnirp4laaNf6sUmifSGdO4lQo6X85zEzPCMoKUOgbGlDToyXckxesFGKsmmwu
18exZejvpWNo1m6fxkPqNerQGAfHZ+/b/r3y+vd/JQy0v/E1apMssEtpeaOPtRlgXtwcdL53V6Ha
pUXBnA7088tVJhqkIq9DPm3rGEUACTBE5zQWvePfP6O7nw7QCSJPgP9uRH0jeaTacLjiQl2tz4b2
GyWqnxh9qV7hIN18f7GdEEw0IA7Sg11LQ/XlU/WdPAkr1ZIgHVU1+cScJP2q4pihvk1NK7xghFA+
yHI/Xe8vu/OMUPsYaREX4AVvWz6dPutMqQ0039seBPSwUB14YUILLFbT9lEt+uGg+3Pb+0W8FGFI
FGzRDrwRfAfWOVRxQ6/ZLEa66+5Yj2r9ZEudBCrWLocPi6wO2rku4iz6t0WRqjvno+j0T69/cMCy
q3Ah7f2bj4uikpqydBzYAKKfobSWfqU2AzC5UjxFVn8kCrUzN+O5AdKjRw3f/YYrNBAQGY2gPGNr
PSZZUVj5QzzrT429dJfGMrEOiVIkl2a19fDKaTyscB9TSSjfSeuGg8++t9vWexd01Qre2t66iLT3
uk5jJyijlI5m1utSfjZaZ/5SN3bsD73ePjiVIl4vPQjeGb4U+IUVaLXtfQhU3MI0Z2olRJj7+lJk
fmOflRy4fzw8DZ3zTkus4uDa2wkYJKkY0qy9gduBNEAhEAyDw6hMDpFvqTrrjbOUR1ywnbSQVVAB
XCUUVtW8lwc4ctTcoVBC8NSQYg9yRnNelDn05xzP2vt7d28piHrrLlqxyduWfgGgpbQWRJycZYT/
VHcNrk9p54SoOQ84SN5fbS9EQFGCYEODf0W0v3ywWoJl3EZSEuTyhFNbDLqlA0BwdZb45wKu6vVR
l/qM9hhgJLoD2xxFJEupx42aBGqb1w+MuW2/GLX2gRIxPSWh0R7kvnsvkybc2o6mYr9BxBWIiPSq
xHrD2EZBNIbLqUNVxy+RFzrdf5O7S63ITCb2O5STTJlmKUYmPZBykpJqKdRTOrXK1w4fpoO3eLvn
IZSpa28dlU+i3GY3tq1wnKSa0gBVevJLKs+T2kGHvP9AO2kWy+jYy3CD7PSMgOCbbHyVZRAY9rCZ
TS9rOXOqHGFD69fsd8iH1RcLSVNXUibdN/WmObg5by+U9TdYOH5R2aO6t8kop6RDSmgmozSMng1D
FL9OgzQ/JXxvb6ycyXCJ56WL6xfaOnNyxIVe//+X9T7rozWIOi079qY9LnfCRGHQJh9R2yZxTbN5
TO22OQnme14P8scdqmV+31lpfHAydz8yB5MWGt7t7MeXJ7NT2h6Z9Zy3n0fdaUE2/dIWuvbqXfun
Mc60dAWawPZ4uQpw0iKuU4SspkgKvZJ/5Y2NYvmibaSDwLb3KhUkLpmHkrnegLtXHr3kdBVLhV15
HS2rO3fGVLmWvDjwpib5DIpyPBtdaxxxtHYEUnhM6myVqgzGz7Yia2u9UyTaGEE9FNb7qdSTX/lg
gP5dJxHDhdYk5hxZJMXPTN6q+up0VnziIuh9c2rjT+0SgTVB3PHVLR1+FmMXAEek1jc4D6ENQyFp
BnmhMOsZ5FYSfliQhWx9qWkADd8/0Hs7ClYB8HF0GCAYbnbUJKrMwi46CULEszUXfSz7U2137esl
AHkqDiuA2JVktd1TscXgfYnLhKq/b4ZzgqTjZxtx4AG9Dnt6LLuc2h5yciZQJNTCgwpCVXaOLMpD
6M0C2byV0rf0Ias6J0+CZVnq9IOadxOaZZpYhK+syoNf86kakHIqlBhtsTEZ1dnXQLJprqog/ubG
tl5F+CIkRelKMchAfzJau71my9J+6ya1gpLRVwN6jnNonqt8nuKrLA9a6C6zHmkHAfD2WkGZbeVc
UA6xd7e9TQPV27ws0iRoZDUP8nSa/M42smu3aEf7Yzfggx3nmKCkQwtsE2zV0FHqdhiSIAJM9bYc
dA2lMlSqTjP6bKe4jqdn2xiRc4Lg9j+7i0DkKdgmvX6XomGEJB0cPeZMm4iUdHEvDAMBWXCG3Ztp
GSTPynPrIO7tnQVyVLzomMKTN26aqUgSR0VnA1vI03p4MKxGuqIZZh81CPa+HmsghMnHQ49j80aX
wR5K5OaYrjaK6UdybHptB2PTyYR1wMq+zeRoQICMQ+cLGPqN4hZBe4SYMpLlLFX3rCAQj2U7Lctp
UAZ/0ezZv/+ddncLWEmmZvS56OJsXmGfTmgvrk5M2aLJP1EDmodTZxWD/pgpVqH4Dc3w2s1QF8xc
p0hL613cF/ZbOe2gMN3/LXuvGU3etc1JQnRTedCzFZI9I+keQRLybb0JgyhxrHOCQ93BY+8uRQ3P
jJdzcqOaqIMigQwKrLcEKzj4Sia3yvOIzpeHeQtz3/sPtvdRqStpnfJBb0EiEdYosiWllFSdUXgT
kKZHkYA9cOJQ/wUI8wjeu/tRwYfANKLeQZJ6c0eoFYrqtNxwvglHNXPROMwetU7Xqys6x0vqjSXd
A9SpxKe5iJL6VIWNuKZTpR31Z3beM+LKa/MfPTOd/OtlYtLyVkYNvS5aJsvk5cqCowxwq+Q6FGN9
cGXsrkVwpT5gFAvD4eVaatbzqfGiCYA3q1fTSZqTY8GnSxVIKPc/6E7cYdRLv4lVGKFv368YGz2C
Rsz2QSvwkudtdQ7l8IiPsncHkutgLEo3hqvwz2f+q1mnzRO0XQgUgYlaq+4iSDn9wldK+Qdgk/1G
U4oSq44xVIvHvhwqLkO8B6cfaK0nzgm19upz58xyf9KR77+WTSdkf6ySMVVcTZmxRVV0VKu9hMq7
cTE3SVcAj22d9LnKnNcfbSAwFMPU3uiibDM3PMeZMKNeHEimhiVvbStulov0mpqZcXC0dw4bSxE6
uXbAoG5rjXyItUEd4ywo0Rd/VqS+s70GOtL3uJems6aHs3JwvPc2HhQXSEOkxGC+193y12eKugW1
jpzsG5eK+blvdftSS6JDNLF3DsqJnewbFw9Ap+S/YDK3D1fN5TJA62MKZIv4nVQ4ycPSpGZ54eXr
z1DmrIC5Zo0dJTzDg2+4t+kpYshjQBmR+68v/q/HREsK6EbO2jE6HqcZMOapM+Lu4An3XuaqjMWV
Trjkvn25SqkNStit0zSnzmvTBdZkoNEuJf+ai54c9BX2tgo4UrDt1Ey3pCs0NRNk7rsMnzYzOcVq
VD1OkvhQqUPpF5Y9HmgD7S0HjGJN3SEFsGNePtqI+FA1AqcLijLX/Zbb5ovooTdL+pBecs04GmDt
vUpaxuRgaEYxWN+kLUacWo2u51mwoEvvp+oY+mzJwi806fUjI3wCaAfROoTjf4OBoV5BSwWUViCH
Q/ioVEN9SkR+NFDefSDEHhiaAJK6UTkEXt33uk2bq5uF5U30Zt+UlaO7C/q8n+9H+NvuKw8EFQcC
Nz33m1ZhOpSgo6osDeymW84ScZEZWGS/BTqbX9q2TR+yOpRf3QVlUeQsyJeJkzcI3QIEX12LlEBS
kyobQhm4y6rf959sbxdCSqEvSabF2Gt98r+PcY5lugplNtBA8UJBb9zSqeezmIfal5Ti4D0erbbZ
g3pdtFwLqGAPZWw8VVn+I6nT9F3H0fOqdk5P9x9ub4cAZiNXp82D1vpmOUed4VUUIg3mAZ5BD+TA
kyLYp6LkBNxfavfJACUD1UMh9iaFxId3QdCYzahLknOONTW7qq3ovDiJ5VMTTcP5/np74Zd9D5sd
lPEt7U5TF8cqbBovTqpkZ1L5KghXVeX7q+y9QHInxC24pm9nXJWOla/Tl4jA2YNzMqDhnmY6lVfR
q81/+FZMGKhQGbeQJG6+lU3LOBtNwqFI1PhchnGk+dK0TCfEn4f8YLG9r2Uhqctghy7ZTbO1FIvV
CI1YKEUyJEUlGr3YQshZXpjXWWV7hEDZix+gbkCmQhoEQLf+nr9OGagTmCcF19js5MXnJu9aFwHd
+BxXrfwZfZnlpMbSEWx1Z1GSRG4YKmG+3jbLYh/mTbr2yXkBbVBmqCa7WWd23mx2wjOlHDPjvmm/
3d8yu6sSI1dlKC7urUqTZKlwTK0lCdoCq8OYCvqSMSI6Z01kPSLTU5yXpVRev09XwU5mk4ay9uo3
FU41OMtQJQ2Lzm36pi+W6EOixKmfq5N+ABbbORLU/TTD4BdRW2w/pWpFujOE+BJOVqTY59DM6rci
BTn5UJqUNgelxc5GJZ6s2A9YkauKxsuNM+HmkWlRSD2eZtY/dVSHl6Gv24sRj1LrMmsdDy6dvc/H
EIISbZXXvoEd8xKXYhiweIQWJ3lxjJeIqkfiqkXqcC6Ax3u6jBX2/T2znu1NQ34tB9ax7p+EaPP5
1NruBxOb9qAulOqdpUxvKGPNc2zhy2lFdXyZRTFdJsy6Pt1feO9jsiblAdJ3t30ppWj6FOAJjTiE
vRIPvx6kf/MRFtNgmuF/+JYraJ22P3H7pj01q6QMqMPHgWaWUeehkV+1XqVVEc2wEkrVO7vgoj+4
l3buCS5A7nUU20ErbLM+PGfzNeOFDrfOWkynyJ5tPLgOPuDeKuiIUWCR8RHDNx8wMWtoUR097zo3
Kj+d13ZjNRQHUXsHesZ5Y+RnQfyhsNo+TCKysUI6GyCfQhLhDdR935y6kt41HMPES1GtKNy2qIvK
VWAC+ULoRuQvMUAT2dK6gw7D/s9ZwakraXq1Qnt5OCEnlDkIRtILDayHGMrcK/DPeFKWwvyKS3j1
rUCnHO8oKb9mzN38Pq27ZzGhGnl/G+//Ejqrq5rbDmUscqaMk6tQUGep0XjzpMdPRiLFbGkzc4I2
FN2bRmn081wa81uUm+XnqMFTHhed7vU8V0AassN2YP6M5tHmrWANbC5FSa+3SaNfGZozVG1J6yK6
ql7GRKr/w9Yj6yLyE/ZvccIia4GgGCYppZIsHwyrTt9GQBUOzu5OoNDI/BVcHVaxvG0DG/ENcxbo
pgeAz8ZTq9m/5jbqzqTK1cH9shMLYfwTJDhGK297PWp/pwpDaE9WIUPGb8rqhx6VyfSQ2232Roa9
ULltlBdgXmpML3p7MqXL/Z20tzqNX+Rd0WoCsL5JVMRiV21GuyKQ6L0yAAZuk9RteVaaKbqmtW5e
GnwHTiqB7OA77r1h2pDM9AnE3K3rL/vruXshlHnOclrdcjqfEkuy/cgK0wudqvIgjuzMnwEPAI+A
ik9I3O5QlFyIwu0ognRpu0CWuwYbkTz38lZMnyw0/N0Cu7SLFeEV6TJkfT1LkAJ8vQS4cQjM21E/
thEj5t184nlITzBUlvPSLfBsujb2+bIHL3bnRidi8jOhHtDm3aJB8Dwv0WBswocicVBjkozhybai
2WvkZvZT5ranaJTFp/v7aIcxuDIg0XQGPUBZuW1WtmTepci4EWRcQ6bTIiymwuZi5vlpqUscXgbQ
YqhXa2mpwBsezQ+J0UVQ8A0zHLzJqpSviiKwLbDt8V95jLLaV1OsGLymzqWntApFBs9aRaC2wf3K
ugzLJN7HytTpuAl11WNYpovsIsshknPXtOU3vSmV+UItlWYuQ/juB+OiOjoz7Gq+YFEb63x0FFP9
OXNi+1oY5hz7uSLKdwX0wN7vkYbMftEep7hDy2E5LV2vi+tUl0L5qqrd/An/2fYIKbFzHFGMhZrC
eJeXuZ26pkgmQnCMo8DIwvqS49RwHnp08DKpSv6XVAxk5rCIIOPE8vX+B9zZNdARaOCgWEfmuR0b
RqFSN8XIkEutojLAVxL25hT17+l6oI8xiAZB1PQIO79zMMnf4dFjKwLaeZtb1xmWOb0DOzLvRXVy
lkz2U+Syv9aqlqHSk1WXSRSD11rgz4ap7L/ff+adLIZuwWpaCIxpBU+8DEGlNSQptFASNITIH9rY
is9ytjQHSiB7q9BpAcRHHoNTwybAVzkeWc6criO2oRQuPr6DX2bFdNBe3F+GccTajoBxuk3J2oXr
IQK9aIxLkbv5LPIfRVQeOVvsFChoGxGwCWh/MsyX70ysOjXsfOweI8d4rmz8iOJWU90WwQS/HJej
efbuY5HMoh8DaYdN8nI9bcQpyilIootOqoLE7rKPUzYczVr2V3GYgzrcxfzxchWE/Y1ecNXT70Pl
3xezbHgizWL19WkFfsfAOrnvyMK36A0rgcYOEgnxolHvhDsoJfVWabXQlkcJkPvr9zcr0S2CViUD
Tnn5VFGpqEleg5nLCuzPmgpEdtQcCg3uxSxYNrCASctApWxWMbu+r2oQSIEuNOkNx8nyE8TdnhY7
bVG2nCyfiFJ4ijK9XmT7jzUVvBsVJY6bFtIiOXDFUmCjysIAcy5lbOkWqX8Pa/Db/Te5k6wwIV9R
wXAyGGVuduEY2drU5HkcCLMavpdGUfNkcftpAih98NH2DtiqtA8VmKHSjbN54gyaHXd4OuP/yRyi
cYJOzTLPLJYvXdR9vf9cu4vxzegHr9t+mytAuLclLdUx++5F9+wYceTmvWyfK9y5TxPv4mBWtnPO
1sdCXIAWPk3uzV6JF13NRq1EoiZP5jOJxPywwCX17z/VztdiFfJZcjfodtvUMu6ycZqVCTNuNV7e
Ti1uOCbTwKe+HY9QnDub3wRjQ2bJCbtNtkwZ7yAMUKKAQYujB4mcZolvLn1zLW3JMfAWNJNLwyb9
4tSLeRDy954T6CikDWZK1KWb+6vQSnxj8BkKpjFrUj8cc+VjmIxJ5cuROp/vv9S9mhM8AcgUppw0
NbdnQMpEWJi1WQQZGoYnZdZCP5WnzE2sTjoPlhpeY8X5RKGIB7JROJCSlci3+/TgKO5s2dWNDf8H
rh9Ghevf/1U3oDVfh00y5EGmluKhQAnHm8Cqn43cIUkbkqMcZecLryTCNcCtGKPtY6tyKel1bBXB
qE1yg7RIHH2TJ0ltfUsJZzKX2HzbplHszxASf99/5zvHBZAf0BGwKozXttdFbY9c5qGeB20OxI8P
HBrvhGx1RxpKO8kf4DTyPoD/GJdsOexqvnSGBEszyMZBoEw8QI3lPj4VLSC/Gklvr23a/PofHo6O
I5gfhE5vCl+RVOihNUoR6KHcPuZ6kz80Y1IflNd7j0ZNAguWNhx4n/Xz/rVdwKHqVSrNRcBkyPjV
Dot6DRUr/e5UpQabRiDlhPZweoRZ3/ty60iZxogB+HiriwtMBfhiGBV0xdP+lDZWjOimOh7AxXYC
AJMeaAZMhJBw2PbHQhrfUI+yMpC1qpRdYDza9yZpywFbSnFoarZzEmhIc/LoTSsYr2yCd92RoQ1S
yEkITae/2tbYPjNtGb61jhIVvqUBnfTw2e0V8JfzVBqX+xtmDwDMD4AIxeiSgmFbo+ihkrJrbKY4
ywQ5Zen1VHbBiTU/2shJMOKrjWq5DoSNyLVSkf/WcK3/skTt9LPuVDuht9wJxZXgWocHt/bOl+DG
5ggpgLx2IFf4x6MhaPLTBFqqsrDns6Vl+pXKRz54DTsBkBSECfifqHRDCJOA8Jv0wDJyubryjaUc
njBH7LFGW63XoVwfBKHd106kJQgB/bh1JJeMTMAuBvnRO2H3pk1M4x25f22fcVud7XM8ydKCf+CU
yn6L5LMZaJnZfERtFRV3q5cS+WHJU+0KBh85y/tbYu+1U+2s7UBoaRhsvzzdUhWNpTKxI8rEyH9J
8Qy3XULiIxwN/fUwb974egGsNoI3zV9JtbOJfAN9Ai3+1wh158lu+uGs0Xz4/PqHYrYFDYUW5Gpd
9fKhJhhDYawaWZDOaenPchxTXSEwl6uzdVCP/ClxN5MYJuUr2JQi/DaFxmXTmKO4zoMuC5N/xqJZ
3ndjtoTumDrpgzI6+sWkA2O6epKjvWOXxmnsaN+8+vg4BBZGbDYF8i1WJVEKyUlKLQ9qTRl1D2Zh
n/pg3VZQ26w2RzKht9vGoVlPBrGWeyvZ7+UbLtN+sOUIdLm1hs0ynbMvs2n+QOhVe/Ulx0pMKMlH
IcLeNMcHbvUiRHw+UHHQcg05XB7qMjvC39xecqyCDhOqljjk3gRG2uSjNtgxgwn0dz+zT+QrSVz6
SwNvZ7lyZPanQUZj/uCr3UYi4GC4OhH4wPXd9IxS7uykTiZECRcz+4gSsAqjuWzfmLNei8ugxYp6
vn80bq9VVqSYpScPL+AGrmyVDQWaocfBGAuctscu96XKUg4i7N7rZFfAslhxEDdpl1YS7FrG9UFb
Z+LalKVymvPefhPjrXamFOg+rnKerz+KjO0Ryv1T+PHHJlOJYgoVZaGajZNCddOQo7c4feTRKJw/
Nijb/jsyLX1Q+iY7I0Io3ArOeHHwSfdeMFEOINI6zSEpfHkyKlsfeScMc+ik55cwcsJHkpejNsht
34+hIbxIOlUmCOVt2AbfMStYPyRBJUlzf5lj3blKXN6fhIqW31ntBlmG/x5lHwDgxr3HJLV59/qd
BMKQTqvKTiLuvHxQZPtEl6sR3IFwEA+aJin+iFjuQe9v74RwNMFs0r8yyI9ertLzkvsOg5pAtcXi
zfnUv0sbFT10IX4mGWCX+w+1F9cI5iY9LIDDNwi5AhUXnHmgD8gKwU1qNA1Xmsh+6JAdO9goe2cE
F0dlRcit5dhmowy5qrH9LKDdUVb5vWMAMUeLFIaJZUarynInrksx91/uP+EOSZuuCOTdlaPMtb+t
eftZqka5pOAWRj2Fng3QxpumUH4SQF7/NfK26Tw488rFEOnsuNSKeniql8V+i+eWxHinEPav+79p
78ysH3dl4JIVbyvSHAVEu5mHKGjHWPuZCrt4pw//wdB1vabpQgGxBEK9rQUlW4Kp0TAasI0uDKwR
GRZHHeZns5GPJPP/DMReZgV8WCTwCICMq27wnNTCSE45BPYkjTPMXFFzeKrzMZ/dRatbMBqpwCZN
WMh6nROu0E+4CebiZyPKCPaI2n4dzKp/K3dd3vidWQ/axbbY8rTousV0l6jUFRcJR40ZzAQq9mx3
jnHCMadqL1IvV6eqtfWMdkIdf+s0Z5w9rR2YAyjTAnrLUeLS8hbwupo7KVI7HET/nc+5SnbRL0WJ
6lYoFdFpcj0JBMVUOp+UPjOfM4TZD8rSnZPKIuxhfD6IhdsIKLRM7dJOiwPIRZ2PXzgzAXWpH41h
lA/uzJ0YBDgXTMj6KW+rJjVKq7leMS/6KCtoyi/j27FTo2drWdQfhTwNB5Fhd7111sk+3RHyGqwC
yXyLO1rKEEmMY/MbOpzZdaB7+RYFX/vg3tz7XOhyUBdSS92yJKTKGVDHiNCpa+Se+ZwynWCodwer
7H0vngctYjptt03uWixKW8K8DKY5Sx6V3qz8UlIVD2pYdVDUr5Fzc/hWyXASgFU6nBvq5Z1RoseI
CwkAh6gx5l8pWpNez/z+OvVZ71WSnTxZOEW965JD06qdh0Q1kXpqncrTzldfrqx0CsNFDXEyhzaQ
cUbXM30T50nzPUuk7p/7QXNnlwBSoo8A44tXulUZMhttRlp5pRPIc3zGxqHsvF5nZlykrdS4TaGr
BwXczkbBmJeqirkLBLttAE01bSmmuMqDJZJKzxwK7bJ6zpzuP9feO4ROQHti7TzfOBSZkgEncYnz
oGl1OtwiigOMek0PUNqRVMfeUuRQwLjJL+iVbzYKule9g9FoHqDDtfzAUVCEHgM581sMR+/3/cfa
ue4RhAF0YzAt5cLfrDUQnPXEwDC1VMfsWZnGufHCvFU/xqEaF+6kKiVqqWV2EIv3l6WJhlWcwoxn
/aZ/de/6lZ1czeBoG3sqercnrFTuEGXGKZp0yfAaVMuCWR6dI7u9vXfLFAbUJzhystTN886ckv+n
EY1Tb/ox/oKfCg3n03yS1Q/3X+3eUmvTlb76ykbcZlJSaqhTmltcBV1hoDiDwLxrVXp2ykcNuMP9
xfaCC/cNKFywN7eqEyMWyXNu4schj4b5tc0mBX1brbUezKwxHpKl0q4K7KHnpEj0I1Lw3oPSYoae
xUvVLVV7+TF1kLOz3pFVGDa0l7LWl5Ncx/U5jm1xcNb3osvfS232TdaPmagmhamxnSfnIrHb88jt
8e+ixXgO1VH4+lErCGhcBf80/1Zyxctn06S2ruICF4JeGf+N9SF8ytr4CKzFPcN/s7kb1ouO7UJr
iF7cJkIjhBIzZgA0FVaRoX/KKW+W0oUtL8HL7VX5nC1xa7lhqKadh5iO0XsRCv6UyxBLsF4pityz
lF6aL2Ztm5U3C0N+j8uN9tVqc2G5MGuSBj+BfDJ8Wc9a8928pM2/KRSlxLXtxvkkUqMoro6J3MRF
s2tFnNqoKFtXQqA7yBQFV3cnT0PZi4pp/NeUCxsHltKWvylm4ai+ACX5fhjG8EM6mEt7GnO1qHxT
nRBwdxIxPEmT03bn2km0b3YhTYOvp72ovSLTltzPGNM4fmvUQ+9ioitJGI0uy5tJ1SrzoRp7sO6j
BOTec6C5/jJaCssPIZ02YkZopspFrZoW+uO80KcdkJzz5rhMM68LJWtyZ6NjJL8AW8QTcc6L9g2E
I5yG68zOKrKLcvqZIziIwjW9JZAphZi+TGJKPxOlrOVt61jMpVyw/pnxG7HJCSmIVom+t0kdjw95
pTuXfIAz8iCpYytOZPNK4mmpbGenUM5S8yTnQsdFQheqRlyLNckrtSR+s4AXyHy8ntr/ET0m81HN
plg9CUlqwEWNSTF8TmaKHH+x9bx4t5R1+7FKavMZeT2Ru4s5Ts272ayiys0ac/lmG6nzazSX+exM
eFi5fYzQz1VSzMa6FHKdo3A4DsObPi3U9Hlsx2F04Z8K26euHEnvcyMV/pIPcEdTZ9SXq4w3nnCF
zK13Qqbfynxl7vXGq0YTZ8OK3lR7TeVByV2RVbXuN50TPxbz2PYYf6fONzTIRtvrpsL4XDtGW7gW
YB37WZXGMTAqZcxQFobz68lcNNN1iMq5RvbBzvUYe5M2V9zOgTkF0acaOz8DH1U/KGlk4r3FZVG7
9iC637WOzJ8bZpJZY1fHxNlrcZGXH6tuMb70UhgBADOSwsv6AlFFM2VG7c6g3MS7gWKydXPbrKUv
xdSopiegVwdS1S4ftQSR+3cFNruLS86WDGxKZx4eprhuPg9za3SuXnXa16pWF+WM0KpZ/oslpZp7
KmYaRw2knbuSupD+H5M88o5tZVylk4DxBxHD6HPtHUDc8JNTO/avnNr8Y90qv5upmg+uk5uQvhIw
kIDigiTZuVFKb1N7tGoYBNjpzLHXrli7KpaS0ywZP+9fXDctIzr8qDVTkqKNyVqbC3mirS8bo5UH
Zqtm3+3Jyd8LrTPBHDlJ961Cn/PSp23JyZunL+B1k+p0/wfcPCojJ+oo2o+kq4wSNxF+SqZ2ycYa
3ejaKd9P0TTj0BiOlG1Nev4vS6GdAbSbK2WLkkiGohCODBEwHOFr5oVYoCdUxlmVwiObqvVXby8U
sjlGhyjY3HIU4mgB7GgXzHvrsf69unX9UnomZa9/oFUblxty1QzadhVFjLYbYH6qJ23g2DbLlDie
bSfGj1U+djnYlHuXJAUvxqdA7lZw8cu7WO8qbXYKCqgUpv6TE2vjZWBAPF1MbSJtrZ14etCHQjmV
sjIdncK9bYLzNW0xps2AUDYdv6IGfEeLiFPYYh2Zd3ojuyrrPhRS171eDRcQDbgAdHmBrt3AaQoz
lrtooY+qKnD+U5UQZXfTpcWM5OCd/kGevtgoK3SRq5I3im/tTV2jmpJZIsnKQDvJktFfG6aPc+O0
Pxe9sP9nRjr3lZzbqermTVM8p2YT2c+zXmmS30WSnZ3DKYu/y2EhM7IdKWzv77Cbb77+POzWYCIw
G73ZYVh2zjp2pXkQhU3h4anOPdIuo+ZnlfNjEJZ2su0p88KwOCJQ3aSarEylALp8hZAi0/lyt5VK
HI2i7nPKkHA6SVqRn7KqGi5Gai1PamzMR/2Vmx22LkjFt9J3qRq2kRDp4TqsIxYscDUOylmeOFbV
Bygp2UGT6k+g2X50WLQUJgwiaQmub/2v8gvXmxmErsUkUl3CwVVHAWJ7UkdD+LrWNdyLYW2XLhnL
yqqsixpJ2zlp/lHTpHwvY+L0STViffaXGUb8degRy3aL2Gijq+bU1ue8bc0RI4gq/Qe4QPY9U0Ow
S/PE450GtVSW01hry69ikhD7rIYQcAOCq0qGdV7TqF/Y833nJu0yDe+biE7dyWohlTJlg2HvkvaY
NNVA6X2vhTAml3LAij0cRhPH5SocOleUuL+8IWylHxtkoEJXme3x6/2NeRNg+VrwBulZo4AHP1J9
+QqLIjKnqEDWPuZZT+byf5ydR3PcOBqGfxGrmMOV7CAq2JKcdUHZHpsRjGD89fvQJ6u7S13emtvO
rNAkAXzpDUJ9cjKt+Fdc3bYKXTDGmTBwzi4C3ctxv9JLeauXyuSey7SHTrbXVC3PIWAsw3yK+4si
5Hw6lOV56ZZgSm9XT2THshTTnnxH381ZPvD9DRGlpWm/TzOV4TLnrC9p51nvJ+bWu7ff6lmus/0Q
xoBkfpAIYUG9fqvuJHQ6Wcz9s8Je9pgRcdlrPbNp3Zp3ha+xJ7kcrxyHS3cMy3EUbPxHz6h1nLRg
3YAn9ECS6lfiyDHOtcT3QupL7yDs2n6BH5Y/CES5rxHuLh169Hw2ZDf4AzLg1w/M1mo4ZE116w7L
dNfp5QjeTGCNNgbX5H8vLoXIMS1VVjtTt8m1hnJvgy4hRu3T4NQSmCqIBczF6l9JdC58Rl9nwIoq
K005+v2vn4oqIrEW9Hpulz6oj4tdNLdN4bl7g1FD1LRpfad7orqy6IXno6GEOgy4SSZIp8lIZ7Uu
mfkqb5HaVi8WjpTHrBvUEGbm6l1D1hkXwgP9MqSCaIdfML2kcUYFMbJpOsrGsBsdI3a7ToZ1XyJO
mC16CFw/33fF4P+eGBXumgzMXeHq/U0OieaoVasT0wVTm1rlGopWv6ZmdCGzZtxLNwihJh2s4UkA
25SDjHkmnmSOB3wKgUfJZYlI3QFrh/ojZkD91xX88GEu0IhCbaNcbt4+zRff0TYm5chuE6eTO7L1
gbt0lNq3q1m4d/rgPGJQgTLnJGFK4XByJZe5tBxzHZrBjC3PpQ0bt61WJk7ytvEN7ZNf9wgPOBLl
0WYs96u3qPnKgucoG9qQ0FswmwSjdD607MemCkqpwKwKt3kHjijZS9Wk6C45Rf4Nb6LpULaq8SKr
CpaPQuVjDNepvpIjXdr4tNyh6FNFnfuDmrNWdtIGZCPdPruTsJ/Q7R3bUGkyu3I/X3zFOGdRp5GL
AR57fbBlqa+tX0zy1i9dtfeSLDiil1LeBE3i3am18769vYMuPRq9fRtgHIgUnvH1emY6N9PkDvBh
k7R/YSVnjVBetj8549jZVz7npYdj+3DomDiht3pyYAbMphMsrAq0lnDXLoxiPRqt2R5rhEmiwZvT
/+PhqLJxxKSlya7dHv6vLKw0qsITK04JDSfluIrqeQzmeZ9hifr531/j3yttT/7XSqBKjGQlHbpV
DJl3wMIK+l703fCPvdYwvfTFqCewRtoIkc7pmTd7XGACg5Jw6Zs6rMHxPZS9wlUK9tun/+OpNswo
3VD4bafJwgLvFTNe0FG5XqnbzOOw72qf+23Chk27UupuO+0kZd4g2xZTgz96ZyevsKBVptMlym+H
NBmiybeWu7Tx1yupyKW3twlrkpo7Fwq/qXczWwGHRad6tT7la1rsZ+Wsh2btr7V4Lj0QBQ7lBpXV
Nht8vSfGMqCf1DKo65MSVSLaybeAd64h2C7kVmwEklfCANPu0yEIBtxuPre4jUHYRBdV79PQ9pc+
dkY33ac+7dmsHfsjCeG1q+rSqyRDh8IBDvCcTy7dElQBQQ1ZrjyDr6EvN3Shiqici/rw9ka8+CqJ
cKBEGNieURd6d8ZkKnXLW9Jr2M6LQlNz9K6BGy9GG7IpGF/UxMwHT8Ip+trp3HtbySGCYZ/3+Uqj
VE8/LNaaH0guyzxEH0ntrWKlUzcNPYbFXn2Fm3KOGibmbawU6AsEvrOMVQzoeVL8lHiJKzPZ56Zw
Z3rpuX0Yc6QIAJX4ElawBtE+rKugG451LVE0LgocW6m2pQyBEgwxOfe1ptelzcadwy+jZ3IO1u7G
JK+EyRCgAi59N7ktQwzX0x5lVv+YxKx/DxBrexkZOVyJHJc2AFcDxQN12jm91xS+q1lBU97O+ug+
eGrKviBVck2a6lJWTZQHvANfDSOPk++PGYVZFY2Ut17mJT/lMCdfA00toTFDcgdCNIfBXFx1d98u
tlcXH0q/QEC3ETEDRuZTr++JrlPTEgiwbdWgCic0SXhiCzm44PcyBrXxEzOCbAjHxQCORk2Q3Whj
umjhinuitt/G/Y9TkfufzbVyfttTPcnd7HH4Q9QGu+Pb5/As4+WnIswEYBw7UbiDJz81aG22gAdD
XuK8zJzAn4S986HyYVC7NYBDlWWmFznBOnc3jZuk+icj6+1reejZbth+Bgk3WMtNTuTUva/K9MLR
wHfEnRUs0WS65aNdqeaKwM+l77JpwQLpoFcP1Oj1d1FF4fWZi+/z0mT6tHO0IH2eE4JlVC91Zx4S
lTcf336/F5YkYNDvZfORH3nb+/8rjUjoCyxFr0RsFa7f7TqtcY+9HJdg75VZ8AF6o/evIZ6oDhwQ
dspG/GPG/HrF3hBDUveJiLtheGwtiYix5RThXKJq+vaz/dGQO9nnG4qKSEHAoHa1Xi/lFBgbZYvS
4gk1jgc7DUoPChziA1HWzPMPNtxqhL2ZmybDn0oucYEy1Y+p9fJqp6G3991iIknSbbXBLwEBsg5t
zTUenGJyHoEYzFPYY8BtRKuhU21pUtP7QzdqlXO7mE3CsLcHiPHL6PFQjcwEomOoiyYJbhpn7p6H
CUfs0KSF1hxVYTb0mvrEpQFt4hKat4uFkefYjtR33M8/XIZ71p66wP44GqtGY74Jqkct16w4wIxx
DV2l2cEzBEj9riL0Gjt7tN36wUSmTT0BEgSnjC4PBiOYg2plONrt+kTDu9UivwrQ+u1kpXU3WVE1
Ff9LCx9QMztbpzmTFMeAUWL5hK6VRWexZia763ysICLdajx09JhmDxENw+F9qysK5qr2vPs2LfVP
Q+/qH+AZuR2W5Nr4kJVtw+CWOZcbrTP4AjTs/A+Wlbpo04vRe2flTfrZB8Dlh/U6e2IHgLC1DykQ
BUX5nc/rDkm2uaV1PerzLihq5A4U72UM12TpMAKrROrvCN0+9xHe18POUmOOSIQ26yXDyBWmZ0EH
M0HdONF0yEdN9Q274LSANzHln9/egmf3Owkz3acNbLAVsaegmLFTjl9x+8f6kiZ7pZnZ1xKK6UGX
o+BnOPNhyaxy9/ai51nFtuqmDAiNEeFj92Tfp0orFsfp3HhBy8YLO7u1jV1r14sTJu3IlMOlmfqr
7Cx4SCGG63wSE82h8s7P86K/8grOkraTH7NdrX/dMKT5fBzNc5j0YthZCeXva7eFsqz74sqDX3jb
G+8TSWmoWhAstsvur6U8V3KwJtOOMb5Io4yO+O3g1KkM82INDisH5UFZ0zWu24UHtIAAIuACAnCL
Oa9XLRXp0yBHKx65No/C1dvdWqR1NE7J17c/7IWVSBGAum7YYrLrLVn66/kyZqhZlo9GDMyi3LWI
ej0rPdXv2sFJryy1/ehXV6f3R4BnmyUQ94gPr5cqJy1rRjMJ4sbUnlde660x9R+DPgtwY7CSa0Hh
0nJAZNgMbFmYWydBwajszQolD+I8ES5OicqmJ6AZUZALK7Lles1A7OxN8ng4XP8poBlEBSdhb2q7
1BH4oMSG8OQnMSqBL4pWG1+basUt7O3PdpbDbIsxU3WZhyPyexrW7QGEJsYbfuwUWSZuKlPYDr6u
pty3ptsP0bq0MwITMmgTbsm0fN8Pa/WvKCt+A/nexnunGQ8+7/X3XM3cThiqeLHfG8tDstheeRx7
w2z3sNcqwBXmfCWzMC694z/lNX0edq118o5tbm9ZoPobp4Xv9jet0Zd4TFu9mHcrlJNxJ7PUx7Mx
c8wQUmRlAXgexX99NZmxwmPIuUv9IvnUMLTrQ6fpkagoplL9M42GN/OnPgfrhpuDdXJ8NX8l/Ghd
ELdeWn0067n85QE42r+9By69DGo8dMNgZ26KyK/ff2C2Fp6ARRB3tEtfMDFxQ08sGoOtKb1GStxu
1NOzyxSQaTpEvU3/7vVaNTB8sSJbEasxnffkxMNd1mTmlcv20hOB0GVcxmVLl/7k85LdSYmxDbsa
ofqoGFBblvXahCKop//jAGH2txEc/kjCnsQzd0Iwp0TqL+4NpLlCzxmtrw1x+2kYpPhSek2aRsJL
OlJXMVtZ6Oa1f623cumGAqzDEAs1DKaEJy/VKCe7VPnixws2N0kEd7b1Qvxl8TQqnUrTYyQOrj33
hQ+Jbh6ndoPTchWfrLmUlUFqbroxJQ3GbZVsbzDxSeO3t+afgdTJfqHCIk/hcqJ3eQb27Awf5m/i
x8mSJ02/q9d+6vbkF/kHqYJW7XPUqPyd0be92vmVmzb7FaxX90hDYRHxmjl1G/UAUpyXLu3tx0EU
UGqY6iRJhLyuWt4FiIil74SX1l9V7SjtDiCEKqIl8JL/RoTPt8Z2tR6SNQ36SHcS82iD8zMikG2A
GavesEowg7X4rCov/w+hiuIDZAjLB9/nLP6NaQ+lg49WO77o3tLr4WxP089J2fW1rsCFTb+RKIFu
kVmB4Drd9NPoe8VUB7Hnd90R1F5/qEZLO9SquDb7Oktm4Mtt2qC0ylFUhUr0+hRX5ZJ2rmYG8UKu
HXWc6rC303zHzGc9OqakZNIXceWaOseObKvSPMTYBb4rvZvXq9YN7QjHUFzaatIO1OUV5QDEyw81
1Fl0D2GLQvkd14d5bJ33a1/IB00W2nvlFnnsjsGyhopu2kuAGHt6pZ67cBzooDKUYVCxSdifXAME
LmfNG3oBJgCXn0Jz1qclmdvD28fh4nunnDCBaFIQnybPG8JaZa0fxBosnzgH21tHokzt7t4TrTUw
R+7rn21eGNfmxtsHPTmGpCJbgKAg2LpBr199Z5Zdg1qKiMd0LMIxUMFunQOBJHRe7ae81m/VXAZ7
ZSTzc1ml11zELi1Pk4Pkkg0OPvBkv619siDZoAUkl84QI4mRRVpeoo7aDc0t4PPyvgvksO+HyTw0
pWNeodJcWp5GHzLcG3cOIvbrp19oKpeQyMgAwS5/xkPYeu9Ytc6r94wwM/pq1xplH1JATkgQ6tdE
RM+Hv2x8cBJoTv5xfThNeHnexRdVKWKEKrZkcO6rx9wvc2OnhtV8nFdTq6gQu/ZXvk4pG6/wvrVO
at/luZqMo2at1nyDwFD6IoRNklLZWfI4zy26oG/vz0tXEPCRzWB4M1V3Tr7T0hUeqmqkrlXWtS+z
mXsy9POFOnyykulKkL9w5BiFgzYEy7nVsCdHzkvmWesSygBzapLI8ZTz2531a+J+F2Ir9RM8Jguq
OLFue+S/6poqxdVJ02oCULG6N8EsjU903NVBF7amRwrXsLdf4aWnsshYIKgDSTnL/gvwUM3UpUE8
FZU49kaf5XtPDp08vr3OOQMWPiaTM8BXG9Pf/2Mb9NeDrebiWAJH9hixYXgMpbG4Pj2IwXrRfKXV
HwKxjD9605aIoLiO+m6Wma3Rj7VbufeqDBE9r8n+GZR28qNOes4Zqm/mXLd+XA7dcljRaHoyszLZ
tygeXEnczjsR21qM14hkgGNJLl5/2daqAOM3uh/PthiOU5rpITD+MfTqoLmR3DZRYfYWJAg7i1Q6
06QaqrK4sokvnJitiYzq19YVIbC9/hEg7NcCEDgZPuH2wYb3tZu6WiDyWF5DyVxaCvAzrUYbscqz
NL8a1m5xJDurRjPwd6/GYS/6WX323Prj23vrwh5m4+LVCp5+u7FPrgHDoZOG2ik5sdPbeymS+hnS
sXdlNHThZLIGJTmzjQvt4dV3qsXpyHrXFFE7FNTymylIpseMV51AKhjcH28/1oUwQDXBtcaYDxjG
H+3av06MyqXyEpgocd2PgDu8qc1eAGHk89fUkIEX2nWQfl+7cniey4EQNQYlPcm3f8OlXQuiCp44
XEcTJNDJrWfkvde31eTFU2pNL4nTiGPXNU4PQcGq8lBQAqRhF1jVykCi6+7sylpvF19DDuXtX7I1
dE5Sgo1dCtET5RcwdCc/ZFkF4HY4K3GQ0v5M0LQIDWfCudlIl51sSvW0DKsWOb2or4Tjc/wgNc6G
y2ZMRB5IB+j1oQFeVHqAZd3Y9xrmnvbc24cWP3c/NEfTGu9rYWNIY2ltdlMHlviYKk98xANwfYfN
g7h2hC8kZcA3mFFslwhYlZPdLiixUjCMTmxKoKyp4PuEk8rTnZshQmE0XbP3Zbd+f/v1XzhjgIU9
xr+gHqgvTzIyLvTZSlHUieXgvrRrW915RfnPnrTbi/aMDc4FYoS89vWLpqwsddnzaApo22YL3uoh
YgzLjxUoR7t/+4ku3E8BLlP4nQNxpZA9uY9FnqxllS/0o9EIiqugt24bcPC7oJ/sf8/W6UAztUVP
Y5v3nDxXp0tXlO7sxHRx3MiRjTog1VpcOSEX9ylJq07FwmvEJ/L165t1aU1iyZ14tee22Pt6BSRu
kWX+LFoDVat2NfL7AXfcIgI0n77Dxqtw0TKYEOqsdDnlVy6PS294Q8psrQJoGqefM9gcasqlYKea
dXo30liqwykdk2Knj759TVb10g4FEQEQYyOknrUW6VXa8+r3boy3iw0xSzTRCBnwSkl08Zk29Cd2
Q+Qhp6fPng1/hDjoxsgwVGFhOVNU2DhRGYn3z0RpTgMifMQzeN8Ah08+50DC4zQVS/kWE5kymOY4
yOdgJ5LOuPKlLr07tiY3KHDPzUPp9c5Js05bG8gmMY6f8nZkvX3Xzs2Vd3chmACY3wBNzAc2StTJ
OQholfgBeLNYz2Twn5oXW0RiVWqC77fAcUFXuP+PHMndB3Dcy9BFgbfYWfZEU+vtw38ezDczO0zs
Ad0R1E97kH3CxNzPDCf2kEZ/GItibLhE3WQMm8qT9+aizGv1w6UlaSphdURdRQ588vBuv3hZQooY
A3NIbrBJyLuIued8SOpZwoUYrnVzz7cq7QGEH/ioaORSxr/+qDTRR4korxdrxjDuctklB/pJKJZ0
/+5Mu0nZ0ZCgr46YBZi110shMYorVuG4MVRFeailXt6BdSdK9rl+pWDZXtPrPGBbahMlIgTSGz+5
tsnAGDQDSI2tpvP2kFfGw6LG70Y2I6mfe7REU19E0m6Rl1xy8xoA8NIeBiIEJA8MDtP70zxEzy0t
na3ai2cn6MBAJN0HfcyMO30UPYBKYzqu6DcOKGFVZhZaVTq9W6vqGlbh0rflrqMbBmTlvEwEi9Tk
jp14MRbA8mC2+RLZ1lLeIJ1d7d4+Khf6YBuAjq9LbGFD/Rlu/JWHrvXke9lM6zXtIcJHPeP/n2We
LhQtvvaxBMFwBJsYIPY1u/E8V5kRDsCX7tHFB/PvW+1xyMb82cO1+ffbPw32/flu2AicHKdtgkXd
/Hrj2Tk+2qhHWbEokmD8TvrV2E+TUxpaZGmW1x7s1UVR1BNMZu9XKhEk3xdtWULRDKlxwCqgAzxf
Oa3eP2fF7OfuU9NoVd/cO4XtFI9k/H22byV/Phy7uc7C0Sva30Y9+/WvpcKh7NAa0srulV7l5n0b
MN396GRUBOHgzJN/a9ZjAlxowV/iW1oGfRW5vZ0VaA0HS76nA5bk3wH9tNNutJbBOmqeJY0b5RvK
igL0VOwo7aZB/PbK1JUgDuZsHvG28pL8oR+nDtlbMTrzDqK4Qziy6+F76aZ5cVCTG6hdKu3eiBLU
PZao8gepduS3zCTA2aXL+zQ3Rxr3WtCXYY8m3u2wZJMIs7XyAS66oupDd7bMRz+rmaB0fQtLtygW
AyKwlfXknk2r+SCN5vFH59SjGyFuNKQ7vYWOHHYZai+4rLXDbZHBsblJIAGY+8kA6wkoE3r152Kw
pOnuPJrj3vd16ozkUNm9J/aNNWrLfvYRxsxD4O5r+QV4ht/cz3lmVHdT7iz1oUPv0fwx1WhbRP1s
u2NUzaZd77MKs6yw7rKpe9LLRiujcl2Xl651KnsnClF+UAj7aD8MS9bvkrqw9N1Qe5UzxT3k9kaF
g5vo9kO5tIMetbY134+dQXhoR+X88AbTEY+G29PtllXTfnHcdix2Zu0AHjNUCgpLNpqpA5EX5rwz
m0ofj3MhzM9146a/DGsIyLjMeb6XrRlMR+RGDfns1EJ+Z8ThtZAMpyINRz01vi7C1Pr3UJRnGBhG
pSz8RCrrHdjSdYosjGX/Gxw3aT6nSVkuR/rN073ym1o+roSEdI/UoJmH+VhABFeOO99KqY3iMKG8
+tkj2gdQcbTp2RCOc6frhfY5WPgnstdlIQZnnoyGJRXfaso6J9Q7gZ8HGpqrliNlVXnBxsBP1ygY
yvq7ZJabRDh1W48dTY7xzpU6ogT6wjOGlhwsaDFWuyZhyv3yyZsq9V31/mCiuZAzudDB6wx3heik
dSy0zBpuMkh3v1BJb6ZdpariB+6ORRsWgdNZYUM5ihONm33PkD54kZ6hOaGrl37BRp+CT1mfQllx
6UojLjsO85PWaOSCed5kfQgqeJXh0LoZzPa0ToODxjxmF2iU4btZCGas6egZ1HiZrGKV0wm+KSzZ
CH6knT0AARX/qck32p1hNPOnIVnwy0Jjw390hYbl0c7tZst7mg0h7cjKxOAcmK4jYtHZSH5TnQ2G
/sXq24xQWbpJfdcFkya0qHOVt+ys0d2AfakD0qpqNjxiZ3vU1xNCwWKXDDi+bXerpT1DrJLeHf02
9Ukq5nzffXy2Acj2g0gfjC433M9zvhQ3JKsSVFKd9ioDxjpP6m4uEku898ws6x5yp/HqKMlUcMek
XOXoMwTLQxPo848xX+mBQdnPxyg3WvupSQulP65e0ARchcm6cpOW9k+DEUgRiaEN5lvL7+3xyCCy
v59pBLhhqVcAamq4YUWYjZ6uHrN8BkkpxrbdBatppKGwjBHkWZdXX5D7yOrDZA8r1OeE3tzjgM3T
Ow2XTXEziqYY9wMdpYRNJxe0dOysfm7qyviYlAtvDKJR+6Fvi3r6bKSDKPdYZ5rv10Hl3k7Wmv7i
IjP03tJyZYdW3+tG3E41BKqBttQSOoW/eqGvlPfo4UuGsQrAgOHeaNY0eXKmRX1dO0Q6Iivxu4cO
6+AW+ac6AyzaFX6ku3Obo98xtkvkWrio7SqHg/TFQiMDm1qkJty7ejWyaTclc1Z/SbVeGUfbyLsP
6bBU3oFv6wfvCPbLELmpO75HliiZIzCB0/TQLB5QtN6UntpZWbcWYcLh8MMyW3oZ2q2elps339ge
ysJ0k0NTkU4T4jZyqQXx8YmExKgPjjS7PMqSEfTXWJjOz8GelRFWg4kqM/goI6SRx+ZFaoc0ainr
Z4Snxh+4kWe/PK9DnUGCRw+dqcr/y/pu+k+H9ZbvmjHpvXBashWr9mGxP9Apz0GmGqs+hBr77wsB
uZc7HFqXb4HRig+jO/d39Vwtv2ffnZkal8vwaaTu5p5AWk+FGQZsXyawziielNraHUqJya9n9c23
RhjZB3rJOE1kRdns20kBrrey0X9BxwF/JP4ulppwaevfrs9c4Fbo6VgjQIrx/G4aU/09HgdFG6Pl
gUzJ4E9uVLRuIkI1Bm4a+V6QfirpKHoUJezqKNc92cQK+Ge+Y+7tLveqdp0vKZAgEcpqQIwk7Zr5
9+QzsXELe0DeEXOBhw41cDt0Okc/ytJ1knu7rJoitBSAqC/WorqdGHvus41xTStYKTgQAnjgk2Te
wpRTJfMaaVWe/Vwbsdp7ioosOdjK7l/GpDaaL/Psy8/MFict1LJ6NkljUm5aCESaFw9Lk8Z+gmQQ
94YVvEzj0vy0ncG291xFUv+2jHPrHEQnjO5AMqfbe9U21Ttkerpv1rr5jJmTqR4GrTO/0k9Qa+RY
/TCH1kj9glcef+/Y1Evm7tp+BvYSqnJt/FtMTAYr4slGaGJdiQi0coLSDnW3rp4mGEgOrW+JJJzo
dRGTSnpfXYo9iAveJD76Vc4wz1/avnskhTSJL2XWdLsiyAM0pVHC/Fl5o45BxeAMya4DokDt6LmL
dTtvUuk7z08XYw9lbNaP5ujgmGYoz9lpdT6m96Xprc/diITTERIMexzY0/y5K8FTRoMyPVSH/AAt
EMCyFNxFBzQXKBJctyP5QvNubod1uXGUR/gtErF+UknKUwbgap9lnU1GZMPwzcN5saSWRt0oVve/
SvVt9+XttPe8FQrWZOuPoZ8AQ+HUDHscOQ12Whix9KQdF1o+TDv8HTs9tNBs9hC1Ecldb/X5fY7I
5zVrggulB8ZTHhwymuGYIJ/UsQ5QwpKIZsRBGWxJWpI9OnUuw8bN5ZWGwYWlAC/S64V0wDTstNbj
QpalpriLRU8mgGiRiDwh+ptFNddMO887IJRRCKQjUrVp4Z9WsLWlowI6tU6MeayzFwZlbDLJ5Ont
L3ehB0DvGrqfBb8Qpb2T4rVW2NQM9eTEYIg3VVdnaD7P3EkfLDF1B1foyc+3F7z0BgG2Ur6h5A27
5qQwH7GTk1MZAMgkr9wbozLvp8pbIrMsrOjtpS7sygBBbXgJm2/TGVxiHqdlMeEbcPXURrtf3czf
iwZhoxuEqvqjOyo0o6SaKmJjY+B/8vby5692G09sO5LOwMZUeV0JyqLPqgTN63hQiX3w9EwgOQW2
Fhtkfefa3jX2L+XvhdoTaR8kyY1t6HTan5Ok+euIsG6Me6v2vZldIUIdObUEA8HOKqOuGyBkKXyK
xwgGlb6GRd/3962wdHBZ1TTJ/ZLYqo7nIEgLfnfufzd70XchDrxWHtqJjrt9pxNTCRXIe4ey1YPv
i9WtGVJbbe3skPZMEpJEU32xk1Gbv0xVaxZISFXO11EvbC4qLSsANq+Ne9fXqI6FurThU9maRJp/
7RRSU+0oxOYDgwQSYiwBMr38FbHeNfZ205PZG90ubZjMFKHfT/57Ae5kee5bPGX22igb/zi3ZfrY
Nfpiv3SGNVshd6qj3ZBQGknU0PDr0jAlwCWbrokmQx3NdXF0k26iOBJG/xwEfV10UVLZRvkulwb2
5kAtzCqSiGcxZsFM0Y10XYlhh8QY+rN+rmvGkTbyXOyg+ju4MAezUeFQN1bD53x02/qmxfpaHRLT
zJt3o2tk7i1shjb/5DmU+KHvtEV2ZwZL2+y9xm6yKNVAa+3JqQv3k00J/x69H0Jw7ioLBdMhX9co
QfmLorgH30DPZ9EfZ+mPCEsW0vkAAzWvozRQxbof0wTvPyNI6mY3u2MOqJzhgH3TjPX6fZ5X4zOu
Rx2hWDZNcq8ZHrovzLeIPTaSxH3YZjLrjuD42sch2KBb2Qo7gDzJnLf/cLa6velpyxh5NLvTcBHa
6jMFTBptr8Yuw8DCHid6FYOT91HVBP2TZvmSyEAcUwdNtbyDqKgX62PVuCVG2TJwJxWqYijbd1Ig
VPI7X7vqi6tniNNljr34d5nhJ/eudFOx1VLFEIHcEbdtVzQIqFUaGvO9Xtb9vZzM3rlZNJfCxdYM
+Rkz59aFxmE6nANAAF9GJO9um2Y2g2O/GPldyUW7YOXgdDU6XI4Yj5PMjRUNZr/8OmTzVIfrOtpp
CLnR+jA4TfCNMif/MAeteZcwiNSiIXVked/4oGTDrsaW4WYjgCKBvAwkpcXq5TflGvQi6gsGBQdV
5iQO6Dg49c5wqqEJOar6FKrW9N8Vac7BKdFAwQiuTaomckdZf7ftVeP/05bBTzuR6cS5wX9xT7Kl
M49MEugpykqNFZW0Nnd2BZ2f50Gv7OJeL/ERQgtwEV9siXZrBFAv+0qO6GGQBuf7I0pywe9xbfV1
3ybl/LFY52Y4asasq73QrO1v5nNWHIpudJ+TVW2MDd1TNIIqp3oH/7+tGXw61n+UAKv2sEzB8GGq
ho24VqG1ui/9rC2g8SyedxSIMdLukXLoDzVYjV9a6TYLDBeAgojMSUuGXuksz+6itVWU0mM0Qytb
BxkHTYXmRC+DIFIGClyRvgSJHpHCy+oOcT/HjqZAz/hYg8JiFBcA5OhSzRL7DCPUINSRsSsOVHQW
1R3UTj6q5hysaVMOLQ0x3w3miF02g4dZhqZqGGl7tZo+jlnnM+IMzP5j3tWeuQNW4LqR4VB9MXkq
h3Cdy/YrFGbbPDptMu9EPjZ22DLFSSOV9HpcdNY87pF40oaoWEA3xVjWe1lojCJ/pOZ2X6Q5pN0/
j/2wCsDojE41UC6ixOuQVBqTriPhZcXr1kJhFNzvzDEJrvVntz/zuiPOMgC2CHr03plMvV7G8CqK
kja3Y5CxQx5OTt+/D6q86jjPU/WLqXr1fukr51ikmmGEgZs3ENYrZd5qvZV/ezsMn2cBgGeNzYxr
a04j5//6x/hrIXOPHkgcMCa7DwT1qWaawy19P++JFl8erWUwhIg+Fse3V76UAACZ+4M4uTCZU2Xb
m17fW3Hfmf7TPMwGNcYiDzZCce8mQ1yz+Lz4pJtwFzAtBKFPUys79admalor3lK9sA5UvfNbKzuU
on4RgXS/UiJJepXd+M9ZMdJpJHQb0HxTVzhJwLV8hJSI3BHit7gzyNwZdrNZ+HS19GvueecpDkvR
vkI3H96GZW///q/WP62NIs+dxIqBO6y7EufpB8Re3PcJKqCHwmLkObqeeyWT+x9n57XrttGu4Ssi
wF5ORUpa0mru7YSwY4e9DDt59fuh/4NtkYQIJwECnzijGU75ylvWoTiAvtmdAbeEmf8yL/wfg3bm
WBfthP9SowtxcVr/H2OUg+Nf7xZoKCwfCgGzg9BiEUsEOSN0UuXLoCD179qotvyA+9w8N/7kiGNt
R8YOo3UdigP8ggpA14aPZi4xrZHZ1oaDnc5lTLhBZQOJ7cHIo1Mr2dkOYmX+8YsbAYk1kBoOcTDF
3sVnw65VRV2+VS6SU+AuWJnqD+BR/hlOm35FfJrSpKVUx1RryfJrXdq5kTZOIkKCJm5TsycSyr+3
HzAKEyy2aNdcZlXoY9UB4U3MGJVvIk+37fX/cCDApcxhOEPS051X/o8NkyV0wrJGni6diudfOSXF
meZudzGMLt0Bga31AQAPsDln6A0LzLV+O1ZlmH1utKZ8yfyCky1LVv297mCJHpQ+rP5xEIenOhdr
eXmIY0eKXVK+oYEpWikvbSMSqI6W3BVIuTn527/e0qwCXUFCVFrsy2XQRVObLbHXBbNJ4x0uKuMP
pRvixOvtUv+nVCic7JzUjeuBmx5cFHoNs776YuFFCsvPtBJIGaAtLp1cD944aSOxddle9Um30ZXZ
IzaujhHdVw4ic+RtZ57z5vvjYzd6qyR2E6dXIzPk50wZs5lnY1HTxURF/XF/SVd3/DzYb8gOouNw
0ReDmVVtT3LGYPwYTLC1qC/PcFR8FK2qUD8D7wopC8FPR0+2vtwfe3WK6KWDZkERjuYmd8biJQ3L
NFDSFgUTJKD1d0KRfiZg3v8FIhGiWtd21Q4tbnXtLsabW61/LGwV+io9JETrm1TpoAerzfiDEn28
czlsDkMdGbDxjKJcKuhwHWNIHGrJVS4K6VkiCbvSa/96f+3WXfp5MqAE2H6OAv508YbwNWWUxvP0
2oVq1z3oIc4v1A9jE5RcaiqeZNIBOhD5myrV26bKD1GLaYyXxSBnd8A1GzuW3wJmb2awgP1dbCLZ
SirkSlB5EkX2DX5/9TDareniE1XsYCM2RwIyhPI/pZ6VkRIY8UqLmwbLwzYrPjWFjc5kXsDyTkfz
P2j5zB/RUnBwgPu2JOB2yPFrZIvp1S7N6X1pJQb9ZPpk1tBZDztfcxXh8jVnkbVZim4++QsxH/r2
uWTWGWe+1lvcIke1/TdLyuIHXeG5Kaz4JwgR4jwEehQdQQp0F1XLW+XQQ3Lc2b9ba8z1j7+CQlkS
KOTtMRnrqrQlBVkr1QyDz201Kq7RF9U1TYPxeH/e94fiYr8ditZ5ArkBY5Nw9CO3aFvhWWAwXyQN
XN/9oVY3+bzCWDQRbYEWWtHFa62JEKJEQouyMi4jFo6CQxhHF2dokrNQNBL6cM/tYH0TUAGlSDAD
t60ZW3I7vUGNREOWgvjt4I+AaAPjA0pvsrMztfU9yjBsRmq6xCQr41EtDCxjclD/7Dp7pCseac91
L+WeL+XmEzCGvbxga7zf6EDWE2mPpaC5mohCmxSEGiOKZoe6VPxntQ+TF5DCJo4jQ7vzCG8tI1VP
WoOQ8GbV1ttlzM3BoceAs3SNaMT7VlKSl0ZWxM4o6704ZwAAK7mgKYUur+1IR33PtLlaesS6/hGZ
8E9JGw7PmpzsxMnrN5eRkIyD1U+QxWt6O59ER4F6DDG8wQSy/Gdyxsx2rUY2zrY/IOMbJAmBHWrp
kS0He5C5rbVkTIQLyNkIKBeHux4j/ME1bHAKA4RXPQzKUzSUe95PWzvkj1HUxQx1PwyzUc3ZkQYd
9UAdqYqE43gylfarhFXZ+f7Z3hpOBw9rzlx3rs/FWxi3SGkBgE6vzlg2aJNIVnxQJC14nFOSc83f
2QlEt74g1Uxo/HMhYKU5T3lU8Xt8hK+VIgZAnBamGBMlOY2D/l6iz4KMaBd/7eCh7N1ja6a9DrDU
pu83F0QsdZk8DuSULRJo2bWPabG6pUUEdWiUQihuh6Lxh1IkCreojHeE5gNNGlrpCZ89lZJWGX4m
njO/azRHqoM9ZDS1JMXvdva3MgdSN9nZ/BNR5EWWHFSdthS6stXE6OFiYcmLe8O7ICmSU0+z8MME
wOtpjILpATpLgwpQXhwEfYNDxkd1g662n9PC2kPC/t7Ty59DRsovoonBbTz/3D/iPkPGvyRqOvyx
+7jMQT9lfuXGiaZf+6y3qwOl1TzynCDNxpPUFyVljkFyMoiIWmq7GJHokO78yrTdvgvGCa+UJoze
xHFVWy5yMxMMp2zCLQWFAzR5h6ZS99KQ+VQuZ0CURwzClQD8ez4Af8wgFDbJvGNmVwe1tqMOVwA4
xRi6VgtUQ/XT8uykcX0Yyz5/wIs12glPNs4XlHQgtgBC58xrMbxOcWGMQzW/2l0lvfZyB87HSI1z
VcxwKhs06v3zvBHccpg1GMlwCYApL29IDpeUB4GK7XDsyJdRVLYrDO2zPjiQzw0YOXA2ac1XrlYW
3YsQRvYJ59Jh52esVh1PLU6ZQQxkzcTBxfNd5GZaj+iPX0RqfBGVnr3BsB5wW2QYD7B3s1dtqqYv
tL3S2UHFuNxfhFXAgqL0bOoNKNWCHbUMP5kYGl3gbC6OhHsjnXr7FbXn7hmx4OGUqSXK6xP4jPuD
/r49bnYaCGcqK/MDBath3eO0nYnOE9osjp4L5wniNLaSdZ/oyaNuDM4nKY7tqzalqFmZFK3fdG0p
gwjMWug5SasHr3MZQ3rwnRGt7wlQ6fuczfsCeii+Tno9PRI9oMB1/1ev9ic/em7WO3O5S8b15PZ4
IC07DGkh2ZdOhJ9jzRdn3QqSUw353W1qfY9XszEccbEJKR3aAuWIxXGIAnqYId5mFxPjunfQk2oX
TXf9oI+B9MMW1Yf7s1tvBNSNgITD/4XXuMpDbChyHYwsaIZaDjEsSfz2CYzKFyn19TeUhqoHvJua
nSd1FQ0hJWXMMQIpEBz15QkcslJ05EazRk86Xmxd2K4+JuOx73fFNlYhyaxaxUGHFQU5ClmW26/X
tcUQAFBjy5lFU3t2nIbBg45rw8/767j+bBAhEMWByUXiSIVrMY7BaUJd0gIUl9perKfSxWox5PAR
QDzRJlZ2kpv19aHPLhAqqAuuDxKq2/EatbdFptZoprRB9RbxsuZBYIHwEBhlcVUGpztIVlG82EPQ
uDOgZuf2Wm8bWFIkOwiK0Jjih9wOL/TUkadGsS6ZJvuvlV+lXy1CB0Y1cuNbEYQ8yo4lAu/+Kq83
DsPa8LMYmZhsGay3VYOGHCj7S2hJ0zkRXet2GEKcZNPeY19tfFAslQnCKB6hFrPcOEEW2EMIkJpj
L3/EUk299JFsncBP5F5XDumn+zPbGI7KKJrZxBLwm5dhREHDu6CYxZEwq54W/9DVX3s7iV4G0F1v
UNn8awcT/AyobvMRkYgEH7TYQGON5S2VAOdi97n9XhKljLYZslUYxdHeUqp/789vY8OAjZ9lYWY8
DfvmdsO0aSiRqyrOBVil/9zjjv0yJq0CnhTUduUo7WWStfZ0f9B5DrfvDXOEyYc2M9xXYsbFoCTq
lj0hyNRkuhOcA4MQ7eBks1EDYFIrgRo8SN9QrVK+F1nV7EmDre8ehof+C56HovIq6QsLHAlNk6u8
YtKn0daSB59J7lSttkbh/474Ku84h3HeWX+Eb3asaS1SeHDSK6F/Fjbu3EUU/HXd0WCzoDmGuidq
zavGZBbUQ+Ag3oq8bI5wrlSrx7ZM9qLpjfN9M8rig9mVrge9KQCnjk59RPECpy/wPgeqDnvP+say
aRgg0K2BhmTwx9tlCwq2vR5IwdVqJuDo7ahetHZXR3BzFD4Nek+0yqj13Y4yhCUAdSJ6FNWziTp/
grtdMO1hx7aWDV0nC/4+1EAehNtRlEBRMlE10VWL809T46fnrFIiV1jmno4UxV/+X4szNVsQ8dSB
KKRtuxhLzUQPiyaPr2CZrFerEMEXECTmK3DlMAZdn4S5F+WRPhzglqSxh5ODmn7KO6N9k/gdyJVi
DEOcuPQ+ekjGtKkPOkXJ11BK438TNbBLsD4WBl2z92vyHJmIYXlh3Mr/yEVotsikhuo7oB/YOuWU
9UJsWDr9ObSzdDxkOvVnaA5S0R0AbslHC5+syHWaqFNPqdII9QNBeQYEG7XK7hi1DhgGM83k2CuE
k85SXNAWDqNVmG/MKcllch7JSo+w8XnZnFaxf+p2Ipf4DQa8N0k16G/ssSU3qoPJmQ4AIKfxhSDX
eDTqyulImW35ezE48b9hCK0BU+7A93oJfNrB7JTyl16l+bs0dcR0zrn9X/XKB3DcmxaOSXIrgTHs
Ckd8jqW8+FZ3bea4vWFktpd2pQ9wd7TCD4kNKs1rdKM8ar7dtw9+O5jPwOPy7i06x9r70kAF5SDV
vvYlBoUN7ajSZquNMJGOfashF2jGkySdEiUST9nQ15HbJ1LyDfJFHj3k5qwcbdVK5ZyaCukG13Yk
ge1ThAgOyjQDHUM4PeIVdDisDh8YcenqaSb0CzJA2c8prOPPRWlAJXOIvPghYGHEwagb2zyYSdhJ
HkawQIfjgn8OtmSUr7KqS4knfDy+PZPYTeZLmQjNNg2v8AvKrAZAdGvUHq3MGqpnSc3G+m0daPKv
HI6ABhwdiOUBisQk3qh+kpxjsxjxoaRwJR2wqKj+KfnYndtPiR+7os5h+Oj2ULydrKG3DkbsiOoB
1IX4d0IsLrxUDMn3UIEyH4zIjp03QEDAt3XA5IY5O6mfuHCb4AEDmxKRXSu1vksD6vx4m3YZ7HHs
oIuX+y/b+hRyaaEXb81+9RbSfLcn3rexMtGRH77wuhtfu8BvPvG0dN5fjgLT2CbYojgK63ZlsFGG
E3xUu06uea0nL3E62t+syHB2QtnVXOZRYE0TztHngSZ9O5esSyTfkszk2nH/YnCBdgF4nfThL+fC
A0Z9AVgEaiq0PhfxjgmJTsZFN7qOTdA/KohHHg0zr3by6q2b2OY1JlUkPl3ZcY48XkOVSOE1QpTZ
Q9puQnC/jb3K7/+6bc+EKBtQr8EGkK+zmFCI6S/mq2lwlSYJAB4JG24QUXImeax3ABEbsyIyxbWd
AtdGe0NWa0DXsZAufgyvMhZVdirhfDxpcD72GMLz1168LxCUwUHzJM+s68X7AtWuUG282650PNqj
OcpgSgsj/S5lQfrUK3pf7eT3q+1HyETJmm/FiDSmFpFpivw2WMMc9UGLBnxW58ITXEx7ZcvNYebW
EEQkg72++FwNpmipOZLzCgJQLxWt4zpVVbl2X1Hk7VX9H6OrkgdzzDQPAlHxCBfqB4cz9YLJzB/6
Um3dBnLgzrHYiMspXiuA6uUZBreMHmkspVo4odhYm2V30AInxJBPyMfGsotv+mgaZ8LYPUuMjf3E
oKjHGrPRAUp1tyfe5wqfxUPsS0up2fMjRZy6KQAb0ErWzkW53k5UsuduCLV02qzLMtsIdrDIjFK9
KEEA1DEMBj/6VMk4nvcAVKPvRe+Xf31a2E605mkY0HOlwHc7O1DYaT3UaCsDvbW9qoqqow+u5Bjn
Yu+CBjKzPC4MQkbFv/MkkVe6HaxsSzHagsZSrHe2OIpoME/Qp30TEawxTA/jUFr/Jnmj8MKjOmof
ZD2z7JNW+GXsmrS8Pqr09AKPCmDke0MfYAWNetvAO1tYBQodai28sLWSxO2LQn1FNVoZvJBgLPdU
lEyTk1T3xhuncvLknOZj8w20cv1LiZPsExxt9DcdSvTORQ4GLXnSuLJ0N6MjzYPqDOpPs6mM+mTX
af/FKpRhRNA+q60jssbD11yHHHPG76+eTo2Wpif0L35zHQvDQnGsT8uT4qCj6pkdjIZHqa0JVQKr
r3TP0LEccGWpb6Em1Y3sH8NiQARKIUT8luH1XRzRxhfxARCYZniRLcFsr3Snel/XHd7XTWODaRj6
GOXQwm+pMIwzqcctrA4svjQ0hX+QHHNE7T+Fy/N1yAqzcEtRp2CZEy3+YUQQuF2igOQf6KKafsoj
x/kiQQYOXpwgTx9rxfGrc0WkU7ipbtbhCepf8yPJFD89wX1v3ikJoHkE8OGmHXJtGNNDobXaUz9N
/fSolU4YPDuJZHfo1Wr2F6PH7mFuFiFGkznJ9BjKY5+isTo3rTq50qQD1LriZ+MnfHhIBTEGT5Gf
SNira+WT7aQJDHAZTZFDPATarynNsm9J02iP5kiudFTTYKgPlhUH4gFld/khpwEI2dvJAIL0ufRT
NSGr2UplfAM/LT0knZr+aKtafKnyunGwLHzXNV7R+pH+kPqa835MNBj8dVC00XG+DTEcN7M4P4RT
3P3io4vnWGsn5Y2cTqZ5tME2p2+nnFbLqROIbntClUawzQMmoVnadWcpRv/+qPtZY1CfiZxXuwKC
jW18H9FIMafmmNlqHGJUgvSUS8hTfktTvMwPelQZzal2Jjl5sExf/1UMpSM8UkeoFl1I5OOlsJ7f
wp8y/JOQA7ikaqO3kZfXEJhVgNlDNR56Zajf+Sg+dt6kFZp4kgOyh0OT14bl9bIP/SOKI7zih0lq
HswOPP0D/QknuQytlb0KKdQ5DWb/bip857kudPn9GNLgfCiDJo0A25vpRxpx6TjL8gTVUTS2HZxr
SJ3fApqxQP9RX+q+B+rUKx4C4ArpB9r94hxG+PllEE4hrDSiCN1QsaGD2WWXPQwRglcel7D6Dky6
Mb040lB/rQrT+WHlYSE9DlMnN49hGJBjSEFUPPahidQ29iE9mJ9BS5UDHobNa5XA2j1DMzOl8yjp
XYgtuO98NGNUHN5bdcBSqjE7nPPJJf9aEEI07xUkCuq3k5rXgYvsrqFf+SoqTnhT89kPaXqc9Xwq
P5RFha7U/Whw9ewRc86QIvp1YHBW0aCdgTvHGJauv4jcAZfio6q0+jGNKt+bpto8dsWeoN/mkNwm
MzeSuv7SE9YqaBACZMAdL+v7UxPBcCnrKvQoUlQXa7Iir9PRIbk/z1XUMc8TTSKQcGB/VlFHXhZG
P/k0S5Oh9j8hG66/JbkLd1Zz9Z7/HgUxFSyRqQ0tg4hOgeFQJQFOh4PIXDqiimsKSbxr9aI735/Q
HCbdhIe/h5p5ajJVUqDyt+8d6Q7FcMunGx8kXXTo27Jy0yoBvxhIEiRkK+SuGosUeHW0Z5qw+QV/
961ojlMCWYxdRNTy6hYcVYUqtVuXjUWRXR+OqQU36wDDRHJ5CORv92e8sbgAGGlT0jOZ5awW8WmW
hYNS9PhWSWVkP6US7sfCkuJvUx7uVfW3hqJRwgcEGs/HXAQTOHY3OVr76XWa9MTtsPM5I/ORe22e
SX9btaQWDMjZoOU0h8TLBqRm+7U+pD44sFx5jYh8HyuhTjtB9yr4IzgC0zMfOkcBf7OIuc0IKzGE
P6KrATmMl1mOu6ON8cUpErl+cEjld3KJ9QJSZZap4dOTIcZffqteDicjRHHjGiB9gRK5rD0mEAZd
iOTVzgJuzG3OlVk8QlsMRheb0ep8CSNrOblmgcgeBPLmxyptmrMo5NINdJDS97fhGro9V9C5uMig
STZxGbs9eUAsDLOJ+uSqN1E6ekIqewmalpa+zSTYbr9UJZl5ipo6882ScHyTD0PwFrsvSDPjGE8F
eNHBemgtOPen+79tnuvtpcAVDiKes+nARlheCr4eZh1UK4wRUxt+IXKHb2u/bd/9l1FQFOUDGzQx
FgvgQBylSmFT+WzV0pMCEb4QsXQ/74+y3kIcjBm8Bd4O6ddl/ms0CPbweiRXpYYqCPMLshpK/R+a
dqh20PhbQ6FFyUVKXR8fgsUW8hOehgRS4NVv1Ph5HFLjrZ9NPUS8ZID+eH9e62/EYwtQke4o6IsV
ygTzag251ywG+JnICEyH0UlTqr82x8B2EFAkYHpeIgzpFid+NJOpoJQfX4tU+pbUOX5yUqZeijbs
d3bDevEUeubUk+jBamyKRZbXtcJoyxwWim4U05Mvxp+pNeZeHmnJ8f7KrUdix2HMPb/f9LCWVyVe
UlPdhVZy1VK8v7ucCi0WtIg7h+UeNmbVVZ43N5OhGAcseQVKaQB2yejy87oWcvsQtJX11cEo+pRK
qv25KEzzI1PuLmUUIPslgUXbydY3Lhl+AKhFanV0tRFwvL1kus4yiqLkBRobSwznLEeU9aAJ2ZlZ
xn7uHzSaddbbynfKX3ZTKonXOLQc3Dz3rY9ZmtjpoWxCE6ouskZ7svpbH2KmatBzp9OGOPPtjxuc
2tFqg0KlHsTKtZxM/UxVXjpj9LKn9bgValAegd04m3WwoW+HElkLNUTmQ5h+gSV3Bq/bzFEB6ntw
IKjW0goo6mkPl7H1+UGNAj+Zm6ZcQbejNrFpFDRlce+UJOOIWBM3eS/Ms0Y+fm5ozX3E9Gxykz48
w2D9cn+brx80QjoVZV5II8Q6y9vI0vo0xGQ5vQrJKD7CHpIgAmFr42dagmKKEso7dZqtNQbSDPcJ
DAr1v3k1/micyn0o+1IDyWEwDP8TnHPJFSZbLGn67Lkt42mue5Q7AfnWHvr/QQnobgctmoArMo4I
saqiOBtthdSjmA3ghaXshMobNy64BzCS88Wrr6IfgMCitTHkvnaDSjGE2u6r7Cd7j8i8E2/fXj6b
TU0TFgMUjSVeSQtb1CR9JkSXTH1XxtSG687I3VbqUERCm9M8x2H/RVLqvb7Bxm6FpQXYhlcSnOwq
oRLAKcU4BleRqN2PAEcGlBqGSqG5rwLaRbpXdsRbBEmtf7Qxl6tHyGXxHjp4Y5FV6CnUxjUiI8x3
b7+n0mkCx/M8uKaJOQLeDNEYkoo9u+KNUeCjzOiiWfp0FVc2U4FwLk2raxx3zSNStqHhWnFp7+3O
zXEoI8osFpIny+cTWMbQmHIWYHIeKVcbhuxripHvzhnY2DKgHvGuosZvzj2ZxZqh4qz2mSRd1DbL
XRq1ziGD4EzNSKgvdhmrbtjJILuBj/19xEN2iFwJ6EfwGMtHWzVCxEY72vFR4CMWYUj+EVFM22vx
C9q5XTaWcjYrmMVU+O8KphxoXa9yeYfX0FakN1VvKd9hyMU7o2zcYVQx+IkMRTNwGZNiuRC16G4E
18I2w+6oiED9ZSQmKhvZkFb2CdZKOVyKgFxnJ7fauMj+R8mizwVOaglAS/OuKmwVqEbTUy1DgaXy
onFCryOX9mylNoeCnM+2RDZpFWr1uGqkgNnCa1BGxbUif0CrMwmik4RI7H+YFg/C3FQD+7Wqpydd
ktoayiFXowxa/8CbZD6MWEfTVo7yPtkJirdmRtOFdAogMrq/8yb64wnqK0RwpaiOrkioIbMqbLr/
wjc8O5L2Gj1b+3FOSgHsoToFzux2KLQGEBBSJ3Lh3A+eKS+OOM30/95/w9fYaowWQDMTsYCsoXm0
mFDhVEaPnkV0JTsqj7GWVG/7MsncvMJzdogb4dHrdc4I1JlHP8JAExW7v0bD8BsMDEJmjWOgKsuG
XhhZbSz7ROa9nIlLqgnlrPUytqVBPe7slq1F5XRD8qe+xhu0WFSsLR05zjO+Xxo2DzaakaiV2tEO
tXRzVbEPB0JGL8tmoMW3U0w6oNAIrnKpqF5YqNapmLLpYOFe77Zym3p9WqRuEaMRWo1t9lb4+l8z
mOZVhRIC4h7RhhUeMhrHLg3QZ4JPWxSniAIIqMuiP4B8SXdWdetUkMdzdyIyPoti3043lIyubOsq
uIJerb7X7WgdqmGovo31LsJhcyjM2cHNkVutohdhaSHySh1DRTJ6woLmrzZEkKEj7a+xq7MVyey/
RuMat6BluIIejqk5qZJddaet3gOcsT4N2Dnjy45g5U5yOq/QIiib4RQMRw8dvvfihZU43Zae9xkF
kQaWvSwj8jLzsBGwlM6Iito/7p/7jWVkPIYjcaO5vTz2stTGgSo32bUtJxyIAEk3Txrp2BswW/7O
7th48n4b2RkzC3rN0u30soe4MPMeaZPHnkGs53X4zOUHO0I9hd4fioNyM1nv789xI2r5rQM/42Fg
ry7rX7JRaGWJ0c91UlGFqND74n6T01etwyYwx+mFxlQrv+Zp1v991EIhEx93WCtzpWZxHgaUhzkl
RnrNm37wjCAMvbqb0uOQhc1/uGrYowYYa075bJJ5e/ZqpHBo+IeovxehLg5WZA7HUlWGU5ybSD5S
Fxen1iysqyoBvPIKVB3NR+Fo7ee/Xu05NKTkSEF1/VyVEmqdqSolV8dvq+dQSmqX2hu93sT/laCT
90E2Ma4ZBqhm9wfeuNIZGAEIchoQ5sutXCQoMJQmWVOYqc4zDkP6c1PG0fH+KBsHhuI3N7r6W9lo
KX6XB6ngjaJ6q9KY+aDIbX9Sg9F/ou+d70TbmxP6Y6jFXWBIZWcNtB/x/CuRakYN3LNkVFbvT2jj
dJC2g3KlcgDwYallAcw1LOs5mU4Q5vsOdzf4qMLhQfoT60M9zqMYGqGR07c12/zj/bE3brubsRfn
Q9VGnMhJba96kuVHLXcs2k8UT7k9MPxjbXe2yG/tiMX1ytEA2kEVgtB+mfQVIq7HWiqSK+jPIARE
EKQXXEjtzxSvEkI4FJjjQw3kx8NXEw32BmupJyMopmeUH7M9EMjWXmIfkrURInPdL6Yf6xNfX3Li
K09/qeI3aEfPGEjjYK9rffvh79canjtEd+23EufifqAQOGgOsIbrqJTfcnpspzD2EfCwq8hLleGv
kUJE+8iVzO8KV/2qf+mElgCdOlINj5zyGup67cYWijthYBo7tcetHUxGStRIgm3hUXh786mh8DHp
6iizVqArgIv64dteKqYHOWyBvPRWQAujQtd/8EAaJX+/h4k+5qIr18I65gGPMA5GGaHrEU0mUB3x
C4ns4GioZfs2tuJ0Zwtv7BmLEJkKq/I/yc/bySq9ZqM+XiHwUXXNG7T+9H9F0IuvZSe1ezfq5lgz
vZSCMsKmy3DONugGtWaJMoplDE85VgsXBSjapTXgWN7fnVtDQfggIDdoAKxeyhwTXyqqXKshhtUv
CA5OJzPIug/oYat/X10jxkUyCTILFfNlOJegey/jXJbQ8zbiNwPA4AcAH//hOxGWsnIq9Kl1fKr4
NJ2FLc89JxF+HetGuA2AneeurbWdCakbB4AGH88t6Qy8mGX1V4pEFqPeFV97lIMlwMulVR2Lnqvk
NACxiVytyuLWhXAGzkrNLfOHPwuOHuJKk781U9snpCbFCF7TUJIPdTbwV/D+NZGtlbraQdU04M+N
MRpwOnsCYSvL7Pg4tvZYHwd1RCnfCR0JNfIxZMMHRab9Eth3xCfZ8OsWjW8b5M5fbxgaK3PsDxNq
brvdngPQXC3weNgMid6JI7SuETHOyX4N6/7N/ZG2Vlcj0aetjsAvf7odSbLRL6yEQ/5dqygzgsc8
24OZnJvMKFwrQTBca4PhINf6nhPzPIfFawVMmI9KX38mQi7m2FpN5WdqEV/1Ls6OMetxEEnSn+Mm
QBMXh42dmW4EHCBcabfrvEhrzAm97jGUCjDQrakHxwLZ3C8g653399dz46jPvkwUaSjgb8Ai1DCc
wDBGV3+CpBd3av9O6qv2rMnlXuS/NRTNbxzoQJCS5y8/HXVCIwhkCgqVWXgiCpB8j7L0kMDYP96f
1UZyQ1dxRsFDtuIxn9f2j4KQNMK8l1U/uqZ6LOFv0mjiiyqhZOU62DicsgE3AnTZcdC9P+7mFOe2
NlUTgv9lHVH0ijUFsc24IcBASFPD18wfXlrfEu/+w0i8OsCSiCBWdQT6sgBiDSO6WlIQH2M10F2B
15U7KsVekL218ectSC2bisUquW/63+2PMUIAaMxcdEqz76mfyi46guOTJSig3J/ab6nQ5Umb3dwp
01iAk5YvXd5MJthOZICsPjS+0HRQPwuQs29lUK2fjTILP6C0ig19hH9QdwhUX/23ADvx3oZYI7ty
iyaxS7yTlp7ViRxha3rZiEaHyMYETdac8LTrvndGbZe0PcUA12kwROZV+Oc86lOOu9T9CW10WKgd
MBFEjfjPsjzJW9HpyMbE17y1OxrdUvazJO/9UVhxhXouCnXUfyqMeiY6RB+13q6nnUdp6y5BVH4u
O8300eV5qA17sCp0p0EkGdg+mCDLiiQYdrA0W6cO1BO9bb4c2IHFqYMk1HQYmMRXqRpzgIpRfcbA
5qPjDOIBsHDlOihuP9xf260TR9F1xonTwVol2hOZZ+3rgC86S/oB5Uh5LpM4fFDTpt0pmGwdA3sm
FROCUXxaBrZTQIGCgAt0zCRL32xJV75rdYrSc5xPxVNf53uCY1tPnQMc5zfgEJrgYjlDtGt5AoF6
WDh7vHIkRteJpMYrJRsni7JvPmk1BlW4hGTe/UVdf0jsSGle0YnEjWAFiqo1iCpFwU3dOH16zJWy
BzRtD0dbIMoytC1KH5kR7uye9XQZlDweTiR9pRVAbxJEMHEcsHv8Jn9QJf1Hj48JtlmB6kpharzi
qWt4qtMVO3WhDbQEI3MyUUadoSjL02Hj44JPV8vLXpTJFxquqXHoowmZemqN0RFeMqTnuEpQIGgc
1Lcjy3A++XVdvAjsW/ByI4RV3bpLw72rd63SQ98LOsLMhNA2IFmBoC1NUkg+Y8TWJ7Ac6PobdQrH
wFC6/Jdi5oUBu0CKX+uxyX9kwURAhL+c9hUXtm460DnM0p3rbH2Z8JsQuYHv81sYdxEI4TpXSGlL
MC1nbfOgdbF+Mis4iff34PpgU1YAvUVssqXQaOUxre+CcMvxM+PaSYkdumUaSRiS607W7Iy2tflI
4UDkUYyYpbduA4ZWySK7lbiikzCSHrPUkA+OnA5HkkmMc2RtPLVBoT/qaPzshCqb8ySZAp9sIxO5
1GKAdgLzsQVqBSYFOkAHcroSPGOSgvDS/SXdmiR1QBJjeG7Kqt4i8GLJYFIS6wVhdgmrwojc3Hck
XJJSKcekd/TtTwKXk8d40py9pvj6/qT1Qrgy21fP2eNi2wRxYMY6X/AqtLF2xzRK3lqBFR5wdozP
upqEO2+etXWL0VWluj0bqiDPc/tNgTyNkSjg2tedFj9HatMXEIHLvIFoUWWR1/A4VXxcmBXuVNiQ
U1M6lt8tzBXso2W3Q3GBojFW71B4gzEyaTbs2bCP+pdOmxr7cxf1UnOkZhZnzxMeg9yKLSgbj/wO
24nKTAb/jC8SNou1PyqOF+qzXvUg8Hg+ZnjrTei5zu6GlCpaDVJBJ557XBqaQzX5JtJfquI/ZkkH
1aCwJ/Mz3WgbN7tQ5DNdptCfZ/NIGY/RCVtAzNOKd6kVIS3aD5JWYF0rsuhYTfAjUNKvqJkFvIvd
YdDTbgYhaYiNdTT+JCYdFZBuANFPh64dtQHxJrP7YYC6Vb3eGCw6nFWXcsgje8RAoJ6kwlWNpoLn
VuNb501yjbkljpDYOJeT0aleijunfVLbKFQOaSlnA+c31MurFGdDe2qbqRIPxHHaR8wL5fY5g+5R
emLo5DcyHf4ILzSzC72p6RXt3f0jsLEJSQuQ8JzLAOyJec/8kRgMZZCbasmbmpQCuAS9FncUvf4S
87t/moHVfbg/3sYeVElE5hInXkkoCd6OlynF1ODIHl/TolUlV3eeMmQtUzyfAu1nl8v1u6yzy52X
dOtKmfVJZ1U3OtXLjd+iYsHzDKZgjAPNo3YVHJHgbs+ib5qdSGFzKLQsYFDCI1jnBnTkcRFMwRQ4
U3bilsY+BX4PLi/yzkpufDkUZEhCUGeYX4b5VfrjyxnQ9Kcs6mjeImehHdrKjN+Raf0fZ2fW3DaS
beu/UlHv6It5OHG6HwCSImXJkm3ZLusFIVs2gMSMTIy//n5w17nHpBjidUf3S4UsJRLIYe+1117L
vVKTr75inXqJxb/+weMsBMkR4GCATKCcF5ElBlsDxKiWTucSX85Qi5O2wAeD8+LCsXxuZvSeA4Sv
TZwvlLF0t3epldjZ9aKvZszUnDe90aoQ2HEgg5kvSaad+2YwMuhlAeQmtjg5F6fYNlPsMpC50Jfm
apy6dlPng3zfU8Ddvr78zw6F7Bep46qJfqoenXCbDnqVimtX74c3SUcSaTSW3M6za/8HK5EsgCQH
qy4KJ+uj/LI+qhkqZSEm3mJV2VtN4r7aJmmHPyMtC78/qxXpov6KLcELTWzl4kebNkhGz+WE4KA2
TmKPYBrGS74srQuDnTlB6LlFZw8M6Kf01vG8MtuYkdZwObEsvEWtJfB77F+0PkSGorlSSGW/Bce4
RP54mbJSMwQTsiDPkrWenltNUaOtqhMPlbhQfqUs1W5z22j9sHOmpdxSvcBiTrm0WtHmGrgfE60P
Lga/L5ty4WTx60glU7VApPJ46p7ece9wf17TZeYBSVWt9lYLRvRWm7QtblCc8cv3CQ3LXTgPsPMj
Qyubj6Wul8QXGco0Fz7FmY0KK54MBfIPIPxptXEyMDRwsxqp8KlG8g+ZybATtRk6aZdvXSwbdq+v
szMFMqSCSDaJs6lXvzA0D7iZ4OERMqWmwNpwDqY97n9+KJrU2+RYR+1dr252drIk23xZ8MQVfXy9
+Dgkv/4kZ85Ck+iYdgpiY/5/8iWMwdGz0ufaFEXR773Yyd4FpR3/J/MFRqZ4RNkcScV1QfyyhzvK
ncg/F/m18Fe+hV8GO7tN7ajx0YJZ/Q0O+L7Sv08eFHUO+imJhMhjA7BfvT7fM+cWBCxgNSogPMrp
fBHtq2sPrYbraZ6SDZqGHCZOvkSumV1Cu85+ZCgrvF6qIGvN93jSpczirKTN7tqOW2sI9Vr6Dp2u
ZvdMjNjc0UEpPtZZ7+yxz74Zkccn1avMg0zlJa3/M0fNWiZk2pzVENfXn//y+icTXy08mZm1IzV6
a9NieEN1q793MXG6IhnvPoE6TJdO7jPDImBAbxnX0epgc3KzJ0qB0IGoHowK9zpc4vzUiCykTHcd
7Uq4r0kPDSHZ+Gg4vv6Zz4xM/xzVwhUb42+dVGEbL5EYAubBwXaUt8MmuzoEozddaXj6vhFo/ewa
2gMvDHpmL0GZxTAHGAkpxdPpWuiNeGnFoBlmDjs4MsXWHcA4Xp/amRXs0wUAqRSpsZdINAR1nzoh
8tEC6upGawU+pTbmaLRQ//7ZsLpJrl1WKP29QKKxYE6hKnIgNrAuwsnqzHuVCPPCKGfIe+gCM5uV
jMhApxm6FIWjlJkg9DqraYxG1WrvheFj8TWOSYa5fd+49q0Oc37tiGpa1GdTWSc3LcCO2P72y+XT
cUJROgEJeVHim93Yi3WVXMckizs8ft2PY+45Yeotl/QFz8x77TqGlcwFsAYCa1L/y6Yk6l094GB5
u5W33FRBvMzcc4bxFSPmpcUUO2jVtmmW+EO2akNElZDDXaA66/n1OZ9/EKJFLiS6S17UNf12SIee
E/oajYZ4U/s19o8d1AUM1JaYDkZp7GTaYOqZmfOmzHACNmPb/f76U7xc1rwNlDp+dmxStTo5K2bs
JptmaLRDrzeIPPM8CEX5LsrDTnlhB52dMAuNE4IbmCVnHr95POztFG8+7ZBDAeBESlphhVltxeh2
wZ7YIytgqqs61TGj9+LBSXelk3TXCCHT1/j6tM9cEpAdmS/AKI1/CKMePwvDBblynITamUyhbdeN
+0Eg9va2TJrhm9CsbE/pyX4/F9186Gu0rre5Jm0rrDAOHy68mZfB4fHDnL4YQyd5XugYMSu9ep86
HopeozF7N61osCycDR/BIVrIAj+5b9AF+/2jgFAIYis7EBFFxI2OX0YrG6sfkL+7RtYbBQabCP8n
M/orDg6EfkXeBG/noY53CPqtKndagMecrf22WS8ZL5rGsGshuNkvojOxep8mbp9c546n9qWDVyG2
cpnsL5w2L8NO/jZp/MpbpLRy+u1rhRe4Nhp0k9gTzVyegJfp1P1ucdw0RBRNe/f6Yju3x1ZTEaDl
wOZWPsEsUpTSFjuYON3KRtvIqZmuumXoQ6RGggt9F+eGWvvyIM8wPfL74y9Z+UNSYWBHQ46jZWFC
UW+T+AsqfRXiHBei97NjwcmEKbiauJxa83rCqcqqypNrJbDUxPk4h0OgT3DLnEvltrNDre0BOIER
0Jgnp1SVQyCYUhfR20JP3yEmY38s3XF4W5dl8NfrH2v9U8coBRVSGMPeytdxISccv0EZa+1SuYLu
LXsYt3YTazsMXC9ZYPvnhlm7Y6CSEkyAiRwPY5V4lMbjHB+CrJ+ynZfZurqdaUpP7pVj9J+zLi+M
qPQWqs9D06qnjM4dgcNmXOVRWge1E3FBzPiwB4F4KOdJil0ygBWHrZr156nj6gybeKol4kBdlmP+
ogr7qiOyWDbDMoNcytRNfmS2gJDHXYQVTWplk4jqrvCGjZIaPY6L52RpZAK2/KhotCc1cJzpHo+i
KQ5BiIrpro1rlrOOKKaKxsCsyBlF53n7xNdbOxrS1K24Ugtrh+ZG2SJt17vdZlDTFGzJ+fMBQwa4
RLe6ufgfhZFP5c0sA4VaNbKY29kWTrmRGGXtC68q4Yd4TSr2S+5aj26BI0AYV30Sb/NpKJcrrxg1
uTVUjWxnozeFf0O4P++TBMHOcNV+eWtpNZzoedT6T51flPEhtbrumfQ2SLea3uS3ZqtaVJYw8Z1D
2iFVv1VwyNF9ijPUITskDepQ6jL5QMKE/kSaZGYXSjOgK72qjBnxKNmBm2WaXT+B/WfiwkVxZh/A
BlqLprrhgICexC5xRjnYRP/mgJVt8YZ73VnCIoHysYA2pxf298vqBrnw6g7DVY3sRrA+zC+BUtx1
tZVUXXYduEm2pZ4whYiGL5tywb8WhYFNVRZoCXrppYFfZhEwZ0AgVizNoYHy5Drqzbq3Os9Pr209
z3F97rTPozEKxNhNXx2mEifmXDWJe2G+Z25hLNkcQJpVlJ1WneP5+lYa921ug/KmtbzzeSl7pOfv
Rttf3ojA/kZZU7vqpgEgvu7bCwf3mZopcB7wMo1B0ArQBTkePXAWwy5Vn10jI1oF6GsNzRXmTOBS
vaIHUXb2UF+jDmliI20u5SM8o/6+twKSSTRb83AyOusKY8Zx//p5eGbJgVSshSaf++sFgdork3LJ
Oh3WVO2myO8F5I+inzYTRbELq/vcd8d3kEOXLIBr5WTBYYZtm4voUpSIcPUWYumjIii/61ZSh6IP
gi0140uV+XPT4wjG+BEaAtjjyYWZirlcPTS5m4PG3HGAGIcYUbIboRmXVL/PDUUbCkkk2fmqmXD8
hXMF/YwAi2VtUG51qP1shs4YdlNezVevf7QzEQ75ML0Zq3zp6v9yPFQ8Bj7kFJtLTMyxFdZFkNyM
fT0oyu5CXWW0hukXds+ZISlHrvVIzEmpKZys3wSrFmz3/ASrsSbdYjTgPFB/SnZBiiha7kzahQ1z
ZrGsRV6KFzRkvYS2amGNIBjoZGeByRXdTx+qrqgf4WW70cIxGTrjPP8HJxPkZN7s2ixFm+nJyVRA
B/fcKSB3zNo+6gY8c7W5InmeZBEhvqyiqWl+28GRr2i4YNVoWCEX754M6iJh6A8uMd3k1AglJkCS
XhSzIbz/4BOu0QgxKjkpNLjjVWMkskbpbdEOllww/3G5+i1R+5tVR+6qzgpt+/oqPRMDAYrT0rMy
icGBT8aL8xhTaTVphy7vmkfPr/rIz51LC2X9KycBHWE+yDvVNFCx022nZcMivNzXDoWszKtx7quo
Xio/knXn/P62o0JIf47LoiSlP9nh8zQHfREwlG0m9e2o0fBRWsFfQrT+FoPPS6pO57bcL8OdNpQK
OMwu9WFy9zTIwjR1jKvZqtTGSQtzCzvtElx/7k1CRuNydAD/vVNpJ2WlcvbiKTjM9jKGCNPV1+iW
2lE/aOoCV/fcUGv3Mc3Oqxj+KTg1N7RxGAhfHuScr3Opm73dTLzFnm7y11fhz0LWyQJhK68ENOq7
L3EY2bG3ci/FGK4yq72L1HgPqUCMB5/i/e2kx8R1Y94F+bYIHPHc2X03hiPQM0SlfmZH2tbsL3tV
Wah5FyTP7gc9Cxb1gG6vrbY2ZjJ6hD593G7KetGde5zTzCu/yp3Pwlb1GDlwc96kReV+8OrF+Ywa
KrG76y6F9RZQzot3XPP1c1NYJaKag69uY3Kh5KtP4DmH9H1g75VNEMuiyTTSbOPBYdfDUYv9IGxs
KPIhWv/K/yqXQelbuliTxwzHkjksnFG3D35X6WMUZ/rwV26Ksb9CCMf5BB7HJUWGglS+lSJeZ2tG
koeDJ2e4B7MnfpRA51SOXv8YZ2JOYAj+t+avXCTruvgl5lxcV7hZg6Jzaubum2LM481soLS+FohI
PkiaNUgi3wtafC/s3TMrDtA1AAki3iXoPdm70iCA0rHjxRTDqXcj/2JTpBK8Z3am969P8hwQttII
CHFR0nxp5K0aTcEzs7SDhoPffia3pUVMy2fia1agVsxayOU1Rl3q2nd2ZT2hfdO+e/0hXs4XRxf4
6ZQnbIoyp8BfiR1i71RQEkvVBJELjTeKO295sFS+XLiqX57zq3jPWuRDXJlmqZNXW5Z25SUupeqR
wtCe6FbbF3nb/3h9QudG8RFn8hniDMriLHB4morwHWdH46aeR/uAiq15ifNlvDx1EaNCmQfyibsS
ZE8CHTW1aBHBs4Kt5/fvDCguT/kwLW6EjFwxRFCsgdBRxlB3ZLPqI+4Cy9Wc0RabLYb7RPNq9k2M
XQBZWU8fZmwE9iPL+ePrL+Mne+P4UANmpeSECh/B7Qt8E7imMP1qTK8RsJbXNVjNHOp9Wv4YND/Z
k1YgNGjSGngzV8lA3lsuD+WSj9tGaN7GGTx9N3i9ezek7nJ4/dHOLDyqNUhzUK6hxuGcrIa0X7IJ
cxiE1H05XGEz2O2dGI+byjWKze8PRdcAlF+TfBmhsuPTxNd8ymAFsipK6/WNXvR4LlRtvC2s/KKM
3JnlBx2dTgyuEbicpwX+irAARhzxaELT99MAhFqGNTBjfhVb/fjkor/YRD3JaxK2TtzfQX8ZhhC2
j3pygTXUjUqQvphsOdhQwkB7NtMSmF8bKF5YMPs0y4TIsC7TLk10BbSn1W0etoMlH7BwzD77XTmm
oUWZdz+bkyg2IomNFXqpp8fAgYy70Z2+v29WLvbGchdE1aVmoIpalhM6ZUbiNA7NU7r1pKjBAP8W
tdOFA3fIj2msUz9UCOu7FCRm0UYmBiIxaHSdfWjTJbjE3zmzQlZKJRk2aDQlofXnv1wCGhWvXKbo
qpR+NkTmtFRbE9r2u8mqL1F31sV2sk3WIjyuCFQcsAY5WYx9UDhWHJD+LZV4NHorvVo0R0V+aXUb
05f6fUA3xAZLej3MKjVfWJ8vcxj6AQEcKPchxkMB83iiBowDvy8Ahjsr1zdlF6gNbchtlAQB7sL0
hUBrbC9J85ybskWEv1q4Inx4uimS0StzDXnw60kX/raj/nJQrly5dP0Yv6/ieIaUEpfxVdrU4Apt
30ER/s19Sb7GtiRWhuCGyOrJW6+DajKcZbEOTlyrrTFWJhZ7ZhAGQAwXXvGLtQQ2iWIlLFkIAdwN
J0cAAaabxYW0qIU7MXWesS/wZ+vdeZv3mBhEr0/sxSGwjkbr1+qQuGpvnUyMKi20cs03D8uA3JdF
onC74IFz4T59sWwYZdVw4pDxCJJOMQsBgN0WbaITJOnZbeeAvmdm6d5gnwy2q6OzOiOA/fT7U8M0
DOoSFOCXRE9QqdizM10/0G5QvpF2i0tZ0F9KQc9NjaYadj7OD9zlJ5/Lp1vdtOlBOaAL6t+ZVWfd
lK2S98gq2Q9tG+hxOKek5xcW5LlhQa1J2Vgh5G2nd3pSqmzJev1gWI3+TssE11/hZLvBLWkBM3LE
JcM6EEN7YdyXkSCTBUn4N8xKdePkBGAhmfYAR+qA0JIHiKd3RolutL98pj6vxrBFiineSB2jqCab
SDIMVZabvJLeJXLYy43CkyBgYgO60tlur6/o10NXaSCQqz8Saln5Ls695WDquEMYVAd3ry+lM0Nx
7FF3ZaQ13D4ZqvKUyko7Iz5rm7dx5qu3uaE4/yrN3L4+0sv9CNkIPWf0qWlFgA50PClDKllLaFEH
cwjcVePJiZfIqUvjwo48Nw5AhsMb5EQlrDkex5zSIiuhiR2cSdQ3s1LVZh5M/cJZ9iI5ogKGPruF
PB3oAjalx6OgUlvhQ2XrB3cyKNEsUydAD2chzJ0v2maIHNWLr9gi1PPVIKv80ua01m1wdFvyALii
8NGw21n7aI8fYDKF3RPIGwdlG4MKJcWXMQK+7OrQNVTRhA7mDnpou5r5ntpr4IYmFrHfyDiDvwK3
sb7pCPj+Fa+ielwxWvm2b5WJ+Xu6FidHxzUec2s0hyegBfk+6Iq5JWaFO3GwahT/rKAST3nqO18a
M0vbDW3bmow86fWPnSPwnpC50siEp0nbNDDuf9t5k9ljE7yyilfFt1MynSP8WuZw2w4WNIkNURal
Tg1xzq5w5qjCFeM3kXfgaLhbhBZ8dFLu0+gA5qtZ+S4eJf2Qdh9RhFoiWyuaSCvT5vD6PnmBgaxN
HbCBCEWgZ6yHzvGXJT0p/dnqJs4hgSiTjA35ttC8yXy75GCeWAJN6o1dz1AfsFtIv3DlYnXsDIF9
h4WMfzMtnlWGQiOd2SprcM1IjHVX/yXsePbetoVeRh3N4E9TTKv5c+cUwY0+KqrFlB5T171WxegA
jwx06KOclDjpnUwnJw3HrunrCJORUo+Swo2TfUVM8WWZg4XeCDBJtZsKHdzVbNpu2mgS9+pImw1X
YNhR5PSC0BqR7PtJnz47GkZ3kVdCnQ5ViUsF/n1jU92P4yh3OJsM81tsOnq6SwCOg709Bpl135pI
podZMuRehMO73RyQbM+Sq7pX0t0XiP3QC+AD2Xx8/YusW+nXrcYH4V7AQYuDK0Ap6ySSQICr0NgX
/SHzG/9gaORuyN3GffFmEJM/7LuyMf8K6nRK5t+9k9ZOJi4BOrc4oiFjnVyGULGwGNHc4WDhCpNH
ftrA0UzHOnnU69wbohQ+knbtKupVB0Npxid2K/XSsli85YL2yZm3QODGVlupYcSray7+y6WEYN6o
hKqGg5T4l2BFKEJhCPdbYCPK4DYlnn6YeFw4zH9O8OTdk8it0Aw8e3jS6/31y6jQEIANmro/jLTd
DAe3cIM7A6WJlhRyJGUS9iQQO0aGWL8tpwQ95zZplbvRRCPTbWYk4hLocHpjoolCvIOcKxxHxD1O
j4IUmSIU7uP5YFd1cJf0mjj4+mhtllZekn48vcpW+RUE2lgAa73vhfpwsWqbuca4HHocJPe2wlai
cVV+9fryPjcKimxQsBHRobi4XnW/vOIyD5ZYMwf9gKl6uUmXvLsyusK+EI6/CK9+asms/hQ2hV0U
Ek52kQPVG7NijuyM9uq1bqmDOvhy67W9sTHztfEdhnCdtW9wj3TfGlV1qXz6cgUDYK/91Ku8a0DL
0vFE61HWWPXM+gFfqHifSZntW0/h9ODF3iG3ujmqXUxsXn+7L4rJ67ypQLCDwVJ9BPeOR0X6DbG0
EeiGJhkDIajYo+lNm4YWO6dq0g9Dk7f2jUaRKzLMWZLo23r7pu6yVIEhQJ1OvUTzQHtRkrzwbD/5
lce7i2dDoAYCPnfNi2utSAIKk6laDoVRmG9qgS5nyOJvv3poeM/hkA/lRO65TGIjHZtktHWCpTro
Q2enEcSTBGlei1YFTFDHKgulJ0tz3ymijQi3LEgKrta4XWQp8pQoTkf3s2VJdwq7hn6yTW+28t6V
bj9Fep7WX+hYlA1Vu3ZIVp/W8mlk99+hYCe6MF7DmbBTLeareqKPPyDJZFiFKk9koaOSBN7iYKX3
NjXyL3qPHNuF8PU04Fs/I+gsaBmf6SXUaLtNnAVKLofOMeK3ulN5N6VI4OjYSx48V1bZ/6BDsu92
Xt25DxfW0Gmwx+BkmCCpFEWAKU6jTZo2TMn+WQ5QJbN6682m8yNPnMEKkTNDHhJhgviuFb0oIsnh
iLsuQcTnQk0wQwxbdc6Fe2ndqyfrBg49hnLBGhCRqx2vabiaNMO1Sj9wYI/atk1mMYRtBdvbsChL
hSrNZRwZs+2Vm9lGASwcdc16ev2tnDmIqW4TgHN4gRmdXg0TpMcknrvxgPmTOMRSn7e6lscfCASb
C0fkmZMDPJF4DHYwwfJpKQQVhphgf5kwIJ+Du1bl5XYu2yYak0a/rjj5N2X+P/pb/+fb9F/J9/r+
3+9T/uu/+e9vdTN3GTvt5D//dTd871Tfff/j9qmRf3AgPD+prK7+e/0j/++Xjv/Ev26zb10t6x/q
9F8d/RIj/f0kmyf1dPQf20plan7Xf+/m999lX6ifA/DM67/8//3hH99//pWHufn+zz+/1XjorH8N
+6/qz79/dHj+559IxP3y0de///cP3z6V/N7b7+Mfj9+fiqfq+cVvfX+S6p9/apzl/+BsXEOkn/my
Q1wyfl9/hH7EP9A7ALqkCrw2qbKAqrpTKb9lBv8gyAb5X6XSTQoH/JYkTlx/5pj/AALUvVVlDeku
vvqf//MCjj7a/37EP6q+vK8BHSWjmkd7hRgBYvvPZAVEAbqke3LvmfpUz0Ml1JcC1b0dIkEzDCrD
wout0SLNVeZfLqKIxsYtiuEWcpv3nis0fRqV43OyBXn/5Zc3+PcD/vpAx9tmfZ6134rNu1JSweJP
rvtsSWMDB2f7i0F37psxy9rrxVIULHPTuXC/HB8TDMVO8ZDVoSsfwgQ8ueNjAhbKrHM8iccmvvLL
w1L6MBmc0Ie/NyM/0GFrmF2C/c6OCcyA2ACLgjPzeEyFoWQ1obL8iON2WF/hgxKJbbLRLuAmJ4Hp
33P7ZZyTYMLxhmHE2k88kvVsqh21hm17eNJD8t1LkdMaWf/vaftyKPt4Si0heWFlDIWXGJNyIygn
ob7Jom/tZj+GVuhuL325nwn0r2OSasD9WtUUwTlWwPZ4zAL2S9yBZnztO6EjqFgBpEL5spsNHiOm
e0X/YkPzGFniNjYarYlat8aFfSBdDyKSRh8t1klLlqix6r4MO7PCiGZwOljdlddYZRRIHe/yBJF/
cxfLsaDbI/UUobyW53eWV8VduIy1/9VXa0+kbKbJCa3ZgOm5ZIkGAbRx3C8xlof7xdOHKlRT0CyA
doF7JbNlsKKeDdQiAGDmy5U2o0KxLSbP+NbUsqhCYUn1LBHOs0llF6vbUgaL87AaY/HQILkcR8SI
80REY/sP0+wauCeP1WzvqyXL/bCgm6wJrdHJ0CmP6VuNyiZucnoXVwN2/CrzIPQDKfONoehZeYO+
eEM0VxriBkZtl0RKs3t/M5Q6zX5LlVDvKV04d+EiZ/N2FNh/Ap6Isn6zlLAMI1qtOkx+e1W+p7nY
uERlXRfQycdeT8g1vuBIpEZ3/LGDFO0ip+yWr6mBX0xnVMvN0M/ahUv09OChxr2aJ+OGxEggrSc7
ZiZQzBsEbb82XlNCR9YzxGawNg269pILz4vd+XOsFfpHYQVrt9Nko/SIGTNZGF/1kTOQwRqrD4fB
oNeulXqBxKDblh+yKc0eXBXE3wtaqxBfCfz8sfdiw97+3pnL41CAsH2OQW+tL53cAbLrEo7kmalX
FO4cQxt3saGafUcH1IUGkuPzj426pot8xp9ZM33wJ2859WNktjHj+8LpiMNhJrWoFzRXz3OWRHaM
m73nTjgh6nVwI2O9/Pg7M12HXwdejcK4lCHynBz5y9z10jBK60sioMLAfezwWxn6rZPTQvT6UMer
9udQxGJEEPA3V5Pok5n64+yngmriF/wtrPsxX+ydP0AFfH2U48P336OsS5bry6ch3j65LmVimbOn
GvdL3aYiyjy3uzVjFUfxks1vgsbWPr8+HhSJo93IiCsAiMYeclGA5WSqx7sRc7eiHGrHehoykX8t
jQUPV81JxYK6ZTdUN/bArRnGmtv7MN37JN8uvoDsjzszmrT0RFntVem2GMLWhld2u2H06q9mq2lW
CGFJpNvaMdL80Jtq4e4ScfV1wkUl34yNaIewFLP17NBp5YbKr7rk1o4x6xilzeWdoL/H8Vr34nlJ
2rgHfUna7FB5lImv0tkx5u08KPUYZ3AK9r7DzbCl5qBBVrfG6ROeXXjrZAj2YuTbafFbpBJjaABt
mvu7xfaK4KEcPBsGRGEDaOaJRECnckdBMcbSxmaLKr7xLKylaggnSm84VNZQq3DGt/lurEWTR7Ib
HWQfaHvRd0G/CtOgoWZ9muzG/1inCf9Y9GZRR3mpA58mKM7uh2DREBIpLGPaO15Cn8Dsx4F9W8dy
CkAbE9fYr3YKy23vx4vYWxVR3j1JcZLvkerX3V2cOcMdS3EoohjiRL5vbYjTU7k2JFjjItKrTFql
wx6QQMa+kcJBo7aFGNKkN/hb0BgeU3A1k5JPZmJedh9UWU87hkCS7MqTzTiRZk+GihZMG5Oo5LvQ
hWjTG7pNPT/5IT0E70J6g7h17dbotkGqJwEb3TW4VnG4GKOyB6QKTc1EJSVz8gnt1JETII/t5BOK
hP77HHnRZZfCnUCEq08sgfagGzwsTjJ+wrB0LqLK65x3VRJ0CITWAVS2enQKjACpRX4eFol+mSUD
scHGsQNFKHrRbrzJMJJN5qYmNqyFWaRvjCbBzKMC2JSHIqWMt1m8ohpD4JOyvxJumX7q26D93C1L
8i2fg8RCUkm0b8YJu8ptXsja3w79qD0P6LpXYWstebXVszr4uHRm+oOENxVbes15TcEkAZRKrUm5
V4WVfsL1zTZCZ4IxFHqlmd9rnq36aBndcWeMEK62fYaTWQLl9pNrK1WHhuprTk0D2kPU6GaGvI+F
Zzd5bRaEAxqLwdNcmt6nMZbm9QS7dogaTHyzSKOg0ERyHo37BlupZWs5xD/S7VwbX/WlFQ+YxgTG
I1GUnz3nBD3+W4WFI3hipX10pDS4rvQ5H28q0xTiRg8koH/mjCMovZzJNas50N8kWleVqHmbU74r
A28ctotaTdsrKcYHlHTxqwjoab8tR93/GMQy+LJyWBr4om7+V90FLNDcauc6NIEA37dUVYhbFIYF
GY6cMlJV5b8Txuh8X+1gf1hCGZ9lGQsAB6dLzEOnLfyCg2a82CejX6SbHI3x90teOEXY0Vb4zuBP
llGdVNO2r2pam61ihUl5+IkGJNOjmyAY7eaO3lJ5a08JDVUNgCCBIcp/z16J/ctW+E7xAOgOwdKS
g7vlIBveWV0ff2n9uITWG3fmOyj82acBT7yHGWvtie6kZHivSV88Ii/sMJU0iLPQc+v0w8DHSsOs
8CnO+3rsbhwnpwg2995w62u1iW27BtaG7EbOq+pRLevCZLDlt2Gc6hKqzaC7oU5f5Ncmn6smxGBM
s1kNS1GEM8p5PzyPzk1Aghm2yqIVt62rqQ+ZPYCZNcU83kMGsmXIcbFMUe5U1X3ap3DjcuHxJarC
kO+smg7QyIMaNcEMLVo7rLQheZ6dAjh7sioviNKuJ2ZOYCq1Uc/pdd86HGkbzLX1vxIdg5kwDyb7
Sitztye30+0iKtKpnN96SWv0ewPb+hivezrWeIGJuXdGQr6boJww2lamIcZNnnvBeM1pZVqbyrPq
bouaYjFFMZ2wzXYosFUPK7ign93JUYgKJrF213L/Z9sSNIzaWF4ssHWzqviSwyT4SCstZTOpdUW+
awtjXpDJrYIvCmM4uQ1kak+RFMEwh6Kw8Sqf9d5l703awqmYlPVdu6RaH0k5UehMRAyvNmvxPQ+n
AkrAZtCEmjBXi2cOuFLKKkTtwTNg0oggjXLqN+PGXIzxWqBHVG3HxhQfkZAq621ledpzYdRc6lIb
4V66fWmW4ZKMPesIeTKF0bsy8JBO3axCZc3tZQTVqqxDvaxKJxrcvre2WVPoN1aj2i/YWwGe+s5c
HsZ+phwT09pm7orUo3xk1eXAeRkI4F19MljUFdm/ChH6SJ3dBP7XbOLEp8Fu6ruAGovmBnHkDrP7
Hgpl8q2sJrKduMHWwxRN9r7Kp+whd2ivi5Is7m7AMxonmnuMR8NxKbtkJ4iKptDuZDtEC8BcwjUg
4nc9IrF3Vl7UGdvK8H6AUywo89mx92jSXl1vB9UtT0NiY8U70tT4QTjJ8NGfaFAPfURQ+01jtskd
3ZLuM6a92IlZCbrICPyVxrs8le43ucTLj9JK5p2vxZyBhdu2zcZWvltuzATpMBp8/elBL8fEuOqT
lnzLkQHgrxznRm5NsyvGQ9Jq834xB/9xrgVpGH1o40OBp5m+ZRb0PXGKkKCSA873o1s53xLHRWij
jSvSvLkY5VfRz/JOIeIAXDxkRbod6yH+OrXTzCtzplancFUNm6qaWxVleAo9a16hnlXJvw3Jk/Mf
BK/zm6QQ9lbV7yq70PFRamO/2kmyj89y1CChmwtNuFeU0KeCnhctN0JRu96tU2ZpunX8JG1DhAfr
m973GxlqS59onBH+mmPChX/vl3XwbWwN4wNajd4+l27cQnOxJesjm5LH3K6yj2M6lvmm9Gb5HllO
rFeGWK/hqQVt+qiQ3fgiWumyKnO3fCJWEt/KwfQ4vOp+MqMKQsK9Mydts21RRM6xh6rIeZJ0CD4b
Qlf3VjlN9F56trCjbLKmQ5nK8WYxs0+B09Z3dZVkn2RF80g41qjcrUC3t4RGbNmPbVHlQ9QmdZDu
YLD37+fK99LNRNAZh+WkjRX/zuc0oC22T0PDoOcUXn/3fzk7k+a4cSYN/6FBBPflSrIWbZYty7JU
F0ZJbXPfwfXXz0N/MzGukkIVPZe+dLdQAIFEIvNdpITVkiZ3Wm+6BTV/dSw2zZQ1EYGNUJWoSWh5
mF3hbDqIrrk2ukabN8USTRRapjqVG3buJPexULR9MaM8z24M7xZULei0pLX8jl0TWaQ5mUTCxECK
OERhYFHN9DBUQ89FrSICFdTFAItW5tb00+CsIkWlNRU1lokorKVzeqvnrvI9W6TqBCg9jppfm3mC
yTotXyWwJhk112kb5duw7RbVbySE1nutyopjrVSWArF20B0vdnNHowsesgTxGDbTa55Rws5Qutem
qvTcPin7XYid+rDRejvVyRpEzQ0w9O7PuGyqr8hPyrtMTSLpG87QwSbIxKAdoqhzgirpLOu2BN/t
97lCdymctHF8zNqlRmO2QkTaU502vxcGOQa+40a6X2ML2vz4mLJEsB/KXZjm2WM6NGtBJZNttaNH
QwhRxsVCe6BuTdgJMR3JrQLv4LWc5/yr7HWMW1Ku9yuROAPRBM25b9YyddO10g7OD2rnMrqam6Kr
g34pE+NGG/WwmDdRndZhGtR233TfpFICEYhqw4i2QlSUcbKiIlapYx2+JVkvEp93uX5fLKsigtb2
abfXpN3d522mSVg+hE4vMpCz9MqmLl1fNWZt2cyixQopXqwJ0WY5d1+pTA3KFoUT3OS7WX0uqsJ9
U2pCAsDbSik2rY5JuYcEh8312tl42Y55oatbzLL62uuSbLiLYpOrIeySkj9qLcl94wIYE+FSjtup
bFIS9bat58ByeA17ZlGJeykV8MINYhwKt4kz/OOkI1KJ6sD7i4IRoOi9JdPRC92cNndZd1njARLh
O9SzUR7Uto+PYaTUVyZPOGvbgEV9cKJ+QWF+SQiZkufL12YYFsdLhllf3QNm+5crQwPlz7JMYbLE
4T2pTBZ7s1a3e/x2jEDr28jwcqIWsTjSlVe3iub9XLfZQ8NR25gTUqceNDXrgU3hvFqZfbskcaCU
D8bELvNSx3J+8IjNZz8c22G84ULuj1DP+9wz53C4d1qBLYMVxjQvc5TXnjRCWng3yzBLEt8YRGF4
NAajKMAbLHpC8yppb4e6SKKNjg1n5E2gSEAf971274SxXd3EgiK5b3ST/SyotrleyANZYRkQbY6E
xSYjAFX/9G3BBVDXidkQ9sek8mqq8ANlNVxbvDY2h58xZYxXLZ0MUmiesKYH+Hi+jrume7KqiL2H
cJVu7AatKh9LleJREKN8P/lxqrOqES2ub4XbVI8WgjxhAH7BvuncKI+8ULbFtyVR8u88SouDYoyK
7YVWLn6iKcI5lFHWPvE2j58ENImD2Rj96wie4WkIpd56tEzFbY3SR/V1cPohYiktgZDhoGr9PV3K
5dEYhuJ15uCMHomB+TLMdi+3uNEgrYp36ZR4gMWj7jWauvJtxk0xvAYAHCo3itD00ZcwAkYfEGX2
zI9of+K9geIKWhgPZjQTiGwrG24RXq7I1O3ZpXJp2s2XXibO0Q7n6lvR6RNfpogdkNmtmlhXsZ3E
u6ICgdVZcs48pxp1XOuMZX6rhuRViQgBQZjr6U1PuXkVAXaWgHZl3Xqlk/ComaXeGd7cLeYPYEYU
VBMMSbcSeETi0aWJXT8Ek1IGdVzU7NVqVhavzMaIZ36sd88dVRoK/SM6xndwJS11B3g1lreGE9n1
JkuBCfnj5E4/U1vvxQ+tc4rybmYF86Cbl664iTWrtjYNP9TeOIhFPthTW5P9I23RXQ2FPmg/8X9V
Uw81bdjutjOW1gYw6vA7KQfd2KZKVSbbWGCG5s9xt6R+jU7HCKraCCm7UV9FTk+pfhgOzaCvEYu2
N6Oybq+iMen7fcWVkd3Ap+rVTYzy0LVZ1b26V8pq5BtEyZBtY4ynseirprAmWXJqgGBFz92nQxQz
t5WWgpFVF2OS10glLelmbNAXI6uZlBKnTSR2Dosom9ZPC2M2A2FFbQKgqZn6q6gAbHrjpmGYfaf8
UBpPyYxq+Ia1sGG7L6Y94u6+fuxwkev1lmrxVyl1/NYmtxGqPyn459Saqj/zRJpaUAJL/hQjHUKe
pzCxbYj62Ff0+xzHHwrqg0FmGMZdPilGyN/smmJnx1OuBsgO0jLISfzWxKKqvmexTH8O7Cg8LC0b
9JeVmRknAZPXbp8YGU/tsB3JrdSmN5odV+P8owS45noTRZlvKW1D8AKibn6qOXhJP8zZDze2665P
TD0rzBstD2vd67LSfHaMduUPD2b1WOSzYm6o5ovU/y8q7hqKvr3+0ltW9at2kznHMyy5pEL1rqCJ
NLyB8wtCY7RdVH0tDP4FxAmLrEobbBIAQiSwptJJ/amTDf3bsuk6CoRiKqPICwHuPh1lWSZExgDt
vSS5NW5ymNKbKlf/+byK+a5q+meQFTcOmIcwelabzXKLIhBV25ept7FexC53D4dl8lCSJjHu0+lC
gf0UnfGnZkoxi8+wYmIhNJ1VaSc7kdIZk/BlcTscvo2x9uSYKHeUWcttOGhPsZPMWzEhI/lvJ6qZ
tMjolHEJIt62Nj3++mbtKI0ESFZ5cG1Z7pI5bG8EiYzfFuiGmVkvv30+3vr3/q9Vw0S5UEF9rYIc
WL8w8Ol4Xao39si78JC7dR3wIUWA81cd1I51qe/4+VC6ciaLY1ew9iNdp4JSiOpGq7hZrVi2vhGL
+oKl5LudT5+ebULio6ziD+c7XwyS9N6OyoOshtXoO2/uZ7O85Ev3fkLg2xG0QqaAURAlPl07qk0y
nFCcOyiCqBDzJOUxGr/21HsvNA0+ms/fI52dsWlqVlmNsjxA8JNXOnXMAM35359vhXdnbAU3rJAU
yPSgg85li5oRcngyjOUhH6Ns21ZOeR9FWvMyN53+BX8ucfX5eGc8xnXvrRLEsAVo7NDPN8/iU5e1
Ob7aTXeYx0q8RKIuQRJnwvxetEkeSCut9+UUPYbgjr4izDNtRas3VCoBRH1bUDPwzHBsnuFhKxd6
Xh98WISssRwEz8Gt8qcb+NchVOeoHWpO3cEkQO+gDxte38HFX+r+7fM1+ODDAszm+OEdxyPSOttC
Ld0RbuapOcixLXy70rKA7kF4Iah8NB9wXhxzdcWMnJuj5FKt6xEFmkOauxjdL8U/Sy4KH0GZSxzv
M3TKn29Kc2e9cQCaoyRwHjh5HNpj1HWHXAzhpugrbU8Rv7znWaPuBXaH+yZf4rtOZMNT3rbAVORY
3y1qh4f8EEUX4oD2rnvJzUctmS9JF4zwdgY7mABZ9Q6+I4fYKFPVD+2B55Ebp9YuJw+BJstDS9uE
WmPvk4Z2R2B1Xe1u4XlFX8ehMp6tUDaaXxlh6nrj4E79xqW4ENIcceerEtJE62cW1jOUhvpoXzd6
cSfsMvoHQr+4d8wR4cVFL/MfQi8rx3NbCrMwuBbj28AdcA+8TF0uxIp3V9c6ZS5JkDIq51g7m3Lt
yt4NR5uuWR0niPCSYPVkjltJLhDAsIifSQLkkV7ZJQnmD7YZ/Gxk99BXWmU43wX4BkhqrPYHneLC
gey2uRsstdgajdkFn5+bD4YCuwghTwE9h7PX2bWF/0vhZEsoD7mJiLhQyJIRnv+ZNm25/Xykd91T
AAbr5lGxdWfEczQzpsARhKdyOdDQ2SzCcjYkv9MmU8dfVpqk+6y/RDd+NzcXEBkcHLIdkGRkAafX
ypSngtirMjfAvz4u7Op3cmvF0+hV7T+f3EdDcTqcdXYgKc5pL4OjiRK24XBweqpKYZKN2342VN/R
7PDCF3sfGZjWmibapImE1j+qeX8FVXumYBjWTn8wwni5F7IKv6qdOfl5oS2otgzxBm2I9cUhXybe
ts/Y5vR7kcRmoCST9fT5xM9Q1MQpfg1gUjRiVyYybPXTRYZ0UisiqYdDysvSG2B+7afBHbZ0TWkV
T6rzECKv5Llqaz3YQ61seOubT21RKBRd3F2qdcrL5z/po2+xYmXgPK3Zn7JeFX+tj7C7kXaBPhz6
XkluDXw+NnFvNtdUti/tsD8x4CTrg3gNUR93s5URCenrdKzSqsdh1PrpIGxrjjya+6hvUOTSMxBD
9nyPnjvPLqfXpifH7SkY6Lnp7lqzAgSQy2L8Iux2WlDHm+ko2ANUGU+xu/K3AVeOKiaFhGsKerxu
Wxbq1aJS8qSOQjzlaaw8fr5s67K8mwoSkeSTOoCK8y2sTUOIjqg+HUa8DHbghvOgdcLywkWifvB1
VtyPsupUIit6HgZyTOXVuSjnQ6nikyAa2/qy1Eu9bfS6eIhxWfCbQtpeXDTqFyDk7delN1ixeZKb
GSuarS2L/gagm7Hn5TddOMbvMjc+5ypCijYo/Ry0R04/p6q1GRzXdD5Ave5xxxuKTdxEL+g3hl9j
jDku3DAfLbmBjs0qLfzHJvZ0OJeexgolmA80Lmh8Yta3qaPpEpP0g0kBkaHKxWUGJ/p8xVtdhkqi
1ctBWMpad8Ugr5oTBM+URdyhj/n/mBWJCxpuBpGXC+QsImgQb/TIreYDJrviWmgV7XpHyzb/ervC
eYJnscoAopxydjsXdZQUImrnQzMvfJx8EK9FhSHa56P8IaOfnopVIx68KpgMxnLO0zBTG53GTdVD
mNrtdd+Y06ODjT11XYN+UkHpbifbHo5XY7le1RnhoaJ06lmdnt8mZtlQ7iJlmKmW3elOovvCScjD
XfWmz+h7lmNaXtjC7/cU+SmWuOQs0ABADZ7uKasw6zJEqftQZ1GyrZtC88reiC8c4/enmFGId3Au
KTHCZj8dpRWO3lthqB5StMF36aBAJ2jRbnLlqF+Y0PvtC3COKGus1wxHcv0pf4XzVNGlm2q1eXBM
yvwzhGl/sFvrzjWa6ZrGvB58/snf5SnsWYZSrJVTx21+FgNwdOmBNCnugXmrOzszh5yOlWVFOGQ1
EKL6ZN7V1KaePx/2g4sUHa9VMgzrJmLQOTJSM3Pq2a0UByBZ2p6oIMWXurGm8KZid38RQxbdYdBc
998coLIdbezYfA6RzEr9xRLuoTNoi/tq6FKA/fynvd9S6y9bCykQt3n1nH1s2EFu5WpmeJAgV75z
tOMfhY3B2OejfLDukGSpM6w8Gq6fswMdarUWCpmKQzaq2UbJtSbAMRSl2Shumy+JlSQ7fSwveed+
MCpbiy/J9b26xJ3liGqjw5Vq6OHwuBBXEQ5Qv7Is1V4QFoh3al+amwxrkAvkyfdbGmCkZQEiXAnF
JN+nW7qbm8XNsa46tmS/V2460WvOW0r08OB2qTL3T58v7Qcf0F3Z/YhLAfjnQ56O12hCGVJcHI/s
MVJE7rW7BFjfhZjwfpRV0XItQ9irYsh5aZGeY6O10qqPlrn8A3+tC5SuuHSZnQeeVfqU9yeHc7UG
Vs6/F60rjNT4Acc6tO8ITNaNHS+6F5vVJZ3C8+lASSTuALhaRWxxH1j//V9xp9Qp89bkqcdCOs0N
komGP0VReMEG9A9p/O8LZh2G3cdLjzBHBfEsvNmqAJ3WsxeWZCzqTd86WfIFkp+GIYg66fezFaV3
NCfcwdMQpv4iFLT28ZPGJcU1B7P1BL0AEPlS2y6lirMez5xSB3sTu7vJVdN6VyZKJ71kBEIfiEod
vrmL4z4hwQzpUSnaXOM1rZSXipTne/zPvNjbnBgVQdzzcFYMWdXzwGb5RnUjxryCmDU213Ix7gEp
XJJZ/+hj8ST639GMsx0ONNMNS5fR0AHOA11KM6jsMLuQDbzbfOu3Wq8i8g54qucPSvINqRZQ545N
mgk/z/XeD92m3ebj8OvzE/t+JLJPzhKpBypP7nntIe56HE7mJj5GOd9uFKgK0zFFtBXSQfCvhzIU
XsloZpOGvbO4K8oGZGw+JcdSmbSbvBrpZTXSvCbCXxKPfvd0JRmEywCDhduc8HceIsYUtcChNLJj
KVFGaGtDBhXYfkDGslYC08BRhYymRh1jLsNfg15O+Frq422M2vTgpfSVLiQX7/fN6Q86O+Qi6qys
s5XsWNHQuzLVQuyjXCO9+3yNPxrGWOMVNWEVa5z1FvorlrSqUwxtrWfHpI2UoHUL5aujj9Xr56Oc
1+hYXUzg10t6TSB4/56NshLhylFWR2VQ8NPMlf6W0sh0AzTe/SkLnXemjoj7MtcAasM4vdABOb9K
1+EdCgEEy1VU/fydYRt9gXv0XB3pwtm3KWQvj7CCg5o5J0FkAoXKUOT89yt7MuhZ/SrU4gYcoFMd
ZdYXOysamx1258OFbfIuOWNulD1XvbVVK5CJni6tiZhMlaDif1yFm58rkA4A5ZoUKIXabxAdna5i
1aC7zz7td0iuWH6KwHXlgStZ/IXYT2nNdDeff+/3IRaBGwRmtP8wJc2zjCntQH71WtgeDQDgtyiR
mE8O+MBVCEa962VkXgh/H4zn2FzAMBTZYDj1nS5ClvdYvfJ8PFJTW+4n2AJfmwaSc+SUyh1Wku72
8/lpa/Xk9G7EJMugIcTtCPrAPhtQr5vK1sGlHkO7Vc1tWhSm5iWdBBslByd+E9noPLmLIv6RuBuA
TFiaPQZlOXS8MSy+tBO7NWi4O69M0mTLS6zRVYIGzpbi9VVmFvyx3N62dTlWnjE59m9Lgg65sGwf
HH76MxQGiQAwLs8r+cZkilyVXXd0814FDuN0N5UaXrKxez8Kb1QQd0jCWrR2zbNKVJ+MdCHiRR7N
ops2kUgUsAtN+a/nwiiI3Cuoe1IoOhdvTtBLkAbAvqO1IOatOlkWAHq+5D75bi5w+XEfJ8mjpbU6
p5xutI6QnyR6thwLnnxbnIrDDQjaS2Je78IlkvbrnUfQXF97Kz/576C8sjqQ7Hf7Ix0WPDHi2IDP
ouepugkj2d6lOhoQ4PXwooc4gBWc7eYXMuZ3B4pfABwUptSaI7HBT39Bscy8d3RlOMpYGDfzMM7g
oQcQVwUqZqBXL5UrTyM09y4tHExzLY1HMlvyfCeqZd93mdUs9AnrnyA+q9qz+mUC123qe9MEmxIn
c3WJqHUmMPKfYYkZlGNhF76vqgGMkX1tqstBznr1UNiV1CG5YKy4zXAFVP3FtpNrGzENAL96jN6J
BSGbLC4t83/XWfnzU0ybcLI2CjH3+xNx/rqItQSUWWlQC1tdPAFvl4uvJhTE6snt/1Xv889QzJXn
PMxWdFXOD6QEtZuXLXJdCmSaXQXpBVxQHO7Bml56oJ8Fyj9j8UpYNW/o0KEXsh6ov6alIxOWt2g8
Hdw6iWzfXObsa5WGwGpJzYdkM2pR+zikgN4QkKMFDuZ4wL11zvLmVtGX0AgqoG57oIQQWHS0E/Qb
IcvmvjTdUCDviX8RKCbxKFT68l7J7np0jKb78Xm8Pz2Q/5nFqhq8WiRQdDsXhpwTq51on7A9LbWz
4XNI9d5QO+k30zg/LNOo3EKiaV4LvRzu5tQuL7zFTpPu/xkfDSGOCdGHxtvpKiZzJ3JLX5bDoFpd
0AlwbgkJE1SQtrpwtX04FJebSgGTz3ae3w84AUkhG+WAwh/gW0csV26Yt1duB1Xk81V1+NX/d4n+
Z1Z/zjv4m5VYdpYh6bmG3j3SUYcCjGmQgLn61YWZ5ncKouZeRnED/XT3OlbiSyKqp+Htf0aGU7ya
FhJgzx3Bqzq1hwqGyWHKm/Yt5ebY8F8bazU0RtOoSy81zT9aVaobSIGsgs7M6fQDAgeNzXwRHDm4
lgGcJee6G2MnQPS/vXC6389tpfByqTvINtD+ORsqGfAXG5JGPxgFIdXPjCTFVbNpniGgw6NK4jL+
+fl3PKNOr8uJLzGPBx4QJjCjP8KDfx1y+KYyHJJFOThpO9jbwTHqZgP5Kn4Y3W48lKvNvJdkSfZt
MPT6lphb3tpmlPoNf/FC2v1+U/FbEHJAmYiEmAN7utKAOgfyvbX+C8oiAeSEU3CyzBAtNeoXEDLT
/DFpJxCeZa29fb4Qp9nBn3VYy2bcnatixjtM0iKqJbKkrh8iJxqu8yXMcZsHnPz5KO/3EmAaGnsU
JDmmqG+dzhAhjiWG5egeNNE4vjK5WhC3wzGaZXZhK70fCWwMe5boTTpPN/F0JG3qRkmsS490e9VA
TY1ia7aiDxyRyEvvmPdrR8qrqEjqgylZGbanY8W055veldmxjtzyJZtorQHc1DZRBO4YJ/bqToUE
t4HOazyJ0TII+1Lxw6IEYgrHxbd7UMiJaC5lQh+sgQFoylhxU1RYzqtgi2iwqent/Dg6aRq4XdL7
1dxFOw091wtb96MloJOA3Qmipxrx5nQJQDhPMTpJxbHspmKnLGW1qWJDvfp8+7xPtfDHc7FKWA13
EVc7iw8y7BA6KLv6OEy5fttS56G/q4yQc8wEFsJkv4B3kMHng34wNYzoQV1zfxrIk6yn9q8IAUfQ
xNFuHXQ0dd+e9PRqqNVLzskffCty8lXOgPPPP8+mZseKmBBUbXgD5KGPyCjAAiG0bZmF6YUE+U/D
9fTyQgUN52/a+CTJxL7TGVlgrfp26alcKzYijqUrrTcnEvGNHmbTPTu9oelumRIOl2oippADyUk8
XKNsyx+d2NrzDLYyWB+5QBxkHDCOzesFAirZL1Sd0s5Vb9SX7hF12jbbKqmlXpuJoqe+Jcakhmds
Y2/RT9hfko9Oyu8StoXjTVNu/pgoOdReQ+yBNra+hzxp6/A5gCE/V2hkvhS1yW8EFoELkmq7j0Bh
h3/6HtVgT8/Ssg5cjfbDFfhN8booRW14RV0bW0UZosannDBAWnaaGlEphWkmgIEKD8T5iNAkUm43
HWqiJt2DMP3HHpDg3IpSnxDqLKmfVWFbTYHTqXA0ZTkvpTelrSluJBQlxS+qTIlhDSlRGKSQmwWq
nVJ7i6jPPcgonn5XJixrejD42HiTnTdHc3EQMmil4ryWep/DOUdQ6s4qnUn1ClS3qI3bMi2DAY9a
1y8XHTU4hLZNy9fgSUDCAx0iN4Wzqn3AAHSehqktLlUyz8qLoJe4FcHgalRnyTo4U6e7pUb3Nikj
Wf7jCNPro99F4Wyh6C7OY1khZ1JS7y6vqvQ1Sx5UaEWfH74zFOb70c9ec2pZo2tloxQ2mh4ulX79
Vn037uSz9c0M/Vr1cTOv7UDuPh/2PGk+n/PZmS91p44MnCoAytELWcw3qIvXQrTe1EKGNjfWjPdQ
N1wIbx+8OIgvqDVyJ/FPus2nS51P2sAJLNujBdMx9mrALTeZPv9KsAb+WrsroTwR0z5Re+AvWif4
6kb92Bpmv0V6JA4aVWbbuTerK4Or9mrpYmfTlZR3MG6YrnlrQ4ytc+0KwQvjwn37QZSkeq9oqwYW
ImXnmn0xjM9JS+b2WI5tzdu3BQdvVerm8+/yQZREAQ8EOspi4EnOxUKGvBktDEfzI94A2nZ2RzeY
lwFKRjSb/4+hSFZ0JGcp/IBUOP0WkaGPaAPoXJ7uYu8LLCgCNZfuFcJP84VN/sG1hrwznlMsnrJe
NadDhTo0zcHMi6OItVW7f3G4qKO2vBnE0sReK0P3QdbT/PDvF/PPwxZoEsWn84sNeRJUoOywPPZm
qwXY6FS0lELdXxInvpD3vU/sqZ+T2bM9aP4DnDmdoaqXqTtZbnmsdD2Hqj5g+RrH2X40euHpY5tu
P5/aB9URbOVX4TfwMsCkjbOTJOo+H408p2pPU3XTNDQfsnRMgk4bqE8qdvhT5Fm8acm/rrHbSzYG
jf8LOdF5EOEFivITcFPMH3g8naN79X5GMlQkfNYUppikgXinmzL8Ugg1uUcIN9wW/EQPfk22aWZ9
upC3vNtVVEhYAV7CbGD6/+tZ+itvMew0QralUGlcqN0zm/iXahjVFgJVelWDoNu7KMRe+M7vp0xa
gYQaHV6eMhROT8csl9JNSTm0Y9Qt1XUDobvxaqVAzKussFLIR1QMur64s5u22zhL9+/YPrximDNp
GgvP6Csg7nT80cpjyBW6djTCVgazaUy36WJeSvj/4N7/TqB4ToDMpIfIZoZdcX5yRvoRXJiFeaTo
3aleVCYkQtCS3ZuqjvJ+1SwReYARpftsdBALkWWJUK9RqIRUWChn8kssHOtFugLhiKpooYgV+lxp
0LgGc/DacVQe0HpxbvpK7+8GnFE2EuZN52s5tN+K5vRK4Qp/23NWvYXlQqPA6lbxU3ab7nfNnMaY
byfqHip8jXdxPsAQivRheRHaqOGlWoXw7SccdN50ZIKAKOfa0vgWGmw/nLCFMhLiULJHMAwB8Hno
lJ1qDSgIleQ+kad07jx4SlippmfCO2uAaMH430gjNm9RPx1GD2BqfV9VhWZ4bVkqX0Rv8uundNKv
I9Mo3qYsMRB+Y+P6RRnDLl6waF6dSbXh0EH826EPjopiOBVivhQa1lhz+vGgThFm8TBen2v22ctw
iqB1N9NkHJcWxxl0pIbCz7LKsMh5VeuKpA+8qDpWydewy9zhCrou9N5GkE/7so2LJJgjLfmmC2E/
1Rrlbm+cbONhHpPhi8qa9Ndl7l6ykgTVff6zDdg81FhN/L8U2lrrv//rOCPXoI5ZDd1Yh8sOzbpP
h5e2zFrXw2IyDdKSShTM41VWQtMbt/X7UFUe4yWtjkY65bQNB4T+AsuOQmOXy7rD9qmTr3mciu9u
L8z2eipXVz9V7xHQTZDdv5FikotfVkpi74Z+QEAmD530DRa+tXgYKCyNV9aO+zrIUXu1cmjMXovQ
SegtoT2FyOOPGZijcYBvj44QKniVVsKPc9F/MrfLsqSJr+Zd/YaYksCptRLFozUO07wDdm6om9EN
rdm3RW2iea6EmfsdcTTMxLLcQfcsjGX+HUm3yfSTdqzued1GdynA+95Tu2p5ccNpvtGcpAj9uO6i
uz6TqMS4s4Auo7TZ8s1O+kwEUVaLfT9a1bRBACe9i5R+CoPYNcvKSxxEXQI1691nq+rRqpBdnm0Q
k3Ve86haUGBXkHNEpUx03kA741i2hnI/mXJ+oRSMrMOgmES8bB7sX0bWwwUkAIffyqxwBuB2Vebe
yBxx+6pDH8tLtQXdJeRPeM5k8Yi4jN6mnoWe8QO+ITjlKV1bAZHMe/MtG5cmZPErs95A6BVIQyVJ
+og3D8LwSju5drDgqVRdA2wJ821XdtGvHPcL8TQLgNxBrKhRE6SNnOa7vFmQGFjAvRynGuXeL66Z
ifQb4gBhekAHGutpO2v6EZKymojuQVfC3EFKIo2qdN8vwzTEHiQWK78bYwUMClhYYe1tmvLCr9qo
+pFCg+y8GptBA2+wTOnAKFD/8aoi73fAI5A54eUVIgE1W/Uv25LypzMs/C+qGaOCjZJW9xjqVre1
6qzVt0sYdreFELECJTrVeITRrr7m2YxlVBf1IeKS80CCUTSam36Zw8nIPURI1HFXyaxBJ6xP+/2o
dzW28VlbD5tQOHHhK72Ys5vCUfJfFHSs29UBHiuHUDPRFhpV6456Zftm6J3R+LRerBtE7VJ4l5jI
o71VI/WCHhPCZmCBkglNJaWICPXGpF7V86DTP6ZEv1zRGS2V6x4/NbGhFKbd2t0UG0EhGtRyjR6s
7RVSVM1DNA2ivCplUWe3g4XJ6n076jZMC4pGV2rfVddwhcsm8VOx5G8xDklfnNCxWGZ9FDUsID1q
PbUu7DtmqC9bvIIJVOFgNV9QKBW/e1mDf58ToSOPNRUhQhd5Gt6NBtov11OlRtEeyLa7V2OSI5/d
jrmFIvVKC/BJ6bXtNE5J+cWorTzxOzXsiq1aDchQ0OlF1gHr3sK+avAJ1/dAAJF+C5UIqvMycnhg
U3RoXFT8cK9ypvrNRjIDHKhGd3Wr8YmfXUjcOKFF+YDMnpZED4Mii8ZrKEK/0LoPsQYSU4aPVhyG
VxI1F9tDxyd/G9QGKgT25AuWPnNLvBozDQc3l98R1G6U3Jh4LaWoy6m48MV2E7/pXWLqu/WN3oCO
r61vUYZ+3DVqpNUNDRuEGoCOQcpCEYUHqMgFxjA5NlFrhNTyH3ZIXcPr0Ad7XLhf0UTPWunxno4A
uiNE5KIXNyeHsHNQlIOz7dZeHS9TsnN6Nfo5LS3QDW1wOovAJFXN18OcGkuZS+OuV1AL9dp2SYyg
oRyEtZaBZhJFD91StlY/02eUiM4mHhJjPBtCpM8iigHa8giQygXxHzbyaTaq+rfTlfqBII5QWKVH
xs8snZvXusFgIbBwnGJldTuudnNb20c+7lL7tbQnbrsqzh5FnahFQGLRayCzJcp7hbGirGNmSf4u
VXWjJy3as0YST/jwxIkde1Rj8sHjUlGToBxG6tjqao+ypHmFSwt8ytmzccBDiLagjR8so6PvqojX
mN+0SvhDq6yupEEl0h8Q7s0fsyWbikJQl2gbiVDUC6XNyAm0yc3ux6lgJUy3UW9xT5e3KOVp39Oy
tBBvSPi/kHTpbx2rlJGvViJ5JWYYhd+5KDt4uk6ZZmeHi/FFFCOaE+E8I7FFDkkFSzo1GpJM1aVM
hJYT1aOwsvfWTO8nMEIFJf5WV2KBhpklHW/sE2Ob5TXv87IivmISUCgvRpK7T/TdixiuW9ObpF6p
vZd6bHIv1Kr2O04xjvFbJUveqmSSWHywF28MmWNBL4xqtR2ZqlELkA2bXtpuiEcy6KpJt1U5Zwib
Zqh+ISnSo6hWZon+jaQOGbfataJna57FeJWPI77TRtVEmje3bm54NVIRxcqCr3mFjREnqysXdOAU
Pe4PTSmKtyYRS7RHkE3ZpXOChib6APO1PhSJhbYgEkqeVuTyyTQieajRi/nqjmrc7HujN6IgBUn1
aJRO/QAGrf5aFjGoZvYvuWDOg3tb/jd7Z7YbOZJt2V+5qOdmNucB6NtA0+mTZoWkmF4IRUjBeR6M
5Nf3ouJWlZzydkfkWwMXKCQqEZlpTqPR7Ng5Z6/tq4XsQlJIbk1b+mlWWptT6snYTMUgdTE9VlHP
28ZsRlkPiiPBOSsUZ9iT7p8AaEA3viQmkclRRn30Ah4xg3tGbjrY+p2ax4AkS117YuPWY5hpkwr7
g1oN185Wy+8sCgMafIdx0rc4PFNVEmkn2C/MSHvNkzZVb9NA86+jVhZUX9i/8SRCwPfEhs4BMzSx
DsSxTZRPo53hfS3BwXoi5yFbl5GNs/JWgRSTuhRzffshZ68VK2AwYvwmiPg7VxtGq9t2DXSmDRnz
pqOoReF1O0w6hz0W4e1GwAptt4QafE0FDJnxwokn2f+uk+ab9kmolMWPXDbhHspTNXWbzg7M59qW
YhyZhyn8pOmVCi9KNEa667j7faG8DeF5QE6Adw5c189h6likNLH+ceVw7LE3tofiuxMpKWA5IHFi
DU5ERa5U2PwbIVegFUW5OLsflDEUN6lfl8Yv3l8nf0t8WsVgmkayfFGxzwTr1qnV9ArnHgVKdgvr
K6tqke0kI87qCy0dwmAjyqQ1P5eAcq+gxZuPkaJ32oYOC+UXDI6x9swsaBOvZSliNSAQc22aTusS
b0gLvaRS11UTckCtu3TSppbWvgBXh+tT3M7smxLDUZJRkYdgsi2QFhQ6+TRcVr71Cg3A9JXK/XCt
KpgG3Y16nwzbYlJxcLIiWwQrmy9Y9qgJYgKS9+rYrbAlFq9dPFrSii694num+FK5H7OaAGJ27rsN
ZKW9EpYTwi3Ex+On1pojJ8ZYJclGH9MkuAKCEl3HOXljT/G5yMFLAIK1sXoy2Cu/K1BqkTaW72iN
FgTqttV87ttQVHtuMRCUeOzspSxl64ZQQpI2EpyC0W3q1hKrPlcidWWwG90ZBuzPLQTB3lo3QWtq
7pjUzSsXZfkRYFL7zD4tFZtCRsLi6CIL6OIy1X2iSPq46vET+SL50tQw79wlNjWPdhVzV2XbGEPc
sO2+thqX/2Jzj39nxZUjq6RyC1+ovjHrSh42g8KFzdMyfF3cwU9k/7JMlBLjkNSwVrII0hbYwaSq
ayVOs+s0Q/PgypWp/hjCijO8t+BCYTNeKeugkdANFIDRN3owybrbdn2UfyMCi9f20BQrhHugnksD
yQyQKlhrKyeoONnUceTkjespWDV9Bn0fN+/GC6qsqOlJcbRq1QO041ZhJkGCkVI2RVAxyXBvkRSK
eis3qry1UhBLV2XBzpNEtSJfJZOi3mVOVxkrvQ7izO3mWjKXHVkyvbTp4u+DIQ9fZWVMcki6A93S
Rd04tVc0kjXAw5NIVhv9LJhVKbxcdSZ/g/kPtTu+LF38TBpV/+XYk/NpNIQS71PJhEsohXHMZS7z
v8pVN91msaQDlm1l47mHB6pD2MVmeMOeO9D+GmdKe1NiIV7fqOUw/TT8qqgv6lFAWPf7mYsNppjr
OKfOL6HVZr/uR6eUV202wxRVe9Qf0nyINZ6Kpvm1wIoMwLwx4namQmB2rmzAZph8dpUQHsZl2U3a
IUgGCCA4/RQavYZVlMdFtDOtPPwqEbD/sPxgalcQVvHDCeGJ8elrEuXYWM3CV5jEmfbYDhRqUHY1
4poe5bHf+Q71oy2Z0OFXBWKP8DQfjB9A6JzSK4B9G15pBg7w+RltFrspjcWPKey5cFWUlAHZunCW
YG65cPKwUf1cxImNBVGsRjmFnmR4ceC+g02LsU5Yd1Kn33JftPCo7klNcPjo1iM4ABv1iKoGUJ1I
jrYrSrwQlwqULYCKJT++AcZqSfvZcwbgJVxQ5QL/zDHwUq0n365JYfcUiRmXqZuZhfLbT7KNFlPd
n6tf1LNQXKJ0C4yoXhk6oKKdpPS5tlYFRXHE4hm8TECG0V1T1vMcYMPzeRgiqlScit3zEIrxhkq9
uI3ibPT3OpCGiqirlG5gwATjSteK/htaq56y1jAU13IyZlDv6H6nBWjQtJ99GDX+hTNN9LiOFoZy
VWZVr5MP1natIpSV3G7Sw8xzRFY8Qr2sL0ONvJRbmMDZ3LRK6wcwyR0a5LYdyWRKjtzsUiNujFvI
JxaYVVFkXMXp3Nj1KjZ61N40/RKpHwhaX8PgYJXVIwBNvZPj63FS9Oehtiz0GInC+QkPLNRXasgt
0rUGoxFuZ/btt2kqgDIUlpVxlQwj+3KAoOJfqppO2qMjrJLdITSbx9mg42mCi3/laKUI102BmYNn
xJZ164e6eRNH5fSSNVKrr/hvVb/CNDFfREXw7DrM13cIkg3o4chSnxHuJipDhkPs+kWqfSWLFzwk
PagtLueR2rs94X8D8c8p79DeB+jnConNpaT/32LrAaS+bmV9kB+pJI86NGngn+QzOp99pORUJiho
8iuTBnLokRgxNFvNrNuv9RBHv06nxT+kvhalvDl9+y6HlJhgs/xWUEyD7mZZFPA+g7lJqeu1MGJ9
/UwCfJn1P6yikbU6HA7AqiwnPlU0c1C9NM1Wo/xLshJAjOGZYs3pB6NCfTiSkEh2qH2fvwxSf0ta
m5G0lWn3hNsAttqN6jyenslluWv5aIskYpnDgG8wsnkpE0rgzGYe3Z0eYVnqWo6wSKUbeYkP2tjk
L+R63FnGJv0Uw5kxPuQU5/VAMw6dsvSt0By4mLYIb+XeUPKXfN9sdc/aSvs/M9v4r/rtuyEWEzVM
jdHag5q/0Ea+rrOXUDnXn7aQEXwcYjFTKAkVSEc8BTcytv5cdRs3/Vx59Xq6cO6Du2kVbk+/m2WZ
4+3dvHuoeXW8+47wFe8acP/5S2h3Wz3aVh2JsK1e5NsUm1DpC8KtM5/S0fX2bsRFMUetscqzEkY0
URL59SZozhUhj36s70aY//zdM5HP5JAinfYiS/JGl/S9CRXa9y+S5kz7yYfa3HL2FplsH/FvZHVj
/oKYYk9D6Gq0ao7Z1OvqawDeK1lpNnH+WitnkU5HtwkatGDPzA3ExmK9kzyeSgqU+Yv1QB/HRfY5
uigweHCTrf5AqiDx4msw+A/j1eiec1A6umTeDb34DigUjGak2vlL7zx3wxMXk0DUnq29yMGNlIZb
Xft+eo0e3T/eDbj4KuhrzrWxtvKXjC/OaT+j7V9BjT6zLo+/zHfDLD6FiQKjlQEYYwtRNp/u7sBw
e0CHzgxzdPm/G2Wx/JFohFpHEuclszCTIMyKos3p6Tq3NBbLXx11iQ56pquEn9uuSVkoM6ZiNWCs
dU5edXTbffc0iw9A0hMclhTGKuyVtTG+W9/BJ2dnpkz5MIo9C5moO9MDic+YuXgz1VQEujoNyotq
DgKnSDKv5H8DdO3x5I3h3FpbtcE1BTINx6U8XREsJj9inAK8btBpWY+bbHAzx9S9upD6FcaEOo2h
pX3mh6rzSjwoyDngoLAcpkpOyRY19eHOo6ldKSdN5f+gYZRKPPedAbNkfK5C3CatKPLaSrN/ZfM9
1i27GPIFEgQsU3qtse6VwcH+2TKm/NIZ/elHgjCAWr/QROsS77TlBZ0HFk4ttkNGt5NC8pdzWdzt
1clGAqxBCPZVVG6nl9PxQ2nudphhY7NC4/ChrIoKazYf33a8g+5u4FP+3HwLnpx7Upb7sLjBmObc
SfjhjS/CO/VwzCzO2kjRiIIyOyZ2/j75tyMTV1L7Dc5Zpp1tzFrsL7Shw0zKCO6y5+gmukju7b15
R+uexVX/Cg+0AIL2a3bm7Di6qb3rRVusaV/pG4O2BeK88WFyvpT4p3br02/u6Eb9bojFahyLJs6o
bXLS0ljnSsq9xDqU2ruk7r/p5LDz7tkJf76N+Ufel/9PH8sD78vb8jV/aOvX1xaLzP8PHC+hOL2b
/g+Ol0951L6+/Mf/qZ9//MeaUvlz+9q8t758+9d/W18a5l+gCGnmYT+iUYVO9X86XxrKX/Q2ox9H
rYMFIn3B/3K+VM2/QEaiDoQkwBUdn65/GV+q+F4iQKXffXYpI2Rz/sT3cl54/97DkO9xl0bmjSaJ
Bn6auObj5V30ZDpZVqVqrGIhb/ebRHfyfeTn5wQCh2vz9yhzEyZyYMTyqNsOR0HdHGll3alwho0a
yr3QvktdV+zCFiYX/ek0BPZmTXo61D6nIi7OXBcOv7634XUU7eAo6J0A57IYPp2irKAkr3uCu95a
yuSCDkw0IRq2PmcOhcPj+J9DzVl7tF58jYuhtDQNVZVSvZdWzkbPpkdaewxstIvKnSgDuVRHO7dV
o2/vVt/d7xf23i30yGtkfkne8RL5P9piU6v7WqIPT+IJw5jLOFnjTen7/ZnDYd77F4uFRnLe4twk
ZWB8dPgak7mQQTZt7vAOo6sRRdt3iXFdJcr0KzlJzmE8FyKXt9nke8HK2kBZgyJgsTodJL9KJywN
klAPzcZos70UGwqxALWY2mtTCXczE2/lTQdu+JeYsu8RhO9NmSvl0+kZXhyM//wtOpUek2ZXmkUP
H76JaCNXwoCad9+T2DItbxyiWz8zvcCnfRilGBViv7nGhEPZ25ridlFhfg+AnXu4IlWr0z/nyJJm
Zv79axZHpp1R23F0HNEMSc28yWieZXwHLuSiwVLj9FBH1hbFaSTXM9+JburFg7cYOYhgIA1F74Gz
H6rkIS0b9Y8OyP+aXWYF6StbIurQw9lNrRG8To6FETAT82LWBNJDHoc7aJTnXKKPTt27oRaLSve5
15sxWnCEZ+EqAFpPTbe8pqvoz6hk//VQsGLoL+Zr+WARqMnBpDfsSF45NPW6sDCMp/3f/uOlgJCc
r4N9DXkScrDDqUvivsWVyC48w9fkfY6OeN8nabb3OwyQTi+Fj1MHnG4WzCJi0cGFz0vl3WkR8pr8
XLfQjWLA9BljdWmHclbFD8Kvr08P9XHV0dvLiuNk0mzLWO41OLpBHcUkyRuFVW7Dou5dE1Xr+vQo
h5Hn/IZ4NYTu6tvRwNlw+ECjScuGViilx+mtvJqNhvPrZNKyZNI7KFRT+RHT2r47PejHWTwcdLFZ
ox8hZ+0LON2+YgNpwPDJpBekdZUUP5XTY32cxvlVYfLJMnxjUx4+IKL/QTdqBKyZ8NNVixHARaW3
/pn22Y8Hg4MG7231wSClS/FwFDrfcdLpwdHmiqTsaFGydjLnCB3SGdOoSMbN6ac68toA40PoUkFn
QVdfbEnYm1lk9ZXOm7A/oYFgKugDsobycnDy8QK4AzxhH+Lo6VGPvDccN2bA52+0wmLjsHCm1BBt
d17iaMbKzOvsIoXR5tmxUp95wCMTinbbYWGiB0bLvZjQMKx6EvI9Dyh3/S1M/u5Bpr3dm6HWGz2k
C/rMsx05ajllAWsgm1ERcBiLh2vwSRnUKqKdUaaWppIixm7QrLBlSYWGLUpUqTT1FTWsLUtPIIq3
XXvvKKK6j5yKtsDTUz2PdhhpENyCr2BLmwGc1hxQvttoojZPLDo1as9INR+FFX0t+VppMetzwzyo
PjXxmFloikyAKnGMSvLMdBxZYOzL7Nlw25mQJUylzxtVEVD0PeSR/gYYHNUG0bTUTJXn2aluT19h
e+aZPywvOv8JIaBKsinBvFg8s7AFmt626TxVyeN1Q93YTWhkWGH18np6dj++bIaaMaNE/3STfNDW
l60W0HOXdZ7IFRyrM0vF+V32nX2NlFb2RCV0mij8GDpQo1P7xdFnb6N5uLBSUUXe6V9z5LnfVIrw
4pDa0/V/+K4FXIe2UyXq9xkNvJZkVZ+gloWPlVHEZw6VD58VXfZgHMGPgymem+EPh5pye/QlI2s9
/L4QUUSxtSqlYHjyQ3/YBGNnfz39aB92X8ZTOVV0ELpEzEvUnin1cEJpcvJqvLt/JsOkbJy2Ppse
PjaMZvBC0bCyyy9F/XGP1dJkCB6rTPxLpXHoEiySAti/FKnKxajX9ToZuoaWLC3cjFUQry38CC9E
abd3GXaF9NR3gX412e05rMqxn0bnt8NaU7nK2osZN1VQrGau8SHTHX7Ra9qwmQoMZk/P84f7JdwU
4h/+xxBghOcl9n676HwpSA1aQMYkKsNVSELwKpoSBI1l1albTaJU27ClemrhSzvs4B3JO/0LPl4P
5p+gWZC2QEdCoV1EErh1JkpBv4IXhKDvUZr5HtLGYiUK1bjEAxTmXlPSFkF3cviVNercNaLL1jad
XBhe1squlI1zyIWj04LMg1mZY/fljhKo+CEneceX5RcRvswl2g/iKbm18ERAxSRHsr8SvZxejLk8
7cRgFPqZTe3DRsq0mBzV3EtJKCIrOnwzdWob0mDNSzNWqtuS2cAbaMTWGhP2X5NkD6zRSTnzmS9S
yIR1s2xcRiwMChgNnDr/qnfrwezkQaL1V3i+pX3R65u8aK9tX/JyHGBNTaKkb+41UspDOF7G06bP
k71mvfSN40GIcA18+7JgOsMT+TgT4CEI/OiCAudPHujwN4WOgrlpbY6eUWvdVSIa9aYpleqOBrrW
k3BjvrVGq/xxell+3PBYkli9E0vAZQApeTjoWOWC8kMhe3ljxZfjr6RZ60NJgQDrsz89MmfgO9RF
GCbkjtnsDofKBMZ79pRMdCtE9b2Wxd1ay/P8IUlrY+enkX01IbA6o978uMLnQcmSkfLg/FhC7hQ9
9HOawUYvspnFkC7Ki2BqaOgYSyN3M0zLdj5cZM1NnW68aeFe709P8MfDi3FnxSsHC3zRZYYiKE0j
bpNo8mQ6m1aYGAeXvlU03wQkzTNDfdxKNSJC06TcPc/wMomGC+Mcj00jbXWG/5LlfvQ577Rvp5/n
4yC6DM6LeqpjaDAKF2+x9Ec7Hlt5RJ6qKK9SEWo/o5z+0dOjfFyWjMIFQAbZCjhlWeIRY1gPShiP
HoLgdG82eqmQsY7YrptUW4Gdcuz16RGPPRf3EnjCv3FXi30Inx1QVnI7ej4eHzutroCdi/4cE+/4
KG83LWq1xNOH34CQg7rTMI8mK5MMwDuMitbx7M/EgvPuxkFPaEyBjGyUqiw+6omWQlQMzeil9C1u
siY2L7s4GM4styPvCAwBrX34ZZCPWeqIaZJFV2TZxIh4du6LojL3meRXn3Qdp05FpuX99Bv6+CWB
PiMVTXJRn7PiiyvPkHRxFhmMl9mRdKHFkuS4tZ7mlovh7bmT8djDAYyZjaYoMTr2Ypk3aUvCuQGr
QstySEcW/eJy8EuW4zuCjHPlrSOrgisVl4h5k5qPpcNVoQR2bVajjQNwXTlcl2jeakNaL/54/uZv
CXDcm3b3Q9NS15OdlIzOi/XgNfMjLBEiDdtuq9j+nYG4n3E1JTe7XORSV9eaQk/33FKZf6pmCjcL
f7ryp+7MZnRkSbAaqEXORzhl0sU1X4KTGtm+TF+0o5R3WmFo+B5L5QMWmOcggwuEwdtHdTDWIn6j
Z1ANbIsbNzYbwVVfl2m90qwpmptDFf9ea5vepFsQkdOqd2oEbxZ38XZb5RYxnzY2BQItX8satzUK
sNq0r+KaLMPIvGwRI34CjjDkj0LKy9fa6FV6k5NstDCeLxLLO/1+Fq0Nvx8Fyws+IUj5wLaW01aH
SB2kovewkcbtJNSa625o269j3tZrHJydNcol/E0zfZKu1Cbyd3D0y7+xHOcJnTGXJM+sRbjTjdxn
R7XuvUJXqm2gEuaWsolAFgbdmaGOfMxzmEegQ9s3kdVi5xhb5IQmu7mHjDC5zhGs+asR3zNAO5lA
t6RV5pm96uiIVBRmxjSAkWXa0MjZovuk7T2drMk+0sxuVzsBej1kfMq1BhX27vQ7PbKF6MQpM86M
LV8xl1vI1KAsVUfUS05ReLaDBihQzfjMyjnyWDqnFq/sLQZYElPaVPfBTurCq2IAzDECk4sqievd
JEf1rdRM3Znxjq1UNn0b9yISsMzmYqVmMVYKatEilBlF7wZj1W2mQM03fRwXj2OVSs+ZJmLJs6kg
3ke14/zAUak6xzt4c9A6yDbNab05Rc9pQNZpCUwMgsJMtWAcPNlslXWdJPleIqUerDQ9ROqhp+Gt
ltv95aiGmJaZhTmLfOSVkCadnG1X3qVqBhfLGme6TJFtQtGEqxF+lpf6fIo4XVOmmmy1O3NEH9kf
53IUqmqiKcVYOoONXF9k1McC4tqInC830XA5ENbv8lyIn3++AlnxfNIztRo+xeEh5giAnHKWMUdh
7a/DokR9NxjB5m+MwsdMlQH2F8XGw1GEhJZALQF9U8Dzd0ABi4vS6cNz624+3j+8cN2crRIpocOv
OhxmzENBhMVCV7KA/um0arpVNoXOWk1809kjgXU6pAWx8jRCO8tX7LbyDTiBdO9o5i9ZWNnOICrZ
jFYS3Bl6D458JMmxGxS5/3x6Ro7+VKJ94hQdzMryhoM/LtYyBfNOjmPaj2WUXaVBHa8C5MTbWWLs
dkqp/zg96NGFhUGEjV4fA8W5MeH9/bmi16kvHJhR0Jy+1J2trmTQt26AS8X69EjHNjb13UjzlvTu
po73moTfMiPlPVS5fIzT63BKxZn6xPHngR1N1Ro7q+WJ2LVmMDv2DF5h2yh2g47m9aid5p5b3LXP
XG6OPpI9g8pYv1RMF4srpnO8QluCBkckymYsZPQcjVyeeaRjo8xpU1Idc7Z+GcFW1sCBYTSDp6OT
XKNv69BlDueaa49N3PtRFt9joshNpSB68DLucg9dYfRei/TtM5ALcbYlc97tl18lfX8c5XOtmXLS
4VoQij7KcdBihDR2wgt0G5mMlDfiog8y+4uoHeVi0Oz661DK6ZOaGNIVevboUs9G2zy3Qxz9LXjq
cTcgr4c7y+Fv6U1CeUlvhDciuGOnH6I1eqMvg2LV29DMf8GO8/IuCi5gK0yuOUTBZgQu8OcfB/kb
Mne4CNMGs7ilxGD55QHSLR4BVbkzeqV1i6rJzpwiC1DaW7w4l7Ughc88aLpWDp/VKnW7sBB8ek0d
WJdTFiT3CfHrDWdtg1jZN9uLqAmsdYxK7Idko/X1MdD5qpLRex57MkJnPqBji+7971lEBXqZWEIf
UGshRYXXUTMBlDPKdaGaf+db1fHAAXXEtQmJ0eGjJ8mMBDN5zcqo4azh66MHuSA4s8nNX8lyYdPp
NackuXEaS1R+3Qm7N0Qo0I/pMsrZKUMBjY+Spt7rcpIBynPS8koeGxJVmo928W+sI8o8s0HXDLNa
Uqwo2QbWFBjCK0Inu6j6uF6VSVZ/Or1aF2Z+v9cRiBqSEuhjAJnPW9a7vVytQoy0bRIftTaGz6lq
BJFnTZ30OPaOcakUQ5OB0umbmwg0708jcYbQDXp6Y/ZTq0hfhAqiwkWTVErbphzMByT25jlZx7Hj
lImduwrmRmZtsaFVSSUPSQ8GQMCe3mWBjH5OtNbdZNvZzixod9X1zHg8PTPzZrF8/3NwqdMxwZVh
WU0Mgi5Sk4yNbcTpcR2FzV0nFfEKNeU3pZXOBAzHDobZ55JSBKE1PKnFWyg6c5BHvhmKxuqFVtmt
K8dG9zeOH3oW4e2ypul0m7/hd++6VxLDyiLmURvMNZDF7G5q+/rh9Lwd+24A08/1M0ruuNQfDhIh
QibOpkZQtfJUAPXMpHUgQNvkUo0Rr6Q769jXGteRhXLm+Y69MpCt5NhgGlKNXaxlqnQA0mkU8rQA
oQdyvvCiKvFIWmdmglNSJmfJ0+mHPfreLJPUK8lsOjYWu15VwMbkFw1oVB3HMzSgM1JPs/vpUY7t
rTwR7XSwiGY/4cWUhrVqi0gZPN/PlButGZwL6jHtXsYz48yuc+ztwUwD4kuHxtxlejgUqEZTMpRk
9OxAEzcJ7LMn32rz3QBgZ53x3vdA5sTXXPW1vzGVJF9nBcFc9tIXnwCC84YyKSroTBuiz1FRaqss
y/UzBZ1jL4zMBpkp7kMWV9DD55vSGI4DZi9e3YSFlyE41VyhFs7f2b1t3L8p482Nh0ub8ZKjGGdZ
bqeTMyhr0JHjFs1l5Z1eGMc2RiqXhJO08TBpizmrAlZkrQ+DZ+i+uO4iHz2t6BRysLJTm149ZhIw
nFScaXQ5mgJwOJQYGhN1stmHs1jCN2llhQhTdLosXEwyrTu/HZsndkdzB86g3zf0gW6nIkYh6YT5
XTpVZyRHR/oh5nUyk8u5aKmkWQ5/hI5ReqEMfBUpcsxNqjj9tjfl8jlu/GgLL1d/kdVJ+8ZtARgc
HlwRUv3WuAvS+M941L/P0Pe/ZLHlxbkJLArSjqebZXep5KG6iZ26OlMvP7J0aRzncCBzQJJ/GRAY
ZasHkVEQZE89OhLcH2AaDWmpnHm7R8YhciWGJrNPFL2s/paZopZZ0yqeETbZFWyifltT5zkTLx5Z
ulR6ocDPPW7UxxZnUS4jQze0UAEHAo5N6s3xZ5Yl+bamSYdKYGCErkrTw/b0B+OwJhaHOstVJykH
4MOgqHu4ZmLgXXkQAgESVajew3EOcblWhhXkJhWG3VhfTPFQrWQ/HFdTAgXjzFMf2clnAxcQxzw7
fUOLp67DOkzCIFA8R+nku4zr0NrK6/HBEtKv0096dCRSYwSO1IJYMIdPijPqFGBTQl8QOKjLSu+q
9ZRU0gNerOfOjCMLhnYZBFVzRXdGpR8OFYm4FH5kK95Ij5k7WKZYqUV4zjR93suWr477G10Wv4Vb
i1dn14Zf17BXEblbtDM5ZhN+AVKXTlu5m41VgzxPznklLXRHb182mL9/Dzqvp3cRE85yodk6kep1
adJxWQ9DddvraruegCv00DT1fKt1IlvreJajFgCmvQUkqH9WI+nS9tt1EdnVKtCD5ufp13t0zsn7
MhuqzG1XPfxhAGro9CLt6nH/ri7HbEw9Ltztn285s1ns3NRHZM1V63CUJhVwA0kDe+kw9xQmabCO
aBw5E3P87rM5fLcE9W9OUXNNnsvW4TiyBfBPAqdHjDhZYmeNU/V10lRXV6ZvGngbIIx1sjV6mypc
DnTqsbDKIvEaJXRoM+78/CaQcqWHIeZr0q6elNZ47ODPBLfsdPn10E0AzLu6B7sJKdGGHpQ5MC9G
e7DNfQCkttxEdW0F2NUGUbkpIPd994cSiF1W+wXAAmk0LqEPDeNumrqRtEHbqMFVFoYjvY0O57wr
clCE/ONw/bZoCrXQs9jE6hUWGnSoyDEXdk9Rg4YmmgYvuaG2G2etiDSaXCXXU3uNoBB2j1FOTwJ1
NHm7fGL8Ybaudu1eh+hqi9pvLxIxwgKK0HDklEkSyee/UsARU3lXJHq7REBFBPegepWTFN9gunXq
Lje0KN80Cok7AJWxYa3rnm4eqCNNaW9TUDIhNZ9ilrmEQjO3UNSsbWxJTnph110z7hI6OmF+FBTE
LhutSQOPBqEA6CRUvgd/QD/j6UMrJCB7TgQDi1x7sirg3SVPWhANxlNiN9O9aogRUmA6TLDOKlmq
NiGuZ+ifKTYMbhSp0ReVdAZqI62vrguIP18No9HA1uHcXY7oClyhRGWxSkWoPeQkRxIa6McKj/Ke
WMx1mm7alTD7FDcORviiFNttzJQCLe4vU7WDohH1TfOpMSJ8K/E+IyEetJStt2lnJmBEfB/bQ9OC
c6r7s39rEw3yF2zGwF21RqLdRMEYxlA7OEf2pJZiLBpatVGB2Yb4MFVoltRNhm4ggzrSVZeO5tPA
l4TpFHpOZxUyVLfeqna9LZfdrWrl0me/7Puv9Zh0qFAFdYlLu8vNHyMr9tm0c3FbA6W/tLMpo8gt
AwnjFiWbm6SPxaOsAzVyY70WQEDgCrk08SjtSgmKtnXos81mN0M7sG/ktnGknYicYPjW2XZruPGo
ahN0n7aX+GsKzTftZe3XkOtSiM+hFm97qZZ+FRFJHRftTiw2ospZsXKejp/YiFNnPeVT9sXIcugt
eUA6ZkXKMfwex6W912DQvRZNHd0JZejjWz+wwCVFVdzS06MrqisAcsuerWt+zYrJaAXOnBZekgia
tNlnoChqN8V08kveg0+lHwO86N2gTlLi2R01JgiiUf1iABJESJ/meen6Vtl/b6NQlLuqtbNkDZHa
+BJKOEZs4cL46opClXabhINjUEodwk1Iw460bnFxbtxQH/ko+zzLurWeQCpaW7WVBitVmpzbJJit
JySfHxLh/xK4WIfjKC45o/KCLYhzkzta/yPAjhcXBmFEEWjhRP8SIRcIXNsqJ8ESiCOIYnS61Gua
sRR770hJK3uRYxMs5o5kQlJupuhO5VsOVlUwe7j1PlqGle0PueQCscr3DlZTuhuVuUbBq4Zw5Nam
iptXOlSzt3AQp819J6mUqIcw6iA5ynj3eMI2+vjaVCUBWW2qHROmUAhWR3J6eDdVo4W1x7Uo/6oK
YMtu12dFvB2dmq9TBVaV0VeOUcCuFmZXu5UadRw1OZsCNXYfRhOZs/x+GGzjQQIipm6qdKqBrwhT
KO4UJpHwsq6pctenyReO2Nzi7CIDkO4Vo0jEdjDrMZiLbeZ0kfVNrsQeTEyHpuLOaKwscaVB8pUG
apecD9K9LIkJHjCs/EhKn4ohsU04HAOeuuHqf+QVQj7o6LrXNwBDya45DwZb0aOh1hIJu8pp1mZk
phdxlcZuoIiIjUWqVnVlqU9jqMT8sdPUgDZzZMx+Wkj5mfjzQ8fp7B5J7Qo5AiUA2nQW98+A7sk+
HxyAQmbwwHRltFD5UIZrGYpX7xP05pAhsUZ54VRKVl0sWaCmSAc5OptN2TVPb3HEf4uB//Hmyf4/
//f/QtEcvBYfxMA3z13dvVf/vv3zv9W/mMP+xbV9Vs9x0SK3Q3AtXpv2P//x9ifA9en4p1FjTr3/
S/0ryX/N7dCzAISul/lCPnewNkXXhv/5j/kPZ8mSQ98hJWtWHnf1f/62u9+hULP4+/fS0UXnC9ox
+pX5EehocFyaU16HEZOpgs4COOpzKti6p4Zx7zbNj7Gqx11pqzstUaX5xJpWtU1DdfLK1/woyROV
IGv0IP2abkOL72fFBm0d0Q1RcP7IPtXzrv8pTeqP/15l7bh/+c9/EBa/C9w/rLJPXdNEz++X2du/
8HuZSbSE/PWWQmFF0L1Buehf68xBL47+gCZZklS0d/B+c2RJLCVb+YssAIlpSsvc7Xj9/1pluvIX
iWryg1QtCNbZZf5kjb31hP07KmeDIr8iG7QksVvNHT6LLI+vQZYdY2eK3VLWg02XQyZdBV1cd18H
vS1Tt59i4JqbYt7y72S5ncxPvo37186Ja2e8q5UBw2w31BzNzhCiJlm/g8sJ9CYd8Xv2Sr+W7xNK
1p/DIOJUqLOUOCsXSWTg52X65j2Mf1x2pSKTQoyc8tyuif8NiaLEpknwVgekHZuixnJD7T4ZUy+r
0Dok+c7O6+anIxO235WSE1/AKERzRC8AEdhYRKa+BeAo6P7QO+Or0tEnhr2RE2SeLNBru8lQpteG
8DkfkigC0A95uNbcvMtjGQ6sFYIMIrLFgkpXIVXHfZluZBXLyb2sxFOqb8wGJ8xVKjlVDtrXqVGp
/FEi4fe7MeZthhIgm8oyA1f9X87OdGdOnFvbR4QEBgz8pQrqqWfKPPT7ByWdhHmeOfrvInvre1NU
qVC2utVqdUtx2djLy2vdg4JcKGtm0WwtUaB057Fp0IVfKucpT7Vmj+6zKbat40FRYa9Rm+VvQA2X
8SaIw5Yt1yFymwB7N9CRBh22XmLG+B2CgmjcpYvr6AkT9jn7d3Fa7eNQje3XeWzZAnPcTuPOCqwR
7mJ3wnuDcUG9WOVfaO1e/qI2VJYkDBEkdduEqHxEUodnerkoCJQm+ricrGSM8P3InFYeBZZxpVfk
Fu/AP87z/0bmi0i8Ft///B0U5Faexv9woDmwm7qExEBiUbJgjpBv7zJ5XE3GxZsUfWSHtK8b0bcK
gOC6kKjU9GkKpf5T1bL6qE2KkG6aVmL5pofQGD6z5W0jPGVo3JMvpXaPbKDW6YH13uj0MfowBssc
/GsOiFiaB1V0o7lX77isKuCUyERWSBKUB6yIriihamJHc9yh7MpbDPHZhQJJ7skIR+Xj/VW7LOas
A0GpWDN9+uMwM39vtz/qKmahB+yOAJXICCtqeahTbbZekzLntVbwbpkPo4lg/+H+qJc1sd+jcmSA
XlB8W0vz4nLL5PZYV4WMsOexRRi6GMHPvo5cMXqmTvNwf6yrGeIID0iO4yIw/aRTfTlWiEltJvBb
R/BHIq581LiSg4duLgb7ca47Uzx1/ThNe9Jta63tYjciwQTRm94eqQoNqc2wSAnb4FlDlN6RspWH
SWvTt1gr1D3Ge0H7WZub1uf2r7iz/n/udOMUXK3sqvwk6dDC7qW6edVWAbOJo4zB28hQF8xdNHOc
sBC1KxrnWmn8e3+09UhdTpKGPB1rCGpAmQFPX66thWD0sCw88FwehKA4m8pCjVvXT0qQQdHC9ZCO
n748RizwzhYCYHE1+Oqc5VBRBcwPj2QzeBCkvIFqxPrdlhIROOoU46HifdsUS/oto37PG0qG/O6T
bS7wwyO0fxvkNgYlK1CJqgAGBa7RdlJDRDaFW4RKeDIUL/g2tPKgFj2i4IjRS/zss1RQR3GdfimX
d2PZTuUJfRA7f1cuRdP5vLDmKHL7YKzn91Wn8i4C96HId8tqMvtLj+vKHB/Ull6h5g6jpS6f6nhQ
hp+hWi/hJzCjg+1QCrCT9MUYY2G8xoWq1e8KJ5fTIRQgLJPDCMjSekpVa57FYdRGG5juiE74axuW
Ru5N9kTO6YdLLNCQ77UiFl8SxM3kwGs1zI3K7bETzD6BD8O4MZrChYZNZUVG4yb6Mi1fwanFODYN
ZmG6RlqF0jhQDsSx6FxlqMo8dSFK8a8NVuMJHTQKrg/8GWDa/EiZoO4dUkZOvmdFBD9ehAbEWPTO
HEJHq0oEi18jC+Ox/MzOtWivV5M5OUdAZDn9hTFSFFwPeoi0ppfxFpv0t7k21bPxq0C3b2we6irP
lPhY6oUzCw8iWh1Zh14PZgOXu3mYi3MYo0f301HQa/4kmjGFrSVNUKjuVEYQwxSzqgQGmwWC/jHK
q4i9Qb9W2p9kNlZHiXCJkp+Ok2XFo6IH5CRukSe1eFamopK1G4cLXUq8bafRS40uSVMXr72+PIjE
LrIvKK5pIzUArRwfRS9z52EMIe9T76o6rIQK5LtfpTqH3D5K4UTth6iI5+ItuUv1CwV823kfNsoY
yUOPt3v6FdZwCK9CZirVDZlOs/pCVhiL93NBF+cJr5wWR69ezDYbV8bmI5Uk0qNjXJjQceeqmR5C
xwpSvyoNrFQaLc2sQ1zlyWg+RrQ5PsZqrjleiSYsDOlMCXu5fLcLJUDstuKTUcvK7NJIER9o9aJ7
RiYg0uSpKtCKx2lzpMU2u3Zoat6idK2ORU2xPI0Ir+onUCppdh6pjATTIbO6GJ36R1xGTaumEMTb
+SPIi7z/vETFgsp63SRqdJ70VonYuraWTz46ORn2na2qxovF02nU6y+io735WGJGJZFwo64PnmGB
yFVSTDYK4PMuhHKJloyBocMKoDGSsz4NFf5rVSVXqqKSquItVDdW1gV9uxjfqW9q8ZmPG8HtDDRq
QHnYpOIRaBwJqTqOE/reIlFtH02aun+tRFkVz8tsa/OLRLAXF6NYV4aaltVYWw9joA7T81yicnOy
R0sLX8AdhvFnK4vDFDevJK/s1hsxEUORj81hTOcqVrsAU6EmDNpPQQwRTrhLk2QTpWxInwWa01Pg
RJ9a/KHjB2m01dg/5jjbYVeVWqke+jbe541408xI+TSQYzurfAdIc2oVuPY6kQJPJs3I/plHCBVf
egVyEPgpRVM/51av9k+WmpfTWWn0LnhRsFZ6D3DMMP6dO9PK9i7Ey3DNCwpSE8GW9wsdU/LETXoW
FCY1cuSz/Xqm0lMWaXtu87KmfF0j8DdZeyII1+PR24O+ASadtxkqYZd3U7K2UXrEzv00GKOHIirb
BzRkStfWCdLLggbF39yF6/xoZ2o0hTG6IB02Ns03JZADjli241foDhzYjSjjQ6U+oBfSPtu9reF8
FNhHCozlTg63eRP8HlriU0w7h+CJJMHmJlw7UMiQLTzQ+qiNHlNCxXRAYCp4UvFE+KLKYT5nSKOa
h4rO3QEp+zH30fKHVSLLQtthlV7lriSVNMIcbbU/1FVjTVH+SCm1UFfwVEiCX9Ec6o9Jr+E8asV7
MMfLz0sKCRYPGNoqwaaCQnc2o1hRmOjmEtS/GgylNJoYbTQfy4y88lTrWV/4MsDmcucbb586AFbg
YWOdzCde32GbbyyDGa8sqwt+1Zyy4ZAZtDpPjVCTyeeNPg5nHOO7AL+4buF9GoAMsoNEnb/e32nX
U6fiBBeO9EddKcObXzGZsg5sHPxIfHCAkvqpwt0u7zEQsvXmpeZ9GKIuXuuU8e8PfJnuoefhAMID
ikfkopF9xfTAXWoWojaMB32I8eBe23DdCWKG9h5n+jI6lS0IwEUsgzx0Mfy5h/vDX+a26zaHDc87
BciQSuFN6pcbSxGh7A0ztvwZZt1Dpov6MRRj9BoUJEo7r8kbY1HYobC41nFWZbjLsTLRLTrmepZP
ju08Q7AB4WGa6dtKJnsqStdDIXe2bif2Mkw9dT1Pf5yXDKroOJu14o8RclpHe8IJKCyVOnaBCOwB
39ff/d+M/Xeo4IKFtEnRCsSQunl54asF660Iw1ObNPY5aVLnEBlF44oKArZu4zDjlomi74SEG6PS
VeZZAmqUHs/2y4V2S/KrG4qfmVn3rhRiPEs5o9UyqeIDPZ30oCmD2ex8ww06islSfbVQEZRISwCQ
WyuEf66sXVikIcKJT6W1YGqUJ8NIYi/AkbpCy6XvqKESYBC1lP3iZTgZlod2Vi2MLNUGKP3Oz7n6
zpRGVjKwoFCBOuw2eIT9EEB4J6vqE00ZaSFkTfZ56OvBNec67v52yX8HKh686A1SN99S65Mm0jpB
v+dk2+gb+jEGZwdoF+PBgDuJYFfe/uhlbGc7IeIyNrHkIF14gBKVuIt4m21ueWOoS2xdgvY0ppP6
IdHF+F6FhFAe+h7PX2o32F7djwqXMfn3iCCDqD/9BvNQLbn8yCpGNnpP+oedm+aJJg/fFAo98wIR
4C9s6q/CSIr3eRdOzyHp3Lv7g28jIp+RohfHiZIcwWnL+ZsqQ81qiXHTXPLoTNFZolBZth+xvBpA
IrSajy8fXcAknXa+7wYRs85bCPBapBuS5gOSEZfzDsJCCSMAfnh0hssptjtMLKbc+bfBm/E8x7id
LWOXHuD+xl42gOWSqZSnFM7G6nmkuABmB2hRovo7mTt+GNsI0Tk+JdgqQs0mdJYVnb2ka+YT7obD
wTH76gT78duQD3uR82r1GQlLLR1sJ86wwKkvl8CM67wv22U+ZXEjDhiZqo9L1HbnNDGVfzolap81
iWGPYoVd693/8FeHmaGhy66leQan23Q5dGmEuH4ugEmpqpHjmUOXunoWfnNY2x/3h/p9Zi5iNvwk
lB4c4GOrmtn2SxtKO8WJNmonVqD1+kybXLVrylOR2+m5zmSLwyrydMKuw9eJXjguYok82GqjfqiW
WfpLVn8xclEdQh5qByfV8pc8TaOfhQI35f5vvfwiZNuACElB6apR/eLe3HQqOvRwGQhjWhyCde0x
Q8t1QeU0UwgAYZC+sSqrfZ8PKlyBg4OWzs5X2Q5PaIX6RHdvvU5VwtDlV0lHexoyVMH9sbSGM7pj
xTuzHr6BOR9OVBCyQxuNzmOhxJ1/f96XFxx3zDqwRbILRwH4x5a8YebtlAI9UX3UBIsfmZKO+TGy
GhW7G90CvFgbcvgc0y76dH/cy3C7jrs+qFYtAcBhbI01OP6RO2giLUHpzKrfx7Y4UXQXx6KcxCmL
Sr50O2bn/8N4fGMONo8rqn6X41Wzjq1QQCndDKz2yVrs8UVJ6OI0S/I90iZ1J7zemh6AN5DVGq0v
0qTL4bApbbLerjG+NErnTWE2vNq6qAeSwGOcspv8S/Oa/1lQqEwUNYnqfM11h/2xoJgBYIhH9u6P
hhqinFCL00zZ0NMD6HT5ZJQ7wL7LOPK/4yG6RTq79pC3ZeLMUIZ2qgQLasShG+LL937kvxyB4dr/
h6EA9wFV4a5C9WdzOGzYsb0hggUr3QJvJGwiTRfuqO2lwRQoO7fyrXkRHS364+BR1S2quNPGcDbw
IvcTdLGeWzOyn2XdVACUmOH9PXk9FBfgevTIa7kItzJx+SjlMiYmLrKDY3lOhEuYig3ap7StrR1e
y/UxR0wDaR8e+isWc5trdI6Zo8SFEWsq28ozDaA9GMPZ+Gny2lfNqPSIL3uCNbfmtzK6+XJ8Ivzn
L7dkL6FbA7hUfRsU2Gota5QfJ2PUoVOTxe5dbNchVAIHXxkFZOoEpM2RE06fDtEQCz+2lL5+o5VW
Pbtx0dlAxqam1esj0J4A63a9MIMP9dh02Z4px41VJpxS0WS+AMS3lRsTyMS8DL3mAzNrac/l06Go
ssqvKQQccCCQnoGl7N9/2vWlR7DRV+rLVhQV59ocUCSD1tKKvbUEcA657Z7m2NK8Wp9N0FNz89dH
kjoGB58CFbcmUk6Xn5bF7Q1bm3Q/TuRXlORGX5sL3Ohyu92h29xa0zVRYvuuVNht21gBP9nrSqn7
qk4yLoqsP/NuIkfM0gWIodNiXlftuUXc2LkQewDROaDcebRvXrYx+IEEXUGd22mOjp0s8wMenulD
m9Wmdz8IXN8UfDLI9uA31obmds/EOoVcRc6aH+e5gHGm6K+jFY/PwaRE7xGY2BOnvjE1dih536qb
AtZwk3rmshyUMWE8UYb6EenR6S2+eT/Seuoe7s/sspy23hCk1GR2ksk5mKFuF7GuRrTh58WvnLj7
qvZFDiUxK5Kdm/16GCoPVO3opMFCRbbqciuCvcynpgg1Hwl0Y6ZrQokJ9oDQv9yfznV8oa4CooYk
iSISd8PlODbGvgpuupqvZjZ7gkDkL5SBf6gYGAO0HDCHNuUAbQfXzfsjX2+RFaqDSi+qX9Cl5Oah
uNhKl5UdIqJguBW/qPVfNr2BZ2UQ/1BHlMe/H43KJA1KBO/h72wy4YJ3gxbSEfInvah5cVk9JrlL
jixSllmPNXr47V+OuFbXV7VIijpU6EgIL1c2UOqgRHixoz3mRMgsaT97YT1Osgpc2tDjzmpuDwCj
ca1TGAP0Aixqy3sotHxwStXpvF4Z1HNNTnhS8InI3Dyzkz0NsO2n+z0YmS4GGKhmsUEvp2byVC2j
jsGqXkQnUTnqMcWu5XEZwumgVqXcOXOXNYW1sszkiMsWEEGqzFsFTBtlz2AYjM6btM48F2E1v8O3
PDCPc58nT4zXvgRLE5xFK82v/Fu9E81uLS78C5v9A7/saqu2KakTyj2d14XZdKCemqCPMAH775pl
Z9dcDQUEY9XBYzv+lsLYBLLJGZCBGPXKG1s5/zMkGepLVd23yaOMq/Tt/UNxazDkGLjwqIBxEjeH
XwexpmuxQZpUFclTYKeF55R0SDsHQ8q/Hopy41qKMNmcSJ1fbpkJwL9RS6PyFjzKwbA7cOWBjpfY
epUg6P/z16NxUXP4uHsYbavvk/YyAAjG2Qtpqfu8kuzPUFeSYxcVxof7Q21vcooq3AaAZ9gXPLa3
YMDEatHDhQrs5UHXPcpWnnlaGB6kZZ5Fs54cqmopd/bjFi0NwxQUC9VwionwySlDXK5maIskoEXf
elpbz29x9c4qN5JN97CM9HeDVNOeLNEHPgg4RHEp1c0eam9Z6A7dVOAwbLTnOnG0PdGTG2uBDBGF
c97BXI1X5Tcn7QrNopcPyrvwi2lxskNtlLMXokvxIPMm9pvKCLOdSu7VsPxxcq1wUq8nSuibcNSh
EQiPpRg90BIzWD9AhQYcygOYreWsdg1FB63buZ+vjs465goz5EvwEthSz4NwUqYoLUdv9Rb/hQu6
47fkC+eyUtu/3czrUEgfOHx1SjrbjENP+jKC8oEbtGEqbpYjKpoMWX0uEGzaSUsN9s1/S1sEWobi
bc8hXbm04JIu91W84GVfSzl6Ld6Tr4gMVQdVDcadI3Nr7VZBVoQ4eSIC77scJdLnTojeGj1Lr4fH
SaS1P0StkgG9rvdea7f2hrN2OlYR3/UevhxLN7ter6tw8kS9+rGYC0pfgHXeRVWMCXQ6Sj/r++Jv
g90avlc03To9nolr0vVH1SIO0knTkn7y+iQKj0ZXZo+En9nTRF77fxl+1qGAnSLBTHPhqsInqrlD
qZhS7ihm/QfmfFN+SPQiOMDS6z6WhjqdAp6l3++PeuML/oZBShIOMsetxpyI0E2DqzJ6sTn8gnKp
PfdgVyiuGfNOyen2SKAiVQD76xwvl9LIC8raps45i9XwYZEKEcWBOJjTP98JI9tUmM3PpP471CaM
WEGkBEYxj54N/+05QWy8cocqaPFk0jvgYEH0VhnC5KA05biT4GzAc78PHmVakBHM8Td39XKaTYLL
ddUvowdDbXRVUuKzE4bR28yaJkDFeTpgDBK35vsSkwckmuzZeasOwfRGbZv2iYsiOc9OUB3TEgVd
N6jogPOUVZWdJboRH2i1c89xgeO3sP3uAY9Hx6DKuLpX/NKgvH0chGXvhIer7JLvwHUKdAPAJg/y
TQq0SFzHR4dP3g5WimKekL7dBPqzPUS6p03znjrKVXa5jof+ApUGHgcYzFyuPZCqiqA6MF5tCB89
BLrMvRH7q+QIYo196xM/wkM7AvjPqmmP+nQjQjE8r1cyMUoOW1mB3ljSPogBstVyyl60WhvUUyvt
6cUqm8V27TLr33RmZxo7uvI3l3nVQ0aSixLkFrGxaNk4DSpbLgOfceRFaz+1nSWOMs+a45Dae82A
G3tcgpFg13GMkTfY6tYNLYjGRWqDV9V1FrhRK5OfVDrNj7Ahps4d0FiBP5zLH3A4h2PVxGGN2ZhR
/yxnLW1dNapg8w5B1nmDOsUlPioS/16oyt/+NrixGXgkUnriewCb2eyHcsipRQ+DJwYepRVyB5pn
NlqpHZAo0oOdHPz6M6x5BL1DCkG4CmzVCTlsuqyAt3l6qg4usJXlH/gZRBm0nJkt1pf3Z3drPIMe
JapKHGHy8cvZaVW2ZMOCKfsQpsMIMGoO4AtmcV+4LWYwALL4TuXOoNdRnHra+sinAL3aSmxu4c6g
pd6riOi3VZyeFtprX9QQsHUAN3NPFOs6RqFkQVWB1yLTZK9dThAE3WzPajajFdy3P8VgoJePBtuX
+8u41ZkjVbocZrOOrTE2o4yX2RsAQx1bq8MIo1ET1ADIkH/VemspLxpuXGCalaH/AjxURwfUybwy
bfUTC01T/P5PulpkcjfkDddlphxOSfRy4hnvO70kT/C1oI0Qu+Q5gNqE6s68NL37Q11tolVqHHQd
OT6XFsnV5VBhjWBnmjamX8ZD/xZMmeGFOdKQKh4NNWrQ/bRzQd4YECMU3o80MFaVrnXuf2RU0YgY
WwTvz7dbs3jGncb8rNtwemwnMl+i3lL2LKSuLgXSqlVRnXSbVgYrezkgL7esQ8BT+FOglm9EHMr3
qp7qv0IDFoqbgwulKKfSPnkMe0fNH9pY2VPPucpH1tFh/RI0nbWBu9lhJHuOnqWD8MMiqv8paGK+
qhQHvqptV86HdErCY9urqBklot7Z3ddbibVcLcmodcKZuxJRjMbewGNU+LRUVk6TCUEYTcD+HOYz
OmX3N9PVBcg8IUM7yDQzKNXOy6WudCszjaUS/jBBRo4BH79nRX/lM4p7JrS6h2zEHO3+mLcmSM+A
ownCSweseTmmWanVyFUk/LKalad0VlBNrLPWMr+WYaDaO1ftjc0EDBSLpt+d06vC+4T6pmmMne7z
eo2Phpinp6W2q2OJGukHvRobXw3T7AV9eMPNVFH+vD/Zq4jIRgGLCgWLngZZ27oYfxyeMFlQs68y
zV9wF30Meis4L07S7XzGDbyLZSSHYLPyGekTAWjbBIVVdy5visHwlUkNvtRTMZ7b2Ai+tnkWymOH
5G8G8atFiitbzKk6lLMY/kPV2TJ2fsmN+ZrwQFcOirYWtjY/BNExs63ojflTGpqfa9Bm5yFr6523
8nVIWoFGRAeoKyQL24tbNpPdFbzM/KyJfxkCcpGrOnxZEOP5c2CDjP/rr8j1iRkNhUjS1e0x0VMZ
DrxODJ9s4d8I4SF8Oey9vs26FS4KAHw4cgLUCQl+JKObsNfikRIsXWv4xmyGh7IuK5cnWPvgiC7d
ua6u1o8KA4xc5gLEkYRwDQt/7MquaHjawVP04xGsNuboQINkYRdvkS97FyTpcLy/fldTYzw2JfTw
VcSfJtFmPEvEnYU2J9szCj6p4OKOwP6L9mg0jR7sfKyrmMZgqw4remEr323balOs3MDCPEExWRSr
SXrXfsqzBViyvkSPvM5oxJfLcrg/wxuDrrVj7HxJ8FQIsJczzHulgcnADAF3Vs/V4KhPsrTME+FV
rgIO87EzocTeH/T62K/sfqS7eKmBzsVR5HLUTqkcaymYqpY24VtNKM3BiPFIQ746dpNIUb0yXyZ3
0IzS79XSfGwKhHDv/4gb33Y9Ems/nlYB0NLL36AWCLorsuLb5pHp1eowgHFABS6Lgr1O41VwYbr0
a3mwmSvBdgsbrdARQeaFxpwInPRlnObwaUmgcN2f0I1PSZ7MsaC8iE+CsbmfFKw/UfIlZNdlZPhR
HCQHvAsiX1Fj4ymUufEEgWOv0X9rFX93qwAHg0nZvkRlj0OIhU68P/GlD31WZI/gU1BtmWHx3J/f
jcO/Gl1JQjFhmsvx8oPZQa6iSaSzaQDkH2tltTGzkvYYV3X8rIRir/V9az25Dch0gcJSlFv//x/B
Rg9gmKwQOb8pU/FGdCUtCJxQPGCxzkEPyslddY78+5O8uZ60OKneci4I3peD5mKWSQ043h9tNXHr
Lm3cSChoBcFe2xnqxnpSL0GqGGItMhxbwz4Ay5MYGiRzzEzBTqPKSGlc0DnOP1AtjWNoWs3O9Xdj
RRlx5fHy1wqX2kxOJstYB2RtqF1hedEkC9BmYZ0gEDbPYo7+MyMdvPMKuLGgbEvGoqvKHbU95pFV
L7LnKxPC0SCSg5H4o2VHrkzy9nT/210l3+bvtF/nzYScBE7hl9Or1MkQqROovg6P00/1qjwWEx4Y
GGKhXVbli9/aS+UFq/Px/ZFvTXKFiFMo4YlJxf9yZKOx5yLuc0BNcZAfARN2bmuUPLBwk/g/7BoK
D2vqRmYBpOlyKKe3O5TCgGolVQieqZ7wn0Xm6I2I0OwTSrdX5rw1NQy/zLUkvvLMNwciBZkd9jMB
Jlw3jpyBTgRGkD+AcPjx94tImkRs4U5Y097LmSU0EixEnphUNBfixzjnvXynKZGqubMIl6/3R7s+
fTyFuX64gFa0xvbiXZZG6KlDoK54N/soOacekm2QOuY4e1RxhPXuj3e9jqvcBDVSuZLZUTu8nF0H
iAA5h8Lw+0g1H4wMWEMkEJKVdhC9vz/UhszG1gB7uRamKRWtZBGkUy4iJ8UD2KKIZgExNaziFRG5
qPlXjlaWtW4YW019QnchCX2zg776KhuR4qc89SIfPlY2fOkH9PfMv66ZstS8iuE+/W7COZuNW9Ha
rUslpTAcBoFZu9yKafh9ksaSH028arAijS0AnNYQp9r5/orc+Ni8i+lwrtAVQM3r///jKkGRr9Km
YDD9EBV0NM8KWzyibGv7sIDrgwXseCetuw5Fv6MsHU4SOxMA3uWAKCGOpCGF4/dtmfr9PMRfA8Sy
zhQIVS+plfYl1wMEAIOh3Inx131mzikV8VV5jTCIyPbl0JHV6XnRT2A5o0oN8BI1u8NQAwBM8r76
tgz69ITOnePGZiGf1QnAcT1U5anE5uGjYdWTlzuL2NmR1+tPiYvy5frywrZt23AfYH7rsSxJjYwy
ejJF23vp3BRPSN4tr5Vp75Qubw0HZA7M/8qk4Ml3uQSA+HKZANT1FVoBH2qB9sAhsYcU3R1rWLw6
M5xs5+65Pt7UQtanJehS8ult9YWPaVcaZE1fT6OidfO2hF+N4GrpD5oT7iFOriuZwD/InlGKtilQ
8Ca7nOGCiDQURW5VJJsaZIeryZVtL97j9FYcZTt0R3NJIaznWf6dCPoVvQzrkOPo7pnYR+3MfU38
Lh6g/BiiGpAEmhKUMte044/TlafgL3utEfRc8u6Udc6cHuB+ReXOobr+rIzDruaZi34PgoqX46it
GIYsosIVF3P0MVextpOZlj/lAAldM7O/3w8aN6YFNgFI9Fr9Rj1+c5DaVCKvbIAsxam6OaLiYL7a
Uanu9BJubBxmw7WwvqjhE272KnJ4YbUUKlWtLDE+dmhv5q6TjuNTX+Ac7d6f0volNl+KkhaPIdwZ
gEZtCeRznc48glEYN9oo+hYpjvkNFlK4nCkJK61Xmd2knOIG7YqdT3djllQkCYfc6ysAc3MjdZrV
rRnb+ixa+icTyYzYVdq+hiyoqJ/uT/LGNmEsOnM8bddsd7MdbXw+osmgpmXOUf4YESyPiY4cAgyQ
yIusdM/7++Z4axuYz8jh397srS0nu7ckSllouj5kiZ09WiQsZ7vGQQHLvL1S2c3xeLuTBa4g6y0/
kLS2kU03Gz4Wx9JzBAjaMoWnna6PsRmznL0bZf04F7uGfhaHm+QF2spK07k8d3o6R7pd24ZfN4vV
+CjmWx+UeKqBZQRN66l2a6FRazVG6CpV26MWnLXOaZlpB6uFBlyz2g05V/uJnwS6nYDLrsK+dxv/
gJ42Jmhrv+AJSC9dzF4xAdTIrDndye2vlpuhVvQbPhwcUd6il7OPkgZ9bMB4Pt3X6jWs+umEPH7k
dQn8hQHu8w6g/SrsMB5As7VQKYk/W4KEGWONWYLK8DvRwDFsc3rd7jJrndwJBldrSBTgnQQmDagN
ZcPNxFIjn9CZTcWJo5n43WT8VkrFOr4RX+6fyKspAS4j7vCh6JjiP7PJhiZbaWUI3vukw2n5wKYx
H2EoRDvEuetR+KPpi68BBq34bYKJ1IkA2N2aJ61U9NyL00SI0A2mbGrtv146wiIvcei5aGReKZ8u
embgQtbZpwBm07/0mDCKKGaEsVJ1/GvgLm7twOQAb0DhgiK3OX2ZpTVmiYvOKU4NWkgqNuMII+nP
gd49ZaoS/J1jAncD71jQZCAlVmGz7a4YEG9OZYOQtiHnyaP2uTwFtaE83N8Rv2GFf8YU6OQrp2Fl
3FExgwt0eaoGaYEDLrvyOCojasW61mRFc4bl3Mujk1QiHNyhN63xhRPCkgpIHcGJXmmkP0JMkBlK
hKlwuENaK3PHpsi6Q5biXuiGUzs3vgYM/z91b+Y/oypsPozVYr+BAKy/NYPUyMiHs/kT+Nn+KUil
+DBOfadinVrY2gHSv4jdEcHlf5Opq/oDlF/1ZbLV6Vs0CrQfa6rDT11CPe9oCbTG0UkXzvJIHYv4
lxpVh661NQe6KyEvvgsxZMkPjoC++aqWQzc8B5WlT16ZpfKHo7dwjEVkRB+DJhu/5WKJgEtYFEie
w9ZA6ojgU3cPgdmFr2U7jJ3f55Yy+NKscXwHzJaX0CXDHOXvFFl2T44i1N7aTdX+GPsyL050eW0v
QMEG0SxzWsYfegib8hhOnEawiXo89oe5MdPcODRZhLFRZiRTXj32xYiiQCIns00fNDPpdd3t7LAJ
iqNw0j5/UyCbHnlhE5rBT92Y+sQj5UDRMlZjPT931bTYBzvKa9yKY0NpahbP6KkdkIjGtY+pKi7A
rmrTulB8p42S6VwW3TT9zKvarCm+6c5AIOrn+csQWHq6uNgzNc6ppS9v7AT49QBdbEWqG2x6MC7I
5NJ62uQLNDUWrYoG7ADCpDwlFWrqOciRzI1CY/F7OhNuWC4xXNii9JrO/kszCF4NjIw1NzB1sCQU
VjdHYWlL5N21xAvkVD52VvstGFbxFRvRagtz2o9/efRo/ROzuM5WAjxNxs18TRGsGu5W8hjqeRX4
oyPyxl+mRqBUira+cVyiPB7PhqiEecYJwu48ZLrE07SovXOyJlOYJ8tI4sUfgloNECxtVNuVuPFx
Ttuinb6WbWRFLgi3SX3B9D4NPqB3A2dKR3W0fp2nUH2ks6rXLhJa/FPhFLzLScCHL11oaaUn6lF0
R2ml1CvwoZos/CtlhxZYPmrBm3woyxaHCFGk7miF5EA0MYrmnxY0koVKgxLRkYWB97ESsPff4IZp
PGtKVZfuet1+V4d4MLymTpLi1UHiQT+NnRppDyIR6S/NSFK8CNSax5VLvEict6MlqvdtMoT/DBB8
5EFDru8l0dp4eLFMZfHGse7iDyOiXeoTv3WKv6cm3ZvPYaLgSd4tM9CRQK9xQafRY4G4LFI4x0gJ
ADuftLYd38YTarCnWXHKDGr5pL84pTbHP/TFKU68ZIP+mNKDcQzPpB2muElPMzo6SBMGpSu1pGnm
Yxo3ufhad2E9VYjjR1H1YKNkGyMcmoQaaC3EzDo3HuViPgpepcpxwNIxfKvPiTp9QF9Q+9GR0GlP
lMy0EDWcyqE1aoss9wIHgcCD0aBN9vX+TuTRtjl6q2gLzysKAqjzUuffbP02ikdKTXb5iJ6SVreH
miqO5cMg5sBHSlmGnWty7BsfsQ35EWn06ZcTEhbeVkXApZ6WIIXdthEgyzoKO/3DYhXxd9Uuotew
5Ar38sFAVw9P4crwYg5EqLtoDUHVRYtwFm4eR6J4wx4fE6Q6VZRfqxnDDb4XlrBvByUcq3fAq5Xc
N+08KD1VRRL/UNRY7aookKGvhlG7paVuN+MP1x/UqADFWUItTV+UPIljr6hze0DWFQk9+4sxt8by
j1QW2/wqmqz8breRjggfKlvt2Y5DwP49olto0hEPRPaKjcZg/4znwKkIRLJN5tdOZqX2OPdp7+XF
IhLfiTKnaVgmXY8PFrjA9j909qzDnFUBQm9R5XSPyRKZVU48M+fAnYMay5l4GUrcOqIkDPyEAuCr
gXEYxohFUQT/SJkP0i0MoEHnGKuH2U9CY55fgiz8f5Sd147bSBaGn4gAc7glFVpSu9vq4DA3hNuB
OReL4en3o/fGoowWDAxmFxjDFENVnfOfP9SQ3vgYRRAmRnoMu1bpOTkLq5vO2J55va8TGOrsrASp
SGaBwZzbYSjvJi8mQwMuXa8ephIPs5NCcX9WrCJ2M98lYbPjkNTbSQni1hHpa6Y7+hfM98Me+9SW
1YevjNLg7l/kolA3i2X+tAnzOrM25EVYSsBcI67soNM55fwSUpW7+JRNxQxlQ9Zy8O24StRHtcTv
6bszG8p8l05GVWwF+QGD6sP1TPMzJYv1aSQdInsBd543JLGk7tFK3eh7m+faU91HUjvw+NVp0+B1
+UWwfqI7fJ54ySnM64aQMmvW94aapo4/2BVye7yljC9hZyQWtrp9suHoNJp9guPf9K1MpKc9dtit
TN9qrzN4TZo+5g8jQRuEATTh+BL1rpMGurrk0iYdY1kh8/IuqrCL2kxDjaGUHyaxhWQbpyzdz7HS
zV9LZQr/M5VaGI+J0GZeeDqo8Q7NNcnRgzLpL86cTsl9h90aiFEtq+SFJEMC0cl0Rmp38EicGXq/
TYSxmPh7WlZsZ5NkmBdcL62fJv8Rbog5w3j1DXxR88knyVh0+zLimLuLGi0O7e1ktp0ZkKMxp9+c
manU5yEMTYWy3Mbv4RST4WIe4zl2nV2pZcZ9S/TQcDfViH0/xF7jGKc5VAoye0RaS4bSGJD6MclE
BGVXvZ7/YHwmvRN/l0WZSkxJvVWdxtn39hRhsxgl8WhAmlSSOaiQTni+kXVd/Z/U8Dfbdp2tf1dD
5gDfZV0n3SYuZhGdld5oP5lagyyltEdj2hN/Z1aBV8fJqe/HbPrQIpkagZ44XbY5waEH0AyFsk9K
qme/bzyvT/0J99OdusgYxsAeivgL2o28+pAORf/alDh7/6L6MkpMxsKqPuL3Nmj+mKraj4golltW
AuseFp70Mu5n+g3LB6By1UOkZq9LpenUo5KNeb7X5nCa/cxhMjf6qdVpWiD6VlGeb+3v6+2dy4KK
UNJgi0762gr1iSYoBvFYW8eMcrE8u+2MlXoAJNJ+N/Q4th+sVhKDkyVQDrZK3xbjvo4LdjNzVKz5
ozdigea72TD/sqZptoKuKqXo/dDC/3M/K2H3NgydzAZfDINKHE6pufeE7Tb6ppA9QVo3YOXfw/Q/
K8VF1r8MwCGdLz3zmg1t0otlI+P1o6t1EbJNo+rzA95tHsHhbZdRMJMS9C0vK/fVLK2m2DaFUzsf
XXMy6AFG5h73Shkl6tLUaETNVsyfwyfaqzSeIdPoBv6GZWFscXuptM9dJtKjWdWa9VyaZLC4liB/
WUtwFz2QzVfcYrz9pkFc3t4iigKhX4Qb1xIYT0BSDSNDHkl4HOtdXqrqh96mh65FWz6mk5p5W2H2
aeITvhPGEL27r+1UVsaGPHtxVNzpq8lU5ydsuBxGaTHJV7OXP9xw0G+pS68KB/AYCIg66mdObSDN
y5rZZN7aOt00HAd7murBH+surfworRlF+yMfVBe4Sao+OOowVruFAvevNi5MKJdMUbAGSDRgAcuS
+wP0NvuYKWhoq0cB2vm65JVtG1jo2KimHDljVFC7vr+cfudgXL4fstHoc0CJGXRfoQ7cqqhdpbSP
0DxS4pfIDas2BDvjv+3URuo+wMzGMVdGiXtUdECQyW8n3ZkDrXeyUPeNvvWccya7ufCzLs/lS5ra
bgpX1cK+bhz6RA+oYPMHm/9XP7Q506kb97D0Fhe3AKy1dPz/B7uvPAb6PHIyyxjdY9S5w6GmIHoE
gffu22Z0fvbtoAT8gfIWhHJ9VeBX0GADgjlfzHrdekbfhHoP8FvnTmrt27T1hrtqcKRLguaUxy+Z
Zwj33tUwfr5V4y5f4uUd88YWkT4WQ1xdX30nZWYooEJ1ceoy1bt3BxffYYE4KTonDEQ/Kk0z1H7a
GGbna3jh648xPpzWzoymECO0FkvcO15e8jClqWxLn1QUK9+PhZ5/GSMdEYiR1igP6G/KXx33aOCd
GtbeDTnjukUGegIKYmKJxPA3yfryY4+6Lu51tVSOjt1jHZlE3wZLTD85S6yPnIXRdtLi/hHvSuvn
hKPoDWDvt2PQ5TPESgVODt0C5wkmiJeX1yUxUfhrZyc5G422ib1ouM9FQ1rSQOlRbMYkw/uanDqz
eXYAShtOfqv7iLG6NQYhSePOVyOyqmirOxS4YSDnIize3KJPPkxO6Fa7bKblDKqxcrrRJ5xpULY5
e3Q7+Sae3uIjsa/WPcaP5uiPJhEIqFlqNJJ+GdfmD9NSTDrRccLAJhKaLbZYqsfRiVmVp5/6SR9c
f+qyWvlaC1rl9GAag+0GgFXeknOmCYTAahx26v7GfnH96fHaIGuB8ULz5X8uH1s5zB6QmJqeBjsa
Z9/wJnHUunl4ADuv9uAA6cljKu6rWvSjHl3tiKhIfHv/R6y/HA5J/CegPQBiwnFaA/VeVSdRaPfy
VLbMgA55SC3is8Y1gkykBNU0jNRWN6bWDsZOsSo1OZlJpea7f/4ZzMLRCppsBC4EhMtHMc7zoJEy
JE6ZM7XGdrCdMeixrx8DS48LzY/dRGytKFM+yLHI/Unm1Y2P+Des8udHzJOA40lMFgfXQnlcvY3W
iwHjkrg5EX0RufvFi2H2O+niITqLnuiPJBxlc0+L1b6ZxL7p+P6b1UMmxr6dfVyysbzII0woaimU
bte3iWw3rdbYmfCFqk/izpVqn+7QGXf31UzC2LeQd+wd5VC5p9IMcRxSnLw+dl7UYsjvtk1t7ywC
P/bo0vty+/4TX08XuF3m78uNcrgunkuXT3wgLneOFKc6Ka79fVRdRW7SOPscN6I2bwwXr6bhy7XA
D6AW8H6Z+K2ulabCzYm2qU5yUL6PCM9MAs8KkndkMyX7ugcV9ZPWcKpdS1zU6xDG8YZ4w/4riJw8
QIm7ufbWBTcbvcpchU//t5/B2m2DYMVxaKe0PSkQX5OAbEJy4cqsEYFqAWEGepfMt7SwvzkGl1/Y
4jZFVcL3zeaxLrfZTmx1bER/wsjOpSuy8tq4kxWRd3dDJnDTNKumkMmpU5VIeZ4QDdaPDRkXm2zK
Rf5ljgGovngAHY9J7CnRtvTy9kRnpztAo63W/8Anfhh3jj3n4T4Ftxf+bEdOsimzLLW/SlJOOLOM
MhmsBwQu2XBG78WhS18rvihmlSjprsFbqAqkZKv28zxTCfd4/7u7wpR49DCssHZGBrgQOFcfA/G9
illGsjoZtiEepthSI8gmXZ3faYwlXcy/Mi3atFbXzKQgifo7so7R3WlpOkyB2/F9HlFFEGcIyyPB
K8uOP+V1VE1346wp6aYmbfIgrZD8wBs/fJm3rV4fahM6jEXgwjxOv1wxomTqHw9Ve3IcPt5HAsGV
+kNCkt9W0/DbPZErYz2oM9nBe0XPrfhRkWbWBb1hZ/ikk9HjfL7xi5Yrrn4R49XFGZQVvDiyX/4i
vVUnN4MCwa5p1KfRlpAne4IlNK167Bs3/jgMXviR8l4/tJbVpL5aj0a9cFjHz1ELW/LGI/rLqsJQ
wV2IJgsHec3rGeMiHIY+N04dGDJQz2wPvqOV895sGPLPKrPnG1e8YspDplsIswxI2VgWx8bLR1D1
kthVRRUnY5BRGwy1U46BIYpE3fAyi7r0W3PQuyct5Q9t3QqEdaMAF0G0yXLDuvFGrh8At8+PwIUB
edDVrxkcM4zU2m5PVufYySGfmXxt1MiU9psTDUm96QgVUQ7vfwarXou7hkzB/gpNBbIkDNfLR6Cl
Bo2DHI1zTazYNs/AwG2jAfJvDaO+K1j1JVZ2hfNLKWPz7v1r/z4m/vgEf1+cso9ZJOuaCnAZ+v7Z
Zlm5B2QT6mdYVEmHvNfLQlgj7izbAxEVufHcIT3eM8k2aFbJEf7gZTlO4xmzzVMEVISRiUW61JZ8
FKv4kDJEe8wy+H83hkirN/P7d2I9CR8DawMK5eUh/vE7tYiyF2KEdm4nR/2klyEa2awb+6CgmS83
rdsmN9CV69cCa4hymLfDAJVZzuUVizZSNWTf+pmmfo4e+3LqXqGq59NmdKRGtnKoal+1Yoqjg+F0
5qf3X8yqruN+/2+Wwb8RBZDcdnn1SUijxmlXP/fwYrbdqFnfndCSgVKq5p0C6L2Zx8VfJU+LXafY
843v4vpxw3BbpCvgJMvkbOn4/njc3KUZtd5snCMsM7ayqgGRrUJ/9fIs0QLgQzFv37/h5di4/BAR
sy4bAGZS1HFrc7c81XsPYoZ5Jj6OXJbMMeWrUqWDg3Km0T++f7Hl519dzAY4wIYM4HkNLgB2qYRZ
l9ZZTHHoPoyOUH5hxh1u4Fio4weQGPhvFBU3Vvrf7hGMi38cGgdsmC6fKo80VWCe2GeFRN83RXEL
LxCD4RzZ4qiK//0e4YRyrKBIRmS5+oJ0rJMHsBP7XBM/ToLSqChnW4bqo55NUR3EKhqIquvHG/yG
9Y7++8ulieSCeI1zzK7qcD1O7FavQvNcR7M3B5MZZ37b904dELcwbsoSW/dOBVRXU4X5zWxFW6f3
9K/v3/3ffwb9LCQfyFVXPl5K1QnIdo55lgAE8HCNbGcrg1n4AlfykyZi+2inU/19ihP3oeuq8K7q
E+PGrrVmii8PA+3Z4ojEMkV/tnoY8AhE1YBd8BJg4x0IrqvAYKUReVv2WxojBCr2xzkb7RLmKB4f
vjcM87KhxPkdpUFzyzvmLwsbaw8gY3MR/gGYrD7B1izzrM3Mc1NkyVFtk3gnqkHfEryV3Yuwbm88
getPHmoSgDj0Pa4KTn55vThVaxCpPvw4N0QaMkss6s/YKqZ+2bphe2MPud40Ob5ZX3gHw/BCFnN5
MS/MYqXW6+xMmGiJQwgCnCXuCecMw1Zi4GI3kc4G5XjDCG7Ov3iqtJgrvf/lXe8t1DQoHhanI8ap
a/qgwIdVqayJlKO+gxxc632QDoPRBvjQuDOhbJF+Iu9nutGkXb1Y9mm+9oX/tWjxrjwsOJRkNHTG
Uza2YwnnQ/O7fDgAf9SYtRRYWbx/m9fXg84BUoohFnxvfW35W6kFDriJHp6rDO3oQRh9+WLWdZdD
eIg6QQTZON9o8f96SR4ozGRybQA9Ll9vOVcEQaaud+4siEOHyrOSfZM7zNdqqxyHvToTXXHjsa57
XybntHyLeQKbKLrDtdNYbOe2l2Na+ZRrhLsMPo1/+yUTszu/jB2cvk3baV531Bsv/8BwXJu2k8dg
JihUtRgPDYhUs5WDHSs3FtbVtw5eRzeD/SJWoaD0q/LEiyerTurKOxeO6F+zltbSMWO399Uu6cxH
2WTqt2aI+/xcygIPwwI29z9/AfaiOGNbs20k7qtfILWiqYxpip4kvepRjxL9a1glVeCKNsqCDGs9
88Y3t/yNF8c290yvhBb7d/joWl9H0piSIzXyzhBjZuVUGXlxyGvXZTWPjMYz1GfmJk6YYgboGg3j
xrdwtZcxuqE+5+NbuNZIUC+/v1wjQWFMmuQJkCVEZpc5+b6rsyjeW7K5pZa+vldmRct9/qauX0mI
pSGSkrDG7ClVFHEASlNfZqsx/otM6wsRZuku9ypGw0nhMQt6/8Ven53LOwXmoA6DmAuJ9fJGjapz
Igdzjae0i61PYTmbezpk9SAGpf1qx1b1TJQuqEuIuJoIkeTXaEb6jcX+l4Vno74AjEZJSTGx7kxK
WyrVUErnbHQg8TBHDCGekxHl1aObTxJyBWTG8SEx+mEZroxKeGcqZTb6GmyTMpj0WL9vBx1+5ftP
Zz2lZEcAdYO7uRj1stWuC5xSVDrBrBnsCo+jfcuA2mo2VVs70s/p6KECMKkLmbRGxNehWE6aQGCh
v43tNoru3FqZ2/2YDsiXaQtTe4fBffEZJMA1jki8FJM01sk8ZynQ3653vPGXmyTyo8ilOT8t8tIh
YCzW1BiUivTt/Xu7rle4N2c5Rdhf0THYqwo1TbMZGFmywqDHtcBS0Gdw9IkOgm2m9gc8X/ajZtbB
YnZ/yid9wrmoze4dVRY3VtvVOcpP4YfgYom/A/+sWpCeY8exsf0/T4DsxV1ItuinyNZaZ9upA/TV
wnVL4gjsNn1+/yH85cIcaow+0VHQi6x12DaEsCpkCzp7OFxhGazn0ZckmTO5x3oUcCKb5UscxTe9
ba63l0W3iO8LPk3wPdaYJhsBs6Z8jJ6EsLTCVyetwfHKbTRmGGN6S3SwQsOWrxjfh8WqiFxlPqXV
43XrlvRGLYue+jyPfkLa6bK9kKkhHmEMe9Z2sjutDMrUVsQ9rO+4ehZ1qtQbQ8saY9OpjXJjXf1t
16FdWY4zkF1KmdX2qkSRMBtpx0/JUDqvNaf5Q18R9oUUL8Z8jchwjJuz8VAUZggyqsjRH6xY7N9/
+79HFZeHDF0LaNQCy+CbYKyWQN/Eo+xE5J0HpS/rg4mJketXYaZnfq873rwtkorMUy/J2i6wJPY4
kdWV9aY287S/GyulDF9D7DxDXzFzZngDcdx7F67No97HxUe8fuPCz6VKLCdZfeXzNKS9FcBhsMQD
WP6U+L1ZRB/mKM5/Oj2FBwP6EuaO148SfaWRJs+umvRxoNidK4LIUiDG1y7OtwsjNLRhSrf51uqj
pN3FtUI8dtikrra3KqHs+9ztch/ZqufcTfjgepsEnlzyHR5JcwcEzQAug7aVBp3ku/f1pOuAbi2t
i33PnTLt1HsDufbUt+XHZkrldC9wEhrIUlfi5gijSzW+GVZuTsdOLKKR0RttbSNjt1J9N2nmRyBy
47/aw/XLR0CQvL7/8tZ+estXvfjFcXJgSQGKZ1yeXLKvcksn7eoscK38MZVDM+8hQZG7aog+MYOq
KiBdkQmYsYF0TCjfdI6yhRboFfku60Qr/VY24sEsNcILpVv131vYFkmQ4ct8S7X123dt9a0BQCxC
0qVh4Cdf/tykHCVguaec47ks5AaGvEFSUhROKte24vgkdVxtH8mGUt29ghqzJQd2oJPpilCakCkj
SVPFaE/C8h17FY9l3e7v+hz1sT8PhvY2hyrfgZGr9TdtSLNnp1BTc1snszpumOQSKkcgT/FoYf00
bVEPk8otYal1fiVHveErlxmTBI+Ei0Pe8Lx8mNxTsxVGIW6t/6WqWD8MywEdAeHDq2UN8akAMmqd
eOE5KQDlvnHQDUPqVwYHqd+KqTa/lCU+o747TCXMk1Z4Ry9Rleo4FjO80SCUjBYqUJ9bPex138F8
ntHq4ocPsWKtULKFY1b2ZJRPWdx47aPR4keYmq1MHki1tbA5K7ob5/D1FUFjgd0o7HE0g4Bz+V3A
qhN1lXnFUxJ1uuqHaCKCqXBk60cLEXSqMv/9hfO3C7Lnsd0hIgKLXv77H3ifHjM91sOufirswb3j
BDQyf+rz5EeNsYu2V7uw7u7ev+T1MQtXxCALAxLbX5DnPCIHe9b6+kkmQ0eeNySCLocoHfRFmQZG
X2SN3yqzd+Oy130T9Q09K/9aslvWZQVWiAhNE6d8Gjwsyh9IZZNVkHpj88MyQbtHzDpnb5sM0nD9
mVkiIaKW3rf9vz9wVjzdm40uk95yNfeQqPCRn7nE/ulzFnSdai2CqvirbYa1v3hM3Sin//KCDaBc
KDqInRARrw5XMUaDYvZl+1QVXrwnBeE/r7Sje5twuj2R4zctEpa/73Ixc2uMjflsSOJCWHX5QWE0
Xw7TZDRPYZbivpROMenCrtDKkCLZmHawy7J4S42j6ScJnsyhJHHcfNJGWJ83WuW/3TvaV7ZHDBsg
R61KHTU2stptZPsEQXDYR/pc3xuZZmAZHFaPTJqS4cbL/U06Wt09nzU1JKsYQv/67nG5Mj3w+fLJ
Tsyu2oRYUrwBkI3e3Vw7YOlp27cLaSXi0uRbF4lPz1w9qnhvQUHKjEGQ2t64VmBDCkLpVGnOvvLG
RZAlzIwWGz4Tw6ioVMtA7WesmHu2kTgI3d74asgqk7u4hYrtD5giTwzMoA5B93RuMQP+sob5fhfJ
qgn5FbfDy7fsmalijLbIn5q2z1/UOMc6vFAKLmgMR0z+swPn3uH9feMvjSHjEPqvpVTERmwNKULN
sss2nJ0ns1DLJ15nu3H00fiPoCd9b5Pc8lmPU7GLvZ4nHWGpemw0TdGDUPH6gvwybfrntcWUSPeW
yQXUFxLFLp/C5GGP3MHreooSLWNgOdnWtmigm2y12dXv66wnY/v9h3D9SS9wMtJcBhg4Aqyl+nFC
4k5KwvpTLtNS8fsq6gMewvQKKTPTAk+0443S6ro74YoLu3kB/EBgln31jxNiwF3YzQVXzPCN+hon
wgzyeU5sv21KuX3/7hBn8bddLCALrJz+b/H+pgtb84lCK2so8mKPXdqZ+2+xKToUE26a5+kbMEw3
djsMo0gHbSpBEBi+ihl2p1HcR+YrKzv3vqB/UjrVZ0U102lYNHJnNC1pfodBQ67+ZL119sdEptLd
VIQyRt8EfK2M0nhOrCCdK7u9G+MyOo5q2qb3qiuot0gWHA/qWAzmSySMyHxQbFVmfm3lEerhFnt7
4xsAlaVRk+BCT50vge/yDWaJynRUEHl90CO49H2AG7Rq+LVp9cSgG5Onvyr0aBwEdTy+0OPKmRxi
UyuQZBnhrjLsdvAtte0zXyEy/LMjDfmwFPTZXWun1s4axlhsmhTkdzOwHvNgbPBG8iNFHWMEHp5Z
qq99Y6DCzCg5wwB/zfmMAI40utzy5FtsKimRu/DDHgsxqM9IELTJ9q3SlOEhTas6vLdjIjYo4jXr
XLhhV/qOnmufrTLrJr/B0/djWo2DuSlmo2s3lSH0n9SjlvGpZBlWpyoiPdCX2dy8zXHdfkMTkqEj
ULXuxHpWUF3p+DT48Ayn5KWtGLgaMBG+tKR1nhMzaqaAOVL4VGQAUo5VwwUvJDDdpsKh9FTmXZUG
CRzXJ7uPjE9hNMiXDFrnd5l5CA1B38viIPUo+lKji/wJNInPmSNEEz2XFWPOoMjoA/y8SjuCJDAn
yh9KQ4bDQ6oO1ZsjHLooFITAv43hxa2v5F3u+nA2p2g/gRfWm8TrVLFvIOK/zVPduqcY7U/jY0eJ
2tUeEy/e0SRG5gd3DoV3JrMoiX1FLeyTC1//FWlPle460ytPlGmuFyAHQ/8vWnLugimZmrM9lwIK
neOh2YJWXEMDoTZ3nhxP6RxfVXrvP8Ieqm89qrzsgZuCgjVJt9/O0LGOYT4Uum8Oaj88T66NkeQ8
Q/LYtmHW/KyRjHSUe+qAjCN0+vy1Z3qovzZRZYyBKTvNeQmxm38bTNrb5x5gW55cNVOw9iG+ON7H
RZSQquROMObCpppmAl4K1USNOluCz5xp27dWMA4JOsbexTZVqKhYXlFNbh/ymXHTM26vdukYa/Ri
Xi1VPwGCU4NUbWK8zHSpfZFQy4avWt2Y+mM0Tmn/bPD4v4DgVPLNjB1vCH3pdXp1iKN8uFel1lb/
RSiE+jOj2Hkk7LhFXaVEsnO+912UDr/Qx5n2Q+cBHO8KPD0nv7ZdcYQk6ZEemM+1wStqxm9W1nmP
uDy11imLWnU89blUqMjbmOijYRromjahnoQPM8Ts4sgfzLdiHJqRiNs5B57MqZUUfxqoFe7ckI7z
U2FlcTAzHYOzOTcwWGch0IzkeLeqeAoVs7OZZrNxnvouiyreb9a5G6VQOxmIthke23metQPtj7K3
ZWp5+7isK8J8ItvI/aSfErkrPZEVJx0p9rAzyDePDjZpwPOLNGuvfeB+w+o1TZEjbzts5sWj1uj2
R1OISNuahSh+CsXTbnkIXBUMi6spOzekhkXfv8bWDOCSOlOH6UnFz/AcZm6S+Wwu4SYh42k4mkiY
kn2Yh9ktQsPV8cWgClHzIgaGugYv7vL4IlUuciUN3pOdl8oPImlfBJBFstG1sLglJLg6nFHo4p1B
J4t/HOSmBdr/46hUzX6MrNxwn8pSVrgpz8VbTGvT+OFkWU86udM3Ctxr6IyBBGOq5c7I37niLc0g
S7nd6PFzaQ3uFhG2+pCMVfmjj23tQWu78ajayGS12ZJT0Lk9yvdRml/eP7XXnRVDbvJdwC7Z1Zeh
2fJY/rhtBHDIsCqneNbR/aGGqJmCaX2VvClY7+wgZtNKzbnVjh9EO/TQm+CH38AQrp88FirUQ3AP
AOax4Ln8CUUFy5Co1/xZq5Ek7NRUH38qec+UAglz0R1jhgI3+slryBy1BdIrvM/oqpZ+5/KakAj7
zmSXeEKAWPm5hYQ/dZroQ9M11AZerdUPQ1ln7mbq8u6trqBwgmFN+BqYgL3/WheyvjAQXYy5KEa9
tTlZGmICgHB7fHKJmw2wFRTBqAhh+qolnLMnlOgG3eMv64oZIP0dXCFYBVfyi0QllrQ3pieLEAV/
aGLrrjCy4dMkqvAWAXe9eSwfGAN+4BCctBHyr3pYO3WVMHKj6rm3Wj3aoCnxAkdrouzRc1JxH/dt
+5EBZPHz/e96+Wj+rEW5LP4ZTB2XPC2mIqvyPh5qObWtXj+7YtDDx7As+Z5YiN3nGRnCvoYLG22K
kn7rg+H2xef3r75+wMvVF3UICxv6GzPfy8+L6i5EPZmLZ0AgEtSLskJilOvygAvZeMsPer1+YPYC
ceGSTEVOSPiakOrMWQrbNXOedTT7cPdNL/bhLRLAzBxNfzOjGmb3+/d3NU5jlL/4KNKWMzLCwW6F
gRLiNVQxYvmXQjF0FkehTtiMFHaJKBcMqIjuYEcO2qdKHanVqednbwNhxnir0OcAEbmRNgVjh9py
S59NXkg0poiuQh7SvWVg13RgcqR0QVyQH0OHLb0dBNAGr3VjGOQPuNrjZ3Kgta95P4728/t3d/3J
cnMoNBfz9wXkWsE8fRpC1oaW/iKwBHlauIr3Lf3BC6qDKVDGzj6hrYl/vX/RK1InF2SC5AKjgvZA
ZV1vg33kYshSVni4ecSVFW1YREGP+eMpsnrHOsRWPiJsS4toV+BO4qC3rOVd3SmtsTcGReLjZ/dT
vaedHe+8iSrnTp8UMT69/zsXDOhyYS2ekWxUVLc2grvVm08sCDGIsfRnrArrxdvV7MSejAn9xqZ4
vYS4jsdjpQcHalznnGqCAHqUu/qzbJD478rZ+WHBOEuwmlAZcvz7TbEZcj+0sCze9Xotstrs0Oo+
K6WSYFhEUMUBOXwz3Th3/nZTf15n9fB6V0vzQQ31Z3qBxg0qDx6CX8puCjdMfSCSvX9bf7scGmPs
i+girofe9dg6SJhm4zlh+k3JVicny0ry72qclbew0evvAuAbZ81l3+WSa/pBkmKAFic6nUaYDV8H
pQ5tX4Jqvv7rLYHq49CCnoFRMrXh5c7aNKpOxlgZvURjo1WUKmLm2GTWFiQ4Nry9f7GrQwQskEML
Ssdi5Iil1eXFbDPqNQzrkhejynrcDovSe6PxK75Ybm9O97DEkhcrSetfs4mVy40FcLULLReHgIi6
j6kv5/XlxSELGCQ24elI15SUvqdjeobXgev5aRihNRF1Vh600J5vQHV/u2kHCgu7JwU/k67L6yYu
fuyd06YvsWhDRjleY25LUoZfZjS8L1W2tPUDcS2Jb1qN/c+HGQQGYBQoeJgOLdLyy6s7eJUoRt3k
L0UKWGoMWRk4Y6l8M7umPvRxdwuTu1oiy/UorfloIfda694GbmcYF9AKX0ytdJVjPGhFvRv7MIc9
k5WTd+PgvFolpC0t1CsyALHPw/jx8vZ0u3V0Si/5MreRQHCMx9QPb8ao9P0Pd62ro6AEwICvTGGp
Is1fl5SmGeecs8X04ibAI/8VUGmdDZqeKN2krew/2DlI2p3e2164NRhcgbEOdtM0+9LypiNeFxaZ
A/bQzXdhYglCT6x6creZDLshpuud2vnY2E3evrgurjqVqraaDx+7L4JMznh0tNjDd7ovSjp6sdez
PAGiqUv7terb9FucdNEtN4erF4n5ACcGXqHMiJiErzaGlkrOEWHcvxCt6MDGGJ0v2uTG+8bu2xvQ
8fWlEE0Cp6JJQgZzxXkYZj0aLMqfF9uLxUscZ54eDEn3hA+G1e9uvMnrL2ZpfBHc4FlNb7R2aYZv
m9A66u1Lj0FOvA/HLr9zBtMzAjNMRPvLU/FcXPgts7WP8fp4hvE/g5vPZBAFBGgVFbTdeY6RxHSO
cp7UotEDp+lGSAMyIseY0Nn5exq5TCI6u9d/WVRrd8wOpnqniEU1mCoxmTNNn6jFDT7L1VaDETQ6
KnORTVAmX3V+zGOzxC76F83ppAy0to72/KT+46i31WdU+vXWNPC/SEGdb+yuV0Xz8vZIKmQlgpBf
VeiaVzRR2Ez9Sx2D5QW4WDI4N8fC7IM2UZtuX8TRnNy46NWWvqxGhocIh1igV2aMfeNySNa6eNEa
DcdMhYkmnJQ6FcaGcm14KNNE2+Vd9s9HCddlfIj6kWoAMc7V2rCihCQT+aIbXTr7vFX1GBvzwUWf
81XSHyfUjvotROVqmSzVIdZAjGtVhwpuVezIeGxTYYXKS4nVt+uXHjQO35NKXuxCbNfr7fsr5aqn
Z2aJgRu0ZngZJtv66i7hGsFqwwT5ldA895Q0jKK1eEjvQfo+JG21t80EU6G06x4A6qy7nlt+aFo8
lt7/Hb9VPn9UyCpMcsYtFq08wBXBn+s9PuWIHIxanEr8z4wPUdiFkz/LlPgFnOSS8GOdmUrnU7MV
RRDms/0d0kQ/3GMOHT94yozLmcj05lPpwYn1vV7Gu55gbPWojl6u7NF4dpVfxcU0/I+zM+ttG/f+
/isSIGqjdCvZiZO4S7rF7Y3Qdqba912v/vkoP+D/xLJhoTNXAwQoTZE8PDznuzyVetr/iMmI0n00
KcqdTxsy3ygWrL/r63xA5pP0U69iMZd1flMiSuIUtIlitxCJ06T50jqV+BBTuWrcMYogBSR+PEeP
2Lv2H+q86fJnnSd351J0icNvCAzkG+F3VbICJSQ5RSYkEUIvcL/llL35PUagOGFVjMkx4SvXCRTx
OZk9OmiNvrMo+5uqWway+KZFVj7swF0IGhXKnOkb0eu1dHG20ABfABfD1VlUCqmNnv+QxoRsNZpW
fKSCM1adlxdDM5wKs9AcDwxsgqLlBOLFOIDtthDApBvGJZyL9ghRq2ufBrtuzXCHXHfoCw8VeFtN
XXoCoha8czPV/teIghH5tsAvjrIEt4IuUVDknuVT3Pjn9rZdxSZ8FjXaspBLXl9BgBzOJxOiSDi0
ga8dHUqNzYtaiOhBK+Ez72IornHnheXkm3dzPbf519tDvypsn31Ixl5cjwQcARqVawCr2juAqCjI
PaFTaIwAGKfRxu2dhulifWBnQ/YlLmUY8lvQjzNdvUlSWiypP9RN41aJ1o6eKmJAGHNrBadaVNCb
mz6wzbtID2N915tt8pR16mh/0hB19NSstRTVHQSN76fWz6vvmt0Vn5QWbc5dktGJPSp+pKaF62tT
hvNlnYAyiVqqziEFh8oTvDg+tKONMnjaxVNwRKCqfrRDdAH3qIUGraf3Qk/2vMoi65Q13ZTfZSm1
DJRP8+IeJFsV3AVClONXLVCib22P5uquRdvxtyJnVR6LxgiFFzeF/duO8I5+zLK6/yfzJ6jE1BEa
EJZszAyAgTTGe0sq5VNamAi6tplm3DcJtPoDgnuptpN+nINVQKwxso+lJRtY7g2ZzZ2VmpPzpASF
Ut0PlRQPSekUERM0+mkjNq9uWzbXopoLQ5zLZ9GIWv7+5sjSe0WJo5vDI7pI5bADnNAdDDU0rHtE
5ucDCH3xcntPXR5OhmRAugO8SqkirPZznpFpm0SgY1VERveP0w/aD0T57f4eX1OodEkMqNNrKz/X
pOvA2PfQ10LqE7p2bMIYsXJk40KEpymQguMPHhNIlACng8Icd0ZcaBaqbU70bVLKIXpvBnYhD11l
1PpGtFvDDZeDCb97cX0nucX7cPUiWipr6EQr4VGrwY4/DG2clwJ5EhTPXacp44dQG/zo0am6wonp
thehlnl1Lce7IZQtwga0jo8QmVttX9gtrwEQp5r6YkaV88GM+0UN3qCbCycAzHTyHoXy6Uu18L/2
tWOkd45OlH9E7zf5nMyRyO85MipIXtOq52RHCW/EP1SJkfT0RORrIXbIRmq6Pi8ru3WRI47RIr69
tqu0kS/C64aCOYbpFkXP9QXbYZ1dBa3jPMkhG/4tkW6+t2A1nWZh+B9VhdVye30wYhcsgLO1HEvW
ch6raNZQpOMyRJzOeV2uN1vZkVMwI9ttPw2Z73MRt/FgNmTOcf5LhkUcfKWekEoE6xzxM5CtGX1t
UJmwfpn2EAGfRaSr9yxFEz9RB2rb2s2FnGibB9CTH0WcTPFXZEPsSnVTO+270UOkUvnGIZ2R8jIp
Cb73q1CNdk5Fc3DYzVRZ7yKjSpxvgQidD7ZPJ59dTZCrQUohf6XADi/eo0lcJIdmrKtfoxgLNCFv
L8nrN199FlBBHDf6CkvhYJX0zGbMaSxV82nsyqxA/QLhTOe9MKtuD9Kzau50WfX3ZhbnyX1oKtnJ
UIiVhcubvJpL1Mma2Pm3glcJvzEMo8jNWyVWvjt1hYZgnEXET4mghrajl6yOFJnrWO0+jbVdtcq+
QJ+WDCTXaAe78L+5bCFpGNW9UTtBtvOH0bF+mBlEr8+iGu3inZ2A0dzJJRnkq9oTWq5jHBkPta7k
1WcQ5rn+MYFG1x9bqA69a4bjXHqDiCZzT7OmAAGWlZrYaZ095/d1rvrDZzRV+ayGhPxSZ0iLvHdk
EtNNlJUPeNmaqOnaTVn5L0WsxgEX1lQNeDvbiRGfLF9HC6Xh5Chf28qYn/Q2H2PUvgGEHGgP8WOn
3Jng3+ZKWf+JosRG97KMlODb7XV8TZLX64iwBc9aTpcED3ceqaOUntPYddBESiCynpXU9k/S1SD9
PTdanv4WdgxCrRU+hXuk16P9FGr2sO8lB2DXSREGtVv7U6O9m2pg0h9qqmvhc1y3+tcAk4ZFqDBD
VPFHEYHC/xyECVetqQ6Vzq0ONugEF1GGv6uwr2EZ16YP5bYCYQE4Kub2t4N5/OxUmYiQPYREX4ak
nhslmivRhd+EZyjdSMRS1jRzZK/tFI739GTB42geIbd1H3XF0Lt3nDlNfTLqHr1lp++i5l3cqnM0
bPyAy0wMGXgUkZZ+O3tsTYgdUPLEa7QHtm+pTfAuadXgXW10LQ/k1FfD/RRnKKchuT3Xd7dXf8nk
zxefBGwRKCIdQ89xLSUSpgWv166Ij6iZDsl+bpX8edRSPA1Vs5QbkfRCWfFVfo7+I+9Lg/22roW1
QKMoPPn2kwiyvuYpZAd6AGUoQSab+J0XJ8BPpeXBxSgTD50xxSQQKoq4y9RWs5td2k3N8ASjYYSq
0WE5jORD3D/nZZ5qD2zXIUvRgM7bYOMzXS4Qu2LxH0CKgNb1umyhisSOw6hXntIxgqOB4KWauXLG
JexTYWLt0Vhm/010xMuNga+sz1I4pDoKoA8M5VIrenP3UC8GCN3G0dEO4278MutICX9Vu4CqvEsO
bPb6X9+0qPOiV0UWBSqWsH4+YDD2MGviKD62+LzjpasiWL/rSaH9j2TTdvTBVn1Rug1Uo18d9lLN
8+0NaV1uyEXkDjbjohlFSfN8fF5YMkZt33mqujx+HP3ZIleTifrcAWl4p6X+3G/M+BXle34GKOoR
1CkF85Lm/X4+JKijFBhUIHntCon+2Bin/XPUZ3XzpKhFXZ2ADUaNB2E7Qjwa5cLWM3MztD+KYMq+
W4EIfNTMe3TXP2f9hACwpk6ZtdVVv5LeUi4DGE1vjJODAuH5z1SVQZYO3MRj5fjkju6kANP73Q9t
916Z6C4C1Ihm9NRzXbpJGpYfFk+wRaW79cUHYEdtHtxRu4EnZrUIL4HWykLlvZOnVuTVU2E3B2XU
zV+KL5Q62nWsQX4XyKzfgiJcniVae0tNjM0LbXWt8593VTk3ShIei1GIxziIa7we1ChUDlGYirZx
FZ1bcW+nDlCpjbVeA1ZJJCnTWPoCS1YxflpXqEJquLagCvc0gKiiqZM35A+VlUNcleUQED3mVrXv
jKb1/cWeHvtsOJTIdrvwrPzG6+MJU+QJ3XPABVQ+sp+zkWb11xiqzPwNo41u2jdK5BTfq2rSDyYQ
vsB32yFcnvItXC99vxC0dG+cszzZFZK67L4ZHGU8VgL2/++6Usqo/hAOYdPUqPWAGw7cCWim4nhD
T7f9SF2/NL/0c9U+ICZYGndNhsCiS9BmEjN+co2LcG3+k2Pa8ZIxndnygmRUfgy6GozpXWk3OtHr
9rG9qNBwbgDRk6Iv/s20Oc43p4wl8iVRRZ3DguTjJbaGPwstgewlCNBq9ao2RDbsTpRpMD1Ghcx/
xoUwlG6jk3Vlb5kLewCmJJwNOCvnPyNBj3ypBwRHm2gJvh15BQht4awKlF6N4X5uLHuXINK1Rcy5
MvBiVISeHB19yipLWHsTpxFS5SkS4IiCH1eXkMLj7lH3YcFPUGrFpe4XH8GHb72L9CU2rWLXK4CA
7gdYkAuXQxlmZLG9Pz/Z0VhJ6SERb9V3E5K4qVukdv+vOpYxgEt8BZxHH87MO/ikebunq2MortUZ
aG4PUWw/xTHdnp4sTy4lPeHfzQ66/d6sOhmq8CrSrS9+kqAV1zTZ1LwjcRX2wacUMT2FzhRbT/1k
9u1PGN9F8V6RyKN9misj+dmPFRUTpRoCy6MyPGnDvrPxO7B2jZH4OQBXa9hSRX69pM6/ylLjJ6Hl
DkN7QVttg1bLFKnnqvMExDsWDzpyuzXMQrp7n6q8yL9xYkkRsjhwvvAuKL5Dq+3tcVel8QxId4bS
l9/neaz8M5Ypgsa3j8qVX0f40SlqQqFbhBrXRcS+VkzkjNLjmHazX7h5XA7hA4hK3hjOnNjyPhBF
8w5RCMv/qpVjRoIN+yWq4M+LLvyCRoSq79BAi4yfPSDmaEu/4XIzU/sl1QGTu5Dp1oe5lVR2Rz0r
j705xI+qHfvVrgaaXQcPRstGucfFO2vujaGL861O2+X9vzwncRfCfIme9JqqMkwtDG5sDrAqaew/
mBQN7iDr6FAn1CjpWZSRsZFiXVa7EaugnEsCDhCUJ4B2fnY1GZda7GvZ0RytmBw89SPr4PiDfV9H
+bMouvlPgrweygbx9AWEvx261eAUzyq6kuVGALsQt14+OXU8kmRUmS4rzEkw2qWWNu0xnntlijyt
L9V+R6nNHtESN0dhfDSRvvvQIZ2swEPIzPS5m6se06Uom5RZAUU/2iHOHgiM2J+rYugNy51tv1W+
Nqli+M9EISV8aBbc9GGRCA8/znldWVsp82ub8uwQEoRp9CEz/coTXzekUy7NTK+i5hjkdhL/QD4v
hGgV9jZWBLGjPRpyioo/5kS8RHEXJctdX6bR8K0OhuQusqBNcxosUSWeQjmczqak+OMRU+V3X8gs
/6ymQ/5JjSYCfZrO/g8/6WUAx8Eo011RZvbXSPKycSsxEe5j3fDlvchhpljgYqrISKE/GcbwiJ4T
rWol9EeUSFQo2Eq7a3EGQ8ug8zP7bh40M/hhYbfV7wwlgQGYFKJAS5TWs+vPgDRwZzHzLnu/oImd
XVs4xg9/iIXy2I6a1XxS0tFa8jKrdSFwFraHxrAWHVqzjmrczIBhP3TsS3pXA7But1SDyIGSREvl
wULv1j+Eo0BU0kxpqodeCVcFHpozzz8teMBU3PChLoPShQGqWV5qJXaGgNNgp8qLhXUA+vShXiOl
fTuKXcSIhWPLi4SsGU0ZuuPnhwbNIcvEbig4KlYuul+h2dueCjYcX7KhU3YOkGYv0IFfbkXPi8c6
AxPaaRpISssEifOB27CkF2LDiZzmENW5wlTCQ2MNWvUHq46oeYwqUcpDjXR74U2Ekl/mkFvf57RK
6tZVx8SZvgcmLyiHkm6POCtiGUXePSQWhhePgSHwLHZb1NB/hVwh4QbweU2KI6IK1gSEO4g/sL/r
JF4bEyQitTw+OgrFj3sRT3KHEpXxXuq1D32J96eL9TTu6VBB0vuMAkroGbHQXWphctekaIpsFB8u
4x+/aXFuXDryC/pndVsGvOvaOs2yI3u+nbAEMozYK0VRy2MTBJHiYd3DPY29jH7XBFX9K5e+8x3z
FyxaFb0Yum+3t9bFm3cBmtqEtEUnnp+z/P1NLhW0QJF6+vdHw4JdDcMyw8ombKT9oFpkzrcHW4Mw
WZEFgA0qgLyVu1hb3cbAGFGrQEnkqCR2GaIhXeFmhR+MmuwpwBm6R9EySsimjBSWjzd1A59gh7SN
NRpuFihV/1FEppU/kWgH6OViHeEg521QqhhcuwjmLNw4AhcnAFdMhz4k3GgwYqTc598HLVq6dN1g
HuVo5I9dUsjPUP6m2tUg0XzGcnlM3KxTlA95H8qNDqix/ONnUZ223aKmA8Abphu31Gpw7KXw0XH0
IxvGzpMHpRHlt9ZQC7yWoOdhYNNKPTTp6JUTAgF7kGVAo5FyQEfuScYCWEDDcnQut6yqujD1nV9h
a0/FuzIdkvrZUONmui+0KRUuHcJc82pEs5+Hqh8pMaMor4eeDUN0TvaiSaLps6oqhv07EXXyr5Hk
ER5gC+HKE5k+hZ5GF/1LVE5ydKcpMuUeI/gu3mFC1TpPuToWGsZvfePMDWo+9Bm9wtAqM94RYRSx
m1Q1D75rXVEfhzisgsFN8cbTOy/ACOR5hDJob+3GdVglMhAVQKmYAB7BcS3p0Zu9rw9Tr6bqnD/G
ZZB+bvlgH0GPzPgyzVK9R86j+2QjcvMuNhfnLR5dT5PZZXeDL4uDWuJnRrhu7yejFo+Dao7HuBMD
scPG5Or2ubn4oejc8Mbi1bHIvIEROP+hIdrhca9n9WM1q+bBTtEgKKhuH6ZKUfalphYf0kTZCAxX
xkS0HjQ7RVpqYusGHzWDYvAbRMzSqlcP0Vj2nq8iuSB1czhASsD6Rpf9xo5fRyNCg64RiZDro3XL
y/J8omVcmpC9qu6QG3P2xZS+TNyQbkHrNiol/I0NsKzv2+P1OhqhCOoEZWDNXn1W2ToKLTy1O5T4
dVL4yiMVJ6VGlrtJjCH701kED/5yKZnhUhIB0MCmgzlxPsNA64eqwlIIPRLHfHGKtp53pR0k+Xtj
jFu80JQacGZLirUx8LVPy0XI+wyICXyoVeI9Or3j+6boDkULF1WCsJvv7ARdPBcIhfxLJURKqMtd
smhVyaU5vKbA1FZjRTmP3YfMGMPdmFgxanutdocl/K+6JL+//VVfaw1nS8l4DpBarlb2K+og55+1
y5yhc/LZOkA4jlNItNUUdJ1n5FEWf6xiAXxYdrM1f7CiqXysE6W0jimONuXHKqt5aFezCH4UfaZF
uxpGAqaSrQ5aJHYI7TsNwsl3W6SIBxLQxr02GdAKraGIv+RxLJI9953jHID2as/DFDYwq3JtLI55
7VjDwYnSLPwKyRB84V3e+lOl7dlwhv87wsNO/ITnAZKAWmfRzoNXqV2b/q6pO02ZWwUIQOyy2KzC
XUpDOkXPP/Jbr+qy7rcG+SV6UlEDSe/wBZLBS8I7t3toiqTcVRjpLQJlLYpKOjJKhHOCrHYcSID3
ub14lNSV3lueNsi+qEA76IKXTx5qxmM+BXkHMKTv6y8ydpLi39uLdXHs6CqDl6Nm9Ko5sjYXVoTB
GyhOw4epCMT8BWEC4RZJpv47jPXcvU+n5C/JDstupJUALFBSe4ZysgorCPaQ5plp9JDUIn0v4QnU
dyoidj+UqI2Kv8wY/jcYfQvY6kDb1zi5rChaCgcT8B68W3WKCdQL8U2AXAL9ZqcEdbnPG1vlwaVk
5dY5WEc0egmCl4JD6goA7JVX9OZGM6PB9jOkszjkow/sQlMfA1Hq74xZ63/fXsV1bsI0GQCpGiik
kNzWXhspjoM80mrrwPMBCrhWxPjUYHcXbwTpK+OABSZkvmaOF8pz6IjGMRgT+xAEpWK8oBE2mI9Z
bajdVoS8uPGAN6OxjZk3ThaEklWEjCIN1xPojAeguP4Hmq8DjFxbQErMyxlV4pRmmTP06UYTZjUs
GxJk9dINAZKPrOP6ci80GufUyaNTqoVgurNSzs9+MGoB3kB6nWIvn8zoWcEx2XqMrA7i68gUDckt
6cQsEgznQVOf4xZBWhmewlT1f/ZJiB3VkPT6Xa+FP6rJb+uNtVzdQf8bEIIzb0rBo359vftKqvlF
rIengoeb5mk0gNXHpDFL5NRBKETvbm/RVe6+DEdNkuTO4DCCV1pdCpWtl3k5pNEprPFgPDb6UJQe
Mp54nWbZ3Ezvuy7RmoMkOxZupCRAsm//gCvzfX1VgZGiWH1pjgIfvZhBmJ+6UGi7UkOmUmtN+58J
5dDPt4e6spYUItlCtNZ46a6rsGKCSZsYWXzimTKOKBkYosR5kZ7/TthjnHiQeKZqd3vQK1uXCtoi
aa4K7ty1UYXVVVWaN0Z0Mqte7BycjZ2dHwj5x+HOeqoDbB99MZdbss6rkPC/deVlT1mC/ziR5/tW
BqLrFVQkXobGb1NsyKu6f27TZkg2euhX5+dYuC/yDuPJvvz9TTidLF+zgnp0XqiQ+JqXgp1wvIRQ
5e9snCHS5wYVksZTcPhJT7c/7bX15FySB5vyNQc/H9oItQpoWuq82MFQHK3SMO76GNDzkBrarhXK
tHFzXPumZE9EIOqy7KDVVMkcl4J8a7+YvS+GBwFBc2dKnolbRZlrAy2FBv5FgjoNnPOJmUabK7hJ
2i85AfYhRnDAy2dleJgkPryA4ZIvWqZW0X1QY3yeDso/pUN4RNO0tZoDd3v9pZhlW90Vnd5vhKdr
8WLRMeYlgIwqCcr5T6uyuevGrrFfAit1VJyvQJoeNNkO3Zc46S3FrZAL+7SwgoA+iSIKHv5+zVEf
BRmykF9gG5+PT8KFCNss/BeJl8V9HjbTbnJwS59Gy/Sq2d8iZ13b3nDBFksPKC6kzefj1ZkI9Yz2
00sDSuCXWupaMbmDNSTDLipnBY2WFnAwHuzaHG1cetd2AVpgcjlbggb1EjnfnCx/gpGHlYjy4ksD
D25dqbp+n7Wy+X37k14dZ6HAgLmC6mrqq3Hw38pkqDkv+hyNh6SsZeoZGcd94/hci/QkOjSaqDTK
C9puEYpZUB11XtqmbL2syLMn5LKbO8Q3t/Q8rw+16FtR1iRrWH26PGuVIluG0pUkOfSZ+ivx6+Fr
2XCX3v54V0cCGgsPnfcxL4Dzj6ctkBMNza4XLMvbXZIX6IAiQ3NkD/sbV/W1oUz4JbS0WSqIyedD
VYmJPyLarS8ismZ3yuh77iQOjKEblM6wcVde2/dkIQsEj/I2Ovbng+Xp2OgduPAX5JtKpKnR+IlA
JCDP59EDKx5Q6FHnR0efi6+3P+hyoN68Ul8vLgqtaBfwJMFpYvX4R5rdL802Qjq5lvVPzkf5OZXq
r7LTnKOIQ/8+8i2UlMaorI5t0m7hz67M215wRkDvFnDvmm+LUMRUtkEfnNrMyT8rTQbffuqd8kkz
+/SHVTnR59pJ2r/lgpGGAaHhYqHasfifrGadVGQeAZ5ep1Ta+feso8lkDw11SktJjE9kDfFGcLly
d5JwoZVGCAfCs963rQ8WtjRj8tpgLr5Vc+h/HJvgM5CPRHCRpFt1pMsgQ0V7MciibsWIa5xLlZp2
XcDzepnsPP7kC4P7iiRM/3l791wsH+KnC58OnTlaxmBczretHqtZTjO7PDVWnX5GLph2VI8JVejK
SW+f1EK34SFkprlxLW6Nu/z9Taxe3nSjCLQCaJbJpeBL89lGn+I+U/IBj5RI7dxh8v/2LlwmC9KZ
sg7hAOGN80HTkY0ZGnp56llNjBNnAygJOEVcI7RPTtltWWVeBCDGo8xv0J6h50UMPx9PDGpD0Swo
T5ZJe+1Q2aWuum1rlcqHyI+iLW/Qa9+Uy2/RBpJ4d6zVKJKI55wckupkFna1w+OmQB5uyg/AZer7
ojRAOmONvXEuLgfl+AOFID4jZIKBwPkcp5FGrWGOxQmx1/gB5Uw8VyJUrLGKB/FdxfC4wqH+u5Iu
5U4GpXtBKRkJFcRazgcd/KIOM00WJ+EMqtyFpmg/pVOsTruq3XwFXa4igwFmYCkpL10AKpPSnPqs
SctTRb7zrSuK8hkzdOkBtVW3SOAXp36Z2Juxlr+/ORbQfepBm/LyRHfKHPdtEoA4whYx2UKIXISz
ZSAATyjBED+5i88HQpo1rs1xKE+yLO3nAdvUu2i2Eo+Sn/YYj3a3kaJf2yaYOYDARR+B9Gx1PY7c
BnWg+/mpRTUYf4ssxnspp8FWprzqZNEozxUGaLeD20XuzSTfDrraJsKMcqfS4+KUIXR4ZGcoiHdG
6DLubZRQvnXY0P4KnTR2+8z0NwLrtV0DuQL4zVKbB5Ry/oH1PLdHOTB2p+fN7AZAuXZjr0hrlxj6
+HJ7ote2DQ5Y1OZ4ZS34yPPBKNFSF43b4mQqVfUMVJCmNA2BPNjdHufqB0XL2QLigkLB+rBrii6V
GdDkaZ7iwkPhsXUDZ/4XfftfYyHVyesKM5xcFTT3Rui+yHKWpfy/kR11dd9XM6KSWJXmp5r9+q20
rcq15ky907qgPCDO4ICsLsfSze089T1NdMqX21O/dmAoTuJGAqwZY8RVnDO6wUGLRS9OxmA+aVpp
vNdqGx/HFBkGFNzzH7eHu3JewEbAmF1wcA4ub+crWjoEbc5+fvIL5B1LtFBnt7NrSDKaSL5Itbbp
aPry7vaoVyYJ2Y8XAGMjMbYuG9I/b3NQ+flpGFr5FKmFfy9wEX/0xxqWWDJac7WRB1zZuSzrogAB
+pFC6fL3NwGvKqGDLpnjCXhzsh/DWsMeoW3S9m+fHRRf346zij8FGJIxF3F+mrra7z1V7+r7vuvh
ESYtxY/bn/HKZuWxzbotEDje3eJ8Ul0WkRCgj3ZqkEURXt853YPo6ua3X4zBqUowJ+zdZmHWujXm
FjbWQ6Pq3N/+EVfXcqEGL4AVDeGE8x9Rd5WIKP6ylrk/UVpK5vug9e0DCcl8j/Bq/v32eFcCHiV1
kLsQHhcprGVHv1nJTigVBnB6fiohwu+Rz9ZHjNEc7TDPTp5vbJurkwNduDD6aBWsMznNBBNv+kFB
IIo6bwqL+RM+H+pD3YTiPS7QwcZxvDo5XliLTjInZM17ETIYk2Fmcih+18exW8QAym5AoUOJRkff
OIbXDj+mepQHbY7iBYbAKjVZp01UnDgdIyK0GaqlvlSfhd11H7nU4XHpjfzz9+tnoH6A8AMTVdeY
0QAF9MQKJ04IwOB3TgnuWkfb8Ecus+Hh9lDXVg8pHbrGwERpki9/f7NVRKHHIA3C7NRCjB2PGVYr
ymMxdmJ6R448+j/UTkEneWPPXP2qBhQgEA9Lx38VAsyiplxd+dkpLlX1Sxtltn6P+F7yCz1W+0vl
J+8KNZRbGjdXrsxXqhTaa0ttZV3ulS2gg1pvspPqN9FXJ54QG+600t7BLRWp5yPeA/92srXiECqo
Lm/UkK5OGvNwlLcWUPuad0uvp4AOomanNAVQ7vs+PC38GGz07Wux78D0x3jk6OVG6eXaCmOvxEcm
EBB7VmGdlikwvzAkGAx19uDr9uxxR5aHuNJML6BL+h+mCfKCWEADiG7sKvjA/wHqVwb5iaZt+l1J
BHhnZUg+ziresmbbo7GYwCDfkNm4trbsYTykFjgVXZnzfWwrqq8D/ExPo+ZHmAzlyo40KHgRajPe
jaAo951utL+TNkw+3z5B15aVNBpfSG7pBXB0PjI0Swsyi5Geqr6V7xr0KbyAjn7mlmU57TTMP3eO
WdbH26NeudeILoBollEX6Oj5qHWvVlRwA+ZLsncwdWv4NARBsMsnNE12UVOi241KHdda6Pjmp7Du
5a/bv+BKusAe5iKn2AWffK0wCLJcqH7FL8i12Y4f4XiFH+if2OPd7XGuxHvGWd4pdC1QOlqlm2gQ
GHUli+RUBdKuvS6duu6hnuuk2CNLkyeH/zAcrX3KyeB36M+cf1hqMBrleCs+QRBhJ9Htx1PPAhY8
I9NZpHOyVV26snPZt/9/wOXvbyLwPMwW72UrOXVE2l3jSET9O8g2L2XNI7Dum+KQj1H+K6mG+ePt
uV4JDQytS3psvCJwPjwfWtaFBhC2Sk560NoGDJbOTpCK1LpvlTM4/yRxZm5smiuHhREBFqBUTCtz
HYIH2xpbpCKTUw1Z/YOqh9LYo9qc/oyoTPzJld5BkN7qw4375tppeTvs6ht3fZUDS1GSkxPUP4uy
kE+50SYJJiN99RO7nyfb7j6YbdM95mpUVPv/8JkpRwNQQZGbROn8Mzf5pPlaywrPfRmcRpk9ofA6
/WxVY7o3Wjn8fX7NcwEU2OILxv+tVhWFxUSJ0S45WV37q6mLiRQlECelF6jS3Z7Z1b1Lk48YtPBL
148U0XV+7mCBcnLQV/KrMnsEeT12bqME3T3Ym7ZwM9g5j2UwiP8yyzdDr5YUG8oED6UqPQkAzokr
F1sHRzHMl5Y0cGOsa7uWexLUDTAOIt7qCgWOT+9/ERoosq5vcMrQ2v4Rkfm+uatxKNslioYXal8J
828l3KmuLaVnoIQLuelCBAycltOmikTiAJ2LpxE0tWvXk/nb6JpuI0+4Fmd54ZJt8iJaILPnu9QP
Nb8ToRKfTDCKD3Y1Nw99kcvntBn7T7e3zdWhaKMypQUntk46lQISyRSHyQn1uvjenqsIBYvOeB9J
LpL/MBRQdHjyVH4o/5zPSkJ6QaaAs1fD60ERIpmMOys0OsyCUnzJN+LMtfMA9P3/RlttlHZKRhhe
IjlpYZk0blcK03on/MHwojRx3EqOqCGJRpP3Jf6JGynQhSL+62ahuk2JAsoIR/98rrPjK2qAv+Up
60gIXRkOabNrNG1A8wiUNI4Z/ohAVaWbn7OosVRvlujDAy1Og424cG2BwYwR8lBB4A2zyk60qsM5
pIqzU4ak110fJvKJxny9t8xE2WKLXh0LujlvNEQeLwh2VtKWshIKvilVEMPb6mLhlRGeJiNG1Fvq
dNe+MTgcEHhLA39pYJx/49RsSmXKi/hE37Sd3Bxr0GE/qXO379O6M+4RVO8GrxGzNT2KVhTvsajC
QRTUV/V8e2dfCUq8D4m9C8CZG3UV5gMnDhGzbOJTVKTymEeDjjK8gmWO/9vPkmXNM3x2bo95JWGg
+f2KbuYeo358Pns6YRZOLwC8qmFsf5mNqMWdhCovvw9xXTmeDUY22f+HMXk08UrloF44TbVaAYd/
HqOTvYgYIMxZgPt1hvEA1Fx9H/QqaN6/H3F5msIAxogXSP75LM1FJmRE/eekTIpEhVmxHxolTj+a
ZEmeFQfD1oBXUmmeoywkKQK6lut6DdZnhSp7Bozx2/G6FnDxPhGDUDc+5bUtoyEPLKlNI0mxrkM1
IrDGQNh8yl5JnrUYPZ2HrDCG4GmgxRncV6VNbdEfezn+7ciLzuvSO7VJdamLr44N8pnoF4ggPuWD
w8O6p24eYvqpl6mX2qh4eyYkldoznVz+c3sxL+a87BuutUX0gwbg+tUdDJOqaK3TnZCWmEpPIhLV
0Zm2whkbHmvUPZHP7d3Ui61QcRGXGHipGgFK4TKlunK+i+LcRjx4zIaThATwrij6R0QLZ8Od0PH8
cXuOl0Mt1TfooTQ5cE5YJ5hjNNV+44TylBjN9JLhaIuJph96Tj/JjbNxdShawkQcAA6ckvNZVfVg
jr2I5amj9TnsUVIAcA5HaXzKcuNvTQytZVoLqBsjQ571695iGeOaOsdG+h2Z5HAfNMH8xxis6SVs
1OLrss+28tnLzcJTFiFUfAypSjlrQhbmR2lTQ23/PoRmtjfqpkauOXOyp9Qp5x+DPowPeZxsqVpf
RFWmyTseWBqSRSC8V/HG91srH506+47TqrXLczTYAOyj0o9ESYZFAWaSu9sb5vqIr87TVIaMtQx8
yUmMaYan37MSOuA4dva7DI3yd+EU53dlgTrW7fEu8iJmSN4Mxpt+saqtc8tJt8pBGe3s+2h1/v7/
UXZeS3IiWxT9IiLw5pXyXe3Usq0XQqaFd0kmCXz9Xei+qKsVqpg7oSfNXApI0pyz99qzyo2dxFH1
kW6L2guCxYm5LqeCg0OURFfWrIvJlQWDUzxCdvTIKDffHDkJVgWxxY297yyQHs2yker477u7NH2u
bEF77TFg+sFsxqbn4qPwZkORNWR9s6Z+3reik8+U+r7a82KeJw65z900GPsyLOVH6g4DRrLhHXIo
+eHfv8NeB8of+iN+B3I/hNec5RE4vvF0Na1EKWIu/VdvzZfrYge39HhOnQxaqlJRi7qjXeD47jxa
SfM+KovUgaRLRKB+WCqCqI6pWtOfpZT2sq1lFH4KEl98D0qEXeUqRpnGk5G3CBnQtkbjvdD+8IJW
1/usDDzyseXW4z3QKZX/uHJr67zy+tZAxaKMgaG7TnWX8470pe7yxMq/Thq58z1KB/m1wIU4xWx7
0dbPAczSUhahd8yd3nV2vT+ZlbNr8qZazrPZWdZjkBtZFS9ZoDN4cEU6b2woP93BIFs4ubeQVLcn
EDq1d3KmoEhOXW3X1ruy5C8Df3S8K8qJi4+QtR7hBB/8amDGMXOplF0Q9CUga+ZvSI3bJ1tFuYoj
qww20o7Svd+MV0qGzm/e06uHuIL6OW9R8uEjhN/zepx2hMwbldMaX/HKdN7BGObVzY8wvvdvlnoK
0l0/Ehq2CZDFWHdCAQmD5RfNOy9p8XSt1Zp6L4CdfwUyiKcziea6iJF/4Vfvc7/L9sDOBfm+Q0lE
t14TDT0F4+YWZz0gJSkj3RBN3lvN58FNkvQsks5d+odlkl0v72Q91wfXocfytBSRbo9lq+rfRFGj
q2Phimk80I0RNyZIVnxt1WTlZMun+q7xhR3GgaGK7z4BdzPWU7F8cBsAEdvBGPkmq6DqSeSdp/Eo
a6NMDi2G9WEzVdAx2qrqi2KvumhSNwR+CCpw2pkT/x7HWPWjpCw2xkRFi34XQDjMv82YR7DelhVx
PVVdkh8+WeAgCpiwsETf4wOpniPAyc25oVEebHqvroq7ru9aW1EscGnNx9LDG312yGP+GrA9ynZO
H1UPPQ4pGc9JUvjQHtMCDm80V+5pIoOyg6SAbnK3jEJ3u5CBjcG6mqInoiDtLjYBaUYHlHplAttC
ztFmSgdHbMvOmSX0x1TlJ2FQpymg/hkkd+kpObaTDYcL+dUECqXXXbhrLD8Lt4NC3XrbmGZXNXHi
19G4S63SzDdocSfgXm5rBTQPBlASfZ8UbrzMU/jJoUzqn4PZJtmI05OryOskThMNwFLe2Mp1mvdd
xjd7Kxox3ZueUFiXvQywZ92T6HDqR3uKWABFDyfSaa36AM45KO7M0i79+y6XPupegxhA8sfDIopl
mKFir5emPY7gZ8+5oiG3Gc1CN1+JbSIfdmKZ/x76QzBver/tHpk+16cGtH/aua2dzaAiRYVnrNXL
z3SRmTolsv0dV9w6EIgJJxRJYMcdgd0hGBDPB9gC3aK+X7RpELPplEyuHSmFWZbeuWxMkg8W2At1
6mFPWneuKYzmlNStmFryvfum/pDWtZHup7Gfsm/W6PfNw2AGlWy3g6wSe6cTu1MdkKPcLD4lRqYy
O9bWELT2ptZ57b03kR76Z3IJzPkU9C1BidXI6WHDp6fkB/zdNmwye3GcLiVWwQjIgKxJ2L7R2p86
vpo8JRdu449VWMiYfPs8+iwSu8ywQc4JlfWhp9k5Z6n5ERil+bTQHCSLnnmhOOVMzdZe1qb9koSR
OLtWmjlb7ZTzuLNHYToflsyY9TfL6bD0cjRTxUfdjd69azhZf+sp1qaYGcqmCR6mJn7nREfTJvVs
KbZj5CPOAfBcm09FXxcvCqmrd2+anItmKnv+ysmtSessCu+wWGFmxaYI/O+EhDqfiYGFTSSMzBJb
f17IgUs6R5MOYATDsMKbsnRj9+kCwSQY2iHmv7f3lVt3E4IjuLybYV7UD8xgM3mdpVE/DggXSTv1
23A6NjRb5ngc0mSKvaBp65u+nGCympnMTotTOdZWSDkbcTTLWfYx5Vdl7thUtfU21Tp8GEHJ9PHg
QvfYugnZFyANCtstd4RSGf5eLGZfnojoTAe0CBXG4WcyieofyejyXVeqGqCci2h0H8K8k+qmEnbi
3nZAc8d6X5iL69/kIsk+e1Uxg3VcHIyonrBdzNw4TD8stlXoLWB8uEyxp7GcAnYJOUdDgyjbhxR0
lPxSRSiXNrSJ7CJOe3O9u7YbjS29fbvbswuwlx35glH1rh3t8WjqxubQJvCSbOopq5fzoKtEPSxD
1u1asizNL4Lm0S+WNzf9CMtr3k/W0Jg/ZOCn9saDmAOEhdDS4eB1S/NIDnCEIdsXhUegiqu6/UzL
adx0fu9Oe6AEHgpuqC8dSeEoH48VXZJs20Ag+AwsJiftWIYjocMECKuTktH8iBCBaEK9SNncihLN
167z88k/NZZmPFs1BOqYPmIrnty8ybsDWqbR3yVmgyZ96ALDuh1HuHvWdtBean2fa1Xl96bRk7AT
e1AN7Vu8g/AUF6QPaQwuZVKbhNNM91kVumvzA/Q81wjw9WZLfWVLe9HOoPGHAyxCzkLNi2rUZaQA
zfNERXO5fCtSbxiPbSqrD31vpeohcRK+8ZBlxIpZbfxp30rpdFgcVaiubOovjoLrr6DCx74FJeGa
aHZxpnfkSOxT5lvfEqeCOMyk/8WSEWHg2q9e/r39e7NV4lKc3amAAw/mRL3u8f/okWFeKLJUdvY3
ZsXmyzDL9ExalvgqO/J+D50VlNn+31e8OLFwcxD1EbY7pLRxjr8sG5RFNpZsbLPvUeVmXmwANLy3
xtq6lUbIV93BEArazmHll1Z35fW+fbAB1UWKFb/PhN6lwI48UzpDwii+S9kByy9nP3+uKUlt/amq
rp0Z1kf3ek+IUPh3Tw6hENE/FyW9QYD5pz9VfEszaTwVeKLkHWtH224t/Azh1ksp5JJrNHrRQ12T
27vrTdmPO5EubMpKp8BZgKesPyWI8j+4qIFHyrwyGn8lOgtbd4slW+WftJGZ5h6fSW2e8kgMP/vG
9yvmzbBuzwsiR4gJtdc4V7SubwYOCGAC3Dia8TEiGL4Yo2Mx+TDeZ+/bwm6ZTGKCltLHEnLUmcg/
waAF+y52/x46b14f1/TZZ63OScyLl9U8oZpwtin4fltXLRXjj9D5jTIonZAGtlILrlzu8mjEw6E0
stb9ccFG8BhefxypXpp6yXLz21RE87TvwC+ox8kY9HL2OMjonSesBVcPb8/bNnYVfkWdMdobmjO4
pWajyidICDg6q/dZ73BWP+AkXcS93TXKOlZz6kdPS88WPScHhB3fCm9zsu4F0kLisT0fcSdMcasS
M//YsZKloK2Xob6PQrA2gIfNttzZyraezczTVuy7fY92sqOLxiGnK4abts6W7IMrOk88po3dqiZe
nEm1W1TeZroxfIjX4UY4OingTSAqjVtQ+YpdbmIbu8Au4fBvJMjnYG/Tp1+KzeQOwdDjzWdrXOzq
0Rundqta2dBES4puHJ5cyJrN5yhJ6xU8L7zhP9aumKtWoyDHuxUCQu3qYsrKVVfkWuj5mX5BusuX
xoiTLA/vyUX83urKuNLnulwSfNxvHJDxclFIBQ5w8RkTmj5ZOpPms9FyVtj7c5nuZ6O0H83Kq9KD
GS7j1g4rh7yZzOnBrfpt6V4Z+JcfG7+BqOk1knk927IyvR6IOiVXFNCs/Zz6qbMJwrL80JBzGlPB
h6jXY2W7Uox8U3j5fUU+bNQTSJve4NbLzlJeXwz2c+Cyq8hlyHkiE/let0kSG9pfDkPaWpsml5+M
3CjOlnLTTdhX18jSf7lznjwfvbXa7ek7vL7z2stgRPWV85zIPD+ZOK927ijmdwivzLOSSl+rOL35
5tHSU+NhgTLXBOxLbJWYA5hV2nef5yIafgay8u8jzj2QQykpECSvihB4niyX6tByUOGIKwyxUwAQ
F3j+6NP2aC2SKwWNi+opzRJ+FKxpfAzUawFVvH4KsMWZ3TCnPCMDAhfVNN4ubHtlxsvY6K91C4tg
vwgnMT//ewa8bMr9vjAdTOw2rJpwiNcf9sf2YChn9G3MjM9ZFiaf0JiIeivcoTv2mXSiHaDiedmS
s5Q9l1ErPtM9BVfTJab1H1eb9QFg/GMWRmiMkePiAbgRaYGenrxnNYzhI4GaAcCzzJdsAntoilZI
Dubh3/d+MfJoa6AlpK2C9Wa1AVxq4UEsZh476OgY1KRw7oMZzew+svvxsRoScAi+lKK9MvouFrjf
13RppqBkdpDxXFaPgZnXZKUkxhHFIbuF2UT8IF0EPffskv9ba4NrgSBxEFyhr/tt3Xr9aoPe6ytO
4hHBLebwQ9M/3ylClJw4C2bzihzq7X2xlK6OUQx4XPGyIFenlRGmFAdvwsQjLmScPHKIyGYRW8nh
4Fqv4e2bY/9OL5UWLv436rWv72yFr/ukK1FmrCL3WEXz8GgiSd0uKgq3tl0PV8p/f7k71gcwvkhY
eKSXljTbEaZbRql/8qIq+jSabdrFuUzgaiuCJf/rqERWhiRwhY4A6bhs3Fg2WKhFLd6p6b1POQW/
RzZeLPRy0hvh6fHKR3Cx+DFIuBxPksYCQgBMVK8fZSlTBQ3Z9OD/GMsW0KkbG57Z7pzVEJqYxnzM
a7lsUxUBrIicev/vu71chn5fH4/7qg3ibEKT4fX1ax/SsyGr8KRJl3mmwFmd02Yyn0nerp/ptcqj
10Z2uXG8JrytXXM+JASz3dSLa175Kesy/8du/v+/ZG1co/+HQ3lJAfOcus8n3IGnhmyXraeW+QdA
vmAvvFo9FJak99kRR3JEH1C+/Psp/G188dlAfVhNMhAnXz+EhUrbQO6pf0KuFN1IVIe7PKvz90Hb
X2MTre/z8i45EfLWUSvRVrpcbqOkROXGpbrG7fZa5WwVwwYhNTmAB3+OroUzr+vHm+uFK80KRwWi
j/XW/1hfkPQIBEsWw9kCbBBrthznkPLIxhpMsRVzAn+FpyqubG/e3ubqqoAczbTEwvabff3HZVUj
YCYmk3sK8iz7MlqixmilkDM7g7mBtn+tK/j2NnFUkJLFIQIUJuLB17cZLbnrG6l2TmPlThupc3sb
uZl8SpIm8eKe2ORHQ9nDNSzH24HDZXFX0CjnTr3Ly6ZNYq7zrctEOOYHK+29UzgMbsxRwH/37zH6
tzukl4zdYcVNIRB5fYeFypNhlLV7mnth/hqSUHxOCjYzcVf4yxRzyFrumpp0xO1/vC7taw6EqP5h
sCB1uNidQ2jvE9LDopOfNdldb4Md3YBJ8W5peVi3xkQRVIR+fmWdfjN+1quuMjt240BfLu82qFs4
C2oMT0CUg8c0kJMbwygqvrkuAFo6rm545YpvXiUcOTZ/VOCAXtF5vfhQpjQMkxCD6amgCUDOYlNn
x3w2kzirOvPaNgSZ05vvEqP8H6/Tef0669ayWz0MYPd9Rz9RPvDHE6ppQJJW3esonsAdRLEL6Mq7
b9u6M78HdTaceiYneTKbcUoo/689xGm0NZBAZ458sbEXKjN7Nt9LFQ9NQcel9qR4CjiZfgs7z31O
i8DRW5IszA8s3dNAfyOl+ht6qFxPeeq16tF06qSmU5PU/Wd78PV8q2tDhI9jSy7Gjv1x5x3duW/E
dqYRZn/pyMIZN27I2LxZ7Dao9s6ozHY7im4ZPw0oJJz3LHAWcY042hoq37Nfx01ZJR9bt2nsg92Q
F7prLSv91LSWkW5pbap7rBj4vSxu+H7Mfat7pD8TnIxi4sSP+qUKdvno9kAqLP9bYNfBe8n52dyw
ezCOGpPwLzRC7XfTGwdjQ0Rc08aYgfJidQoXc0xhkblCma7cZ50q+x0xFLlC5jJkj3qpbf8+9GvI
bsKq5wc4AumTycB/btgqglvk8cWBK6KbIsGhsnF6CLIb8OZh/dGympK2RandL8QNoMFoLIvCUwqy
zDkgA5vOqp6MH6J3KxomRu9ZW4reUsf8d+pMkFAI8L8WUeyMbdWd82COkirOSme8C7Dc9HEBZ9y/
C5OuLTbQAg1CZeEO+HdZoXmsnNW796oXaXKooabdCU0QSGyGnf5Rpp53azXuqKAspsaPIoATFIe2
Uz2nVQG5NdZC9OY7o+oIZfGquqoeYT64xvfS6ZeboU7D6DsSqLrYTxkIqO04GmO70X03RTdGN5i3
1FR1EtOZxUGSymnipOLNVv/QUP4GRWx3lbu3/JYVVphWe/Ay/LEPYE5CbzP2Y0/KRDam5UGTeTJt
cjBW5o/OAi11h9eMeBRa467/a4jyVXNFqq56aGvpLLvUqb1fRCfAyWbeELfBQJKFE9dysLyHxJu6
Mg79pS33AWThLYTHRH0yKzHN1saVjnuLl9wfVExaDdLArTtPxkvdR8s7NxRy+aYCD9HArk5U/R3w
QiGf7TkxvnVa8vX01KdGEXfJ3FZEdsoFDmafd3YTp62gaLNpncxM3/cZLnW6p/NY0WJs2pQEbt+c
EfEHeWlu5EJDPTazsjTe8zWO4qmy0VzpwDKJesoGEWD+sY0Af8MYiD3psrRIYxbw7DMm0BRL7RzJ
LGYwez9MzUbuWEkNq5ik4Ibec2q/p8K0OEf8+ANHO2UFN/5gdP2mzefqRfR5727DseuNndOE/chv
wzn7GUS6ljcpWXDHAO8RcOHZa8Nz2ra6PzaLRbuSBRGxZkdWznyuVO9ynM8BPf8cDbfrHrOyo0m0
ITNt7I6hpJ8K30iJE1oPRdz8POo5JvyFDBoD/gKwZWl43S1oHLd6KPVUQa93nPkn6RfRtK1ypu14
0HNu0M4iZgbllmkPj0TkueEW8rb1WQjdPOae4Yf7VIRTG8926+UbZWMGiZdhUe8b35zegdJvIxFn
3YBqaFiDXAGKSlDsliMy+4Xhn4XnMjWDuzBtCZb1xzaPTlRq0o8NRjc/1kHKvxA5GpU0LSEAYC1D
ZU/+T3Uj3L5Dqo2W71yjV4CZDn+NvtxgiHJHl2kqtrTZzE9RvRhiq4lmhV2cT6qKqyCvT6EjHGcr
yV2m2bgs4CG6YU117YkYc2/py/pfm3oKH0BMTiPJKfhuYnrsY7ELRp7Dd6GLKSXWQKXjZhrbidwI
rImEP/lT4sQi6Id0T6lSAXAsRK43KZmUdtyTlf1igKv5pas0+j7RGvngC6f3Nuvpto07K5p+jqpg
9nHg5p8LmWZPi9+CqhojzcRRZVn0yTBGpzrZmVn0Byqyy6lgmHaxlbTJ5ymt+oq4RYUIpgzMu6Bv
rJS+XqfuMrsM0022zFC2QmVMpyga4LkYACdiPdtdEIfSkJ+o5Dq/hGEPoP79oe93Sd2R2K6mIP9J
SmGTx6IN2siJR6JC4Is2hFscutFd9ktHa+cw0Sqft1KMhrWZlMlLWgZZPmQZJccNu635nT33Ootn
5anqIcrK6ZN00updAWJl2SMV7NsHt4Cy9s5xjWjOYjbNyXCaiGX6JWeX3FxAjn35rpoW7zxLHSyx
gdr6a5fIiepx75V7E+iuvSfcQtxmlESDWFfSvR/m0rdirfwejqfArn/oUWDfBo1loIOf2uZDNaTG
C2Bvqz9RhtKAeHtKoLFLeBbHbovep5KZX28cEmqrPW11Y4wT2TXTRickAB2dkYcbw3XRd4B5XZcF
x63vRmpwH3XSmUCdei+68UsWiK0/uEV9Ekmvh5PD6U/uCrl2hEUbGUS7FqosN1Ux9LdOjmh8U/p5
NmxRcUtSfQbYWbGfS0/feUQ0PmhOvv22MJvB3FJXBEBAZHp+W0VpNO3DtvGdW+Qkyc+CVixLHGlA
hJHpWhaxyp3hKaxJ1ORwlFfFbjJG9aLCunuWDvzgXW0v8sip1mziqKbDQH3aK9/VedJRWi/Naowt
o1S0aSNe1iHXo3oqw4VwWraA1sPcdgH7rJxjblTawfLQVG6I+rwYYXpbnFuaeEJF0rLiNC3pEcR+
GrFbWpKWaB5ZPwLarprkLo3uxwjFNyM1dXnrmHp4sWqqSfHSkif23kQ5k/JOm/Cz4w3o+Wnfji+F
YU3lSUUoiY621aEk4t9A/94ZQxbEg52phxDUYHEOs0H/DMbU6jeZ33vyk9XKskNKKky1IafBsY4+
4heBMnAGm5+7lrQP+RLKJy9TRc4NIhLdDk4ShgSlJyI5lZPd3c+q87ubTJRYdiX7YOdl6hqZY2Wx
k3Lbd/64i1paJdvWL8eXkfVE7lESkE+k0yl177xS+/D60yD9ErmDFnHv93axZTyP0cZL6dLFNiTc
7DS19VwcDDNEyCsU3MSzsubGJbvHSZpjVepsB7/fSw5VMDif8qxf2h1OM0E0s5rZl0XRMr8nN2bq
D/nENnJn241PyYl9GkhqY/KCYx1F5RPVce3sU79V4aZbAoqXqWXN5N1Z1l0XOW16M1g9sihnttzy
qMo0fMmiRiNYM8To7+upAUKCBibpWV/JK0N1BJ1nE7VZI28ilifg09Jqss89RC8Rt1iNDmazFCZq
DTZ4Wzqh6/3MC1qgqfOt+i4hUCZBkY6nJc7bBKBRmaQ2H6ImXDOm5kj2C4hJv4gJqMraJ/iwlr7J
GPQmxtc++RCgRRGxbUATJcEman+SmVo+WZPHVtALWG1utE2WjNIVHwAaP1jblc8bKoGCYpWZTVUh
vkoNJx76iZnIaxa2dCjFGhG7cwKUdB8oBv0WWcForoO6qIkYTdNd44aZ+R5bY2A9RouFESjUdd7H
ZiSRpMxeVp7LaZnC7bQM5YPf2q0417Utt8PMxEEWJj37AhECsrgPnlTRsA0zqMFkZHr1xwZvh/MB
PWOiN7PTSD4AWxXRXgujTerYgbpw4nSvrDKGByWnB1sbbnmyvbmO4qHN64wJPOv2qURGlsZ4K0jW
XcHx7LIDW/O9R+QCfG5DMQkqHeGYbq2xKtp9pbsg2g29Mt5RRa+dr2HG/3Pc5bZIMH70vrHt6PUa
j7JzabVmzFzdNhQdl+2VXbd3QzsNbFPqynjq20V/CEVU5WevVxJgnAHU3RCS+Ttkc4pF3JBNe2sv
+O5OrjuaTmxFLW+utfSs7nGLBNGmaGSn79yhZjtDobEwHtlZs/Xy0r4J3tOwMZ5psjvJ10X34l4S
OyXRPPZmeKXs/7eqAg0o6lCUjzkBX9RNvJJajJKpe0rH4WYZK/nehmOwSfDz7s16/jWMhn34d0Hh
d1HkdUkKKTXnbMrjtD2w4rw++mqaYT1R3c7JoVJf3DrtODm4jMgs3ybZPJCbmYVI96xM9PZNkjEN
xZ0e7WPpGcLek4ZLrIfPnuQj5osUbT1TeBBTz81/0mXgLfhIu25NkSmxtdPc/+BGym1uydOyflBg
a/b2nM3ZXeCVvDw5k5G1VaOqOTAbHDafuqDI7bM96RqtnyZaaTe71cjDGEoUk2bbPIR6ZFKMDRKm
p69l17ke0uTQ/YU8PnFPVp2FH00w3fNt20/eZ19CAokblpBfOTOKc4j8xMj3AB2MitNX2OXniU5F
v2lsVFrxTCLVvHFpeoWxnPwmPNDm7+RNHpCWfZrplcs95SF0wb62m71Flri1y2a//DhHoco+dkYy
11uOhEDWXYXGgdVBJle6DW9KtQEdIlQH5JBSt0am8PoNUlMbdICX6saIGvdJD85yW9a5XaNZqibK
1GnwY5atOGST+vDvwfO2SuMhhaBzZBLYg4xqHc9/1BVTTvYkI7fFTST9mzCokxcSwKK9Y+n8mpTl
TQmKGIzV4cll7BWJeVEZJ/90Mj1gJqcpt/J4lnx7hFLMm07UwYckqa48079U4rke1UuaYgGqavOi
IuS7UUcvIPFOPljho50vxaOx6HDZVsKfP9mCDNdgCvqznatkiWmWsgdUY+femLmxvPz7Mb95weDV
TIuVCwfCiu2/uHe2hXaE4sA7kSc/HkWn7D00NzeGh1jhd2DW/zoo+ztc0CS4Um/826XxfvN+TVrj
wCRfv2GrS1vahaZ/ctJ1X8fxZc9WQewj+iRsVZNGfQl4TOegNMb9v+/6b6+ANgBmFrwQvzUpr6/t
uH2Y1sHsn2iJJFu76VF+MzUk3bYLgb5RFynURlNesWIL8gtr7wC9M5asmvdIH6vpyuz8lyFISgn/
rBxkmokXo91xgm5M7YCa7zIOh07Dodsak2HeqKlC0mKKYhp3/34Gf3n8XJLEVJrda2H7ohUyROR9
la32TsQJ2dtcZelBewSNZLmb3djWPB0GQQSts7j107+v/JelaCWR8IcX777ROw3WRLTZRKcikjLc
V0lafKPyOsZzFhkn1VPjJmRvqf/7cANZCm9g/fT46Nbn8ceE4th1kq71M4IQs9D4hoLVyQgZiMB5
2gHoS8op6cZVMAn2dOKjazGXf3vca+eJ/yHCYEJ9ffnZmBYZKIObLqdh36CYPIfTrB97yGnNZshE
8iPN2+HYsIuvryzEb0vQcKwRvDhIkRz2VRezOFrsCaxP559KRaUhBqpjkSVVkQEUR4NuirgIVQ1w
hxOTn4/+HZk01TUBGLf3eivAl2yvzipmWv5czHmtGp1oyELvNAytva/nPj2RzHxbBs1yReDx9ttG
6YnwFIoSvQxURhe7jiHQ3WAvzCuKmu64dxoyUFghQwpndeZW/S1+iZwwCwKdg30EXa1/hzlLZvul
LKDkjdZ4rTX3JnAc8elqt7e4bwpCTPqvX75fV41Fbn14yrreO9iCTXzssus/wHhfzlOYiOImoxv9
GFS9rM7KJOjs7DY+Wbv1YiPlbGCHxaWVi51RD8m1l/Pmg6S9z6Bk+mc+dAP3olUZhQNLcKiKm6ob
qcci2d7TFO23VhrYL4vb7kY4PtdyON58EKstnAWQhjSiGFTyr5/JMrgD/YeyvPFqy8higeT6XgRl
f87StFpOQ5VbihoKCIZjahaF/1+nAy5P+wdUD3BfAOYX36Nn9jZrrkvarZY+E3u4ZtzTeKO8VFn9
sZD9GuPtJePOSP3x/b9nwLf3Tm7E7834aqwKL2UVvHkNj2jIT0kqCLC0O6tGmsxZFPuovjEN1Z4E
ZrJ+QxKT+evf1/6Nr3n1KWJxXAPnmBNwh5iXs4HDsWjuarKBzLmZP1Y4LZqDacmJk1dBu3rQNH5u
p6ZHXTJktUw+aRukx7ZTY+1QSFBdvXVlOzbpZiHavfpGtEdnnzG7pOahhF129FU5ffn3j36zPq6r
BZlza98OfNUlHbVrNJhuas1smZJbnyLFl5noxr3tiZ/jFLnXUuPXsff6EXE5j+fD6YU/l/FJFibC
0O797lSlBGW5FFZ/YTYs97KxhuJKA/3tx8e16CQxFEP0v5cWbJNo2WJq++6UuvnwVCpJHKlpOD7p
8daU57tRDOl9k9T6Spv57TzJE0VHROMVRgQz/sWqoEgwY2YccaRE9TjdUFW1d9Jpxrucrddzn3Fs
FYR2NXEQwYyPSckYXkCMU3CukaT+V+EP3lv0Ye4qaaIIcvkUutmg0CJ752S1eKcHWqYPrpM60amO
3LG5okN988hXzzsJfybghNXyf3HnhPtpr2mR4lDcsueNhnJvHXMGXnjCmDRYWGpEmWzmnlTYK/yT
NwM5ZJaFgwEaEoApv+D1rNfLts/JAxpPCzp5O7b5du6cht5Ua48Pfhf8N14OSj8uh2SBAIWQI9zv
NPk/Nj2pIYuJmtp4EoWvt52ci0fBZHqYdHVtf/X2obqr2GXFQ6B6MS/T7zxX1BhVm/GEmLo41K6d
7AoscZs6pdRJsqd9X1vpNUzr3y6KmAfLCs8T1ub693/cH1KQAL+bO54i1ehwmzV+NW7GCo1vTOPS
rY7p0vcvOLWma4DhN1M4rA9mzxVigzKOvc3rK3dUaxAPR8sJCVny2V1S+x3lWhtnUDKaw82c45qN
ifU1kPxi/rX3/54Q3974bx0Xx2Ms47BrLpYvVdcCsb7lnkhOj0BEmkEWV+RG3Ehd2rtyqF96K5FX
pqo30+KqcgxWbzPiPLZxF99NPmEam1lLT23elTeV5Y3OZmH3LDYG9aXk+O9bfPOpQGWw2TX6BOqs
xoH17/94tzrKaAhYgTh3fafrGFsZHaw0zegf+o1+obLLE/7Pl8SutCr0UAYD0roYTnmThTKstDwj
0bPodGowhUNVsEHwo2xKQYT18spdrs/s1VITUS1aGRUcwh0W5YtxRLRhkzCQ1NlMwtQ6ZDKQ6tRJ
GoYv/76330qsiyshmFozhOFEk4VxscsTtP79ojCnc9GjCzvlxuA3yNGxdP9Mh8l/H3rDhCF3mXRe
boYmD59Nxm99Rz+leKRLq/MfoLa0H5t+G+gr54O3L5s4ELagqJLZnqB6ev2yjSEYSZtT5rmrKU7G
uAGpmaMjeBeSqnysh/lKEebN5xsF8EHQ5JIsgzjnEv5ErjrmgCmieVtNU3AzBIt7L//H2Zn1tK21
f/sTWfI8nMZ2EhIohZa2cGIBpZ7t5XnZn/5/uY9eqQmIaL/VPmq3tOI13sNvaKw/UtOSXRwhkHSX
NYa6z8Yp232+EO9OEaQ4yh4rCtQ0CD/Xf/9nX2vJZPW4DBnHzNNHe9iUhgFA2ZIwmK/xurokK/h+
g62fCpyWAhfArr9hwD/DLb2BTHdU1UfDrVvzh+LUarEti94SF3by+ykls0YGbkX6e1Ts1n//ZyC3
sujLouhwLIho0jnsRT1Om0Ud8p+lNbvySgF41d6VDmrWr4hV1o+fz+v5+B4KyDoUPCJqbgxEkU7H
H9NYbXkKk6OMlfLRyHUTO3hLDzN96Eo/auvsedKjZWcqY3FJ6P78Ov479lpd4P2DynXOKoFpC+lI
Z+ya13WTtklzoAVCR9ERyy/cC6ofSJVfUvE/PzProOxgkkrgxKQRZxUcDnvmIkiUHnHscWlAgWm6
N3H2xc5eljm+sR4lq8/n+JzFwDtLkZRHh1QeTQQyt9NJBvKI8QUU5WOUj0nYiSS6mpq8/2o4aQ/1
zy722H4Lf8ijSvPbHsCaM9iXtGg+WOm1lgAMXkVvFf7j6Y/IwLU0Hd2qo5HEBvyoQbuFUVQe3dEE
oGZFmTygUDoFlgf89cIEfDQ2iQhgUIKdVVLxdOwOBI+2GH12TOgmFvucDrCkG0oza1PhDvrQFuC5
6L21ku6wWJYraOpK5OexQuO8n0YMd1t93g6IUmzB6xsB6kv2XgDYRj8fhuPYJZc8RUld+FH/Xv2s
2sq6It1dhWYICU9/9FCRcNpttRzaycu+2HJichTY0fam9BJXB2JfGQcLpZLMB9ZSyK9ZFsd/usFw
sw1aQpXz0PKgfK/0pnsD1jU9GBJZ372S6RjS6TaPxbUHajF9RDaqkNvIg/uGTHc8h91Is/kavE0Z
/0gaM3mTqZp7oVPZ0w+jp8OzjWa93c+0c0F9i1j5k4hIajcN7WycIZA0E80tDYrhGu/gFnlbqndV
FnTdMHTfZ3r0+VY2jUDdQhSLqu+gFpgaK6Fa5XNZN1rIrapgJLo0c/el1r2hYVcChfF13Ba/DrIa
64e6t+Juo8zaEPdhaXSWukcFon5LoBPfaskyPFVSsyuckPXxIab9lGwUnNz+9JMmFBCdbd5c5bZB
puhx5Y0b0+zTo9JElhkOhTNt68ii0rRA3N/qBuSfA3ZTrXMtCy1aZca8sfheA3rJblutV6e9MVjt
l8leuQFYPSfWfrLQfNi5NZ0eP2ulo6Ap3OTlTVvk0ZUJVV5uvMxuhrvZbqTmazUdbaJB4HDbGLxZ
HDSOFFmYxtQDglQtp4epj8rq1ky1uPbraolVgIOjfZxNq4l8axgoCnvp0l/loqtR+qgR6OnjOB03
NQ7SKLwPuQP7o5F5kNHxHIK41KtHCKumusmmnsae5STyZVBqmu8p0LE3d4KW92XMjVZBDkTX771h
bklrEVSbbwT3RLVB5bZ0/HyR4FTKuTeONkIK6sZV3bYLU3oET7YXdXdTsuT9Bk793O2WOHUSPETq
xNgog+FtnQmHwZ0WmWwRoPdzCxKuy7e0/0eg2uw03c8pv6vbxljacj+VDYI8RDY4TWtV0/8e57h5
VVV8u8KRnnzx1XQikV8vbmRqO2W0Gu3GixqDusxguz+WwVrElTcCdbEcaxru0gWZhWuqiMWrI5OV
U7agDB3tslF07DUSwm9ujIn929DIWBxF7/VgAgejfALe4cZ/QD0k+Z01lY78Y9Hpy8MKjbMoKBdh
R3sjbkS/sYa8AqBAdWo3kXmQpUpj/jogSJMiR9LE/dXsybgMs3gBJVpyBgQOMk3XBVEka3ACNbfk
lTRHyuygDlTtnoOrGN8iiTzRxhmTNPULYzJfacdORRCPK+IpTytT3yxD0fcPAKH0n27Ctfe1m7I+
7OpC1b6nyQDWLNJcxQ5mUMj2r2yOJlJppBVs76DHi/kb3wn2A2gftfXxEy7vliW1H8oiTvJgSFTr
gVKczB908rfioTId2W0KKp/dVR2nxrwdYwWCoO+a9aTBmAELNwaYLHjVM9d190yfcHnCskP9raYl
LbQxAXrz1Hd5W9M/6dwdDtyeFuQGHHAcYacIHwhjWPJAWiCwIS2M/I8YXsXtQeuoxWyislPvi1yu
5UHZW9eTWkJb6yRszqBry6g6Nq00Ft8c4zZwF6S1/MxRU0ilpjHcyq6htN2o7VI+KnRSAILihs75
sMamx3tOa8U1PdRoCNXGiSxflTa1N71PkgOe3LwmBg/Ds+3aIt6Awrf7TUumt5JDZRsu9eRY26gS
Vg3seMplWGdL9KtL56n1KWx2NW0rr/41mrNofGRhWtRJBIc2Ip/9aaSx95gNo2neOHrsBWpiWsNB
aaNo59Wmovpj3A0l6lk0p1H7p4h7EIue5jsQpkQ3pVAEop0Z1jdAPnuR3WtJNZuHWmQiudJt9Fka
axnqO0ELW2BZAsBeC4BSpjcIdA3zYeBhPyhU27WgaqPKDldM/A+vAI8ZEKpN7ibqtEnhRq6Nx6TU
mngnPNDQOzK2zAlcwCmqn8i0M29trcNRcDOD6UDMyRur+ptX8rz9NNNCr76KAYr1oXVbYEKZ0EV5
23DvKPsa7f+3qLO0RQfTrY9m2JeaKQNELoEfz0AhlQAOSuOixY1vZ6Mo6eKrc1k6m6jVNS0AhmuX
QREDoL8Czu5O+zTBwCQApo2c9JQN1H5u576P6i9dZo/TkdLXAoa6XD3uM6jhVdc/Tmoi0qvJ07vr
wvXy/LocW3lARKFQ70dPmgfypQpT6EZXhmC2e6ERTY/NlaENTQLvPNLLKzGOfeZPlTF5qCBE9jcZ
t96DWU6muUdV20l+RoSk09cVTPbIBVK/9Eai3CyoORWHZNb09pdFlWMKk2LhMlIipdQCVzRm/h30
ltYcBjdKdo3KVRuqGSIjz6QOSsjENfX1yoq5UoZSG4OyQKYcWZtO6BYYoHRxOtiPq3CZHMSC3Ech
zby/XvQ5dr4sfTW1b4OdOG9JUdf1liqY2e9VdFB+z10MHrgWwgZlEJkZrWCNBnAdrDgKQE1kFrvF
Ktv2hUrpJALbLcw3r+an+AgLJNoWjLhmBtKOLe1VoPxRXXsLDhbg7gFlFz+jhn16hRe9lvyJhkg3
sSmKqp+ygPa2j1MUnnwkAca9xhq6V4aSWj8K1DezISxnlZoAFeDk6FiztEIEohRjPytOYyJiZOrF
0Wrj6Tl10rEPMktRlWPS4PR4NAcHv0cvTk3nOhpddZfCVy22GLSm6oO6WvnMtHXQSFJrtdyin1dX
LzH3ROxXdWOCtXJmJ/IlmBJ7V/Ceatt1OW1fdpGH22LfK7vaBCYH14Kq1xduqDgN1Diuw2TsqciV
yrzkYlMnXW8HAnsPsYtNt/yh4HUW/RbKYEbbsjJ48PHSzragavQp0FPUc3bOIudsS4w4AkhMe/bu
qMVivqlmsNK+MsXtEGpxEQ+B3ffWT+lNc+wLfmS9abXGycKp9oqXBrCLti28EeBinxbO1jWTkTDG
RYEwjLwG1K6heA96PDvdi5PV+KATU6vDH6d2gIrVfQY9cVRT6odjorvZTWsumt5v7HLJbvJKFBbW
zW4aFFGZWqGySKPdKEZlzxttcjrLr4QwopAQGOUkdFhsE+Sp4qRPaYxibobhoLzNKaF2vgUscgjS
yh3dL9RjuuS2dKps+DaPSrUrEe4ipFup7jul75wK6GQdz0Dnms5dYOgIL58V/DBjzfkKnycXN21K
xeSeClL2Q1BHqfZIaPZEW8LSGzSpxPxLqUcw7hthF6Xuj7TMxV7p1NEJ2rSwlBA+Guj9xgKmNlao
mvqTayVy4wITExXKWIkyveppHU94x9aGGbK5Aam5ejlTmKSW7XPhlPZTnpt5G0YNkvvcVJT2Aqk7
nb1HEK86xr3SxX4zGd1Natid/cURcNC8jQpcWBzrlMMZ2gq4YD8hLhv8WMk00NaFadCpmFyvugFp
LloKr5HSZH5NcFxeT44Jb0WCzgZkAdR6jbgp8t81QIUsgkezQXcIzG/DzWyX5QyIuu2+y7ay8kCr
3Qo5CgfDrNCQ1XBrL5kyv06LUhcBtJTpqlHzFrRdqUrvJo6KZcK+mZdA/yq8CdlKNR7ya+gVXgu1
oPPauIJJVKvq9YLd9JONZE57taoTcW9RGdHvFRcVAnRi1tgTJmqHop1rskU3sYuw/carG3ADRbwk
xpYXdSgDhN0ooOM7hmVeFU/F3o4sR79J1NF6AYgvaK/3npPslLwY0Xr0cJrLWkQaNz0wHPV6WibF
wE1bpG2AS7lWbsuUeM2XwGy+M3Rp+30zL/UhbVp72rGJGgv6UiZVHw1dI7+di25Rdmhbl1QMRdL4
+ihH78s4pIRLJkID2o9yWTGjxVwl+SGJ2jl5QL6+60IAtmJvx0WqhlouSfA0UMGmX+eALwOrrlU6
zbSClCjdWI3X1NxkmOf6o5I5aFJVfT69uAoByaboXSwnYw9bhQBymSU2FsS1+Yp4RO/3y0qoXhrP
bjc2VfoIBCy9xA0vVe+xFbpKD7sU4oGVa7l7U3mxuYTMMvzkRG3JNFBNsr+Xtk70ufJQ4mOHIXMD
28iG2zT0EtpPUcqUy6qOw6lwV3GWsYu2HlF+XAXY77XogupjdmjMOv2upbMzh8UMN/avtJ5jbXQx
ZHWIa0kh/bEd2mLfjQ1/v9aF3SOFJgXdyLIF1g+4drASP5I56Pcyta3HaJnBeUb6orgh2FAiZ2uu
hMTar196iyRSQa4tybkj6k1qWEV+LVPb6W4UW69vXF2W+j7uaN5wkuF0Injnxf20mRKpsm7lnPvj
2Ea/bBf4z8aGfxYsBVnhxgZd0vhikpVziNEqcsJcjuPTPJg932DosguJQCJmH8C1/SPpYgE+1p7G
/MCT7oaKIZcq0Prae2u5QRBh5Bnp29c+r7PHplRN+aMsaih5agTHsJpS4xUeSDPfOB1o1t2kVfFT
YizjfFBL1503HMi8v+uitj+UZqvVQTKVxrTPe13fasL1HNDCSZMeSlyOahXA/lJlu3HxEiuIrbnm
ITPSASwE1UDF/a4a9tgeJvKv52aJtT8iteGSFK7ZIlk/sLaSh6wMPYkzdoBtkDLaG2GkTZNsxNJB
AyI+Bwapd/D8NjFw7ztNl7m6BRBaLIeKCjMSk0stZEBSY00+WJD6YS4bQKNgK2wkREuEgaaNai3m
TyfLChnOY6SJUAN4rgWNker+QEO+/Imr2+Jty0RX7G862OXuoVH6xg7SpSzNIF6sxNzOTuo6GzO1
FtfXoaAtT1FnS/mFR3hCbKNJSutqpDhN5mth6LNpckVKLswMJccMCkN+MNFYRxtg5BaLsWuiVrzL
kZfrcHgD271ZwJkk5qYp87L6MlWxNhEk2ksfkuio9YZA0Jxuhrzt7uCJdNnOtivd2q08gwPiZ0Ld
aEUJbcfKFq1Bq7BKVVAflSpucg7Pc5tyUQSGF2XuNmvGbIZE0KR5ik9LUkocA5re+cFDqzkPcaoR
7mNZ2rTPWmR12dcGsrB27eLrkvmtgwvUDcQnDfz3PJcoceOD8sLNyjtW1TIRm4ZaAklaMwPVRtpR
W8ICpZp0K7NY/dkB2VT9dkgAUEdlP4J2naf4zY6zXiWPs5U+Rq4xjZQq+LzU976ma1hIwVPMBjdm
0j49LZqhR5Wzx9T2qBV6Md5mNoLUyKMUYPrhU4pd61CPuC/Zud3+v44MygGpJPwiHPBL55x628g6
F9XD4mjUarVtEeTMeB7hgG6cNOt3XY2ryyEzW9u4VN5d28+nhUI6uKgeAAmgyYdP2ek34x9cF7hs
Iw2Rt4RwZNqFQt1L6PTE41iFkeWUL7HE1qrXUXHY2K2OFwBFlt/aGJcXmtfvEAo0/5C2Qy/CAhlJ
G/esbNk50ppMS8mPpQv8gud+WQ6UDIuaKogQDw344/445y1NK5gfT5mTUBIAvgKNToOF8fmivCv8
cnnwH5E5MZelnVtZKHIuEk/v4+t0tIoferFkV6sl54ZbDGuSMRdyr/eoE1e1ccmX+F2h3wAjBUqT
zuRf25azonvDAR1MUCgHJ8ckVB/aCLVJA+aHaYxHyJeXnA/ffSobXwU5ADRYd6FqnXUKtQQR0sqY
88OUNLWfTJN1azW1drPwG9kCay1q6n9yGJNLK/7uzDHyqseCAjp1ahqCp/tP2iTGrekVh06CaA/z
2W2zO8MaZuzGHGAMeD9AZoS/qwjfTWSVBONMhLN1KlRTZrWFH2TPw+yFbT5W3s/VJ3XZ5dxO5tbA
25AEMoJcdKkrcvar6TWp0IPAr4BjA9t43mLrBKkedUv7UaTpn2wy6yOlkwXoA63YADnynhRS0y90
MM82xf8GBTlkmiYgx3duFaMGHVQtB/txlBMFaxV6Jaj8Rd47aK/D88/hHn9+As5gpP8bkQ7fqtaw
9rnOjqNHpFWMorIeq7Zb2rCa2+Vo2ysBMne06AuPODwLgwLX5ON3Xvtqa8wX4DNnO/PvT+BTAQlh
fABc6mxnDkbTq0XHR6uwbXc95lYHoKC1D1w+DtSc17JMjSogO68uHH/97Gr8OzS+mA79A5MO57lx
0WAgIA67y31MZZRPN1nFjrhPCtPC7Yo24xDKSubtl06LDH+2B9cIAS8mk59NWvKltqSeXJG5KPuR
Atnyh5REHwB246qQbrvO0eSrNKceZlPVJ9r9whMMyW1SHTQZsk6En6/k+72DwjpWHKCCQB6Akz09
Zk1bk/7WBdMokCjMrAEqVyLNAp4zdagvGo5pF/pm7/cOI2Leh0/GKobz1xXgn+awHZuRBuvbehwn
8PWLqfS/pNLPW+jm5cErdG3foVVBnU+1dgXcrwv4+nVr/vOusXgcUYTfQHZA8IDtcPrBao2/MNq/
9qNHWXinu3UfxAnk1DiRy/bzuT1/tdaxUIfm3YbYAM7cORsrQS1+juAHPtpTW6Qbcl951Xsrd61u
bLMPRncoUOketBvHqytv33PcQn2igrdB8b6Od5//nveXEz8H7g5YexW0//m+zXsq5eQ99mMz6+Nd
YkdNmIi52DrJWk9E8WLnFOYlVaAP5vvvhK/cEsehSn0639JVYCGL3n5EAtPZ2SSVL5njYHqF3pv5
39TX/jffuIxaGBQAqTjHHSCBb3RtltuPWq1nP6YZ0Q/6SrzOdV1dWNv318+6tkAMVkVD6Dvn6D0P
2zmFlX8s7BGSM1RYij16C86gvkqtWPHjZShBpcbphf378cCmrZssJbXiswObGO2ok7PYj8rUeQEy
LNXe8ahGV5VH2WkAoT21zxAkywv37TlyncklAmBQcKloZoJXOV1Ii4qCZSZN8bTWF8V3/FOhfhsg
lR4MMiGojhZuFtuZrM/cArhrnIC9lWtBZoPZOpqJ1rPhJ0Gdoht50A2lBzP2+Qb/4MABbgH/t3qE
Ah2yzt6ltO5r4iJpPCWif4KvlW+tMUOspSj0AKr7jEiLYvpmt5BpxLLwOxl7u0x0lyDl7ze96Ri4
TAJbA/8INO90rvpU7YYkGd1HHV9mjNVGOmTNqDzP8GouqWu/P9Xg9AlIoeSB0yVOPh0LA11R2nTZ
H3McFo6RZlDQSmjfR7Oq/FjQUNt0K2H885l+/2yA+eCkoR9nWKBOzgbNltgpFntMn1rdwJwBk6HH
IXKof0aJOUCsHeTv/z4ggDDYf6voFki5069EdnlKYlPNnsbOmn9iUNqFHkgEymra/Gvo1ZfPh/uL
gzh9JqDk/sVlmaClYH2cjodiEKVPx4mfmtQV9re6zHXh00nr1GORqOlGEUi/K4X+u6NSd2yNMqE7
7vTaDiWRKBxtmKM7d6KksbWmPht/iapbLkzJBwtPNor2I4kp8fF5BERzdzYQCHMfo9YUQW0ReCG/
QaNW5NMrqivupoW7dokh8sHWJidE6Q3tVGC256gXpSuaxZhtRjWWFDu2XL9eqMP8UpXsIiD+/V3H
3iK2Q7oTHBkAn9NFUAorKygyZU8q2a7fdPW4K9uugD3txEc7UYd7kBrCj6HkXbje338lo6kuqlmq
Qcp1bkor+gS665AUT8tSO5SXQb74U1clkPVLM7lQXvhgszEaMCLgu+hXmOcCgQqVHrCNXf4ELEXV
/apvpPCFibTbV2qtVR/CsrDmIIYgp4WoKLjOsxxzeSvMFsqvpUfqH3VowQ3NYmxmGngInX7P+459
+vmxeDctiCUCdAIl+bcmcJ7epGSITh/1yQs1VK/0a0qlAVHyHIVu1F/yh3q3+mukAqgDGi7AfPVc
hW6BQWJNmZe8lCtwaLTzYueWJT5ATM9mrBXjoQVvYXRje+GJfXe5rTLYgKSIT+Hb2+dQ+aSSKIGD
+3rOeB+ekSBfjuMo5J0oGvmM9bVz4dn6eDyKS8Th6O6dI7gh3Ro07XL9OepK9BEKT/k50i4JqwGV
MqAZanGB9fDRgPDLwdZCyeepPLu9nQgEb4pS4/OsCvd5GaX9tSpw/1C7tAqM0bxUP/tbLDq5Tbme
Vmo1oExw8nDLTg/yoqlJO1i68uqW7WAHVPF7Mh49weKHvmV1BBVWjC+FNjuWcpVUoq/vcXzt+2/U
Hpp4i3pTzdVKTzO7RGsnHmfsk98G+xeQKm+ZASr2XVzTqXHWgpIcX3E9SsCs6LATiaS6oksdn/q6
a0XXLtrUu1hxi+WWErylYnvSkdwpGXpmX0QML89s3coJoLKW05deDG6KPIWpdvuWrl91hd5Ugpx/
JSv1QIasWfulS810386aOm4ndSyVXz1KUYafDpj6hS7qPq8GsUKyIXYmOp9GLa3u86LsMKJE1K6a
s9AWRos8U4UzzgP+NMr8ywMz/mhYJMY3mpmaj+QnWfG6AEsZwgx5pMTHkKl4SfreSTeictyfivCS
bufFTUzJYJRz8rXRW0oVvQCcUPiWSjISBS4uLxPYG9tK76mGD/e0NCO5V+AifTPxa6Nlt9hmGswZ
YKdAyaU4znqvf1+8rtee5hIO7abOadfdjlgcHG0nntPNAnC4CIEW2eVDZ0pVvXIlkCRwwt2K2Oyo
fV57QmLHbcauMWycGMGNsCzaHFB4Krz+yrVoKbx1JcrYftdoLY4TiBHeZ0CBTEyI0ry4dmeYGyyf
Fz1YztBV206rZ3tj2bn5c3YndCDSGuvjXTTHyjUQd+n56eTU7Xe7mRN1CgdAkHkVrj09J9nXqE+4
W4ll769FyVTzNU/GbNqmJZhT+KOK8cdMo6VG97R2PQwB7Akg5SV8/LtrcZXrxuaVYG8VyjxHcIK5
BdUk1PmVK6LfJUDWtqnZx9s1q4Y7aTgBBfMmUNMpv5ACvBsZzRBYipB74OC5PAOnp7i2jaEt59H8
bQOAarf6gG96QIFUu8M/o35oYdMuq65aUXu7PolzjBE+f37elQ4IPNAAU5mBVbjk/BqZ6fJZZflX
fQtUx50BReMX/ZiFQKxsbyfgoNlxaaI2zJKhfOB1mi+81O9CLnxEqR1Q810Jau+YqtiJaBWJS/5C
eK+B3SjNOBDVXCFBpjhfIK4J18fWTFwyhTy/sKkmotS+8tXJoQm6z6Lfwm16KWjQvcwKBkzNMjdX
AhmRXWFW8t6zGmSFPp9p8+xShHQOBpGuuk2BC77y2Qsx0OF2I0fSnBGpsyBgCBNDWd/o/0b2g8bJ
XP4lacMisrGEON1SqqKIhVfWe6FSlG4QJx2/W3VcvtGRtbT/+MyuY618JZfoRUeCdJ3kfwpPOtKl
c6pP0Yta18s+65b+QN9Z9QmfsFsD83dhvHOE/N+PWzsFjo2qxuo0cDpggYwZMku19+LhGneHVtZ4
G7liDhDYApuppmjsI7rR+mUrzCujEc96L5T95wv5LiX++9XomRBHsXOhfpz+iHbUBHiEwnuhu4nQ
VWQvSIMR4T0kPc3baXbNMLGz/HWScfSmJ8t0C/4JfUarVN3t57/l/P7430+hM7By3yGbns9HNahI
H4zei0C2xgYuO6JNNQ6LiyEVYj/cJRqiozVecXfaMMd3n4/+fkuz/Ag+/L/RzybCkjXYxkWLXpqp
SoGnucCTwGBfXPb3Z5VxaGhzQ641iHM+0WygI+T1HRNe6Pk308NznFYs7VaZTEc79S6pHHw0nr2m
4agqrZajZ0lSPbooHHmz+yIny/iulwh1efM8AdPwzKe+adML2/o8B1hXEcl0ImMsKuhKr/P8zzEa
V6dSWaIZidSt9VWXbfwIWU5eLWYGXO/zNfvo2yD8UWpwSY+IHk/HylsiwlZPGSsZHbmrB7s41kbq
IrRYoEO0qwrLePh8yA+2CWIkGh1PyjaI0Z5Np6nBHlUAw70gBgSOmUZ9G2/VnKf8wrd9cBoYaF00
C7VruMen3yZKChmmWKKXThUr9j7ycH0SSmij9bPX27nwmzpqv2dZ2+0+/8QPVnDNMiy4wLSoqN6c
jqzDxUkRNfZeNIMW6W5Rlyzf4Lu8hKocy+VC1HD+ZrJfYISQwFvUZMk4zqIGO9V7pdBi5aWAtt+t
BdkZ3S3dTl4joRREET3KwaALfn3+kR9sHS55FAKojLFL39WdE0B8UW0xvVEbo6Vbj3tSRahnEjdn
Kx/+I2F0vex1sGrIe5DCMeYZBYtmIGoR6qy8rP5PBwXX8WCsITWEiptm1yazcMlO6KNlhL9JX2Ft
0PJeny4jbafMiyJNeYmbJYkD14aoruh2VvkVPh0XdutHx2KVZuJC09cm59kqFhYCzSIZoxcsDAYd
oxwT+zxNor79+bJ9tFuIO8j3ESJgu5ydeG9sGyNfnOgFiNlwtegTlIMiTw/NoEbXTrMUV+28XOIX
fzSoRVhA8mfSqbHOjqKso9rLkQZ+Bf3nAQZqJ3R7K3ufJOh/DGIwb4SeXiJ/vh/UxgOICjENVG+9
TU+Xb4IcnkaqHb8O6KkafmkhBQhcd0DrTcbNdaW3ntgkWGcGn8/w+5Vk3DUCoq6F1MI5O5+KdSvj
xOFM5L2BlCcLQUhCyejP5+O8355coDwVTKfHzjmvS9sDYM6uHpJXOTnetTED7Mwmx75H7cYL//tQ
KBqAkHHIDfjBp1NZxminqsCCGGoqr2dFz74n5YicsqyL/3ytQHo0uViQQSaEOQ+M46ZLOmyr+SrP
qG5KpVOuQHRxFMbkGvXWevv5l32wSXRuFJTAeIxchj39MjMSTgmSM33t1M4KUkf2vzwFyeXSy9Ij
yFF905X1JWbjeZrFJNJB0VbpBmiCkEpPBwXU3Fao4Kbwn6ZpZ1B0CVAPNjbpnBtfqDD3Ya1I/QfY
Uhl6uWpfuGo+2jiEFmspjG1DEe50+AggsNMAm3ylOgdivVupiE5V3DvLmF59Pr3vHwnubSrZwGk4
C+zW06HQNh+txW7K104WRhOqZVrnX92+UvQHKlT9HXAn200ufN9Hg1IL46CRTBLanK1pKYDuAcur
XzWUDXcqXJ476kLG9QyIZQ9tX+7/80dSJyBxRuWOVO480KhQjmxN0ptXowXTaqngZhDX7Ppgmifz
T0aZ+MKL/34B11dwpX9TY1zTx9NZReMJhWzwqq/qrC+oPsfOw5galt9p46JfmMwPxiKn01FOwpmK
E3I2FmFEDSpJ5K9KRKfgOxAw0v/IQ20DVTG7/v75VL4bbc3jNLR5CA9p/55PpdvqsZiMtH9FLFd9
6gs0tpGlIHNxFWP8/xiLzAyExFrqoBh2Oou44wlbXdLhFRKIBUrALqKQNxED605JL7Ug3t0zJOHU
ZtfciC8jTzwdDLb03DaRLl892XXXRpTaPlIb1q0cs6vRgzGqV/mFs7f+/n/rrqsbIOAyQF46xwCE
4+mQtXCjqogz/VXNVcIXtO8aNdSpFV7I+96vGeV8mkhc1h5VOmM9jv/kK14+diN5mv7a06OYNlK3
4wP82bFH2RW9lM83yDpPpx+1ptiw1pAN4TUy9NPBtM7C0xvfrt+FNRho5FdQGVUnQ0oDqsuspJVv
zJG36tdWvz8f+V21ARUhNOupNfDccsrPIzRD2gZOC2P7h5Kp/Zy2pYBq5sz3DcLUeHDH02+hDsr3
zNTkwTQz9wfMkOnCXJ8ri1ChstD0o9SBpulfyazT708rBdXwxerfEOpptXCxs6jdWOkQN9TF5qE7
QDbQfikeWpIPiglsOnBmRM3LCeo0NeNSf+5z3H2vIJLWl8zG3iEYiLbI6wBtcufyrJxDf4wUr6y+
sPS3xs2N+9GMjGcFpNUvKt5t6ReaXfiS6lHYkIkeEc4eHd+zFLgLMAvWYMIcf7RLLn8i4DXI8MLy
rTvj352z/jiOBNona1gBo/J05rTWLfoRMt2b2vbeDRLo8S8UoVFe1TvXuJ2yRZk2Xt94WAhQri83
dCcSMI+tmPa9mUxJkJhNYl1Yz/Onav1RJMJEAmQ1GMWdvY9wgJ14xKvgbZkL+WY1Wv3HKqiqmqza
vZ4jlHxhFtbQ4nQWOKDUqDGnM8m+z5VppGuh+I0q6FtWt2qyiaeqt/zYKXsMK7r4tu5EpV47CV48
ZpENblDzVN9HGNxscF0sf1cz8cw20fsyCz7/Ze9ngtLvmqyTAGGqdp6XgPUGCjxo0e98sJ6V3EZR
aa7G6TpyKrEvs/bt8+HO72MqvfTWDWIE2t7ALM8urcgbIJrUevwW8wjA9cxpiCiNcmxF119NSLMd
zMlNLsz++eX1d1CDP8iCI+B1Hmx6c58ItL/jt3oBsgo71NzR8vJ8LKK0r4MntJ2EZ3TVxel8Iev7
YHa5o6lrU+gGKnWOl5kWzDKs4f9IO6/eyHFmDf8iAcrhVp27HcbjNDM3wuysRzlRWb/+PPKeC7fa
aMH4sOFid7FsUmSxWPUGyX8blKj7WdQ2/JEo1KBLIizQ28H+i6sLqF1HKgLfP15e5rtR14crgUxJ
DsMoit44OGi8I9OR/em1ZqhWTpt2LnUtrXfRElt6Zxrz3c24BukPXxYB9ouCsKKMCkIaYfyGXoO5
wVI8X/uOmCjf0BeXpFEu1pTBaG3KoFf4nKQQ5wGlEJba2lkTvwGtCAe3TOpc2iQa1Q/8hSUokIMo
Fm6/T+aH4yBaGAj3TXXWWQzTrDSiUd6mb4bvZ3uBfi2ipZl3wCbBXtgxnw8FAJeLxp4CxvnsRt3W
i1guUmjDarjBTFaaHKowYbJiCgQL8/pkKdEIJevjhQkYfS6vQxUyUiAlZm8TJW4Vxr22b2hG7QbI
oN/SfFwqtnw6HtwCkC/UQCA9nE9OrkE1RUqYv4XwrCsXPmeJAZzaGydfZPiSFIWuLUAnL84+WJfp
NEzhBnzo/NPFAT15KbbSN4TB+gcvKgv8XyLTFU0M4EZGjuCm1DG0CUkLl5KmT74l14smT3tnevjN
pjugzxj5npy9BQ3eNy4YlnxflV0U0ulOzW/Xz/4na8tgPEuI4+TyzmyPZpkWpolW5W9jFmubHLWe
DZDCftd6mr/CfGjpzH86HjcnrVOd4ud8YVNVbYIi7fO3BuHFPQWJeD2iOPKNiyvbV1zzC6LHl4up
U9ylrgs+Gim5+d4p+9Tyu1SJ37ANkr+XfoNEhVwM3yjkL2HHL1NOkii823k4G1PmOfdQVQrwnSRL
yZtvl4XtZqOabOFtmq9OpUYPNrTVdRnJJcipVrs3OynYVu1YLrQQLxeYH0GDYNIKRSVw3kKkKjlg
RJxzOK0x2hnwF1d4DGr/onQT7ysn/ypah5FQigMOO3FwEE6dxVVPa9qilsbsrRr031WDDKCvcXFh
Q7NGViTaXt+ul58TaBidWMqS+C7LczXURm0xdPCk5k2Lde8ulEdpG0dOeNC19u3rI4EkJO2guU97
e5brhQ6M2Bp9nDevUxEkUZ1g07V+CLexFLvrQ80KTMC60GEBHQuEQXG4n6Zg9OH+HcYqsSIpVf/6
Wa7vCqWCAazYHTaYEmY/fmUeUtvwoZCG0bNsg/q7PvwcjvTf+BO4jIiH7p4+bakP43dANrs6qJW/
UB90FD/sUn2p9brZQeA21tVQyDey7/2UPdXeg+AGhGOO41a3qvFertOl8DcLvdOvoVpCD4jXPvnB
/IFK6xbItFKrf1UJsj+GIFAwzMzTvseeZu8qD3elAKlvxY1i0S6ktVO0+5Bv/zc2HkZ0qadwMa+c
mr2GQo+faX8DSG0rv8nHFzWypIWC0PxZ+N8w0wTJR+DuzqF8aU0RM8sU7W8N5ucAkxB3lMpJK1cV
ItjKg6EiLibZh2Hox9uoku40GOqHENvTJO+KR/DTYkmnb94Y5ze9l/q573ivkrzPbh27b3rkdXTt
L0Ts31WeevsAhPuWO/JnY0X2JDZiBthze234vRzQtPPDBiDWSFJzfTvOjvh/P4QbAn4ElUjez+e7
scD9Bwh5ov8F5hhuKgS8DmgotVup1aXN9aHmEXsaC9AXs50EEi8NR5rOCScR28BHFMMuB9extVPb
1f6vPvGrw1iN4dqocnSm8B1d95JHQRvUzz/Xf8UUIc83nWVTZ5K5D4GM8Nf5hBHJwWwCxA5s3ahy
0JVxHgrR2a1bKk35GKEdRt81beKFvf7JLsTkghUmySDdgEFxPi6+1zna4S1SiL0W3hWW5CW3DVSY
lVpK2B4lvb0xpND/3WNDC58hScqD0UvdqrHQG1hBpS6OXUWzbSG7/CQc8Xu4tSlEA62C3nr+u5zY
CEwnEXBHwaTKt37fBAdjkGwXcbV+FeCpfex7vOSsMjG3rdpbsOwq/TSMKCdotKtfrn+ey/1oA0Ql
H2MvQqGYp9a1io5ZLef42MWGDlDG0b17PkroRsgnLOz9i/hDyQW0BJ0NasXTvjyfepHlnTQpvvr0
hlBkAV3eO+u2SP1i4eNf7DkGghDEnoPyxXGf/v2HkG91ZT+IVu6xEPPSMd5A2NbVdYLEevGQEZ2x
nUGVwj82alfkC+HvHTB8tuEZnJxzqnLSUyHQng/ulWbQFaPGxvOgWg3YS8DRPAVJ4X8LsTLsUTaw
kFzyY4CR60EqZeeoeF4IvxeRglUZ+ZPkYJYPtavGHSbZbq+QV8EEh4mgf8tTKcxXURnVOqZ/vZlv
0Hb0wt9G1OTSgymKIDviNtbKbt6EICNh+Q7k8EqfibKABatNBmZIrNv/IA+W/QiwxohBUlpCazbe
KGwtX1OwGuE2CS0Jf1zfbJ98F7jtNO1g7aCFOw9+VL9LLek1xXdN7oNDVnnpraaX6SoIiuwXj9b+
B+oYYonFcHHnkunAJJlAEJQCePKcf5HWyBMPJzbVdwPoThXKpfkgVl1bacoJ6wsrOcLr6k5+lBbp
pqRhs3Tpz7JWi8fOZL7G247NqHCpnP8AE0oaVKROC9waWXH0M/QWRZES3gHUeidr/jF131iI/heT
ZkyE5h0HRV5gd4Z6Piao9l6pWokxdQN/wVb491lrOzSZO3T5+l7fGTARtmY/mgsn4JPZ8kLQp3OE
lAl/no/MUy42sN2klTaIcG/VfhnvfVUd/e81DohI3pOxpwvvgoudRT+fwhmFeJaZQDZL8hRfb6KG
oiYyIKGuI7cTm/VKEQYGG2nnFyupkBxUmfCVWgg177XAs+PO62uSoJ9AohSaL9Jbq80dpJyhw9Qy
qlvHnqdvJVZFoynJa10mdN1zvVHqvd3HelivLBuo0c3EeG9urawjFdjy+h/VrYjt+L5pRkxRFKEC
mU+ltMGl0Kn1HQoEGPi0BR7HYLvDFEUKaMe+9W8QJwhX6aTy8sHSeFjjnE1/0Ts5NadZdaXMwtss
Rulp3OhpKod3ZkxBaJ0YlSjWCYDMJVL8/EIBukVrlV3H3wAsz3HDMbm+zBtNfe2cZm2oz06C/87w
eD2QzN4UkxwxjE8egBNbhDbnbIvJqC3XTkmro5LVcut5g7KmmJujF6oRuSroiGz1bNdoSPBGbR0u
nK3ZDn8fnphCw1pBdU2eYxsjL6m6HHTeUdXibJdnAEdiJUVfxraD11YES5CH2e6eIBUTd4PX94S6
pdV0fqLAjVkik8bkOCDKYyIB1Knmd6yKbXmSGbaqPykVqgABO9qICxWGz4aGawiidKpQAyKbDz3E
Xl77CRr4qXyHCEQarjSlH54lmt3RimL8X18OhoUFnufr7zOe2oSIQaBOC0LhfNiUrlYq7CFFFlEe
NFfr4nxnD1n0ndJVhmJSaRY7U1ghGWyt2ndx2iJUU0i6+ccUaFNf322f/hqqZSodRVJJdvX5rzFU
bJjs0UyOdSUFGIf0Kay/JtGedCBYqotTnzopUjnjC7X7SHUxTa8ioMblGN1TWK8Xgt0stL8vDhkG
FJbpRUtd6/znQLFtWjmV02Oddm+hWbWbMRNoVuUeDuqNj6mppaJkSdpBC/T6UsxO9zQ0TEAWgYoI
74r5EzLBDU8WSLwdpcAo92YAwcItO+sfvcr95+tDKReHnLEM6nZcJsRY6qPn00TEKWsoiOTHygrS
g6YlkrHOIOo8DEGc508QXfOfE8fWfmzIYZ81ScsRccJHZucgaKSDe6gV/4dUo9530hMoDmt8LHLD
DR1RvnVmaz03WhArW1np5KUA9dk60cYHeKVi7kAoOP/t0CbrNowr3hAUWp6q0n+JBtHcap7pfa02
/v5FWCLAEAjmQNeejWQMZmlLmV8cfUlWt6PpW8jJBqLYpIXfxdvr3+STnUcIYlYEAlCP86e9U5Gy
e5pSHLFw19C2s9KuP0S16d91klDQoG619HGgzl3gbp/a3cLG/2RVabijwDoV4yac5/mqanI0Bo0Z
F8e6hF7UBNSLq7Hqfipyp+2/OlMGUibUAuUabvVZyJVy0eoVTb+jT2FhHdf4ckoZNn7wpZJbeBnB
rVyPz43qLyEFp4D6IZ9AUYaWGIeMiu6Et56XWUvQQpaH5OZREnZ4kzYW+QBEaX1hKS/iOjZ5NN8o
iBBeAQjOlrK2Q7C6smiOo5Uom77Giz7zxbiTpUFa1UJUe3CJr9fX9OJA0yjS6YgB36ECw6Y9/3xm
ZcVWYRrFES53iC9znZSbPDT1J7nHJxFRsNz6lhfCQIPZ80lxYpHU/17/CZ9MG3EjXh82GEwbUYXz
n1AhUhkg1OgcfLAVkNwAE7mKOo6nCP52vMoBVblJk7ULu+nyo/L6AGjDg5+OBzSR82HlLI7A1Pr+
MccbnvyuleIHrUai/frsLi8q9g4p18SZArRPsD4fRwoLVHexxT4GDpYvz10eYEU9ok2cA2ZwlN4d
wggqouuEinSIbTWrtx3aX75rY8ic1/uiwQv3+/UfdfnVJ4MmGD+Qi2ChWtPafHiMi2JwWrTy2mPS
mL2r1kaJMbce9weiDFwqz+njNy/yug0+MMVBq7HuuP4DLhefH8BjnM4oy0JV6PwHSFQj1cZIuqMi
+9q/2iDBL5QSffzyiYK1haoOjUNwA6Dfz4dJzE4MVWG1xxbpyJ+Jlryg6GFvVOjdcBJxs+m4Nw/X
p0b5hP/rebiAZwuOGTwJlhjqXJwJwihiqqaKjxuU3JPNPccTg6MPVq2cFB0luOZPhWwk9sqs/KE+
Yc5ebjOgvMPaMzRfpTymKeGdEUrBMQMmM7g9ThDGSoOOTaoXI1K0TpWelyqKoigbCtymUfcfaZyQ
hlW4a1qWiB7lOJLQY0pr5VQrcubRC+7tNnWD0UvuU9EGxWNsQ11xS+Rgx5XV1s2T75gZ/ys0vIpH
JHkFaqRQlfUnHR3u5p4DZe8zYKjKL0Uguvc2tkoVr3qJAvqmCdvOvEHsCFkS0ZvCdFulhJESIhSQ
btCypDxSSHn9Wnt+8eIVABqOpZFrv4GnVQOSkRmyOO4kupKtqR2axqooMfrDQqlJdkVf1NkrOaj0
lqEB7ewnp0rEJlmW3PXsWn6t2rT/G+S9c6Nn1OQoZyi1jUK5NTq7Vm6QS/MNpb1x+lAVLv4e4lmP
hvgpbq2od/XYcxD0R9uiRZhdxFBdMMZ9kug/sV6YE+iwYikLbiqcmoLXUe09dRc1etS/xVEYlJu+
l1vq9xGMxIOOS9PvpDI6FPKFpUm3CGO3jxF6q+XPsHPabx6m5N5a6AaS7K01+uN9YRdq6WqqsLpv
ahHEkov1V/joIewWr3wTIZUNRNjSPigQEflgUYqHXBV2AVYnIHbEXxYJfHdZZEG2aiLbQ/k8texf
XpI0i7S6y4BN1JhqCeQbvK/n1bQRgVuTXFMcba2TXwIbQ3jqXmiMulFaaT9UBOAHqNmpXt9qidWr
3sqEtMkGKxoZchvoqRVSrk2PvScFhG1aM/tDFIxaSN+FJw1yzI5WjEuBeKquzI7l9GvhziIpgNn0
7HqN7dBvIf1VRwv+8BpsvNfiqh3lSNA3zbMHtvs7Inc5PlMivauoi+0R11eOdSzsX0YqjUv8o4vM
aeLk0PiZLiCdlGZ277VwR9MaMgD1d3zUI09HxHGQ6H85vjIsXHbzvgMpDDkvWO5p/lxC7yT8DxGf
Vgza91ZWHTnefCjun76jCFI5f+AptN9SBdF2YfNottAh+B70ZbD1Enplq+vB8ZM5000jZBL4ebPM
n64OD8em9SpM+arB3OGf0N4iKBICi8m/yDYFa0rwpacD3JA8HATdeexXUack5ej0YyrU8iGJMzSa
Wn8gMiR5UCqrtgiKH9dnd3Ew6IDzrmCRNRBql9cNjH6cYtXyqCsgAfMozQ+pHEm3ap6Ob5LkIzwf
F4tdlSlROdvXdHBwyCMHB0IPeHh2l0ZtpmZOPegnhG8wYEBC3fw14paLkqwZ1X/UrKz8rRFSXVqR
3A7/dBEKruthrKVwcgaRF+7ci0IMVWSdjqYCnZhHwVy3dEzqiqzKMk6VP2qHkQfLtoZ5tlbURlqp
fbsEQJ+O7Wz6E7iYP/jKbPLZ9MfWtIQuAv0kWsPYcB90f6JEhfQ54omYb2S7ih78ICyi2yyNtSVi
+MUnp5Q7uZzRVOXyg5hyvsv0Aa0KBU+ak2dwiBvANRgYi+4kDAPpcgRq02+6k0tLUNpPFhlkP4+S
d4WUC8KUUfaa3Ta2esJXwlmlih2Kl4RE8U8S+Jn8EgG5+2rKCFgAOAvdehXgHvCB84kOAZhHyfGU
kxUO6otdGNkWNJ26qwZL+4MJpIP9DaY5yCLr6k6n1FcslLA/+c4OeG4C2AT/p35+/gN85HmoLNIe
EKGf/0j7RnuUkBFFKSOX9nHay4fE9MvbQs7r8qtRC4cnvi/ebnToqbnN0siJIck/dJRTPNRD5WIw
Oj6pwkFG2zcwUbkeRC5DNaPpNAAnLzmaVfOVRmqsQznBVk4c1knYVso3cSnXqhuQ464z4tpecors
DS6e/Ig5pdoderWPvrzc579iNme9DStv7GTlVArPfzVyk5BZWKOGw4vXjz8VtdBXtAl94fpO5ucL
99XFPcEa4J021aynZsl8DYYU4fqsZ8V7VM1WJeL4GLaokryfqttLhOrLnQXzYsI78xDiETznDPip
mcomMKoTgiOxdmpAvHBHpP4Bs0AzxJ5Br/94UjyGt4mXN0sOyJdHmZrdO1uBjw06Y1Ys0qJgyHHx
NE/S6OGp5CM0Tg+yCYd7q7DCdVCoxkL9+NMRsS6ZaJ50Y+cOibbRNU5O7fSkZWmxSbAPr1xZzpSH
whEmbluq+vWvyfueEhM3MjX6OTOCVosnd0lnnUolcU7a2GnpJpViT8ZuqC4XBvvka8LCp+VBikfR
Zq4VbkqygVe8pZ5iaJ/3vRabj2i4j0cV5Jsby1lXuLURh+u88KyFp9/FriW1AmCDLgnMOAqN00/7
kGR1rV6rIh3zU5T7egVpvQdCH8Zjka8ttcQB5HqkuPiO73QFtP9QOmQDW7OIKOPgRGojl8w0LtaY
EIUHkJzxKSy14JDg1vHVlYVYQxiE34nuL2jx2XimiCxM7GJxMuhmb4uSk1k4tM8Cuv0bJY+V11gK
wmclabWH6zO9XFiaiFT+AOgAdrygsDutZLSGOohTHdXqg2yO2n0spTE9d8tYwlBf3OjMEkAzQAFe
muyi6d9/+IhBSmR3Ql2cGuAMB8Ov46PgNl8ZZZu5o8Jb0FWjcqmK+8m3dICIK5OaIAqxc3iEH2K8
kvm9eqpSLBBXVRdKT6I0nMcWc4INxkbNwua5vGaAwmJZSu+EUADNbXahj0Fom5Kk1CfJ05PvOCp4
4o8pR5Yyoe0yynyuGerRi2cY6U8kniJxoMnoBQ51qTCns/PVLwwgCTQinXhTmxR+zlcdxyaOVmAP
J6Hm1hYxbXxE/eEPadtSvL0syIE4oEFDLZm4y2LPtnEOFi4QljKefGoI6UFFRvMxamWv3KldRmU3
66mSr3vNtzblaEriSR5JZ7BgyfVhcDFcLaLn65O/CFn8IjxjIeKBhEDeb1aOK/SkBREWjqeir317
FZpKlay8kCfSCX8tNVsFkzrPyg8gDuwyXt720/UfcLnnCZRELdqYsCLwvj5f/SFFi4XmWX/S8bd4
6W2tyVZ0MRJzP5ahqm9DPJq7X0YNFGVpG85e5Qr4M4MGApPngBOvtfOhCVi1wXvBv8fMqRxPicUn
sE5xU+FkQKtcJ26u0i734999k8XNxvfHPPqOz1XsPKqRrjYOnYASse5papayENHnm4VPAkaOrF03
Jmt3yvLnP69XImHDQ+nu/Xpw9OqmzyQejm4Y1JW1t3Opu0ffA8AOpfneNyHceRR4E3fEFjI/SGBc
G7cmZoxLx3e2ZVgttgwJEhGDpAG21vnv8sbMkXAXxeKSQh6yupSwq32QNBi/CdPqTu1gDLdALQyx
LVp4fUvFlOmQfHh1TeNT3Hx/xZOOg6w6H7+iu6qwLupNaWvFLrUbx+QykPrxT5tZ/k4t2j7ZOugP
x6mbKF1WHIQTycMaDES/UrTCWwIUTWdk/oN4nUBr5DqE2T3bR1kSQ0CWIu0mwcptP5FZBzfApWvp
epg++Pk4qH1MYDkwoRa7YhY9ktoZzCoprBsrkfAFxE+uj93WiC1rlWQ4QG/aNMvNVRaOyKoMo+mF
q7KvrPRr8ZL152dMvQsqDp9YiTc0tkstl+yb2DAGADUSP9oVZVi1rpMZOOdcDxCX243h6F2gV0GL
EcDW+edGP2sSHER9rNHVfmvHg5IfdMnDcjUP4lWZhP3akhRzLVeILi+EiM/GnqCyE4eDnHVexA+b
Mi36NrFvJF760SGjdEUfCpD8IYiFL+0j3n1gqMIhe4QUZS45cMxi47TSEyuHFhVaCCBWZhFAx6+3
HXiQ3khVaiCF2GZrIpaxHSWlWolhkPZVEC6lA5/MGXycSfmE9gw5wex4KQR8I5Zr54bneFSuE2zp
c5dG0rBG5jE6+VWHlRAewQ+a6BR14XB/NmNeuwBhbd6A8OXOPzbmwvgHUGy64ZgWG2TTkv0Qedqt
KSuvSPC2kNHFkjTZHFmg8NSjzq+QjkyNc772+aB46vj9OA7DrRz7WrQeIr2y/9FkT3nKDT1NeGm3
TuqGStuaT5kcD/6PXhR0KOnDhN9SOzEeMXNIku/j2Or9KjF8WE3u0FuZ/1qbjQfVDpklpVk5cHF2
OI+MycIRmSLux8AwdaaJCJQdqQCCcp0C1Ie8UbS2lNu1ot1gS5dvBidSopXmCOe2kcNBWhhs/oko
xNBq4bpUeDFyw8zCvwxNX80oiZ18vBM3ShVhbq7k3dGM2nHXUd/+3rTGUhnkIvQxMTImoB9Q/qhX
z0JfH4xJoUuBeQs8H7yoCm/EeqJ3qzTyyoq0tHiqU02uaUp5Pc2upAtqXPKqRtPaBXOa+fFg0nA4
eWdxQFj0udZT7qB75FPnvx0w8cPz2pHGcV3kSteaW0kaul1RWl21HxC8S39NWqXYwV0PiO+N8bPP
jeyTQw174q/K1Chm+1VXYYh0VSnfONiA+Ws+cuHvkVLUNTdqSktae/4Yn6JBlv0DdVvlWXQZYdId
QCEbL13ewdNYxQ4dvTvhEQJK+l8QqFaVXCIq5TpB2Df7zCvV7D4t6dJi1MdAT4UfBOYmUaDMrqgf
BdpD6nWjsev7tv9hFAoGF5bXyPIqqkTT7nwDdZqNrwdasKpV2b+vSPGDLb4cNf8gcUTq2tqYVMLN
vFaVSxp0qQ2pvclql/eDhFdP2rB4iNT2tCz1uC5cGopxvJaMysL2sgU9XW30rkuUh0T2+4PwHb+/
V7RKFRss1jV93aGfY/2MMMR5kgOQa64SpLG+v/49Lg4Eqt3E6fcnFNVYa3pffTh9eG1aAbyq4MbH
dlrZGmpb3vuI2NxVmBCuES2F0kgyuVQVnT3bOH3EqmkLTmxGAM3TRv0wrDZC9auMwrmxtXJcwW6o
DlWGmpWbDb35EGM3+MUOCiOS8E1KpFO1n6fC7DrKnEiTkGF2bprMsNew35WHpja6NRkn1r7XF/Ui
+2UwKAgKEY2bcxLKO59e3NMeA5Qa3IJ7G5V9bISg2eBtyZo70tocqMnJuQ3HcKgnb0kLj2qrHuR4
HRpBcJpOcbJw8i8XnF8E0ok28rQGc134yrNpf/udf5vZwvhnwBj+mSd6Tz9p8sdSahz7rq/BRVif
loCwh0g3TUNzDmsl2+tDyCz+LfoD9Ull2C0tzfBodr2xcO9eDIXwC/IIDjCYqe47DykN6m68s0z1
RoBpvGvUsL+TJvnIuqyahVnNQ7kKkYVSDlAjwCnoSM6y5XYQfgOgyTwlTlhKm7oqnU1be4bpDibH
G3eF2jl0Eo5EQg/6n042WN+ur+s8X+etN6GS4eSCAoGLONtafSeaohRJcysHFjT8pNKc5MYvUSn7
fX2gd+2Cs0jNSJhzvStYUhOc69ygrG2WcacInkN5m62qUbNu+i7QvHWRetq3IR/azi0HpQh4xOGe
uvI7NZW23LvUwJH5SEzpSWnMQtymKirg+zppOlwQ9Vw1XDsy6NG7WW06LzXv9czVALS8eL6jIV5y
fSIXW595oAeCCgZlapDOswRDEaKhNOtXt1RH6mNTWcq9iEPlOBFI/jZCWsLofDIelxubETkbGDvz
jExpK0UoZlDdNi0kmET30t/cVOqAOW/6LS1ycyGEX2x/KtEqCFbABRb6HnOSf4WYe0s6Wt/aYzmg
DGx63DVmPP7mKdo8XV/Li+tiGovrAkQfZ5vO6XlgAwfjRHZl17dyKdRbJeqlLZYN3knxS3VbNUb/
V4WQufABLwalHQ3vDqgPYZsxZ4+ozsKcHv9iCGbWOK6cxog3ptrFO6UpwNcB8bFWbZzHC8ICFwdt
GpWsDSk5Sks0p8+n6g25ilt2Ld8WygiiUDLC4Scow+BwfUUvvh7IKbqg7BbwhFC9ZpMr6JHpmmTg
pCVs/F/VTE9P5K/mg9pZyub6WBc7k7GmDclpZlbU8M6npMvklyG2vrd9qGdHzoC6jSZfWSN0JMP1
zKx4uT7gZ5ObaoaIgYEi42F2PmAhh9TBohZX6aFyZJfdi932CNDqUJEBLO2Td3zwWcTiSc9NMFmk
YdjFTXA+3GBnZWwNRnw3er5uryNBeXjdO1FDu3cyLxvLUnNcJzLES16Y8Q8AQDj/+GNpGm7uyNFO
otqIrrbf1981kErFKjXD/l4uw6RzqbNZ0q+WSm/l6l5eJH+qPmUrDsJK2l8kbl6abZOmwN24TZr0
pYs7+7voNXJEOR3A/2NkHRavgGIlGDLX11m9XGhYUWyLiUfCas8Te08EPXgGX7k1Y1OucGHrhD12
K5Pn2rDB6MAOT0bn6PfU2nycJX1f/xZpBQbukU7uT4cU2upR9GqhHuKwtyk1RYbVu2mKiMbGqihf
r+Caq/FL3qVpkG0EXfTuJk0wbqxWA6woEaCWpebN97xi+X6SCSvh2qvqfkkXfBYMeNizc6f+5v9z
cmaZY9x0tTYqgfpKG9v1JLcf3PDe+RoW42KQWbJYB2aCgJavvqLK4GoKdvFHER7spUbUwlzmgc2k
BMZb/H0u/t76Lj8Oh6WZzBKW+Uzmb8/cNwDLJVCYVGsV3Ci1K1EK+eM/1c/q9+t7cFr4D4fvYiT1
/PCVuENasmAk5T4+mpgyb4zb4GiLr10GF8PMbiAVGw/M1Fkz7zZbR2s6+QdlIcVa+iyzMBJ2eu3h
Ha++wmtc6WvPDTbSwoF9pzldW63pQH94AIWqF2pFyTTK3+VduduGGzN2m2dQpua/oeSGP4B1r6VD
XbrGUiV2bgN6sYSzqJyGUhnXHfOL/J3Q9xUIlPSbXNWukIyjApQ0Me4Mm7BxUDSJi690S/kgyaex
2vKb152xsc0nniwV3oHX99AsjF38stkFJePLgWU5eyiw/km7hyr72YjH60N8eiBgV9IBgCsO9+d8
4dWgUbswZwgvdp/So/LL+eWv/e0SEOPTPfRhmNlpoNEXOkHMMPnfeJ//GX5Ih2F3fSZLQ8xOgmQW
tUYwVl9p7mymbTq4XyWfvwfbD7OYnYRawylyTKYhjsWNf1QP5WGpYjt/K//3zT+MMTsJINAKgGiM
odxnjtveAMcdSlf8Uwi3odLzr/zP/7Zss91f+Y4s1Sm7P/87nqQX7QjrcSEjnws2Xsxpto+tWAkK
KWJO3q/iRt3lv8xvHTTXYyu29UvwrI9u/WPJeHppO8wuxjrOexGEjDkAIn41yzX+0s6T+fy/rd7s
ZswKPymdhNXrNv3+v02nHa4PMX2Ai9CIHtKEQp3YWbN9ravQrSrs+V4tccylR1t/NLoR2uTP/22Y
2d6Wc99LopFhimDjGLsoPhbFKtQXDunF9kYfAychyprvTYkLfm1tYSkpEnn86VR2kLkK5ckHD+Xy
FgdIPCe3eZbHmH/bcbiX+irJ1nHu13/DWOikHcADF17188UF/w/tdtKnhw82kfrOw9/Q9YKeiKf8
tGNy2ljus3sBoXxtqKXmotrQL2RS0yp+/JiTtis5M+9u5IB538xO9zhG/JzYCX5RUXV014vCpFlZ
nvVFkiLYk0kjgNr2RBcCpTl7RjW9F/l0tb2fbaXaZbBCxrqRj+hIjLYCgD6vys3Xtg8DMhSvUZ5S
aLK9X7IfLvAEJfrQF0nxSytTY8W5y+SVDTvJtYyxdouoLsTCiPMDjswEV9ZEk6UoA9ZgdvRqRGCQ
VdbC35UqhacxiMN7QFvereGM9v2YjzktXM/5os4Jg3JHUq3neYpR+wV5WUvkXhqF/9sDtrUpEenY
+VGkrq4v5rQLznYJoDMSelYUvNuExT7flVJhW10Alv63kEqnWA19mz86wvD1Heqx6fb6YBdbksGo
OE8YJfYe0jXng9kFtCo7VdPfBZj+G+HY6kMGYmhh4ebpMIuFMtKkMgehkbrkLIrJgEArCTGxZ8Qz
i10hmcZta4XK3hom/+zQHBCH9zHnTFDqeLo+wTlEiUoX+oD0nTGCpOeEhMv5DA05iUsp8O3nMuBK
wMGut8Vvi96SfptB2jBdxRZhiIXCiDnfE02LTHVgkPix9BYn/GcLC/6um372eWmiU6JCLAj8M1X4
2e/hKoT0n+j+Sy1JUYPDb1xZ2c5o6tZ/SHHktU6iznRlTYdTVCtfN0kEZJ2d9ygwUS3edKlqBm9V
1WEYA6/CZ9EsXSepzOqYqrQR1ihD1G3KQxQdmP2gVxGtzOtrehE3eXZSWJiQg+8IgtmmKRMnH7Iu
1p+H1pTuIIyEA1gR1XsVdqq0W7yt83KpV3Zx4G0qzai4cPzoKKNnfP4ZYcHZlLVT+5n2FD1RVfXA
kGnWUcpC7eCNZnmr51Z5uD7R6VucfyvOO+16ZgtEBpuN80HV3o69GBuh5wLgp7kR9JOTTSgqDevH
pratXdJpynAI01bOtqY09oBWRuRiFl4Cl8cHtATlUwp+nEZaF+c/A0SoJ+k4Jz7jx52N3zuo75rb
CcwVD0FdovE1iq7MN7k8DtYmLwvDe7i+DhchiaWchN8AxsAtplh2/gPkqNCNUFbzlzEewg6lrajv
t0bpDQDdGthWC2fkYjjWmp4Cm4vaMTr2syNi+8KKfM2KX5IxSSDcVBnGllKEW6Qbs+4LEeJidSef
Gm5LIIzcy9TnzifXxcjSGUEjPVNQGx6SRmtWRaJluyIGAQPCuVkPSdSvIVrZC9/1Mja9a+lQR5v+
QKF7tqkRdDGwfU7EixYI6U6kDrzDNnLu8qExVkxaP2lxqj4onh7cQQf6qyp1upCTXZyrd0Yx1GU0
W4FXz43AHIM2quSXZOJcNGhNhFq8KSgo/9t1RnbUS/9nCM5i4faeL7kGlYyLFANMzjTV89kHNvRu
yiYa40UUefatQrHwoUs7vX0Y0mb826lWba5TYyyjOw+e6VLf6mJ0uu30iqbxWXbkqs4/eGYWZdza
Xf8CYt6+8RIUe/6pCtVJVqEWCQS2EOlNd1xN3S4fkkU/7Iuv/q4UxVUI4o2/X4jXeq2PSpAZDi8d
DyNlFUT/R9l5LLetdO36ilCFHKYAgzIlWZZkT1CfZW9kNEIjXv154H9wTFBFlspDu9xEo7F6hTfo
7k2ZuV12Y/T5iAg6lhQPZatX39K6tSHvTskvQ4SjdSG6rcP48juWMRAjYATKUXU63gf67IM3dbX6
CtsXejAJQtXsB13mzbX0ogjB4K64JDtzuiZSFjBgWBbZGULK8ZrAANRGMfXq1UsjdyPN3jvMtYej
cKZsEO+9hHBcn26IkTb4FrAVzGpQFlodtMySs962VfOazvgAx70c7uc2mXeK50U6TFedtB9Zzt/n
w+U6qWLuBBQJoCfkzIU5vvqso8wyKrCD1isQWKw+ptFK3yxzMi7diZ+ts4zzAJFoPONakqnoBihb
iWcQJ3sluZlDhekP0PPGvBCo1gGZB4KvRSwmR1twEcvf/5Pft8BWDUjA2muUja2faaHYDi4861gN
s6+GhmUpMnp8PlCwN9dOl16HI1rYptqrVRrizpgb57YbzBAVQ44oJiPpRsZi/pUD5PpiVrM8JHk7
gBfGo7g/rt6a1npO3na6+hq1kbMDhumoNzUZh+vXsEBe4EbLC1O104+BRGpRTeSIkhCu8bdDBgat
7dXo1Ymzdhfajtx5WultXVyLYd9jo3n+XJ58DajWYMjk8BZRzyYfPn6NkPr6AjjT/JoKPd83Ey2l
EtX+QOUbuYYzbW8r0b2fX/PkjOrcrpBLzeU6B5CwqkW1PsNXsinn10x4yiHLDdBAEPUvnJpPVwFo
CBxgoc6sfQLDyMngX8v5FS0MuZnq3PTbLB4vBExGkezQvwkhpG+KGITV0XMnN3FXhYzVl3MHZTX5
HiqNIm/DZlIqFMpEnf0abYCzqh9nmJ5YPgzl2kt9A15/+T7DKi1Q3lQwRviNgGk7XdlD7kYBsTYu
Qj8tx6oNcrSUvV+MQZwp8wGnyfDd8FIouAFwuaHxfHwUOoUrerTtOYAAFRaH1hAdLoHl2Ep7D8am
o8mVLtDIYJia2Mo2YS3raQxGx6mK26gKCwtp9tmg67tvWw5JHKRyNmw67S5Ijutp7rDo8LFczF0U
VZtimdobuVn11lWXO0JxNoyCa40pGcYHmUNXErldvx/wXrnz0sEbH7BmMZphg0/4WGdbq27d7NaR
YSzek1QX4ltZO3GSXruZNDE5HGw1TMA4l+OEAECl6SHkiRiH6lrxdb3KrSDUDNFT5yjSRjpvsOoa
HSRXS9/mVG8Qmo9DjGh1fx6q2O6olOhVXBWqNc0H2eJwvqeqc7P/UGf2tIoqs+6VQ2hNHS3Ppm3S
XTNqSfKBVVJZbpO80TWkUlEB538aeYc3AzdICEx3sNP/xCgzdVdj1j0E0Ax6+9XAEx3FBSvTi92Y
iFl9dIHJyTs9yq2k9luj6rLIz424lFszlTBsfQfCVf4gNUQVULDtsim9whnRUa6iyJD9s4mAbPEj
GYn3W28EMv2YNZ30fgCCiuJlElngrhtgRmQaDYekFNG1piviT17VMApErY/JNsyNAQnkCDzr3vNK
Rd1Meju236pBacv9RKob7yt68tN1bFd5v6lGI0w3fRlH7cZxlcgMhhCm3W0XGY25VzHCHoKmNqTY
mGFfNTcpt66L6ofSue9TOHnNjBYf+KftqOQiChKY4dYeT2aU6yKIuP2OfAwrEsttdUC1YL56f+L/
Tja9hpRrFnhJCnHFN5GAcyZftwc3azjsmQoOvrZrpfI9hDWmRyVWlPmGaVQkD0MPtOlHr7emtR9C
hFe/z31uFLd1lKNJUOS4x/8vSjWz2Eay6oqSpK5lGI4hsteqL7FZ44oAgCS23a3pVICVhBSmsbPt
0Snu0U83F786u8eP2Y9aq1VLrGommMO+2+EO7xt52DYv/AQX3ixVa36V1r2nbjvTGItngbJ89aem
zM+uO/5f63FCFcFSg8S1JtSnQTMkiGa3DQIb9WxOIqgyx5rKQM21pv0xpWTFxYZXZySOL2dHVA+V
GQOK8/Mk7MOfNT+pQPzZnJLQAvVk4q071CgM/8/sxzHEcceI5LQrSgLBfZqFsFBxbYOqFYgK8tsY
9FPpzX9UxdGEhk5LlM7g/h2r407VykjRrvoej4rfJQqjibwCKchObHSITN1v4M9usi2xFPJ+nb8p
Tm5DoIE6hCpAchS7INePbyceI00SxOBetLwtXTBQYEGCvGnGeztPCDVqWSUXLsR1XgPDEjDLX40B
mtFUI8dLIoWLhm6jFD/S2KklaFvda3adkhjjhz1Clvzv/BOuCw9zyQhBQZFuI2YKG+F4uTJdpFCa
rGG5wfOCLqya+A8+JKV7mzU90UbPUgeCoJxn2e5j3Rq1H+d/wckDL0w98N4eevlYUa4lXCFKVRUh
J3+rNCN780D0/h4RN3jSzRoY/JfX+mvVvcgLqMhiL+/7n6TRaKU3AK1O37o8da5EZY36hm607BHC
r91LuPKTvQWJSBVNsxuywSnQTDcnxR4Jt2/aALI7QBnaex5iSz4OSVHsDaXUf5DgZvqmQpzk7fyT
nsw1YLT+Vc8zEDcA7rqupBLToiVDfvg2xUP4UtkpjYsdPl8xQO5SmUJ7ly9cs0Dh8vwQzRSBhjYw
FOmcQJ/NUXvqnVAZLzRd/44T/k1WwNNSFLAdON5w3NbYu7ZIsDyLGvU1GbLeSPYxlvAhvsIuOckj
0WqEXSUnmgu0ctLZoYuYxo37HpVOgV512+etCNpQBXAeeHXpRleQiUo72rTOEl2MalDzr36PVMOL
rCKRF7ovPMbjI+MpYoqMsNTfx1YT9r5w6ky/GiqPHIjcKL5Ua5xU4mSl8N4gioJsA4i/VvNJak5i
Mlnqe5HOpvFA010fN6CD22qXjHWhFf4QER72uq7IVPMdQlD0GFXWYOway0nt/flzdHKGkUUlTUZh
HGmu5ScdP/5Yq3okTSd5b9sQMnSejehKY5xhpVq70ee434UzhIxRycoLk6mTuLBoFiATD4qWfJ3N
P16Zl4/EnFvE7xRkZJrGHMfhbRV65uj3YJuLr4kHLPRQEujFEAWeLrOqVVleyKGdC5Led2d2smvV
1JJru/WUZxiR6bXd6fkXQSysB/x6IdQThmh4rDa2VLRGhmicvmtShOm2sPviVSZF2GxkLVDyamcL
bo9RhOYFAYzTfaX4oa9HE5N95VM83teB4e0S6mFVwIdKb+rUU8r7OCnndOOU6XzJNuiTA71cabAJ
IOGCM1/zzErGYsXQD827AghRfUlw4cCMpHZLcatOkZnCQjfR1RKjRYKBVL4cN7H0+iRwRQLJ8vxx
Xl/oFH0IcFAw0Xqhf7wGjRZZ4cZZP8TvFIbaZrLs8Lo1HhrHCCK6WVfnFzvdaeoKmOj0jIH+suLx
TgNQRLmonbx3d2rq76IatMe0srucnAqB8vNrnQCWeDAYk2BGaZ+xkesnAxwqPRu09Hshy4iKyrEU
p02CNscOxSLJyovpSZDVF3d41KtKUNe4ib5WNUO8u8pAw0ky9tFdIZkBG8LUdhUFiHqXTVWc3xSA
1Kb3ziN9/x6P7vDt/I9fbRTSB+oy7l5mT0Q+ur/HGzUjJj6STotnGF7GNQSR/Ep6Kll4OGbBl5aC
2cpdSFsdkgWW88w9jpeSUVHPTgnhjwmRE99w9OofLtVmjKdpZiubr662cA1pvC2sAIYky4P/m28U
jdraSMe+mUpmvcWJB1bNVqxtXVXuhfi17NHRzbq47CLNhU4yHD3mQ8dLQYs2VWDs1hs68NpS5kWb
pJ7bqwJ94M0ctaafcmquudXTbTSjqvz1J11oY2TK9DfRmThevrOAImVJ7b6FFDoJoyivzMgwZEyJ
H6mecuE1nnzHgPcJoAhDLywehvyr5QxF0ktSlQ/X6mRg9rMRpB2ap2xBi61CmX6NnsPJRN4Fyiyj
aRpyLHq8XpaE3uQNqv4L7bVHd1E9bTK7exlE8Uap1V+4+tZPBx4FM2gaO6hu/9X7P16tageZMawY
PxypMtCfG1U2G0d4yV53qqTaTsIdLrUa1+0q1rSXIsBbLGOWsebxmnkvm6HLZvXD88LyEfWA8rZL
nfrCB/HJk9H2XqhOS0JBRXW8SpS7SWm6Qv1QurB/Rfxk3EqvzTdiMtPc15X6z9eOJfJphBbu2mWY
AAhltV43p95YVWH2MdW26tdenG/7Hqh3n9aXNFlPH43xDS+Nz52+9AmnbNG98iiv5Uc52s1ereZh
T81zX5Gf3uPA3l+4yVYxk4NhLz4Q5KULueqEZ0SOnKLPP0+/xmHIfFQl5C4yozywhX1JH+dkKWoI
Gt/LN0DohHN0/NLGNDMzNnf8aJ1O7GO3mK8T3FzvYvjrr+ff18km8qJghUOZ5o7mRljS0X8CZljp
9mTMVvcxSS9/d/F1diMngeNsyPiqiewLt+aSZP0bNNHEWpi/3DiLYZuzPvSWurgd4FLzEaFJ9W6l
qkVzblSHCHtKZyy3CDyBo13wTNEX4yXTTfR+mLfxyS2CPKuAYg6VOs1uWXwgNDC6Pkli6M8U2cHY
wz+4cFZOd3VRUsSja9GRWA7n8a42dt2bU2NNxBPbu4pE1v/n4P7x5uah9b2LxKX4dYJgxoJmYeLh
RgvUBUDU6unoncU5RkPKLwyx3fEXwhLlfK04aRJqOEc0IZJRzjxllb6dmzYfrqsxGaugrBMRX08h
Go+q3yccRr/qXFls0LdPIe6ia12m8jblXtB9TU1UBZXY0ggLzUfTKEWoIs1hyvgq7AYmM9hWV/3L
187nAjLBkZIbgNk4bPjVNae2WlHAhov+m0Jteha0Rq9yb0ImV7ezH5Y2XdKnWH96sHLoiJCvM6Bc
xBpWVYLaVUqo143xE/PzNABwMvoKVuH7jLHapdp8iYX/fgyLwTtX9wJeI6LA/j4+JSLhGzCptH/p
odnbfyrVS6fOj6aoU/JNF9Gj2EHFoT+tpxa3YdAnICtHP6m5quPAk/1Y5gGWUSkyBy1AMfNu9sym
8wm/bn7pSJ/0N6AtLRQT+giL3x4YruNfy80Z93kIy6czPTn80VGgDjfl1GdDTPbT4HBnxK2a/ekj
xZD+KE0ZPUWqRHVHzciQo33JdV9cyktWAYVeD3klORAbaMKdX+cJVoh4SFhp8lkoyrjRjd7bTbnM
r7Gf7YIMa3VaaBctW9Yl1t9VsZ3zHDQ9oFGvexRF1KShjZTJMzyvcuemQ3yVl159I3R6K4019Lck
EP3OJGoHsJmNg8DGZv+lL2P5DaCgFgInNus6seb4fXTu3IjQ9OrnasiqNJBYD7kBXjHu3mla90Hi
dnlJGueTzaZpuLimgqGjqFstCTh4qEah1c9ZNxmP5TBWe6XPxvc48uTGdQk5c4ho5/nn/HRRoJaL
Gh6wuXWiqyQgj/BCaZ6LNCuvY4Yge1Wrk3slQWkYQ7HeV0Q6bM8vugoDfzcX5RKLQ0UDDczV8ebW
llvR3JHts8jKJrAYrQfu3M8b/Mwu8bfWH9b/rYVMJbchrSg+4eO18lRpGJ/oDfY3il1ed/QnVL/M
hRneznOL5C4MSCaHfAaocTRaak6bONTxhDFdRZe+1sA1vXBZriLT/9WHyw1NDKQntlaUxhtb6oNa
iuckT6J7xdP6bSfiSxnwqoL6uwrCQ0RALmVu5VVsl1pCREBp/HkUU3zfifZjLpTxm1SjGCUOq9ka
XS33VZwioJ2GP7/2hpcSmF4xwkvs+Kn8UqpETtpHZvKszF76xNWpBJ6Ye6ifpFznl/pkNxfs4HI7
U86A+Tl+wYybRuxtCvGs9J3BKGmUBz33sv+dX+WT3VwwIPQjwLfCLV1lcnmBDGabKNVzpsHLy2O1
QQo8tDeGFzvbvjPrq35C2smoXYdbo3LsC5/MKufhbXJ+F44ph5hrYn1T51DjoVcP8hnSW3xQw4qZ
tGokar6ZDL36iZZUeOkCXb7Cfy7Qv0tScKASwQECT7SEjn+SVzAcVRbXevfc4z15Gw8op22HWWl/
A/Ipow1IYu2hRCD+Azb8cI0sovLRYR/0oSXt+CvnMZILed+qeUt1gKwwU5XFEXBpKq/6KrCyW4Ix
Uj0Tv+ubmdq16meKql3VXjRDhq3VqLkKnUWJr2HUPu/OH4FV1FqWp4QFSsIhA6DprQ4a0003YqAU
3qM0wFAv17twCPpFOhpJJBS9z692+rCI1pCYUYXRxaVcP979mtscsXeh31ciKYOpy+OtY8bFzlPS
5MpyM3HtgdzcMABtLoSn9f3Lg4Llpn7GSJul6d8fL213E3jBeNbvbRmlt81YJ9d6HtuBTMlfgCUM
xaaqpH4va9W4sidX+sgbt5eEmlYnnl+BOd3yBxoC9Ft7dUmUsZriTNibdyEKzoeWEddTmBC2wkxM
AXqClXZhx1dX4VJXg7VGsYgjjzTdOmD2WKD3eIcm916RzX/IDH8Mi01cNsowKHJpBumculfn3/LJ
maJkWiqLBXtML3n9WScSMEDchun9ICBZRN1o//I6+2fiecXXWj48HWyH5cFQQWdr103JyQhpqA1q
dj/j/I7TnxbCrcQVd7JhUkfdz0m1ZHlhRz97uiX8L6jfZfK8/P0/EaSr+raJwjC7z1NZXs9k3mjM
D2LGCUSJXr6+kzwadSjaFBQ1q+uuj922jVM7ux9DdA3cSNP+ZyhD+csok/7SVOuz54L6Tr91ueD4
To+fS7B6EZlaxrdZQW9vLIORltpdp5qSXojCJ18Br21hVywJIXOV9WOZcc8NSxOSoFMtx75T75Mh
TRlYoea9TSNNXjIQPP0MWJGIw5roNmjr9ohB99pBVDy7T8o8fbWS1H11Q7cNMWNJJV+/mAeqqApV
ofMv8DTsLI+KCSmGPLBlyVqOd3VS8zynh8Ib9Pr4f6WVmVsGpDj6Ytcid9U0OT9tkqUkKFJz/gnI
aXzVsVjcnv8Zq4v+73eyDLfB0HoLqHUV/LrcsvppTtjwTh0fVXbeiuvfWTT26nXjisbPdOBcGxTW
AZepXxUYpijmEZdOMNUgIN5133t2MFt382E6mDIX/S0SXqbc1jjY1BaaZECUiPi9Fbqb80+9nrew
LvUy3w9IXnoCNP2ON1/KpDabKmkOztL2tv2yVrJvhlGjIh/UTdUDEEvjGEFw6Uzas7YYgdyK0Cro
0CmFrQVT6Ka/cTJi4NL3YvAsH00jZ7hxCiuf7hzo7SY5tnPJIn1t4sTvpr9LZrZoPjHQXleoAzlK
ZPR19wCGPqLvOnXo8sa98EVcGm4gWox5nFYJb2NPU74lQCT3qadXMhhqtVYD1RTxiwxldOEUrSm5
GlLf4FsZES50xEXm/Hg/Z0t6oVD6/qFPpg5jqDLP4yCXin2IqkTKLYyT5jtKGXELLHzEV0pWttlu
xrZx00BLqmp8yiwcrgM10b30oI2pol2ImCcnHY1wAjPKQTQfqBJWKW0iOlOoMs0e1Gms3CA2dNSU
Oit9KFqcCjeUfa2588LOxS/UDZt2b8eWuMQUOIk2NAyX5hOQZ9R2AMwc75NriaFO80Y+2AVKsF2s
J7+stFbbLSa02stEb29Tms78dv64nz46UOSlWGCWRaqzZohJq2uaXrHlAwjFbjfWYX8NQ260fYlK
rJPogbCKdKNMlftU2U5/IaZ/sjoTW6gBqMGT3OirzEaEiJJ1qtc9wA1HF00OUOCQIxr0fcIgLPpf
L2L5iLxcFQUDdAUP/XSE257Ob8HJxUIuy4CVDgu9cOipy4v5524W0WISqXnyQVfscOcqMeAUzZ1+
u60WBrWuND++vN5in4DdGjUUvenVB9E43Zzbhpke2lCo4DKnxkwCpmrVo1bk4o8dTlW2P7/kaXDg
hgZzsQhjLeY76/xjclOBXGlXHiLSXNefRDhFik9SqSA0UdJUVQIAig2fXVWY6rYYFbvbkfrCmfE7
XAteLT3S+zsj64wE1y46sOp4IVCcpBKwbNGshR2ysPhP0zK0RTy9HpKD3k5F8TC2UwTYmIbvaxaO
U707vyOnJw/tcHaZi4Xzx7Tx+KWzfGqNQ10dPKecsDJU6C56ifUWpWXzrZbuDxT0sAyOe/tmqhNV
vZAP/jU5/aekJCqSMC2VG58dHZU1y6FJiwah7iE+CEzEDlk/GkZg436XPI52WIf38WhO3WvMsLDc
OF2WVg9xn5m5XxPcf7RNNoVXUCfcVwJaEwXdHHoRHhyUY7tcLahA2mmytE3vVmBPqzGtdN9yhD7u
3UwXjzx7SRY60+v3W1UY5kPJOb8HDJ4+FV6j0HZPkvJJurPu7WvcNxhSjsk8gu7IgC6HwsiBhFZG
iy1TXmnWm92GyrdUJHr6FEeO/BUisDy/2AagWD+KPE7OrFngUNA/0V9yxQlf6cF7xo09j1O6dXIn
zP9EXddWt5k2Vcb3MlHlFMADaYyNFZtRuGlnBDJvCmnmwy7LlsJHwbS22k1IQY036eA05m0NSOAH
uk9VElijM7fXClZzxnWfYpt74AgJbTcyUAZoJRZDcUeJWuc5H9QqvqQy88npolwFug8ecem6L3//
b0hRsVSKyzQ5WFION1Mjxhcdi5i70M06vj6zrf8oWW1NKGVpINKNOHe+fKXRrQWeSAnHL6BlcvwL
IK90fN1kMQhhdc+NkscvcVzITeOoOYTenEFNoqjmg5lU4Q6JK/VCGnW6A3zFDINp4HOKaPAdrw+h
ZUZdUw8fQitOml0qvFn3PXew8kB3s7kZfXqRtvmeul1938FfzjfoNMzZhW1Y4xL5zii4iLH8DkIf
6KDV77DsaRaenhzAQc2Oj/FVon5zG6O9G4a+dX1NL4o77mXnvcRf7KYsRf4Oaztyn4FTjfZbnlZV
+qKFhbB/WLnEpSXNW8VSLsUDfsZxOMDRlT9UOMs8SF+Fo7auZ+oLJGA1pPtvJj0NmyAuuJp8JWbQ
4XNtiY/zEXDdD162ZhEkXiCJXAwna0IkLh3P68tD387asFXUoXxJ3LZstqIvUMrNwXBqJQysNkm/
z7FnFIFeKsP9oKU1rkqKAffsx/nf9PfCP9qHJU1kD+j502Q64dBZc2nrCA9oj41ocu+hCuNOPk4U
8fpdpKbtsOnb2LP9vDS9+GmyRku5d7KKaZZURR+Dc0/j/AVTGzEEquwRtNZrRWbbvpnK7BVV5aHa
y2IavBfgu1O0Fah3PjTapI7PUzcXI9goI1IvJDnroenS2oZ+r9HkBj6j0k46PoNG3UG4LE3jMe3M
+Rps3PzhdqI0vjl6GO0NWNXpW1LXfJdePCTeDbiuNr82ZSffDLsW+SbGKefONnPTfGvyuL5zBtoV
eyAJnXKnlVlffPesJJmeC6fXlaABU/uWh3pyyYD4Lzv56O24VCqol9DTtrgh1+MomEFl6hR5d1Bb
p9URgzbEuLFVISI6oy08g2JWvPiqSKwBD9C8q33YpeG3GfyCsc3CNONfj7a8JJZ0Emv4LbBsF0w9
jTpuvOP9TeK078qiHw9lIRztSomN6GFOanETIlUfZGVe/KhDA44M+zO+zBAZL6Quywtc7Qs9Ahqi
1BA0CtZBpg/huA2ONx7MDs8fH4lv83dhN4kVDKCiv6kyHi6E19MWASCopVm2oB3J3teO7UbskTai
uH9QYVH/Uof+ZpqjdLcIXvsLy8rzFz2BOtCcUDy2FLr3tE7y3fnP9bRWXn4F6KKlVQiBbY36GUcd
qg5FySHTYUj5XV2jsaGUo37DtCOPgl4ptfFa7dE7FNbUl7fG6KbJ7Pd1YYzQLO1Je0PlxEjvLVv2
5kYZ2qTeaF6eDv5gtc7gw2G55CZ2Gvj41aRfSIMsiChe2fF50dqQXn0/0UptK3yocr3/xf1RzFvR
6fNDKOcPAA1ztgFu4GyVVhnHAC/cJ0XYyqVJ5+nJAbWho7hE8UerYW0vaiZm1MHHYQMr09nFqfvb
FFJ/UXGoe8jytvIu3DMnvXRMc/7KVRoLJJPOzvGjQ0xWR12604Fwjgdv3M6PVeuaezfRo29xBzVn
Hj2+D6drrPfzh+WkvkXvgCCIdTtj3QXdd7w0LXskLbrePsxtL197pEgSdEMizdmGiaY8Gm3+XyK8
7vX8qp9ssAnwDbQKydhiOnq8Ku5Qo1e1lnNw3aJghJvE2a537PlHIdv0vquT/86vd1LF/B2zLkol
QOupq1fdo9bpm3bAa/gwzxaREI7cSyebDtJaecn14jTsLaP5/7/U6tFmO2sUV6TWwS4LTFvcuEFQ
XLWE3MR1POxCz0n2mVfk29EY00NqWJdUNE+TKyZjtAnp2+NWTgKzallEIod5GXrqYTTBA12bRVW1
V00IjgXR1rq5csvEjLc2HtMfXqdVP6TbxOk+l7X50DM4+mXMffpU43XQBRh7Jbsyi6dLw5PTY4cA
BD4wRCjcf09wwUqvVSM5qH6olAHwgDp2G9VuhpchnMbuXlfmfB9GrS6+OmTAIQHADU1ElzLvZOZs
e8bYpCToBxz11ADSYBW0sek8CRqtV/QZouvz5+6vR/vxHQSolE7iEtiWMeXyIfxTcnhtMppV1TuH
ibCq7bGYQrclzHJb8ys1yp2bWKqyYwPs8VrrBnvayQgaBBdyIpFxNupSCdIEhNY+46o9UESNA5T4
TsEsAQTynwr+4bR3ZCmvOk1FFChyYCL7tTs6oghCHbK80I3c287U0ta+kxr+DnqS9VBZEtPNfL0o
YfEXIfbhm1ZXrOzJ6ixzHzZuF7+XqjJ8ox/YlD8nrdVfTWNWCAyMcVwAY9WA9kw/hTcN8mrvBfTD
p6Rru/BuoEoWqGcydJz8cpDWn/O7evo1A2UFYEd3kLkDE+fjTbXaVnSi0ZyDZFwWb2A0h8q2xFeB
oWfXhZfUuNZ6TZwY1gOgBQR0ma+vOUIyMhSlb1XroHW4hgXA9Un+mLPrfqNa6t6pnXbea1PSFRBK
rV5swSG5yXUFFeMqThxd/gS4TAaSCigv/jL63XQYcsC79DBD2TXoI9LVawvStvMb9dkvJ7ddMl10
TrhXVjtVVE05RkMmDyFWyvzQQo9hEbXmwaFhar1E5uKlnI+K/l+Rddk2Y3rlPmq1LGsff3pD2yZT
k8Eqp1cQKGon+gw1VN3p/qd4AmaY7pb5N3Y8mi9Nl0+jKJNletRMej0s5dZyclGWdHaNbvSBT2LG
w07EkD8d46YVovIbT/E25Vj/9Ho123GFfHnSSlHK4UIOB9w0qfXqq0Xa3y2zoZOHiYvzSfPC+CcG
yc52SBBEnKeueW3avr8EPjzNApgT0Bqg1ORC5iM6PtaKzJW5dxxxaMdBhBv84MKNU7nGVTW24QbN
slZeEx6LqyIS+GecPyqnNzIVBBMB7kb6ze56cWEKC2py3hyKMtev1HoUSaC6IWkrXcj3MlIvAVY+
uQFQzeeOQpt8YSKtjibiFMIuprQ/iNpo+80YilG7LroCHkUVDwi1VBGVQpF9P/+cn2wybY/FIBGC
COC55Wf9E5BlVs+zG3fDARVGI3/nB2AK5Th4y2yGqK3a3w1tF+u+nK1SfHPCSV6IXZ+uDw8NYT8C
Pq/7eH0YQyVZmOgOoLfaDBwIln6dMSXWHhZ9mHPi7ElFlbp1k71QLPXS4OezbV8QKrxhJpncvsfr
G3jmVrmW9YdUz7TaN2WauDvT7cMno9R7H4CRQvN7VJILfY1PzteSY9JEIBih2rh63cy5vL6aPJ57
rodrNIftCO0YoYJ+TYimQ+hdSjE+CX4YX4MoWEami2DHaqsRpzBqTu9wGF0nGW9KWNb/EeNzY5M5
dtbewtbNfmfLBHGPn3D4MTROr2yaeuzDQFd6G+mtQc+UvVI2eGdPEe64tMcclDJMm779Xppu+h19
jOQSlupvVnCcNfDLlz4QjXDq13WbbtAXmYypnA+plgxPOmImxqZq84hRvhFWdygmpI9xRHc6mE0o
m1vFJr/dzD2kkts2jhPBLBT2rC9GVck2NfZZtT95jISRH6gr76qqCtH6dGcr47bUhJ69V52dDYHI
R+c/dZba22yNfH+omTCPNMQgMn+YI/wIz3+Mp4cCAx503ridoPpi4nJ8GMfc0SrDUeSBo5peNVxK
3yOKz/si1ZMNX0V/IR07nXrSxVpMJWD8A1c4wVxLCLWKpzb9QXPrDJB0V44pk2AbqrNvuF3RXRMG
zQz/DHc2f8ZdMtzyLYEgtqIyTjd6aeGgha6H8aYLrUueNHu2f311TxbnAuIhvb+lTbr6QFGASdOx
NecDbGcNDVrURPBX8JKbnvJ4l6UqpjHnVzwNCaxIX5pxMN8nMfH4LTRj5c2DMqCWYgIrHcxcv4lG
5SV0KwKUQDf2oyQS7c8vevrq6ZOAr6WxSLuTjPx4UeH2hdtIqR6ELqZNWWamjwpf/O7m6tUwOs3L
+eWWb/34izpebhV+UCGArBcO6gE2Uuyj7CN/GrEF6XvSv59f6TRzAUiEddiickxRv05OMxcyf95U
6qEqpnbn9EPo7Gg9WfmvFtY8rjd6OzLUMswWk405c7MgGbPR+6L0AjkrfQTE/MBoLKKN6wq7SwrP
meLQOjja1Mw+o3odGGCkblvcPC58Vp+8yyUTJ7SDzCPkrgKtGbu1KAdBedLn8x5ExWT6ppVDIUGg
8pqap9B25zf5sxW5QB1wARwgioDj0xMjmYgn36gdtFopn1Okn/beaI55EBVdtEFq9lK28sn5WTpT
C0kKBBBAgOMFm6jVWtBa+qHs53HemoXVu49qbnookukQOC7UqUvgWx1X6F+kRpTIDF7Xg2HsQ3Sv
bzztIBICTKGgArWHlNboF5rgp9nIAiZkuLEQsgg6q69QiasZzFCmHwYpukBrTeZAuTXsCmwIA6oq
9Rq9knSDlxdt5C+/Qr4QCipUUMBzuatX2EeGMdZ0ZhEEq7ObuE/CayMEeIJNa7cpkbC7hBpdnmW9
pzDjkRogieGwrl5hUtNbxBFHx8+vNIMxTse98NrurkRW6Q56nxd4OOI9ybjS75Ww9hYVo2mbo4B1
yaT8k4ALGnxhSoJtgaz8/zg7sx05kW0NPxES83AL5FBzZZbLbfsGuW03YzBDAE9/PnxuXGSpUt4X
bW25tZskiGHFv/5h3UL+qEG5ZDelkUntiSO5eFlaLf9JGm1xNNl2pV9qwlxCTdFd5co6fW8SA07j
dbHCbhcw4yDrOVWbRnui6WscPOmOqa+sO5BtRM6VY+zdZ1keiO4qbaLj+vYdwZ/MvOLfP1lVM35r
UDm8kKEDH3rUyKX/eCq9+6yVRsFdd6Xab8qISsniRJ94r9oQ088xIlsXhwx9NL9XA3LxK2vmva+3
GvGu0hAOri1YiwLDW1qA1KesR92Hp2OCsVfZ7XGVWr7S61/8pl3S179/RQgi0IF+T+Et97eqzWEY
2kV7Sg2bsiPO1VuhN4UI6LvQQP0fHrY2MRDMgpdu52ffufUc0ed4qnLspu9UPH52hqsQDZUqhXVl
ON/ZykFmoMehhYNmdXHxlO6AojZjK7etjBB2cvBULtqe/q1ppBIOYzomV+bLe19wtZahxkYsCb7w
dm4uCUHrlVIYT47iNmHqVAbmYI6bhVpGU1drDWfPlNaubEDvzNLVCQGG1G9my7YfNpN8IIfFZP9J
a/0rx3ahfQdL6Y4ccqZ5+vgTvjOqeH9wGFvwZGE6rD/mjy3G5XbgLbMNvpq2xY0sx1+o3K2wLwDI
mZ+5MV+ZM++MKQ9E/rEuCQrYze6KEA5RKZjWk23U6vBj7EZPHsEgreHAnI5Av3WisMLeiuPlisPK
e4+m9nDIi4Pff+GZkxZWNthmZjwpjlI/Q94S+cExZoEUzpL5N25IsgwWIf+XusfG1wUXMEATAPfN
INsxysaEPfxpUew8bElnH3ZaukQPS+w2T+pQVG348Wd9bw5R1HF1UbkZQOR4+1ljLNNUozP0J2Bj
5Tk1SI4Im2rM8n1uLyK/MrDvtORsDDtBcyFrQNTY9sEmrVYBC1XxvLTcBt3EE3boCEKYzBIbPgq0
dD9qeenLXvS3iuHE6SN+xvEteIp2/vjNL7lyq08x7CP+4Y8LXxvXKOK807LiOY3xt3yqxt4wMa6b
0nPVLtMdp0p/02Vz/TDMtowCx5rG0K6n9ie0STDrrFAq9IJ2dsUH5LKCAmMG2ODaRKnGFvb2i2gt
XDjH6tvnCClI7qdRTVkBV+seAhB4sC6VlxxqlZ/OZJJe2cd+741vSxomH7fZVfHDqrvwq/W8PEk7
s2fS1780haQbPbGs+wZvvkOi5eJctuW46/XU9O0hbm+llY1XNprLxecizoT9T3XMn9vLI9A4MXml
Oz1T0GRDMKVQ4EjFGE69Zmee7+rC8Dtcra7VUJcbHPMRcBY2Ex0uxAdvx72s+wKb9Fo+z5Ex/lpc
r79BEtQpr7D3OYItM3bivz6pIJiupBFKN5fAyM0jzVm0segT90nE2iFpc133O1JIdpYh3LNYmuj7
x1P+crGv10hcZjC34Az4vTr/2MOTJZU9GdzOE/fk6tc4jhb4qB39I8mtfPn4UZeriyx2+D3UT7gg
ctJujkRTxBy2Zd4+WgN2E4M5oURtKiffeVJEt2YRyacxGdRd0udGGzQy1l8tPCIqX1ha+iUx5upH
mmtVf2WGX9yDEFxAPcWyge/MHrQ5VfQW81oYL+2jGPTm14RhHVInehnXEqouZpOHCwb3SITGyMlR
V7ydTb2HTYoWDfMjog5XHswyYcWYPVd0q4vLX/Fi2/uPR/zaEzcDHmV2b871ND8OCDW6QHHN4oir
aXefQoc5pOk1HfV2MrE+1w4Q/AI45czizVnV2J2CpikVD3Vp5jccy8ZDZURPGknq13o32y3x96PI
kUGUzh/AmG8Hs2hwmI5rIR5SJ6LHZYqKEIWoqL7AoSUW0+3t71pVlXOQa7FxZc1st6P12bROVk9P
7rVAWm+fPXRYTMrBLR6miZ5UWjQ2KkBSG2KbTveOKE/jV9kL9+vHH3MzuOwHTNBVqgCkT3tgq5Ib
dWdaUmFbu8qeqzHQYK19UuamR2/rpW1zpdR652nMVIicNM6BJLaTtbC00gTSxtZK1ZZytxSLugSz
7g23hiiy/z5+tc0KXG+pdK5ZFEQVAGxtozHy2R6tOl/MHW4pLZfTJXFs31CMLx8/5vKdIKFAAKJ+
hINPNtbb71Z7UIMjenK7VKDfehg1fLz+kbS0bfJr3Ci6tt9t5snaVVx5IIj/qKUwm98sv1llN4us
zD6VHgSVLKgWr8sfdfSzbutPVtfIg1TiMb4hzWZs2qDU52EMvSEq/iUU19V3zmQluR/J2BzHHRf2
bmnCtoyXIhjNOrZDO8uaOvNdGBW6dvh4sLZ1Gb8eHjb9fopOcr5ohb8dLShbGeXwYp86zxbPJShD
tpu5stKZyJKHhcbaN2Vg/i8RJmTHGvbsGRKI/FKbetZdudZcjiRTbV1tq28KxGrj7W8Z0GWWVWkm
5zJ2Os2HVGgHSTFp32SbOC/JNDk7WkLF353FjIDHs1Z7QWQgzMzNdoYvDWp6OY4nV5bRz2hIxKdI
cZflX6VsOmLgR1POV1zC3hl1nkkvepXEcBPfZjqUomwMc1DV07y22zHRSebyrjar0iW5PSp0V+4M
kduHqItpr+DdbRf1V2za5BJiZha3O0S66hhd2Q1WsOiPGnAdCdrk1MTAHyaKhc0RWS8mtpZjN53U
fEH8Vsx2wOS4oYdkWsFUE2wdTSY7UYTlq3FMcKK9FkG7LR7Y/djoMVz/3TWHNbcpjHKnT3ukDxq5
YRou3npNS+xAku+ifDFkpD4vfSmxVm/HdoRuM3fJa5SrUtyWeo7t4K2R5MjVO3qgIoy5aanmtVvT
Zo7yA9koEExjEeNRw23hYljLkZOrvX2KZaMt2a092F4X+wLHotmXiSqUe7Odx+lmSVxvTSUcFkcL
shaN/UlF1k+gVWvlLnKgSZhtIEujKF/00oi7u0hSKi1VJOV/rWEsZuo3ihnLoJul6PYii2Xkt5D+
6bXOZaSjVtTMtn8RkyC3aS/nOnURa9SK24f6arutiRn8ddJmTzxFXlnnBJXEGcyt2h3nk9u0tqx9
pU/6XYuvptxlRWwpt9WqPA/wmJKfrLFPjR3+ctGgQ1afs54SAxLgqc71eMY/XMmk/Vx202zh39M4
S2Djnz8csY1XD8qSq8qZX1V8ofgm9wKmbFoEViGhLSPOnsXt0EyPBMCb4jmqSrurrkzn7Spbv9Xa
oKMxyL1mRQ7f7ie1UqmlZvbaSTZyvC+9SEx+MuOMXma1JoIS4zo9zDE9lPuYPTzU0QvNPvGDe/Kp
vPnTx1vtppbh1yD/W828IACh6rE2O21fSaigldmcyQB4knRujh4O94HEqnxi0ef/uWYZHZEHVFd2
m3cfDH1Xo7BghW8VgIo0az0v6/Y8eWZyVLMMblHZ1Tv+WjxnLpwM3D74y9bOxfHjd95eK9eXZnMF
SVkphGjhNodjUhfMhWlO8BZyEg95ETctf6rnJg8o3oCLcdI1PqWj5gSLWqdnnD+Mfwovu3a/vRwD
zJD5Mau3Ge2QbSGp6CpsvUoZzoPDTDcjDRsyfFXvxTjj+Gc26XfSNFfVqq18/ngILjcM2LCA1+vm
Ctqw7Z4Vtb60QlTKydWiKdsX1pjM92kGVTaEjjaHGrxoza/qyru6mf5+qz82dEafdwVLA1w2gCi3
iIKa4lLcYtJ4lqbnILCFBFhM+6mcVa3YSdsoa79yC876xZvU2k88s1xepgnJqN/PnpElYapMmbyX
CuaZxwU/quiks91N/xG8mszZr1monnyYx6jRDzITMjn0se5VweTJqLhHgoHUEtteffbBT+hVJnQo
9FOLFdJdJeNKEDfAKtzhEqc+CDfT50CopGIGmroQxqFjOV6HuhON7UO0JCbQFCfyuPew0c4yP2ry
oftEYVY928a8fENWmUYnmgSNfZgmrSsxq4Glvm9MhCUH1AtmEyy9TTxDYnMX/rEA+4ggXrQ6uoVa
WrA54KTJ/9fAXOE5cmNxX2ZyUA6z8KDWVrqiA8MsDFh/2/ZN54QE+UH2cUZ07oHodLsFLCic5iVR
3Kx7LiMc8O4keU1GAEncJbyjssZIK4OkFGl6301iyvdOO7ln3NMd8k1pRv6DA+qU7bQuW6avli2s
b2aVKu7OlkP3jOiqtA9DOgoc5SiKRJBI/Jn3va7KoyvQ7nyW2AUe83TK1ouK0SqrCqqkeKzlvBJ1
tRWuBcPtWj3waNJlP1tZ9OgI80r3ykM8o/z85srYsZ9bPc+XZwfTZ+3GqBKrS4LZc+JdR0VkBFRx
xtIcG1mqDxk7cNbsF7m0ZtgKxDDBgnTeCaaqNvqvdDhkdY+Eq7jTqii3f0kAVUy/hPxMwx4LRcC/
sQzjEoeJUBe13KljoRfhUsTeMZ/oFBuBKrykQz2ToGPFg9m9TZoUIzRLutW3yoNR70t3yf5BOF94
Ieb90RDCzikbHPFjvZ0PtoS/+qUyusw71EuNv8SoNHGyayu3Q3TsWkkUtLMEd9pZZusVN7MxFeqN
q5Xjv/RGYrQCjlXVM5vm6L520l6M+4EOMZR+PVEaJPj96IhjU2T6GvVhjneY2jjmSz8TjeCrULG0
NDSFZ8/wRfJCfO90ypzHaELIdKOQMws8QIJnfXAGIrRDTZO5uCvztLc+gT/FyCsb1er8cUr0Hwv+
iywuWXvqndSFa+VBV+E+70cJDLTdVJk1ZvfS1D4pzaIs8d5OE6SSXlX2+n4taqiohKO+ToTDJqGi
2XVU+V1kVftsDVURj6ISslZ2VkKkRbBkeXcazQq4VF+G2fKHXCjRFejzcpNE3IMnI0U47ZsLculU
4e7X2Wl/jopYD7uhcndZnaj3s1olr9VAmF0NvPO3BzKLjlJ3dVJBIQ8s9rY8QAxbSKtWozMc6mEv
RJF+cjO3wuOpgwZKi8HW7hapRU/4c7fRlULy8kCiXQ6ywcYLkAIp6e3Dhat2+OIb1onJvGjocd1p
QLhqs0B9JIy2eUiiWYyPcOzwbQi7NE+T48cn0zuHM5YuGpYS2I+v9P7NANidWDLY4em5nFRKI8KC
8qeOPh48/yZ6MUbVPFrwCY82qTEnzDq6ndKnyuHjX7FBrzijWJS0riHprozVLZo0Ze1UeFolzoUl
tDwO8j6d4wPra3J3seSSdGNpre1cQQPfeypqASqildKHH+Db4S+ECmOgWGo8xtTkVGlO8quPyuVI
jkKB+A086O+LUVp25NBx2eMwAd5++8Sx7hcufTjhQd0pyyMaqnzaDU5l+qg6KifUhsR1H+dGfsZd
LDuMcYrIO6Gae2gRSD9/POiXs4+ouLVLipYAIM9Y1+MfeHCdkDVVa1p9lm1VfOv6urkXuLcGMltQ
aE/LMgUiZleQkzJcWXXvLPXVrBRxPNMOxsbmhlc4nNLF1FRnY+iyR3zs1HCS1vB9Ijvanwtcr0TW
Z+eP3/fycxN5D/yEvRZT/SIKpIDb01ZznZ3HoYmfa4xOZ1+BSZ/7U1rvB+5R15hwv99jU3vRwoAg
AuWfhb5d4BKGzSC6yjzl6RJrBLdAtA4S203GY8zJqh262Sr2C8Enxh69TElSWRQlXv8Pu4FS39du
s57HfVw1t4NZGNkjGAWHchTpywu/XMfHkUCqJcG0Emr5z5mOYZn7+UxyWICaeTY6NP4ttdzfblwr
CVbHwgSAbXXP2cxjpbOrjBiu7EU4BNOg6baao7KQ0aXVo3p0vBQ6qANEpIaw7K/l8mwQCibriumt
RlRrk5Zrxdt5m2c9pOOpLl5MCwFUp6hMGSqle3UqmqBsx/xYKrnxZKCruMXOVruG9a2T881HxVIC
qIw/aWSCgW+eTztHUxsmy5nVIo1AyQivpoQeLRoKY3oCtzKJ/lad7pA1dvlpIIGhgCKoOq9zVAo0
zML6/PHMvlhO7F3O6iXF9WI9PzcoNfosp1GKRT9neVqcDUH2GykaS7TTG9M6ZvkY3Y+0XK9Mgov1
tPIsGQYPBdQaAbnZPhfPaCI1Ns1zQ4CaezePhriPGlHtyOr28qNsleHHx++5QXX58nhorMO7pjkj
ot/c5ROFmmCY4vk8TIr41DVKdSbzPTskBdX1x4+6HNLVLQarGA4GuL1bDlAcJ7CZpBe/1End/lNJ
/ask7eyu5Hov/CFC3GIrdfa3l3SqWPpmXFJxUadRvvmOrdT6Lu6b6Jx2RnzHnc0NMKetKPMi69Fu
CHJvSso+n5V9zaPncmh5MpwZOEgAYszut4tq0adqyosheanAZo74xhSpr41t/BS1Wqv7Hw8uwoCL
NbTGsa2OFZg2rHP37eMqJjN3qNQ5U3407YnMUNlQbS25kDtPF2b3S3VkNH5COYMia4w1AexICZ75
9IKxJiNa2NNwiu57jZh0vVZ+uk2Tp/suTcWzdD0R7Y1h1lt/wT5SAMA1U3KLerEzCh/uR+/63dAn
3S2YV9SEvWNhohGYumhvpERN8Uw1rg04e7pe8ZhbbqNyy8pNbXoi7M4t/F4xavM4yK5Mack4zeda
pOIVYydMkt101SIsZDIvu3hQmx8aG0IeVnaGhcucdQbRk+zSj107uFFIYa1igJWU7S+3oyVMjmFX
9w9W3ylfM8sch0eNgNzPSVspX9xy6H4Ui2YQATKh6bUt4oWCeEys/l41ButsTmL5IUHhXhLRogfL
x9nDxnKaqsJPoZUOfkEm5oM0dAIHydqas9teZNV5iLShvylLQouQ92EpVntp6t7GNJ9Kf+jFogaQ
ZaTYIStc4qMzzyodRvKsPjeTpniHIe7q/2Tm5qyKIsI5q3Ax/X0pubkrv1osXarnGXebkLKyIuXd
yyr1LgJmuY8z0vl8gN3+P/4xYUsujvzh2aM0djgjpKUPaDO+KnJu1nTNuryFFaObt5HVG+4uldGQ
hXOiDV8NznTsAdul7HwAvG706f50hl9nc0rhzN/boY7aech8Pa8q+3Eu4iXzVZU+17PLbWnau2o1
t/f4jOvpq9VlogkjbntT0NFVLI7TRK3mJ0k5OoGFuOlIUKjQAhDHCu8kIlPNg0Us3PBANupkBTai
h/GzYzV5dIvR8qiPuwVlCpmV3Le8+pvQ9XH0rSYuPw/OHOXhHI/DYZzdxHiZqpy4F0Mv8GrPKEXx
sOF3Gj4cXi6oih5h0ZNWlfsF8N6zf8C+Igavl2X/2sSmh3e3njnZHaqssgrnXpvNewF1pLopkyj9
TkqmYu8rmHdc5UdjGKtwrGX2A4F68k9sDM03UZSi9RW1LvfSSzzrMUtj96Fvyd3ZNRH08y/A31Ud
At3Njr/odYR3EfM/gZPizek/YzRYP9n8++40WHJ6HJQ8zcI6ETQNBja3wRc2EmE/rVB5FvSt1ee8
X/DDQkFq22c3AvS/L/DovpctkXJHLoPsImACuWwGXA+SZt51mPalT2ZrTBOheJgRvVbjhJG8T0p4
In1+6oxS1Ra0kAIrQSKFJZAsKj/q7GE81imTjXWTi2nnOB2/iABvw3ogq67/0pZy+LEYjfaz0Jjc
AZlG5nQP/az7hj3tlN6X0ZhVN9Nc1qEFJc72zTSbnJu8E5a4gVCgrBbiZfrFGspO/ET42ptAAoNu
B/qQ6T8as5+iY16TsOMXgso7hEbrpKGW0Be8mRSLgFq1kMI8JV5T2wH8CNn/IIdqzG/HvomXl2yA
6ncs8UgDPbRsJT80Of5Ivt7X1ueJ+WgFtctpccxnZaK9WLV55wuMpfZZncLDVmvMHUOI2MbE3uBg
j62OOObcKMmQrVyrqDQZQT3DqC8TegSCV6Ra2MORf3SWCfeoMEPVku4pV22AQrOov8CRTqU/WJGs
iLl1GmP5uvDfn3dKpif7kgLCeu2NaBgexgg4LRCaW7aHSdhD5Zuxbn+WUUPoVWS27cPAqA5W2MzD
lN8ZdaIte30EpPBNhaza/WRZ9S7rdNoIuVmKPnBbLrBnwrMaNmbyBk07ICZY1qFW5XBMy2r2dvwH
9OZgk8j6K59T+QsaavmKfqUbjkhrexM7iNmZjnEDP81X04rkytKxuu/1iEXzI77Tzkgt1RZ6MBu1
kdzO0OVSBGc9AqewmepKPygIdt1TAkPsP+wgM8x8ikr5pbRmPN4Ng2c1uwZW9DXq6W8b27fFKEwW
ZD0UgPTuuc2+PUgdjIkx/xqbFzdOSKfuZOneJA0uNWG+0EgrfKvu7P/i3EufALsU5ZaUXIippdrS
fhoUq9rZeZZbQZEyk8hWNsUvzWlbcGAZ4RppeX2nHrK0lffOjAbkr6ssSDJr+UixA9VhK4OIbadD
PZi0LwIXt5rzavB2U6G5vmKro7IzcbYM0yJur2n5Lq8QFKx4wgHK02S8aAp5raowcH39YmB7xNHu
tZU49PA8Gpwx+oQdt++lHqTjLL/IfGjwKVmwRL1SBl0W0JTOGHpSRFPT4j/99ts1ALG4A2vVy9Jp
2r8Nz00DtKpOMODdH+jTot58XHddFrVoeLjtg1zQ76aGfvtA05AmozkbZ9gA8X2XWFkdqiRwPk/W
3J3HCLcyP66Ga0Lky/fksVg+QW4FbMER8e1jl7YTehdLg/RUFNY+SZB7jhQX65NFPNp29fL3b8ld
CEjYxavn4tKNoe9cGnpnnBXX7r5hPYciL4vhEroCyHewyu7YNOq1QMgLNIUePgpAGMN0bKwLd6Cq
HgstG5PixRq4jvix1xBLX4nxqUvd3vPx1lT8nu6ab+GAVl1ZR5fzGZYdhk1YTwM1XNBPUqGWIGej
ex5kbdFnMemqTLqXBq1hJV045GZ67BbAxaDWFhh/MtKvYVvv/AQUQ1h8cim0uIZu7mZQBtppHPLy
BUtRxZ9ljmWD1EoM1OPGq2mRL6UfqxIHNtT2Y1Dk1niFXnw5zdgKaeuhMFARG2xvTyC56pjjnfDC
Ncc40FSUvW93mnlrYvd47vS2fP14ol08EE9SYFs+OrIxYKUNfItra6Z4xES+aCR4PzRSnUOZmtYt
nZ3m1sjc8cqF+xKrBTiED4GCa13EeFW/XUhOhcK3zq3oxarKtqGDZPccVJg+4CSrKHG1l1Vqv8rF
dT6Z9qDilGbI6knJE/OaymJrEkZlyU/hvdlEWNfqNlrbseoeNfQYvSCck3tDmOWjixY4SJmJHW3V
Mt3rWqkgglejrzgEFkGKEOJbMg/auV4dJ6/spe/8ICyqOEs4DFcqz4UcwqAN5LK/fdLa2LpXaYV8
HQovMYOUGPQkyOIuhdpug/bhYjXfYknEhST3WA2WXqv/9mNdHD6eHhcrgpw83J4whVu/FR3Yt18r
jzzccbSkoAOj4oTYoQ753hOX9c1MFuuezeLLbHXGsRpUTPfTyqqvDMl2ev5Wi66BbOvjUTOtp8Ef
+K4365FVDEV7UhosEG7zCOnGs1OXbndET7+AHdZWYl9ZhNsjhoeyKvBgQKZFX0XfXOzLuExFVrju
cy705Wffc2s+dPytftBVzoCdPYl22BtSNO2VbX+7AbP/rRbm0O9QHwPxbjYgdWihrCkA+dBYvH+j
XtjY1S+auct0T6K4XjLla2G7ihl0djcnNx9/7AueyUrUhNtArhD/YyV3vB1tGHttq1hWfKrKZvo+
4TK8Q3Ev6gDLq/xrgV/qwTNj5US4Q+ZPZj681sO44IXtxNewq4t9gt8CuE5XYzWgXaHut79FaSKz
g+tQnDSRzrduraE7jPXsGKEkuzO0uLVxbvLiKJg5mg8Rhpyfx3aJjOOVMVmf82dxyuMBaVd/Bo4l
wqs2nyRLNWOQgMWneVTLm3aexaPZTg73QChKP9rc1b475tS9EFev/Fo1ITsEPlc26ctpYYNr4QzC
ngk4t+WzebmbxhkW8qdhpMUZ2OWQVSG3BPW1VaFMh4k5kO1FRHZp/zZs13cfD8LlgliVfRDB4fmD
d23jBYZi6TNiuKdTbxjilGuT2C/O4AVke1WHwpDKDUN0ra5eB/btwMOgdFYvSqiMQHqbVRgpljHW
Ih5OXb8Mnm9HpVf7srCUG5Cd7Mo+d7HP8BjGdrU/gBOO58zb2YbHvN4iydZOrloMsQ+BG6xCdNF/
6aRG+5iwjL+sdtb3whARvxU6aMaFnrATUyczC0qXuSzeEbPf8sFOUIo8QrsYCQ0z8s90sq0dGK7D
CluKxL3yUd97ZXZ1Ch30UZeGGmY1a1WrNupp0fU42oN5jfNjPMTaPiqJobopaOEVV9rjFxOZt7bQ
xYPw885c+TbDDL9EdPmsnqx4SNXA6kkHBloZzEB1R8e4B0USX0AEIxGYVZT8/Hgabw8zxpz9FeYv
MLFJYb3ZUuy+Yc2UrXHiTCPzoMFG/B/MDNV93uN7cuT0yg5lAko1JcIJogmH+Y9/wMWUXn/Aqgny
KDggCKzD8+dpZjS1Oiu6flro//QhjsaKeYNploJ9UxSnV6bY76vQmxUEZq2hlYGrhUr/wtm4S0od
DMnzTiXxCXPYNKNlL2FfmfIeKkJfHYYujwRGZ0lvhFOKRAxeTz4p/0ImMQwQ63E0jkMJzyxOvTTf
D95I2oc/mgnkpaAx607c9d2s1s7OqqxkT68sI+c7s7gl1Q720bXeJTuMa5e58zEBrLQi4KoKGxdv
XCBxEhNGO+gmN7XCyVqL/t4z+6d0nIjY/HjkL/i4fHu6bVwa2Uvo9W0tKLox7Su6SfapmCcgp7E6
ZYY5mX4fCTMkt5FyPkkJtBzSutqRR4bgpbbL74ObzF+8WBsPq+zo2o+6OFuQZqzMjXU2EhOz7Xkl
pj5aiZEvJ60E7D6kStx694Oii0ELCrdUDgx4Dco4ao23q3tdKIeYXSw9Z1qNCd7HQ3SxyfNjsKeF
D8yFABvrzRYI9y1BNFgtJ10vk4Ks5yQK03max8DRamvnruhYlhMy8fePJbXRA0Sg5nG3NUdRx85g
4hxzcqpUtW4Uu7XhqlcJqHXT1KNy30GL2ndN319pVL2zGFeBE7cATjRunOu//2MxTq2lJ/D61BNk
tPw/u3WXMGlRyEMe8tRrodO/xRqbtQh7kQdyv6Wy355m4EaltyyjesK0tf0awxHC44p7Gar8pkhC
mAJLdgd9X4bJUDv6ronxtDG1MmtvNDjG927rzONzOqr2l1HPDd1vFGzL/Slu1bC1+2zeyZpuxMsA
QTsJ+qRNnbByneaYYls0+lVel15oyrRAPNKOK/ddIzbLnxPDw/zl40+6OVlYapBEV+Uj+rSVDbXZ
5fOyMb1aSYqHuV/UO71y/9HMFalXlnsp6vxKzbyZt///NDwE8a5cOSnbW1yeKcBkVi8ebFWShhVj
FKf7M77g0a6mTAy6OjZvl8Y2rhEILh9MVYJpBLify/1ka9/VJFGR5rSrHrIo4TKWVa/DQNw99pGR
dkzzKX3KYA1fqUcvx9aBO8ApumKNCMs38JcY1TqyuIs8AD7RaasKw+v2RWpOMiytyCCTRF7ln7/3
ohwh3Ekt2AoXeqexiSM9U9PyAQRX2xtF5x2Bk4W/wrDP3WwXAZ6Y10jvm+XJZ3Xo7+vcRdbrMBKT
t8szTsYZq826pBlldLsxXW9BcTwsD1lLstWVvW+tJf9YnSulG8RpJWT8phhbm72vg4NJu9jydrFW
SmP1c4wyOhvq9LfuXjyIcFyehHKT9rizeavGIM17FJ23S1Bf7CJue2cSEumiET3w1Lv9Ncr8drr8
ft7qJsP9BVX0dinKTNcUzmJvl1W1s+9KZmZZYV0hDTkFWOj83Z66juO6l5PpRAeTfW4zOzUc7dxE
0b1d4dbNt1TpG44tO13JDc2VS/o7n4zoId4LEirgzRa40jqaArRzcHEVFR3fWO8RpEFT/ngr2xSs
vBBIAB4coIEmsJW5/oo/DgmrkVlklBOIPrGKCLkqe2cmOL2CC4m9rWAyUHlyOaANvnbnunw/ngyd
EOgFvxLm59sn0+qib2WP3m7MDG8P83ggWSS+xmK49pTNxNdjLx6aofd27GPanSU1ew+n/FppcTkL
13dZ59+ancTN/u275FIz6tJovR0GVWsEjKTjXyXz3rX6YZf23TUg7b23AsYA2/Nsqr5tjwA9d9Oa
BHnsusXJ9ukCeV+Xhb7/eG6891aA1cxzLjO0BjaTXY3Uuu1F7O7aBUVhjhFP4rd66eyWiq6hjYHe
NV3bxXuhSVqxKYDyNYNjaxCnOks0TL2W75fRrR7oXTcPiRJl4cfvtd1512wA9BZgHWxVTPnN14pz
lBxGjkV/s+hNoNqcoVNbZjt3bsorj9ointr6LLJEOM0Iz6Mu2sw/xa4VpdNxOu/iJnst0J4cLFp6
C91V3flmiqF/Zv9Pd0bn0tHqKyt66u3O/hWLbqBHjSOUeeUo2B526y8Cd8d5caVOAQO+nav1UuCC
Gsl8D09f3AijK2+nOilDYHSsLu1Fu52xHryymb035H8+dJ1qf2wzeRpDDCEYcY/JFioIDZZ2pNC6
HDOSBP/+6+I/BUGIe/9qqvj2UVbL6CoJjzKTivZvShwTlXY/l8fRzcr6f3gaIAOVGSRHJEubpw1R
PijGUOBI3BG+zvJgqQTUU529RzvbXHNnuViSfDz0YaAaFJ50/zfjOOKEPPeizPcN0ayPKgYGgQqd
JshEUiE8dOSVyfLed4OQy5vhBsMRuy7YP75bbGXRiH44389mo+OaJKcdffYybGKqso+/28VJhLkN
RLFVV+qw9I3NStG5LMalN0Y7s3Ri93XUMBE4WnlStTdmQQcxQCIV6TAXNAs/8rGRKDE+/gXvvKy9
ct04ctdg2K3GXtV6g4TwQdnpkbQghSDCCSdh1M+RBZXnys7wzpe0V9biWk5APd5KqNUYMt3Qq1QS
eTUR2V2mOIH3Tp1gGc4tycNDoYXi/fEbXo4xCwN3HwoY+upY1L/9nGWR93hedcUeoaoT6GLpw1rq
w37h9vjMnB3CPm7/j7QzW45T6brtExFB39wC1Qm1li3LviHc0vckkDz9Gez/ZqtUoYr9nWs7lAVk
s3KtucZMg7VokyuPez4yScf/WyWwKOgdOE9PjLENwH41RFTBnF0PG+wWQ2FjuEewOckQNx66e2y0
fVFepLBcPn7u8y+7YTBgJ1DdprxNCfZsbvW5kzhotkWkVq7bB1jjdL+ALRv0nWnXEvvb3/p3qP3P
WNyCEV6j90A58fYdZxlQgWpIpygZJp2+pakyNQhnsjuVRqaPodcVef7JtZP5NOKX69wSMnjJ4eMH
Pt/k+RHgVWGIsQFyVT2PU41UKYvCy+doUp3mGHt68uTl0v2Ut4P3tC7KuLcq3fv08aDnU5qR0MRy
rdkmF9rO7Sv8a7MY+TWr0w5LlJJK7/8MTeGV6t4rNWNEY6St44+abSR9/P8b9WxLdIvU0AHIzdHc
59RItNUprXBGoWl9Ne2BHZFr9fz54zHfzydqWGQduVCxV3BRffukqkJ7oD6UMqqVYXV3tZFNU4hl
Q6H5bjbM/1GDom2fkPs3YmoCCCT9Z8NNLYak9ezJCGsI+zBZY/KlMDm3J0mGJxAyRy308QO+nz+M
iPAGiQTSX1J4bx9QQd3duWm2RtrKTuFb2kgHejeM2klNVMU+ThwH9yM5titgifMK3faoBGQb1IBr
Dxn0szlEo15vxZmcozHRlC9ujxzNz6rM0ULkoY+6i2JOo6lSf4yH2M73vZlqX6ikOOUpN5PxmlHO
+12LyI2dQyNliJj4XD3vTebY1FO6RF0ukm+k0ZKbolH/CIzRn1lUzgMwtvwTx9U13Mv7TWQLGWEx
sphI4LlnG/Wa05HSKd0cxUha93pmJGFCDe+lpaJyW6dp/jRPAG/MeB0e6AtEC/rx97/44DRBURhk
K6P17e33j6dJ6y2Hz0Bea4JWans9RK8pX/xk6u01SCEEvHQ0Kf+x5dC8fDz4hcmHhRV1YiJ0lEHn
ReIU+bKIFx6+TFdlBxe7uOu9RXd8IacxnJFd40+i9leu9hdH5RK3of3o0TiP1BcgYKDknDlKmzTb
SdORkQMnNdTVghS1a4z1gT3zmjXBeRl4m/AQXTbkHnIo0ktnK63QVJThGLxEbgxKVNLeHVpdvrUG
2an3WMVLtpuaJdlbhfWgbJGfhkPG4X944ZQ+ObK4x3Ixevu1oT6wa7pijpQ0nn54ORIQyhfI+PtK
+RSnGSQEJfX2Hw9q8kffnpM8uEsw8I/ugcTx20FVmY2rNroLB35vo8zU3davxzT+/fEwlz4rYSVa
B5PsOxavb4ehULXx8EpggcPSs3s5sqAvAeV0sOiZk1D5L7QHifNZ+x9D5+3Dkk50t/0MzdP5EjZl
ucRFVjGL0X/u42qMH+eu/4zeuL4ycy8tVsZBTECkTsvc9qb/de5yRVSFPkxL1AJ2puNGyi96U7hH
JSn1ee84UjzQWu1x96KMdmXDvnASctbjl0KDJlvl+VeMV6x3yNnKSIcU6bOA5khHet3fGHTHXXM9
vLArkp1lQzBImKLZOTvq8WZ1V7otZaT1k84dpDVQBoz6iSs2uvys+o3mzPhrL/ln08jbX/95Iv2T
BKecDZEXEd3bt2xziV+hX6yROcUy3hNTilr1s7aLk2CRwktvaxgDaujM2XpNJXThCyPigv2psToR
xp2disLIBxo3Fo5jU+iKj8NFut6aq8wid3TJLfQ5dnjqqKidn9Ohf80S9Z+erbO1yrYIDoVbNeZL
5y9emEU8l73CV/bciZFqz1LCxLCm4a7Ws7UOZkVS0sKiW3dqQA1Oop7qVUO5SgLC1oMqz9NuZ25Q
zO9oz7IuogeuCYU+O+p05ei6sK9g/AZCEEdBWpfOI4i1o7EoM/QlUvtZvrom3TeO2uX1lWG2uXb+
SmjCIgxk3REHnk2HCQdaSwO1E5FayJ2dtqrVzjSEJ2hqqfL6QD/ntXLqhenvIswgJkO7RSJgmyX/
WudjkbQ55I018kgL4RfTT9P9mjvqfQ1u74Euq6T2TbLG3alQy/FH1qvgjT9eBBeWOz4JoAfo6yMD
cV5HMCuEoaOVq/yEadgPaiGyzzFeJZ2fWtTO/2PWiJG2nXNrImRv4Tb19oFz6dGDolZqVNqNvGsN
gZudRGavneqkqpwr2+iFk4L7GlHv/432zyL41+uFFZuVcVarkWsk8yF3zeVTBt71RTWEelxciozC
K+SV28ulb0qNlhAb4s+mjHv7iEy5pdGqVI1yUL7B0HvmzdDK1NdA/uwWO6V8qisYXrpZ+xAbXXLl
EL70zJibEXHDxiZ5fTY8OvZUzWNNi0hCOr8qEFi3VIbSG6zEtSYgwk6b0AZLZV+ZR5dWD6EGi4dk
xPtEr6voaVL0kxbZLbSwzG/qtRT3PSc1/KzYpc0s0Fsni/9+PH0v7aNU/jk92Bg4Kc8W7WKodaYr
LMyU5uNQM1Lj2ZVqH2hKaofQWPNdv1BdNMrlmjDoUpxH6Y1FS4GRhP15FddSqXbk87BGE+mrLBDb
0hnIC/Sa87n0Cnre8gnHnG8odeb0NtEaJ1DpGdP8yoi1/+yLsK1hROCUfEDnw/Qy3k47szZZQFO7
RvQ0YvNTYI5A21jqo3WZQzn3I52HU3+YwRGdRN5XYdyYqj8YaXplIly68NEoTB2UazRsy3OoH0jQ
BKgLv6RWpu6HFHb7A96CEgxDkh2RZxiho9iN4ruiJ4u+ZrK58UbSKNpMg9SVPf3CavBIX/BugP1t
1Zy3byXlBMzdWecbVXI8WmTmduw26xwqKPXu9UJt8IWq0+7KIrwwKz30EdhkUQbeoqm3w5ap3dRU
12UkIXeogQYAYQoKMjtILW23hhpTD/isuPHShrmpkTW88twXdnVykNR4KEbT/nF+2zcU8ttCcttP
pWpivL12fg9j8dWtHO3KJnvxWdlmyZ1syV79bAWazdJPlP44w/Aci0ACLJHLikT4yIZ3pw84LPmD
zIvqqRWG0R0+Xv8XVyGagg11BscJD9K3r1qpGxMWgcYX1qYsmExp3WtaUTS+i+PlzaI0XYhStX2w
KpMr9kJunf7PJr52vb70wpEg0xxAIzeGcOdfXG06zRq2SW9q8FVrmYVJiyVnPV+ltlwIh0jlkEyh
PO5uYOW3T2wAyBabMWrEZUt/6uxy2EHr0p4+frEXjrE3o5ytnKTrkWWMjDLapfZ1XMr4tXZ0d6/R
Wbmjcdl9dqBlnhy760MDVvDXj4c/X7j01jJF+YNIrDjNzvFpRIKZtbirjIo+9u5cp+xei27Jv6qy
yjCebxEn+WIwzCvxyflTb7pSMIpUYrkUoD84K/5U1Hx63UidyEgB9AQJSh3Px91cHopqbEUobZgl
VtV2z93oTn1YFmS/rrgGnU+l7Tds4SdIAm7T7/YsT5sHTxaaE0k3n9xwq5maodbnqDzKYnCKK1vF
+zdNNdNF5YlqgEz++V2z9PQl7/DQjRIi/i9VlXfw1OIqsldvfpIYTu2czNWCjz/vebSwPeOWW95g
wRjqnu/LiStymKa1GxXojwKvdYFbjePoPDcm9PIVBMmw+3jEC48J64Pok0IQZehzrWBHPybtGC3A
jFgWgSpG8ZQuah9ZQqFFpVeG5lnz5nq9chJcHJZtCRQmDVpEhG8XayGQmZoooaMk160Twnzc/ohB
vSeRCj3EtdcJZOws17aj8z2C97uJrbayMIptDr+3wzZGaatT5jGHWlsUfg4A0gsrGtSuNRlemKwM
RHnAQXgCRWz793+F2GYv4jFJSjeCatYGdeGJfRdb+qnCt+Trx1/w4lCII9gUILa+a68Yms7MPHAH
kbWK9G5ADElbOr1Ps540VybLpaE4z/5xJSZxfX58DhiIQdVLvagVVnen0Ri+RwZlfZ0n55rzxIWV
wLNs9d9NH0GB5+0L5FLorQotvpEAVP1Auz/LT/fiaI6T9HFoF+/08Vu8NDPolAHDSXZ5U4G8HW/R
mjrPnV6L8qwYX2lUKH7FejpdeYGXpv0GlYPhslFczqNRjSROlRDVRa7ToAqV1TCgNHFG69TiQREf
DCuuD5ORudfkGRc2cJt2bPKCqPa3NN3bx3PiYUp0URhRq4/aClaTpjMTC4bjYClaHCBA1A+Vrcpb
gYOgEsRWBf/74zd8HhBta49qHecHjC9ewVlA1NB8mXuJrUez6ExU5KbThH3ZlPu+olUzcOFJEyXk
WQnFoaS+9PHol968A+NdJ0GKePzc9WlmO+hMMzEiJx2wL1na/jjVLJBMod9bgrP0BwzKrsT8lybV
trNuD/1Pm/Pbt472RiGdlWqRYUBQzCjb/US83n37+NHexXq8WawI6LOF4wa9712Rrm7c1I4zPapr
L7+pKdLs7HFA966M+o4au4O0TWnvuwR9cDnKtYHd57kvH/+KCy+YznF8ThHZsQ2cq210q3b1tfK0
aIETYyY7bP0GM+gLenGCajGWYtzR0m0legDGhTVy5eS8MLtwLiQvTPEbmN357SoDuTLZg2pGYk6S
u6xytc9JM8LCbEQ5BnJdqj+GQweo64prWekLWxU5hS25j6Zi+xBvvzLnSTPIojOjLDOG5pjBX7GC
odC9V2OgGSLddeOs6tesji/sxTjL8s3RxjCsexaSxfQxq7M+mtGCTn0XW+vwCV2+ixeFYR8//rQX
Ng/uMdxlQEFtnXxnMa8D9bSd21aPFCOvm/3Y67MdQmNqTXrZEcFCj+VCYT3MplJnzx0Gdad6br1r
hK8LqwleMx+XV82HPn/PlVv1REeejmWbV3r+mJnlznVac70ylS58T8yd+JLgr1zsNs6CBFfOujuY
mRGNmZf8bUhIAW6yumGXDC5YkXT6jyYDpDm3zhESnqCniIfO9yZom+yDANejaVbXH+VcUAYc1qcM
zgjITWe+XXOvupKOu/SQrJetYWIb+FzvRL+KwKwsNaJywOfPnScTvRGaWM0S5o6L8TUR+MXxKPAy
g7iAk/94u0hyyJYmiRYjynIzC53YXGjO7uugw9XjQAAjTh/P2Qv7AckNqBIMRybZ237PvwKwgpMg
F2trR2U8YTftkzP2lm/Ael2xwwxPW5JjPHgUe+O2TJVlP5dqdU3keWFjJuuPvgr7AjLn6ODf/oix
cJoWKosduZ3ptm2gVVrafplh9BJi9Fmn3lp5Pk36bvTyOv+McESKNhhAEMPGipfiWvj7/qVwbTKR
8HESgno9ZxUuXusAQugAx5FhL3dJM4ibIremgLbI4qlwivHJHQrvxTXq/+H4Z2zk3RSUyIggmH/7
Lhax0kzI5Irmcp2WgLPELXzo84UTKCq8itvZHbMpIP2mJf6A1v3PxxPi/X7JZKfvnZOJujcte2/H
X/Wx0TIlNiMsFyGcrnU1H6ZqtXO/U43yysH/fsfcBgNqsglh0VNsP+Zfs2/MdU5Cs7Yip87kzs3T
Gk546hyNeXgmAIlfPAjcD7WR1odVTHl9ZQe7ODzvmHQnhqjv/GYyWt9oyxzMiPHkLYo0KmmVFUM8
0WSI+2V7nwrksOHslO3imwM34Cvh1sW3bTHlt8YWBAVnL8DrzcxxgC5Fwqqqz1ItIV7MzSlblmsL
/dJIFoMg96PoSdPv21fdrw1cy9Q1I6VLoXPZ8a8kM9W9CZf6P2b00IdsiglIAuQu+bJnWxjHbVcr
Rm8hVfGG9hESZe3Me1QD1fJYpSKZ0xDbNO8VPaeaRPBNqpf/PoUJMrhP/tPhfK5VyYwiL63OtqJi
nY2oL4flk5pCIUs7p7wyg96ftVvBD0U3NRMw1OfghEIWhmgmz4oUGty6oCGgz3YJeP6vHz/S+2PB
5E1yb+T82z7h+apUzLE1245uzXhM95q7PE1DPKV+EauG38TrtUTWpdlC7gwaAdsfyZazeZmAInM7
wXixOUkoGIPBbQhaXX20p7q9MmHeh8Q83Ab9IQnAIXReOVW61um45jgRjgb2i514cx95qy2q39Jd
zP6HPhvl5Pcxfbyn//5a2WB0GOIU0kn1v10U7ihmSy1iO+pVSua+aylu0DaWFSh4aBU+LLKf/8OA
pNRZf1Ra2F7fDtgbne42CUhSs3Pb8eiWRtn75lgmD1NfeTO0Me1aruzS20VYw/Qh7EbOdPYpp25y
jQmuPhF/2z12Uz0dU6ezH6xWlMc1S9SBztsMAPHHT3rpDGU/Ix4G+op272xY9s0CjzVmkNObbTCi
iuTC2kO/z7MWlJk1Sho4YwXTCgGm8+OxL6wW4DYUiDcrWgKps5hfx+/ByNLMjepYEUG6lgqOYmm2
nzs1DlDS11em0YXVQvuES0qS5mYWzdmOJ3S1GTSV8UjqWicEeu7tJJrq+2y42pXs7qVHQ+i/+RTy
Zt9ld52FS6zZSTJzdmvscFtQdwhuzGAttYnuIudaY9HF8cg8Ep7RyE9J6u2Ezacytp2YBGQ9Tt1p
AXpxv9pV+3NV5XBfFdM1WfilV0kuGaY97evM2e33/CsiANmHXaAibQSWdR3Sls5pnCP8XAypXJP3
vys1Et5xRnH2U3TeWnjP5mheV+1QeokXxVNn7ccqUz5jZbLuBjCN+9zqgcsqRsEuSydyqEG3THwn
trSvJGWNK7Kp98uFn7JV/Jg+HJrnwlI7I8amDuJxXCkAwOo8/VpLSwNAmo3lydak8WKaHbCoPi7q
Hx8vl3NUwBbm0tSFCh9oAhrTc8C93rsJFrWDF0GjVmmxhSnrz443/BjUbCr9xaymE75yYqfEjSJ8
q3EgzAIZNMtQmpP7te7TerPRvraO2abOdi9Q5QTDXE22tUXN6vw+lHRtW+CkO+0aTUcgBK2hMALS
Y+MI2jfBVtauYrUMJymdJ0xu9NEfe7lQPRSNMhwmZe7r0FI88cXhBRg7kaIDCDxDcK8yysbqQ1vr
IdMWRmztVgu6fAAbM/6aKiNZLvpO5Pqy1XmOWlsqYEWtGP58QO+6voxBnns2II/K1EsNUF0spkSA
HKy0fIX3MGXxfb6qdfGValc//UhUvcv2tU2McKR/JU8HOLe2Fb8oQu9HHTy04Sxz4JaKxD5tcft+
/jM120s+2nKaFduHjjTPn02zT7K7JcMyfZ+uHGrfSC00Eo9v+KUnCMeK92rNqeMeY1VSRPQHjgBt
8r1uiodDQ29gTzfnmnjVTduXk/CdPLGTk622ZhIMMEW1R9DJKF6hnU4tjIhksbHSpS+rfe0Qh+Ar
grvMH2gmshS+ZkLlPMlep3fLk26fHeBFddWtdNvJfEgT3bAiiWI3O+jmRsb2Cr0C70KrM5YrraeW
p5qO0+UL0owFXy+t7OGfe9I2X4eil8Uxc0n17gxsGmFlJFzX9ko/xO5urAx8wCj/JDgu2ok+PM1C
g10Vk1Ay7pTZ0pY72oDBYvuehWfvvbLQWudP8G/LR2Hb6frbUnrY026eZ+kd1OJK2cPAU8cnTB7K
9VDYoEBDWvm3biqtookgQt02JcsJ+evqBX1ZLu7r2CTN8oey9qLZPrt2Md6U9lgNv9aY0nIbzuOM
o91upt/aDJqu8FhZGu47G1s+rZMUPy+jM/BoW6ixJS54XXq2vuhijKnpcDyOzZ1XyjYOoeLgr+eX
RoPFhO8pqenernZNeU1pYHcc4SMv/Le1zJo2C6gI2WmG89Lo9HeZQgtaGbS2NEotzLpaW48L9axS
4yFY9/eJsRXcA2+kuz0NCBay7iudZF11oy2rqexJl4uu3HmlMpkHSLL6TJMzFlNLFpBmdcfZ1yDn
QPBFGoGyLqx6FiluiEPc2je159BMvFIkaU6FKAbvUWszI7cDTWhldj/h4zv8TuK1yIIFg7NB26V2
JYYhmNcB0Y/pdXbxaiuxwsbkzTOvOKAukWZzoDUp9boQ8qxW7yxMl9ZdraBI9ReheM4PpaLpD32i
1tz1k8zBCGsFSMet3ah6KQZlEbuxbYf2zuOeS4K76tvihZyMq5ySKh7b/dpR3NMDQ09t/d6hxLmG
8TSY+q2w7M46SdfhKgW4AwHJQZdx1X2PK4oEN3Vlu+vzXE7QywNFDkLz8w1E+rvNejwAyR/FmUc8
m8OtVQNdUW3Q24ClUD0pTqM0/rquasxe5YqkPeZq54gTrWE5drbqoMvHAeznMKN2TWIvWuDmrX7V
5I75G6TTkKxgM+cp9zPDUzY56uSoWGOalSJ/GG3T9i9aki7tTV8AefuUZEmnbq04ifLdIetkknev
yH533mp6j3GvCvUmpaNyjXLFHnT9lDbSiVt/gGmohnoyOohNKwvQjd+VbWV/T41OSX5lYuotFEKU
Lncp/GRxKCDldHtdTHpyw8ft218tqIn+zl4sRaq+bRYqa6GN03T+KZK6WLHXEG4O9l1YE7YbM0AK
jhl31H6R31eTxO8XT5WflLjnPxluFhfHXpe2sy/I1iUP7dCJ6V5LO2U6qVB7lhcmiGMHQAA6Edi9
ObSHydaW7pjqk5oe5dhq5U1eQ8P8KRvHydeoHzcgiT0BCD2NWADGUSazdmKTahUKQnrSZ9qPCQHD
cMrdrhb7ZcSS+0fdcqAE+HAtYHztxh2ndWckfb6AAmndYXhZvca0xiDuTDo31ASm2XfaQlvrBhCT
lOO+XKpketWNHvzD7HIoaHuOnUocvNb22sEn80zHdUrDxegE7ZrnTZBjPNkeOQO77jNgjGZ4RSmn
SijBIh46YKpMHw6LZagdLjnol9oHXYOweCpcJGj3jp2S26T9Po6P1H2X2gvSMbGbU6WKTDkxtmM/
r7Ocsy9pwqo+AWGCu9wqeobE3LIamfml6WW302jHIzfTwS1/ACa250hQB6ny0BwLab1QASjKV1m2
s62HHASYxFcWUgWQo2sxaIeisyQYW0lOG6s0JD/jJ3LMZhMSsTfkJvvWau3WR6bGbQXMtoHvO3nt
elfnLsIDXMirxvVxLMucR2wibe2uy6u12hWTqxgjNr1lkoUVLddKUG+UWeGPWEGrvgAs0hyBXPYc
Fh3y3YBvq4PgqDLTPiYaGRqss5ClRl6Nq9WuUGSTfrPsxpM3hr305rxbsO+YbxC+u943MUxK9imZ
PF3sbLq2e+PY906MeeIw0lHkY0fd6l2osk7re8ec0y9CRTF8KzBxVQ5w0bIsxUmnzpzWX4WdrT+K
AdTN36HvVH5hQ6bbe5RJ360vDXivIgf8P/eYP5tVTOyIzyvfFIseb3lYR8+Q+3IQVJd+Gso6dWbA
ObnEzzHYgv1aKd2IvAxHywMWLJV+n2QybSJqZzS4hvR8xFngadsbAQ5p/mZXqpfd2FRlCNeApkyJ
Q2KPHfRado85lqeg6+eyLgPkNarlKxg6/y3TInt2+j6dOLkNsDFCTAPxWbII7Ipk/KvLBqrwSkvY
sJOpo7QBoF7rm5W7bnbfAr4sDuXg9vUB+wUCcBUGBn3Oid7taey0qr1oY518aNemHr9VaPX93MeW
w2jInQ+yGbAfb6dx+p25Qli+6ybZ996Ik5fekCqyxsSZtH1WifLZMJLYeljKdc53iEAEVJ1iVBvv
QLMLDoZCOp24XYqqT46aIlBuQugc7BvQ+/PzYhjx8th1ruJ9i+tCwwA3nu1PJglk5ZNieub8q6sq
+1lrtMkICPviR7lafM7FmCwtUtVK/C5ogCuC0mzN5wF212Ovravpe7XudZGcG+wGtkagk9qokDla
ZxnzsNJGm0i4My1COz0hYSwTKHcHdtvEOrb6sJg+XRHDc0sVIONQ4DX96bEy7QNHg1IWuvjtJSG+
c+kzhPy5DjRHqZ6zpmt/F647xgccxRv5fa0co/wt16osA+kUNrM5bTV1CW0L9c8unalcfifAFN4T
OOpmfhn1wRpR7iZLdVzB5tT4AOJUekuc1JLJxgpg9PEGA1099nHnPHG8ZerNTHHSDD1XmsLv+8VV
9xnTda18I8mdvzHaLS5nHtfDQ4J2pT3g3aHIYJZ4E6IJmEzxqPeUEG+xeZ/nV1OhbOW3oLHrnZ24
myUh1nANQdSaJIdc2IkBsb7SbaaPZWBRPZqpc2MuuJ37nsY2eDtNQs0OGgRQG2MVZCW4RkyW+qks
yuVPrtbVFFr8ks+FoXjjjiPM1H0clib5sMZS87hFmYQJNfub9LJwBW7QYqOL50lYyGlKbygvV6Cw
OnjmWHMkTnts6C/3vnF8VtYu55RSDhTTljX2V1XtAfPCxV+oVeMYeSgMd4jv074wkq+Fg7/kbm6x
pjvks6k2gUwtq99Drcnmu0H2gopSWw/ND7ImotwpTsERlxhsZ9+6fG3006YBzGhSmBfvmBiz0Xw1
zMk+dHHbI/2pDImBZlUsRbrzZjubH7lZOHNojIWbI9XEUPmktzSOcluc4qKII7Vx84RlbeTODTsI
Ulff6t0eX+qiE/sEKf8U2rNXtbxRfaT2jX1hHJplCUmdVru0O6w0ao2+6SZF9RVuozHtK9Vo19AR
i5Bh4Tbx5EuvyNXTsnK732G90ZZh3ha0IxqFlcjP69w76qtoy0YGdWOVtcoSIsRKjtyr5DJ+Xsmi
IqRAoe3NSHsHbayEr+Q2PjqRFS+O1j0qk8FRO4Nt5gZKYt6mHlFOrnoDpl8zw7jrBnfhSoydBQEs
bee33Tpp8LjYijKMipf2D77YBmaqhi7lnV0Bxrvn7lybP1O+aBWKBWMx35u0kTtcYjLU4NXITLVF
2M8Ydet2mAvBJWgBv/XqIpJn7fWK8SpNI1tOWheXFGv0dDZOWiLG/qbVjc193ZVF7Wfq4D3bTmZ9
KQxbfgcAZ6v+0k3l6NdCti69KZosd6xiow8KWybuj7J28LZRBDUXOlLL1S+HtjBOxlqaTxX3LRIl
g+Z1J1krXXPogIXbPuAQ6YZt3wyjny1K4oWx6y1VqCyYhAY45E4PosArY6elC8qGMo/1MSoaU7If
0CLm5+Qn8YTRjD71GxtvsOOSFRB206Y1X8l4eNm+AchuBEnV4gzagdbBTmJt0XAZbopz1+IVOHbj
wW7Lg65UHHNrRZ/sMNQqVh/66P71piH5Vqe6qvq4jdh/1d5Lftqrs1ZY54GiMry+1finWN5ZyqZM
UPH7dYg5cIXYYWGZlL7eJtbrTEH4b7pMFfhEjFdkYHtT9b1wSjMN2oxtIEQ03nD7afM6Pq25KrrA
bVAQ6wZuDSg+yaiEo5kR7TteYmq+AWvhp7UoWCkVFJkXv4Nw8dnuuZxg/7PY+Q6LJ0dBIeeURTDT
ZEjP7SyKNlSUcVDYSx2BFVPVe0FMFuNWmXD+8yeIisOuM2WCMTlBpuIbgxRYJJgyFhji9lXmV6uo
tSDjcpIGc9N7DrbgS/qApaTsfbsTy3qYuIM82EW6Sc5jsHp7musFaJg4G281J6f7djHF+kojMPc+
7EBWsgPd0g9+Aibks9DzBptsjJR+cT1r6BJWejxul23t3U5dn2uB1mUZtj+TRyexJwftEQe0AjyC
6k2PiglwGSKjtAULyXVvZ2g0d7RNlFxW2SBnNl8sjPQht9Vd3IMnBq2kNIexYo8OUUvlQ+AUJeTm
donTxC8TrsW+snhUTlevrkd/sHv9r5LVRhVoAxiVgFlW9gGWuuMnnKUzbYfWC6/ZUZULsMRMgtTD
rb50fBCu1ee21pcZGHTL6ZAOBPRhYmfar8pQsWoRjaZhukLikd+S4NYZSIRUj8JYcvYFW0l/NPpY
F7T1Fqric6FF7W6Jcg6JKMdkv3I5uUNqRRbUhZvLhW6h4wFvqs6eQiMtaBlxndH+Ojdcskc3WRLu
vfb4Qp28tnzDWg2d3RkvTlh5KvrKOUcaGC8DqDJvGPnAOYYGOpzdlDsB5lQi5h1vEZy+JGYaNqP9
21G2FtVKl1mgF073p50l60bVXop0cLebrfUTP0bt+1K4c+j1EqyOilHMvZhItrCbxO7nLpF9tu8N
mwM3RfHT+R26G3IgzWq8jrGnlbRSWC3XcnIHR5ZZbbBRdlrlD/OwGH5udKYT1voqE/72P15W9Lzx
ByHVYXoxpnOorclmlLVwTPjDomkxfXCVSU9vLW1iUMdprE1Qb8+b6/REHyps08532lxPAAg2FZa9
tave29kwwuctVb3zkUx7epDYuffbNPDnBYwsutdMT60MKrMDc9Hpp+aJ+AdHaseotNqXdkOTp040
MD8hXowRCEh+VsfK7QJjNMo6rEapEPS0bTcHDkaa5oMdo+jljWj6nu5+MlxapVpxaGV19pOIQafz
phPK77kZCguHld5+rjmUq6ARacv9WnXTv2o+NuOO9JP8XumNaMJKcGvzx5TONKycCRGeES4n1UPq
jMtw36hGd+NMdvaMj7krMD/W8jvBIV3vVxeZ7005dvzIWjhaQ3VBxO0uqav4LwZfYx7kmApZBPcG
lUeTOP5YkEx0gqLEIsunIdyOfebW2gS4pufpHjlb2exN8k5yT/6QS0tjl6rfdsPKud6AXw1gvxeY
Oln08O4ILvo8wtNcZDuVior3WZ3WmLymPZdcFKv8Vc5K5u46eJfc+duxKna6UPMnO1NM9aSzYuaA
xtha/CoVFWV0U/amuNU6UvynWNCDcMTLKy9PHrFAG2LO1D//P47OazluHAvDT4Qq5nDL0EE5WHK4
YdkeGcwkSDDh6ffrvdnaqpmxpW4SOOePo2tqYBdSmhBZ9I4CFWZL1qk65pAdfXS8xwM23U52ChMY
qgqC7M/UuAVHdqxLyb+iQ09emUV2K406YfaEcu2tSyFM4Zrs/qjLy7iTEEfDnK8tvhiPf9ou2zqe
yBE/ukchTK+z1fN4g+kdra2LVSMCrKYxaM6DpesaGgTNUYrl0YpTNvK1opPULedzp5ae9SueNv9H
6Nfhegpn8KC01UtNfZ5jtP47VrsPoSDYPalTiMIu6yOfDE3a0Psq4gGwBvsGB/9/aFrMN8NO07zS
9bB9Il+jeGocA/6qnlKA+bGsQdfPvVzEuwbhJZN16qYKBmodwiFdjbAxYw1F8M+jYIyfkvSXLlFV
zArcLw71ojbSHpFvbEV7apzZIdlcK3XukV18SjSXXbpK7NzK8QdzKvxl+pyauNHJwZNWZy37Xkf2
CIROzk0PZOgOcxnmXtiFz50IwWsoF9XEWweEiqcc92NOraloUqiF481RIvphSRre7yJpFvvFUapj
vnEY3nLcyTMl8J2v3McbaqsypzqMuYYIst4qPBtzts0lktGm46U82WYtgpRXetnoNmf3vWJCKV6U
paXKl9G337hzY5kVlLz8mLfFp6PoFttyX1mL7+Wgq6w+8ea6by1oaZWM1G78acJe9QnaXL/AQL2M
wBGV5B/KsXTcdAk8dfVqHPap9LrlH9+9+FpoJKOCiXngH3mXLDf9UJs2sSZvh4tQxFiTGwWHcIrr
Vta5btZY5nW/DVHahnP7l4jocc5HEk+4f82xPg3ad/94t8Unmcnb5Wmn9kFCFLfDXR+xa2fU3TlF
to3r8rPqhuB3AB/4r7Cr4beMaXKgC1dMdmIZz9lzLhemqnruAMPmjkCWh8bvjrwb13nIGvAAfme2
umT0m+O5pY2mS0n29V/5bsODl9nrPz0VDg2JJ+Ut2bZc/c+OZcdOo9EsHuNrEC4pP1s3nGTTr+CG
c8T1VRDS0SeDZ8pbU7PbPd7eyg8CsIopjXCbdXkBlWFOAUDPu9rDW0qCv31M0V5R09dQb3k5nH15
R8fSl5k3afOiZm64POqHxdxXgMIUyuPaYsQmwCFOu1VABTlV00s+9tWrKRNc+Mt0odwtHYFI+nwK
LACHeEFJlvh7W7KqRY3hc6YSpkqN9sxTt9zkXh2z786XWscKqGAm2DicVJRRiEDoDv140QkswZEn
z5r3vzZ3epDLo5PXlZiwJut3yBGIuZlMnK0oQT9qeshPi9fzCfbk1tJ7q6ryfRkCMHWe3f7HYO87
s9IWbE3aEfI4JnoZ+hejKqUy5Yj6A6rdqlJYbvNVrCxGmWzbicq6poqoPlQqPCujil/xINq7TUx6
eZCBV14riowCxnt7+6j9TTtpjbJih1rS/ZHhK6q3s67K+toYFcanqGhCk/owR3QR0RB4B9ZCHZAP
dXunPDTiiTOZaUtXay7vUSE1U9oGTjFmDRfNHduwInEgnFyddfPYqXQ6EJykahrLG+pGhwceAnBN
INR1gMpt5IKnVhn5MRPUpHIf3ol5jEmMjhkp9Dvz9LAmq7tWQJRl42D4xnL+zy0iLMKNM5hHfnFT
Pvq+KLe76lhZ9Z3Ol78jcpiIuF8BoVOPR+oxGtCmpkvsDD/HIwJBj6q9iJKaisEfZjpEkRxdpIp0
AZs4ThLz3Ke14/G0YOV+FmUgPjwqeX4HoT1HzD0NWPVhYoy6wK9NgkN4sO4mVw5b6tilf+8yk66p
6x39h5lk8W/nBD4Slujm2cNH6ibg/nT+7QSt2qm0bFpLd9H0eROzAqbIqE2di9jt4ffcYXcIzO+j
Nu0WcRPoNQ7wUzPGZBytAQ9itq24CHNPG+oFp2P0gyRYRtJ5hlhSkYiFfJmzyI0gE1mNeT8ojt9g
RoRPrzKWJ7Vm2+SzC1gTVQR3/qKEna7LDEI0emv/ErrbzXG7axUlxIh1/9V73KNJKrr9R0gNpjwd
fizWDLxoLa4kyvfOk0A82p5kANjLdV2FDwRjbw4QTlf9sBcyDBl8Heq26pE9MRl2dawn22ttrF2B
xU05rjbvRqgOxdxJMfd3d+TxO4VlqVUymL78ilRkDIyXrvhjZVh6mYAu5b/vnC26VGw00WnxSxC0
3a5cWmTKtjyLFnLhTCPquD5p3KRh4vQbICC8x8qePDHJ5jiHVJQyzdYV+xtn9AndV7FdClsvijnE
sb/RXFmaM9g1g+zclVuThWTX7M8VhmDenLYDtr096G84naY+X9ttsrkkJJXWvPCqFCCBsdm2RAbB
Np4rPTt5V3pKn4Zx8VR6LNFIbWp0UOQZeK3/nTOVhzMCCODpazd5JG6w+IILnqEEW/p03I/NpEEo
N6EP+tl3ioo0LB84vaz3mhRBHcXpZgWVSp26ZH6MWZbpRO5jQvcGkOnvDm9rke2TE9y+kCWuEx49
/lfR+XTX1XP8bgbB64zkDfRx7c3NwOXt9e8DCoeppke2kJfycOxLbU+HYarzi99uFxNK6+7tYjIr
FOVdSPrOd0r7UDHb0cSegLokbvM62PTIWI/kAp2bRQB3s66VSGEW/E/MufWaEl/QmGxZHO9Hr+RO
uI1yo0cCGhncLXubHuAvBnmGNKT3OAr9onkU3THLb7jMlLggNuHKt423QvyP9vEzrhYFJ9YRuXDv
q6rW33kiZieZfE1wRs3kADZfOFud9lGwQvi5HR3CVTmGHPdhtUYnSdnyk01tzFs8FaWTU3cr+Leb
gKaR3pEDA7qFG/XxJrA7njYAmO6T17CkTquIN+d4bHvKOd837vzPQjrd8U58IB85kVhRl8PwDn9o
a527Ez/WXmLKI2/9edY4+n42u63VY4GsezlvTjnn0cp0f6FelytxNHHkJ97kBb/2wdXESHe8dJeB
xHX3Ym1jb717yBdMRreQN+dzFEwcyuTGHByD2rxadPIeF7RA8EaJsScq6nuAKztRPYTOwzGCPNBA
Ghj9OnQ7/9uAfBuWcmKf/KsDox7+aEMEKTiW4nV/GXfNF7qryNHgpbU/vNdzKbrUrLSh3a9UTbmn
0RVh/GLWYBUnHQzrmJOi2A33ZWSZKXEdKNSLb3prhWp2K50OvbcNDzRo4Hq9fUjbPXUHfvBtI6p+
f7J5wiSzDGSe/278ebP9HOnjpOrcq1iMGSZN1z02+3j87Y+Oe4ve8u4yRU7xuYE7YT1ad7gwt12i
MFHLNK1Z0cjpz0KtR5jDjTW/DAKhMnf8qo2zNTh6/Ma6bJ+oPDm6qxTLkgIH0VpCuRYL9cSZ1jxz
33wWQVSkcTBNf9ptma6caP6PitJNNspxq37RQzeIJ3vzWHZnHAC8MdHvhqDcz3DzvzekdBA91o4f
co2qhEdEJW63cHBlXjP052qS7aetdy84WdQzABWU+6/Q2+OYu6otlv9a126eAmsCzGuYQJbEU8qI
uyWu6FdElwMWWk8TwTV69eMvQ/fwlOImr6h59eMn1BYAV0Uhw7/K9aR34vaPvbchPEbnVDKt7VlX
y4boRasJEn+tAucifcecIc3de/AucD1qFt+ohfRP4BsRXdVVuf71HNLNZ6QRnDderfMpGuv1tPWD
3k9uRe/ac31r7S59IkJyGP8+t/ySSDbsY34WsZVA5IS1/7vuS2CAaLkdL1IexR9o7PF3VB/PCM3j
PmtCiiKSZYp7Lk8He10yix6FmVBOmE+SGmv6Yopjycym1/Ps1d6UBtrq9NlpuaOScgkrK+PRiYeE
05WKVX9ntdC7oaKTjAOWBQonlte12ObrXOHwZWmKm18MCN0TSleLFSyY/MvEM+myjS0u2sxRNtGp
bavyH2ldAVA329xPlzwlm/UsOv4OErdCSrNs9RWWfCm+b0r9it80TJDPNSXk29I/1f4etqd1HSb3
hzqi/msb9waw2dIg06Euj+8k50rWA3MDgHzbEg9NF0/xjwMFkPtUu/36ozTT0oM0dru4FLTg1Qhz
pnjjWEG9khhfbGHWKcHbH2kHvnBCTXx2CxMWJ2WF1fSoRLsF0H2l/1VGg/Ufklg5J7jxLevtYCrC
vuNWW/1O6yTWyS5aoy9hCt6cYq+bvO/3uTz7WwjzOjGEPSCpau7QWNnknUjUHB7flYDH2Odc+80w
vvEIsgCO3d7YJ0tb85ZWQa2mfGP4VRmmpEF/6bFcVrQ4DpeN4Py3LzY+JiBNBciWubAl68Mx7crm
r1Mx8nEuaHmu6sgtAYc3XTKj9/58Km1fbikCoT7u0xYJSEPXuU2nQhvvjPCTCfipgoLtrw2RnZ2W
+PDYtdk5xpupep4zUzajSG26dL4HLSKaZKu8hXwRZeooWRdJCVUf0zTHfWmZmOGGYvIkEmU4JxNa
f8RgW9BUd3Ky4z3Zx9H/Enrt56dDrAx3niElEimKFScNsaR/XUHjUjp7064zYSTymS1CtJodvaY+
vjjqcblrjTmc020zAPyyeIqCDcQ94db1ilwf3F5JvIcV4MxoVA7tgPIj1nWM5MhbKgZHAZCS9kuA
4qVGXcQifSiojLGdy+kuGEoTXEI8fzrT/iSPaysbr8wrfhn/tO5etEL6+H2ZBH3tP5Z73b6O5T59
Z6EpWLiF1b/Jwvav3DXaymKzKDZR09+g+qUV16kzsktwWg91Tk9j/3ZA4/6p9yN+8kZ33Jhjpuqf
ZqQEcIaBHVK5QOgDdJvVuYSHy+yFvO25to71i27qZk12xHNu0qm4u6+HWl8VQCMJLHBdt8nUnhKr
a50vlvYO4aHrdN+GsKMSc1I21Fszy9ZOmkBaYWpHev/Zlt1+5b439yEIPdymV8o243R6lcbi/0Gd
bFiqhR1lbdQexDBvJR98WFjI2QJ72Hy6uQVV3DrypjunbrdPj5R4Kq8KWtXzajvaux1mbrgjcbT1
SOQWi4+pUdUvjtya9X5d2JeqHhllgiufbFoHAsxNDs+ePg9nCE4zLh/UBA7JmqeeifoWdFXVrCZC
zfTUr03RJtrEDOPOXo0fPuXmX5yHCEAa2ZYvVMqW+e2qN1m0uFHxFSEJPEUUo49pbfstahFVTJ8F
KRiQsQzG0dmPKdjMmq7nLOAmJ6TQKREQ8dK0HhcaFfE+Goppo63I4I5FjCG304pm/yE2O/cLaHU7
p6QdmypH4gFtLIZVt29Nbfc/PRrb/XTz7M79f+Za+xAOsoPVcpZxPLKqdEpINPSVOdyPbs8zvyeS
U+37XQLa1Pfw9zzGuT+V1Zi1gfLgF9yapWE3pGCfFWtE/6TjxdquBWARJKlazkod9RutYlaT65Le
xPe2oECpqPlxmR06fkXKiSBApMSOddFVoRu+CNIu7+iiGegLN40HvihQKTzMklUp4/6T9tkQO8e2
7W8CyULXO+B9gWitS4Pont2fIlRuD4e4nETXbb9kbaj1f3vTyIIfOmrbHJgfue7C8vMnoF7LyaCI
/TJFSehaaWsV4W/f3wlj2CGus10qzPZDE5ensAvCh9bbpr98quLLGo9xzBVLqHVx+zCEOkNCCTtV
SIbQsHamBYVhPcx/kFizsSMgdx6H0JhvM6/TkFaFWO9pZZv3nH4p6w+55tvDQd5Wed6EFb1tmE28
xGnbZbpQecw063e6cWj0phUV0y5phanbrQRjaVSkIFmqGBgUBmKaWBCK8NP4B7CNdlY3vnhjMRYv
c+vJ6nog6AjS0Fu3jtSq0F1Suv9851SJ0eICWOxlyZQhVxfWvI2t8xEEcHyT3c5PhrgglTZ2QRsY
kCB2vaSwwg26YIrj9ewV+15cNofiOj78gQ1ijBhImjqq3StLEFa2hbfdTzkrN4GRHfjvZNrafSI3
FIGI7YyVnVmzAVwFjF0ofPZ3a2QW7/fye1lVkfhlWKDkeQAUa1Oe0GG1k0CO/XblgvTXDI0qeN6O
9CjMtnJAke2RTRWelhDMM902P9guG3k/XRpQ3suVjUpO8kyPXCdU+lq/Y0StX7WvnZYfoZj9s80S
Et7+S+7m+uB1fIdLrZd0EkXEf6kkJzVCG+utksGGQBkLVJ14Am5lD+fuR12gLXskNleWJ3fr9+9N
o6cq3ao6cE8euxk0Td/zvizLtHMExGFjX2fBfX1uKhJ3HzywL3Fi/wp14kBnhWdmLFDMGhDPuuBh
ESJT2zrdu3qh1KEvOAeiqOHjFUL9t7ZBsJyjShceE0jVGA4c4U0Pwc6Xl3aqWl91h5oTXMif3CSe
bjJ7Aa3bn/zC1PLZtK6Os2BxveUUcEeE/5xwDD+xxBb7aYfDDO/qOJr/uLzX4B+dAyI3BpRjJRaA
LTl5nUStYqa+SxmepkebdsL72p69UyPW7TEeS5twAa6Ep4Emgw8kknOQmxZLA6LAaHYfF6QPG3uz
676OoWdkOimyS+8KtXnf/EnFz52njiaD6++23F79/h0ToNvdS+QfK9hyacGPRYW4LLECVgn2wbHy
EMqRncarP49FavPR1UPQXAy/8ROWUFrHowBBzFk0zviAHwipi1pxSNx0IrXi2sapy6UeyCBD5bnJ
xNu0x6xrfBbj0J2xmwuPaA6UiV4HkxQXGhSNKNSUUFT5j4TI+DiHeI6OrI7N9BdVLFrgEmxbQ214
5rThxc7tqizuiMPVY766e/VxzAHP2o3NfDsOyd4OqXqTj8tSW6leq+rnLoB9k4B7GKFr8avt5vAB
onp/RYpy/IcnKsRnAMwNQoPIlfSSsumGh7Xy0L302+rlS+XXn8toA8Ns3ISZhej2SGg5dN/QySx/
9xXlJItBHb64QbkWSV8SUXbD9Mf7Re7R3VwO8bcByviJZpj2a44XtqmZ6JS7WjX+S+Ws6/Mw2csP
a3Rjho543Z4VPxxA/+i332vFUG+0v+yJHifvqzO8qci2yHprpN/dd8pYzF3Y8DIvtvZH1VlQidwl
nR/2O+nrXWD+2gvA+7jexPna737oiO3nqFvmmhbKy5GBlarI2/MbcJxXS6BOzd6PZ2OH/de4t+5V
F35wnRer/5jt2b6X3iygUT1WIr8fyyweoPr82XlEQLnk7NHbK9LT/8p+lXwe/DAUfcaZaG0mC5KZ
ULJ0hbm0Zfwb/x0RH/WNfxrV2QpH/YwOLvi4vdDnxoHSEzs/9ma86tK7Up+jPnqQIwC44x1eQpQv
BLOv2p8IeeMnuN9THLevfRs50JvctekQe6d6PeZ7SdZDby2/UCh8dcuGFKE/7gckign/dAfGCvaH
eZyHb8VEcGZajShxto9qFKxXpH0uqY7GdchQygUf0a0DK/fD2U17ds1Hqr5DNOKjnv4LAuMEp8Zu
w0czt+q6zcEsgX6plLeHaEA8Uq1P+NZ5usEMUHtH/TKfzLAOS17WzUGYzWiHaRA1/g/tGPFqMIB+
ThGmkHKQ0/Mgevnfhl6c0YoUh99B51nfFxaKX2IS3rdedPYzbPbwYs1td6ek2ObMKhv3JLkrHuxh
7fIYIPoeVp8peTmc7t+AzBKhzbCXSUS5aL6gHIJ/d+KnQ/s3pdGqc3DW9pfdoI1K2tiu71r44nOE
RhrCjLT1z6A/KGDn1r9zoEv/xR2Ko/DJhidRaPkXMGvmHHVCKbE/klrZf0hbM8VHSt0DlWFb76QZ
351CW799nCc5YwDk7arA62Lj/BSTh1TUNE6+zJP3EfGuXJptraAzVoDMqnmX3NsvdujyR4kpdP5U
8c10sfsSvZ9/3HHmtrCHTj8jdY8r+wS5Fn7G0nQPjMgDbzSq9Be78drvXM4h1F3h3FmC0E9EEAfd
1lgVrfO+Re291aPMRjgkeugVu9v/uJ4oX/cAX05b1eIp7Jv9zdSTsyfurJzTOjrVL7EW7s9qm9SO
4WI6rgxrYsU64hXvZAd0P3fifBAN2171NZWFy58viwpoRK3OLwAB/YYhaUStcgQ8c/vQ8ufUEOQv
KMApEWDGlvHV7jwBFhljYOIYIbTmiCS2gXXjfZMD/pix76p8G5T7iJhyvNfII+8dBByJDnvzvJMb
VqbI82yR+VuPEDIqOepa9sgcqHB4icfmgNEHQfwo5Fy9NpDeSEstsQM3y0H+Wo6Cum+k7ibVRgz/
lcsssxlpXJQE2o9ZGvyKVgq7Lg+FYtDzH2PGyKdRaGxJAf6vv/AqKBBdLzIfQx/j6Y9xeGEcC25O
rDtkofP62zI7RHiyGKdUFyYR23t1tVU5d6xgwEMmFmL5Gjq1WQnAmvXplmoO0IpjY/9ZrCjgLw0l
pt3fqRz7+pmjy3UfmvboLLa8qJhylhXjp9Eimm/IH/0WRUrT212OuGSrMzW3o2GD6gOb+CEzTrJM
d9M3/sBvtDXOHR6P5riyYGjUe7cqTow++xBtXAfegI6eFVN00dukjlZ/iKBEZJdC21fmVIWqCF90
VETOo+xQROe+L6MrRhjzH5nYVZeWR7eUl5IFYHjpOyaFE2KgfbdO5WR3kXkaRKDC8TSzXNTyPIcA
dFUSqXVcceDF41G9K4UYd+Wy0yb62cM3BOxFcO8YGtzxODAp+MiU57M7IeKoMM0ZikOHA6ohRxcb
oVrQplCYhAXKCeuhHRAtUjQHA8MyO1i1M49IuuGSVLqjrNtl5m5BaT/1EEvRxelmeo1zIHNb/eVM
c8BON6PsVV+dgoaO791sVnFGeVbpJYkotmfL1k6x0JJlRXN0zDSPsSJbpzCqNvltESH3cLSQMvmE
CmZagDBm12roAsUx8BHY7dJfV4x1IRwIY/adh0IgZoPdty31pFMQd96iw8wrRH7NQ+mFusj4vavZ
gjRzov0H30WJ6j7Y9t8L/lrr2zFxMP6aQ6vbWQeOGqQvkbPsrJ/kYTsEzRgG1eY1WLQ9PY0QuM4V
5/TgnAnMmBDGexNcDM9AM+KD2tuuegpGKDw0kLPl5h5MTXhuh6LX/4Kgb2aIGQTH75gYiv774C42
tPPmOAAi7q4YT9dqtKunvcP0Ck5OpYyTVviOirPZgx1SjZ2Mm8K1hGbO7RCbZjIi3ejeQqhRGOwd
kVudhONW7o9SV6F4hOA8+HqnWczHUwGjFX3DyIKfwOpLyrUbM8T1S4tSOET22LvFBfNkWCSEyR/m
2h348Z7nuJoLyP3QZZ0wgr+0TPi0InkR0UJxc2qsWWsnW90RETJI4+DXz7R3cACbyEJC0QejD+ZD
Y9k0PYtyBfpIpFCNjFMNT+H7Z37DOLzYVtigTMaJvLRXrOsLbHE4QZ0nwTZISZATG7P/w2qjxf7t
1UGBKWTTeFRynMRjAcWJ+ekWFVRM8XIeJENPPvIjOnbW6tnTZ/egU9O9cpZHTNVLNYEN9c7our9G
S/CMhHMjHJHeFPIMuwKvllrJyiqYV/HV+PtDsYLUJpxsYsgKvs9wQe13Az9SV/Qj+gsg+ML+rK3B
VS8+CqH6ubAjeHDV6nb6t4S+398xZ4YT7qQSqTZ6IK+Wd7YmyP0MOaHFb0QmxfRvUoM/X3sHgDZH
1VsWPLTyUOclXLbugWQFEYOu1/F40Wrv13vRF0WR2SEC0DTePNf7hcvUq3Ni87ftpUa/JE4zCCAe
1h7bdXKEEZAY7mMY67JnCQf9k8rkQjpjwFPqkLKTWU25OZldtzz8pwiEW35nRtSqh+8Wu2vd+bGq
lu3EdeJAGExVWIl7im3XiGOA6geI7IZUda6LoEfPzpCzby27XL9M9563xiMk66xrL1OhJw4NOqIP
+13s0A2wSizh74HBF4LY1nbXR9EcfXj2Wzigj23vaGjDyMA/v9HB6Aj2CZ/X/YYsaL3JkI86pRRQ
qZ+4i+vtKgfb9TnmcLEOJNH5NWaGeNR1fvChLMel8MmtfR8UrfK/HXfw6vuhGC10wa60QPzzCBRY
Peuwrutfo11L3lV2e8e02RBijS1ODDydo09LbQ/jeO2xFdG03vKRHONnoMHnf1p4VZwDUJb3/mWI
/LkNPpzCxc+clJQxBJldLVHFBiVVG931o+z/rRwlcSratY5PvtQrhmW0+JY5F7vbbA9EkmN9NWxQ
60t4DNzbFTk0r+G22ixAbtPt6dYS48ObMbvO/Gcgad3GnehDKgSnaqAz5HmJh6npUhBQUT+EfiO8
n6EZ6P6k1GjpT/3oU+CQjJzFpYU9HcvdVQVeXDx0YWCDQbRU6Hl3Aq91m7scmJy06Bjj+wPAf7gi
VVggrJXTD4/KGZvmLuSKhbzZIDeGBNnAFvMwmc0+BT1I7KV1d5oV8cO4k/zuikYOFzDJWDiX1T5G
1/6YVg7cv2XoDuX3viG5y0V/Wu+BTuAZzYx6ia6qPlnnJkANVGs0QTuNDGXur+AJDmvjNuu7mTry
Y8432pvGh17bGGzIRGrCOZ3JRK1e+whiuk/aaB8QGUMBtskhpir+PRESOEvAeFFWJWGBZGSfvKn2
NicnoD9w1+fIX3pzxVE99n/wQ0Bw8Fu44nUcQTkf7AjxdJmNQrKfddu+FG8YtTUFAxsoRZHgDUbQ
PDh0Yd/zfLkNFJGRvsQcWoj9PDGx/uebQOk7TxeET4g1WGBIQhWP78Yq4+lHKZAReJxrTTzeQQBp
AQQJITZMuD28gr2m4XMqszLaoDeZdVSQ7jJqmjPL+YjtofW79m9LcFj5EhBy0f1DJanKf+526/BM
Zk0cOYp2xGsHI1plKYxayseziWfQzYQjOx/4tVrlJ56Gtr4uyFKH5wD9Qfna2visTqb2wv66HbVm
BjIkPrVXt2KW2pMQFyGWzsj4FpQx0rrfa6+5lIjW08w86zaP3XpqRy1qvOI6PtZz6Vu2HLJ6hRu4
YNuEhC9uLW331tIEfa66yf46+rZtXpHl+/OKJpV3765Dv3VXOwCjjObYf38MSxwVf1GlL5tI2gUF
daZQgYVRFhRjOP6x9qYwx+WQMlw+/Z78ij4pHYKcEklKCZkucDgA99EqG5/oXj9iv9qdPQgz1cl1
PY1QrepnNwGu44a07P07Eou1x1zB/WN/c5HUcDMJrxqmrPeQmz2NzhHBch22Jc8WYWCoX7xxE2BH
dlOcuP05WFfActipSAkoxVXDdp5ap74JxaBEXQh0a3eutrNP9blgYFouQ8h4XzMC1o34aYA2ULJW
lRV/95aBwIYUOLLQe7KEXt3+x0gvEeoSN8uW4sO/Fg+Hq0NFKgfg6huUz+KmNVptJi440/5FIrg6
PiWaLzIqBNd1NkQi8P5yvyjrvOEpI1q1qACw15IAgCpxlV+oUxVXjnrCZimqPNLH6P1XhFa4zqln
dd52qknrqplJ0Cvv/IAymH4DVlES7JF0Vae28ECAEpx2eG8Pv3XQdctKkB+wRDAYwlo1QXJzv46U
Thf97N/GZTl+iHDdEdn7S1V3Jz3psPynC44zFKJyb7dv2K2j48wZT445C88uCRhnQLRvnjGMjIgD
WUkce3T7P4fpi83KxnZlllimlRck6Ncj/EbO/VY/IK7BxV2vNz3AFC5Vd6mGxUJzQrcG6Qx6btzj
m6djjP5QE8F4j42YFUqE9VHvDJH4tn6RJTJNZ+XjO7voeG8HzZM8iv2dSAkYu9N4zAAxh7/iKjr3
TD1lRouqYx8nsaEoPjeRZMHlq978c+cvAepJhEuOi49s3gsE8cPxP47Oq7ltXQujv4gzbGB5lahq
We6OnReO7SRsYCcIgr/+LJ23O3cmJ7FMEdhfWTujWKdTV4oLn/tqrmrJvW7vT/Mcf9NB5Y2V2NE0
sQslK1zz2rHt9pP0l//Z+c7CKdYRJioupRKIfztipZAYhKuc/M5xG4vCF895OZAXmdCcEhYVyfUy
5YM7/uL6Ofa/XE39mh3BHFX6Im2LwicXsXBIjKIsLk88780YJYZbFS3aOeQAtRih5il6tSu6FdGh
tyqVkRZNy5VFVLKBER518TLu+2o004vr1ZPWhEl13viYDR1pzVOVky0ajyOtsHICU7Sq9sEJ+WY3
yPrjyiPcDUAXXsjcW/njyrhsflckUqwvAVlu+a4yFjSeWl6sxUqy1HbiLz7W1hzMEJB/oiy5lFli
1920EK/rI0Zoe/bN+gOvjGoTl7XZd/mmhjGZcMyvvLC8jZgmBn6ew362+g3MC9+KcRtJZXN6c+AG
/WUFWTwOO+TFsG3IM4xz4CW+WHCqjz5X8fKNXQotSXLSDWL5E6/ZYH6QAOzpB6MucJ8VjdXwX64q
7f61l36cqw0mqC/de0lyWo+71G7m5tDbxcj3e9TxHEYcUpmeROIsLQSJbUjIkzaLtKdCHiT6PhgG
lw77EXe98A/LnDXRU5vNznwH0rSfnqumi8R16K20eR6wVMuPviXKtc/1GndXG/ct2HiWX7Jzh9G+
+BKI/elJEJfmHOEUdZKZpdnF1s59VjE6WD7+24reHzzbhjsrtBOvuf0X8LQvy2wib7hFJg0LugaO
EAzO1pv9+i7N7FX+EkKK+JkOG3195uTKbRKn4418jNMycI49ipa/C1veQHcTz0V/APbkkezpbKDB
Uc4+isQsdMzPkDtsfYMKrMwgAgzDwkvJ9L73SA5n9Y+BA+Kp4EPxlJoOQxSTk8Hm1ivNHWHC4jzz
gAVBQmkgrE/YUL27wp32UXJUthbWrsasERNnLumxPmFbR07cqxWRNXzDh6ml2mrKktD4TW8t/l2n
nWaxkhXf6v9RbaF+TL63pHdJ+3cVpdmQzvSsv9rjOtKxSzJIlwOxSV1cRU/VhrXWq5fvMzlm4jj5
SFU52Almi/O4rJS66KW36hZHDShe3/Nbsw1TsVN3RAB01rsnmteNv29Wq564fNQrpf+Wxlp0zx2s
cR5nWnJm2FG/t+kH8GZV91PZB80+7xclOpIjsR18cVXP4YjR+mUkG+ug2WJpsyiTGVQp65MBQiw8
0YSVlq3vE2UfE6KWGbTuguLGXF7iJS8ahvOmmrxPC23Kf+orXlinfMHSuGvI/lIK5MyaIZNUjpOM
TRDlaIdl1pRnhTNawihaeZmxea1H0wYP0+f7lT8YP815YIbDCOJqfB0IjNzeb60XBu+1YXz/Cygh
6t5U0EjKW6m7hNTtGizTdwo0NuSSgOzs+9zG3rDviyZuP4kIGKZnLvd28aM7e+6eCDpaXOSoJPI1
Jm3hzk+WgVyMb+bka0K8UtZPUa1ukRWnd7j+D5GiITkHUlvhJm77tA8ueSsJ0w8ZMY79OpWzOhiw
LsXOB3IhYDIM5C0uVRbS+o39ZalfWt/v4oeuWnEb9aT4WXXE7c1JWOKm9IfO+Xg77j6Cd++hLtGZ
zhItvNoJPvs43lZLFvuHLIyGz/FW/qfTGRuiI7Pn6K9ITdAbz8h8GEzMclBcuE+zNPASdjT/fqeR
X6DFM+N13PldfIbyfYVGoLmxEZatuNgHJDjJqaUUB8lGdNanhGU6vWJFTc0bHjF+6KZVY67vSR7o
9fYXI5m2OqZp4jYTCnbhxI0ZHpx8yKpwZ+LWQXROJ4/VIMRX6bDMje3RYe/dyVw5N1tMKGuiz0G8
sq3GOcdcz31mgrISY01e2CM2UCJsFdc09ntrSwF0Gr4WM67dkZx2W2yzIgB4EHHdIVlUZBoAKLtm
lBDRZkGLx1jp42gZ7v3ck/Hb0rUxKV6/i2x/w+sr75k/XNg8G7SxRdB9iXr+yRGt0qSg8xa9rQ3N
eqqVRcprbVc4JZuTBtFO1MfbPrQolInMadaktVMZ+dfMcbl5nCq/Z1dz0Leu6R7J3KhcPDNYeeyq
Zgtr6L+Wse3p0zJIgNOaz3ekC2ziEKGpLLw9UDzbfZJ1U0xPwqB4v02wEpwPO8L03KeASeQd3WH4
rbM9t1G6CXKRBqAUwi66ajVV9bkqxpZKaFb4bHE55MbXLE8cPEj7JZFck5OsbW8bSvHC3bJmtBeN
LKffbaw6Pozccc46iq3igQZcxyg4tFxlkoYSSHOw5g5DeEMYkVJfEmQ5xj9OXQ6XoCZ1kVPqqIaQ
sZUaQTqsOxxf5NOIzD5zmFUE/rCD4TTHD4i6dXHkbYMDheBnudFn23Hr/TBD7yIb8umR86d4iCRG
69fx35RluC5vqK0T5QK/iK6MBRTa/JMZvcrTTNnUT0rOqb7cFlmDoBmydMl9linJpGkbNmW2fk6g
LwDBsROqJZ9AyDvl0fL8Rs27uCdTShAwLx13BxyIlFxtz9H4uOJCofcTUomJnFkKzmVoMsLlkChk
cXSLaarz+xvmZtjJYTUkl0bGsOahQhSwi5O63csKLhKUAJtEzVNLJomsZqCi7Bzomdnv2umYegIJ
ezGpf0zCtCO3uDy3pFUTlHJ5GbQDAmzPBnanuWPqN/bfdezj3mN135C71t71l0qxIEi1fKLriueQ
0M9NzZPscrt+BugSBfoUrp7fyTMtk6m8Usgp9y3Dd/UXAR2FCZuK0N1E7RR4iOuoV0cHivG1m/TP
QiGM8zJb9TO6RBQe7LYt/uQZ+dPNugjlhciu9mjVm5XXl7e3VLz+8vlS/ElnEE1sDAIntmGk9O4q
fxn0P673zmPmNwUGpspjJxGKehKFp959WEY0qr200rw6WZHb7Gtpco9m5jI+zc4txkFQeQ5/O2iq
LWQRDUKGpBBBSk1BuXwZIAw215xTuPqe6XHaDlN5nM+ITu7o6Tfes2HkbeygDcz7MBtuGBtGJUfu
W6S5WwzVVet17Ogj0lBch3nrDM7I4OPPt4kAl4JtzfR/SM/mPWEld6FTTs6amPx+5IgHhRFmY/jE
wWN/S5mT+Kbk4521CPP2QLqZwXwGBebyjLZMtFtVuTTeczpfKWJPgZXu1WZ1Ezy65u/sNjDvQ2JR
rwR1PIINYE/dj7GOWKshW3JmR6G6vjqXUeM50M7j2t0141iqS0FysX8SrEDzfhG4nfxfWe0r9yGN
EDPuLHaaDncFIQOoMDKo3eEXEqYvTvCw5Lkb+wW9PWjimKwNWNdDnOaAc/lhrepUyjSdCKFmbeB9
k8xrBns7lIDgTmRwwnKfeytdrcCxY+s6FnJG7a4NE88Gizda3/NK1Pqe4BAQCP0/HR6udv7oEw2F
MCGneD3HtRVMnxanZTRxXUTURFVpcv4O9t04iogbfK2ZyAnWHJ7C3Gc8gXxXniobrXXl7jAVRYMI
G9fhsuMXt8Q1lQhSEth5razjaiv8tSLuBX4NhZRYbtrMvzwEU5+0WYR+71Sj5d9xjQrsu4zsnbqz
qD/55EKrtlK/fCF662zHpPKR38XiknqLx3k4uoj44suKe/BvLEwQ+jRVFS3TLm6rB0KmS8ONywur
nSMGLgzcazRvlUivAUwXoDEVGfcg5j1VOPyXmWoIJJf14ne7SDZLsJeo1P6LC/SQ0mBJobVLyIVM
XwzNi04ipnAKpKU2L4tVliiorvaAK2VEI69ur9f2VsoIHlk9Ps87WWeZ3o1YjuWjTnXsJTYnen41
0tzKB7r8XdDPuWZEEWngOcSdd4EU5rkvyVRfPAsA193CKxJTqxrcs6S7xBWZSwdS+RpSkXpCpKO9
CaHJ9g69S1OaoDmK+ePgVelJ8sqjiqRIxT9w9hTjJuJFFh1vcRd/A16ic3gSIopivgoCCk1hoacH
wrKV96PhSWQ0RX3W+1gkWc1AiWvuR0LGoNHyHjCxLwmTDCABp0agiXXcellIMpaD0Tu29bKQILMZ
93kzah8I7bYc7GmGXGFZMffr1vnH+1QSRuopzdXNOSsIr/oHimO5ShzUsHU3LibzkTXd+jtajNuN
2yXq208YnhSHi1DV0W234WTFPKQoGLTDKLZ2BBm7fD6zdFHyS09dUCmHVTRhALm9za32uC62NE9A
O2hPMVuP5s3kRIoh0TSlbx7atvL+9Z7X/qUDaotDLKLs6qVcMXdlobhV2Q0zCqMyIyFx8JGNyrTA
iulDEFud9xmXrVOYFRCjp9SSACfWwuPfBkXhplnXwVTtU4zfZ2LwJWUtWsMXkIEtbXEy2s6en8N7
ptrVfDmOWxXHkl9OvZfDINAUIDKaTcglxTrzH1/2pRWuxUsnlv8rXFzHzqnNAtgExAGWL0MrX1x0
pQCzQuc/ngzm15A33I/l+pG5FP0UDteptfs3fqLR/8zqalTfIkcCQtSequboFPPQnnI54Iz2bZel
O/xjeChZPNJDcAzld1yRttp10CWInOdFrZ5cIuzmaCFNgy5xZJVdeLSab9Yfy2C/DkX6rJACvaTz
uV3vaoJQM08BVUvkApFHCfhTotQZG0VIrwyjbTdfpppEtuXh5lZUMBr2O5f1C9V31UggUghb6Sgp
RDfCLd3ExlUmlB6To6Rh1ss5OIIizgBuRCXXQtoDHV8ks2OzWNttcWL6OllmNPLfVuF3y8ntQYQ8
2naWmhsVioWqRLc7GQJp6B0umGtPgHVT2iMO3CamZ1fuVFVYJM7AwIlrhsP4F73OEn8UJNOPYXSK
8gUfmORHiN18xR8EFBut2j3hlXHKZ71trCMqZ/QH6UmeYwtCFy0MP+8orofhU8YsXu6DUQNjoe/p
wFoGB1wDDGB59FYOYOsAs1CeJjdLP+PBo9WKDJj2BbCBasVh51zt3O2My9+/0RUdDimit+GKVYHT
AErY2dcUTk55amNBoDj1slWc+5ivPz68Ez1k9ty022nBXzmjGM6SG1UHlm9uHWKNHQdNQq1z6oAP
GH11SWPO2xbkl0NMKgpfNONYtx94YP5ZwFNv5IHWMKOSRbX3cZXW6SEfI/tUd7L3L0iW9CnH6oZ5
YbTKXyskHxh/TAvuFuhqdDAYjMj7Qjo0vi1WFt73Tdg/2CxEllvWfzV/NA8OnuzM0vAAFY9FERjs
FktKaozbjVM0ToAiQvgjqZqwYm/xHI/hkZsAxuisK5uIGfYRu6z0OjzzNiC8uxb5uCSwi1aylTjP
XnwwU79em1B0j1OqfXkIbo54gGkTHoKlGyG0xnQBiruWFV2+t2/4RVVHbJCMIZlZy9n11ijC4Rx1
yC7Ou9NZYup3lAlzsgA0S+rfWgVOealG6roHbm31xMLVIP1jcNjuUuVE3WHSJXQ7j6LBR04OHKOU
mfk9gOPB6Mf1iZ0YAeeEdVyACE9fs6Q6c+CmuTZJVgpehcjyVMCzKnD5inF39u8yuIX2bkXoMl+g
TzD1v03fNlSn7bTOJYDBLrVZg0oNN8oISfTRnc2fDOtXnLeOkybseWUQDeENXjw5ytTYmU5eOBnZ
oTZPF2PILWdZ/S7HeD22o6OyD2mvKRhFFyDSvC8G0ww0K0jmJkoHAChG13G8jevN8RWirsJN6omJ
7Ind4hlZlgVGKHL4vpG6HtieRMO0ohzN8bUSp18m9VEsjlygArVLlXgAwuIdvj+U3kG74HJ4Qs42
9cvhOLOr8hqZIlySsDYzC2TyWRXOM6tH5urP0vc9DkIadUB7gMs43i9CU6w82LmMRu3JHULQUlPT
xp89zku8Q5JDBS9k56pjV0/UwqM0U2eKZyL6iQyYhw/e8Sa/AJkYkiUmJ46bopZTwUeJMFJH8KHJ
ZxR/3Cpg0TSnqDD4D71+YIZfmlcJY+7fqOj70UPuJLgBl/2Fm2JsxqpO+kKTIaYRZLKLT/QTOafU
ID7cmnzOyQUiD+ekqI086CpexN60gzQvhcuCUIzUOOrOPRzTnICQm/aHaKgFzdoOWXdTrkRo0YLh
vVZIkjgax07nC/mrCJhERnS+3BPYYdoM9SKfAizxLikmt+r2S+4qACiy4uzMolir+6Uru3PHs063
LFytQ93dlueppref0r60ol3pCXVZ+9Uh973yzb6TJElpSLe9OpUe1fskc1VF4N8UxEDT1MEC3bDr
qyNYOIXjZaF0zgS1WsOlyXo6c83Mhe11AEGaH9yZQWYTGlGK3/VEw2pTIfj/4YjNHqORxv2Bqlj5
ZGnLh3twM4vQnYdlIMyEB29t4HbgTWlnEb/D4NZQ4VlhcqdVCF2lp1maGKfPHweABPz5ec5+jSyP
0wk9Ckf+RmdX3oYg4HqFYjRlW9SjkHwpyh0cLimIjMeh6xPinagU7R0K2N02MrP1OxitaSFa4TDC
qRKEGzX76XsxMwWtG56BRFLAzjY2xlEmrwtmZYetgG9LG05APxyPrBXUYv07QFktHmRpZ4qKsgXM
kFdmPUyP7TC4lNzpGZWH3A64xyprpn7AIq8GH2FltciwjNQGlhhwNPW6ujgMrdep+56brjr2lc6+
55KXMMqqvbxmZtbeTpkVfFOBe9cnCELcaaBn2/1WsgHmCCh8Rq3PS/UaZ4UI9rWntdrrUvc/ecxF
+zYUT89NaYmONqhFuY75wYOkQ2xW0x1e/V+SUL/cVZXxqs2SlzzEvuTg3zDJ648468ImkU3jlQmQ
hxmvq3OjQ7O2BQXArrjUmZFvE4gJQpFNU/0mWJjJuw727bvjws25A1fkPeHzy3eQOitunpuN5yia
FY1ygjjk3lajKU+my+rJK/m06C+OahaefDBv+ky+ru2vcSCakxo7MqQAIuI3itZA1GdJjZrkVdmZ
q19nVOqLCgsun+fS22EqqB2RQkMfrFcSSYelT90N05US5gVcFP8N5rk2eu8zz8/7shM4D6kLf3vf
saAg3QKdiM9VSpAloZdY6WM1e8EJIOJ0AFk4UTbQeUxSW3M5udKlrO1d0RqLFnfH7grKb4TQXeK1
h8LL2ZQzkbVj8ltNxbunCu1gD4hsfXPS0rXu8xaz6oY8H+ggQgbgC5yCx9ZT8Yn/avPImm6Ow6sM
ytR6xprCPYoWMUxnO+i98bT0mRz2BcFva1Nacfx76VPQE5IbH7DdxaV+FYxLZh9pQzL9xg2GyGtf
RQLT3VpC8UG5vIw4PUYCE3YFpTkZVeikLZFxQ44p8EyIb7iGTVMnXQpJG8h4NqlPx40ZNzbpmE9v
MzvA0H6daUjUZIXFs7yFgzdTE1v9QzWwM+owSZYTnqiAWuYwlXYIFmzuCe6sfcU8O45oF9uVoB2D
I/uthouao6b5GSEcPOiJqfuSDiBiiZySy0eI8cGCb6axDJoLCj8gMbh2c09qwublrw2Nx6Rd1/Kp
8kP5k/Izvowlww6dfj5IRMt5fgUHOg0IjnLF/w0NkH0Y59gDnSD/7XVNiBSedVWTFOEadcfAkNni
tVbFznkI4/C8jMZ7F1FRX1lXDEjHIdL2ntsuBC4/dCGTImIuL4brE7wXCuXjPalJPPNsIcFJCV05
beLkVhN+rZrtGGe2DUb5oRiZyZky0YaTDl4dpWELCiIYFF435UQVY+v6sFw3IfibN7xbfsGlaVLe
C/m8THtulzJKKjF7gIxbq/wYRaDfwJajIXYg3t7JSqTVhVV21vgZZCHL8ew5H/ZoFtK+AlwW942H
3YBTWZQ/xs6aSz7Iofw7up49sJMFWZqLfgTdlKUOmFbch4FVzrOZcLi0v/Yfmioc1ZWa39uRqH75
NrEkoXqbprW/j3B/669I+KJ/JA+l/01Q+sqtdFbnN7eprjnDpB5qshC6+u6EVT3Wo10R0AtcSHKm
smOC6s5k9L0rbLpDTDQoJ1NsD8NTnAvMxpDf9sXMZfGjvNS2vm2qsRQUw8GEex6LlFmG8UsmjhvS
A8Ii9I/LiBRwgm4z+08rBnH/waSxtP+gMonlTtq5Gz2F1OS9hAD/Up2dtp7+zE5sdwelY9nesR9S
4uQUAney0cTONn3ULzPanRntRLsB4tJmEtbav8jOr+NH8rfuwt/Y2H/bqoj9sysi1+avndVzO8lU
n8einkMaEI4zgnclm/vIaCLT1446QrqdiakvuwEa7PNCGrDFcVDjKS6R3F9aeLys1vCUOFTNCP6b
6z2AJdoIJcGIT1JqgbiPAO0Wmzki78kSMXYsHKuY4CVFuzKu9qMdkQmLcWe2PljoHYxxNnCqwre8
x0GzVPCSGpd8KCBAtWwxwVAVax0vT7nJ2OHFzX2at8YrxGe1DE6bbdvMqfWm7tKaZLYAc0dEpc8p
9nAngIA4pN5fv0UxuLcJXv0CsFfahxRfIgQa5E7PQnNGJUHeuiu7RLpy+iNgoeH0xQgzoGj5sHc1
v2ayNWPhoKysYyuSosRlvuQ9up4rauV/hFOvvO+Iy+dpZB8CKiBLaaofzzfeuOWe09Iq4AtBGiKd
4jNKg8NUv9bdpZjYMJnQgkvBqrYMVducvQ64muU4fDa+k2PXt4MQFIfD/juuGpgQw+oPBYbURNYf
eu/6x0o9Bggo0P6ftaaccZ9pZfC4oirFAmiZaPpRuUxqTMLthgUe3NYA7xIamAdpMbQ2MzA6qJsh
z5L05fjAahX0GnzbLNyKShvApSNrHQdi5wNgpIq1IkxZ7Y0xSBbqSBoiRRNTBCacAtwezlMXjFtW
1TY9Ao7jvnFhDwDvew0gsaoCxOLlQm1cTqV/jiFUDgx3aH/YD5Cxo4KJgjdxiky3sed0eqTkqTi8
OR9zOJGRftWkTH4gvANniItZGyYHGxyY7c0knYURy9HhbrxskGEod/Zgmp5G0qtEBSXIlE1PYMhL
QECqz7xaQYhWCFdsVvHroLwv1hBSRkgxgVSvmNuPdcRvv6WLQlhSun6Wq1EHnhj4OyAOrKeeyEzK
fa3sz14c27QoheUCB66U/8+LbVQNy/PkvjCV9U28npCXGOLyQS0d77gUcleH+CuHd4IW8GDDktVj
SKHuuK26m2TsUHO4tUPAhSaxt7jvnZvbL2M9t80OP5r8daVql9/EPC9/0EnqN0HvT0DgwqnZuLWn
WLiDcAKDCtBeDfUtELRS6/WzrXr5vQZuDjwUj4bdeLVPiS2dphThrgoCBHSk1Y3jRfVzrkNCSFKT
t+VHm4MfA0L1yC8tMNscaEdP7a0orL2dBx3rwM0ta1tXeffY152b0ecs0BtIuk2sLzEx3F0WxK5y
6zCdvaom6B85OSU8QsELnfpiwx77gND1e21rMvNL3q6/VB2QAeSbWefbcA6ih8KZuScwaCt6kK5l
5EY5LhlRwJoteJ2UTt0+pegSbVnhXDsMCCUCONn/7n0e3fULZEAZ0s8kPJ3hF8KSF3P+7zYeQ6hf
7eUlDCsBvY2sFbc4Pm+ubBnSp2nY6uG3yqLWZqgl2yzQeOjdcAGtC5432tzSlge2zDQxldqBLnuJ
GFJsS77PJ3B2UX82Ejd4k4OxoB6bR8RbNTWXT+1Wmgw8xNenuXKxlWSTRj+S7izIkoCe7z7sgujd
MTW6ueQK+4zEyf8kyHrbV1OMfDGtSXXhbm1D0B4jkL1150apfCoyJ//q1A00SMHO2jccO/l26Eae
LuA36TVwaurDXB7wCvkgOIxNGnOXDrN4abdLcZtE6qbhkiTdoM127eyNaH5l0ZOlYFXYG+FSzHYq
MLfmtYmH0+yQDEkmcgZ/rdXK/rL4Z3Ax8iP3lAb1+mvmPai28SjDj2WxhhzPqSje6ALrD1kLN6L1
5auHCDaSvW09DWpvtjm1NgWT7Es8Oin6baBABeFgM/N7JYl1dAhSiNSoKnEuw7H9FRtErXPKh/dD
ihBsCOw4Jvy1ysNzSIq12MsWGAIZgEntGpWGD4EwltqNos4vbr3wSvaWtMxBc4juYR6b6McUfF32
FDJia8PKJLfewYrEX5xxKZChMX/ZPhAwhq7dguekxKK9RIgBpipelPPHyUOHQJ+/iPFYqDF9qmoP
CsbsEbtMFlDF7bZtJw2EaihsX26057o8LLb2zxTMrK8Y9SnmCr5UVz5LbOuRDZAnnC9+Avo/mdo3
LG9ixBqX7q4tkbuTKPYM/w9K/4uX4qX1GxwehysjXH667fSm6aeg/9TOxcutFG5CB2LrV0k4KtxH
I2x+qkBIJsOjHEjGbligxLe3WXsYE5jMWXSXiSL6tt2BzLfXDv0/PRM8YCNIqyf2fE5wPH9WBxCK
v6mdboiuNxgAYTQeq5bMGwq1R5CfQEfjHjQob/UhqQAMdI9ZqLAAIiK4xDqZtDgSre6QEsgwzBOL
X21uuh+hMEj0e8MQKY7QUXE0MdTADWNkc+T0ebQcsZupW7XzYI4lexC4GoZVzq6umAq2yL3+qxiC
IdpFuSNhKvdB/t3xYvoKoQZj209tnDNg56h2SzNRUB2QJ//EcRes6bbO+3Bqz+vgedEJHbijXhuT
quXjH8Sg/MvMQVT/ZRuPYaidRre5bYAabpMM1LaaiaKLVfw7dMiLJWiymaBehiNzcLsmv3g1qePt
7TIHoF8uFNEMHQAKnHIYy+1aIDkomTtU/L1Uf2FJ+yQPnK5ZLgaeeQwp3mWVPB9uW2tSQyBa5/5Z
ULLoA5o9Ias9Cm7u9JYzJJqTWofhrbJL/hzbJ0z3UCzoIZtQWtFXnAKx4lZGxWDTELmuHnVWjSxg
qdLqO0RxjY8qnKI3a4i0IW4Y0Kbx6lb9641PR6wGFskvxoLEy1JohvodWL5oOMRj376SWhzERnHt
hVLRhDWrcbJhCd8mFhq+alDdZAm8eDRHZ/HAWGfs0DGHmB51txNtY9fJFE7eFctHTbwKkF2jDX2t
qr/TzlBM3xkuq/3XIq7uckqMErwOPe+D9pbgMdMIrr+6QuM6l57d6VNbRTX9b0hprdyiZRXyS2F3
TmPS5NSLuVOYjPbtxqHvZ12YbfhyEZIO/8xqgvjHj2LJS9GsXgyHZRS4yWnZi7sxIoHJDqUiLTeT
Lzo2SQFxGt0HVt1zDezg/a/wN/OAIJxXVSUJEK3NFtcth8VFMqRedp0t0wFIt1t5+oFXS17/Ffjc
w9FHt2XPh0LU3wANypoX6uyteXbKwDwbEqwoVcsc8QVvA2CFPKuFBgK/lu7Liviec4zHc/4Gyjle
fuVjObcX25lc9z5n8zevu7L0YSdQF0jvFFE+thnV1OF2YUA7ibJx9b//VA4PCAklgKOurIakY3M3
V1WBwbJBak/Hh0gNxhx72Q53HO8cNfTt9PwHRYxtRoL4EZkDk5IvU407vGWmbMJ7XYlYJLbiX/xL
qrL1PyiROuFTCMqVT5tEMqorYCyyQyzCUg+8xFuu1lQ8yYay6cLea6WyA7fxItxK7eKz8/ipdlMT
5B2/iISjg4I1IvKYGo12B6MHZmQml7l/oywF9yKLhlRdcQRasWsVEvunWvmOSH5nYHv3RBpk8QRe
DIPED5R8JzPZB5upN/ohHzVAo2adVxKi4FvDoydFt9zh6fbuezt265xYYghYTILtTYVbp7ZT/sMr
WLzTQOViehzZd9e9t17AY4KUguohCGTz0P/R2LrEicKaNMbqjCHwUEXUnq2YmrQOQ0nDNgXY8z7N
Gdyj7o6BlLGrJujjP7GMYojePNhcdF5JYqSfkRvk9jMowxnaF0PuGQbNEF4VAZTxInFrD0gfTUMI
n+zCiWYJzJ7VQZT8hr0pMHPIPbvWqZitoHzlwkhOHg6/HOx5W5f0WF6jcGj8VzpgHvRAZDgafOQg
re0Ir4LCIA1kG7Q5yIDXgihEcOC6bx9JRsjoFe+PFVwOscoi6QLjPuq6yM1RwDq4aJ05r2lcUUC0
KAvsKtUUZ9HYSG9YFhk0laLmshRPPPrbxZvlZelvhZJAYZ091RZW+nmifkOfl7YIVYPZAOMhVThZ
p5VIZE6L0QZF+OCNGYsivXXU5oqLRFKThd6F97tyMG0/+U6VYkfOk8QHk4rgCFeSCOdvFsWTuwxR
FFjdJsNhrtlRbxAsuOSGlCI2oc/ZfHbRuPr7psW8pxiWTvd9bMUEAm2YeyGFtJh66oB7TwEBinQe
YwdPZKXuPS/uX8k4NV/MsGH6FfNjfqlwRNCsXLfCSCnW5h81tyFCLpMuFtKyLHl+WtosfyKEvWbJ
BO1g3CqorsBKcA/uEXsHfDl+S4Xc9m55ex0Jylzb3qrdRJR+Xz+nphudvb/WzKnTQnQVWopeDeu+
7PBBRLWI9lXcIBSIKMeIaOYFekda93Hi4ynx1BWFbpOZ89h6Fyi6wcc0WW8ZhRu6FK118EOOCr/h
E96wB8KN7lnoss4oN17LsT7QL3K5ssadVV5bf1kpGU9VgTs59BhqkQmXy+SylZprGuRydm7Eter+
4+i8lhxFtij6RUSQCSTwKuRVKu9fiKruHjwkJnFff5fu28TE9HSVBJnH7L32inshaK5NaXdvS9vp
G71tFfZjzrDYunYQ0d1HQPmFezC87d0hWHjj3htJebUZBHg5GHPhWBzywQu/0jTw/wUoiCkI1nD8
W1SqItuhNxoCAfz2l25QFVmbRO3UqHHq+Z2+FknHko3izq1RShHoNaUUIy1OrWPMABPnNekk6Ulo
D5YQAglcpGtG2MIhw4Hx46NbWF5uSIPlIURzCtm0Zae7q5YsySKFsDA/lHabkexZtX/KsLQb+mxL
o5u0wsk5JhRrzc5D43/Xhmz1twzW7YmZopYTRFXc3sici/JhXFqPBRJgFPsdAA4QOuDUtICjX8n1
bl5z2LzCCbU5VqrX7X6xmbmjzWllGRHyKqxjgXebBt3JQXIBHRhURBKjzUDQx+S0jdmCPXnUkQBE
QR33PdpVk/EcLla9fLj/D5fJ2znDaStJebuisJ9PVEJuepWy0Z90plV/kEJ5MBB6A489kWm/xaWl
MeUATNs7qp72lk8myIbo3GXeV33YZacqQ/IO+ESEDDx5aRjyqcmfDzHrpepeUCGsF89To7cbYl/e
Yj2yMW+O0kvdx9iMrv7yMlKjyQpZenNgmeu/x2SGAV8rWXfiyg5gsMGRJ50gk9Yw0S5JCdLAp6Jy
Vasot8M0UfrJXUR5clWZWVBtnX7dC4Zj+lGNa/8vRPbKBmNZAlFd+iZZtkbe0NdMl9btaDGrvzCs
ZbthNfgbHkdo/OTc4Ld4LGWgs72g4LgFlzS5+9mimcd8PmfWj3Bs7G0setxqhxjPOFk0wpooj2wf
1udVJm04HyRuJJcCG4u+5OuYHBbzzmpZFxRNyEOqKqbUTJTFGhaEHq7Prsj3HCfWIwJGLaJmwGkd
EuZXqGoXKNcfozplo4C4unPoTE1tvpc+KC7ejE4rChm9hwdlHNUCSwLloyglfSrcaKlUxw2OG8A/
0UyLGWm/4iKYaujEbERWsAMr60yVhkhfazUX1keKBPHSmdKfIwUeZ9kTHEjuaWshG6CipBKGY7QO
HyueoGqPEg8i8mAgEiEfbp444OwXEkHi9alrfQo8VptNTa00Yzkr9Q257HmVBQihHD7JqUPTIZAR
IYit47cYIdw3u0SZ8x3ODDDQRknn2FRB9SBat/lp6hssZG1BJLdhuDh3udVz+Q+rnMEo5Y19qbRY
zG9lZ6F+svEv7imYNT394qn6VejKS84+e+7ybDMoO7iZ06GomGtpP2m2h0g+hJI/rrg9KVkgJ2L+
Gq8Be+IEuDwXWIfTTpFEElOZGMHsW4hEb1edAPUmF5KsIFYITvqyzGPsbivUEP525lsodjd0qssR
T3Lnng5qqbnphy5/7hZ7tA+uIW9zAwGDIQtrNRAao7Tx6TAyN1Z8YJes2Bv2Sex7h3jU5rYL6Z31
2U27+S/BFupfS0l0BwQyRZ8gCas+9J0/rm9oyak2PDHHfzujk+HaCSt+5MABiIVueYAi5kBq3TgD
Vf7p/5Egn/a0cEEige9i+WfwE6Ke7RY/yQ4wOSdnpdPa+rF6jL1SdkXwUKSZ947Xo7G/2K3WwfNU
c06ipOQqtMlNXrUXCc9ehy9nHm2LpdFN+bBN0zaIEYPgXN5MdAAI5KtUd6cMDq//ikTHhYTFTtT6
6lfXvUC2Wjp4gbnALRUWBui48Rxw6Tb/Anqqh1cHaFV9noSfTFuM/uUdSr8+ufIVlV84OgsyNnrt
j6Q7NP3V9BA8QdrqcbwMIiVDbpM6VcILzVde/yTMhdSnq/te0jjUBYlcjFyRqtMT8bUYvl8qPAha
LmdPRex2AE7gDu8flJgBH8s3qIMw4Ayw4/HUdcFcH0sfue7ehcvZnVMqPO9oO158Lekk10dXr2g+
en+dE/JBUpmc6IIRY29s9pTxub1Fbz8iKVjXg5152n4wDszxCjYaSgBRgbHqytZQpdb8ttgfi1B6
T7VTdOebR3bdNbcFAbAM51HBrfonF2Zp2xGRFGJhYsS3GADFGVewYgfXBEnSvxbj1I9/Bqvq6wHd
V+cvz02Qltaum+bbgy6lonWgknpNZEEQ9GbiQfphIWfJr5vAwdkBP4ydRzFlJjyFmmbtWlW+Oq8k
WXh3iCuZCga84sMHQ0xTHsLSseYo7cMBDszS9VvQKeWw6xlacJsGNxdsVCpXzT9LHPfgiHl852GN
Qn+d3iy43c6DB8WL7TNx0oz7t3qx8MDferYrovauvWeWqPp9Q1OBCCMtadzRMxbzz7DUhsFip6c/
+aTj5dEb5xbv9jCG5ORw3uJs8yZvfGKSIgTyu5u8iisnvQd56VdM4BioscsnQyuS3jLVT+Rz9uUh
HdknRhORIWe7GhTxFtPAKVpkuW620Pr8h5sjl3aJOEZ3o2ZRWY81EWTLxnN6klWGFtzi3p5wgwP8
Iv99O3lW8kLkhxRnBL4+v4ZJxmrfQRF4nVt4+hHAdJ+4lHlM2b7No5/4+yoT1pngJCQrMofHs2MT
SjWlh0C0UU6SJyacHGUTeRx5LqoFaHBid9sVgI7aO0zdfu0wX2LWEWF/zzjops0EPrtNMGOvfBoz
eD58H1QgU2qggTGwqOo9Axg27EDFb6AzSWxk5A+gxZ1Wzx3BM46etgx1m8ckx44dtXFPp4DAvSMG
4RYIvAj4clEwWKPNVm/w/vi6Ms3bgPFbPrDxtWXUqkSg/IRPeEV2WFw64IprtOb4yghFq/LpTK5e
/k8ABUr2CaSzi+N3WQL2wGnntzpvLdTNQ2hdckKU1F1mO2t4zjKvKeFjufO/UGqTfXCUjU9VmPnN
mVUtVtmNz4LsKQ/FfAMT2xOTxGBEQuqQYUlu+axpLiY2pgyiBGWOMAMGWmKrh13cpM0nHsS1fODb
rOszFjpy2ZYM+tmJHSKeAh5zZ/mbU/JwZxjVVxG2PkkwgWSEveWiYT1v6XgilbsmgYiCOi49wkYK
ZO0a+32wEQZrVQAn10ZjmzXnEnY0CB+mYUe/JXECdCDDrK1BClXsVhamzyvCQP/IllDNb+Xg40Hp
ATccO7crkggl+y1yktyb5nlIkO+ocKqsl2DGWcnxxrLvkfGB+2Q1zAUeEz4h0tHTmBGPi3/14Fs5
GlXNxuunqUgY3uipM0gLfHc+WEuVXVnbS/eQc4KcJ3ueUpQhsDfvQ9czBKVwAOcO1lcvqB/wzdoH
RYgNhMqm7vr9kqLnf2FdmbySm1rrY10E1mGqBsJH7DbozkXAvPFpZt2Z/+CSN2DtArVmf7vcIv8U
DCgPPgtSp/0YUWycfau1icicMa2PrZVUd9OKKXczd4UD1tjHVx8FmJ71eTHAsNmChV659401A9pZ
SGvg30yAdQS/59Yi0oGpxMg2jRgVL3kYId7NZ0g+8NdT4J7/wTo0SJnY6z3z/af8foGf+bvCgUSA
nGAozUdZxg12ap+doSSSmAkk+5Z6x3XYuYeBWwdjDjlOYtMtJdxRnBbmrqrZVT3aHSYoZhfYhwlA
zZrd1OZgBlmArJS/djkQYjn18bqLpwlSrsdIxr9zgZc+piORdZFO0+JjqILc2QekzGeEqa/ew1KL
Id5hU2o9zIo35vbKKucJDQ0LDma6DmqIXITfeJDg3cARGdr7hqG4v0FWo79B0KVMnuIb2DCnlGMx
NmKgsVSZk8+X0+JtvAVKwlM42UgJpZ3rp4aqzD7SKMgPrzeC9XAeTEfiRuv1cbYRZyFBQ4qNmXq1
L7kGvE2+hg7C59Svgm63yrxjLDzI/5iITrR3PHl/KamnMzpRBMg2ZzFklLGz/7tpnwmcJEXRObdK
m6cAnJEXWdaE+gdxGrbRhZyvGwy7JZLIFOVf0WcI2CMqu2APscWNX03Qp2cB0bL8h33JATeH+1Ui
5Mv6Fv7gxGSefG5ntseDAT8xv7s0s/bfWDhtdgyQOzEUxL8MIV/Ur2PsIZ9Z3SzB/pu0RH9uWZeN
wwUeRgBIHjfRbgW+j1OhdpeXHg4IlVaYLuEX0X8+gB0JBxCwSZ3ek6mw8EovDtqj1PJlBqVyzghe
zJCSXuIgy//rfYXETAE+GxjKBLnAo3CL1sS7TlHkj13yMnfreDctLIujhgzaOLKHaiEhEZ/Zg+Su
6V+9OoibTd8OdXaoR8uFCBHOyT0rNX5x2Rmy9GrRyEs4gADcdPGKZWBCwMo5hdbllwrbJPzFLnP3
TWeIPDz6JbCPo+mt9tC4mPQPpBLcKkOLRfuprdriOHcI/KOl9Fc8fYnoLnBk51/EPVVJXgSV1v2S
GTfepn0TgCo2yN+3sA893KgK1gEaexIbjnYXLAnpA25MFJ+oivg/xkUcGaBCTLilY7Z+kEXTPaaN
Dbkxdl1TvRdLvLJm8nCuv9DXQ0q1fFrGCIUE0jGZ+/JIYp5Z9mptlD5PZeo1d5R6M/+htLz/oOsN
AKt66R/iMAjAe6kK+W2Cm749ER+IaW6BNRYzSucDew+GzHmFsh6wIVbYqsDSJBLcRo5OcMWE0R2Z
bujhMwm076uLQ5m8fNXr3FmnmeTNa68qnEhMGt13hYhFRVnvkqwFwmAlc2Gymh4FoEo1mkCiL+EA
2GGnDrw/qXuYwgJqX45m57XvSCM7QjxP4dF1uZG3JAMXAKzdM9BjUUfTLseC1lCEprDwOszm5hqy
g53btcsDJCHpIo4N+1vfhZt6J3MnHvcgDoiFQYAPhrsZ7aDbkCULgpQL19yRXnnjWSHOpTdZZgtG
k5OvW9YIptuG09J9jBMRTtQw6NF2TLAwHwS+NG+gcwdiJmkDvkzXsEzWaIk51iGt2ej4SanaxLQz
IYnK/fAM0YooCnpSC9eaLfW56yfV3dk0wze44uBPB2HX7T2vabpelmJ0v3OroGsnlKNf74p8sX96
coh0FK/af+unoqYrx8pPECknaRphn64WFvy0AzuQjeqN5jghNiF3rJZAETu8nwt7CK59OXFBQ80Q
b+nUhvdMqouMOy8tmZPX03RXy4YsKLAp475bIaNdiynLHmYxBUnUNh3RelZu6vTMxVM8VLStJD8K
PwyuM2NWnNrO4PyXA984CH8pkOuDjNwzBbHUGQDmzGEh4/SRy8yeNiyyldhNa4YEM21gzUmUMDxO
bWt94uaXf4KyJU0To3J7IP2n/Kel1fzWA1lpiJBiBvF0snleA5lNxKNHXCWAIVdaKDHh69EMy4Up
RdSLARl6LHrWurEzENTaML29G8lukxEvNRCoQa+o+TY+D++yTdbFM5F2gfZsxWQV+4ZBnhNVOnPc
J7bohdnNJDfdVvBjF+/WFbI3YlWr0leKBkL+NiMBhi88MDVBh0wv6aKceHhXRUMpZuekSOH4DhGN
ipGXYlcHaNK3wA8wiveYfP+5cgzeCspawpjnVP/ClUQtIudpMVc9NbL9cNj47fyuNB4jQ4vFCcj2
4YMED/hMCinjg61TROtEM6PYgaz1URH9FEY4LwBHZJz2HpuqcTh7VTDb20I6LEgKYpsfF5dh97HP
h3k4TX0WPEM0YG7gMrUI+dENAcMZnznxStB0NuRR0OXXYUxkIobQNDgGrecj5ZGYLk8kg6NFhkEm
SfYjMfLdoYewfpEYx2C5pq67zt6UJE/O6COpZm73idAHwY/n4arcMXlKWbInpVv3H14Th+uJbs2M
kEWbEJJ6EK/2seOTZv5N+J99gyZ55TPBG8vDYnzalBS/2QmLW1LtNQGZzT2rruACeNfjoVN4diAu
NGCmV2JqyksFmU0c4u7/OPY5CACTNrDvByKxduEau90hc6F6fCPSlw/TTFG4FSRgmEh2gLuovhZY
GxECkJRsknnSftltNMCB4oBNcMQH6VlCcnm5oiR2wFmfRun4TH+LqX+qwLcxMR48LFzvnk0MwE8F
oUJdQrCysMRCPzFCPwapi6R6y99WLxbXdSEYXTDzdFiGciFOIJCCkqTjFcwAD3Y2MtsXiGteICpM
zX6ap+CJwtJtdsM61xfdl/a49YSLdb1ZKUg+aYvS5MDWYGQUXsj+HDpA87YUG064KwfVv9WLoT3Q
qT0BHVoy79j4zJx3spPqLx5hw+FouD42uq7lRz7K4AJ6Mv8MGjItNiSyGOLxOtX+NJ1NR902pCuQ
fItiZuOxIKPDEYP3iJYzJhzPb/pgN3R93eB5bIqTg8jGHJemmd0D4xmCgighWdzOBULrAwENzddK
ZKf1adsL0eoWULySfiYej4SVzo8hHl8EFlZbND+WhUo3CqEeUMOqBikhmXsWo4+0q5xvKLZrcRrI
D7j28FXmjYyX4T+gFrnarq6DW3ZVGLqPxE5Masf0rKnO47TenAvwl1CtEvoWst7Dx47Wzev/+CLx
flPd4vQOrKFccdeR9pyONVYJTKplekprYT1hbu/wpAVILu6IY4jtC/V5jBJ6ke3kHRoys5ITmbzl
Fr4kco0I8FFcHcMQHsllchYoNOAIELK5DLQjOpoqvbC5XZ7ijIf0iJtz4W5WKQGfnccViqQPjM6e
yh553OpPrfeCK46UzioxqbPDfYSLAKHqNEHGcAleAqxG55L1zM8BoDsmzXb+UCrCMsAULfOthcBe
AqWkWz/D0UzeybLLPvtTFAUORavqJFkr0PfR8m2oH1cqe/4cmL09G9aiE9scP4ezIxWKuD3VuDS0
Fe3cCgcCdyBBUfyPt/iqUOzDhxh2VPvhP4OMdEB93LIIalzahY1H288cpyuTj8SpGWk+KNYw8Qvx
cNgsYTSG+DZ5SRDCXJay184/qpA1349cUP8aom++9EBm9ikMWmBWEwuaFWGDZGvCE1iHZ9wV3ZkQ
giQ+67YXL0OoKl5LthViX2Knms5ERcz/EcJs/6mZApW3F6YMdnhvFEvQIdDrtrMBcqMltPp7aG2T
9SZHnFDxkjFlYN5YODTKSYZki+lYYV4r+DL2NU6YZf/VBekAhwVJIp8pFCv3kwcQ70XUA3qKjylf
vvzt1GCL05Kh5mO+pWerPPq+Yxd4V6X7H010i35/5is6x7MiOHZrCXdAH+kyhftreTkFeMC7RzZC
3Hf2CQAWfmILKW98FAsP5TnG7IqjQyIe5USSwOdjz3a1T3ArautIxYxyzVbOwGIhp4A5YRPnWB7X
mHG4hOw4tdRVg2S2Ltx56bpLQljrO6gbSj0L0bJ3xu0yZnt75Ce+Rx2NOGvqve6kLEs5p9X3SmZy
rsKpNQLqcuhlLK/dJ61f3vOcxgSajUzpgR4X8Gf8oVK7DDiWy0fKMnk+2ykiPGbEXuC/VVgc4MSV
ne+wIG7Mp51p+dOinQlfe8yJcPBZEJ7DqTeE66rcf+actwg0WyZGraAJ6rtRu+RutmuFVB+ATXjs
WVIRYy8G52LABs8HSkyabW0FAdNFbC3V1gtm19sjMfDLDydn9XFKJ0ry1zCFYLIxQ5KqK8kSiKAh
SqsMdUFeqfSFkaxH814wKFCHoQXazWi3unEpQg88K6R0n93Ndk0setaN3xJi+oLAyq3uVzBV2Z5J
WvxbNzBKsSwiR9tXA5GYUSUmFlK0SMT2zb6eP611nD9Tf1LWUXvad6/M1LDyIaUsth2Mkr+10S5y
RpU74Fx7IaxNhbV7QluoGDStaBWKzTLaWOZzY+ZpV5FzExJj5er66DZrGOxAdJLPAppLYwwfiUI6
J6YIXkmr1fcM1FiYhDc1/haAel+SBYTSmntHO19+Tmr7hiJ6ARQaewgYV+wHJJO5Npk7gR1735QU
nDN9TX12kAtjjE2MzAHBbUmm0aEKXbLmcX3CP5WDNz2iyA7KN59h3i1H2MgLv9bicF4iItkWcQh2
03EA94alXsqvEPf6AnZAZ6P1rPoa8UtmIK9g/UXF8Q7FV8EXxM6DDn9CNKB2ncn77BIT7Iw013LT
4rLoya2/VkV43w8/VBf/aE+2vvipezaqRyzqSbhvnN65HwK6GnzgaWJFYwHp4swttIKkpDDk7xSq
tp5zAFYMbVbdrsPL1NhNgSbcgCE4G6Blam88BmNn9hVm+UllMX7e8KbwZ6Z1ZBoZx/YWdkPqMsgR
VZKesFb7Flhg7aMNHZLRvlidrYJoJoJQ36lyJF4xZDDHWDlzk3oiAY0TFbYFOLo0EkUX3N92MWiZ
8qwCN2mgfG2Q+/qXXMYJQeJgbhDDEyFOp4xECurrradpxtXPD3NQ5e6OCBxeKdVDfgGn2Kjxhelz
AHBoCTnxYZpYUzQnKNlQwIYud1szJPEffC1j+KQ77uO7Yl4Vn4/iz4YPuTJL/0ogXpc/KVQ7N82O
ETG1BGE5WJpZcZ5qYFjw+cD1YbjPl0yBucKpvPfnUNJEQLLXiP2yOD40KoXYvxEznxPGigy06rqt
ZqeTpIT7bv1B+zs/2cqpBXTaDHcCYzN1tlkvWbT2lotc3i/kCxHcK4FdUwnNY4efseJh57DFZpPp
5mBU2/pvbpjRa7KiXPd4s/E+tICABsTg7G/YSU3s9jNf+m8cumjEsRMr3rLON2Qigt/67kdf/k1h
zKE24gAFThoyREJ8YdsfKeNYcinREZJPbmvve84KoqspUIiHp/ckbTLWpPEAPOESfUQbRJyXI2rn
oV2UR6waDHKqyKb3Od02bQzWBy96BwRCFmFm7xbETrfkE+XZhxVq6yvrZ7YrNUrr4qAYdCAOS/6f
iwzJD6+I6aR9dmcZ5jDpFRHNXUV9w9pwIKZ06Gb3G20KCBP2aBgPl4BpPfjV1isvYdV5e4fRBdku
banmLQWl5LwlkA69ucpnVnHGIP/iVNLQ2vFMMJLm0o4jUBvJv2ywW1IXmxHedLg6f01GFF9Sxtkv
nRGsC5SJf0HKEvAgMI6fnIoB2oYU8tz65XRG4B/3PIQ7SkfyP0tL+AjNSpCEd03jAqlzHdPWx2xG
K4s0Dnr5fUoT/l0xwcq3fufnr7Z2H2Yzh+VDl8/yzvdNMUdL5zkExSw+bMdwsWzn2KrZhf/BkpBJ
OSyIjCMCBecL3fug9mxc1wzKuqH4Kcslpz6teqou0H/rVOPJrOgqQRchC4RrXxdPvpZjdjVyLf6I
tXHFrqowPBh+M4tmKKKrX3+LBWXhoVodPUdoVsnfTgyd4lkwEOyj2he53liFahBC1JX90Y3F9NGK
1m/3VTCJcNflwnIuTRLGnzwTY3sAbuolH2MJpTvyrZ6xue8v6lotdBrbABUgWdGzTsh6amO5cO/G
8jUMJhLqdDis43vXTnA5p9Cz7xpiTqot9BLiQRmHOfO2EW76Xi82fiyngJ2BAYmtY7idQ1R4kT33
fXXFcdJQ59Y1Wp5FLPbFXjwSqzV2VIgZQWJsNHB5RUX4amMHtJ9HjFnZhZQ0XX8zTB+ARXcpBqqF
J3GOy2f64eQTJh8jNwxaTLqMHydu5CW2hUExqdAAV9ue8AGkd40CLhd1aWMNd2vtGx0tdEPZy+i1
HYfY7HvhNkR4hrtwZPgH6wynyoz4uGvj0uVQNzaGud4y/Iw35QlWFcau8KF4wEfRJ4e66bHE6rLS
ISB1gE2a5Uab5EzUco2rp9UTI8s6Uwb572QFAtE43jxajbJ3RGMfUlJNpvWKFTllTdtaePC7R6mz
Vuzpx3TzvtT2SnyX4+gh3BdZ3GMuVynG5V5hfH6utGv4YMHNQaJAemywYLLiDpdztyJu3M9k5lTX
NqiVusuzgfPxIhK3IV4F/XYwwrjjnHOBIWjPHFjWG/PLdmr2PmP2pvl7l1YonMlBAaAQiZ5k223e
6bW+sxnhozGrmOvCDgviAYZU62OZHxmslwdR88df0hIXFNw1FhjId7XxrHNumF4fVrtKs8e2RMG5
YQzQ8h9V05RCtksIEUAJP3Z3g5jL+StPGkkKm7W4hDfYZR2F2u0vBNK464sNfM4567GEGGWJZfRP
hvZ43mQUpmSIklLB5KFWC0Ww28JmOkwsFf7QFU04BgpfID2jtERfxSVdgwZKYAnRX4EUPXcsWk0U
G0eudM1wtrcC7Cd4BGVP9XZoUBZvQ2mZ8tnOCf7rNq0iQffaLVxciMAGKE5XlhLKPOfS6esrgoOl
f/cmemImnkWSbD1rxkvoIM8FaKKa4c/gOWt6j5Ve3tXCdK+Iv+3q6LQSZJjCImIzRmjItFkc6sOy
lkyIGlHb7IeydrjLZwMcuZziGQVKO94wYQ30qK86RzOLOagIfgver2kHbVSVRLRQiG6GFLoYAlU7
BIvOF+P6B6cN0Xpn8HnVcQnXniUctWIZoeMiERV+Mx6lMAvJXOQepGhjKzPp69xImve6hTBN3u6M
orAghCU8FYNrgk/BMPejQQ+MEgZpzjUt82y9t8bRrr7hjnTZIzEInATs/acVkXhXhv6LoXtrtwAY
pp+mtyjkG4/K5IhKPv5EMaxPIMzQ4qOWs3npabLuxqpF2zjcCjWyHZlDvbKGaP0LlF3cBjaSTBFN
7Szmo0FtIHdtJQb1mPLwYhMrwX7cW4agh+3MtfcbdIjsD1J5JsUXychx04lA5VtR6zI880S3jx7Y
v1tow6S/2JeU3dZTdAjgRfrlPPN929HkMW6+a1EboOUASDtcOq2T1Rw9s4rq7+oFi3Xmb/Crl0y0
8yPxr7N9Z0nb+6AydKuSCOc5h8EJsgHFSaTzPhAfc+XOS3HguygS1tOYCj3mjeScfuvUMTFhNn7+
nrFgJWut4OXDzHejqr+wxgxTluJhPbzFeZJ0+O5lh7USPl4p9h4VWnllKR3H37y8qwMhlzU/ioY2
TewtfefNzD9UE5nJuJ46v4INIPP8ZyigeN7OSvqi3JPyBkApPF9uZVAy7jNl3KOsNFnmti8T/1ie
Co9TmDOUebT72qzDfE7DHC5Dy91C5k3e4FvWCpA85GDv9qgVufqhOXP7jwq76ZknbEJbPwb4taRW
tIfEqrugfxPIxL+4szz36Ac5QfUpuHv9UbJP0cRO8a3j8F8E8rMW7uBeoh3/8MiMv0fgQF4gAKx+
2hM3JgekF7GeGZD41cDgKnDf4UYqctvK0XLeUO67zWFCjiROxQ0LRDlFptGz8nD5mGkYy2MJET3d
5Z7QuEGRzF2mVCch0Up4L3aOwA9I6WLFJ1vPOI/6NS9+ecm77wnvO4hZZTufbJUIp1tAJYaHVEmS
m9mt6c/ajwU5tmOfvK9tZR5hTzHPbvBAIHojXRrfR+OO9S9VWTj9KyyH+0V7ZGNuE9Nl8xnLSfVc
hyb4L4VJMhHMLqcAiWwALitPh7qIEIzP67s/u/LUE5LmRJZD5xcNzGk1ix2uogNr1hiBcG1Ap2S1
5740QbcUeLDAVHWivFVMWlQO64xbrjpK9HxmiEjW6CkYRsQ2lR6rap8Ns+q2E5UZeZBg2okVRn5M
6O+sWSanYdIgnOkyJpowK5E4UpuJjtgSI/eGrHJrV3ied5WFZVCCrE7+wPXCfn4MpQQw3/ke6/xm
Vq0fZRan055olTk4xLN/A4ZD3M6Hj7i4IYjKLkg61Dw29sw+mfqfQmSw2AKoQtiAiUgYcSX0TFOl
U73WyHV4zynk3M2EfQWULKZp2T9PJkQksEGBv8rriMH4vzWDHx51k2sVUbUw4QGTQEBOBeoteREg
3FHl2eHyzr6PChowoAUlElg70NJMNAh7/cn61+dtdnGrJizOzZro9GippL7WBenZWAHbcZSbOVsd
ArxdZj3bEZvZ14xvLjlnCkzfO5VDfjF2V+c3Y23YXCfiJOw/iyfJo8K9G8PhsWT3yWMDrDvButBG
TJU9mEcqT94dgeXm0FYS/eUJ2nc1f404BhC1zl5YHgzztGewgcHfEXEf6vyxEu7XFA9mvpL9Q54n
qlkozgD6G0LBBqz5myCVmv2jqP/gvQiu5OUia3Dwfrz4kySEGCWFaz8EFqOw9iRWe2XrCZXF3NfC
GwiTsbtKPHrrnDkHj9soRCBuuUWn92YsyqlFmk6UgoEohqyQCr72Anu5hFR+Ppwy4bvjBkx0YdGs
sNhnidjawV+8UoHLD0EI9BGVzuiTeYxgd1NlPeMHXI4TjBy7XzBRZ6KHbl8vCrSUS7eED6/CA0Pl
Od+FmnjuvTvZwRncRPw7+nA2t6YUjv6kjhxzgu05K34k5Ix32CaGrJCk/ud343So3dl5x6jh/0u5
kcm/EHQEOMfJ6yLt/D5EcTAxoAGQh10FigL99bgcZzuH4adJBXlHqc2hj82O27iNbfYjfiuZ0qST
8uIL7OD1G63K+oNZ0/mGdcwvIwOWPcz1MNrtfYRFt3wdrHgZCS/rcTWUDBEuEwxNIaXgJznRYuWT
D8P5SDyHufkHac4fmCbn6hFNVW0jfqHiaq9eJtV6B8LQWrZ4CH1c5uSqAAQUNxhXV9Ml8W770AI7
1FbVb6vV1J801CaIB76Tl5cYyJUFpZmslGfP5k/lmxitJiNiFPgcnxq57RWqa4HZcOz851UPRG8g
3s+IsTa43XgbiEXOuELfHG1bf7HHC+foAy2zn+Z0iLm90RiQpIJbrdl2TlXl9zfN+xtvCSEzfV4u
EWycXLKgXYqjFG0Bx7qIyez6g8MFSegQS/doyEphbZq7850K89495SRzAmqj5gdxjxGJyJUsZJnf
vFtlXtGIZXTNBNpik985Y0UCj2tGOQBjSyf9PXey87dOK4b1wDq3WM4Bcy028mCY67+oi0M+iJz3
u/mqFHTBA24DZ9rfEoOWd6+wxiHKixsQFOQFESMsu9o4fHZy3nMqV1fhJMP0D3mJcLWoKzSRtf/j
6EyWI8WhKPpFRAgQILZJkoPneagNYVfZzKMAAV/fJ3vTi67qDjsTpDfce+6uQMGyE63Vh/dpSjl1
5Ye17qHzokRPDpfrHEJMRbyWI8eL5tW1nZeGJVrGbnTVTeSStu5EGymd83NFJZ8dgGuJpzaFx7kT
l2+ZcWc95kdMP2XIiKPlRK3S0aAvMrW4EULVJ7InCbCgRdr6EzQf5AMFpf1nsQZYHEJO2tOM9pXf
F1HaA5QaP/kGSJbjqEn9npInGcgHZOm03rLVIM4iyTwLIObsge9SHLmvxlmR4k3SZou6+O4AvnG0
1lg4bu8+ZOu8cdvg70cihKr6ZcycFX/ilve3s+B6Dp3OhIdM2kymWNM2G/rfShJ6ixJkeKKfGLD2
4i76UXXv9tcEDxgCDJZ8uuG9rwPUuqJ7Qa5B+jcqD/qXwSpNAqVwnbJ4aj3vvmB7uAHVxEaaD/32
3fK+p3RXE7BjhvWejZeT9R94FEC3CSwF/LDkFwQnnDhsxqHLAOLraf8QYrmhUxxdTp3mrOnC5ngA
v9xMB1YquRPzvdpY4DOj2DhVk7vFPfOdUO+Hlv2Lf0TrMXI+ihxOpf3klAVdXj94lnUcW3cdjp6j
+RScnA0Dj2KKaqSwVvE6Sc9UNFsW+oROMHPaizxPgp9lq7qEaCiiPJCf9dD0GuDYKK/MonnFmKxW
T8gZ1/Wu6DBd8SzDtm2nueMyJT7hlhXpxEB04nQ7gk3wvlh9MJRe6KvHY9/AoT8jpER3lZdwFiIP
/8bLxR6WcT9bPeaJZta3hUWB+zIxaj4N1uKMzIbTkapxrBwkgCQfpPiHUDmMV8biwthjjeHoJISt
Sa98QnAh2GuV3jNrBwxkcO+YOFByW17nYiRIhbIhg1mXklL5oUpR3YYpdANimfHTYONGID66MmJY
ynGeWL36lshMwOT1KHv3mnk5I4Ymmx63VBN7wuRBXRHHQSZjVybptV1aKnzrxTSdKoJByp2vZgQT
xIOtaMxCsqPoB82wSdEcAXk65oadbBY8QUQC68uUXt3VtiC9qsWx9rPldN17ZJVGRuJiXjj5dbYA
OvJCunALQatBbeXKU5etoF0njwgCCqBGqQP1y2TuO6KS4ooGPYhT8BzujVbh0McD6SZyN09ACg5l
4VBxzYSsFecFVtpPny7o7jApQt8kLPB32AiVO2V+AOsbjgsxKydWUvl27mcDpTAvKNh5kyXp6rCz
hvQ4ss9h0Rv0XNF3HSqTwOXb0N18Kkut/+hiGT10ToQ+X6K+gTxwbw+TzrsbHLW9mk8+EX36qhRO
ZaPu4Tr9sPsOT0JtIBEh1OprvhrjLOw7e5yMEfJ3qI4DbcxXH3TljA5h7dcZuSbQl89EVO0Rxlgt
3iQS8fIJqkcy3C3QsYhohd0PdhAQo38JTs0TzHcOC2lmixv8BVRsOIl3PYO24tmvAzQJAeHainV+
RkVcULvjXipT7d/hpCAciA3AhdyykTi0Rq2j2TKU5awvbpa6JOguLxko9psDWUMnjXXuc15WZkEV
s3Pi7Ubyb9DucvyzL69WFrZJLCvV0EbxVMqkODgZ0ZdQWyYYxE9lLezwgmWx9PIUItxHfNF7XT3u
SoIt1/RAg1HJfr+tbfjHs6oy2/e2tenXjji3cl+hU77DiLY851ZSmB0uWAY9C128ijQ449uGgeRT
PVAos7HU5spVLtpNDzv/U2qlOd2MIan9QJRmcQ6QUq/HDnyt/LTo1guCW9AEFdFsFSnMvy2vgFXq
WW+fmzTIcyNe7gq6rnBMh6YWONn3mE/1JRQrNH5/5zLe4j5kAIqyXXlllbBERWi6jrs66VC5iCAH
0iYzRsR3U4Do5FqBlmNPWCeoJvfcdZ48ENRtKSIuyChv7zgAE4nUM/XYSmKvh7aFbhw0ylEyZFPe
CVwViNA9/Vs7OTuHNSQ4d9RtefVXuWjTOC05l1HnE8AFVa0kzxGhInVAZt1Y/eKst1OTet0/hoEL
05vEFj6W9tbJ7WMDFAntXoXNHds8OOhNjTGi/DL9am0VOrFcsiW9dgCwTMRd2kuWbB8L19W/DI3c
QhmlRfVI4gsuhX2HbmSh2NWVfVfk4cVRRfP7NtS4957YRrryo3NHC7SHI2c7v2nFNnjxsgB5iRER
l9OPpIeQCavWDGLGMHP5endsc70ahWObALel0nGze0VGuo3OKS8GLHjVOg93eDznMuYcrJp7sFES
hSHcu/Qm9xB0PAw2DfZ3smhoULGt5ZKwUkbsmeGgZ0nj//UoJ5yLIDipPlxuNpwfE1Osq1AAYv5Y
MewhjK91J3L2bi27ImNY7XV7Byt3GFPkQ8Th/wiD+Ctcps1PXySmB5aKrFjy4NiycJ6/tVT2gF83
66yDaQffPqp+pGbeYAVm8IkCgjf2Gp1YSCKWSozASl1TYkWORbAK2+8saG/QhocpiWv5Jlm4oHWZ
07O2B09A8+p9s363hAkHx1n6rEjB9OJX/iwL6mbkmE6W7mfZdiuSSxPWN0vZOy3h6Rkd9JxABvm2
jQfdxjCKGpFDcAkk95BAuB1w8tmsssJMWCdmv/ayzwCPB4dg7kC9QGtWnXPcim1Y7gDTBpKJG9wc
ZEBiCV8XRh5VrOtwDY4Tzht96FBsF0tUe2NN7D38G/FMoBBxmwynnOEs3E6TNpzLsuLMw+jjgjVp
k5nBM/xJKyA+fKE3w2KxOTl0QSRCKPVD6hsQuVAaDqAG+6Y81aAfZIstg8OQSLU5sHlryRMqxG5l
Y959luM4+i9+j3yWEKbBJ6vIBERhRm1hMldjMKejZX/MJCzs9kGB4YR/ybbiu5nWsonw4GmzW9JE
yM9SZUORXfPeBC5m6RK1Ps6BhhP1L89aTYe9ET9zm4ohAWXms1LfqaL3IWMOkgwHtmEL1CcgRhgO
aJg7fpeBe/tjYfTh3rCuKMWP3yC3R5+7WCCNUVBLRcBEyTAUkjGJ5r5ASw/KMZAnt0snF93hykbh
qvYZtJ6MVPnFAilcDnXiQ8jBwlGDMG9k5B956Dv+VJRx8z9ED0z9iDVy1ERCSg86RYJt0dx4xlhP
I8EYNFXS8MxLu/d9H1M4a/XbABy5fFAuWJ0Jzi6UJ+yhbTY9TVRffXjFMFtDj4uwguYweRo8wFV+
F4ARMsUdwMLWqEMLea3vY8zATg12sRGBUBEofczTK3kIBkm7Krb5UDZFUH0mlAHzteLBG4+mGcir
qNMwN2zRGx2e5sUezbETNql8lpYwjJha4H419rqSuHQhj56Z9o8z2uAMceegawdmmFGKVPUUBFhc
T/5yrmitkIjyIdX7GhEbe2TECszLiip/Qj7bM+b35pK0o56uIVoxR3T7pqHk31smHKmMGF/QrGUN
iXXIqZ2ddtcxOzGv8dZTwOJP7NloCfQURRaeBEHL3xzyzBjrwpc3rTsSbIvW4r2vhDPFoi4bg1dc
Y+mSOEgYKXkJIgIsCIxFuyWbz8RGJT+6dYlY7rxE6R80I573RWdjd3wlyOIiH22LdyJwuTePSOqI
wpkWF+RCW+g6ODDWg4tc9tqKWuLW2Pa5szWzy+NA0vsOo5/BfUKk8nepTHuNYKSAslduNFE2RTv1
UOUtOD9SB4ebAlOKi7wv82uthza8hsQwt1icK8RtKUH2TsxmikotSFNiTIIi58EKrLZA0tku3saZ
CM4Rfa/KPqyxzbdTDcdR82zbTXLNIYB2apzV+Ddj6fgiKrGw8cWGhnzebimHG4n6g9EUZQIzcfq1
nSpV6+0WPHSQJlafd8ACg0rkUuiHf2zIAd7D6lKHxBQ3PvoT+pPsisSZYL5HP17kZx16o7gOlmr1
YtIislc9S6WQBNMC3sI0798KheLyy29ShnKNB2Nrj/zFTQ9daVt/UuVVPyM284Zvw9avk7Wt+KzI
Aawjg/zrG4IMvn+yedkgdMklk3P2Rf+ET7l2zhtpbn+r1O9a+E5QxxH5dVtOimBqHLZ8hbnWEDl/
xhlhGITSMNweydLK7lswUOsxqWuvj1jwXgJtWhG0cUDCM8EzQ9CckB5ncm93bdgzAkX5+Dg6rJoO
40BU1f02Mth/ZllFMgefT9Zy2hKZtGNf4B3pkEDoZbp8g6vg/nptXpzQWYO+x82Vv8h+Svurwnfh
YZC9AyvdV5a4W9MZOzBxo/XTLOTcHmp/tRWpS6EkXg/8bb+Tfq6f+2YpmU1zGB0KFM/NUeVteq8k
m+3T7DLsIoqnCvGqzsRHxpbufYhSMkvEzg2YP99nTW188OOTxPGgR8U8Ji2syLdzfAmCGWtwZsSy
nAPLRs00mUDSJTQpjh9yofs7WL1E8Fh+gA3VRjtEcC1+GaIpQt86NkNCUkaJUKBk+CwROeE0ZA1N
2Kj10KoFUiGwm8LdoVRLkWpif7qc1jjdDr3Pa/yVpLjb9kFieU/IjgDZT41JH/taFP+kVYibhik5
c7j/yV1W6KHlL7ftciBiyEepWK8jXPaxYJIGore58WBXIBobtWCFifs7JBcJxll5IRmO1wAIAjRo
euO28cva/LVtSuCAdAPQG0Gbn2fiCS5jJiyB6ANnSV6XtdXjXvhdv14jeE+7GxRr+CSWIvuk6Ft9
gr269GXCAOJdGS8jBQu7Q/neWGP3XRAo/68AvWlfXdKdX6wBHWbEkrG56vmV8n2Gv5xpjU0Gx0tr
6/At5Rx98payq5B/cfgKhPmDeKnB7HZnEnrmA2s/PmWVBIQTup1nogBFuqa2ASa7AIROvplauag5
QJdVR+EVrnMSvcr/bkJs/xS7JVIYp604hlBtsepZlVAnKr2VLWXIb09qtUjxr/LqhPS4wgT7Gu0H
cV+pp29G6IKS5ThPCmOT1gPnKUtGZqQybVdmmgOgXKjvb1FajemZb9AF5GwjiN43wivZc3QhDd1i
lQng7rHS9vWIsTHfTe6C2Yqbt7lbh9zMeBaMDarIsZu9u4Hcudm2oX+bVDl9YH6EsRNaqizjIKWM
jKbRvjSIedr96ZkFAULJmbF9Ntas/w2bwI0fjoaAJLQiha+uK6fx52/seExnARL736lZeSknR/bL
jt2e+CEKdf1h0dpMN/2WoNHc+U2S/rVR8JTA6zbtnlRO+veuhcLDaYpE3jmgLVfN7dQrrzloujo3
coPeG55lnbAHJ+ouPLhDNpH7Qbzr5aUdxheTgmaJ2aJe+IJoKAhNomwnVQ0oDM1u0WQuNiR0bpEZ
JS6KNMucT59tsHejSQhbXhos1ZBu3KwmyhfNEg5oa4b14yaWfVZTWBHxUg5Uxf6YeM01qjJyQ6FQ
tH8La2MYnVPXP6tWlh/Yy9LvBDieiZuVuxsxR0hjOs4BdvdcDvdJR5EYpdkMSb0dh/QT3DaeJFhO
Ppu5NumZBaXs8HYBY7UEoc027b3AJR+L8KqqjkqJ9Z/Q++ASVCgt+YT2h32jnxPOvBDZrR5q23f/
QRGYgZ/Lwf2qMuQkJzwYNMRui9aHALA1iH0ijpp7Fy9Jyf2di/LOFrj37kw+eBc0KlAEnFUKy/m+
8tR2hsS+wC2sFziKog47d58vNiaYzpRa7h3dT/AykReOp35uF2hnIDbsox0iEOSnqgk0GuGT7DO8
xmKH5UNNj2ag49mpAf/qVau94tRMNAnXa5/1QMMHBgC7jf7HizNrKmgVmn4901FIFMLEu/rWnZF4
M4KTSOh5Ylyn7vzOVDQT93XHGuEXrw3m7XgKOgikhxmFdZ7esvsjWPrInsHVY1wEGE1pP5zZK/ic
y/TZWoSXQ2gKk2m4aSbPfeUQD4LYy7JCR2tQpZ8aG4X+t62YrmXMKHe0I99g6CbEW7r1V59V/vU0
4inAc4KSoCYYCuHxvlzl1N+iw1v1YTJri54QRYy17D0qsYSn3bGwRvYJk7snVrzYJDwAuv2uXCsn
BNwQOMO7D/y1PWLN7dq7FbuohZcyAQIdweVqsgfSwHKHwffGzAbRzYqimL0pqAdM56TkgCLzq6i0
5GauDQdjfto4oJF5ESWYYkxGY3RGPjLSS8pgvoQP+CGHBj64Kto8sbxmWzhILMC6Hg6oiuw6thEk
PnkpzrN9UJMpxDTFql4LUgOc26TzKV6ZR6A2ZbA/yFeGctNPyAtMray8mZjAxedaxhDkC5aBhNlG
PDWX4z9o+/rod94cnDqbyTJLLbg2J3Y7TvqPyC+0kDAMpX9ouwz1d4DrNzuRqrO67M3lIJprL5vG
6R8XvJPfQorg8ypw8V3IOq18di71+hNCiDR5Bj11WSium4RYUK081oeLjTw7mA3+F3dcqpyT9FI0
l1Sx03uwZmt+TFOEy7teLzjNaMjRsdPKC+YqmU3z4lMygqvxK1VHhaLmjRoESvaTR0/PaqEmXr24
zxSuVW4AuFLlBu6ZoggUJEQHpTwFrahbH6h6HLICFKioW4iP3o+G2rHeMMVQ+mW2BUFwjMR79EOB
FZzrEnLSo8kpfT86bBT+yU2ZDaGgagx+9Gybd2vqWdN7lnmqvWoNetqIwWonmBj1Q3jvtosWMXNK
wd1AZGX769hsBA+o1zzAp1mTMQF1gXs+I3qfq/OcGSZmjGNClE8pyk756KI//Zwwibm3A0nG48FO
KDAAKzh4gNaSr+swk+Z+QUgMi+kjHH8ZqdrDgObkLwMSzOAkB8gbtICLDUCeeANUqVbSZS9drdYv
6op1fuxDQp2JLTK2d0QA5+Ajsjqp6h0C9Ka7TWmbi2sSHILirmvZ/exDqIZsrDGANMx20Je7uDjx
BgLld1yQq8y/FXAm5FhdHxIfgIVN37QIX8bhcam9pHiZyjlH9M/XwqG1FuziuWbCxHrIfTsYhhc6
DUMcaWqnNQsoaxsJp+hlMvrvHa6VBbLFhJGdP1Fu+D6qcNX/ipA2+oQ7avJODOrs/J0rz7YeGJib
5EmmRa9PlDGkDZolcDGSuzZXSu1p2TwsSLOz+LLysU/CwwgX+znCLXpqttmsmgS5JInEg57UHsUp
ZY4mehb8hTWgOZIHRtOGCtsh4EhddSkunNj3cl3/hVIA7GLJgvyjlyY9D1ZnMSPxbcch4COZXx2f
QQeaud4sZ3suMIrJ1Ph/k0JvOhqYS5NIVFpcokE4O3c+tsOEgHae1f3lBvMvQ1f/PXTgDTHvBh7F
/q+FVYNKCCJno+3htM1iuiCselxWIkTtycZmLTtIAwo+6dCo7SoJ8Dcx8loASfazEj3UQENGj2Ys
lEbliD5lqNTyx2ry6nHNwizDTZV5CDZRYoNzBpT3vnTcj/gkh/RVZIBgGM4b69bC+YB9SfNCRejx
qObRrMn5EsubvyG3Hn9z0yFGslDgs1Duco//BGwG83Qrh2NOAfgPNza+ZA8xccIKGQPg3ksm/JGo
v1EmN2ZT76VfFu2+R23/gayf3V7uL4bsWcyHn0hqHEKEyFc5+x6RdvHMXPxt3C4rHu3U693AQ3oL
6JC5ZlW2anqHNVp9bZujL5w1k1hRFkzuI/wg82ScZPwkx7L5dbQsvxMyaK8cx0yQHTt0+buFyxzv
G8qiL2ajCK+GtR+6eADOYMVhXRUf4dTAxbORP3/mmNeeLaTxGepm1Cd7g4/xrs4I0dqFQ4v8CrLb
8FeXVCs7bL7tK4YK5zUUrvNb5vn/CU7TFESbqgfE2ZPfC3CYdklcIOJjlndpY+951DgXF5Sn5Z4l
cn2tEGaCQyL6uN8hYAS0bGCYNhx6PabGVfYkGuGZZI9RJJxrJKWwN6qVj3PIkQXn7VasuCj6DO3a
TmlBR0C3Z1XY/GT7O8hO+xEJm8MPdVabx45pgpwCpgHlWTROcD2iORTYqySLcNV2/K49gTc5bUUQ
Vle+W424jTivJgKk0K0qgUQFuWKRzEcOg/rHzL38tgzn7YUSXltXU+f3fwM2fCESvrohDTZkHh+n
FjiseNpkfze6tnrmzkn9E+l8ZDqsyGYhZDR8TruJc5XuzcqD4TwwAYX5N6fV89Brgiod7mtSflt2
trHNxuVX6sl6MQiCT1vfOfeAli/IHVhNmpVZmaE34WqPTFg49TFPUpxpa1ap66HawtcGNMYUTcAd
EDe2La6R3KFIQQSC5zdkIfhgoZnpz6ZWztM8j9ljn9jchakkVAsSQbrc2XpuoHWgJHd3GcSya5x+
27eYqc6jzCX/eucvdOEsWG1stnJeljcjVuCZNKOsPVlZD4iz3YaRcBbWZw+t0xxNgzc+slXrX4p0
bW+LhsisHZIZBmeeDvRjBQqSMU0aLL92WSAdYRHmH91yrNrDKMgsP1gWqfQRsnNCLVW/bH/wVPXP
aphT6hFbYCdxFB6/A3UTKee89+0cCYtyKm68fDORyRXMK7R0YseMr3xQbVrQDm2EqQLN9/I9xsbi
KaSxDagak/orFBJR+JSkAOh4FAjO6ujJnkIYQPwcNj6emCVCfx1ebArRltYWo7atK1+HcEWnUlvG
u0k7u3EOIaVTvwt0wQmaDkySyBLiYN2FIMs+hmUJsCT7PACUDQnPBjcaAiEOB4jtU5fbDwQkclCB
6bK/EFKiLs024x/1OlYf3uRUH+Bcms9xdBFW8kHIGxYOxUvS+BCix4Zx/Xmui/pYLTAA9wt77U9k
OLRISdAj5TcbIiiKh4K6N3BaeJwOavPsBPuB5bjG9DqfZUP/rBIE30CfVvZcA28j0Kauox6YmdbT
zQcCxjHNIyGT5Rb8JeB9MMDNvOGjpt18dn2LJGYMIAo7UO8+rriFltjCifWnyrL53iise9TXjkfV
NtdyuwixGIMBmqteLYHSa4ehVKCJTNPQ7Bn36CIWiIAQcmoGwTs9hRcoO9sWxjltYL8pXmAW6n5T
rjt/zAiiN+WK3EUw7TsFGuxxXJXIAWLUE6CgSTwu3z0iwcRuKw2B5+WgFcS5OSM0otcJjVgvy5AP
I7XHB4Qx3bKHil+kn4XO3N8cqZO/Q8Olma9XIyaMOmu/cgAO1yI3l0gAY8Mspu1IFXEra/MODdhe
791EDRwQAhvpYBt3PA8pH2IEyqMGYOT08D4LOpf21AzFRXgJmQIaVD+INLYAMs/XACxZJsoBhSfT
Ctu78zcd/o5ho5+9y0+NxM7YcIeHFIr3Wtuo37Hr4cGYvYvktRwgFYZF1z+XSx18h4M2XKMcgrhX
IYTEq3AkrCVmoTdyksA36dAA+ChQagRIQmBE8cxWjkWN49QLgQhg5XgTMRdC1+mrIzHG7SWYhBft
NLFdA7lkKN/jnJiSdgdbgRgvumMMuDbNEOlvjnZy/IoivWo4iJgaEyHza81cepEF9IV9hw8ZCB9M
s0pUTgWpc04JQHQnQo0BCZ5u9zoCG4RDxur8hqUweywhZro7YZvmvSIytwC63yZvKPVxeyapcY/d
yOaSbwebuU1a4SVJc1EX23VD9+Z09edQ1U12TQkh71Ww9cjCuyL7xpncvtaqZgDdJTKtr1LAG4zm
LcGMIGeXpA/DrNrnhOAcCugy9W4lNieoPItvPtN05J5myyGHfWY7aRDPPun2O+HUHcIeZtZ7w6pL
7eYCiyRKfT3cu7S+WPY9q//mVScmw/eT9nfB9kPKLBoLlKpyKr5UiLHaneglD43IwENhzRsfQ1KI
GDYWbXNGwd7NTKACwsguZSfjjmBx3ivY82xEWBZfLM6k00CxVM25SrPLAkCXCAYnvMPEGLCA5T7q
M+S2rrvwmPKFNncLHO6/KfgiMnC2Pu+jbCzTN42edOHNbcY71daLxRqDt3XnlBP2lcodRoIPwuSH
J5yBDgDihvF6IZ45GuvndGuGZu+Nev1j4714ZOUwehED9h4COJisu2QbL9oFkuzeg2A1Z/JrpYh4
CcQFU5XA1LDTuUzhlSzbh43W+RY7IM4KMcHX4OMTDN4Cb+4Q6hNBbYCNZqAf+TDo99fFBukl2KxS
tpSW1+6r0HJvbZ5GIlzyWl2TCY5Xia/Taffu4LI7XBeXcmwkdlJElhkcltjUJ3iB7C008VBa/hCj
0ubTB+4ZvFUyZ2qboe5h8tF37klbl1+tq+3+3XcUDVy9zEwyRhTPj2t98UpR3qp9A3W/uIx68MX2
FLUYhypJYzbhGjgN2G7Iccnn+ZWow+aZ1nv+XrKixFekSc+xGDZ0UcPUksuEoHERpVttH0F4kfGl
ndTtqJWa8g3N+vCmAfIVXI8XK0NuraysQxjfYBoKYr7cOQ9+OVVUsMd8UmAdrkbzlQHLet86FrA7
32WOGxMil/unXuEsO6ZUrfdaTTRfyMMLxF+myt9ciX0BQidx9VeZtponhIUZYh188xi1kmb5zDqq
rShrmFXuQTjaZ44uWnqNCqXaW+gFzAkvQXqHm4u9lsvsA1hjzr1DXlntFRFmQz/Emp+nY+Sy64ad
nrbmu67Y+RywRunYJlGAPWGP2oaB5zBYe9b4c/bEhDml4Opaa79ghRR341KwEQ+bCqHZqljUnkdy
R18w9OoTHEHBgnBD78jCliUrO2ynmOJi2hKIDDwS7h5Aj/s5WSM4yYFcyvGcKTzuh8vj4vHx8hbF
rLNBcdCCArFEODgQ1WUFfn+w8D3TQhESvoIYJIt8aXsKrEpJkBFKknmASok0WHarWkBGDFtzVLbp
p4jyk7sDn3L/FBBhlh5621/+6Hy5gGAGB8cwS1eJhAG9B2le49R+MW2V0AwcfCg7C73xawHnBniM
TbLerm9QX+5lWYLoESJHHTIA2oZel7f219jBno4w6Tv3GxgidDKeIVJqRrRFPOsoObxVeKHN6qw0
29leilwfmtqv3tW6Zt6uA76FAoOCoTqNugvJlsbKlxyJ8KIRYX4IwXSgufktpgITpDMi5zrXVqCB
GFLLMH2URianlGEJjveFVGwwRNXtts7SwvSWzs2LH5CKssc3kYR3BefznykzGduitlf2vm8SQwNL
yu83owEQJNOiO8ZKbPPcR5Ax3bDHcFk85OXgGnQN/OFeEDvFe4GXhCRuRZWzdz0r+9hkjew7zd30
oZobd4wJfZLHORBELS1eOd1S8C350aGpzHeSi0jw9k9AdrRV2n/hPhVf9gQCJho6qxlewLerx1pM
7BbN5gzi6E1IQxEuD7R3bBFysN6AqZjyOH3xhe+0+cFdbrdRJRJMGwRS2ltsST+zsHRh7+BYzy2m
KnQqAPio7jKyMOc9F+ZAKQPw62MuFfy+YRr9L+lvasAc49ooMdPsklntT/MpmTyJEpJku+agKHl/
XEaQ6b5ASE6Fia/lAb8QF67XsrjDhTX+KIY0A0MJJ4CxhC0uOc4C2z20Cq9+QzLE8q7To4wZqSAJ
YaZHK1cBYHhh4tbd9IzlMFlVQ2NeajiHwQ5FDvsWxDlkLaNjdhhMFkFxofgTSJrWXn7SwqsDnuJ6
hYXPwHX6tyGtKmI9ILLY21WwfpSc7v8ajqPnFTJtHjWev8WKphNsfpt6b+5UNNdCE3Cyl63LHt31
2j914KKjAS3VPcA7y+43V0mcBlO1/jKnXX4EfpZPSsnuSjFxLfYd5D9gVnKs4woI6VvGF/zEmgqp
UDkx3M+zFp59HzYSUXl9mbWF3aQX1jg1aVS4eco73jBQRxS7s+kgwRP4PP2j+mKKykvZFdUjqpnM
R6Sq2tlhGMHxvLezdeIQEY43h88hZrTmMGazH+wcezUlfptBBMm8qxWb6Cna7GUdb/LSadkwo7TS
f4gH4GMKSrbMjLh1LtxzCr5/YnnTrj3SIwbLbNqbzWHmFdlWzQ445/m8pGuMbn4cSRFc2Havgjel
t9OwlNx6iGHPRk94A1n8QRUZy9BdHhxiVDFTeJxg/UPiBA7rG+ACPrFshV9N6Zvj26JW0cR3jgW0
LzzyAEBnQbd8LoiKhp1vumC6JtEulAc5rYV39Mk5bP5ianUCgBFOpw1oxq71Y8gOsBOv3BBgK7V/
ak+w6LPK9rHxMvZcxttMTYFuTiokism/xrDPCiLOM5XzgSxuB4gn1iX2CBlDKFygq2TE2e0EE35x
6Rzo8TH1LZRqobU9VOD76yOab5Z3kD05JGs5cuFzQ+ngqiBW0IoWu2kJo0DtRAwrTqsLIszAby/I
JN/g6JAXHGUZnnWYCw7HD/af7L0IAY/tigFhKpVF3tiYaH3PpUOn1ttLgkzvPLT1LYt/xCKV5nza
YcC2/gyM3H59KYc3prmDjgpYAxRUNfkt0Zgn3jtrbYJ9ptaxEeF5RKHv8xYHzV6kqnKjefaH34tm
mGgAI4sLDWXwMOKjZScBvXQhkcIll/Rjy/qrfJzWxGPXCzshdP1UPngayhgjljihKXQ8hhDdcNtN
lrfugICH30Fl1gMAeObzJG2MaI+mkTlaIF1kcWYa888Fjf6flPy8PF4at2HyBPqZIDI2Y96Jn4Pt
u7Kk2E44pqjy4QZTlHVLD9k93bxJ8k9L3coaVwyzQy9ABrSNWA4Xn2o1AgyaDDEgJGLjW4+wkXxu
wg9m6whY8MLW/pXPEh9NpS5RQIZjbT0JXzKh8dyi/82cxl2jevO86VoVg/NMzYd2Kw0pjHebIFA0
NhLVy87z4C1JIdziTCQKhpKuYaUS4X5Ef5Q7imR3V1pBfzVeHpF9gW/GOgqzbDlgKZvQkCQpgjQi
16yA+WFv6tWnm2WdipLCIVJvdnCCIf4kYqQvyVg3KwqxhUUWNZzD2KfrcIBzPBCLRgOMwhscQUOe
yJQNyj/poRmvikSn/j6fHTNHykvsL5KsQv42uB1vVzRt8o2WSL+HyEIpUnFZ/ASuM3yhczRhRGvD
k905Iwz5BZztLh9hmu7xtsn3UDD/PTTMqR+RjDFh4ncrTxMi+0fIS8u317jdreMTc3vI2eIkMQk2
MoxR2rncmO6FeOQObK730sF5HHlIm1lFJP5QRYRtMFcD8RqKHQAuoAVqTlbWpUXxr6kaIlsb3Vh3
sJ4qkHCBGK6asgG7HPiqP9Y5uY7nEM/9tRiH8iPIOJCJDv2Ps/PqkRtJ0/VfGcz1EocuaBY75yJ9
OZVUpTTSDVEyTe89f/15qMUBKpmJJErA9KDRanRkBMN85jXoC64QPACECLwZBJNSGbq5cAY/PoLy
UCD6odH1w/PDHiSgie0tfBSzXIje9f0FpWFyH9ehW7NgOXj5S6qie8NT22/qUKWfHcGHosKYUIRI
JOTscRbTUNHtW/ktiEVCo772X0JlrLH6sdY3aK9b7DcdKzr4dx1lG7I9WAQErzACTLcN3uQULVcl
9BtICxJKDhCfBv9o94pprDzQhPYmo0WdLQgI6BWgtSxg6Sk81uietx5KEfhuQf2FP4ehm9n+JPnr
MU/Ou+qB70hWHiiOP2Zd1OMWNVcRGpdICFmjqIL5Tdj6yEseYuRoyL0SAHHYVDyTYnXpCkKBqHfU
Jot8WRuK+IyOT/cGgbF4C8hYftLNdWsSvqE7RZCLX+iAVifUvIvXDunybEHlBX0dRTOYMdqQLMR/
QX0DJE+kv86RLc12uWx6KGsUNmKCmzqjFXTvA+zHtcqASKCu//2v//N//+dn99/u7/RzGvU02v+V
1PHn1E+q8j//1v/9L/oK4z+9+/Wff5uakGVd6Da4SpOSJyBU/vzn24ufuPzLyn95su+VRUmrOdPi
6qlBIT9zvObz7UEU+XwUoSI/JZs6rTpZUwzrz5+/GyXp4hicYxjsS5RIgef7UEJ1j04TF0Ghk2gM
XvlIAR4qDelLR23KtgqFcK20Z+ZrXvklqi2bigB5r/NrzucLmDPDYaUL9lotGyCiaifatv7gbZVs
KBCc67U1Go3F/cwCjMv4bplZAE2T6SzKptA0yzQmy1xWxdD4nRnt0SfKnrFW5NHK5BgXsHYksjmS
LmFt6TU84zywxraANvtkmTU3G6KYOXgPD1uBmR9lXP4oJHOEzddnx9FlOF8L3COVFrxUts8oFyEj
WeDrbKL6QYAKGhxbypzoYlFRycJKKOmR/+usAFGuKEqlryDHgl+5Llk/Y6lCnVnzdIDVauTV27KN
2k8zv1W7+K2mLjh67CJhEDGN3/XdDsqpRpVD7vWvisIjQWUXuDp4In+kThfAIVBPclG6K50IqyvS
ybG6hrbZP3ojxSe+TdkjlZWmhzpQ1H7m616uo0mHUga2IBtIZerjGTv7bZwtrba716o3ywe0Su0X
NJKozRLf0lNgRYOZT3d1RE1HTtmyZLop45+/GzHRAUInUt29IiMFRp9Q3HmEQknIGXMP+MQLiL38
1ZikA8C2daHI1vmYdKhjqMMdQB9F1l94ckhBqqw9Kn2IeAQ6Av/c/uTjf+/8yJi6CWpVF8gMGLot
zsfjxrIqvmOHqYS4dwFnp+ioRf1ezUwpX9mahKOjY5ef0bvJnj8+tCUjDadwzximPPmgBmIwFhX1
/hU6WomGmiRWJPjiZ5rJsL9IH+9kOjn7GMfc/e2Rx0lNJ23purA11dKxip3cE0asOJbFc/WqxEP4
RaexVtAyVRRU+1VtZtteGYuak4DwB5nP4IY+X2CXNi9pQD+8QqEAPd9Z1QOYRQQXKfLgiXF7Yld2
LIOBUTFMYXE27fPBDLTuQlmx+9eQEBV9FqsslLs4rmuwEXLtgVwCVLv7izGFQU/cUE3+mpwSgG6S
3QHnfeXy+NkVcI2XUABsaUM7TFcJikpsDW8PeW1NhapAicBviyboZE0V3yDKCwqmCbbjNVPT5wSg
7SHq+x+3B7p8xzgV7waanEarAIJsW0P/yvVMsoaFJ4SMXl0WdWzuHYS2d7kIxM/bg158REHPWbcN
C7qywt9OPiLq2IMV+Wb3VRBdQVz2WpJ4Bw3JfOOnGUB3wxGaM/MV9fFJfn8mdDgZgtuVR5t7Vljj
0/DusivRvqHgYWb7oEup9VZDbZI72Yg6L/wsIPLJQ3yFKFuqu5xarrSxhlyR7xJVre0t9ABEjwbl
aBpZcXS9wQT2hFylynv/mLdYtVCgR/Acci+0Rq9exp3Ro4wKS5GYVBLobAPNwN+txkDde3V1p9uh
D5cDpvDKxFi4WeB6S0uztc+YpWIAkbpOcYDNjZIWj057CmxPc361ENWGtyTosl9p01uPndpgINu2
gVdu6Ztb4cyiKVcWzVZIwNA84ga1zMmn0mEVOj2ZxB5qcxhtPGhzVE+qvnO2StEAp8zQD6xXgTZQ
a8fIEP6+QAeZWFqtdsAzUN382N7RqenKBD6KouqU9s3JhpURjyhHNa29krS2TkKVWqC3Egm/Alr2
GMOXRTtzGP8Er+c7R+dOsW2eZVnVDGOyc9zObvM2TZt9i+5UCxinj+tl0OiIbWXt0GLait/9LxqK
CEzBnZKf6Na23WbIGr3edUjZ4d1gxuSJM2sxvSXGtRAWREBF46pXtfHP3+3oLmsrA5ZmtjfRK31C
NsnZAaOiWsKDRsHvwwuvmbjomkIh0LPMyWNW1B6eamgE73XhaT8cp7Z+6uSB7qqkgQSM0LTaeGb3
TS8n5kd6ynpDblVABKvn8yu1ypItM6/3EggPMpkkP9gmJf+yjNqfBTcipByjSduH2zMdt9DZ57ZV
QyY2YXRD5daY7HmEEQQSBLr0VQvQeKDMbpjPqJ6U3yBqdygYcOlzXSHo+hCMHpcz66xffFWuXNXE
Hdc2bdb5z5F891ULLI34fI0JyaegaCE6gPxgo1yEkfEANqt9qdnJA+AwwZZLnT2i68CtaSCEGHrp
Vfg2erzZcAm5Zbe98MpXC3WSHmn9UinRxcajjXI0deeVzdMAGKorKB4OZW0VO53sVhptCW16wVuP
ZAFkM058VDyVEH7VqqOSY2EJJNt7q/flYDs4CfYDhaugpg5KMtyGKTsBVGmdg4ByHRVJM/wrqyfs
H+32GSM3+zdpnJX9boO+1197dOayL6Ls8SOmStdXyKOgF+sWT4Yj29av2592+vIQ/qEIRZJiaMAQ
CSDOd5SPJHluQaf7qiSoCd6buuR+BcMdP2QqxJO1XbBRZr7nxSaGTmWTcQiLtJWsYvKU5+pA2x0N
g32HjxM6nOjaPo9C3DViXAapvOJglvOiwHt2Nrcne3VkzqrQbEPRVHVyPWB4OuCF2CR7Xr2Wk5LR
Za/U+tlMFPlTEvTpEh/70p2ZrzJeBO+Pz59SgILANnGnsJQ/f/5u/5phyUPM67fvCAiNTVEq4ojc
vWnf500Jd4XS9lhLo14FjUWSH5Agl9Jlbeuldy+IwXzKVWmPwRWOPm+x1KRzwdV0XQRjKbrCCSeb
5tdOzjdFKBlyRCrt69AARGOCdXgLYO+ma6fXu7dO9M5r3mMQO/OOTA/2n3Etni4NkTaN0O5883lF
Q/22S9wD4nrZHgAWPVGQEl/8xkvXtz/9RaXkf8eyyXdkA/6/PIlZ+xYJHwQHpH1Bd/mhKqvsrXHk
eC35Kt5XSu5rYA/RdaNbiXTLHbmBcVcJE4+Y2z9kepeOv0OlMKSpwpR5sye7Hz0TaKF25+z7Bl3v
3QDC6hQhKb1OobkWC710dVpObj2ojzGg9mFmM07PO2+Vyvx1UklZtVR18qkHxQpxuy6CQ+fIcrAc
WhmpDJrmx6A1wXkiUOnMrPzlhMcRubh5jqnUyJMJuyp3DzJE4cFBuuJeD1FtaFGA/BRH6G0tQHTT
jnIN+IToXpTb24s9zubs5DFbU2eVAWLaJCzq+QbzMZ9sq6gKD3Dt5a1ctkjSRugdwiyAuyQXgD6q
QBPPppkWa1UxkpmPfbnBmTdZPSE2yaA8jUdQwnGsip7FwW369kFSUnMrEpHita4D4Ls912vrzN4e
kyOiQMBV53MtTbg+juJHhw6a8qbxRPwN3ecW+mIRYm2iDN80Q0bDv4rCuRz08v5AApI3hNTeslQx
/cQ1GGoVxn94sAYDUbPCDl5lr87XuRaLezA4+RFKlj1zmV/ZydpYL9FNEyqVoU9iUFBBtOBKER3o
xiuInUDIihc+2FkLj4aAXqaid4o380GvzHRM7GnyGQIBm2mVUxrJu4WfxocYTMl9VQ/VV3YWbWYz
9JGIrDTjVA2SOzPqlW2kCTYwNTqea97p808bVLYzILiUHCw1vjd9C8OjluoKkGeg+DPH9cqRoTyj
UZ1RNW6Jiy07cFgNi/Y78lzN99jpbPDISATS1s8AqOTqQ0Zd6hvymMpTlDVzX/X68KYGtFwmJZYn
X5XFd6W8MviqdRd3Dx3tKLT/0oIqLl6g5gtaOgCtFEcWK3jf9SqXq8CYOUnXPjJlDQDUskXt3po8
FZWPHatG3+uAqqd34N8oV6FZYBrT4asITBLPuA5U5AdrY9zMSCQYBLmGQiRmTT5yFuOr2cIaOQy9
4e4Mu5MNLM3kcpsCdHeXHYBZFGkRW1rmJFi3745rZ4nUySAGkE2NSPB8g5GxBiGHNTmYvYIJGv7d
HQT6svuNioAdrdOBptvMnr5IpCndC+5Fji5FCLLIyXw9EJGwVbTgmElqX1NaLoJg62NDtK6ERZif
+lH7Gb9Z6VMH4apBzrQW9yZtSESWNBmtv9tLcBkgjL8HEBJpo0ztftpJUAVqbkXl+cfecbX4LkNu
ztnCEqIygrC4D+ydPKgDQJhh2SnjLJCtCrfjlyMzgFnG7V9zcQy4RcX/BiqQwihIn3+QHq8Yq1E1
lzgxqH6CAjYfPWyKnS1aO323heSdlzDQs0LQLUNR9y4xUaz7i99ANVgm6THYFZPfoPURmJEo9o8F
voCrlr2zkzKUnhGRemuxCdr7gPpGZp6HvGIeejP3+8UpZAnoaPFscyaEok7es7TNAOQjCX1MEItb
c15yVIKpAa2aqrK/gYXKH/FV8WdC0ovShhjfL3rlCjVAzv/0WUnzJhwAv0gHt/DCVdrT6Fn6GWkc
dE5/H+vIlyVW3t+7nlw96kUa7LCz7V6wT26fWzbmTC352kawsLugKMkv4sU53wgYFuFUN5juEYFz
pUFoU1NWXZ8O8kZDnXqhgad5dJ2w2KVYnK84t8PMLrgIK1iPsTdBk4maPety/gMUGPm43Awe1Cff
/ZoAzTlIoJIeI1OP9gYIMnXl+3n0E+JPe7i9AS9uJYa2SdU4lqRAdDnPh4bwjD+SYAcoSDjtqkQv
+RI5xaTc7+/B6lrb2+Nd2XGko/SsqImiHzJNEZBtVBrFkPwjEVb7WmOZSyqmykvMfWSssR39s+ey
G24PemWS7G1dVcfskNrGuP7vkkMUA6uua9XgaMPXeZYN5GMKIJmvvVw+FzAoP/q2ocELOlwdowna
0ta4Bu+G60kNjJKy4DGQXOtRk6VhqVJ1qBfAbO1R/ibeaGpkz1yugv/qWRzOqLzl1Kw4z+rFqy5l
LZzLzkIbQgPULiceegD1IG9hmVJvub2g176ibY6BqEUdnwjxfIZ6XfLYxJl0QP4N9A7F6tdRNGDZ
IKCyKxsB5QVHhy+3B71ySlQVahG9AcUYm+Dngw6eIeGTE0sHqZbwuhjtso4agO+Vi3HjimhdQ/s4
wQTXDAxz5oReeUmJRanCGpCRND7qZHCgirIaCMM5AGTGPg55XngHqMur3jIrFee7QQqw8rAHQ9yJ
+LWCIBlblGG7ng5nFbUzx2gc7uxjUyGkJ09+y0cYI/TztQDJ6PRZpXkHo5TkO6MX4H79EnjJKqoA
Hsx87ovzM47GviIBGfe1MTk/EE7csKxlD2SZb6+dJpa3uRPe10mCT4mX9fbr7S89N97kVXRU0C4d
qO5DjWjwb7SoAXhDaATT0tfGD0wA4fh9fETEYckkydiJTCafVwZh7xYltil+nr25Es7CTWWGX8vA
RZIhS/zTx4cbe3tCICyLkODkhqApHASUG4MDcCz/RS/s+B7sTbGRMCm1QJaVVnB3e8TLDUP6qFAY
UxVqy4pQzzeMjzwOZbgsOBhyDYDTbhQVhVhKH00Wo3dze7CL6wFWu60JllOG5wfQ9XwwC7M+hZpr
cLAC7joJlVrnPmnMKsNEPEZ6wULB807xQP5tbg98uXEYmMvPpCbBVaFNXnKUdkJRQtY+IGzXIFyQ
gUNcgVEKFbC5ZrlvFWXIZlb24loaJ0s7Udg8LrY5LbXKQDcGy6nDA4J36R4tFkhHo+LbJ1PqrK/O
EPW/HK1AwV2PoPDM3AOXETVVLjq2FFp1CnzW9P1OK/wbpFALDwQ3zve4sMIvsDk0dyvFjviBAyjm
SpTX1c8advfxAvB2t1aTMp/5HVe2F9goIbj2Zdrk08KI43g1njMYXNCYQuW1wPDBXcth29Okk8yv
t7/yRbw2zpl4dYwgTfmixFzwmJZ2JoUH3gNoNXbSlT+KnrqtxRW68W1KBotR2u376FBJmyDMwsPt
X3Bln5E7/wnYKa3K0wJj7HuDhf1ceAjUula/ZEPmbRFCDJGQaVp3Iw9oD3w0SB3LmTxBNMY5Vxdt
N+Q41A4UfHgY8rooV7jiUL82rCx9lVBu21lFaf90e7OqtwGEhYrXwPFmcExXjjXNbGqJQIVM3v3J
oxN1oS1hmREdkICCkp4pZoSbjtT8lCkr22uaEa2FDgtOu7dX+6K2z9Qt7mTeXoUMftoJDYuUAA4l
sEOsB1Czg6RR+12O8OPMV70yP1quZCaUI6jcTq8to7ZhKQJqP2Bhrp1EZcV3SmJJy9JqrK8sh/vc
4Zw4c1deJkMg69jHpH8o5FF6mjx2udKJ0XkqPhhD1LlvoaOjztW4CCcsW0lzXwklUZaRedbrH3KN
tRZNsSIpIEY39V3Z5RUck7wN5pKiKycacpFOmkZmgob55A43wKC7se3EBwU5OjSEgJAuaItYzQME
HjiGtz/xldGAp5om6Epaefq06ZoiPqXVGV809co6/+JGuWkuqHma4S/cYXR/5s6+NhzJP5EMmtRC
mxZT6YkVqVyAqDMqJMc2kkaOtaTeVf4jmcL4dntuV7Yv68feBcejAz6ZrKRS1qHUG3l6iCOhDVvP
wbD33gmScH97nKuT0lR+IFRKorTJRpICNQ24GvAmy8LsG2KlSPBqJV3yVGlmbuArbx6EBuo3FoH4
eCrPH/iyRaO1NYrkYOBi2cBSy5sHMNnKLhoicvfSUL62ahJsokGrH2/P8srVyzujUX0X1C/FtJ+V
qKj4e1hMHeQ8hr+lGwX7P3TMbTm4/mtdQXS7PeCVW4HbbtwlRL805ye3XtcDDtUiMz2Ysqu+2OhE
rUqysJ07ROGT52S5u6YfBZTz9rDX5mnRtRvhbWR21mSJFQQFfZQgswPiHjlWhbUPyjmE+tqDwTek
YS6juBiP72nKRGyaZTPNaSUK1HVJySVSDjqt4YdUHY3hHZ3OO9IssrEsfYht69tTvNiwjDKedUpQ
FG2whD7fRRKiuchu5erBHdwAOYm+fA69CnHRGAbgXFJ+GSnREKRpAypS0wFRT6vekValwLwV9RAo
ffmKZFr7GcqnZG5Q7bRg60Jtz3cNdvEbBQGUR1hJ5h1ogfaj22nsS3IVUAEjfiB0O5+0RtsRi15F
OzRkbjt0obojLARtwc2a3Fnor8k97JWZzfSnhHWWL46jAgflvNCU18QkME6iNu3dUFcPnVVHx8Br
RovZ0vxcI6+NUmzXQXLvNFjBcjUckwzyXOeaxhNkIxQ4hhwrpb7wut+3v//lluPpI6YB5jTWg6Z1
txR7AFmuhQZJOvJ/NKUfOSsDcUx1TbTjxjukKAF/3B7zcs8xJvJCqFuALoMhd778Fcl6gLSadsgS
y3wL0jT+lEPKQ+ASrdzbQ13c+6w5FT36wCAPDW2aU6pNMIwPqH5oulav4IG4SbQqWimYib0vLijG
GWu3XIkEh/q0mupataznqJcdZLynH2nr698h3UL5dJXylxBeGKE+oM09Adc+niGDFaX8oOngKc8X
0pB6dOX5RYeqlkNjUSPTjJI/rJSG/rp56pDMS2Z28bVvR4/ZIDrj7r+A4RZVThvDLbQDNAT9UXJN
Pd9GbVcs87Sxqpl4+/Lr0TFhYkQJXE6Mdj6/tKJ1HoeBdih8xJ4/mbjRa+uqKGXj5+1tcvGWkjUB
zuAL0qrBrX1yNIGRA5iBtXbwUUZ1QEGN+bgdOvKLx122STDlMlYtJpTbzkS6ZWaTXm4eRudeNGR5
jITMyTSpGmJtURvigPwN0pSQoHZFm+e7FFb+yi0BrCCe0+eb23O+3Dzno6rni4saDA7TqsSoco+p
9WAnd2mt6/AyVPFPAJVo5ohcW2OiWK5bwnRbn/beikoJWgUT7IOE5c06smCVUkr0F5jrlE9Ki1Yk
Tktkx7Zf/8VMmSvFAdhoPHbjNntXCw4aNxtG24KDK4tobUY6OiReAntrndp1+eL1LlZCH1/csbNF
rY7w9qLE3nQmUrVFZBzyKNR3Njbva73GvXcFpNAAH4ty5o/bI17bRDQZZSJCunucm/NJooofdHiX
iUOVGdaxKTo13nQ+Ao3LwFUrfCEQYfMXVdm4rPnfDM2woCYV9v/4096tb8eMctHr4gAaHyGaxCk+
o7RD9xBV5PJO8vjmLhh9a3d72PF2O3tPIThQbhmLTRYHV4xX1bthsUSC/Vl58bHJXXkn5A7jMNTl
f1u01JC2jWJB6oi2saGg+hLbxkf3MyBC6tAKBBoLt4nprOumko2uk7Jj7bvInelldcT9rsbxQ3KW
WDhqe6XotQdY8N7MyBefeuQ/mGByaW2w4FPoAjKYAv2/Nj8GboC/WKlAxW6bdAuj2L/ThwxzwxjP
1Q+vNsgmsEEGH5pLcrLayGxYkO7K4ugVcHbwwsof0Z0stn5DU9iOfGVtaB7CfF2fv+htJc2c4cvQ
ke752B2kVwmki89+/rVRK8fIK9QQmR1qtcY3R7J/46euD8+yhjjq1iRYgmhqCAllE9dHkhh/xdC4
Q2VXmrmvx6mebzw6tgirjxV5jWtlcl9nXajzAcKR+5tgUu4O2NgPvf8W4C8y8wKqF08g06YxyBan
xMVTOHmZ3CJAtqbUi2OEzpm9dAlrX/vWrJV1AhP4sehryUWjUHbWVRx4KOcpA+XyXC7H8pPnQ43U
OwlBndCIKN1z90EtGaQIWVRk/83PmickZ9Q8aO9hfxb0AFsmhUFnUFdLzNqQ0PHScHiNyiL4cntD
Xe5iwm+VpjeVjbFKPbmw0HVp86p0yqMaVWKFoE26CA27WPmeVNxVdfaJsC57uj3mxZvHaloQNxXe
eBwLpqhAEJHgME23OupRbC5t5Fg3XUcraRiKci1b2cdLw+OAI1B/pCwAKZ+cGqBFduGIpjoiXacf
s5LeI3e/hHqmLN1TLwTr0uBztVaCAXMEZGkxPEQN7OX2tK8sNTOmCzr2Amwazednp2lKJ+3krD4C
a/Ke+aXf6sh3cdHp4jVMZBzZEfRZ3h7z4rlHEVaA6eB6xqZJTGE+nRtAHYO7jciW7fjLlCMNhEQU
aDahg3bfmrG11VT82xaUnE63x/7DcpucUIo9pFr8T6XaMwmMOzXDdA27qCPFaW+PYlG8s7oCZc88
cRPYwnnZb3DzQ2ulir32sUMV9LtXKd4/UpE1zV2NyhK0ORRff7Wd32E+6ESbWqTpzlAQgdGyz166
kSXV3gXQ+rZ+DdJ75k29fNxGnBRrR+oyJuaT0xH2clPEkR8dkQkPvlVQsx6rKPPUhZ6GKAJFSrRS
avoKUILR+xw09e72El45KRBfaKlQkQBHPiV9YK43Oqqn8TGzNO9zjn71J09S8rtYRToVzq85U1JS
r+wXVQY1ywczALBOP1kdhVHdoKZzpIdePKJTFO7SBuU+f7SsW0iFnj7btut9zVUzrpH86GVpmVjC
+xLCWv2Eun752g8F7pVtoMM2Hsz8QKV+WAG9txEOM6oVeEXpCy1M1ErSEnMW5IgGZ1doavyqQRBb
mv1gJAtkUtqjH2OaHoYeidTtZVXHt2GyM8fuH9kvZGRaZJOj2EmjvnimxkcbGLKx0BG8bVeZUaAX
W4my/Q5c0b6z61BHJQ65cHddVEOY3XUGHhmbPvDw7ombzP9RDpl0sgdPR+o8K3QMCjJKHiNOBi2k
iGN2D1onB0KmesZTpkaJNHO+/xCmpzPhM1FGGeEyNDbPL5WcFk+RRm1I1OMXxVpXAyzvM2Tx8MNr
TXRb7bRfwR0Xn2hl4M9X06u4izXX+eqKtP9Stnr7psn0zlYGHh7hKogHY6PKUrTMvfif28t+5QLk
GiBtJZ3k2TYnwQNiSykIjCI7GpEiYeYcN5+AhZRLzSFK9Zwy3GEkFP9FyDIuDlELhH2e8fFXvQtQ
OxURvMwT6ZHzFd11uSbtGs2vH8Y86FHWkuGAeawNz1IW952LfYLfp8G3D8/8z5XPDUKwfIEerroY
sU3u+GNRcjZou9P/ba3oG5X+7pOm9dUKVJ7zUYinJQRFPhM9jbHmIiaXl6JH1JxyrTw2KfJ/be90
fOO0v8PZYo8w03AnEABYJHHfzGzKy1uLAbnvdZomZNJTfqmdChkqctoeWdz2Dstj987pMPnsMvkt
zqxy5pK8vLMIhsfE0lDpiNnTroLqBiVCjF1ztNGX2ZlGgExcb6FGZ+Ip5WpR8KWs1PgLpuzWzEQv
sTAjcJnBQZ+o0Mam2bQccGN1ftUfM8du7usB2SVT0u1lkEfKXnbkcJOhMsxzkSMxG0hWvyq9Vt11
Es5kt3fYZTTML4G/QqpLPkLb/3yXe92Qx2lbdUen69XfFZCznUBM7VjmuZiZ9R8s5PmdAxmV+J9w
ERgFT/v5WGjcS0YEZexoN5i1o3k0DFzmDV1fPINM/D6iLOIutKzEtxe+yIYfNdVkKL9wUMo7XO68
faHg34zibJA/axl95ZWP1oF0j1VQ/F0IesaLAEeaUcSmr5BBrB2x//h6US2kCMIhITaczMGy+lwn
Ie+OrClczT5TEJYvgRJtqfoX328PdnkgzBHkS2uTzu/YLz5fMPRA0qHiHTqaGHdSzCqccD2g91Sv
gIJABcpVVP+3t8e8DF2QA+FdQHwADhijn48pXBxMDa1Wjlg6grrTJMxhK9PtF3IvWw9e4WHMmYMJ
qEJ1cJfQNLrPt3/AlUlT0QZjOK4wzbhJvScamTigd9Rji2XYOkCj+zGOe3nRZrLxj++nzcvt8cYv
dr4rIVpZ8G/Y/TROp1mF6mBI7VEbOUqV5awNM4yXJYOuDaWwN5KbuSvLA856e9CrkyTGBYFBxESH
6nyVIY8DBNMr9Zjx+m6dRMH7tI6rTwK7tDXqhtnM2bs85hAlqDbAcGI3Ufg4Hw8sshQNRCRHZP7C
UzmUSBlrbq186btGKDN3yrUtRJlwRItCxjWnYFFCPq1IwlI7mkmheLustivMk8iligX3vpOt06pp
kXHHim4NdNv8HPuS+WEODALNbCAouVS74RtN9jHZeEZVVDOO2IMjJK2DUt326GAshZvK/aIuY3JU
MZujXjwqDItprvKnIE3oMIkQYwy2WyFy/ZgMDlYtSoObgQ8JHBE0SRxNivsPZqn2Wwte+e6DewrG
P1yfsTc1lpW0ybvNiZYkTxvEEbRd8B3ybnBv9475Rc/UZN360K3+YjxaM/QfgVACfz/fU1bfWT2P
uDjqgY7NgGV2WYDpa+B/sprU2xbIRczM8OKoMkOCEpI/kA4Qyye7mHJhpuBiaRw7SWr3SZYGzxpY
6I2kFPkq8pJmj5+vMRcrXxmVNA50Gn1dshsxnuV3gWAYD20EjV469r65tz0XZ3ts6Vao0an9SKb6
HYNBDGcuiIsDyxVMj4a+N6h67uPJPgKbhC+Ip0pHK2rit6wyeAe1PNs3jWnub3/Hyy07DgUMlgCb
6HqqX2SFsl64fisdHcxjH7LWy7Za5+mnQoMh1+o6RY6qgf5IK3MOunN1aCD7dBLHquQ0C0mbrEYD
znNPGr3V/iXyS/3FFjFaGZGcODkFM0lsMHWDd5m0Ch4Dt2d+cQvTMQU7OuKVAAKzBOdfts8DGhnY
NZ10TNr+sZK+vsfhIP/SK72MAzamfDNf9eqAOgpgY8/PhGp5PqDe2QjnZqp36jxUTxeNSnmjy6pv
NOtxipcjMXNgruyisVXPSFTooLeOW/vd1o2qQosHF0+gPvNRoKwdgoklmvoiW8Q4Gs2B2q8NB/2C
/vjIR6N6cz5cY0BL7zXTOZYIiKxFTj0LlUZH3qlFG+UfX0uaQaOqEKeTN3SyllFmoUGAx+6pA1+l
7Oqu0TcVMgT2UlDcESujxDvk9n65Mj+GJDEiFEMCawoBxjEtI4D13VMmEKPENLeRXosIR7olSgG/
bo91ZavQZUeuF04uBOgpHd9D00gzsx7TjRB3Z+zFwucES5Vt1VfBJla1338xHOsIsQ9dMfjn558O
/4NB9FzbJwwvAU+UQaXfq0FRbVyEoiVcPLr244ePrzfKZRg09mjvn49IY7gulCDyTpGahtUSGWC/
uS8DBC1XxZAEIVyWEO7Q7Wle+4Ij9ol0h9W9YMY2HnahIX5mRynAkf4pRz0gWcJn7KsN2B4x9yRf
eTq43Dh8lItgd09rCBkwSC+2Y++EOEjlLQ30XZNNYdcSduRdnj1RUn4KYVzMlOMuZwlRkXhvPPt/
yJrnS6vEhU/2HPsnq1DBUgP3Esu06HiplX7uGF4di7sbZQayO5oC52OpqRLCqcr9k5t46p1IKm2j
Jl39BB4wnTnx14cCyCoz2Aj0PB+qqCy917KCaYEWTFfYrWDOjBjEF1serUw+ulNYQ67q/z/Y+HS9
uzrldhSKlC3vlAVtmy9Ss+nRSFSNQNpZQWLMXNSXG4XREBEcsd8EN3/qq+9GKySlxqyBqWU2RrHL
GrXipYmGdoIkk5V+Ggqrf0i4Lr5+eJJUQKhAKIK4hnLx+SSV3PVAOxn+yQ8af6dgr3dC7iFdy56U
zilAXfl6IyR4hG9SVaLccD4Wfo2q0Xqqf0IuPtlj8tkhe4se+SJII335F/MikoGKOHaZpzp6udp3
cYEp4amPNf0Ropz0hNWDumzxsfn4poSAzqyACpDMTVF/Nog/SqMS0vleF3PWylJH/KduEffnYcCV
6fbMLp+FsaUACRpADb236UYJ2Je1ipTqqQBn+dlo0z0+ANLY2VC++m1dv9we7jJAOx9u8iz0RuoJ
1w28E75yUrcAwBDz+LSt/d0qjfwZIXk5/Vq2Geq5IT9ofXv0mclOMxrJhzVsl25wMhq/oR6g4kNC
9IQvGP5eqMvHM9vm2nhjo4+Am/YWBefzLZo4eCPqvH8nG7XAh9AOpFfXMhvY1L14K3ABmKu+XR0Q
RT3QqVTi+et8wLRS04Tnwz81ve28yp2aPKWICy0ra4juBqOpZ/gH1z4nGB4ZAuDYX7uosOq1ljeV
IOCloIwdSe038lPdezmWwrWaoDpe57L50Pr4w6NqJ+YgYdfmS39oBKCB3ARscj7fRjLxxUAS/oSP
UPtk0QV5LXozP8aJnP5iNaSZa/XanWOg9YEkmMKw035NFEm+5pWOf4qyonmJcNOiyaL7WB9i1TMH
pLk6GPw34lGq2Iqhn0+us+wm7CzZO6WSU9bPRdXkd2qa9dmnLtKCmSL9ZQkZfR4gn2gS8GhQEpvs
VTDcCsrddnCKkV50lkAD4mjZdb5YmJo9VIvOzaPvVhznSxWLGf5p3OLirSrhY0ciNhMYX3m+hAoR
DwIgCy1PEd5JkkRNE2UcHCU1xLPm2l2JFbZjb1pcZZwFRAvP31Fay+YQjZfkD9YBZqVmmCM/FWGo
81V3qtjHFrYKT7gpOsEqd6p+rxvO6HYZIjSoc+/z/0pPeblEpfKYtHlC7FAJ+1MP8v4JSl86c42M
H/qsojhKJ41FpzGCGBsM5z9Jy2IzRQUhOCWxwJ62wWAeb1cO9vbD1yOiB+YoZG1RJ54icd0OpK/w
huiE7VlHgi4DjB0GfGwWFj6Iv+u8NL/cHvHK/cGtSOJBV0hXAOOdz0wNed7Bw8anyI2dh743/A7B
iQE5b0cdfvm5Lb2UDg5ufmiZM+TsK1cH+StYYIJMsPwX6YLhJZhiATbQmuSUl3LVLxXDz6EuSwkm
rMbs3XzlK9L+owxNE514ZSqP3chNGdeNzeoGcd2u09xm8+YiBcl9e1GvzAxsFiUBUB4kfNMkvYsU
V8f3LD5loS67+JUUaPAWPir0schRSzBKZWaDXrs8gCZQYhIajQVkXM6/Y42aVBHlQ3wqfEfdFGaD
jn45YIWDs9t9pSf+juJbtYR5qYvl2Jdbhkh8bAJF6ve3J3/l5hhFnomfyKpHqNT5L2mw3EZJxktO
XqHaEqVSlGz9lLO1MMBA+7IJJ1wL5fX/4+w8e6xG0j3+iSw5h7cndqCBBoZjeGMxAzjncvz091fc
q6s+butYzWq0O7uMtk6VKzzhH26PulxyKeYmMVlSQxvJyKWUHFjKzqFaOl1iM2zPE//MfRJ33J3V
0P/Chyp8K6JUDogIKT027igCocWVMDc9bxEzpa9muI9jEor7cgDwsKPf0r3TRi/+cnuGct1e3kFy
QDJ52T+ReaC1+MI5VnY5fCb9YgAmLO4iIHG/9A543aFN563O3tpg9PWI/ihAg6xbvEUZlUGMnzv1
EmDQmRwopObtJ8XDdOmAg0I2b9xCa19Pss5kmkfHeBlyd7orjAxTmks1gUt+ggieZ+/MEVi7lNvE
R2FqNuIm+XmWq8lTS80HsCov++Lz1X2keWMBscONMbuJbLoaDV5JjwN6AdG+nMngVW3Iv1G1mc9d
7AHfu/05l8dEfk6gPFSfZdxEeHF9TGqrqqq+SrSLTlkKN8JONz7lFr04JfTMf3ulSz72ppd9vj3q
8gr831FJSyEJy17K4nCiTGv1s5i0i1rXWrGrClKtHcQQ83B7nJUPaqKFK5NQwplXpTxkyFs3rmL1
MjuD2Z4xUGz6Qwc6ND7Hia5+6fUBN7m/GFMWYeXpAOW36K0qAkMOLD71S66DIz/B8qYLj+1qFScP
XUCBb0dVrlS+3R71FRCWJWU9ARxAOGFNjcW5RG95oPA1GBcczcuPkWrmBzWougLYTD3wt9HRHPD2
1frJxMoEJ6XHTG/sjeBx5bzSG/9T7YfFYy13U2KAkEuh/1IWdrIGdq4d3KsRAN6dldntxmOzjBnk
jOFdo4hLvopNwmKhoWeNNTocxiUNptl7UDXk++HCPgovbbTjaGHnu2sNp3xXe85WjXFlA3M/cGJA
dyBYtqxvxFXuVfSpzUs/GV1+ANKYmEdPhOX97c+6soF5um3JAgENC8j6+ngWGea3umKYYIWsxgPA
nURnJDcC0x+mOflGe6z27m4Pubqs0H2Jh6gHeEtBbbw5aYXHAVPDYGg6t2E1TuSNAkefwDCUd2LG
TfPQj2bgZwMGm7dHX7kQpQwbiCSp2PCKvh+Oc0HTYeR5MQL7RwVqqzmjx6unJ2DLwwNixMV0D152
+GSJkFwAsz1PHG//hpU7EdsCEg6KjlyJy3wrCsaq77D4ugC5TdLHCetHbedkkza+byI7xV9AL9VH
rcHkZuPuWJ099TrE8FGkt5cM2jisaqcCnXCpmkhP3yvBmB9aFamOo5H1eBJjnTTLILgo0X7mH653
lRJp/u3pr+05mh///yMWtQNFj4do1ir9Uqua+ACqKv+WUyI52oXVAv7GXOb2eGvLjRiszjECGfyq
s1070Yz9sKdfdAU0Bi9z1h/ogOpfEkGj8FiJbK73jRmjh//2gXlUCJEladlcNnrElAlXwwr0EpVN
+yOyMMp9inJVUU5xbqX5KZgS97uOs8un2+OuLTBPPQk9krBSWfz6UCtDGwRYrRoX6sztUUkM7xR0
SJfudHuOj7M1bnGs1lYYAi2YHwJOCbu+HhBgKG26pjUvbqm171Jv6J9Kp0xc5EdSFxWYooiwVqd2
tUVuXR0YfDsoQ1i1pCHXA6fIrBROUxoXbMg1+HLqf0PY9O91nO/x94wDhPCDSY+yjWd/dViI3oAH
KIFxkK+HRaWu18ywMS6c0+qjI5rwc59jprwLaqP/HaSY0u3sRNjdRjC19vyBhJFJJDcYmNLrcWsA
lUpAQAIZxaC3Vk29NZ6ysBoUwOGV8zf3lAPShFIN7Xx6+tfDWSILBwA/5sXuouySVhgrzrCfgl2h
zxVHtYmMYxnRiTq/ff/y8CGbziUp8WPX4856GiFNWEJcQM7lrCQiwW/Wazt7F8deMWAPTDnnL84q
nHviKZ50cJzy5nzRx8gKcxqx8jMvamy+x1dXv4i6M86klJbsb3ePpaFM327Pc+2RJ5ulAIVuDvH5
YkwFOJoRERBfpqZIwhMQNaxHBUDyjVt/bduQqwIEIWlEAm+xno6aICzSO8CaasX5BTFOz1Cm7gGL
mpMqxo3R5K9epBwyxQEdRvUBCODicIQBOkia3dqXQrOCR73qyvxQjuVT3TS+gm/qWeNOdB80fcaP
M8CP8fairpxN7iFEfHngqIQv6e5AiOBoOaV9aadxtM9KH9ghhigm5DHUG5s7W2nU9GDm8bSlQLUy
cfYsgi5g8dCnWPaJgmRw7D5zGdkyh/2MIeshSPQYJ7Iq+E2gYWN9EOoUuYaxBHc/lrGpvv1iAtUu
C5lgIMlIFjsqwdi7NHPVuZQ2Vgl9ji/xThlpb0Qersk7ZzTbE53UbOPwyGt28clpVoFHxnaAHHkJ
qNJcen2icp1LPRgqfoCWkfY7rfZ+K0nYYbNuD8bGV15bawngktc+FCNT7oIXx3Uy8PN28Nq+dMoQ
dt0+G5Po36pL8uig9l2gIN85tcrZM+cSMZnG0b9gtY7G/+29tjZvitkSKyixict3APHDSZ2axLkk
Td7sZlyld3j0RZjqJsEnJF+iLRHyrQEXoRNUIGyTpsDG9t3xmqMKr8p+CEArHFx4O8VOS5B3Pt6e
5MrtQf5OmxCMIdhab4HOa/R2HLOi5uMWUVUhBNRqj/SaimRvhqLbYMqtXIlAZ2kog/Yk2Vyixwwd
63fbxA43xOoq2CGeE5s4zfZbpnBrkyK/AjaG0BHgkcUlVZBiJAQs5HaOXs94hBpF/xyNFSSneDSm
5vL2NZTIDSnwSh16uVFMNcOheDasSzlFXfeArbHT7oPKpu2Z1IW7wd5cybBkpQUqBI8Z8KnlfW+G
icotb13sovSQ143BNNXQ+z81ObRly+vUD64bJg9R32xBDleHBmuPYhf1HnhV1+fSLjLKA4NtXkZe
WnDshtrem6lZJPc6cKPmQa97PBf7aIp/Kvz3LeWctc8KNAdUHP+Ges5ieCS++zYVwrkYESQ7eFTJ
d7Wvzb30zt5Ae8v/q+s7DygVQodsH14agsHrmerZCJUo1vRLoIbNsEewvPoZWdiQnLLMsLqjq8ZZ
gj91QS/29mZ6fQmgAcf8eF8pj1IGuR5Z0WecbezUuqiJlpwxWA7zQ2znpv65xWfsbggzTf11e8jX
68qQaKByKoFvUdG7HlIz8jocrB6Ebp1370JkFfN9TQq7VxV8WDdu1dd3APhrtKVc8mMCsmVYpHoz
modZbF/0voz/05xJa09h5tXdm18txkHFFjVbPiIx7vWkRl1odugyjuXOTXFKUyeeDwkGyviYG6Vz
SG00dTferZVdA9iFWigATt6vZXUbj3O7tdLGu9BvNepTi025nyU1GvvgdNrgsUJv7lfraPVWpfL1
g0n+S7WFRBgxK/bO9WRZxImOLojRoCwtbz9iBHmK6W3GJ7cNjR95684HTFzmeK/gLWEe8rFLt5qt
Kxv35W9YNqZqHb/eIgxjv8Bv+0PYijg5phUCEQe368o9lo6Ihd7euK/vI5n2g2yXZXdUkBbf2B1c
0fUWOF2enDl6RM+rN/Z17KXGzkZ16bFF/bXZJVMuvgaJ6C5/MzocbDzFKLEtAdjxRMpcUtvw9cDS
vkxUAII9kYT9pREmiJuxSD4SnZaf4zA3NiLBlRPLaSU4ovZPFrVsbBt1a2eZaSuXkTrMo6kgqZ6n
jvJZgAY6357l2meFXAoSkhiWzbW4CbO0zeZiTEO/1IZmN5RD+NFLgunQzdlnffSsL7eHWzlCWGLC
sSaVwRJlKZoDCkbN+ylVLlkRoUMxa904HXMWPz6aKDyN4a6ZQKKFzmhvdHJXLiYwKPRRaGhwGaqL
6KvtQsyF7CDyKbNP9ilF79M5Cye2/mJBqf0i7yGVxHEluT6rvVElZR1Zsa+h53HmkRl3swZRK3Pn
vj3HlkKF/faarn1CnhQ6YfRWcV9ZHJMm77GKHI3YF1AWh1MMPKA4e1NjRXdwCJzmPi/t+vn2mGvf
kdYQsTvdXDIW+ZtehPB5GmhFYIIT1oXhvBtmPMVzJVD3Vim8Z7uzmmNr5lvqKWvHgtIvZTFWl678
YlBlhlyi127oYxjpjPgWluW9jtHCc9tAWLw9wdWxEKwixZeyY6/0fyjMKWCKwMxnQ/1RTdVqHwx5
6x3KDv/RjT2ztjcJu/h6MD7AzBvXq1k4Wpg5XhT7qS7yH6qWluFZZHFdHN4+KTAixOisHtwDeeG+
+GpthGSFkebeBT/V/pSWpRPsDSFC496a5nZL7ndtCdkadApkd+KVEqlhVVaMY4p36d1BdY51K7VG
TKFiOt8mRvTz9tzW1pA8lvY6UwMOIv/8xdzGoHKijEjjYtHcf1/rBQAgIFFNerw9ztqjxEP8B27F
tbkMkiV5y027LLjQ9LDyOy904if6JO7TrAFixWXJLXpwUFkT/8AKVG02hl8LBSiMSOsRada2FDBS
VRTT+rlWLunsuflOMdr+WOl1+Vi2PbT00atPLHF8RsgibY950Rb/3J7/2smHGwCyHCwohY9FLKKF
UVoFCTd41FXBUwCr7SklZ3lXWHNG28GmKdTkxsZpXGlg6iDqpO8RPVNpG3/9dc1CQ1giiL2LFk5N
+lSWTbBr0SkwzhkFGx2DzSAP3V3Sz7r+SLssfx9YSOD4hTq3v24vwCtNRqmk74EpJn8gHaT4d/1b
QiqufeWVwSXPMq6hhuW+gzJfBfs+08SD2nvhOdRSgYLEZJ0VEMH5nrRUQ4B/GCZ8f+v0UGN1dnf7
d609AxgccNoQLAOZtbhEwla3kHJNAghVZW4exjarh/sqVWMI3lPY3SnoXdz/xZAccal+J9PjxVfJ
NaUL9dJ0LqOYTYPNWIsnft7gHg1zNAjNotz6envIP6/ZInUDtPMHeAd4lVzqevUrFOiKfOhsyuiV
q10i1UOXhZ2haCdKy027g2GhI8uZKHmzj+I2tY7WrA/tEck4OnXpPAbPgafGAu/RqLj36mAsfEPp
Butw+5euXBT8PElvI5eXe+b6h8ZO6QWGFQY0cqqk3mF73nn7iXz6InpdSYZdpVv50TIy1/poVa0x
boy/sh94IqnhIuHA4VmGWuM8pW6LapM/ja31RPG9O9gYhu3NhBQCTfhpCxS5cjUBqZKkIZf4Diro
9YSdVhOqPqrBpQM9mP9rFlXv6+UQ3NVTrXpPCRSi/BMMNMv+qCX64O3rOdx64VZuJ6l8TWxJiCf1
cK9/Q0G+2AfzrFwAVgTRoS48lVi9BsP9c0hB/u7Twq6DnTWFTbVxM6/dUYDJuJ9kBRkW8GJslD4T
vQcB5Sdj3x/dLkz2FTqspzIKFO/OsVLndw0x6X1rFs1ZLUSUHGe72RIaW12BF79ise36th3avoUN
NxllO9xlBqiHnRcbc/Nsx/H4a5jNhGAtacwtXqOc3/JkWnIFbM44EPlFrTELcjgWqaFc9EmqSFST
aTxz5JIQD2woZG8/Xdy9bG+XJvyrZ9jCdqhuwiHye6js6idVL3RlN2pQj5GETcNHsxVu+gsxheFc
VEWrbwy/drho4tEH/z+htet95sxWlZVNHfpBAzHOq/Lkw1wU9bfUK5rPkLwKe+M0rx0uugMSdfyH
Xr649uhfeeFQOiHYycEdDjOR0LHGqdM4CMVVzPNsKg5quAnuzXsEk6sUS51UqTcQaWufGIw5GSkP
sUeZ8nrac111WolYoI8Mc3A3GF5wQNfaOtR2sQXgWR+KphcgMIQZlidZsTLGn63Q18Yh/droMm/S
vdHeaaJ3thjBa4NBDgC1iCcq0d0iCzY07khbQLaG0zk+KWRQGVoodYXShxZb+kZdY3U0LmQpLkrv
e7mKQvOGGdHu4BLVjaYc7NSIptOgtOF8bNnTzun2UVnbq1DIEbaQtzNY+euPprdiDEuZc1s1jY7B
0dNDijLjxylCwjQMpq0O8Nr0kFwHngM2U+6V6/FiFUPZXq2Ui9nZwa7yHEqpWR8WXzwzyrZAxSvn
wlXRHMNTRD4+y1fWbOjiKJDmLk6bR3vmOT9Ayy/vu7m6a6fe+1IYsXMyUgU9fbdEdmLjXK5MVqK1
pb8r+guvAtMKJmJAPyD0hTYld203iccuyrVdbdbBFgvrFYCaKILBEIeCrwcGa8k6sBrDEbnoFF7Y
sineO6Hi/JwTo4gPrtvXx3xImng/p1Iht5tntdzXrpdnx8Kpnf5Qt9WbqUvyB9GspG8KGQKhXvl1
XiRdQYgPKfI3bK1KG85Z4xiIoUV07apRdA8aa7CFrVv73tI/Buo+V8Or9c7TWGla/Ht9U+9/o945
54dA9jX3LXffnTMr8YfACbJjEBguOm1bw699blmElWJVf+Q2ricc6rmpZXEAPN9KjO+ZO4CqiGbz
R8HF//P2sV0dCoA+5QdMBkn1roeynbBrDa9J/A51y2BP5gcvk6bdUO1GNas3ymMr0SpYDWQuEMCR
+cMiqTH1MRlFA+Uumzuj+VRWVq5+tBO7Gv5p5tjx9rPX9/l/gaa158YC/rtRUFq5pBA8I5+i7UR5
YsnRqkA9BWHmJn4VmnjIRnS8f5tAdL84Rmv1p9weo63G9+oCQ590//jSvYJpUg/VKLUoiW8W9jTu
7dFyMiK2Pps/BMmobagqrY2GVBp1Vgd4xSv4TyBAiqOtnMIiGQME78Y6nJ0POb7q+r/xMJhvf2NI
AmUxCSVLWUi+3j1Zl1cRVZfEL02oK7uBW7I4iLac72qnjN7eusPK+8Vo8uu+vAd0LygR0E18Q+Tp
/DzVcxM8xqVn/XRFNB3ffjD+8CcoQ7Cay6lZSTybvQLPvKjSQHwakyxx93MHUfkZocnA2qg9rJ0M
iqokcfLOwejmem65qEtlwqbKB2rb5zurInHSC1srkX0M7eQcDq5XGjs979uftIoH8RcnA2IoWwax
FK6BReRXoSlWop2JflLbOD9aZ3LOqKKnx1Jpjee4oFm8MeG1nQoAR5ZYKe6i7HM9YWHaXUyZNfUH
rVHng5cqub3To6gf9rlaO28lMMo35I/9AXUaysnLN6Svol5UoBR8OzIG6HKNNqf7VnXyvXCHZgOD
LhdrkaOAopKG98DDkUNZxCZTINpCZEnme93g1o/qFM/G4zC08f72Hl25zjxpc2NITCUfb3GdYrsQ
9g2u0X6Qj9i+a7FpJeMuHprpZNXKPD+UyCpvlSZXB6VNSBMA/SkQ/9cfbjAilEolKbEbg4Ji2GhG
3k7pxqE9iDI17JNGq3SLdriyW2D1UgOiKIb61rLfEVLWtvRaTX3FaiJoKhoy0EBF6zqo4oMVFegb
/sXS8lZJ3hrR7JK9POnNGM5tmfpWPQ3fMJG7m0LdqPZVreXiCJBLbCV7Kyk1pDU0imAUQP9ZKghq
ImyTKe5Tf87L4pM5c9vux3i2u71Vc8s+eUpqa2dV7Zz87a8yvWb6c0B3eBq9xdmfRxt1uKDKfGpI
eX2yKjEdERHPjacMn9p6H4064qC7sApUd98oee9+vb3Ya19XMyn2Svw1YC355y8udkqIvZqFdu7r
eVr+dHtPebJ7ww7241CPGzn12lj6H56ajEDAEFyP5Sk0cWMcnf06rK13sVYU/5AaBQF+l+LH7Wmt
XQOwJmQbhOYy4eT1UIqJpYIHDMovglAbD/mE1uCxdQitbo+zOiXkPGjT0kPiyrkep2xsfTCFU/hh
5Fr/dl3jQjDsikOZFPCi/2IsR+4UMiEGXOyVPBM2Ig1e7rutld0lgOc+wvJ3nB07bAstuTovbk+6
uLIOvsyXsUIauq4wM79OoULcp+nQnvGg1u0zxIfiy+2JrR0/wgtJhqXcjp7N9SLOsxZBBoWpmvaJ
DQQUkSxXDbMP6VCY4APH8VeDQvv97UFXZ0g5HR1t4n1K/deDNk46l13Gxm/SFkNvkXU/J6vpUScW
Co7Xtwdbu7jJzNELIK9zEEq4HiwfTei4Kjs/yYrMOTc4QU+7WGv6Yq/OeogURKF2Ww4nazMkScc2
l8YjlLTFGfDowCMGCRvXxVEv3qGNiuOcMbmPVehYG/fY6lgEE6BLNWoC5mIsyn+2HsxB7nvWMBTY
X5bJsbQG2AWaEb1VT4OAAgYqDCymJjF7i8Fi04ldO7Op6nethWV3X2PunEToTSNRFLkP5MRbsj1r
H/DlkIvd4oKYqKDmFH7eKnb3Ls6M/jvMhabeu7XafRrq7u1cYibJVlGl9RBVgUVUmtSib4dMlL6t
Qs9oI298Hyixlux6tD3uJy0pPr99jwJ8IqyQugdotF7vUWtGPRxNvNKPnCg/D3zOnY1y377Lm/aR
52neuM5Wl/TFeIuvOFhhnplhUfoDNFTBDPmIlB7NX8TexY9Mq9yN2qY8ZMvQkLI91UZgZRq9zesJ
Ti3bJWyb0nfUvMkPjY0jwL4t3XojNFw7C0QIEoICboL/vB6nwmGrA1jNQjZd/S3TUPhuw7x8FpP3
ZjwuMs/ygpZW7/CxFyPNApCeVvSlDz8s0Y+ZKKIfNYKVWyHg2qeiSkF45MJrIUi6nhH2CMhvcn/4
idOEz3lZB5+Tue3utH78VNSNsXGZbA23+FCDpdRg9JLSb1xJxOpxrd6VhVREHhESqA620/5Fygku
FpS83P3SD+N6hsTNHg4yZoH+EaJkBydxjJMd5E392Wr01N14DtZ24h+ZBJpIoGuW1LMIbkkaRkMJ
VMlyPiZKFze7tK6sjSduJbElNJfOAlBVgVAu13HE+a2drMLvAEQFj5hrqd05q+z6XJG5vBMWmMZ9
E0Sl+lTM1VZLf+0rvhx98eapTivDFZfQaDbU5xBX9RZHR630dqnjjerBq4Di377C1tZVLigYG1CF
6Jdcf8WisTMM47UCk7s8Gc66og31qehV56/GIfODRgO5YNkIrEVOQZ9Uwc+1Qqn+82JtqD56lH+U
jYFW15A2An1wxFTZMtcTSpxxKue44yTUca6co7x5MMcSDHPhvI/KMiiOtxdwfTxIZRLfhu6N/PMX
2UBTzYFCFlj65hj09S4bgvIwhQjuNrXo7H1kYcVze8TVPYrfIxBtFBdo112PWNRGivGKUvpI7zYP
bjm3GHjoxu+ZtuCZ09o+wxvBJ0Hn5bs98lrUab0YeXHkG1EMxpCllT+3iXtUxmG6y5Q2RyiliM4z
vMWLVwXKxnRXB0VqGFF8Wdte3jNlaFdhlLWlH9CgHnEwCVzEQdx0lxDKHFSu8W6PWNjWk7R6MKBs
SJwtmO2lxGGVDhWd8pALx6V3ckaq1XGPc2uqG0/f6vRejLP4mt6sUpFIbIKWoT7adR//B49MczFC
oyl/jEGsPKWhEG/UpZTxICAV3ic0nImvF6PG5tRV6izzhzlXxnMydoV6qo2xMt7FamJNG9fq2vuO
oQTYT95EUpbFoSRraLux8VLftFJd+RdOQ5c+YZda2ejI0S3ecutY+3ig6yDQShDoK4kiYeI25EWi
8N2soVCnaRkBYd149hZReO300x+gmMXcMKuWX/fF6bc1ZIhQMsh8Jy3jf0WJhs5daXMeTpVbtbjO
WEZ3d/sQrg4pMz+0pqQK0+KJmvXJUCdP5D4EjTz64FmVkf/uS020D6EAVrhHF9doNuKLNYCX7DqD
xfAgGb2ik9JDrx01Rq41aebQ+tHOkV6eiKZy7Zdm9uV8QCIz08/INNnqh2zINCfZa40wrIy23xB1
O6ccnebc1G0Uv5sI9v65vSprO4y8FC0syUunCH79IVphh6hsBeywKpw/F5M397spyab7MPe8z7fH
Wjuy9IVAcPIVqJcsdjPZryhiQ8n8riyn5qBGUTV81oWZBDuVSvzeS5Pvrjvn9sa4a7taGiNAvgds
SJfxeo6RoChco2nm902XeV8dzxRKvNfUsRk3RlrbYzIEgnBpAz9flriKsRFKUk2537pdGRz0OJh+
w7dXH0UaFN+tVpvOt5d0bWrUhGGvgAEgw1m8LE5WOrmYYja1kovxORJzk52b0i22LKvX9ok8PPiJ
AlemHX+9hrxg1pwWZKUizQx0v7Um7u5cderaUxtNg7vxYq4uJKZtHFVQKqgyXQ+XVz3aIHZW+oUY
x3OsG+qjO0PS2cUidpx9Eo1j8DdLiZSMbL5TylrC0JsUYJmqK4WvJTBhjhgC0g0xu6z8dfuTrU4N
bocM6NiTy9oaCoJjkQmSX1sRMe2fLoKGGyM7Mex1MUb2ISlEvkWlkvtgmZDKxaQDg6z5q3J+nhpl
Og0G4aoDmNRSkwIPM3tuD87sTum+pyOHqmIQ3OVJWn2EQ1H9e3vWa2efwjfFWJJVMtXFBwVjz+1O
x8BXERWJd4FQteqUJiL8XicVcCu1tevkAJHX/np74LXlRvCPieP5xDW3OCHJhGoAjmw8aaWiHgnW
dXNn98KzDzSD239aEGzzRpCwOlcCLpiHaIODlbnevGpVGbjbKLkvCmdITqknHO9BUaqu+aEkcwSU
tBHwDXY5JnBbQe762NwEEsvGjbBY5zqrrEGDVe7PBhWB0Epy5xFcqkTnuFnxbXSj1tj1Bki6jW7Y
2gVBU4Gev7S8AVO7mLQ9tfaktFTcUZvukYNI2/HRtbn4PnkzxnFbJeo1AAuILoitAJ84tkvXm6pF
c8BNE+ruzaB9tcbo3hx0qu5qN4bvIqdJvzdJHz0kCPB91dMifMfDlH/Wusl6vr3DXi/5H81rojN0
dBDOXDwvWjyWzgxo0Ec0tT5lhuI8utIMdVc3SdDsMMgCz9x6Y/vx9rivdzbj/hGH4rlBcXsR0GAs
ZcU9plO+4fTVWc/MIDlycC2xz3CElJ+6Sjfi0RVcqhwTj2iphWW8CkjVeVR6+PwJmbZInV3vzNmd
TlF0+EeKfzc7Wku28zDGXpudpiD9SZrQeiGeKmOlbYRWr680fgoJABIPNA1eMSgdRwjV6pzYT2oy
mzkuxl9YN87xQ16DVT4Goz2Ks4JuCRmCkrt7S6Smc779CVY2IT/CpZkuQye4MMt8gNJAgUJq7DsJ
EayuNKX4rzA6ZBjT1j46cZw9wbUEtMYmnvzYHvgfUR5NDmQp7RxuvJqvowHkCyGVSjow187y4qn0
WTSo5KPkPbp2TSpUafmJWh4A8dvzXh0InNqftillwcWlWk4quCXoG34dKSKD6pfGwylDiW0LV7Mx
0PLZaPTGtuqkZiDDq+9iihTJ0SmtuNr4kGtnCdQO4AHqm6Qk8s9f5CNuo6pp6o6x36aYpiCcR7X8
bM6KM5xq28qK92mm1lscYLk5rh9ldg0qMwh1cF/CRbketKZVqxQh2tlhOZTRI+i78V9Py8L3Y1mM
2RlURYRg+TD352Kq7S01+9W9y0QICKRF2ytJSD22Os2o8T0QfVd+dQyMaPtIhNZpDMljdlkbGeb7
sEzs+ZhQrTV32tgPOJS6gav9KipVvNWIgdKMigoOYh50Hvlr8YQIE32awEODORms4mumzg29FhhK
RzvnHL19B+twGeCxS2DTMlKPAJO32pykvhhEMD6hhaUX93PTjN5W8WdtC0NTlVV6uKqvgZZxH6Qi
aplVaNrToQI5K35nQqm2uiqvX2DkSwFT80mlK+PStCzJ9LZ2lBRwj569V8eo/Kb04r9pnpy/uWeg
19LClwfhlW9WFij032D9+/yMIcNFxuvQlKEv0G4gz9bueATipNSjlCNf2gfmNjj4wuFYxlHkTJ+8
csjiH41uxckOil4Vv0/dqA92+qDW3blXRPgB6ZXA3t/eK2sP/MtfsXjgVaNXdSATiS9Eq971buZO
55zA+SCGxnywMkt/BFnRbZmJrg0rLwdH6poh8ys31os7KaGJa3VVlPhONBTpIQxD876AQPsFnBXc
JKRNAwUb13be8rpf20gm+tiyOvNH5/564Lgb0Ayp9cSPwcc/AqYkftGdYbL31khkcLq9uqujSW6+
LEEAx11ErF402VYyjInfw4E71tPoffbiaqKEN8Yb6fnaduJ2B7Ml8fn0l64nhp9zbVoV1hOjHQUA
vHWcq3Y6wXCyD9vQ0vetYwDCrdI0i3eh9OtWtch0P719wpbEwknxRWltdf0rGq3r5t4sIt8NrJCu
/Bhr1XOZx4OzM/oSCvTt4daeNsTT6F0jbkE6spi0Dk9d4F2FDQyFnl+9pX4dOtxEkljY/4DpTjaG
W/ucL4db7NqwNicNHVrIzraRNsexBvD7XM0z8AqS23jrFVs7JH9KShI1LmOe68XMW+HqjVaGvt2Z
ZfYu1zHSSSmaYex8bhJP+e4E9WAdI6WxtwTGVmdKiQJAB+/Hq9IZz+A0QosCrm/Zw6ce6ymYeajr
HNxCdf8i1rcQ1pL8P87JEvwjpgHsbcNYUa0NezfUrMe66tQdMP3oEDmj8+YGtqRbIM1DKmchMbgI
8NB1mQo7VUJ/Ns1iPES5HXoHZe7CjQt+bQ0J3imnU5jgPVmUBJ1BgLdH+9lvRR1/SJoml0UXJcX0
QehoRG9Ma+0sUHqRirNo4FHxvN4tXt7nQVcTro/0n6bdOJvWD2UqjaOLDe3XeUQKduPtWJ3gH0Aj
rt9IPi2Og5FSDMXwVzophP0p6yOv2itpKX5TkgnE4fZRXx2MxrLsqvFgLvnkVRCFpQPE3490o8mP
9qSW006PlUzsSsS/N5KA1cUEQkVHhD72K7Qm+jUiaGIn8gdaFE+x21ZPGojNAyicxNrHakyseHt+
ayNSfgTZxA2jk/Vefz4Nds6UdOQ3TlkXH3Ca/W1hKPxc1LgbaOgYbiznxnDLl6mxbaVDmw87FKsc
DsU8ksbZYXokP45/z1QTfv3N9CQXzgKi/apB2Y2aMisGRkxR6tg/AcI9WZOtxfuisydsg6z+L65q
6Q4mwbYSubV4GWobzz+NxoLf24U27Su0Yb6gmhV4ZyL9LfHdtWSHI2ARMNJbojZz/e2QKG+HgYqF
n2m1etSp+d1VwOwf7UjFNcE12vIewUJvN9e68uPt60rxEyIxKsvErYttUw5epja9kvqTML5lyqgi
yopl96OpjfqTCNXscnu8tTeJWicLyw1DrXUxXprmrVUoI/QMx65/UVoVxSEv0+LY26VxRzjr3XlB
o8/H28OunX5KXvwLxCaMwMXnbJ0cZpvTAaTsRv1+HChE7RsbElORVEq+cTZWByPNkIx9lA+XBF3h
lHEbqlEGSq1vfRjQnBDL6btj45jdlpLo+mAgKGkZ0ntd2tFkalyIBG90Pw2hSrTCy59dJaNh1FrR
3wQUfyB/yFKA7l8yHPMxzOe+0VJ/VLp6vnPcdP5hV1HxMYZjvxNT6sw7vQ/1Lcbz2mVDQIiDFvMj
VVw8TRitOZhdQM0QSd18M0vXfU8gO5/n2Bj0u5zCurOxX1a36YsRF7Wr2Y1xenZt8kWEN2BwFt7e
U+rwGaCAuTekiMvOzqfofHuXrt0DHrLFUrqY07G0D8gpILrdNMGaoIL3nFmJ/dkwCkU5ggKO9f08
ednJzWz1bDQJZke3B19dZEl9kabaUvTt+hJyaittUxByftI207syMwr32XWr4F2gtEFxXzWEWFv5
/+oyI/3D88+UIJhfj6nhXhLZQs38oiBzRMDJa34WkYi/9XPq7aZIG044A6flxlu5ss7gsDgyDvgk
DIAWgQfqipSC6zj17fp/SDuz5rqRa0v/lRt+hxvzcOPaDzgTD+dBFKl6QUiUCvMMJIZf3x9Y1W0d
EHHQUjscjpJZYgKZiZ071157rf4x9aRiK+y4REBKCCXdoSoQvMRKjknEUCeJs5L1TL98hmwx+FSS
pMEUdGsW7Ad16MIoq2OcUcvgWHLRai5zyUrWavoLcwvDeYLdyeqmhr/TuTUr/BoZhpeUzHSHebi3
6yBklW7XieZz50DRyGKj+3J+Fy2EIxIeOo2mAE/T2GxF7bbPaIqhH45N3udukDTecCOFkzKHnjdF
8OtQFcOBLk+6alDIp8f5CQfo89jAdbkgMlRoXDhKZLwEkMLW+u4Wvg28LUBzpu/jY2+YUMa6F2mZ
IAzYA1greVRZ+6YfXCtCnMv1y0D19ucncmn5AFIncyqoQmyV0zeTfAmziZB+n7DT1fARchK6cRIj
DTu/K/T8D7v0ZYGULr6FKxePpR0KfZwPBMCM2sks+EHOhZQvaL5Fwc2e+puCotzGoS8ufuMVfxpn
tkNtEY82bf8JRRq/3PRN6T/R4FDu2mKML9IgVLYIdIXfzg+6+HI6W3Rq85maOE7nFT7z2A2aBrvG
yRtxF8elKh7MIKq3vzMO0BhXAJKruZWn7VQWPdt2Agly0ORtV8uj/5jDb3VWNsriC1FahOcAG+oD
OZF+XRMV9izFTisxDnFm9P4O+VprzQZqcUOCB+N/MnXFz+saSWJ4uP3h5WUmlv+c5k6g7ABdnQRB
5dpSL0m6amVnWgDUK+F66eub9Nr+Hnle6CCGCXQOGBmSjHynWDTCu4QeRXaHLLW/1U00rsTopXdV
YeoCusHq/qDQK8nI2hCjaRRpsd7z5DC4aXAIfZCDwd+lSR5uzVYS8cqoS7ETWBH9eXIc7Ktnn3xY
6mPR1Vn26sURhcEYMt03DFYKrnR29HZ+ey7N6c9jzb7xuC9zkriQ1Qy15rMjNWXhIrRqXPSybz2I
tC4f//8GnH3sqKpQrcQs8TWFP8fLSWaY7QxhF09KrepfyqzzfuNKPHE6JgoQufEHI6SAzhC1CPkE
gcb1Q9waRnNjRw60vRExqHQ7WpG51t+/9DXSJqJP1W7gqPlX4jlJDJeDi0YRjjWOKR7+yzvyZmll
Ohd36H/GmX8TRhaVcHFI+6Ux+Iqxx7ChLZU+ZTs27E9ZnHfh0Qs9ay1hW9yiPw07i56NjDq2sOrk
VYC+KxvDTj0HQ488jw849uhrVjxLw3H8vVNF6K+Yi+AFTSSGMYTCVUDA2cfNYBzJDP1L0aVrlnpL
Ewo5jfIQsD6Wq9PC/pRJcEwVfhzIpL+q3r/FgV5fZppKI3pi+wfTLi8EHoIri7j0ERJe6IXhP5Pk
0OmYZoqbpxFwAMI+iq2NgZ/VMYOFftW1iZ/tG5o6VmCNJZICDG94s3gCqLjfqKdDDrGZN6YEubRH
MeCrlfSHSoijJHJrM9RquvGHAisIxxn6xq0ku2j2Rpe1awTlxXXFoYzeKtJTRD5On2J0mspINVQo
JAwSc1fW8Q7x4QPZG24cxRrBa3Fpad3CewA2PWt7OpoRSZbqDxSLPFNrjmPaFobbm6P6aKajvEF/
yH5BQVJfibBLkWBSsJ7yN7qC5FmE1WPa6gck6ciEA9q3mkHgzhgqQb89H1iX5pJEhgzYphZGS+/p
2yXYy5W+Rte0LqmI4iDQ2e77eCwV10lLb4VYsjwYnJKpBj2lw6eDibxrs8AZ8OxGifCr5CXSpQyb
/hnGdLs7/15LHwfdvLAAuEigQzMbqtEGMwPyY9XQP4/QReF/+qAc7usuhvfoGKJcWbGlfYIylU4r
EJgfdJHTlyvTXE6tLKCvv6k0lPHzvvsGcwv38xYNh2YrUQKvDg2NsmuZ8NK08jlMQp9cvWk2PB3Z
rvGAkkyAlRDWX7MZwkLZjSCA3RaNE2sl7V6QdqRFGlF+G9Y8YOM87HAietkQN8mrEdbVptD14BPw
fLPPrVLDSSiTtgSBVt8ArXZPetuaYhMGpn1fl0g5OCO/emMPNH+6seePn1E/M4/nl36JfoH358R5
oGcWKsLsix1qO09ajyccRru77jzTukilavwRI7z0pxIr8Z0EC/5BoL5cuEGrNO2m4N6n7gOnW3mW
pc+Y6/NfHeyIe82Wpuk6Wcl1WF1JXqe5mweyH27yTq6D/fmXXtwDPw00231YYfZ1XKC30KRy/cdY
jEmxVSGyKcc2r9EwPD/aFH3mKITF1oXtz5H3gZwl07veRDYyOQntIflmVGtJom0CKs6m7REtmyDM
m7KPwlsZAZTN+cGn5ZsPjifwdORN19sPZJa+Fp3XjNaLamZStENNxr4d7ER9qyNZK+6b3NOlpyJS
h+hg06ijf84Vs1Sfzz/EwnyT4vMNTNLTsG9n8bktuqCqebYXQ238eOskmKpc6A3smiJH8HbllRfm
myMACg+nHdDI/E6diNhSgNGcF1lrq6eyV/IG85/SGfcGPqDh1spqW95mflddS1USrPpFLMS2qZuE
OqlMuwVlxdMIo/bo+8eljrBvA9Fra/lQFrJN4pXOw6A4mevpYeA/Gtm6GPZSuIFXgLw/xk/ANPMS
gxcpTRkhyfBiCuoBG9FC0sHZdnTui7SozX3lIFr3OEq1Q7hzOiSXkQJ40GQc+naS51TVVmtE11/7
OrjAZiyGVrsZ+gzW0PkNsfygVFoBPynu0sF0OkdaBaBVhar34vSqmWNOm0WYdxhiuM90jnAhDWns
KgJcfGM3/dgePSxmuwP+EH3nJoUwvINfcmT5ru7E1oHdYB+URP4NFgE3jImOxxGMt8ksOFZ+2XRe
IdsvUDfFXnc8GuExrnjTvK4d3fNzsrRtSIdZkfc4PMfX4kSSfDlNvRcN/8Jya+ijMbhF2SlXksj8
MnLLugv0DXKVTrhCml4IEtPXSVGMU5HL8Ow1R1/qJyacgyGbSMxt23jJJT1A3Pr1TE6qu7oy8j8T
UpA/4Kslj30iKdHFr789mg3MNWwUSlazkJzIOZSi0nNefIGTTJxJA4zHItefW29McIpECu+Pwevi
tY7hhdSHzJia3GSJCRgwe3XVz9oqURW0z7sIUSFEospsE0GzTPf+GIeHFIg8W3nXpQD1TlHnOLCp
PszSrVGPw1oUnoeRb1+Fl4XAajaKcxUtZa60O+zL2sptxgy2vDYG4sv5mV4Kxu989Xf9HTyDZp+e
o2ZKoAhawVJJHbamEyYISap2qUUXQm+qtUbzd2bP7AiCxcEswwYgIM518DrB7iklCW1QUKvalUvb
Oo5enCuf/aiXH0WZD09RM4ybbAjLi9Lu1ejClrJCctPS8JiaLJd3ku3JK4D2UupD1jMRT7mnfTyY
dStrJFGg7ov4X/jZr0ZxEzM3eLKGqhltRS3S23xEV2erZUmtb0di/n0SiEQ7hMk0XecXZmErwpuU
6VsAhQahmZ0bHt0MZjcgMpp4lA24GBqR/mNMwtHNQKZoVLN0Cqrnx1zYitzEUbuc1P8JxrPNkFJY
tZvQd17a0tIu80zFFKJAbdLeOmYZFzu9S736AADie27bhYn3+fz4CykfrwuWCvoNZ3wuiaskUlqg
r2xhmBqnX4aSBuQNGqcY150fZ2luqVzgs0G5jyviLLzAZlZLzSomm4g0tdxsUORrKxCKd6idoL50
ulyIh/NDLsRzjZgCgsO44N/Td/gTytErwskDW3JeHL+oryJar4NDE6qxS9tnbm7SKkJqJPdRatue
H3jxXd/rJ4gkEl2mNf9pYKMVZuV0nfOCOQZtCIVXWq6qevphUu59Fopf/bp+GW8K/E44g/6Gcv7p
iIJG9qEOM+8lCSJajELV/zJoCgVqgFt5W7Rhr+zPv+NCEOOk4ho+1b44NGbrWbV5FgRe47zEBNM9
jbPJVayGn+KqX+tMXdqhZJJELj5JtANny2iiCtCQwdmYourhtrW4jW8kzMjV31g1PJL1qZ2FRGMe
JYVvgrWnkv2il3Vz0PFmlty8NaNHTQrTZJ/l0q/LdxL1IP1DPZ8Ks/Mj1+yVNsyBv1/qXC+d7UB4
MyGFFWZ+WQo9bH4dz0DywGEawRgnNOp0k/RBEEaYGgAARam/pWV+HDYpgp4uoE61pt+ytGqc6CYc
O7JMEorTwSIFw3pVxVzDZjPuDAo16SY2knGtz23pW/t5nBnGhxBTjxLN6LxkkdU9YgpnxfscF+/C
BR12vI2N+833X976U8UFS8NJeoqc7fTVlAGfsAEjkxdJVb/qXuy8jNr4Qt+o+XB+oCUAk5EmljLd
kqTas9wozfqhCjVuE3TgxIe0qeSbsQt9yzWkKjtkUiN2ieEkBaY0of1idEa0Vesi+XH+MRamGFIf
2eek7EKWOkcFuMq1cdCzbxCK3mmRqTx3XRNsGC+9VYqsW3nthdDCRRmwFLSGhpR5P1seFOiPeI70
kvoRCfho+w+xFygPZao6a5Z/C9t0yjuhYeP8SWv9LHA6cYlurqp7L9KYmY3rOd5Q7uVwQk1/eRJR
/rAVwDYSTrCI002jhlZjdBGq1rpd1/1GVdq4davUkOoLA4iqfkZ/dVRXrhULyQUhY/rcsVIhwZq9
neWknl81I0ZsnallT0Hm2ztF7YV1NLp61LbKINTgpgj8MLlI+3Jt4yzld4xPDzWdYVys5vt3VEqz
KnsPaf/KUsReZSM5blcJ39nYsec8KIavHoElYIPLWVu6Mb6yX/quSsQhcKDobn59DXgUiseIIE19
BqdrgJ9ArGYWZOZQGjSggN7aUVhFXdyMe3sTGaPy6fyA76oJs8x7smmZuuVpNEBd9HTEwLcK+nxx
WMhtqbSO4CLGa8olqLzAWjGw8Hw20Ui5t2xf87aY6Ub6q0iEGC/tMUvlvdwDC134eRM4lWuPSnjb
oprUuB0VsWpPK1cXoj+n+169oe/R6156TtAb2tYl5c6uw8ZyOVnk+JnOtU5Hlr/QrV0BrYMe2Mhr
qm/n33YpXNFChlvHpGpMK9ssFg9SHoi6jfzXriJPDpKsfjR9U492+mCn+s6MO1r2m8F7HTR77wep
oOCSw5T59ZQalsyksoG0Mn24s2X2YzDETkfRPjfJpGOkAkqnv0uVIfvUi8x6SBUrPfaJaV0LbBZ3
5ydhKXhxzZq0RsmoP3A+S1xSJus8DFscpf7shchsqVaW1W4M2WZlrCn8z3cXZ8PU+QzSxiXqdHfh
qt6rpTF4L1mlcVVVZd+rNp5Q28L10+7GQmM25yplK/VO+J3cuS3parTyUS1k2VSbiZ5EUVpZ5h6e
mlq31dBMl0s98AS0tkTzn7wskB85UJJu22pJczM0Rp/++eszTW4xFYOYAGDN07dHp19GUKXBm0op
8p1Z277vckJ0Oxmh98P5sd4FgD9MNV30nIGQZ+Hvnw5WloZTwlEgwZbDV7NKcATw/eQYFql3LUuD
n2/MLurvlTxs4r1tN5B6UWcGogrpxrb2laj6Yq28OUXv+TNNanuUwRDk+yDinUWDoQTYPr1Eph1e
t72u36uFYx7sQUldmH7ZE6J1UPxkM7rDNEv7bCYGDrOVNBIKGm4HIR4ezso5t7QdWBRklAGcJ3nh
04lq0VSpWmF7L4Wa2vbe1OpMvsjjLpRdgZ6l4sqWlG8Gara/sQ/pjjOm7h+4yHNCiW85pVIg6PIS
JnYQbKy6b+/kwIb54FNS2IwSDLAd/bW1vfIVLqRHCDhzMzEousJnmZ3sQYCsZDNozosWG+PWHg0Z
6QE2SBYpR23QupVlXxzO1iYsn54jXvZ0guUxNzGnDdj2TpU+mz2ArFtEkrrpLXWsLzmJQ7HSLbMU
ZwikZPIUliGTzRLAPB+7wola1lSoVemGHhYsshQH8W1BeTB2q1LHrlbDwfC50pFu0oPGfjr/AS6F
Vd5WNjhecOKaC9bnmjLUVW86L6GRjReCpK3Zpa31vY0CkW/Pj7WUNU3HBgkLeAUalKczHMYg+2bP
6xpZN17YDr57eM2I/nsqQ61BxseXHkyciVnsAubpSqhZeFMIbvA/UESdpJRnH1CN42NTpZX0gkK/
8Rm9UKs8GF3zVUi0aK+86eJYgA5IcZNs04J++qbYKgQtVp10d6VVeIzttFNdK0nMPbY/3W8Q26dq
w9RNiiwxyfDpYK2Q+9bGLuxVlHb0MNHR3MFLkxuRFd1WlfK1mvrCrn0vqsK8mBqU5+wP9MOwKBS0
tbdarNWbBjlRad9VTZVcm/4wtrQpDOY3OR1p3cUKOrjq5TZof2OGJ1Bmwi4sahgzKMjufCnGoxQO
gTSV2SHC5Z86yJ+vei1rK5Hhva41OxAw8/rPYLOt0whDg8OHjkCgJ85bCD9ZPqBN2R6qAalrUu7W
g8Ur651xbXAXf2pyocNV7qMqinC+jTNQaCR/vtpSPqobRW+HNbXMpQ1HHWc6HiBwQP8/3QNarEPx
D3jCQdb78TJGOlk/pFqDezxg+KoOxkKsRFnfISeluWZCdk6Hy8PSgHTnMBwqduo+UWml3vephXN8
AuknuMaWYi0Jnr6ZD4tAJ9yU8AM6zmsLXhD4PowU/zVTHVhWblgZ5mMRD4PqJk3Y5RdCFpJzRJm3
vs5Sx4zcxrFiK3BbnI+OMjkD8FYZQ0ySIHt/t1u9U1Y4z0urACYzHViAdwCGp9OCdVObDvDl6C8z
22gTw+ve5KlXXEhVO+grCcHiYFMdGJbnxEqarYEfaFZa0330qtgeffl0qTfNfkxE2hzGMsj+PB+7
l2Z/KiSAhlJMoqn69NVKYQxW0PvRa1pmAd6xNdzFx9QexrUwvZQRTjIOk4CvgdTt/EIPQx2piDRF
+6CUrHATA3l/zcxOd3bqOAk8w35qUPKCQAvoHPVHT4uKHdzWfNMZRnmRB5rYn3/3pd1uQMDmxAI1
4tp9+u5JU7S4ncjRq/1HFFbikt6z8lbxgtBz9Uiv1+L54nUPnNT4e7wPzs967WtmZoavuh4p4jhE
Q5vuWxRpq41sBlclaIt332mxvzHNRrEuuIE4IVZeZb7WoLm0x0x4qIDgsN5Y/9M3n84SMpckelWz
tBxc2Qui7ZgJ7TudqWtKNEuzDGSLGwJcaXKw2X4em84ZMSSikTczItmteyvFk7OF4ufKorT0DSmR
vJITLGQkAKkEdg3waAotp+/XKw2SpigDvE627NmN4/Vxc1DoorxpsUiK92HZ+cOhLdJB29CTkv1O
UxoUJShbcEUxDZkTg2gXaTHgJKiNJqyJbaPhm45uI8+6C4VfRG5NGcb7jcgxGX/aAKCgn3NnOgnV
e0/mc37Vckl87orhUWSJw8FE9/br+U9naQOBvZDY4cFGrJptIHTZQ2iEdMAGZT9Gl2Yt67tQj7V9
muWtfHF+sCVYDFYMFwbaz7i+v39YP9WHur5o6b0CC0xV0A8QnJzDIdPk8TJokkByKUVQ8yuiQJIP
FM38y9SmdRNWoJFzTta8xUrmsLSn2dFIWJGccZWfHQih1mZWjjwwDkaSdemP5EVtieXBrkDRsd5S
gUnvz8/BtGPnpyQACd8PuS5Dz64UBbZwTlJV/muqxpWxkVCU1DbDkIf5dSEZaM1Ktki29VB3a+JC
yyNTFvxr5LnQqezFcqXAc34dbbvVdtR0DfFYxrUDgb2XrJvUSUcT/YZ8XFO6Xhx50rGE9IiLxFwj
TNfjQuI4wTyZNqYH+IbeJQKTuf5V8CNXwPixLxGQK3/8+lS/MzynlAQn0tniKvAWgSCbAG6u0uwF
IuJuSOC+CBIn+CyKrm82uhTFa13IS2+LwCTQOqOSiM/uFmVsG23vA7bmzag94ZtuP9XJWF6Wcpdo
+ziNE8/1Ub9eu9MssR2IFpzrU5CG4DR96z99XTkDc96GGFrKSjdc2djxHBWZ9uSNLzfW41iU6Sax
w8q6gmBrbGrL2kolmwG53XYc9o5cqM8NxOrfkLiYajgUwdn3mChME/bTc2ljQXJXsfEQ96SPjoM1
yt3M9xC8qcxwjQe+9EkDyWHnAY9zanM9Hc3sKwjfpu6/+kmn6JtcWD12nRXdQ5ZQ2m0SFWto5OKC
o6k83dDpOzdnCw7ARN+SnCCBF/v5Yz/aFN/Cov8TlyehuyM3+K2MLt7m/O5efE8dFHTSEiaCz3Z3
D/TVRE0QvEZjOL5Sy2nl+84ptfHRg9JUbfVaWa22L50WZLRgL4AEHIezudUHvdJ8QyCYFjv1lypC
shR03i42lpba7V+n4P966//b/5Hf/xUU63//D39+ywvqeX7QzP7477viR/bUVD9+NDdfi/+Z/ur/
/VdP/+K/b8K3Kq/zP5v5v3Xyl/j9f4+//dp8PfnDLmvCZnhof1TD44+6TZr3AXjS6d/8f/3hf/14
/y2fhuLHv/7xlrcZpKXHH36YZ//4+0fH7//6B6SXn9Z6+v1///D2a8rfe8rbJvivq7z68fXD3/rx
tW6mXyD/k4s1KDus+OlGye/rfrz/RNX/idIaurqEWgucjG2T5VUT/Osfmv1PakAkMpOIsUFBnB/V
01D8SPsnoZnyPzF6wnhJA/7P25+s03/W7b+yNoUenDU1TzPL2uyJVwMcCDo9UTOMed0UEyvTH+EU
4rZRD/eB0ScbYeCWbLSddOu1Y37R+9CMKrvRiMgdWZRUNBTipKG5Nusk2Hp6otuuF1cdNTq13NJm
kdCB5FjBQVLlZq1TfJ7QTw88XZO5PICgkpeopzGjKgI+M5qL70N1lB40wuWmV+N2n1QqOXybvpa9
rn3SM8cJNpIPa7T0TWmFpDCLIjzD1MPNjPFflk+dJQYYYwaNDgZ1L0WmfueNlvo1RWn0qIexg+SD
HNdbvWyCl5921t9rd7JWs0+aYVkgGmR58+kf5mLMQdjXpa/W+X1QZ6GJepyVfTHADG4HNQ8PujVa
1yNuTJ/COA0DEv1cUV2HA9t2A8uDAJP2KAiocFURwYz9bKdalbKCwn7cTlw4EKLgagfMDVPldHVS
T6sxHciS+8YZsutOF6UbOPh3uqYqhvJCLi3l2DW9cauJoF9rCp9fd6cJghLDSY4wG0T6uUZMLVcR
tNU6uw/C6jYi0n/S4zi65YxVbqSoDC9NM8kMVFt6bxPoSnWsUeqEaB5GlzHaBtvz6zWL+lzvYdLT
A4x6E9A7eetsLtSUT8rw6ju/84svSEVIiVsUcn4M27b4omf1mtnYPGefRqQHyOZb5ggHCZ/dEBpL
SdtEMro7vlR2QExF9jLBLJZ7fq1ucikzt0YYjsgdWYI6m11ue2XYSwiUrxx4c5RvehIWQ9c5gUgk
+FpO390re9uXCru/C3Dpum7s2tmj6AZl2wNrcStDDm+SCDo5fL74Gr126gNhiMw1bW+7JJIo0Y2R
eLXDNeHnD/tTmwhhE9GOGMryTD//Kb9Ju8Ev+HzlO8vswgPKQRjHqFqwU+Pc/KLkhQNTfFBcH3eZ
i/O7YU5mn6YEiFdDwwitCdq1ZqmHYrS+neuNTtG7sJ4LIRI3b7I8c7lldG9CLZVbvRbWvZZpzcb3
EtIRyYg7V6o7a0MjZLEdsq67IC/LL2zfavqVm+y0OX667bw/HxwA0F36yfE2ny1ZKcNx7EpVv5O1
rnluG83aoFXV/tEoQXUdGGFzZ41xILgDKgY0sMT8tjJBU2yYPcA0N2RIk2ckh+Lp2sgmZnkDhrF3
Xg6vhqog+BQ8lC3eVv2eczM8WKUS3viVhD53CW7+WZCYam6mON2zk1dr5oTTgpx7nlnW1tplKmLI
9HhVm/hYhpeKE/258s4fQvpErmPqOc5ob/iwKWxFRGTbtnpnYbQsb+yxafee1+fHrPIol/qJfx3F
lrTP5Lz40seFceGPojxaIouPQSAlLQi40nzPs7DeKU7rrGzajyGM5ICUBXzaQmJgHlBDGKKi9ST7
DgFTo3PToggPsicbV7gUN8+xXqhrgePjJpispuGBI1SAg8EcHxQ1dvZF6kt3g2SWu0Sr0EzqQ9n5
rqiDfDfA9X+U8l4cEt92blCk6F36hAGmu7KpLs3QdD6fX6H3s/x0F/BABlcGEripG3n22aqhbgdZ
M0p3o17bD5YXOG/VqIx7ufK6fVPXf1J1cw6+Zg9Ha+zHXdL5D0NjF386epd3Lgd5uxlM9DoySY52
fY0/uJwF5FFhaD/rbVZctF0bHs4/9btq1+lTozWPph6SRSQq9ErMviXhqAlik9pdAy0OR6OiuZDK
4Ds8m0zelp33B1lhc49/HcUW3UzFzssyaSLcJJs294ObzIEu6MY5Url+qCj3ldxUF51vxVdZJZRb
O03sh5VH/vi58cgcGGDVk4Ds/PDK9RiybhoYdxQakmtLrrW9CGAUhmQO+8rmtGy6fjja/mB86fuq
3sd+90WxlWFXTrGhh2K2p4IRrMBO73Hvw1TColQmXjhPN+3Yn44McsGCprhKv+vQRf6c55Z3iPSw
fa6tONlSZ1Uf0j7aRlXfu7lnOpfU+AcswqJGulHa0by0/Ua51TjOtkgP1G8tKdIWLZc14Gbh8Ie1
N2lyoIULnjFdGX5+zunkp5AXqncYVXD4Q+Aj0xji4kvojBH+GY6QNmqeH7Uq+ZqFUbzt1HE4SLm2
loZ8DBq0dE+SsaB0Cu0ys70nyUKpKrlT71KRKLdyIMbvjlHmrq/56a1XN2vjfTy4GA+Ef7K4IiOf
A4OdWnITEIl6p+XeBHZnbwBj2SGHqHZfdbZx1SVOdeyqQkxVLGtt334M4RNONu0ONB4hSM9eNywH
MSYZn1rvKc1t15idS83Wvm2dJN17jbi09DG+hlsWbvq+KSAYl+WDETi4emap9NbnxSe7S/2Hnpvg
yj1lIQ0DGmQx4F5NZeZ548QYWU5hNHl4rxcJlzpRaN3bqLesCg4P6T6QcHkabal+zp1S3cS5o00R
qxiufWbQp89FTYNtK4bmWV6/K3y8ymnvVuakYSStU7f86Y41pMgI+7ax78opK0adary1O7X+oigi
PGR25bh266gX2qg3V0kUSZe5ksfblbDzcfl0ZKqo9SNpT2FqfpcrabrNh7xR7kqrST5xtfhuj2F+
WaNi7QrFyC6rXLYPHc6oj2EgXoSAS6Kokq1tqHJ4P/6as5KM9pCYnXd//uk+pqu4cAFW0Y6CMBnA
/+kMYafW0nUcj3fyKFMDJQ+JQ0kLXTrEkYYQ8PKvsKMOsq1c0BW3Fvk+nsUTJEurP30N5K1ze1Mv
MagVWqV+J/wQh5DR6YsvSjAYV/o4yDsljMsbOZA/d1kS2eSyhXavFXnwI5aT/Cax0l/UHpkSVKKK
TQPQxNblkz+djDrSRkeYkXZHxt48V11VHgadGq2bVnw7u/Mzv3CC0u8HJQIchuoOOoeno0lGg8i+
LfS7wRBc3MKiFp9bRwuu7LTu31LDaTbQ+SAFa5IfX/CNiJ1u1eKavfxshwEQm+HDZPPtOtsGZo3O
My01yXGQ/fqA5HRyIQ+BWBPYeQ/yp4eVRp5C2EXubeGTGiEGdoZas5vbArZl1FLnrEy/vM77nkfK
HBNd2KLSmisL9ZRPMBa/OwUwQdsq2p/I0XeXKrWkrZPGmWvWUvJJKHXzvDK1U/Vx/pBQQDD9BqF2
eNrTqR0hCYNH8JB1KYsInZxIuc2sGE6WkrQHPymc4+A43qdkOj9Gpe3QzwkRJU3qDYDmDxgDYg2J
Xpw4BN25pSNlyxTOTk/GHHWpVFRq/4ZxVddK89wrVrH1wtx6irgOXg1wko+JOoHTUpL/IRrBKYs+
JG3FkfYkNa12HeVN82x0dvemB8FvTds7Xoh8EoyIuX6JMfGmyyxRAH465bZEj+DeiOiN7or+qp34
+mlUJBcWoghX1EIfi6rgWjma9lEpxuZOIqs7v47ThXC+jFwYQaMgrYC8zBIj3+xs+ko65c4pOmJC
FhZfhFdwzCSBHLuDpVZPINCrZ9p0nn4YlpYucnKTSu8cBXNapU0qKVPvfFjp39Q2NgErRbLhTlvv
JHXsHiKUOq4qp7AeNGgOx+AdDjv/7gtnF3R5eEb0q/KRUG0+3cNO3FE36iPlLrbVInFrza43rWQG
OzpPfDdp829yOXpftazXN9H0/2dtU69k+e+vejoV0CtR5eD05GAiTp0+RBA1nT7WanDfFxWaSEZb
PCullB87SbIe6kxhgxKn7Ad0lJqSNioDmkMtaF0l+c8RUQ3g4EpRYkH89pPPg64/eWYOU9MIIGKk
rW5cSVO6lkFVf/M6xXro9bLYwCgy90Pcfyr7tstcLYdPAGrZXnhRedXJ7LZtq6Ry6HZ+ln7OvIH4
MkxJhiyPzXM5DuMVnhyN66OS9xiMTv4F+gePGnXphJBFg7Klp1q9qPJwuHP8rHs7v3YL+SKINxWR
iRE7NT+ezloqzLjS+ya6x8XOvDYyOb4I9F5ASFOVTZrEAgvhQNmPQ5G6el2v9XUvDU9+DiMctYBJ
WvZ0eN9JRk3vuvC+lgLEekol3r4fqmRY1UVBi6nkYoVb7oH53uh6VVdSind1h9NNAyUEYggYC4ep
Zs+O0UF4DqpBfnIvDxW7QgRRtiuhLIMVG2P3pth68eU9IesHWbmtLOhPSmUH9BeXicM5z+n8gCRV
ecg92+i2TTL5VRdtrdwKE4qmi54qy6h7MJyYvrw8SjR23jalHB78Fnl3xDpb0W40UI7RJauvnjyp
H17Gti5aEr7EVtDYwWhjGxo9DyWlmXIb5QFDgxL6nZvhGxXTGMs1tK08uUdxPCPqOvwZ+nT3Fg+t
QdUU3dwArstz44zepUkv5tVfccCsZOshV+viS4qoz1qP69LiolQxaVaAoH0ATIRRaxmkq/heokDS
wlSUrftC0fwjNjDKheKNwzf8FiAYaUOwg5KvrwA2C3GJohCsXAQ14S5SVT3dXVaLEYjWq+Md+y+4
ghWd3yijrb/Foa7cWl4HdaFPbkesabYdGmhfR2reK2HpHUQ93WE8Az0PENx5EEhIs2folKKxMl2+
64E8tR03cyZ7Osv9bEqlvDQEX0TDwNxnwxjc6thEPPVZmf/IsQMYt5ACiy+eH7M5a6iwz7HW1gii
6eqDhRf8lTEB534o8mOFDfZzmnX5sUgGvXMNLLnDPSQfWSUdpYnUhaBONJxqHdbYrS420zqF+dmr
8pocAhC76KiZ3x6STOBY33LXfU8bknwAxLUAyYLRsB4GeA5XVSYZ29wvv0atlTzCe7IfdGp7V63U
Asn7hn4IZXW4rjL1yQ9Nfdf/b+a+bEluHMvyi9jDneArF18j3MNjkRR6gYU2EgRBEFxAgF8/h65u
s0pVTab125jVg0oWqfCFuLj33LM4jspkKgxUk6DqV2O4/BzGJbjIKfoyBBrPtlmX4zyK5Ik54/gJ
vbLOYw6/uN9DnjFBcFXrQmyh06VBH8eU3q91GOJ2NPbZoosoptpvs7lZ4zUDhda7GB5hK3QHA1LL
+EX7ulTx6pw1HL5P80iQFsKnqOQuUlWVqPBUAxYrLdIbjzId+C0KTYW70MOzxWPxYwLz4fleRRx8
VUdkEHintLfq1ab9/GudlF/2q0QkiParxxqt6D5t/XU3GgfhXtpxvvVicuus3vYWAf4/sHIfhPOs
l5EuEtYF+6ZO1CNtidkDLcajAjyY3PTSySPBbu6m0rE+ix7I0crpKaySzy5zboi3C/eVW0mONebM
vsu4IQ9rl4pSr0BpIAgmp0DJ5jQkI9tHmIkNshF3PJmSk/VrUw6rr/Y+1ea8Ln577LZi2Mx6AVVC
2Z9dArkBazC9io6agot2OatAjUfDQuczcm5/drDRvizWh/TXsbQ+wr7cz+tAfAg+pyegwc5unrjO
SOPVVwKm04Og69Rl3czsIZTRk9cCSIr79YFxJx2zZfbkMdqaTaEC/Szu0A82up8Sr1XnloCpnw91
sjUC2w+Fbts9oF5HLzCNP0HpKMoBnptdBpFedR5M2v5uX+Pe+Pn97ocyE3W1wwmuGxUdBRTZT7xi
cDyPOI6cQlbqDX3FLDIQ/gA4ITH6eO8c1KzwMdy/tEDhg6QY7r41nIeP2AMl+26EWfOs087P8M3d
pYb5uoznqa/k14Dqx1Z7yRnf6ZRHUUdz9LzxLhwjkdGmHYvWpdU+Cu302q/G5LWKogcWjeQ08Nbk
Uz/IjPtq7LIqFPx8b1ArFTMBq5wVN5nTBa9tGCIDxPL5uIbEOfWtbMtkCcML8+G/ZdERfFukkk8d
0KRjFTm6YKZjhe4A/lq29EWiq2nvJzJJgCtppwzEmD4iTh7pOmR96FJlDsMS8oIhxGFH8SQDqq60
hL9b7b2nmgwsc60ai1n0a19MM1jOYejWb+DLYKthmVMXHtiFud8P4edRMfMrWZyj04f06PKUnGso
B3ehisO8XsQnD5a/KKX0Q1Qtf55Mknwsc/2FjpVXki4U+6prk6dWtXHeD91yuFfFGsfsDZ3pDkAQ
Xhjr5mIxrchxGD9WFOeLclFLgcl/BRDvx5nppP4OLJYfUfvlsZlcnEmn1kNQTDr4WKDYfcMkjAdt
u2V/N3SQ7OIhBPS7HoWV9QcfUP3A5bI53ifgJp3AlEnVMJKiqttZO1QPlKpwH2u6vqlWdGVqKwtG
vIbpx+yOT81S250NwdNGjHR11EnXX3TUibODrHg/I3AFkhkJV/ThgN5s6QWi2VUDUZ9J49IL7eMa
66IE5YU1kSmTyT5TP1WnxY37975WKISTQXOa93iuy3WJscQOItwy49Co91oFeM/3Hc3902ttHD+t
83Cqm1V8p4rJIRNR3exFuyLfldT80fF0+x1LluhLEI3LD1EZ+Wgghr/GQjov/qws4CY/2g1mDI5u
Mi5HL1y7LKHTWK5M9DsJQ4mssg6HYg4cSz0NKo+bdnpLiEVD1K6YotcaG6J7KbPGn976PkVyccha
/1ALLC78pksACpjohCvH/xQLVPUUOg+fQa6PJPC3taNDl/XOFCGEp/WyWfKHwPHWk7BK7rmy/GEk
HE9zZfHbrPX6TyFCJwrTreOC9yn9YoRN40Ns0i9iCvuf/USBJiaQ2GVdp913GbPnbvEBOS/ARSGJ
OkNQXB1i3oa7oV3J4wRq7xEqwuhAuAYrXceZ2yLqXrJ+erE+wnrSgUSl7wnyKGrxFEPNeNbzFN3I
NoDCYRvf3H23PjaV1+cYEpO9j3K7CP0C6Qvg+TUtMaeuP1marI/atvL3srPZmqOGOeHeqZskZ/iq
9q0OsFoMKmfJ64SzLK3aOIudGo4wYPgWM1hVew0rvtxXTYW7DUk4sEp9iJ2o2S1VtZzdpZoReSXd
VwGuw55Myn7vMAoWoWmrpGjWoUKADJnGN6fZ6BtzCulUTz0sacz4OZS9U2E17NpzQD1/C7vAUnBs
7AmsvRmhzInYawvWmIVT5ePAnBJJICYb0pBfPDMHGe24OoLcuOyVdp1iEctPGRvzuAWLnjgGkzJQ
kXdpk5C9+NyNT9LOKGy+pjv4nNFnRM9MZz+Z5LXtLJaLIVURThVOvUD5f4tZ2F7NsFYgeFhPf/Xi
dny9L2nv7Z6KJbupgIufKw1Aiem6IYeyvcpGJ44LGYUU1heAfbwFL2dL3B2y0KrkmoDDkXVh6+VT
uthPrXWc09p3Y9lF/nCRKM37+2IjcTvEfsAkKswVPsjjrNBqFv4WzJPigH+mM+UZZuf0Ud9vSNWs
xxHT67FHfscA7gN0Lxlk4Djl65ziNtvERCzol2ujt7Pso2mrlAye521j0KUueAKRLJEvqquCt/ik
ZoIAANxdVAY4ZiR9scESn+e+d/Zog7w314mPHUcQPR67iIDYwBIwqHRDbl0lt65460qXKo6/ui3U
CFnIa3IzMGFaMiQA+e892grgCsOAu1vJBWduArSD0GK94m+WRQFk2vrIbtX9ezpsuIuha4MTEJP5
uYF12Pu6bWqrxCLyZqzwBKZE9lkaQ0sG6k59Yo0Xf0+RdnEZUj7j4xrJekTW53hmo/TnzFlH9S0M
FX5diwk9Q8bp8jqBpvZa9cS5EsniHTiMRufEW7sjuNmovr6TzEjvCHy8Hk/HNnwKuY6d0iq4m18a
ukw5Y9w8Lx27chqoNdcavy5jUaJfQG0Zf7izo79MmJceJEsFKWIFHIK4Zk2Od+C3RULCj26kzhcX
XS+8ilUw3oK5Vz/l4AOPGOu6PTZhD4gOOZBzBrn/xPIY0bXHbvJ3rIvWhwEv5x2VZ5gyHUdYpQdE
PoJfCwODoXe/sqWrgryD78zZrP7bSPrwGTj8k22it6SN0zcbGHJEHdVZOi948Qj7QkpTh1MmMSFT
ICw+Go3Sxo0Diz46IjgRUmwnj4UHf1fpOwWi3doMXlPPEXX5EQgP1pjjEGWtE0fvddIvDx4n4Q4C
nGUXJDQ+r7I+hU3UoYmAPJEk9Qc4UOjcagqWjU1kkPuwpSsqA0Icn6zah7W2WcusTsomDIbvhvSd
ycIqXm0xYaH5rR8bNeVbIMili2B4XUwmCH/g2aPp0eD1NY/IRSdDHktrDokIoBZDSsulquv+V5f2
8bJzLKs/K5GGzecW8W24AYgJ68wzwfCF6Hp0Hviy6qo0jS/UQ2KE87VmOil6b8vZNsbu27ElOXUk
Et+T6ipIcLKLmE8+Wcxlib1m5zetemyo+1OxEeNQ07D21nYElzfuAf6BihjYjDOTijxmKGZlPEf+
A6wcPJh49GnyMWr08nkbjzDw4l0XfmqrKWAFS2dz1eOYzk9UV7VKM8CKiu+RP+B+8mzb4d8jZnoD
cRMdUBSsbL8ksitbSA5u2nKaK01D8JRg0XBbXQRr53cI4nf/0MZqJFk1xvTaQ7hwvaMVwHTlUTlU
lMA/8Cdk0p19a9BFQweP8+0LjaPjC4mjc/+xxvWYLaSa5NGtGsxAQe2BzHfvPfpt590ITCn3Hx0p
+q12Qz4q2KLBly3cnCgHf9s9BNMTtH6kGFzhXXBpgvcUTxgYBFPvrBmW76jnS3Yf5XAN4zfSbWqu
RI+mgEgYpMqJIi8jhid43gVt/z5z2w5Zalj8a2ZLhGq01bK22waCrpqbcxDL6BzHMy9aZUB16AST
n6Zt4IXlA1Y1QCIBKDKCWocATszpKUtqiAsNwVuft3XAxGF/mpk+nnocqj6dSvQoPCkSYm4hbcer
EybTWwDjvx1I8DiGNfV/vwzZj/gHnaq/V8kQn9qyIVxrbyOsoFNOTqtYvZ3LEcirViVpBqwCqxLP
qTdQHe+8ruBDUhMFG4J0NQcr6l+zJkE2K9APcB08LUo4OZbc3VHUKT2gOiRv8IlFo8BmXFJ4ixna
3ergcDhkOhqppW2N3sohbfUySuE/4swmS56m2uRNOHnPcpqnN3zt+PzQbfISqehVOfEVdnqVL24i
pNBbBmvgnvoa8uA5Uo9iGtuL6hz8oWo/7kiIt0QYxkdXw2SD0wJb/yAjHq9+pA5ZHy1RiCNLEYP2
rUPcIQgCiCMg2R3+S8j2iHWjfsJ6KDgbJ2h3rWUM9Lzti10iOP8YD9uEhMcHgRsd00mrC2BQ0TPv
xeH+1a6Nix1lyF3all2I2X4ZJ/EtQeP9ortAlmwRn522xriqK/hswWdIlKHXxK/C5d4RVjN+Nqwu
wA+OvBQJavGlgbVztqJDeHHgWLGgXFI8HxVlPvzUMTWIpWYYt/EEQxmCJ5Zjw5VY6Cqy+0Xx+0aF
CWuTK3D+jmpDLGqTmCOWZ/ZkFvlWO+xbggy3a6PWqcYNGNqCQKWdL9qfH+B3m2QwQw1uEBkP39OQ
kuexVjxAacAHBjs05+eYYOmStwsw3azCxui2QEFzqSydSidea5utDQu+wyrSPRAzTtDLugwgt1Dm
m5fMHLiWizbRzrTdQXHOclrp9RDWrXskiKAqF2L4dR0aBHS4Dvt6B2ggSMFhobAEV+WqEvvpN3wO
fZqAsUobvAHG+hy2VrCMI0PsqzNyUowTUph+A82gTnU/WkPp0/1xV1VKbxK9RYV2F6ebtzzNgYYE
t8m0r0j/xPI/lrQqfDgl+Rmge1SRjdOiFgfVKGAA4RS0s3jAg9R5/F2O4PCQRckKfhjO45Rky8RW
mbXA/4FK++nebfwhN1S6u8njPRCQbrix0KKBj2AT6GVT22JzuWLsFjAbnuIMMiwZ4b9QaHZcJB7v
JgjP8KRTX3w1FLoZ9LX19V7dQvA4DxC2vbCBkYse0fJBIof57T4iAelQLGPIrHmiQR+9DRtP5j7e
4T4CWIiVCoZSMHZvRPKgz3BL0gfpcnJbwIF8W++FeHDxpjtan5tJuiyvDbDuGTzEU+gYfXbDqb8Y
P5wKYzj+ahMUSaW/RUNMy4Ap98l1h3onW4e/R8wOR2bCcoDq7wJwzHnugITnd6SvDwDITx5c4zI8
a+JxifrhvQ2HOPew8MnbYTbP92VXSqPpHIsFQ40Ru0VF4XGCk9T1TtaaN2jrDkhiCSM/t2FtIB6s
JAYx6+RDT6vSkRtENGo5PsMJoLu0YPTeNGyg9/BD0JcZPNU9SbbC2ifRB9RD7dndLr66qudLnUKf
D37C8gvbXBewiPYydzDhDmIbtI1IlKdFu6CDNsIVT65q5UFMtsZaMki/J6sFZgN+NkyP5m9WuPMx
svLiBatXJPMkcqwyKboij+ycEVutpAFVK4sUunJNbD+CChHVl4itYFSbEY/IVElEY4cchX+aWlZu
WR+2APgFF2ietvMPL0S2/Wm2Dd7NbJrl+xyt0Znfl0/3ez6pNO6oZN2AgERBLLSLkxbfw7YTlimj
uUyjZFOhVLceJXwP9CgBeOHa5/uzBAa+t5NpCNAAGd6nYE6HPQTIGMa6nhyIivoj/NyaY6qWsu+o
++C5un7VvP+wbK4f0NCgKYsa/uBO64GH2v829uH0BqFQ/076JDy6NPV38FWpH8GzYpnXGvuK5F7z
SkHvu6QpGoO4C8g+aqbwJLT2dzJEPiOG6odUOv4PPE/I8wMx6Hx/4v9+ufYfyF9wp41AVtnYzohQ
+Cv2P0iksbvLGF/hFzy93XnnzDTYqIdL/z4GdPwHMsF/WLiA5phg+7xRVLGH/uvvsziOoQB6fU3x
BB6iAPeO9ph8gaQd4JIIHKBdc1i2WKSeojBKsr9/u38K+VD8MczBzAcEIpgEB+QP9pczQHwV9yS6
cieaj9ieVgckJ3bfFbUjcriiwrMbpRrA8ye9ku7Rt+R1TOHt0PAlPlTIevkHBcZ/4JnjFUUY/RCx
hMij+I9vAE4Kbh/0cXzFJBG/IZeywmYvaKpdD+YD2qs4+QUtfAIIAZw8ap3DrDahdl13IoPNel96
U82+LW61fDfrtoT5+0/sP3xh+JTwUYNkju3nn3zaPgyEU0H5eg09vk3iQwhgbRa4wzfoGEkS5vv9
CN8pksasAEz+/gX8hxUZ+LxQR2ymVAmGtD/WU5NBegSr5+hKdGOfxwpuEj585aW1/CyjaToLpKru
vMDQAzOm3fMYw+Q/PDf/gVZMsP3BehPGL3CC+JPMAQWIjFfwSJ/SaD6BYt8BJTTTXq8UIK2zrl+I
WUimBjSjgEhDs/PZjcd8PgeyrpqihZNnOfrjx1x5XWHmjv1oQIy4xg6aPEXXJWM8weDy9x/dvzM+
Np0aiAaw44db45/UizZacL/12JyPG60SfXRym6FZOod9vNXKDYyco39kBv87CQ4c9E1ThPRubBPv
R/BfCLgV0uSB1bfyqTLUfwg5btesZsKrMwsdSQtcIiWwjOlCckIlCP6BQ/nvBQ3dIPKYN0spnKfo
jwITT61aW4iHnoYlRtvV1jGGwpa4l2TEPJNMATRwf/8p3x0v/7JUxJ0FV1qosCGgAr/jjw19zX2/
hUazuUWsHfK5rsIgGxsZ7IjEBHqvqZCX9TmdvQlEu2nIWxVNT0M3O2WCCIffMLA/JO4OkvEpA+CI
TyzBKvjOfwUZxJwRWFDQiq2f7iIwEL3d179/F+TP1SjYVHCXwSYcdv0JlsF/kFMSnyZ9NNv5Wo2s
f0gHX52jEI6Q4Ri+WPR3Ge5J/iBhsLhmRqz8+8zV2+DhIsc+qOozEM+iI2DGBiFNG+dRUlMXGG6f
FpuKR4nguoYPuMO1x9evaFPk3mwbwiog6pXUwfKTp559ulMCANsBF4zZ+mxATPmRImVjJ9xYYUVn
IvNVrL7/mc+JPnJgdeeOMXOA2zBeIezuD75VzsHjnO7UouNCLEu3EzpJr9RbZI6w9bhADBopgXLB
Oa4GZrWXCzYZBIvUD8yrIQhRtp3CHKsAtr9fhl3jLk8kaThkTv0nB1KbB9DFh1JH8/wiQtTrNbr6
4drssANJMyyNnQ8R4bSNWGeV0EwDEJsmeCbxwa3jIsEY1PsT/1WnTvd2hxmqqff5Y2W0fPO73j03
VECGhYXvd1L73jsTNDmCoKd2KQV7o1OR/08S9z/PDdxM4K8JIDFAeBPSov64GKN06WzjDe5VdYCZ
HTODPRRtVI4wEmWqG/Ob1fO/kiC/SoH//akq/osS+f+pPf7LT+1/yk3fO/75T/3/KFDeJL3/538k
wP8mUD5OH639izR5+/n/liaT/wJEjK8G1AWo06PNC/W3NDmG/DiCjhbk8dSNoF3GTfDf0uQw+S8o
NHy48UOmBYu1jd3xP9Lk6L82/xc0PKiUIOum4f9GmvzHZYN0D9DrwBHFzhO6BhjT/rWzk5HATI7M
FRypaTk3ifsRg2yYt5MfHFa/GdEke/9EafzdHf1L7YWzCIzY0BZgk4G3Hv6bQ2Mtu3jEyc6geGmv
rjuOJxu62zoZmGBfwgsl/sESbn5FTHo/Igee8rkPM9uPsQ4YZn5i1Q8facR+eUffOWyVLLY6aXtL
hA7e+i4RDylwVg+mm7r5lDZp8yGADkwF6FQEJDgYniPQQ9u4B1C+mc5VWn+0jGB6b1hqTvA1iGTh
L6n9CCKNREuncVTzoDgWGi3WLt+WiTpqv3q+OQYY3MgTUAlcXJYNFfsiUyImzBehwgWPdRZg3X0C
WnUD8uIIgLr3aSOwYxAJPQIzsfPP1J+AzIyUrP1pkWuYFGMMGs+hu6/267ABzWmYHSYxiW2rgt+r
iM4IKAecoPf9R+E1K3kKERzZn0DuZd0FsnD6zJPKWybgO1gin+aYNqQcydSnezELIa+Ov6V7hV0t
/dMMEtdTNQZArkG96t/ddUP3wNTTj0oPguzYGuIa7pbGuUI/lr4YNLNDViOsA6Njtf5oJhhdZiNL
3SsoBBPeyLy0RQ2MpC7SBhySCFtIlQeQcbx4nf7VtgGQ9pjrCrCsJe4IBw489Q9j1ERVBubDVIBe
O4cH2Xc2zbH0o59Z3XXJzgqI8MxaBV/Gni2fIgKIvCBoxfvTHbzphiqscmQfElZ2KRn3sLVzWDbh
tB1mAyZ+ziSg99wCGMSVYRY9nEe+JsWdw9CQGV9GRBO8O3ehzqYrqf0NRWTdiN31BqJhSqfTsa+g
jz/8/nneOKQ6u1ixkAc2DSR8wEKBfzGRDACoxqY/IFcF4lvejs67Mw7xK252OH87oUvXrwHi/c6d
50gB/YijxnLCJmwf2TTa4SZepl2bGoo5fZ1n+th0PpCsAeikKsk8CPHIFiR15K2JQ6+IpDs6OcoK
HuZpJJiy12FbGnVbdMk+FiRxcFeCZpUlAWw6sgFnROT1/ctF0Fyw5vCylOkZCwnzD6Q1cLm2gvIv
R9+FPS06Lg8IPyAomNX+0Xb5YIoMEFO6WY/F+/rWL6QBwovITXz4tEnnQuuxiR+w5+r7SwPZSHJd
F+pFGQ/DTp0R0xcNp4D67bAL9IAVHx0TMB+0C9OPY0iXoexRVX94FYKEioZDDZDLoU7lDgxc676T
VrrBoU8H1Z/ckQlZwCmxB3NNafQp6D+Cc88B+GdN7/efq2q2P7A1CLDAHF1WVNxNVUahQPiiOZbr
uyVkWGn60PQOT411+5e4aQDE6KWHJs1L40lk0djS4Niuafglcua12jsk3soMN8vcwPsFOvNyREQD
KJYNw9cEwz8UCvB4nADn3HIAq4ZbLAy8dWBwqtEapsPFlGA4yfwBaPZxosKI5xGgiQ8OHHSSwpvn
W1N73tWvKlLDgy1034Vwr44y9VjAXRE2Egz2rPWAcLIsDpYEfiliDLNIjqF8oljCiF3bIiv5ZQzg
XFtOSzC3D3A9xrRD4sY0GGU9/r54XQyncYeWKFSgyMBbcoNPyHB1O7J8m8cQbjZRxAkFxX/FG0VA
b9rnXmJ98c1FsuBShtiPww8xqOsmIw5In/nkCN87uNzB3w9BnRYzgmmiDIgeTzLU7aXKKSoIEK8k
2iENKECPDqi0rADglCtKTqAyh2P6f2LWav0yCoLfSUHGeHcjWeexsrbLgzGA1VJlkvXUsEle+Dg6
4YnAWg16DemxXVNBnVTakTbfXTEpAoGsilgJyMuP9yYA+wlL8TV0+8yKjg/7VfvtCndhsgb0OjSO
Xn6QYDBecEpT1XQrloKr25+sOwu5m0JM4znIW834JDbMCaAe/sgdXFe5DlU47iawSliV6YRJecWv
tqrZDRSEg9JJUjo8QdoR8CeF24fvqRWm73LfdKDETL9B6Ah5ijejBixpMmivunmBFtEPFmCDc9e8
iR450Q8RHns8hTHffjpD4ZgDRC79/svNZV4fTIqxvajdFP8yXUF44sUAA/MxyNu+IqB5eQuN9IpV
H5ZSx4jTJP4awuzJFrYS8bjrwZB1Pg8KxCbQIzWe5mCDETXTcVA6akGNtcuMd92hBDZ51ffY3fcd
bp4Z9+74biMTdgWNmSxwUmRULASq/HK2VdrlnQ7x3zvzMLl7mRiPv+l2wFFxe2OxJZll23yC39XA
n7BY68XrxKQYy0FgKVb+Lo1NmjKGBJRmfGWhcthR2Qa9hIIvffIdXrlNUsAAeHT3sMrsfk6jw361
A4wkJ1/2WCF3ZIX8R8JNCyZBJ869ASSvlXwKmpCnO6x0wtdKseQiZ899VLY91JXIQNLODAolCHUD
Yjo0oJHGS/ZsTI6tP4d3JyhMZvG8AzT/FliuD1GF72rqdBaotsonPSdPaSXbJxW5Tj4LAk/teGXm
HHCPbhDYPJTcd1hyi/3utQvEL6zg0AZIZqK9207ecV51h5kHqzT0LMGlRjVuc5WGy0vnoRK2zJc/
fEE97Inc+NZKceCGDbukij7j6me4TOqwmFfvU0/kT0j3x8cE65+iDr2DY5Zxb1VPj0k3f+smcYWX
ISlhiVIXLnVeHHRjWFsltki3byaFjndyiDoNNi2UY94WNu178FJ3Y81qGEctyaMe6YTnQe/BRQel
k3llOnosi2d5gaM+Kiu0G73J5opd0qb+RODlz0Js86AbnkrEyNOMN6z/4lVekHP+qQvtGbLtOHe9
6jSvZB+7tTpN8VAMMQ8hi1IwuqEPKwgD6LdwGQTzeq6wLdthPmxgz5qynasMzxQkXsHUoorNzTOu
sKWAnAJb9lCc/B51FC3ZDrUq+rwm9jVoY5JNAiboNSKnM+qvwxFGlsdqaseMyRWEPP21X+GJPnTo
f5QKp8yPY5l5fCHYYw4Yu+dgP7MYIkFSBHIuKj/4gYiLo+O1h475AfYowr7DJgiZLBuZpKsXF1Ct
2+16z3nwm+oVeTg7NP0rOEy2yTZOms0oESossNIDPXCBD/TO1QG5KTd1oiyY1CPYDKeKd+llptHN
7cEaqwUeJprOn7VObi7cCbN5ZA9TGh00QcBByquLzygq98YYqMJmX/W2KQPu26O17VPk1KIAVbOE
1WUAWpfDI4V7EjeVwzsG8mX6rdEj0iVDNPZdHurYXTMXBRIb53W5pcR40PmRtYyW9uYNq9MU1eSq
bJjGSeeG2O5jQV7xCvpxIpyiN7ot2bpxrxulVdnH7bLXXhcdli5u3qxLF4GXCuOQzBsWBkJfXH1J
LTyILdLs0aEhnKkvaoigTgM1/WsHC5iPFPzsr6nT93EeJ6D2lJ7tH1A67HUY+66QbUS+JKTzTtAl
dx81HQdvJ2oL1Y5o+FRaROpBeFoVVRLxQxVzKsBDC/qmnJUP8BorqiarQcLsMwrNXDkuqSwpLoxH
BJq2KI7VWhWu0eO7qSfvAIQi+drHviqlbIFhYnDEPYHWfRcbG19nL/1wI9WW8IsBzAX6ZMv3nlfJ
+FvE08l7gFKpZdCFVBXY4ugWIF4iut/3sZ6zZZrjHPZV9RXRc+YXCHR+kUrJFcBch32OSL/mHBNN
nKtB8gqyJHjtIiRZ+awMocbXmGXghYx9eWuXHF8j+eyCVnkR8M8B18GvYSkAeZB7q8RklsLZjBuw
G6ROUTWjcxFrDVM12g/JfsaKG/uzob4Kxxv31F+Sb6mr+WF1F/cE3mSSp0kVlMM4TUVb1U2bx0ZY
3IuNwdyGoEDU3lihxUijG3AzMJdBxwsKaDChst388nNECiYqk3zskVDL1YtSdj34+FuTEyq9o8uM
vzFrOK79qtIQ8kR2H4yN90VBgQLGIhIykZ4YmlqBMjrXiGxpwi/jHOuSixnMqAqWzyPSFJn7KVnS
PTRBMKkQajrQcBBHV7iQjg7wQszkSMF2AUvi0WsUrDhBWXkhJkGoATxYQBb2WkyQ44HPfXeBfYab
T128H1EX94jS4X4xgFf6OozUL3HHdrmiHXxDlVn2Kbr2G2tDdghRQA9QCTRHFsh2R9G5oxyyKOtx
H54T5WCnNgcpup1WH6dhhgyN8fim0WzfIIHZeCgqPk9R9Mu4poU+ZCvCimg6Q5s3yLIRCVIlUll5
jw2fXexD5/UCz+9WFE6KyL2yokJ8V7CfESW4dN2RpLq7rCbdzXKg+4T/X+bOYzluZVvTL9TYAW+G
XShfdEVKpKhJhrhFwfsEEsDT94eq0/dK3CekOD3ouBOFQiLLAImVK//1m7bMOJj06ORaC2LKI/Ad
LVbkpmJnIG5b+1WqvU05bq1627VgFUGdHxhgwRfxBiNYj3UO7UUr8nBu3erUERQSjiQgv7OndsYK
eE/tPDW2xynmVEEsSxBaCl5KMTnqTOnpE4huibPDFwhfVj9u+z2evvlu0ObeD+suadfAiukq65Lx
KPJM26Ym03dpWdqAmbY27dNOT08ySuW2MJX1GnDSqd5tLCz00JRu0J+Qc8l7AGT1XC+hjNu6cF2w
TFvDSGGCnPzkD41/a5GaRD+TD4+ASdCyZs1TeMQM4DM+0R2rLu8p1pM943SU6934CYXggMCh9+Mf
bqGzpNNiMr9GDEtCjp4RAb9TYIWNjXx122u5kYSD0oNdTS5Uv3JHHy5lU2QhcofprVZmnW4DbIni
sHXN8d6Fk2AdswjrzL0rnVxhHB9V3gl5zjmXc+ysRiza2l0LK+wYwwz/ZNkBBPq86I59Zo3Hssgx
CsYCe5N76d91I41mPUtjuHGQmWghb9WckaupI1Q8Adhh5RszQaCR6VnE4TVSCAftTmSoVijqFZLi
Cj41ttNhD8/M3gy0O9F9zO2P4Ke5Pgd9ELqVY+JzY9lNkezM3jPXgpW5t5i1M5OfHhOmENlWqbRz
1vRieKHKOr9VotQOkkp9QyRAHPZD8izcODlR1Q1U6rNzNyRQKXCVt3eB35jboXfErU0Vv3dU6W1M
P9HoAaIEzQdxtl4zxxtMfuPbAXRtzRza/tvv5/qFSV53M5J3ddbgKu7Kyv+cWnlz0Ccru3Gcovzc
jk23nesx2chF3q7ZZbUXptlGW2pQvc6IzcpXAO6wKXxT3WbSZKOeAh1CbZLQ6c+s5h5GVGk34yM0
ZneHKpNGI6mauAWmEV1/gv/bbuKpGdaAZ0YN0Vs4O6KFBohLgyVv9Fho2wXoPPqEpGUhj4y2b+Bf
b60W3iMjOBC1eEroEOugrpLQ6ivn2e1gEIuSg3ca8dT2jjTZxGdADmWRqIE9Z7bLpBE9iNF1t0Dz
5m3elN5zJKb5RxpoHhG8yFrvC7295wTZBWHDp90E+WCHOpK3AQqOloUjDKngJMizWmkulJGTj1ky
G45vc7fqJGyTdn7EbtiBmUlrv8uVlj24XjUEgDBRxo/KmgIWOUFkgY0Y8bHPVYW0x8NxCAK6DDH1
S743gIckjtj1dooTu93CaYjltmxcawgrB2SGc5RTnZSnAFpqzpY3miy9w9QVYtW4+QA1lUfextfl
zYVL+DSRYHnMu84l+qzvxGpIenva6FNqmmhUS3SMcevD70zhx6xH04peLDLNXx0olquyta1Hw+qb
DbI8AcPVS45MIiwWZJcXn3rVET3uIo+ewhkTjR8OpegTIQnvyCPYdYeIJjg2u8EKufOBA3gnzBf0
QDAezLS2/gafJXFXssHRBuQcQMd45IAqs/oUz2aGWCMZtlobN8Uqw0l50zR6FGpJmih4mbLa8s5x
mCVGsTalQKna9taaEX73wuZWHBAeWnf9PMp9C/Eet3bWDGIwrC6eyM3KbnMrTz4V7pTd2dPYrIZa
zlx9/wRRpDqKtM22jTWNxgacre84ALU0Cq2epd8hvHbbIe8hhRGbnn3LC63gxk7eG46n47F26nqX
lqjY9DZInI0XtAtwmWXJxF4cqbNsAf+YQnrFeOgHw3maPWUOe8Y/5QuOBHYbVtSxG5VBF1txnCYX
mALonrIJJguRBjLQ0S4k2c5s4iYJJ5kl55QRV70Rmel+zY0IliegDcCoOdddlK6mFL9Pz8wgTeay
895U7avmJnPU7IVkFozWIe7i8hsqgeabrhXzZyJKZky7Ki1oeYzoS7l6sdbeKruconDIssI+Zdmk
tkXqxy+omGh+2EP1eY8yKPtBc9axUD3oACst0ZJbs4Mit8ZHrb0frcJ4BZ6CFygdFZ28xBIQkL1P
7N86O4fqqu+qR9oT1uivHFbW1H3LmLIe1QURFheAy8E0BJGOXpd/sy8M8VUvj5HjUK+plu3nJOuZ
zZmxlcZhA+ayn2NUBqFM6uEIl7LZxIauPiVS8zZJ4bT0j4ERv/S1nx/T3CiMsBVO9E1C9KaSacLg
pCQG1N4vo6qt/NBbfvkyuGbhbOPZAF7TpAc0gAUlzEfD66AJBpe58pj4wNoNRR2cIsZIOpSFkXwd
7ZwNpu0roIg4KAGjriiw2TpGfRSMfOuwUnH7N79N0+8MtBpGBrUPzpw4lV1NLj26/6zONpzdeJGa
8d+01qJGH7Y5FCM6+6nLN3ZX2J99o4N7eoH2eSYtFm8wQC+IEFUVy47Fr0NNXr7oAp6YSWEdfD86
RlEZTasgdVFJJsLRi3xFGgW79coVRU9+dAHwMO/zzhyzBB3sUFf3RGlyMUzGBfq0itGmFqc8GJRn
rrB4B3eCLq/NW6+oMkJvxyLqHtzL6GJajGlK2+FaQSnjJTCm4E8jLczixLhKrz5bZtmZMLJti/gn
Y+L2t7L25V7GPbsQHggTH3BUKFZuOycwm7ei9AAFr8TsK5YDgMVFMmUKFtQTRZTfxCD3zrpsPFFt
gsJS6V5XGoJ01+nT8XzhKmqOBYBkOimX6QruWDX98knTYqfbqk7nHrh1xJdzrZGfCSrVZJvOiQx3
NzlzA+al2oAL1WctX0l2Fq+Plp4XHeu6ZExy0byBtBnFqWmbonvNGcdSnmsxV591s8/HM+UySned
jjboVoMU7u5ijuvZbQH5PHXCyU97REOUnuJmIPHzhca/k8+lO4r2s9ExbNmqyquWDY1Itl1P1B82
9LCeeYVu5oO2qnLyO7yM+VQQR3r3AA6oNQgo5BSypXflXdp2VJSBzzCe/DGuAoAtC9wOhwZhh0qr
y36TuBVfccyRgK1Ms1cjDRK2FkkPcbvt7OJGcyeciGEWPiejb3JK9dN94RjbrPTm4pMtIAes/pdu
xiV4G8FN0Nbhe5X6JGY2u7Sr721VIpf1q855/Wmm+nAdEvxszfth2G1iAGZCdfB50CHHuB+JMamK
MDRMUCLEptXcl6OVQGEtBndc4UTRJlvL6Av5ByLVx9xO3gsXC5OkIsh2DGQ/0kRopnGMpnlauZ6G
PDcqBj0UKCDfW453a7OfnaM9dQ2234NWLp4kpaYh8EqpnSprzrnCLyYMBt3ZpGaJN9CoF9vJapyv
jfKlWjux4mjcwOFFZCatsuTgIv3PtqsNTxhxxtvAaIyjJHG6JQY+bYs/kI2WcctP45jl60GMWqhG
vr54l33gsc2aWRtsH9PiQ5Swtqv2EMVZs+4sZ4SMY6tby1NlCL+t+QN15QNzhdkPcWOmh9cU7xyQ
ofzr5Bk/tzTlmsOW1zvgWB0sId/AbMS14qrO+P3i+fhFeTuTOFXSB3zG8JhK//p2pMwnJeu1WtWX
wpSgq+jQwQIS7DDYoSjkHVYtKIoiE+RxZg/+A+HIsP/xEYg9Yt6PyxXTdvf6/z9RrBJlEi3C4GBF
/9f0LzEhCBqqIVu6jKi0CFleZw8bJsQ1cHLcZa9izpE+OlGDQWTvtTrgEar6YCWZOt11UYysQpSe
X2+kuaREWVDb01BIy65CexQDIIxkfYUNPsX0oDOjytFK0U1UGva2AISll68WRZG+ryOklWunl9SG
K27vDJJCDNC89Choaqp74rOhEpZ0P2lYaGP3FZNIOzlhfZmYdyDVbr3Wcnea9m0udfmQq5ENIOhG
o/pM70nBBdpnfNSkI0VZDjov7JcXjUQvymI76slSmpXgT+xZqmxz4Qk1CLXPESwfnhICW5xVqyyv
X9k8EcZO6c5SqdOY3cIcCj78RRwpLWIAGK1Z0beoHtFvI8KDttZ2AIW29Pqb1M+CH7oVU0q5xgl7
hACGZgLuCiJUA4Hwpo3j+HlGmH/2MBmh2JqLVoaAZsYWJvhsfpO0NQU/9wY2Kelr47yPnYlZvpPb
dFlVEPfaE0IPxsRTNbAddL0TcHitUd6sKyRABenkPq9jJSANREU1JS6hAVtuCI+VXTbDLa7bco5P
dnggcS3RhvLCaM01eZDFYttSECLAwOeyXzmQE5IjtEtt3CaWBGrrynHU99JQenEaPVW4Kwkrn0Ng
MNXNZri8Qp/YvEkPgJ+uMSBqvNUY4RG9Z/hzuQgLYx2XBt69Qj+W38z0gJiJIbbtHuQYwDaeUwm4
X48CJFIF2wTS7IuJkH1tpjo4+KSp5k5IWRYbUWeCsa/mfxPZeAsDHuzZJbv0DgIJB4wc3a12vO7i
o0rR8MuUuAitGYq1DfL1A19C8zxFmYEIBGNyZ03245wfaash1f6+WnygxUDoXWxGSA1mzOO47sUD
/adHNXCzrLYMbBOSLmHyHzF0OvMdqVO+LTQ9REp/dx37//59l3L7czkmJQXVjO7x/ibbzcfdxlSc
HwT2jKs8J7F7FWlAj+uK088f/In+sZUGsLh1mNRguVgUOcv///T9GvqcIcF6YDWkJqf6LHcPzOzi
99ipQW8CmD9/Cgf+yOFmpwEx8GFML0SoJf/t17dsMU/uhwIMvy1ycTfbQwnmrwXHMZ2dGjZt4N8U
WePda85QHy++lExPuyjUe7/TtpqsFLy/2DL/lPv+cR9i/7v497LN40GMYc+vn6tsWjNrOE0hvzXH
B78oxoc0brn4rZ5yMPvP7u/yZrbuMVxC3k0r82G7DSasv6rO6FdDgHnJKqYa9GEwRvbh9++zbJ6/
rKMAXhnXG5dfDyOejwbP4Ko2njKYJNiW5j3HgVG8p7rVNvs4DXD3WLLPkRrPRGacxGxUXyRF78fv
P8I/HqHFppXMRUY4+AybHwnFczCZWllgfaMjr3qopoWAg83f2TANWBGWM2HRMHGZf/+uHxc23xiK
EOwsGBOuB/v717vJDC5GxAACBFEZiaTB+YZdaZl352X7isXm8KcAgo/rx+B7QqCAxgZhD37CBwad
ojaPRcYceIaVej9OAtOSaLTeg6llq/j9t/tYHkydWBvdwKsUf330Bx/XKqyVQI4IgZBY4irHqT7T
zniCzuXb79/o3908aPMY/kL18oyP0ZVxH5V2S9bFapyr7M1xRNKs0MvxD9ia1Suv9cfvV0bH5X3/
v/FL/wdSR2FlU2Cofj7kNRY3i/One/EPKun/fpvek5+ppP/296/U0kVUcaWSmt5f5HJQwGBW0lej
lPkvKqmh/0XiJqMLmMYOrlwOC/hfVNLgL8tmg9MXJ3iXvcAz/xMq6cW986eiY6FVQPZiLqoYH8/I
j/nvY+QIzpjy61QiKd7YA/rslmlDpGNyjpR0mWBUblmDZAmqqzXB42oMOycxs6hbRJ8ZXZVYWe2Q
1+1Xoo1a+luV4GSzbnNPn6J1Q86g9//AaP5tqNL/wCWFFup3S+hQEkXw3iXffl5Gl9/5FyPZNv4i
LQQZF3oq+o3Flfe6jAKH2COQZ5+cTI6DLI7/WkbOX66vL5WcG3vhJP/3MgL9+AsCMyxmnxkp5yzb
/U/WEVEUv+xebBpEbmMKTPnGOJGgtA9FvKAGlk6Turc2vgO4B4SAnL0GKaeVYFJuFOPq3Wl0DWj2
EjJWkh41n9Eo0w69wna7DVE9mnvEQQzfYgD4CdiPqBQmsvaE3YfbuZAcYWsywZQc1eZtFNviLZ67
jq7b7KK3VPQcs1TXOZh20pHbKwWY2cDmtwhn6uaNnDNN+9oHlV6/ebAl2o0HjQ1xfBKP5cqffAk2
WwcqfsrnXkjQH9MC+yKijCPH8v3nfQJJL/+0fA+dcUUm8WDjS5b+U+SL9FkMHBOYvHllhdz0Ajxh
aJTPz7GCP/qUBpjJ7Ar4d+c+SGuRYovsgHhFjhVEzgqaXguoVSpOWSfTSpEWQ4mDrOesTQaM2a1R
8F5PjtWb3gr5FfMfvdGXX8kSMuVPbR6U8MEcTujuTmh4dr4qbKSqMx+Tf3GbPAVdtgnNW9sZ/dMt
uhO9/aJIZPBPbeVFeJzKOHjtOw0MNXNrZmQrypdjQ54E9SU1R2Sqf7fIu0Qvw8ncgpFH5BWcIdey
IE3KlvGwrqV6tLEXudrZYsDWvMWN5CRqTci/b4XKjWw3JLMwXvrWiV4amwnsQ6x39gI5KlDU+nLW
FNRLUs5MrEbWF744Qgw3PbleNKlDogaualFMubpHEZam76CDun07G13Z7RhQVOMOql3pvsIOU9qT
ErbbvJVQXLN7J83LYKcq7iTjnjlanOLqtNgWVqbE05CK5jmOqrg4YHNktJuK1MdsG2eZCRibVOTX
fwGyysYQfhSWH47ecHrM8cssTmWE7cp3i6m2dRP3KAm/cZ3j+dwhjLrcWDA+BEk1x6Bn+uOM8Bqv
KXIi6OwIlneYlhMLDR+4BAO4zNUX3DetZ/PexFglhlYu4GCJiQ1lFyUyFqETi5kFuvgBgwdDpRjP
tYg7a11BE4yhhedcvIEgHVCCC7CP91lwP3XRUJ4ytO3DyjA89waXxSJ/0QkTB0oJyGjd97lrQbPQ
MskD5accXd3GgSkYTxrfdsAsrMD+sE3kI/rOuFuVHZ6jkECy4KUQKKZ2pT0EW1TMfnyrV6oyd96I
NwpnbTUYTGDiwt4Rissh1rz8CZ2/mJ+ZG0v7OzbgSMRb28lurx+6vCCpPfPL7JZwaJZyPjaz/uz3
Zox8Ps+mB9uttfos6MKKk+7Oo7YexQisMriENe6x2Jr7d+OyIiPQ0/KElFA0r1WbAUZPZZ6ITW/i
GrgvPTW5RzedlPa1y+Lke5WPccBwHjrUY8lGB7u3dxLNQCBQTlgpR/CMwbOT1HQODGDrZNPqGiyS
GH262NRWNpIZj6nPWkoCePlUk5XvFucJfYPKtXKdFcR8LzrgAJbOz9dvmo3Ids+9nVnNG/D0sv5d
uNe4UEl9wyCg078OPgzmG4M8K7Wr+pRLhXaU7044KncGr20tIRIJHs8uiGhKdz6ecPqXUQ7d5zYK
mLg7qPRPpbDNjEFRXgIXVAQanPwa1fohuULglqzGY5fbMvhURW0Zbzxz0OWhiazhrIsE4nFX0Mtu
oJKw8AwDqjBCeYxbISdgwldtk1EDQZl7CvJW48TCE5jUrKJey2pmU/YAB1YEsADSHmrGQ6L670Cq
VfyY4DM5H/tBN4ewHcym24O7I/TP+8baKdNATGnmPJA4ds1a8zjZURJ/gxMUG7tuGiPBe5LmHSV1
roJVDCFlPOcp3+pQMnqTB20sqKM2OhEengKppnUsEyutjq5Zx+VicYBvJ2RJRHiYLhTTMqQykLrF
z8i1R3ebIQge7wZPpBFUX80rfbw4bGhYD2k79PAhfI7HChwP6PCcWxa+ByV+NPjmNMJlqmqnKKJv
ogw6PxB+zv0ZNAI/N+5oYrpXaN5IDlgyuQ2lCZ8FiMQeA7N7zC0S6vtkTRhtdpgXahuWpItvW9xh
9mpjpAn3ri631x9vLoOh61M2oSUoTpB+8/wpGWfpnq7PHTl587T3hJFEEADGPIDF23iYA1qOnD+n
jQmros5r2d9NYwvZq8/LC8YlGuum6hJejwoiR/IghMAYcFjXQcJTGvlN0GjgnuPgn4leivpXIia9
4n4uc/6bsyUqFiN3E98La8tOBC7Tg++J1Qh9SR6uDz+yfwyo1tgK8Ctg7SzM6987WQ/a08Suzpaa
EUO4IpVCYDVVuVl9Y0yBjG+v5Yqh7FItAj+bn6+PSTQItuDR7RyFUWJTLg/0mKUw7ECyIMP2K+Zt
quj/ACPTzv/aHS0pCcj9FqyTyCRsAOjefsZuSgxrcuKq8hN9dGLBTVJ19jmP7DF9pCdv52OFLDwK
sYwJsi1bIksDsy7dIpJPy5jq6C1GkpFvZ8kGQg4oMWpmoyS2fpAIYa/yg4ElRnrd7FUSQQWYAcMh
hRBsnkTvrqPWlv1bjY44+KKlssBQpyeDsoB9lRxZPfOTXVHF0sH7TpRUu20YXCUW/q9TUMFEsrPH
kYRWZ2DZSSptyPKXnDSdsJTOHWa3L5h3szpdbSUYPJkZLh5F8sCTFI5ehvYGZfDKb+Rd3mjnvqY3
yKaj6sx6JdGIhkUUnGHRQZrqHapcgMla7doD5hFTdkTTv1UzHkh0jUkp97g/deNGt/RHIbxyN1S9
fRQUt9ApiS8ssTrL8dAbzoO0D3MxHMrS/erW6hmHoXElsHaAUmk8GvZwqwHFwDDCcl1zXdhN2Fng
xykxOTLc7h2RfA9eHTmJCw1/jh5yUQ7yb92rnPQudmOM7a8tC7xWXz4VdXMH+W3rTq6zL8f8FuL9
A+LrfWRpt8i17iPd17DSQ4NW19Nb32YndzRgLwT+ezoG37rSbc9Nl6O5au1kDeoP+wnvQybKMCXi
iZE7bwfJfMB3plEQvk19PaAnwGX0iUT3ByyEvluTX6+iBuN6mVuf2ngIG4MG3FXxKYC2C0HhQRNB
d3RzvMSMsQvHIf07tpodqoMQtki5tYLWXZldc8fGdIfzo7eaMg+F+fTV1dyncU66U+0N1a6CMw9V
yLSeIXK8+yo7zoysNhNW1hszd579oPuhw+nYwE7+HkXtZ9Pq+7C3tBp/M/XDFPPZ9SZuCLJ4ay6O
2Pxu4rwST3VCQ6hNXzwYOKu67gfkNfMRv0BznTbNgJQwgI6468Dwy1A1hrbigb4zhI93Dnw2R/8O
Tjzc0IMsbsGpjTBS3UYYExZ2ehvXOKqRrzivEaiP64Lj967DETa1jXeM7M54GD0hiPhCvDeUzzLD
iAddubdRZjngtOqEOtgRYHrWUwkVQ/63C2mWRd7iuNejxOt2TVfN7OwgbSKEfCRxyYEjD2paOZN3
D0sdB0YxyeTGDjQmwEzdnHGdCANeGwfsaaMV0GFqaWrMdCNHwsshbUe129qS8quXFultAZMYIpdg
9vEHLO4j5MvY1IIw4hKVZWP6QZjur5UqahsbJabZHyPS5mIMFLzOPQdwjKtV3BgQV4Yk7c37KtHx
wwSjzDBtcQznkX7Deh1w4NPXGVzKLsROkMr905n430yTF3XtTxgpaTuOD2NkUb4ySl7MB379dD27
cMFpZzhUssrivU4i9+OITq87NWVpjvS5fQalJNOLgxEX47s24okGo2HEz8+P9JwNJWs5WfYe9pMC
Izfm5FavUG3MXl6tJ83SKu1Pl9T88KExaWB4CWJjo5mAYvABAexrDBQsVzRHARdbbF07ZWQva3ah
VTPB29xChhRy2y0e1dA3rLpZqXKU8RYdRSl3lV8Fcj23i5Dz95fzIjX/b/QHwAcbFCYKQMZM4YGh
PuCgaW2UbBZadKPNft7elbFXRjdNalXZlh0KeyFROP7w1QH4H88Daah0TIz8Uu17UzYatFWNoR+Q
Zps5Z8RTywGkxXxlh6CDpjTPSUWEtrLQQ+Bzj8G0L3WdhVSV2lMPqO68LnrCFfCUFq8Q70OebnCz
hzuErYW2KwZyk4/DTHwjrCfNyw4pJIp029nV9EX3bT3aamapmWvV9g8DNs/I6hyo6GttLFl69WWa
50wp5x99hgj0h6t3GSh9uHqsRjBkPDDAUT5mQNYoqmZXzsHJbQJII1gK98UN6EibHYzRTWi4++CR
FoTcBjNtxKdGAu2ECIC96mYo7HI/QUhx3D8tt+UZ+PCxCKVYknVdYqDBd359RrLJcfoaR7gTY4Q6
/dFBHazCsqrAW6a8SAxuW9rLNw4keXQutdqlv4cI88nqR64RhvDkHLK9Z5685c4U9rZX0AZv8WeS
kDp/vwJd6x8flnbIACF3CLVcZk2/ftghGQceyKy5UQJR23M39wMDbmNA3cwED1e9G9QafKzrWfA6
Xr3EbeV5ahVc+eVcir8LP+JbBX/PypxTNM7I/J1ZNycQFEQMpslQpanSLCOddhElrt0RNJHld4Ad
bQuRGte3fR8nSq1BYzBftXMlSIaxg1buYJeaWsgM6MgsnyNP3BDUcXD4dPUNWssq3uo47vVrci2H
6V3pDZZ8wL7We0lz16/RJM3PPE3IkyxmtiiuLrQwEUBlP1QVo+GwL7FQO0zZ7E47uPSIzeaZQO8w
0m2Fl26J9/hiIIvYRyQFmiZ01ZkbWkGJ0Zq5wLFDykOIXBHvt1uzTQfESqbedP2No0zU6/OFL0er
zrVJUocr8fv7aP5a47yFD4LPFN4IAIDEbHy8j/RFRt1LOW6zZPDsfbqsz2Ol8lbdlnY9xXtIppZb
ricM89pNoGswyebZxateU4lp7hV6QrGtstmxw84dY+8RrnT/pcMusF7Zg2aJ/VI35U6LSp61ARVU
+hljUoPQrsVx9Y5g4sk//OFbfWB/8K08oqNM/FqYhmE882G70WEfS8+P1LYpZ+77jMWaWhctYYpr
g4a+eVWxxuk2mZIxfhzSHPMoJ6oN8S3N5zQaV0OGP1scYgETuPsCDRwyMBc20Ul6uCHewiZh3Xpe
Z70Tgq2j1fAGpAM3iyPBsPYvRTSu9cU4X2VGszfQR7W3QuuN6KXuuqq755A8qJ1ja5ybfv/d/2EG
texUS+gwMwgD4vglLeencbOc/cowBogJs41wEJ01vcJxVpOu9rYjoa2j3FMCAQqeUnvDywBFVMe6
81dThfvNHwrFP+7Ekt5tMUZjcOd41Ipf64TXYw0W1a0JlgEv8ZlEPGRFWm73YquTBS22uPWm8SEr
EPGGXeKK6g+kMutjpWI66VCiTMNbKj7Q+a+foC7doSD9jZVsRN7wqPAY80K9wqp9gxIHd2M3wkY2
XUW0kXKlRwRx7SAEsQ+mtW8Nj37F8f+Y0lBF0DqT1gO4BcKx9w6zZYENf8xw2XYaYJ8oxYhnBclh
WhQMUFfXQkYdAqs+X2bcLsnDW1tOMiLGpa2wQVZWjpy7gJa4geKmaQcv66Ls7v/WRT3tQLhcSZDK
6A/OH/ZBKCwfirjLiZZ+kQkAgyQ2xA8Nztx5mm3FmdhNso4xTqpzC7EPcrgXnVFSj7/okrHZKDu2
9yaEw+iOIyH/ok/9wvLERiy77RXWOxyXYrd4KBvq5JpjnLwtseNjjsnFwxkVhRanyITjbBlqoz/n
h+YCkDn46Tv7XjDBnToz6t6GubcRrjvCR5KyoD3VXMMkXTIR21WiDN7vWhEh2TuEHEAdmzb8Neo2
Dka3r1hXgjfYyufjZRimj2dzNPg7zG2ASrZ1HrfrXlTKmhsGSsW/2GS8jW+QshUUGLjw2JkD5GS9
vW0Gk4feGxsepIS2APziop+mSMjs1ShUh5TNHXmNWnWLhwCSGL15a2gsuy2CUNCbJQp+fhaog9Sp
0EXnY0XpAZePgJ7x+spWKicFind9G3khCV1pVkgcNUCzQnQLw7XywJxxDa+6V0mvWd1fyWNBVXKJ
rpuo60aUtbLuY5gl4oIhBnEAHexaBys5j/37QrAtTmhFmu5VmJL7rGp6blJfFkwrj2NYVAtdx8Ri
BVZ+ebq+81zXKTbfMQQZNrUrs+wKPF6Xa68FfC2P8todC1/UTRZOmp1gJupEmIHsBumxfZG+yRWt
zRkWmcqxnt0YFvymbY0eAOONC4YaIEipwsYvVXzmIOgRhu0HquMxU0WW+aFry3G4R5LR1OfBLNmY
S+Rd9qZWkyeXaWe1LGazpjSvHVoY4JIow/b8R2HU+YTvZOx669gDvD+4ImF5eLPD3tQ4PrdTR57P
Ih69KvdeakcIpmAxWu5VrGkDA5qaPgUFbNa7hElA9sTDml6u21g+gb3DyosKAFMEm9yHrBE0MExL
uKx+j23s6/VKDXbJv4g4m7ElKIYFt2cW9YonmCXfYkhSX+y+S/sj2nHmDwxKuCGNOfFa5Nbxca9+
KK6RLDDYXEKo3QWFUbLAVRcDOfijac2PDVLZzkWJifFD6S5SmQDTyXKvF30kDwwHOgYJ1TTga3Kl
vHWIP0akmthKRND695aH7AC7sWW1iHL0CAAe9PpvnV60vZeNVMRGm5MYnkqIt92rrfnLMQO1Gf2d
Kfgup3k0Rcvjr3l89kHTDe17mSoHBWubJc9Rq+kI9GsCmNANClfslXBTDCeU8vSDYWl9efQGevV1
hKrS2dRYTJOie8kG+VeFHEykt/hAdZivEXEnC2QjkWd+GkXGM1FfIPaxbDOehu7iiqBf+ilPwDjk
EHeZWDEXo7hEajkFxamIwGr7hvyM58JwOnBsYTxEbcJxx2Njnz5hpM8PEmMP3hI6vjVhlkbW4GdM
6IfobCiFZcjayliwb56OIDhklTj2D6P3aeFAWx1yIsqJFsvFJ152fiAPBVgt6+RSbBm+5g7XdTlw
+C2g5/XiwYfEiiOJI2Pckl8FVl7ZHR0KTuELfM/RJAYvmWNtL4YmmW69zKFYtVNtiTtzHkfvrEYm
EyTs2K2F6TC7ZRymFgzIr3RuXtWjEMQu64WAAO621zroIo0BEA6PauVScdyg1OY7i9e12BfNmsb4
UsKzywgtIW3VR0JkVX9PjWtWtzponMOP+/1aoFwY9mZlLKtVmW2P+MEOxqwPM2No4r3L4+CgZtFw
rYYwnHU2NqNdNyVk9kgqK64yTrFz0IMSVJK1mg/01TeY1BbARzvXTabyxLGpqPbBJCHxom+JEcqk
SYVAoTGRZY+ebbXra83J+24pgRdm/3WciomG0G+dpGlrCIfehBMQW8FXZvxTfajyPpixxyrgu5L5
YYtx3+OJoa98amx+xI6paPYtJ0d9NUq7ULtsMFJzZ6fj3K4rX0djYMyAqesRzMza4/6FBCSxOf2i
o4NKOdzgpmkkO8vmWThNuL8zLCPuhtMPtMD+YNpNyi6RNGnOMCPVa8YNiDX1na4FY2zjJqVRRITV
WuhvOvbGDRzj9rWwUsbrhjNooK745sRbBgpYOghNpmOInwcSn+j/cHZey3Eb2xp+IlQBaKAB3E6e
YRQpKt2gTNtCzhlPf74GVGVxdIo8dW60vW2JQuhurPWvP8Q9steQcUu+AcNWmzaemnLfVypikWpF
nQaSYLLqlXW8fCb5haLTQBw/5Zn56nqwuO2NOuPxsCdTrvgaRSjOjrMmlMXJ4HS2GezS3sXmOG06
y8/vx7xl+AsfeSauM0sr52lVWWAID0ccppWy3KyI6h6ng8vMhBmOmTmJ+9PRh2FOtwL3yumZrpwT
BdOdLCbLpstMNB+oemy+S6wEcRgXErC5NpBLmbKWEHCr2GnrSHFAw8XVc5Dr9/48tT2hohxehwyH
ceup57NpHSu3rj+Cwt4SLui4JAHBMC1gpUMxo4t+W4+2TtkkjPjsYzE5gfw28SJjZOjgoWR1kC1P
qLryBJ/NwpXE09hZe7c2X3hG6GTHBOQaDB9U6YrT8hv2wEWhDjAV1c2mEfwz/DXOYDI4Rk2g5dLa
pFPIu44zl1M0jAtqYdfO+aIZJeb8f/vUKxzccztXPyG+NPMtROKYF/5BJ/O2clcXBXPGMUB9lWfo
H8TKVsMmwzCwmKwTL2z/Rjqd1/9UHIQgB5mXBkfO5REpl+2bOtbnvRMj7J9FfpvlqW4dm9LMhzPZ
Qlx4nXC8PXxwfepN/QfYLA/NlrB6bVg1UEwNdf2/dVpGj2YuHoPkqBMY0nwmdWFuoB8UCGHB4O2S
tHdPms1nexI28hnyH2E2V9IjAcmxR7zyP3pg1/U8bxE/V8YbNm8SzuIVBmz0jVNqQ55fPDmJIx4J
SXqB7hB/bnRjSF8ci1k2WMcQ7meytKITg/GAeMe84VIQskX5E0oGerKS2D4Tqas3PFheR6vzwYN7
u9rYAMh7QOCQMqAygjp79eB0bUIHpvXOJaldWh8jxr3vFbkZaFUoC09ebDFq9rcxjKHPhL0MipdA
w7Dr1YGpHf9cG6b3r0moNvC/lwlfEMjOQwEHedByIA1fAVoNZndR1WnmzYpYxUUn40tgMMd4sFAE
40mq2VGypcLmpAwazBIvcI7SH3OaZMnepABzkT8nXf4Lw4JhEaf3Mmrs8lM5GvVzgpUY/PImotR0
ENcz4469Zpg2zTCWr6Kr6/KC0pqjP+sZGN6JJsK/yJ4RFsCtsfW/MtLEKJ2XokWSRDw/zNlYVIc6
Ij/iuU0lmTqZ0Pvpg3W+3PrbRyNYWMwWmAdwQiwd9m/rvBqxkNaS0LnhpWnZkYZHHOcJCxlkvkMh
SIGN+gT/s6XVyjCQc+4bJyRWKq4n3Tg0y97DpQnbOeTmZdugntHoZbRucuWto3nuRR9Fnnlb8MzQ
+o78g4C6qR8rnj2uTwacREqFTd4XsiBnyMjFDQ1SH9xOTmVedENvzRsryAaNh2nzfd6+vzb+hFTQ
vSAR8HCIBhxgebzd6FFiaaafwHtARCLNe7RWIZD10JG2Vg3Yq+0h/lcB+YJqTF7xW+TRLCyqdsFp
+v85F3nTYiEOCijf9tX2qQs4ZNRT8TFyBZ+zCQiiPJRDLu6YYtf9VoevQ+ACLnK4jGypx8Ds5Nri
+AZX1ZFSB8i6zNRn12KPvf+83mI+DHscxA4CyMcEguPsvro+aXuZiYl0frGMXH3b7OUMMWL03/vI
FFG2FSHi6oe2rmT/9H+ZN13BmuoSIFXCzV1ctiGNX2HpSMz1mkz7/NzFteO+cOLkLbtonsaXaR4A
Y9Im8/onxg14wdGDYL+yj5g7W6dwLg3znygKxJeG3lNeUqOK3G+ZDAar3MYDBlHFjT0YbNzKi2b9
mAxN3dw16eSI7WA5/OwV3KhKEU7WB0vxLeVe3RcnFfWXYWLi4TG9eLsSc9gzyGoVncfCdYiqteUU
JSajlpemJhP6xe+91vzgALha/3zhWPSuDdWUw9oDJb5a/z7WTchJ5ukQykpaJ4BUU5B36tfRUwcI
i4UtNgqcajLEJCKNa6PBaiWNzqUTuWQ2vr+61C3+dhqpixEmZvdSIDpQ++3tI5C+3ZWB9BBeDWR+
7ence7PZicY1D2YjMGbOUobXUz6I6RSB4OZPcJs6uo73L2Ox9f/9OtDWCHY6VGoTpw0KgLfXgTZ+
lllQ4Rma5dpP3XdGbU8URvZA1AqpHdXE8XaUnR3mD8JC9jkivy/yBo6QN6YzTj4KFvD1hg0JiYRP
g6MNClUeS7o+UsFU193MeDbIcurufErd5r6e7C5/zhw0uWLHZ9Oe7pW+rHyFKJaXH7z2q9RrPtNM
WZh/moblWHwUrzeRGEKrITbNuoiYUOh9Yw3EH03O5JK0VzZjzbgwVokxSGWjT+s9rOCaWLisK2+2
XBA8fazM+ba0ivYx1sc2eKLda4KbgtQU8Rl3MYl8Ziyybt/5+HQcqKEaFX9iVA4pUvGMBaiTiAJr
xIGhJ5wtFSTkDEEN8D6OxQdDkesyivuGjEn1iUxJgdZXyx0Un+8gcOkF2zYOCac1WdyzmXnDi2Vi
0PL6/kr6X4pvJvZsLKVqgdR9Pa2gTdFMW8/JZcDduNqas5qohM2gP+BS2sC/dge3ubgdeBm8bOUb
4PXSfMyIZ/OfjMKipXz/iq5oT6qyBShfhC8IpxifXJ3gjt+FAJ1hdZxqTCj3GAoDHwGpzJ8qPDWJ
aqrmigg6AmNuU0iK9DLL3E7QZaVHkrIKL4BOlJG5lblTiBdGqwEWLYr5LBkEuAfZpPvRbQ3nTEdI
nz3FOr6PJWftNnBHgUrWGnEYMZIWYxdoATgcNa0fHuogrfP9+7d79QJcSBMmXbaAsMFr591e3W5X
4nXVj7F/qBl1RU9lBTsUHrwRNC8lavLqQDnsDy+mS1b3rxIZZ+Go/YwEv64e6lZO44/3r+mPLxiN
IWIWxB06dAkLkO3t8dJrbt+hhSV1l4uhJCcUxof12GgDzgxJ/Ql8MmeOAbbzr2RCisPlWJKWQ04P
OvNvgQM889Nrkja7W2fowTLSmJwmcQ5dRNmyLURCLjdGRg2ePIGazhkWeN1+sFgcEoakF0OHfP+2
rrJceNQ8bEfq/AAaFaZUV3urretGaHAJjl7egXkvQv/VHKJylf9C25dlcynIpzW/rZhZjNQcuLyp
FWidVu5DjMXshIsYtL3jNMZmpWwTaFc/uNLr7wxXSv3iqLmRywTpelHUIasQULI4ZsWcZfs21JSt
Bxmv7nfN65jxRrFsMDkH33GOTQT8CwGoxwcWa3Tsd8reMm6aDHE8lwen69ikygU6SU0caWPY3Q+w
veHXx93I2Wom9sfninqWv3+hXBRISPPgEjAFRFumzrnf6vYAsxfLjn1sdSBb2H8NeHqXFNc9E15Q
8RAoWBYa2eZU1fspnLEGJFe02TPVGOxzH2ZFu2k4Ao8hdM3sqHdmvwOYF8NNIURq3Wl+bnxEY7p+
6IhkbHoNT0joLeg21X//7ZIdmZlpjrEhnN4Jtui6SGKJwfCegFB8SlGrZLsqbZkokrARPuKRVzYf
FFnIcP54ctT7atKPltKw/3hyiWNVlFmGfrYxmrZvDBl43i6c2rbhpGKg+FQXKdgNIcD6hD1mRZ9/
GZfar4Sla50agQ3MQzwzrIGhu+y8Mur5fvgtjn2HlYSlRf7MPgNZh+aLjiWn8y7yHNtJO3dDD2qk
+r2xMVHljF7H+sj1TlYHFEOOt9c1gMvLioPTOtKk11jvDy95Ekj9TGuSs+68icBE4jbLR4LspPnM
sNbRjuQSJcXfgGzDIw+hMx/9Sa/9/XqdQTnyt5JSH4xEJNIkHBqRjcEzVG7gcCFK/etoyW5k1FWV
xU1mRlb3Mo221uzXWwga+NMvhu7n8U89sVoFbkkrsy8Q19wBIiFRjswOaaEfa2vU0r/SwYhIj+ow
XbrTUKpvmmVAHcCU6J+INg8GEF9p+Y90V8axjGoyDXFigY1D5mU/428D9xLrhpReUYeWmDXFsZW2
mq4tpAUT6pj5UHYAbPuY+BHqlsQODaYu/qg/sqzMGmWLIsfVMuKuA0JkoJMPdQEesQ78jVHz7G8Y
hHFIal7V4wposW5u+Q7H4xFaVE9Au4FdCjcbEY1IZb70PFMzsBrwKtHs/SCzRH6jVK+MjVBD3YfY
CRA9txYK229eXjEcnnFgqvd4ZKDf1ZZKHptQjuRWt6Pp0DQw4bYrGS0f6J0vNRJA82H9s+vXSfQF
pyj0TtYf8COvL21tFsr6KgVOGdZpBXlGZ2S5AEj79TevQOx4yIy2kvpe+AFZkEnqG+UJSyMuKNMk
F2e4EbSkYewCFQg9h+beaCRwDE73esza5O53HXgRsTJVgIPvdkZHkZZHHbrlkx6mRNc5Fngzrqpp
7sPlNWPvOHuZhR0zBN3khkM07y4AqF3zbGSOPn12R5mP3zF4T+wtHHZIt7jnYrWrx754JjR11M5Y
j1rEiFfeJ3wRbfxp1hcdjNDmD5oLLf8kfNYf3ie4LTe3de0w5ROxU4svIqlJ3dzzwrrwLvQaAQ2p
7T0P6UaJBfhPWWH09C03RnM4J3Mv87tQlx2xmg6UcH5THrPvQY165yEII5/5HPbPUEwcFe+KcQVR
9ayAsT75ldNVeIViNIswO/cmjOlD3MXrEaPnU9Yh7XnGDobHK52eBy61ZnCwgQgT9E92CkH3pC97
MWWp+SgZGvWFDoGX+6eZa8pamuwK4tzGNRP+fBhCQNzgcOK1XxkjsRWwaonbDxX2fx7X9Nk2Dg7m
omo1r78wnl3CdbTEeU5j79XtrBgMO3baE6Q1BxIWfI4NprT82lR2pZ9zyvVvMdGY6Z6A4b47MG4b
jCMqtUiJgWCmFwHL6yWnLB13YzWiDFTaHqwtBPvmKddaP3nSGgND3JkWJD1WGiPMB5FRGexQjMzd
VpmR/m1VGAcfRd024fc5JDp3xH9Zy+WmGNqeCI0qs+OdzCXpqHrnGT5myOSHbmlSRik2vZ01+n0Y
RjLcl37lJk8pJNVqG7Cc83MJW2C6TUdzlJdywqR4q2CQTUAaSbVlJtUbW2Q08j6t4/Ijvpb9B7bi
oboXpg1rQ1k0XTM/XXOOEwImvPP6cNmBFTYvk/83/JR+3MCuLV8r0kRJStUAPqACB0++QDC4iZnn
GdsAK78GhROh7sg9SZ8p+oLveqH+RRuFhfVY9LPT7TEpwFdSZqnc8YbDHI8W8gdvxRiKAC/iTESX
xnJSO9p2UdsZ22zoh+IuwLZ0eCLAsH+ShSNa2jNGVrRtsn0O+t5FIoCT2LR1gMSBTKzuU+9X3l9t
QuDD2ewn+zDWes6AMqflwmueN7xLwoIZMvlSBNCya7PPMg+hx1PGzzjHTATt7cbQrjAP5fjAmLj0
t7CiALisWUY1njOj3+3gY1sFUE7Sv7qp152dGtnz+wXjH9WWZ1DQ0sVRN0KPuO6Ws0DRW2Rvn0ly
GL9H+pwQiBwYiBJKX8QzdEbqL5xTx7b56/2/+U8yJi8cSjCaYSl127vW8HZVLbDSyMQF1yNr2JFh
gmDBCwO+Vl6Nvcs2gH3injrMfMItGGELUuib5V/lQtFciS2Es4M7iNYsDaV1taovFoWHe9D1XMOm
Uw1RxsLnJ2aDPXmXoAyQkXYRZpKPWJ4GArJfqUAMb9LHGy/sjOlrDOtt2CZIUZn8lkks+2fT1aLP
PhN0geOjIpqgCOUnx07PadgbVRkdEaYG2W2i45+IVbtvItQDYaP4j6B2El3g1IqlMKLO+0QvI8ST
hI/wT0hQO2OXOtfTB42a/NnsJu97JTuj3TW9P1wmJNj3hocR5U8Dwk+wadjrfzOanIM9uUwckeGi
TpVwgqZzSYVQH1EY1rd2QlYy5Rm8lVMx2N70w4XG/+39V0ivf1VyUqMjC4K5rzs2ded1sd6Kqmyg
jiKYMDWYIkycaWlA9LiwlbyTLO1zm9Rz/jdlWxkcjI5y/CEm2gOV2UKZdSy0RGdy1YqfGJIH2EX6
nj/vGeoU02MU+4nbY11ZouQozbT5msbZaKOukyI+WBGepbdMAfDRjUvHI/w4s5t+w9gWrc4KFhda
bA/7eOA+NvAoLf/BK0cRPDedpwe3foBcHFPwRJoYycimOPVjkbsEjyuUetVHo5wGvuAYr8tXZkDZ
dAnsYD7pwmfX+2lBQ2qRqdzDmiFL8l7H3kmCEJCsDbPEnlhgK7kr6isjQiQEmPt5ZVh1eSiY9iFh
e3AKTH+PbtJ6CTN4yrvNyosaAgfb+wwm7j8sr44850V9ydRO2TrbGnbXfmgJEk3ozGAh1HUn94zs
WaZJbMx/sZoYxltgH0ixXVlnO3yFYfs484i8NoJ3BFTiC95Y0Az886oyXblATe1XP2MxpPa9xA74
7BB1xGi8bMJPTm11+XEd/UA5oXDlwgLCpZGyYhmIZyLzBAdppY/wWW+GrdZj27rV4cQYB8DWnWGm
OgBZUPmEBXgmzotFjYnWXJv4rYV2qO8tI5jCW3+qoHm9v3CXT/x/TeYCFUGGVm4bJqYWDELfdmyx
SYEzIB4+5kmP5fT6uDKT3vhAe0sSNSlC2XhYWWpAHbg3rk+kp6CBI1F1BVJ+nkO0y7zY7PZ0DiMm
beYwn5qxYuBTOhMnk5cVXnLG5CZHPcCXnI4pAa45BlXr0DOEEPVmti0wyT8FYEZ/ef8+QYOuNqga
VargzMWSAUfiK+QCmjOuTW0aEmHTMxDXIQg0cE06OFITCxn15RjAQyhz5LZ7Szptdc8qgpLEhDzF
6c2qxAMe2Tafz9CYdQgqiFv2ZBgpuZyR+fbJJMHYIJlJDMWpHuYHS9W2l5jCIj7aWY3kPcc8qfiK
4YF339sF1LSB/rO5t2liGTsMng41rTbqr3afSwQeki93ckytNH2ZGqrEi5mDXNwKs38Jxir4bkNh
rjAfBo/+CrGbagA9sjPctoQm3Vh9Rt3mkSNjbGl4mnZfGxiwnXJvVmkRSRk/t4PrYXkMdcbdgWBy
O6EOEAhZhwuM21pmO6xa2u6ABRwXiKzYzFFkITPGDV1XQQOY+aaBFg6HQPgOOw9wU9pfApQL/n3f
YlYNyg2Sfg7JMENx5eouH50u0/H2L6gNMBOc2/0QIO2+qaux60gK1yvC5DKqn3MRERU6zUVBuqyW
4gsatiGFUKdVbfzMgqFGgK4VogaeNER6adVPaPBHN/zbNbP4Pp988jNqL51NBnyph+sQ6jsCPP30
k+GFwA6VqC36vpnQo40LrfOfdcabT403nDT+7bzTdRg3n9aP63oKwZ0iKc3TY7wBVIRPfc7EmAZ3
K+UTa+u5usVFjFjRhfUaSACRh0mmdvXKaARDuASAeENkdvlTmFi079OOvobIgFg70SHL9qFxsobv
ZCeHA8EGFlbQWl5MZ9mnw6MWIzLYRjjhEx6euf1w8Fviik7+RG1zV4yRthN0XaSfadX00uYaGDu7
cpo+wFiWGf9/54YaLjCh4jMH7mrhS6lCF39HeiAW48KBNQL6QXKJM4y5mt57TEVQfipcXj0K+2Bw
qDOKv0KTqm6LcMTsAUXKwX4d+hIxIaUFZhdHLDAa7fn97X6VWKsuD/cOVWHT+Aqo61eQ8NAa6ZCg
WrqILMI11231/AavOCfZOFrT1IdpqYVa05mbDX3jcF9j4+BsUokZ+n7CLdm7JRbPM2+zqCpHUqAB
r89NjoEYJvAdSR17q2auduflJfQm/NDU4B9+4zzfzqYYrEPA6nc+T4nf+R/A3dctBGNDcC3pQOhB
kCeuq0VBRkEUO8B46UJjX2d6JDX4MGvnztUe4FvQcKYwD2zs8wetu33/4S5H5X/vnm8GGi+sZYXA
PkxpFVUt9BvKZ0XAA+1cx6fWFyipBw1dJ4eOYeOTptrpGwpTz9+FVSPaH7g/RwMUt6lM7yfIiOnn
sTan+K+q7jKXKAsYkMyOFvBNBYB/0QK+H8dOdYQffQMU5v7fdQNew6pRne5iQAb95eoTkGGmJzVP
n48u3tUYh8gU6DaqjDQ8w9qtoh+/yhs5uQW0JLxRn1rMM+cDXkpVsHOgDX9U+l+XjRzRSFxILYVT
Ru143Q/WFeVc2MQg4UNM4bHORPWidTD4RyKWvBQpGTjxhpQ8S9/3zKTtS9DAAfWjlPyb1krFiYOz
B6csIGWgHFxQx740FEpMHAYQ3AJpQria63xTBR3o3irdGPMxYEKwQg7BCIHzNC/D9dVwb2k94g1i
HyYXzgJvetBfawj7SmW4/kUrptZ2ESuu5lXj3LLIIVYyvAwyEJaWGEV5GdCuoGs1p9Yjaj7U/d2K
eDG5mQBDBgTC44u9/IEVnulJgkkebb/xxS3+D138VJBrytc6Dn3k5mVTlXcYkgK1rRMSZWuOqmPs
gdRWiCzUshDCAPk/FLB2OPvBDR7lsX9bIk1GECpQGxMWGaIPeX+HLK/tzUpzAUOXoatFQwDJ7O0O
gbqP7J/m6lhOaZ9/LspxFs9WomOfI1VKxZ221HIrc3ilCMtKRB7O+hXl6L6tBn7TjKqWLglEKbwp
wbXS7dpJZTVznsOYBFa/S/qRthzv9KT+HCYOLNTa54v20UTxep16UmXoqu1OFYU4++q4j3NhTRam
2jdBOFICpqHJEljdLGSQe8r8XTOIPkc25chj7pcwwpCQGN2/gxWomnH2iKy1pJ3/PVSZNI7rQGg1
Mk9aHNa/9LGhjJ1WxFY3Ex6ABSTm7r2y1v2bLipoH7Mw5OZM0fDXv//O/jhWFRKGLBchjc7k5fpw
CPXekvCDehQfRqjtCuR9n8KeAe4x0luGBUEe1sbJyToBXolI+kNWnfok/b5m6KOBxZiqMUbmeL9+
xChSmdVP1nhTVBbr0iE+JNrYfFsxgl2mh02cddDoO2SM23GqYCQ0pPg8EIMWJp/YYux4NHCA192y
+99/PMro7Pry0H9BuICzhGb5+ovq+zUCGWFol355EURKKueapYbXEUwVz61WBmfgzXjYIUWgTs5s
Pb5fnRoQU8FeJp0ru2RUguMtNquEUUyEhhknV8/j+b6GM69fpsX9eH3X79+AeEv3pCRwFGMX00k4
rWgfrsf04zS6gwZSfCMCO013jakFOiiCcrrKUt0YDjWhTOK+HGBdn23DmlqaWYvUAkYwafPPulcD
Mn5rHDlT/5IlRW0/ai6WIvu1ytOYLaCwXlSxoGrp/NnPWiwhIs1t6yOjFBZwQkGF234h7JuGdEcV
oDBH8QOOaZoa7Ko1PmPmxKnZjM4HTIVriIulLZFLs9AgKjiwc9+eSiZZjp3l1jba1Yz9qedlmu8N
U3VCm/XE7Hotsz4xQyIy7P3H/8fy8eA8UTDw5PnfPygJne0S51M7GjZJhTX85HBM24fUC8g42wgW
NoHGycimioKIDMsw5dcGE5Y5sj+oXqCyXa1k13NxcnSVlSOOC9RRbx9Dg3FJP+aRjwZYyXFmw4jz
24r8y/i2Gwm0/e6lbga9cx2qrw5YNTTc+cuIOwv/QQy1MgYSiLvvxsnUuy9Eyid4fgVmxAdVYpk9
fsJsHHrRBhRznO67zFGuR1pKlCpxvot8al7cgWynKeU5HQLDul95Nyvfcl1FWiax2/EC5SZFVTOj
DopggEcWgdxp0P8L3dKInnCYE933ore6/pL1WRXv9RkCyqZfwDndheJ4g2E1SoDADwbG4HJBp2x0
yRgCiVmbuFm795pfgFVaZupqu3merEcDM47q79oK9e5Oh2qMnsoXyu96mfdLlDr0zvYUtc2PhOlk
8cAxGsFzpRPvn/y6ttwfCQ4c9EMzM9vjiv+scMKv1NN8UMmNWt4BLeGxzfagVwBV/KXeW5jroUNI
wvfAU5vNxYUPDYhbaOVnfFlbbbdSa0nCMLQz1m2h2M4plqtfmPkzDJJD38X7lQE/+WkQ7xL0KbHS
rPC3aD30sOMq9ltlk9bK+lyhkJVsuV41kxHeO87a3CKIopJ5QA+zzHuzdLSWjKWWk2N9WcJmSBtt
V1sGwOumPDeYXxCuNvXmeKLe7QgaW528EhmDGOKRlWbTZjIyejysGkbuN4mwVjnGw+DRsq/eJ2Ms
HeMxovZ3D8birvDLcGvFi+ltUEo6fe/B7mX3aNG/ovSx9MvnyaBNwxl18HeY06ZEUOn2QBDqNq9j
nJr470bCguqGBjMXRW5bqfeZ4/AkEwdH8r0n4sBCJan3MB9aC//gB4GROZS2xQVP1px/Fx2PxWJf
QiSRR4wNE2Rzkd0pAFAJzTAZyGXJJkDFov7fxASftb30ylMd83Ffm+1ykW6qgQ6/6VexgM+Sta3T
oXHPQZAx/WUQVDP13M522OYHchndKdkwXfOQ+5FT2JBGEyhxuLnYls1rfImGfjC5g5tTZN/doo3N
T+sZHq7GZRqMFC4vLSpeQKdMRIpNW448IRMQTr+MvTDsu7WDsFLHBRvXu8lJ7hDLcUQUIb1bsZlo
Ndwe9MO05m0N3S++WFVXGdtQK30+jdLUqkOGItM5Gh1pAacxwBd/Q4BPlWLgoZb/qkOXXkbkEgzN
Ugv+MYnSmp/KnHypI+SVycHbPyq9fRNpU/NpgGmYbpyYSe65MFpisjYa0/fitQiyOj5qBW6x+sY0
OyWY49vD1U5JOfN8mbxZ9bOHm8JTIoIouwuBHAhtREl5WLWqSdMZXxIinJxXP6wo6IYMnu0Tc0oy
g0mx0cbuCIV51MgBLeF3Vwn7czsJbRZM1pyp39OXtcGWhxuRHbPoqNp2KtwdgFsXndcJxeBDjL6p
wmTqPnWY/23gSusT9AFXzvtMjecPDpxH87Duhcaz82OV5glYpZCgjp3Dh2+D5MmSv3JxFs8KuVDv
1jIbfQlXz5C1q7ZeDYx4/0uhB8kACiw4MduWBFwDWNzt+g4XcIxTy01c2ma2zeFhzI94mOK9Bo42
4lQHX6P8Jm03Nj6v9ivrzyuWOQc2cr77Hf/engqetAqDeGDXmI8rmr5yLtcaOCOgzSOnSVTteCZq
CNCaxIMS/DXGNWyb+KlZKrN5ffoOWwhjRa/tZv/Fq82g3Rh9ENxVoBw7qQIStsLwEkLQbWVQWUqB
LJrQwzg9ipCwFObeiueubnT+guLeK045Zb9x0REiDMCBNTb3eL+yBAuC04MdnopxwRqZ+q8cEUTo
/tqziyx0/edV8xZi/mke3NYcsxfeTeUfQIjI4AvKwdMu60Gbtsn8c6TIJwGjgFCyx1hI627gYHcd
uXyLiUhipOZNkbnkI/VLMZXqWJVsYATXEFdWerarM1qgo8hdpUuMBx29ZKpixb+42ARw0hVLHedw
+FNRFaYy0AyIv7p1jd7vb+yyEWqbLp54vVPwQJ3Y4U/H1sxHEVa0KgLBtxAw6nMMC8yg/gc81nT6
EukOzGwmHn52I3T6vGc3x4T0rqolhxnelfyIdRNjxa+5WL46rTxN5cx300s5GS99WYkRToMJ1F+R
YIBO9asWGHyiV1M5Ey9bbqLTM/S9PjYcsIoK2+0e28X2EeW8ld5JWO2i3eNwzZLO3IgAI1I3Jp5E
WfqJfoxLbazKzXq8ufbgsdVJEG35bPlKSLc+HETZFJ2xo3Nxqz/AMCWQI3syXPNfUVrv14LGdTcJ
rEyj48CQxNzBsq8L0bbQEBPHBXkUqviAn+JzQFhZkpE5aRk15zsDJbN7wNpz7H5ShihSCoHtFFd2
qZLgEqblBU0Qcai3a+UaiBEO1fvX6VxfJyRhHWYp0wJdeja04reVok5GL24/or6snpojSmFcFdAO
d0dO/BJbCcOuPxWBYPqBJ14HkQIZQX3EcJi2posRka5FAepJBP8JzpX1DiJXFhycxJvjnfIxDffa
4h8KlyQcjq2mp9MhmM3WPBWwLSEb6WQdHWGY+gcRS+If8SKdMEErAt29FLiUeOxoJSKngQZhKaRO
fvkmaDq0RXqTJ5CtOsm3Ix3jeo/bbtm8xFnps6Sr1Iq9Xerm/bEp3S5/igMq50uGjMbfRAgyx33a
k4+MkUAEqw+T1YIAnUJzgH07ydThy6pgUaA/Lg+rLe5a1k4QqHBbWE6RsvXVobrO/7CFoC5YbSFz
w9VIRjcACPf4z87NDm/OqjqaesPntp9z1ujoKG/KahW+OBzzx7VJqpb6wqXyQxCzCPLhwbKOI4uZ
5haNezft3l8NytD7bQdMC44dJLEjhk3vcA17hqlRzFVpoXbCEIQCfzEJmJf6ZbV4II2EKx6W7B8M
3jl4rGT0rB9FmxfZa5fbr6tIfAXNJp8hJCGsyu4v9KfbGA6/T45LHIndOPXJbRQ1yXPc4c+1ZQ5k
jDuU3Or+cQN4CJn6GHs340u6NQBINk2TReZ2FdY2TsMXfo1CqwxbP1dTUU73pe/YPwybpus27QMi
OxmbkAxvadXsffCs/nxUSPHYMbDw8TiA8vV242TclI8XuHaBvIESUCM9ttkznZjGu8of4vtatsAa
Uxl3tH/DQo58/2VdUeDp9g21eSFzeJjXAVlcUZvMupykXjbpTUW63XieHK/61gQu9lZignP0EAcp
RHaDACyIM1TGOEtjptOfVq1Et660xXUqdSI9PDaZMxanX5JkEuF8YJrSNHatUTPT+YUCpLPR3ZmE
XVMy1l0SnJj9WkQPpfbwhYGHkR7TxStg1d6/f8d4v1z393D9YTrTrpiECjJLu7rnph2ntuu04IzR
lptO2yozit7AmERPk2BrKZvSJ8nNSra4pwhqKxdxiB3wJm8xFApi5T648l8HUwCfrtz5Ou8gWGoB
46ef5VyD6maMNF8TiBzlPYRu99kSRlWdmUuK7+RbIvO3cgXhJbPok7OJGwS+6wupMiESziftqa/b
+4LBCqaGC5zm9Vb5I0IWK/cI4pKOSHN1LaH0YMRhDQ6Vbp11zLaG1RW8d1YWQiLrnkTAwAHnVpcV
uR6004SSutyVFSyrvRvi27ybbQ8kZxh00ZIarJYjvnWUQXDuVZ+6ANv6HHI1JHsTGeD4Umg/ocBM
9t7i1+gZBxCsw9fLSRI5+S+yDRSAnGRw+nxPqie6MkBXAH3qQh4AH28oq4nljKc5sCpvwIOSzNsv
8J7H5MnRRnyK9bxFTb63JY75P1eNyur+5FSmM+zrmRs+NHqrGd+I+LHyn0moaArrK1sdCmsbjwMk
XDUsdfg5rXfxYo3n0feaP3zOqtF/WWVy6zGc49PGKVIpZ8lmggBB2RxhckCjp7vzXdrrUfpDbzPc
cGprjinlg+jfMsid/NEADbUOtq59YxDseed1mFBZJYtF90JeFiwDr72xCbvEI2mBatcZwyrds0MC
sA5NZOnand9VPj417ULfXSGPQYPRSg57C1IXzoHxD0SiPjt6YujFSeZYs29cu8GAcCMc0qw25K27
Z7xym+q1NZG3PfGJw/EwEyE9WYBcn1tbmc1ZHk7ZaU5avf+yUmJ7NsZEluSYN9hhL3TemKGIfXCi
zo2eg7p1Ec3pOBzfVVZFg46NPKLmb2Y8gM2uPGeBxmgiMWCKpnPqt8qPfei5Nml+pdaXZyOPy72c
TfM5da1qK7rZ2owO2b2BbzmHuAh3adtaTIX9+2TA4LfOPPFvYGrhtmHasx9KTY10SwfCpLD3eaKF
N1k0lbd0xvO2NQNeTWLh8F/iXt+mdotfcZuMjzCvSEMmsCw4A0AF+9Sr/Xs7cv6d4dIdMrdu4WuN
T0k/WK8kw0OIrBr3eQ7GDu6CN14qW/o3YTDqd1rkQgtCkQ+wVQd7MWfzPVBweKgap/tUNqSn6Tph
bir1rOhI4BXOHaPAetf5xUkMZbcHNkOHmUf9rvU6HV/tuTM2XpCGP5o4m/+HsjPbkRvJsu2vNPKd
3ZyHRmc9kPQp5nl6IUIhiTNpnGn29Xd5eN7bqchG5m2gUChVSO4edNLs2Dl7r33m5T3IFWr+TSPt
/tLIVOYyKhD2iznn+jdgHEtELnsQ6SAyER9p2aVYOlT63WidS2u1d4XBoxzOkGieyIOWB6frHpBD
9YC6wHvFwIyKczgR8ryFHLKdGSld9bBOd7JJ6pgThr1ZtdQksblIiTHTp7eFiVY06NK/TTqteLFR
URxw2xkEB4puihIJDWqyJj3uDPaSodfKEq8FRJ1BW89Ko1g3maqyDfiNJUbdF+hHa5K+13uKONKe
KiumR23GaCXtDxZhDq09ZNozzSymLZPS4VYbzewQWExC9WrV43Y2n7u6Ta/9TJjbwMKVyXJ70Wr5
Ta0mcc6Qad0khQSV5OW2ovBSzVaXONHirHU5oaM9nzY9s+gcmfujjlgwAg51zAHV0m9qKatIW4zq
cWrXH3pSrVCQacUWfvOOtl+X8UJMlH8vCNszI5k4z6U3p3vHyKyjLJvVhus82LFYaxX2w3KjkFWF
KbQiBuONGQdp4aMtWS21m2Q7uhuoSUUfy7VGS9+AQI16pukPRm0ec+dLFWzbVFjYXpTP0CAPosxB
gjSNFbEIOeubGlzI0Baawlll/R5anveGgQFalFEH+6DVfvSWnp4NheNGidfJy4ZgvNDUbO2tLe3i
EWs3KQFzN17Q/imeC23yBB0bszm3SZ8HcTa91yOCttRq/V2DizgGJe134ThOuNg9Vl5sNFNNH5ej
K4fLRI89v/duW2QJS5yhY7nDFpRGKHq48pUZbFCuGSkzy6D5YUxL+n3J7duiNJLvdeGtNw45hyFS
/fVlmtNGiyx3CTat4SziedJL8zlRAVMwyiQ35P4qHjxjDi4w8uCaH7U7Qtz57jmcxqKEpD5l3rXm
cX7cmxBbSObOyeDT0KZHNWJPZ5uSkLGTmkvsbKWVVwiHux0mPfVCoI2D8jnQN/3sqUeEvtW5WwUJ
T7fbw0xdbRREWnUh3IRMEk0Ee89VNBML59i9B3HgFWFTVfzQG8fuZ5166fUY0IkxjK4/q1P3yc47
68aiIqlamFE2Hf4NdsAl8qdSRZWXyLiz5D18w+SVWpi03XxG21Maw307VMNNQteELAyZ3mRSv7EJ
5oumauoPxSKAMA2jQfwHEvFBS0ERNgQxR5VZDrvZb/NYyPke8Gp2a43uD38m2LwCcXdwEkfuyUUP
9gnRnMRmAjmg+1Otb6XXbKGiDhdLntuR2a7Gu9sZygzHaZkjXDpVhFo4fbAs1DyW05ICPy61+dQ5
yrhKyUN+bIKifwzYqe9qK60Q2KILu4KGwRGX7OePvmqaHZE8zPh4DCBbe+VOGAHcThcxk++05Mzn
s3xeS2cJuSXdKhLS8R/MzE23SUITUbGcUGWlxVuQjupZCaR1R6tytQmo+rmjkIC/NHaDpsKuWQrH
jDhTpbUHG2/q1m/Ecj+5/qWP7+VgYcG4geo0XuONJyZTMZ/n5rauHaxL4TpnYgdkWsJH7b35osid
4KnMIXUH/WA+YdIHxVo41sfEYfJAc7j9Pg2Tf+4Rkgsy0Fz7be81TST0Kb9iYmFHrib9LbXJGMEy
7uhGZvMYqqUao9Su3+tery+KDnxe6CeBdqHJ3g7LGXkDvv9iZ2YLfrZgBQ21ivlqQjQLoj4LLps0
S5/tsQ/A83FFJnqhr2WquqgLMrXjaZBvZTGXc4R5w9uUnb7oIU8yDtW68j6WyrxC29O8NlK3oHot
5Ai7PRDoiPLSjuppAnZrOwE9VrADW9K8jXcnTanrEs3dVAh/VQj0tcci7k+DjmK/smhYeNoRZp9N
16VVjS+d7NrbqkJnvcGuk6coBMpxW66pfw8oz9+0Yto3SWvvEqqZZx0/n5Na84Y4cI8U8RWdjSGC
qDEcjMYNCzvbpLhldxz29hjI2K3H9qKkFg0nK4VraZT1lk2nIj+12ga1m0V2RkN8dRRij9HAlwIZ
d8d1utLgED4YyALHMEEVeqWJnFQkuMDINXWyTouuXnf1NL46dOp2E1Llg2lgZGuCzAJhQNRBmYnX
lSUGx5BUce64I7yV0RnOjHp9A5jjXlJTXMmFdYHev7aFbHEQmQEgsfMonSk/I1SNw36cl/qdkwyi
PFlcJRRnRypwu/Fofm6DAZPsguYhpgTwYstNh9euTaor4g/0CPlPddnOg3bFfdlT+YzrFI4u0+UV
KT97nJnT0mqX4SeWimbne8R6lm2awJFysLZIy/hw0kJ/dmvtyTXLt6mdrP1Eoiy+MIZ+j1NVLEeL
ypxtSJFp3kuAMXusZ/6tXbbuAzLJHGh82W8bukRh6q2cCLJ2uWbcCq9u9fMPpOvOLkgMwGo5Hbmw
kH619Y2GaeToNld0WVcADUeCpVWzP2XTFZEGOkfl2j2HlTBcVY6dnftMse6CcTa2rjdVZliufXDP
AK+X+2Ke80vdTu2bI+AZ7/9g0dN1XzUSeKKGwBCKCdc508alb6JObyYVOsFKebkaxqG3Z2MnIYJu
isnO74zc7a4Ew6uN7LrXHLpa3HWYN0YYi5HoAv3GdKV+O7RuT/ZsX1/3MOHOQJJ2PCIsIxaOu0cW
G3VZwMwPhzl9NXCRMM9xciTY7ZsLaDIcaKtF5CdU3NGSyAqOkUOX1FtzJt86dehec/AipNgnVWo7
igJm46CM+ZAXgtqz8NU9M+X6w3B77bWpdX4BWDTndIzyBwsKWI2qGl9RYXBCaLAS7CciiV4SIfPd
hND2LcDAe7k43XyhcgCZAJSarYdH8ThZqOHYNKO9RrDh9A0MPRcQu5/2O0ZXLGd5cglukdqPk/Jj
B6Pxsl7Ra/F1aMeeQI20t3SgSCSFwz68nM30Qr9rXct96uXXiyPF29qQQYYZtX5pzMyh2KZuKLul
vMnyhUgDi2fF8xmBBEy2+mA2z12ZiTOlRnawsbp0OEs9kRU1nOma1cRU6d63DnMaLeXEuZqzgngv
LR/e6ZJUr5qdmQmPQ6+FTaYHJESkMlQOH7hbLa0MBV2zmdgl7066pn+FlH1FyqP5B3fx/Yt+Qu3b
Wib+tbpX56Y/9KTYV16o0/I8p73Ykz9hE6NQGO65DJoglkPzoUOSvHMbW2egZU5JDOtVxgHNS1Cl
ys8ejdqvzgpdM+KkV87WV96M8F6g/EfYGS+qfOlzL0N/PojzlEWsCVPRjPFojnyH1hw81uaM4S4H
4syw1xnPDLT+G8QPcOjUqosbJJHFQ2l6jNEJnImYUAo/rKbM3q7FJK/RYc8Xetbbx2hzMb2q0lZx
YnZsol5RbeqRao9x5XhmZ22X3ZVT7WxVOndxWg9PMtf9nZt7oPDH7Lvo0vGxWuviHdxKEA+MSiMY
bGaEpSI/eEutbZDITHkoE4Giz2PgYXuCoBZFFPhGYRY5y2wmmJu0rJoHpxQB4rVPCyyiAfY+M3dp
cdczd+1dMHhG922aIQnRPqns4JxeuTsiui4BQafzZLYhziE+PNSrPNn1QRk0Vye+jY7GvL5ZStXp
W4Gri3DtzNeXGGBEOm+yBP/FZlGFFexLCNTIHURl5DFB6qRLTJyRqoeTTfQku1Mg3LXzHJU8tX9Z
FP6WpL3jDT9k0tAfGGq0j4Y5FCT6ab3WPIKjknO45nbnbppV98VTvUjtYphtjtRdgMXlrg9aOio9
er31keYJ7QArd9pup08qOChC2dJdTmy5e611WWCdJSWu24NXFNV3k2u06QfkjzHinFw/P40FTg7b
lDvF3JmMmpurkyYx90tYsaXoCIo6siroHMHxQIWCkiAZz1qrcdvdkuVpcz+u2FuvtWHi05xkkCeM
mZeuLgeMrFi162kYK0YUWGoanHLtbLGek49hbdNPEzi79/gaKL9PznNZH7/KzyZM5Q8zUEwf9xQX
menky8lKun62j9QnZXutfNo1pwbJ6mQUclqPJvJiZle1924tuQ0mfZXWGQ6a2b0+2YgDXNrmddWZ
oPeimqANQl7GwtXO3aX36nuhdK9nHibWzZpAg3e2Oozz5tHBxqUOMEOsIh68HL1o/0lSGj+/otO3
PqJCIDlYMEuvt6SM0Wk6yZExgdCcywtdvh/RLsXVEci8nufUNUitV6xGhE3OLr0iLZdD96PO6BsJ
KuiVSc4x12JvpYGTHfNeABYxUeXVTn77lvRC58WQ00LP+GSk/YcO6leNEnhQEPwIFHFyGaiEv4jG
e0O02kTT8A+8tZ6yiV2mx+HcLpgFANeBMZ2AbIxj4GK26TdcsqUPH7nXdWrP0Lj26Co6ljhL0ANh
f6Nk1pm5BbQd6dtXaFyv+zxN9D3Gbz/bLQQkDtu//yXsrz4XTKXsHgHQYozndJe/iLzgJC9Q7M38
7CS8FIajlef1MSdh22GW82+d3DZvgXJiZYJTN62bDuXn+qLXHOCgYXsBgWBHjOQYozlAtGl2qMV2
yspwfKhyatXt6ZW5Yd36Ml06MuemTzR36jgVvzX+SsC4Ub/iWHhSMzDCSH3K+qSdm0GsSSHjdHbM
15MOykIVMm3LwKBcrBqn9w62PluX+lSlxqUZMJ0YMGJaKOu6XFuhcDPoYBdINUatJ5SyVbW6gd10
df5BtPYXchYXMLDAMdCw1H3OuV8GgGjffaPVe3bXz8am1uUGWuVT1/q0NBdTahyjd9DfR0Dkjhrr
U3dfzxnv/JOu+NcvF6IFMfeGDbsW1jOzDevLHeooS2DMmM0z/3OuLfIg9TC3ZWRSuPkoNh27gLNn
0+G+whvEPOwkJehMmRPo5Tv5nSO7Qe7tbiVWoNa00Tm4vBuEGqES9IrZih/XscZ+v0BqLm8RbIjy
vqoo1po0ydN/+I2sr5p8FKWmS18EQEtgH2/bXydFVqrPDAeS4eyUwhh0KKkOKXmpkO+KbDiWqItI
Ygj/gzzThATihvZWUAzPCGGBvsEoQEOJs5MS3mYOa621YZ2f3KwnQXQ75cbRqTWP+fZkSDXos2Aw
zsduN3WTxPXXAzdsauLdt6pFzLJzqOkrOoVHkeuJeS6DVbymn8KMk63z75/b4Ovig6raQavo2LZj
Olzy40jtT6aKrh+zkYesO19kX39Hf1Ws9zl1SBETP9G9nPAJvt+53e6UqYIKSLkXJgFp8+X6GVi4
6JpNszupuuKgkzhAk+xzgnWaTkKaOopKaBQReem38EjwH7E2rELoNidiXC+HMUfTcIAY3lWPGv92
BwHSlFfJPEdpXegvSjgLxjShEdR7SJaxGCPWs2aN8CQze+47oOD3GGBtMYSmkZZjHrHmcg0HMTXB
uW+teM1NS6bW1sCrVKKsSlcIWbPlgBtEunbIk7Tzd04pK3eCrbJkS3wSKwzFeiR3yoLRJgYAKhva
5piqcmDGQZQUaPkufSWtH3VS58HGsqaGLMxKde2GWAcCAE4aPj0piRhAHYE0ZuEXZWD+KdpoP73U
lmBaeN4Tm9q8FvQ2sOydyFh6wYAdhBj/jYysUfgien+ZzlkbXRFOwZyp/TG94Nmb7T4IsWfBRLGk
jioUhOIsvyGr6QXZnL2bPU8o4V7mKVna7Ukl0vtapkVAn/Tu3E3HQKNbsxR6ubFHNWV3p8+ZDIIZ
vLLcqtitmgZCTcxyWPc5IfcWSmZJ+dvQzV7b6drtpTn8g+/oLwJqWH0Gw1QoUgZjVZahX+/QPkDD
ivbI/QNAqXQyUJ5ttze34L3EBHEqdZpLZtltel5AlPDPss5bl8tZDyYv8oFxHCG6lXI2U+s8CCIH
mzQMOmgpW48mDcrRbtTUU8Vey2HhU/apa4KmtMcx9a2UzGjNTNEtWnAftedkEqJrxFLTZ1ZIfqNn
fRAPYIkfqa9rtOs/JYV//5D+1UVK0jYxbYy1sHfQC/2azuI65hpwYlnOJmbqF0uARe5GqM4jYUdb
JG1cc658JnCZbJCOzajAqVj6FMlaQESteU/EmzD3p3hkErtBWId1EbwGjrbMT7aJPuuRw4a9boFu
6NeUDE3OyXxRw56Rb2mcd9iU1lvGYrBLT1kS7K/9dEEdGBDdsTSAoGkBd0ds6Smcwl66xIq6PqmC
8wlQ+MuI0VXfMEFj9IUOrtAjHqpu/gBI5nZnrq/NDci6hvAblIddzPJ8vLyun2791kmbx6QV+cSL
y7oJ80xv5PdR6KvJyC6Rmo9Ap8SIDfVdsw6N31P4kICArNPrHDhgJ3fHsFpsUCe11FAnuN1hHxXv
fu5J6qTPNav8VHS5jujUBj1GnwNoytsu0sG51LGrlCd3GUGs/J7V1DaMJRpuob1mO3mzKdMOIdrM
59KZSBf05QJTK8/8VUhtS2OJLQYm5hyc556n6DGfdLhattbertXqBCP5qYDDzjjS0Bg4rDwRyrCk
V0dxO5EYhqvlkU8qsmDsxNToPCFW7tha4gi8YTyf2OTe4XePtNaFQjIPRmdf5A5qVTJtc9mT+atV
+7mwhx6qPFsv9XkzmqSeo1cl2c/FYEzydLUtPQ45B1R6Gk7qT2Q/I9tGxYoA4VtoyvW4y5VrQTNO
x+7osMnlLd6Qptjj+2pAHsghw9tf4BA6K4cxsHYnPbiJdpjJPU0SrIIYCh/lYqgq/kMS5kyKYOd+
WWlMJwM+x9Zcm+otV86U3yOFrK2wqQnfuYZCNP+vuZVw5RxCh472UgQNX0sCcCQVJWSAWTRtkCNV
7dDdOhTjD5ru8MSzuyz5nlZ1pb2OfoNdODEWufKdEHu3cReJrqMQxPbG0OyNiQ4ZfQb0vik3J9ip
QcSIXcv6huNSewOvx58PJ1mHMPVZRr5InDgpGvfWXjRnO/hmW+9a3u6RYTV+wd5vUTb9/bpi/upN
OZLKPAt5p2PgKoRJ+hVGukhXGWjoDbx9x2iq8lNlWOvkZlwiByDY3UJ6lJ8xqIC+LPppIvYoqQz/
IMZ+Aaj0GfugTBIsr5CD02FrDGweguG6gym07xkGVGkacLPy4dufxDGXdGvwonA6+ftf5a/ZhpYH
zgSGmW2i/fHdr7uEuViTVybG2aKRQHxQYynaHVUd/usOQMTz6vNoO6FO44qnUNY94xOKmMteLBO9
kVaxr9I9PGYT8WxOFzV6az3MrKactoPU0jMiany1EY7vQ4qh4fp2YjZwuDpq4D71or1rUt4MgBDJ
G3aIJPB3ikfwDyJh88nnDmTKWyidwJ5rl3nkA0JAqyVkV4qWsNcRrd6Go+nARAJRzZtWZTL5zhPk
qRe5LONwPZR1q0V/f/X+UgQiLNUpAHVEPDYw7S/V8ALtAe2LbEmm4Bu/Ks1VFYeFLDyicTvje5Ai
6aASKxe60sgByLgV+D3vPj/Ef3ys/5n+aG9OnrPhX//Fnz/QfXHizMYvf/zXQ1vzn/86/pv/93d+
/Rf/usw/+nZof45/+7d2P9qr9/rH8PUv/fLKvPsfny5+H99/+cOmGfNR3k4/enn3Y5iq8fNT8Hsc
/+b/7w//7cfnqzxI8eP33z7aidhrXi3N2+a3P350+P77b0bAvfoff379P354/AV+/40L9958/8s/
+PE+jL//Ztr/btC85X6nw4ok9AjjXX4cf2LwE5MvlTMksZB06DizEcUyZr//5tj/jt/Ch/CIHc2i
Y8LXPbQAyH7/zQ7+HTcwQR06USukTfjGb//3g/3yBf73F/pvzVSD6mnGgff8sr7oBkU2LEQEYkfI
EK/3a+mme8ro9XRmEKyEUmg4Cn0ETZiSyQTczvPC2hv6CsiPG9yoLnPRiZbWujMnEzTEny7aH5/t
z5/lKEL7b5sjpjMaIKzT3JxkuTn4/H79KLPdLfjCdZ3ZLZm7KWPfDez8OwlP7h+Won96py8+L6/l
1It/Q49gKzmbPg0Q9pd9ce3mpv4PtfH/dIEtlj3I3hh/OQUcP8ufTm9mK5CjNUygGug3x8UG6KFh
ixhpa7VpsnmKAYiMJAYU+CGAEG+DaZZv//sr++fP8OXKKpvUKReaPpEqWX5tWV0QJ02u3a2wQv/h
0h5f6uuXaODWxQ2KodIwvvYh5ExOAGzdiBPXdGH0AUOmNanclb01IBk6rVemF3//6/2qbjzdOID8
HR4HxI0gJ369xPB9ShvuI4UR32LGvAmUrokYKCKQUbtCQ22GSYa55O/f9evW/Hm/Ul6RPmgS7cFE
89e3lWkn2XpyEGnmDLvFmKYLhrmq2Azz4kL8hH5hRUy30YI6fh/EdgD25NDLngBfqfTa3Tup7Rib
Wnf7LgYQiv5LiUK7H0al3TQu1e61gD4BMVJm7XzD1AENwt//Ev/Tk4D/EjMSxxaaR1/25Kps2tn3
LSPy7NKUpFtndDTRSOshx+T29e/fzP+8JF/uDhsoCDHHXDGdgvjLJVN2sDa+H0SwE1BHDOzGAStM
DmXcbzI/tKaMls5sQ3WJltT0LoAvkL02CgeuF11e1wtTDRF7JNYBR4CRjeLC0GDyoEMaPXjBTmON
+5maqkFdNR7HLMzDHiQGbYRU/tw+0hfHg6JyopPoHU51HhXOCMvKwzI/7xMEYT9NkiXRXhh+c9Nk
dUmG9ZFR48ReXkh06D556R5FhrnH0ty3sc8RSQAbzJv8pidoc9mLzl8yzHPwIyKtKdVb066i2taF
bTqXKAD6LPIoOu97JpjfGBsR8pBYjXLioUxyGnYdmbc6CJ0CW4/mfxip3iCK6Qymc4Pf+XcGHZxd
TwYTwiNjyHALZt04xa6WjdPGNBetJCWcSeaod8HNZNW044PeFo+OyX5zucxze+sgUa93sp1aVvhK
eY/Bsd+CrqRC5toP3SuXyTn2GszpO75pT24nO0W5h+ScedNACA72/QzBw4JppoxmyPwfMBe955x5
/4tFkogRtqJwz4Qzqo/BLJQMUclbL07ZMHMvlvSHIc3ldm57D9kWR/03CPOYvjjBKB8BpRxvESua
OLBb4TzB3UlaSlRX3hd9g5ZQqFa/V5pGKeYn7XwPR8a/Y0LIhcLrw4RvRViGuQnbz144HGBDs0Km
AVbJV0GIO2Sk5O+9Dntr4DFT56J4HyBJk2KnYLT+HImfz+PC1soLO+mgcHIz5yQRlyiNrplUmmck
yS0irFkc79gz6bm4Zm56x1zswFZPK/zLeUeil+2eZQ0yZuTHs5lgXK6xHe1cyy8eGzxtdD9Se6Cf
VSwQ0lq8YY/wYjyLOjewxZ7sLds52FPttltvHlzotH7WjyHMKgfS3lyjicbjZA+5ebXQpYQIZAxH
dUfvuNamR9x7m8L5M1E9ZbRHBIsZ0nYgNWtMwkz1wUA+XzeqL1ocdZleTGEg5/FNLPnUoe7QoFmN
s4cSSpLBxaNiewXChNEbmb7Ng4wCS+ZYascZeaHKFdIZSp3hveqS1LjoYASF+B4aO5xVsVTRzFn7
Kq2zIxEr6xB69W7qLgjBRe/GDe2PZWfPk1q3HEBHF8lXwq2A0Fanh4/RKmjOncVxise2o5wKR22e
7LiBqhTsSDTz5WXiwbQhbBmoEYcJK5g3jaAtsmUsDEw9GRjFHVL6hhnHCG9xp0ia3lp9M3nI7IjI
n+GqtZt6ehrQsc3X5miW2bXeLw44BR4UgmhkNsS0ISf9llwR69nRx8SHHSVh2CdLpUUgofomi9D7
kBQl1kamEcdV1OzcAsGzLiSG7qJbPNindBGKyDSSQB3WtacbqnkFd7CbAL+yvMy+b7Df26G55Bat
AhHol7OJfi3MSr1rkEXLgZNbF2jT3k0rRyLZ1VlBWDRbx3h2UOHeeCJdvhmc1+eXpBa5N4YlIo/u
jbZDr0ZccFPZ6JeZOXfmsSWLTPw8seDZ7ltEIbMXzTOyEzq6fQc5MqS74tnX0Lcm6cSBPlRpReHE
cNc4JFoNngx7vvtQTQ46gWBVHrtg49iM7zLXXC4hg9X1brEFNyHBInQskgJ0ZbQY6/jQ2a6f7evC
YNpX6f5M+DYvhizOW8tn6egqoTMiMI1q4+S629ma0l2b4Me/RH9SmvtBjkN7PzkSFHDD8fyJ5Lf5
wZ2b4EKjBXgJ/kGhVENU6aFpsAmnwCy4hcCLARySZrTqA9dVzeJxaK3k3s7WmVzRjljeRRn0mhnc
N+9JViXbdUGWKpdG3g1Qwh4zNKsXM+GEMTKI+SnRJCLnNE1iAN6b3gSstmjrJVmo6xUj6He67KRZ
kjncw0wUKh7GXoXjAD15yIJ5a5sLw9skNeNs1Dx8Wn1dPQz5POuhMxn6ucSZ0JV+udEF47aleE0L
N41tq+JQP2WjsydlI99qfRC8lDSyQuWlt/08Ovk+F85FHQTJZa5WdL5Ws3WAo4XLqrvnkEBTAjrU
jHN2Ls/AQSMflOo+kV7sN94KbyyXC5RP3aVbTiCWZc+b2Rt2MvDyOrRnFMroXqrQzmZytxFSbkdd
7BHXPncInFiKxOq/D/Xgbwk2qPecwGAx03N8DeDs7pfWnnf1yMK1ro6/Q/rNquIZSm6Iifhogva5
xOC679tsIy26WLMpyqj0k1lsPWctLou1EWHuWcN5iShej5nOv9mLDem0XUAMExmVfEM6eWiYJCFa
MD8wYjllpNXGW1cqLRoxJYfeUJS7CWlhFrb4RcG6ts/JurjPxLSIBwTPhIhryr/VpIIYNrfEXHnT
zyIT7kYLsvNh6D5Wkkfjuatu28bB6N9iqjaLZwJ3bpYAkDitmw6ZIteqrKoRGYdtxtjhJsYTek8g
J5LTA0JdfZs72dmQGw9mZdlR0xoiQqHQbZdi8PaFnThgUHBFEGhmRblGf3KiNqjZnGz9JUH50KOV
SeXOaEzrCo223UIQxkzYm9iiwx4TLAHo3ZvddNl9Y840VXx9hHnZJ6tvbrxU3KA3cbdjNycHKtkH
EGPG1UJzcmTW21zT0jnr82BfC1NE/tB+yxbzqgiSMxMfSogyYjj4Y6vO2tS7zu0WSi4q2cwUJL96
ARx3GqtIFZEWFTHl74WYm+wnlaIPZ1OBagjodWKiWZnw24o5gTu4vIIpI332C1YD7+hU0moazMsY
8sCZF5mc8YqBK93YfXZAm6DuncW6ngrvB24YCOyoxvbOUERzq/+kr7ulSBuvhaaP0dz4OxrYyJO1
+iPxEZ3bCiF3b9nX2ZLOLytOEkDD2S1iGCrNjmkuBnkgerrQ2lulm8j5+rWh31xtrcHrt3XjxUcH
DndTt8ED6YQI6CIOO/gGQEBQDSYHdH1mDItg3uSNvG3tPt1mXv2WIvO4txrjrPQFEFB92tVYVMIg
8S8Tki9xqrzbCLzCRBvu8YUekHNGQ5q9jFbyIKdWRnPXn4tWN2ORpe91wf5GP8IIxy65qisNDZTo
Nsh4cZobHI8AM4fTaHwMHSV4t7R+5HWGvstKymWLFlosilbnfGqDGh5M/vKc2gne0sI6XvvcfWml
N8YYO37q4Khj5oPxgBcxyvtvorac0EzMJh7ohbdCVDyc8s3Ws2mTudNGacF4YflwQTLZXtoUxMhR
8xTZlUqXR3/NEemM0Il3TW/Na6y7yxItbefOlCtIhLjdg5EqNcAqHo/Uji9QNy1ezM7kN3PqFPzb
UbLsdUnhRyCI8j1Z4+oWWnl6L/O1ec4WF6Gb5+QdV62GKXYU6Pk4RBZT/wGwwFBh4U7gvlEjFh1w
BZdRZKIQ/YdspVx6SBVOTH3iNgcjG/ChO5qjphem0yrf6bnTBQehvPGKyV5ib43Ebm9KvQdd3SWB
tWf4kp2Z7MCc9BKCtMK+N9eDXlbBXlu9rIyUIto4bDDnQnBAP/uNcW9VRY5OKs2msKz+J5exIuR6
bPQYHVXwvZe+MWMSmewlLDui7EPMZEu2HZbRewumFZfh0EhnPggzMDDEpQxxJk1PHgq9Jsmvyjzz
zpc58bqWZhRX+iiHMu7J53o3lgbcMolgjK28wRmY2BpuCdQiJ3tkI3qz82MMLOMSKx+Lc2g6qlVh
wpBwiCF86U8cfe9RQaZ+FNDEgca2dBWKSCRRYC5Twf9GKhMYoZi17KdIDLMMp8FO11gMxB/s0hbk
Z+hOWn4wkC29pZYlNwt866cROZ+5LSZteF4CD4/QKvEXRJ7ZH6PEGfipSPipe5FX1qjHCnUX/3fW
9NzpbF0eZ7upfnI9mT/lkCzyyDAb78HwV7YxEKy4o1DSz1WsQFu9DWIouFYSA0uOCKqLhMTqlsmO
XPJ0SjL2Blx1vLk3Vm9e0fkE7DQELBgmfvsDCVPdjwRN51u9NPNt4OrLm9/a3aGahCRWrm06a0P4
pfM89glVYNV0agcsoR0ptpW3RoKWOGgO8ggYqOOO+jZnefBsJwHrUYUimXW31FIVQ0BwHwehuRTy
3JiINVHP3Nle134H38tA7kgRrqJp7eTFhEFcj2zVzxxXJkblmyAY7AYOiNH+6Il9etOh1j5Ybi2G
ENyZ3cIVdUQSgnjop9ibtIWFa5WV4FFslu/u1Fh9pJoBshBKOeMO+sl4i3a6hiXPm9xVC8VBSGNI
m3e2M5Zsl+Ae/w95Z7YdN66l6Rcq5uIEkLyNOTRZIcnjDZdlOznP4Pj09UGh6kqHqqzOy159LtLH
thxkEASw8e9/WKu468dV4vjLc1iI6gSGXxfrRkT5pxAWwg9MSRa48a6lPZxFLXgXouapSG3FwVeS
hbhpVBCkG1qkub2J+o7m+1RJaha1LJGD4a5wv8kyhCXbT3byAyGQh+7HDAt3xRfqamAhlfyNvNE5
9RhysMlgykWztBbLF39BOcg245Wcr9Uwl/vOpuU8daGlLR+K8qfRE4vAQtw2DwMZAxVugyUNAp+V
FlVdXpo/G9zuFjRhJvLQzo6kux2Tqlq20zxTkWKpOGuHmnm+SZzBGDe1mIyviBZbWoGLUVfrNscZ
bTX4U5dh6mdgC1FkkAKRG80cqnBcNMhKHvupXavcd3acfNkuYvxVvbVj5+LBKZbUJ2+ksT+SYggD
xMK5hJOagly/Ckx45IdYmiU58XZbHweAx2hHOwzifYpp5xFBaGSRSZGqabdIKB37bLCD+VbkINWr
QNrpJ6PChQZnGRe3a8pWuFaCeJWtWEa6aQ0pyxnE4EJ381t9MjLabPnlO10f74MKZ3Dqx8F48GM4
KSuzI3qDzaP1sp2o2/EjrFBZrWGdtQYFdtmcrCWJMuj2c9YdfKAMpB6Rk59ahZSeXnhnhts2o7XO
i2WDIA+ZIhjDGzuW85AtnOPasFuKAB71WEv/MzT7alh7FTvULspDmy6SFb7n4/kCeP4GeSG7xtUC
fxnASY0B/w55yQq94ot1OL5K5sOCW9ixABQqmDrVuDUcHIJWyglsqhXfTLsN5+fqrkZ1uKOFbDzZ
XdbcdtESW7s/g3FvgFruC4NRG74G7UXnksCWBKLLsiyKN5BuvuqUHOrzii4bIqst9Zh5/68vR/cK
UNimWwbSeAGD03dvZT/JZBOIItvY4WxtBsCHg/Sdv32k6+9AwvqpXjx1QGgLBNJ2PQLX3N+fOjoq
HNdMtARqicPuOzqQ1v9URGW1dePYmL95o2Fl3xt87LeLUPIdoPN/QFUBZqiOQVlczxUXyHBJqh0o
I/2FmTUc2lXYrnCVMvdGierzXz5XTwgT8h99QccOfHHRyiCmKFt6fampnZddUzgZCs2eDEklx0NT
5tH2z9f7H76a/lJwDB1aU9K7GEev73JTaHzf9hC2mWE8XTPvWYkNuHH/8lI+MwdPRvx4SWsLzItL
Oc7otXGcc6kIOwzPpKgpEaSsHTriZxfTf9XY/L/rWn6of0Hpbn/9Urff6/8HWpe2NsD+31uXj2Oi
ll/tZf/y5V+d+5eW+ReNGeKRoSBCT8Eo+b/6l+KvAN9kwpNtif0r85q/ee1fut5fPkagJIEHpO1h
j8Nr+V/9S/EXtsYyIBDOFpSHxLz+i/6l/0K9/m2m0x81yUbhzjQXV+oG5z/6a07SQelJbHuFn1r8
JXNxnDXtNJIry01j9uTGhCScLe16sFW0GmKv2Vij4d1DZOSQi9KBXn5ggptG3V3QqfoxdqZvNR45
RxX21gdg0uA6M/LoJpjL4Zb4tCrfIFqobmmgAT2Q4HQ7YJWAqRGatSiQC2nW3XA1JYt/9KHZb6VB
ihbsL2tEpmUgkAtldpW2Su2srloA2lNrMw3CJ4EuqObrCMbjNTrxR8CP5HbiX+8dr3UCPnakQ0i5
8UUB/nKCVN3OrutTLqAX0VZpN16OZgNsAxUESGi6zTvH2WRuj/tuO1Nnt3Ei9o3tcO4vEnxqUuid
KyY58dwBWQ3Kbdy946b1lafUuM/h2OwK2xuQP049MnX3VwvOvDUh3a8rlr+1nQXpldTehKMBqmE4
7XAL/DxcWdhn1zBNCAEdB9srtmPsD1AnnEitp7yLv8ANM55RRaoNmkWOAUXew9JJ5qupK1zChSwK
oaW17OeCs/xBKYd0rUo2wdcILjgYxFw/dsgYaZ0OcKW6LP+biIYIgAfhZ+iodQc0dyBrtjwCQYUQ
eEtnrwggOnByqz+ObbegVxHRbeQs3nVHyJAg96AbDnhjIlaxk1xcV15lrfu6XY55Fhh3TmImsDcL
8i0rM93MOCP0lK66tFmMRGoGC+gRAv1NL8TfVdTIa9h3KI1CaPEL8q6TXYIZyLrwj0gHgz2aNfLq
gq5Dqp7AzHNwdpUoWanipvKAJshfRQzqRztndQ0JxtpZxJzuG/Jz12hCqXp96EgEt1tPFiEG9sZt
8hVGrtFKChDTesI5vI2tdecsyHuKeo+YznsePY+fqirBoyODwZu8z4FdADBherjGyrFbmWnjXbnR
6N6SAy2QeAMZYHRTbGDXDMhhhXcskDkc46JRh5rwwBWadLJMB/MTK7n/hEOU2o2BZYEesD1sc5n7
W4Bb9ENV6n6pEFgdWmVEzUpE6OrDgOMgtR/QaVFRc6/dLrW+xDmq3Dkdhh/RQCZgCE2y0c0oe9PV
k3X0O8ERwCyTeI9MHGwCd4sthoPJ1l6cSmMOIuTMCfoAkdmBVNrzf2fGclihX7O2CnCvxxBt+gZy
Za47FU/PWmT3NCzjtwzQeJ2j0L2z2uEaL9ViTaVh7R1DWB8ClzxFIsGNPal/A5rc2NyVBY9IDdK6
bZAwrcuyqA9yCiBw8qLp5sGLLAcHRtxgx2ABTyABbBuK/osh1fKR02m9CQd33HVVsTORxhxKgtA2
ttEiW6WNV/mduUWgFX5mqvY3CKnyE2z8T5hteYcerH9LJc7buBSt82Fy04c84Wg9qwk0OMmy+7BH
XedmCngrI+TvrqFm6rdBhd55VVZNhp51mg4OpOUPyhm8X80UW9ez3yNstiTte85bCU3JkJ6mhXr6
pnBNErHHyLDB9VUxrIpo7JrNJNGRIfBMr+O4IBTEzNo9kDdeQv3ybIztfBvX1fKzAQbGfqSQ876u
u3hNh2yCS2eMnHny4BeKZAMVYNfsMU5RV2VejNd2RiuPjMAdkMFHgmBEjR1+2nKONwgJIz85GYIP
SYVl3Npo+uxzw1S/qzDVx7zOKJdTZZS3SDPdjQOVBFcaO0YyN+nj8NgBLOeeWz5xbnTro2lG5T4O
wZI3qT1t2W/iVYJZle1FiB+wsl0hcKWTSccXHTN4KpazxieOQ/J6yQqYYr3ckSbt30QjzVqPoEn0
iLy6WRVDzZZ0BqowAh2BAHd03BjCwEAnK6pdd2/Xyt0E2fADn0d2rD4tjpwNgp1l2TQvsORYxRPI
de51AYmYOX5meKLeJogXtkMCD7Hokl3glj9k1n5FC3/0guGLl+d3YG+PUFLJfIsjinySzGhuY03W
r4doqg+Q8L4PZDDgO19FN1TU3Cww0wGXn27bO3h8Eo4XWXBGWSnTpbubg97BtsuKYOhg2h37pb2C
6VA/ZRrpSxod3TDLad1kfb5u+qFTK3epvtp58yUYZpxsgg++YoFqh/anapt2p+yeM6mst6wW4y7F
OOpuMVyXaLNkOOI1ea08O6aS9k9ObkU72xify9EIP6uujnVDNtlE9IzZtoNy3Y1JusHoqWcxi3v3
iNoQ9afjBw8R/h0fOCTjKjdkPjr7hC5zn93gxZU3a8EGjHEvoVwHNwnMx5pU8u/FUmk9Ga6Ra4DJ
8DhwBiUPWCB2H/r88xxm01WrPTt9OUM/7pJwHfpe9aWvEczTiejtVe1V+PzYtfMcwkHlRIdogOO3
412LuRM/q5h2O3QL89TWMSYZBrf6wY2QOKxld2X76XyFJj78VA2TSFHKNfn9FIY/rHHMr8hUWNay
osEL2fLRcPCLHUml3UWdQlDu1d4xyOhY+0rEX5s5EcGqqR3jK2BRfSwF2vmtSasCD71xw7rs8x8h
9ryY9FAqMV1DZ5cfshmx7DrKrfoU0dP7Xtr5/WBJc9hRVi3WKi668pYhDsFjvLm8H+H8kL1pfu4q
ZtTkdxHAEV5H6G2jFQg6ZgNtHW0trPI/2qFRHXSXDaYEpadHCrnZaEucdqBPbeQbkdfyS5347IM1
MuLQbMJbaef1XdymwwOhSdPR4nC8idGBrefCn2uCr1N272AyfnCPubuywBXYVwbfw3gjtIgo8I1d
ALdg1blqbYvW3kKcDm+wFXL2Mbx0azXaeTatsqCI1zhQLbCx4r3R1eWhGopb5NR0cIDrIgTbHg3J
Idat6XmRq6x3sc1UtAqqoSUHdwSQ/aZ8AbZs+8ZEY9LK1j4iup+l3U4HWPTzXRXW8R7h3XI1tVb7
lA5+zxYCL2I1AEbSHDWb+wFVsjrk2NhtJia7wHVWOs06IcT1G+TATK0i3xrXEHx9stoj7CND33jM
4omFqyLUBO8RWX+iw99gNit9k1j3MfyVO01vPcYhQTCruPYW/FzJaVovifetTYYFK2ZkuPauJH9p
3XlNuRdYl390q+7vFu8z/Aicx5H2BEC47FYx236xEqouvgdODeBq5mmzz4QK8FLyeiqQwv+0yMVI
N/ytcYWj7N7y45yKJK4eXYjue3jPYtcM2fIgUl6VxkdQrnBTSXvV7kzcn31qrYgQUZzDNq6Y1A6Z
7vxBGPKzSy25m4QZ7vCVibdY76a//GKhe0lOzbGf2Uk9mWUH0u3rLSPRHKZhWT6WSG63Q/GtgZOz
8sIy44DJ2HhJdlMiRJUgZ5SqYm8VX70SChYcpRtXLI9RKxG3wj34nipxl2aqve/w0DtSp5xat9nl
sr5r2/iXXQU6NvmhMYNfZb48JJP7w8lsMFbTo+u52Ddovp5Gfzxi+XEf5rUFKmgdp6XoIAfUmEbh
bklTVR5bOBKbaYqmLQshcRqCmn40N7kb7+05X56Jt49ZNiFMb7wA16JdGMvuYZ4aC++apBrrY4qv
s3GqPCW8E1nnPzwq2JNtOOrJI3K6X8Wk0a9K3AlPRtQ1PIh8XFeeDQCOsOoxLBCv4Ja8bPpG+UgF
wBTGhRSzAOTSXMmgHShzk1Be+yjVJbteFCHmN8YTQo0IpW5uGptYtulD1PMjOJDirjzfIt4zDl2Q
JgefFOB6hbG/WhWmGx8NGPr33lJJfw0ldrlDr5P8MmmWceSqgKJFi1tOiJWP4yXi3rVbfOVqetHl
ZC0mi7F2wqTKmRL6rjmOlysvJ8M67hvy9wbIV7Swc1bhoo4PGZYO2zxM8dopGWDaQgTosME116my
R0wgo+m2wINtHpMvIHk8iA4n62OJiTe1ttzTdgGPwMMfC4Y5te6xlkxI1fIfiDosN2X/pSyiNZtJ
/1gki7n1+qU4SIeIFt+HYhAJ76osFOJ+x1H7sc2HU9zYN7nb3MumX7adjDB6wTbmoclmTZwAHqSj
Gd9KWutbd2zKNZzAYt+mXoQlsRHuKzNYtjMl+Acv8e3b2IJPSqiKuweyxbAi9ZpTqoN3kAKPx74r
4ElhvDmI5OSJwbpx1WgcoSbktzpRcAVzKEi3RMYV2U4lQ/GwqOlnn1bWYexxBZgtAy+B2YliKu7e
KG8E0w4Tw64T6ySeko+eTaO2Ql3wYM1j9rmfMFuHRk87cYvuuXtq/QCOmywCfDsSHuJNlLj8J0ui
E2pMtIOERGMw0pK2FlusCAZ0jHUUF+06dssvEbqJO8h/vG1DZAw3okz8bhPVBip5P90WRc5owbi8
Qqi7XC3DwoGVTCR6rOV9M7Qex8g0usenKtiywhUPQixqRw9+WTcSnmVRyum5Haxlkyrs69YztIuf
dV1Un4Ui62GlJtYh5Fwoa6qkgvQjQocYCN/aV6nMHodmxogG8G6nljY/Th5x5knqPvEyUPz0ajav
FqNrim1b40NCsmxzVH0I9GrOFftzyviSkgX5hIVFfxfdt52mD8WM21ob1dSEdtL5XwpejOtu9PFQ
ocC4JQjWXDvtTMA2SPPa6yfjOVzIeOvKLvkbTND/gr9SekSCPj39R4W/1EKYAR1qHNv07OrW8C+d
gwhIDEw887vlp+P1f+CWhCU8Dri0lYPhAKtQW8AH0x0Ev7sUY6Q1GrOIaiE5cexM76zJms/w8b8C
6P5/VB44QMf/O3q3/l5+//n9n8ID/fNn3M4Q9l/SgdUPhCoCVr3/Fh4YLwrNV6jOd9AnYMTr4uIG
Mq/xuP8D1Vl/SeQHkPJpSPMX4t8gdRfyH5fuRyDR1Zh0HWiGiEtInlXeNCpvjB7Re2Ob+tzFcRm7
m6Er8dv7WPgCL+qV10xjZpCx0FtM0zQigUZt8jSqu3E3kIo+w32zhzTt1gU75egeXbI7PXOPk5OT
fsdCvuqS/ZKMOo4D29g2sg+OiXladxxb2tbFLd5XGVGT/uIZuX2SiN2SR6I2XS4jMgwIaHiXPRLE
sO3t1rpLRyJjYFhChOF30RBP+FW/3lYHK7UhXze1Wiff5GT8tO2jPxs2u/REpANAoVV2tI5XbUl/
Fct0nIcIUd+mi79Y7spAptqG74RVvaio/hsPdT1o3OisCDQDXJUYlF8IOjD8IGbB9aPPFvFb2EjV
SzdIc2vCAffKdVY2UcSRqB/D5tnA7GtyWattelO7rK775NOQyBEscBSJzyNRhRWWxaZXdkjrJGJw
0vmIN1sUEPPiYBDk0jDv6QprTpbDw5YFCSrJnrS9BqCp5vSuD5ARFcfEUoZMLtpCT9FRORHncO6L
OoGYoX0Xpdp1P2iKkCxIguLqrNr6WB14J2csIh/vvdkavJ/4ruMag8myvrsS+zE+ECc2k0tPMVAN
MI+kF0pTXhQRRukGlGqP01Gm+7peEyrTul5AxHpvn3EAcfEVIpa9xq2irNP6Z2s6Vj/uFoXzqwf9
Fw9u3AZCn/yeQ4PJxDDc+FNe8hDoLaJ9v3FhznK1RmBZmOyb2tKuHi04EObR+ZRYRrOWyFb5kQQN
G187Tm2k6f+Y9Pfnwf2ncEa3k34fcs+SNqpjuPWoiLyLIW8zJZB+j+2nxWknbB9Q2ITLSNzKiJ/X
pom1z+fWjpZsHsEeK4Q+j8j80OgfLPr8MntHGPF77403kL4XhhG2I3zAfzQvvyPyUNgUZzBshTvS
hXk1ptSMpnhjSdx8im0tsW1L9sMYU4CdDA50criZcGmKkne0DRdplPpGWP0kvQuXjhXb2EXrdfFB
A/q68z56VcZedze0rDXpvm0zQglPAQMSAr70vI85x0aIXpU2KxssXq1k9l0UguECrWbeDSPJ61DR
e9js1gcPbo9j0BmgVf9cOaqPsttzgrpfZJY8/Xlwf+/T8iWkGaADYzpDTnAIp/r9aWo7mkaJev44
2dhewIGgkOExuj38RoTOTtcQiRwY+BRDD/jzpS1Tq3V+e7NQnvmOpLGIaoMG40UbtWgtt48XJ/pI
oEQ/h0/9UGRes1OdbBhD0p70xb1k0HPArVqoGZD3uiFobiEjdyWZaZgRMyMwStIzdRiw8IXx1VVI
lUGxjbhVG0BqWOUfKrqYttjDJdHLCem9FZ+JMGZGH2Bbi8cqXA3LEHwNiyydarJugpRZ7MbYZRar
QPSGG+zwUQRgWnV1GspmN9vI0pm4XZdzm/M067wcjqg9684MOs8dwUvVs9JIEr0mhcYkGXwz4HVq
1+2AtrejDoJy763rptdzG5yFdI+1f/6UoZH6o+F9J9reiZB2bmmq44I/9MsSm+gNJEH9nVMa7s3z
hGKZi7uVZbnxD5I6+3G+7oDPkBJUssRTm0W05AnjecJKvV3gi9mgw7ktSQPHdxH3AMzeitTBIIPu
d50cMUwEVaCXk2QMSVl70RCeMEknJ/p7dV4gc7g/DN7UqBynkoEAID7amYmGEJ8x/IW4eUMEb8Uh
OQ3tKtXWhAazgQV2GRQ/Ota5vmvfDWu+V5BGg/HoDkqvakQJ6Ps82xaQvKn30Up4UQy5fbYRte/m
nFLfor6XORhUaYYYYG7Zzp3mWVJZM0yvHxVpuaf8IM4r6qSianooIMyN2yaiN0P4ND0rZT/1FRTq
BqastNL8M5aQPhhL5mFOGl5lMWxZbhglv+yvbXMGIzyVQH880j/PjZce/u9TQ7rMPbYgtlomx8XU
iHFh6JCqqE8wqFA+rMNlCTiQva55eB5OPDIJpMFLM55z7iF7jdzd6484pDg0Dd36QhmnwPb1Zu1U
Nj22vaLzPT7CWiPkZYMaklCTfRCTccpr2ErcjXDm46QOp91phfsIc17AmF+ZAUYg4lFVgvzNB3Mi
QvdhnFKBHRj0xNmE3CjsmmTza+e8gcJ/FdktiETEBc6/IbRBv9+kt+u33RpmXfekfqrXbOEOBtIa
kaC8Hq7aWTSdcV9bVW7WEs7iUKn48+tux8FTB8UBNqaQnBtgxbFBxjCXjAfbI2XVqvUwiNGurils
tF2Zxj16L0QBbffDhNHFxLWUsNljHWvpa2NDi7HpiK7N3IgjG572xBjvC2GVjtzB7deTWtTGApHm
zyN9oeCkZJVatE6ypeMgxYVL/fsKXBeuw5okskd0BG5l7opwmKkCbRwlSSV9LQ1D1y1SmEdTgMfO
yrfSGJKCMzsjqzJMMjyf/uXuhvIQkxEfKZ1JlPXbQm9Jalvgu9t+hAs58uWXodK/5DhkdsGtqmHs
PbD4+oS9KMV5b/wR5IFXz/vJRp5m/JhNZVIQB9bUg5jYYzU0PjagOUGP22IqSTdf4Q0C+f3W8FPp
gkOlFNfvxMdqeso/ZpFvaSqAifwQyxSPPv7Fs53EiK8aPmKPeKE0kQFcPGGQg08mtS21tbYLbJwj
mL8az5ZDrv305+G9qFa4A+YxtjW82KaezJdFQttip70042NUQboVn0c6cGLeGYFFR2WPd0yGiT/w
lWKskVHr0fU8Esemd4g1b+8jsIXAUM1HFkU+ycWTyBqbnljT1I/ntdEWnV6Qmfls+zsV0nKjjY5j
uJ4QzHrKERUXuu798+O4KDc4LJpIQeFywM6AuHH5sqcZiGssnY4B6QwdB8dWDUkNXmVf2v7fsACL
LrtO3Qk6/jtHlzdPgAtrxbuLplY/hYu6cUFGlVWIwR5jGuqc/lgsPLaTAZ9nfnldfJyyb0FInHgY
5k9haIm8eucJUDpfvpRw4gSzCiDappK9fAYjlmZYOAT1YxXDrbTunPMEi9OS0TsQysByvvcJeWW6
vRYxRTGjDLyBbaAFJFmJHxs+0FAnWbLPnh1Jn7DlodPRG4Jbi5fvdP5gHVQRc0LN55COyUifr/Vx
dagNpKuJYRCJ9EGF2DcbWxP7i8A++m7sZvLaLgddaOAVKJtnYSDXaXatN1dGu8ltLdd8iAKsZpN9
bRJFA7mCzEOQztoIKTp3aWza3ArRUrr0UUFb8IsB454/fF3+04G377lrF13kkGLQpN3NgPAQ29CM
vHs2DctOIkeuCIuTItjZQ7dUGlpv2WMs9Mzs8ecdEKu8GR3DSjSZ4u+Icyu4WXKjOWpdYwLEMXFH
+At9xc8GXoHZHU7XyppuQwxf2I7w3OA77oRDUu5w09bFol3V5zA0k10Iv27A/9/NasxXXb+coJf7
eS81uRZPy/ojz6Vip4VmwWDvOE9m3MIiBFygXXWuWca2sIUBnUd58bxmwce5cbfYSsMJaJT0flUP
C1o+znGLy43lvlg4BkpiJPgwQYOWH7HPR1UEyYKffP0HFtOaF6Vkz+UwSc2mHzAd14iPpvpPqBGL
mKSCx0G5Gkgw08GdigMbva6sypFygVq0ngJ+QZGo36iulLrQUpMkdeSUwxvmAhZ8YP4BBYHeq2HQ
4N6wdieosO1uSXhW8Q66yhwJuv6Fm+VoXOgnzNE17ddE9YCjqRc226SvqEdMKPZLtuuGUo1/N6i5
+GQKx5lnZOCpnI4rPyWuhySEEpmgS+OgdEi/c5LU73C1fZkaC6AM65NasKBTJlxrGnHGDSLVNsHq
PurmRssGjdSP/y44D9gEMZASHHQnN1fLBD4b4GHY7NISEmV0KPwSvx+UzEPC2oFxvbkMzRWJqBE9
OcjWKUV2O+Ef0e/CroiWa1mBJNd3eE9hkYyqjy700mxI0g6DmOwMmejy1XabJdkYIUfZgkCWl/lk
Qn/ieRZRXYhhkw5OxfekTHNsuUHumnEhjzYQA/B6unkdb6S4ujwqz+WUKzz9Ka+7stEbeuUOPDju
9uFcQv954X6zevo2JQpcSZNSRUDh+L1KafLGGnH0jx/O+weIAaWdwzeaTmKcBnYvV44x946mOeYc
WXkDc/vP9/Bm8/A9vW28mKAxVL6+x39w8ZrEg1TSGsPpnIN2zseZSw4Tn4zS4ayzwxM+Z1v782Vf
vttvVQQXw8RAUKfBZpYvTg3/uG4qC/CqQLUPcRIGfkTTLkjoXNiRXWumiotZYHdrNXEXmGvLwnuu
2jIXs1lcB1mIVuCj9vDsowOtD0Z7CzXQ8+nW42BqBIcOGiNjHRNdQtXHqhYqLLyhuA0P0SyQMCMO
M+N0hMGBe5S1i2KvJvjL5qhHrFfC0lU7m9whjNJ85wzi/k7GZZsGTIV7CZdS03Hdy43KkjgFEDDe
PwTlIq32ezq5LXVe0nY94+1UKL3jlQWxhwUBGafOHU4rdyG9QLs5+k9qwukIzzIp9EnVegnXI0XR
5Aeqehq9FJVX2OC+mni9Bh3S8we7Rpym7ZXqrckdt4RwAbCuZGYyv65xTJVFso1VRP1ylGEwU74U
Q9fwsBXqPb004SieuL9wfkIldw2pnzuJ6nqK202XALGMV1MNxz/fmkZGSPTKGtmFwnUd2yiEi1UT
4hqYnKaamLn6wAk/GLAJZPe17FXTBT1Nu5Vgv0HeTHdr1qP8mjOYViqxzB1zt5Dv+Z5cFrIcACVl
ExWMSa/6DeyadlMShAg6Tw7JHUP9hRM9Ud8ETkfMNV2zsHqjexI8jcl2NYr85zlwOfVAQk1eAc6i
uox+Uz6ikVuiOSv8EwAz8YviPNdnJ/d4BeyYtMZkTQHPmvCvr+vA64d+i68BjmwXRZuoR5mM7uKe
TNfgum7daRx3ROPGnDm7+eEnbPFnf77uha6Cd1/D3JqOjA+vhvku1po8TsqpHZflBCEFlfcKUVDh
oDk8l6sBPgl2dVWRUe0ZZBS0Uy3uG4J8CjR3KR3NjiOum3rtsYrplM8ru6MO+gLE4I9j/05pb+m1
95/rk20jQWBYOGsgvGSZ/n1dDCYTabbrxKcpJPsTe8AMyimdg1Z2/jdqgDQKNnZahO3HdOjAbNZl
NE/pD85/KMyPr0eRkKzcpV7HicrTcuM4tdGMG9xp9YP+87O9wJMRhXAOEvTyPIyIbZDc32+3a8zU
n8pC3NPgn1hIZBLrt2hynZnf1S8bRzI2Wnll93Yx702cxNhZMtuBJPjOzbx5sRE3EBOp/WL4n3cJ
busyQVVg7acSXSZzyUSwxlxyROdxrQ4q6nTqypHE4j8/BG2xdTFoSDc4DXmeYGq9OfYH0N6WtnVZ
aSBJqWPZDhp+LUuIg9naVkLDhwu5ZoOva8+4yk6vNVcE7ZoxUUEXUg6M/qwLa9jNC7f9isgVdSPJ
RfPplOqqDt0V8TdWFC9qgZNbkNQKRjhmIvn7z19KvHkTNYvf02Nr6XrhcroG7hwvYkghGpwR2aCu
Avmht5rZj7fEr8m6xnsSITXshUw2BFUmJUYG9VqauW7FRd0Ih3WlWhv38BV08ziveI+Bqx6WGooq
pN+0Jx8RKwxS7WEGulNgZ7tGkjQJIbKIRdYfPeXKzNkTUUXx+3HAxc80tudiwR6FBmkTiC/80gLq
vPzCYbj7Gi++FGCTyPUhw3g05HMHi5XEFfMqxC5pgMqRxbZPBG0zKONxqVTuqufX4VjmQSNSSz/r
ges6gro4vqAtjPhyUNzydjeccWkQtoK3+RVLzqeYLRBWN61/n7NTzZ5ykzskerXrJpBiHvec82Ac
QQvK0H8bx6gwa7jjXjZRDaM4tRLyJf88jm92G9qxDt0e9DdINd68m1LE0eJ6mToNpaNn6FKBvD7n
MRpjmpWYfXBznkXo4LFLMvHu4vv28npSWEhyLI7KnNV/XyCotZIUmL8+vUKZyK1M9pes93XQdPLS
4nJF5nAXxNEw6O98/YsMVxZ/waovpaDbSUHx5vvHyk3JY2+G+0hG+lSV5tRvYKRO1KcoCcZwmQKi
oOnyYsQM5MAA2ovLO4JhQ1NxqHg9mxn2qHHDngWZPwxrQ8P45bkn8FrOz8Q8GY9hJ1oToV4ZDT08
TfFy1dc3q3BxCKHrF0GGFsShDSWc6MBUfSo3ypo9ZCKcUVk1EqJecJQy3lkh3yxU0Pbwogcw0W16
67LjO+Uyszuat/evSxTHEZchf21WOxxXm+dsjlnDpCwd3pZZxuV0wkL03QPAZUHqSuLqWK7BSW0f
l8qLTTm0oMxhbjs9FSUUf4h1qOCaZ8wnsAA/O/L/eR68wWZxfeDbeMLVXTIUjRc7Kz6sMqrCPnqK
Xfwv8DYy6c45K2sGvaJkrDBW+Q51nkhh1amwoQnNWpdP68wEo8AuvKZh897kfMN0oGnHI9D1IL2B
t1tWN+VqJncofoqCSK8ks5M5bPcZPTTK33OBNtIkmk5nu/RiMnWBtLzsM2xruI+KeMY5AuFBjNXW
Si4EPN12iaFH77xQFhHi3k9eirVWvV+wXLUfmjGk/bzGJ1a3W88FaEPtzCzsJA5Jp9e+Fmkt+jWX
RcErkVtIT4sVivGZ9jtieIQZtWeG3g0sH2XOa0wga5zJUJAytRsv6Tm/ln1ScIobxuYF52iJh+Nk
5BYWt+f3hj5s4suiZ92fh/uyFmDS01SmIW9REQSk1/++7vTKSohb6O3H15Nl0XpIes8hIBxNZ+ja
omZ6v3fd33dNods8Lu0kk7ebxfZNDWKTCIXDQTXdzwbhcigEIfE3+SeaI8X7emH9yv53sYjDK6Z3
HhZfzCPs1N8A0i45HTgEtN59XFXQKFaEFwy4uMeirttyI2IX0eqhsJXGqzJ4r+oYRbWVijWKEv1L
nYcVPxjS12TEHLOddMCR7tkNljPrn3v5DRTwkd8Iy4S3wii7Un6Tdu/wZymrDKc94Eh9fuwVxoXx
tUsxmjpXanQmjEZ6bI/4SbZGMpdXPvC48aidx/goK+374dNoJSkp8UOKo6FaFwbQFsnx5xs14l5/
MW+y9T/GKc3L76B/hiCbxdiCzG5QG9ADWmXgFROhYJPTBVzz3PgraWy04U5g2xnkH8vzgxg5FU3z
52KCfEQoo6V60yFO1h/QlBVpJ2W/U4TzuLjoIzHrllME3MkXKN2m6VwoJFnMM0u6QlMU4oADE4Yf
Dcqs6TCbqd7IBup3WRzE1NVuTKdJ0l3DEMPEA2XroB/grsnQQn5yE9HlY8AWDe6Zx5gyYAnvc/y3
rXRX4W0Yks5L2QqkGucjoOAJH21HfsN5Rd8K9kyC/k0GTMKW9DoG2ZKBbOEO6TZl+PA6jwMzk4Ci
ZTbiRrVtyJt0nLveVD4x90FhR5CenMxaYAkY5L5wfwsoHTwcKyBXJaSgVf/J2Xktx41sWfSLEAFv
Xsuy6CTKUN16QZDduvAeSJivn5WVqRstKoI9M08KUSoWTJqT+2wjX7mxyFsGtptzjA5MQE7nkA4F
DmKUp2S+ULN6zfxzCMHNlYWfXVvRZBzjcXWhHTc0x6DVtvha8BBdqx0YoTj2OpVxU8Rrwg91A2Pp
TcuMbzOTsps0uyInRALjBiMYkgfiPuiY42SCmss+QyYUU/DYmt2ypF/S2K6G/tn2C49vx+hn5Gm0
weTN64UuIiPzgseNHO9EKct/E86KJ8CYtWR/6iKFjj8l08My5p13Y+TYABwT28Wn5kOOww/XOGVe
y0ffX7J44W/nc8CSxazGp4K9Cnj+10WLb4emspTNR0El4PaHDeaMQRJk5SU4uXV4Q1I6Osi1O+RK
V5aAphOEiji0ppPlkfFYNbYkPNh+m3TBswFtIkz+mGOGToOy0jciToMKMYW1QI+4M9eyivd9BAmt
OXDCMepgB2sc0sFlaQeTpytoSMn+xtDJDUETs9A8kWpN7DnbUMaCzHq/KSqZx6/g/+HlEWJgg0H8
YnXH1O0NTJlaOrXJOcF7ki4eHYaIow/nBgeMPIyhqZPliF+VHNHjIHFt3VnuciTq+FM2PbgeWG9W
t3FwpHs6t+Ndib0sDj36gysSIsLj45ERi0tIJ4K1Q96yufzhkW6KBmGzgrn+psu4xGlF1Z4Wx6vE
QgQ1ox6GhyrxUpvwTxRn1xaFZoTYYSxZH56MFfuwtQUsKqT7RQtzos6jLuUqHQW/N0OaNYSByJUY
ZRK5e9yXriGHLYmNjEDJapKYGmunDGf2/RFxHi5qkRhpHuj6UbMVcm9wt+4jfi+e1d0U6yC7J3a3
yg4RhxynJxsPeZKZnYEIVj6uSRexKl67enF4ibqzpKkvdku5xL6PaCZo904awxrb4Qfq538OFohk
fbQHbyuhGhcUMMFeA9oRQ2514AwaNNT/JdDn10MDGBH9c/z7A9xfsWSw33q/9rIyLJJoe0zKRrY2
FY5glhOVScjNM4w1Thak5r8DZL9WyXw9+RzYMAMagQvav+3hQmCfUrnh8mhjRMyTnQgJ5Y3oYpnl
nPSMJMOLVwZXoyHgaip4z4zi/wW4YMtJ/89NnglJ25mms+twDMfn4NdFASg2wHvDy3lt7rRWDyU6
ymXuDhmrgWnsp2pw8vko2qZhrkTzSBWdZq0cwRx0JDFVj1ZaQHGQfwSfoc20S/kc0zWKC9mbyq9Z
AUlw7ehNBsPyZWrCpBKfiqKWW5pu/WVswH51TFi41/Hy/vKn/E3+eadsRmCirOe0U4Gr31boLuIS
Cu4x+VAnDT3NI+VISP4OpQjD/jgAQfEWaHHKnWYr6Wg96iU8alLE0jucR6O1uthhV6A1JicYm2UE
8EZ9in0v57NMlwVKrSPwslYZRgPcEOptUHjgzqnMJAtyXnv5DbKXuTwFLnQk2Dl41/CzyI1lX8SK
c/m6W0Diyt0PBkcHPGQmYGboXlMvf4k/tSATu2JIre7VtUcq8MqtCn5Vx+YBHFWHOCbCCQHsoIEN
xVFyCeFpOdTHZG5JxMqYif7xgE6uVDhO11xjbrLEf2B5pOu/qwFH1nsbxzzQ8dDA0HE9l6K8Eu6W
xEEoPSRLTNBKsSBDTE+T3Upw1/QGCGaYZIDwPDm0hovP7QxV96Jq/6UqJJEgk3QZObRhDm2nqU+q
pjpqonQxQnjL9iu2WvSwCRZ02zt1WGnJXeP2sSeSpIyw6v2suRUz+11z6AlNXJ4aowjTecECCRBr
uku2Sp5ohjySBwT/mtngmqhjEHqWJrUj7fMrBKoB6h7tF0vCYJF3Glxyv5MnmHGxTUqTYOnIaKJv
gUlaTT5utN7mVn/FG9UFBx2qVTgSPRlYYM4wN/lO0ywG+eDsIQ7cHbFKZc+5JW1wZdt7aTEZNl6P
TpJMHzyzhjl8DmczL+2T3aUuHYO5cGXDIwuWhOtCACMfHkFVgnKtyAhlJusXRmRmnDALWGV7pQlW
sNqR1YwZiLnpHKFiEXOb9Bc7b/z0ksKTprBrtwkL1TsG5cIjxeow59Ps+JJJuUYGnXzRMpdNhE4m
kdH9c++3EnbVVUzoiLor7lYpWSturIZN1b7RDxOajLv1xxDuPFIWlvSQBR5rRlkC6o/b5jSQ3Ofw
j262Rz2SNB/ioIdoEJW27G85gd9yXUtYye7luMjGwn4Z/aD9RPrv4pMcdj25BnUsGSlskgwx/Zem
3AY+C8Yh3/roosCCfHclFOnuWWEZYWLeWHaIlGg3rWhW0pMIwcw/tyCoBTW0Z/eShO/bkk/RGE1X
O3deYtXpuGfFlCu3noxmVgci2JGtahntoVnJhfTuEvXCFt+Vg0zBDxFheHlx0xMJD1iNsO461iax
uaSM5EMV3mEdQmL7emgQA8tqRFcJpSBlloPtCJf1hBkZC9IJdB+TPwwmcqxi6VpZs3nb0VZY8QJt
IU80B33H3tzjO7xbpgUu5mPTEEJEI8yfitHeN/401a8YYbCMzIws1gP2/nZZPlKIBeQ279ijtzi8
K1uqluUcpAm6gl1mVmlx29qGSyAoyYaJiB5xJpNHiFF48n3lod/BCJgVKmisnSRzRR5jESwmhL4P
sWnmNT0Tgm5hgLvXDTohTNlp0Fw2e1s9FlY2LtlbsFhQ6C3WUSdX6pVmIu9YM6KLHjU13sUFwg4Y
3twjF6Gf3jaib8pPSduZhL20Q/gRXoiX7JFRy8uxcizYPYQGss6sYgBxwLlgnjAfS4O6I4ihsXD2
JEJtiAUej5XRZzWySBdZdPsZu/aNDxTUGSupTtOUBNPtz3YFkDDXjQ5WzsiCBD85oVVHqotTuTA5
tbQTyCpsGl7corcLwnQw3MZUGil3Inb5MAQ8VWtJhU9IpZ5ms4GDHQaXBH5vYIx4jPeZVX5s+W/g
EDu0aHIuixCdbvWQNdIr/N6hxYNlRraE8gYh85pQcHuboxtJW4ofH2x09PE+9Mq056etIBqCoZ+b
7ESnIAPjSKId5R/pdJ03wREOi0XC4ki/KpYCRHNyb1BwDurdqC2IcTXIl/2Iu7RcsDqrjbmihQMz
/6bLcd2pM3wTf8B9I+y8DJ/XIAjHS0r9zhvS11OpPc2+dodJ9HVb55N+XwSMS6zHmnKXczEwgCEX
bGy2XSniyCHPYwVSpYCBD5q6hsyYeDSsda58NtGmcoDOdU+Z+6mJuo5cpQzZ9fYjmU1qHvSrbI+p
cKgRlytemRJRIIeNgp4GmNqMaZbn60Nm6edvYZ40Yr6vqgnZ8027cM41jyLwQQD33oBQYj77KS6p
HpSezGY0JFL/81qCB3Sva7Q15CTu1DTRN0iSznXUmNWV+FnWclkYIGF0r3qJoWvBBHCiXKKeeruM
y1l+MwQml6evV+xqmn1uWREkCoXUd20oZxHusiaXL3zorvVH4dY5m6BoKjntLNVhK0tHfo+0FueX
TGqDxBBfvgWoV9dyVdEVsj6WTSiM4yRJVSMGuPJIYMcj7JzjWYKYgb81PoUD0zyv5O4/hVjNSErA
lStSqBVwuwLG/RVEXFVLe3On66gLghW+eDc5dGfwZghHFgdvmiVbUlfzuZ2kjM9icQE8bUVFqZZF
fkvejXKKliVWysEl8EvBTK1wiOTTPpSO7TlbYlxoLgOrprnc2nCOYNHo+9aDSD8MPbM9t5E0h0H1
RcMFLbXzEzDRi3AUMA0d9OVMwvyAIXxYUcZYUKiDfWpDa7sQ1cfzO82q+Ksnb2PjXj2A0uZuGVsS
Fu+9nqwl7PI9fFF+AMGzWB5waxypae2hC/zvLj+kllUYGobKjjMcC6Q6mJDXoyfRrYTKn095bB4g
UWSbSPzCnsqQj8WTfDUYnwEMDbKnh+V31Xv8gZnBzJcwqnvAChcXxTF6mLMO53l2XsfhN/ZeKf+I
3AxKHcC3Gy8vjoBS+10SXbkxJ1zkRO29kEukPcnljpiNoPiGvFN2hM3ldtF+LadM4nROj5iU6IkN
M6oKI2MJG1FADPxFA0WJggHbvpUb/5SRGI3xgBtLyPj984Q8F/3zNEEfndYPTQYOTZzm3roppiU2
kvXYOLhSs800hNkHSz5iA8KjeUUTI0fOYM9bQzhiLnInv1Pj7v2r+O0sCc2DxF36LXSfaES96X8F
Zmr4rjHYD6FTMVz01ClSRgPHjmt/PF+ErEBqNWEr1RlPVWX0/sX8CopzsKVJT68B5zMLddBvPZcc
omQ3eLF4SD1sjWCkCqosVpjreWDD/01OxXqW6pD3v/i3d+GZvo+jY0C/w8Hb8g2wZY8h2qnInR48
teEGPXBacadbuJPbwWfQtYDIpih1fySqbn//Mt7ev+RWsLpjVYBXpPkbW2GaLTEk1Vw+IItRqGXq
8xqAsDN2R479sN0P+iz//jdbMh3nn6MRUAFWB8GOUK9ASd6ebTuRkSEpYuMeIxR5hCSyinPPEefo
Fst07Ldh/EJClG2RRZ0/p7CT6zFQhFzV3Rh3ly9Wm+cQrd+/trdDFEUAz8IDqIiwUMR87leAwR82
aABBbN7rEzZZ33LfHEkGGC9qiM41xsVPuhtU+b7cRLz/DfRyHQm/Pifim11UCliNUtP8Bv34UiqI
UcM9EQMuOnz9TOACCvPTmoydOx0ma0RwXha+3Nksp6+tl474ziLZRx0KDWDoJIj8/MYTZerY/8LQ
edPgQb+DW6cT0La0AlqEv5En/W610NxnNw5Wqd0r1D2JDY1NRIH+/nt5I0qkRxthZ2kj5yPJOaIb
IYfzP7iKZmxyIOo2936uwnBLvzm467fFhfawa3wO2TlYOgM0zdUfNu8C9GcReUQ5NSYLuYmPS+BW
83ysgXGw3NZSmrls5BYOazEMv1MVOsNlY1xQ2nDnsTGe3r+HtxPf53GRb+Tjyslr+43OxPos4N1H
wcNPbZua1mTCy34R5gscMMLMo6pGa4qW2toqj5f6/kV4v2oTeZC2AwMhJOoFGoL/GwGMPRRDRL9Z
H/K+wQTuJLqhCfuHSERl/Jwsi0EyzmisqPGeNiXo0xrlzIcCXmKWDnH+cQy8tS3O7daZDR7kY1K8
pIaFKMnZ+YMlIKaEE7UtkubVkPyBJgnppM2WnYDFAQTT93IhuDE+ddnbVeB4yOvMQHLHNbbcJIsY
ob/XIOLdK6wR6HQ/2S0a12NINPzKaUZwOe+MUHgzhkFhgxT50IWdnc40rdFVb8yekODKn4dUH5tx
43OCQIlEK/R5QS+OIPLOENa4RedSYSmKVSrITOkllHAH6TRV58JpJDEkCQc570s7TVMMSjyKQMKs
PGcYx9u+S+H2HYEPUvP5/bdn/TaGUPywQiHZBwKyOLT9Og2CkP1gpq/6oDH1Vt0+NRMnyVsASTMO
kXPOZUTPs6eFhu5MMao1eNkpZWmB2S0P39wKScDf3FESLZWUTd92RROv+UoOcYJnSYc/e4yjwn89
Fz6qdeyf8us3JARGIu1amtKyw2NBqXpL73NQjgOXm/09p6jWq/9CYk8q6Qk9D8cKLaXUM3WrDakl
QJHJOU5tEKnAJOzfYgd/JWKAb8OJ8VE2+eikcPB8ywwWK0wpAoWG+2AzCIIFRcXGJzkYC2BLuvt/
1SGBCe3Vw64XjRyKZevNwkZ3puMg6FX3unWpy8ZOFYVI6TMq1M6HUm3/C8j8trPAEoBDdBSyNgPy
/1YUFqKTFJG5vc/SPGChqVSJqspWuNxQUj8G0SB7fLEl0EnfvD8Afvt+yOcEE1/hfJeN5M2d1+Wa
jqQwpHdaHTCzIMiD3C/CpcryoFhcOqwE2Yf/jxfAa4ZahTgCMZPJ8vzrZPLBLH1U/cMtnL3r6uFe
T3Z6m02MUcI5bBFVh4izz4bg2/vfL2/wn/s7QY+wz+FIsChHv28IxTK7qDGT9S5ncdm+hOFE3E86
+LH0zmR6GsOJ2A3z33Ln7bf1FzUn62gE54kalDH35r4LzxHORsT8HeKatJseA7dt1ueowhnxotv2
NX4RzrfR6mX/nHkjz1h6e8djKJegK9kunJaGAEqgNOtfwJlOvV1JiEXzAuikXHHspK4YQ2iRTEp7
4bC19DJ8Dc0T/VvJvXj/sb6t4SDiMrChs8Ly45zxtkkUe3G7NLaV342RcK47lp0V+ECyzRVkzNSF
8HD7UvInbwWbf53QkQlTHuygTv7LS367pGCXxglDRs6y4NG/enPomcsxSpxxze+CK3EoS6C9gTTK
GlJhT+/f/O9fx8pFywgtIPRbisdfx3SeeR7d0s27xZkjAJ3JbQkx4gVGqTy63b83CL3fSjM2XY5R
LGK4V5jY1bz5ymGIly6iGr3VVOP8Ktlbkqrdnqdhlg0eKSUX5V26jojJ9n3tD277aONSJvMdXSc2
+zu3hZEh7jVEpjVFXgI/ngN91IPiLWUMtKE5TKRZEufjNoibPpIkM+Is5vNbZe22wgBBHBavsm/S
zoM83bDLy9K0xH0WpCWNaRigQ4JAAhR1Zf6XikzmTdh7pmRWVrJlP6ZJz38PFTerqWfZ98rhJoIH
NnEJMJOpGq4uumZ7HkQllUwVBqdwzKxMlnUMKDkj0l5kWOaWcUdfCZNN2uKXTHV7RG1IjdoW1PJC
WXclFtYjD+NL9PGjSbC2qh5EO8lbkkYJy5N6DgTUSlRYwzext8kJ18ThRnFCWpjEq9TZpZSHzdeV
3JbhFPbYf5EF1Rv96p+HCu1PRMDehuZaIQKmOc/cdw4wvzknL0Fl/lE9LH0s0stxrmS2Gq3RCHWz
EMr5rLvVgGnyHGlfgQYFSILoSHDyynbFS9Nc83OMQG4lEPZKztNnztCO5MMMOiHVuroB17iztLnI
rsjmPxl9uqR2azdzn0oS0QVqCmA1l6oG7Kz9D9UlyVb9hgnGy+jOOdIqAlPwzkt43EiYcP+ucwC5
7DpcSRHkARqTLTWBMBH6+tQyrbCAq+x2ju6yKRimLzk2CajhALW9LTqosgThUU0RQ1jKUNGEQyGf
YAXcuy7oVIfY/QWKVRbsR1B+vzsKs5XHSyLm6YlO60giE4I/y0ig7UMBFTvf8kDTjk1ZIP7Z8SNg
s7HITe/cJ7Vs5tWAF+SJwlxZvD8wgJVQeukbo/MhKXyksQeN/GqqgK26tRr7xGzTxiy8dIU8PQF2
uI+92c1Fuu+2qdi+4j7MdTmdYc0/KviiOEak+ZZ6zwu/Z3umoTtNfwGbWO4znVgxfcAhhpQzIjBb
Y30O3G0xxg8I2KTlire5sldZoBofIE7mmzWUh0E1HzUsjcBeMj0RL11bHGEmz7QBICmDlVO5b3Fy
I2SLFkJAswuTUdWBZjVkLTgTUeL34inA3JPwKQ3rsvJKVKdXq4Au4KLVd7NvVeha+ZMa1gSPMWWL
68QVJsBucthEaA/NUWC9yTBUHfLYAGS/aQ3bEIS3Kg6RAgUKdJEMTMUezW0790xYn1g7bIe2iz2A
aTyrJGiutWPkT8xJfzS7ysPv1i/ThBCxvI/FY1A4yQylTDNH6yVls9V3qoZYuPooA82SBirqxMXZ
sD9REJ6a6sQNhcY34fXCOUZq6dINJwfPe7n8mQ1UpfHKmDVBTpcn/Zi0bL7PSylIKdiq+G4F1YMv
goBotJjsRFZiTZJ14SkDHePokpjPy0h1QcNGC/+TpBvJsrJxGG0cT1TgxgpZV20RP1wk9j7NWFiv
Z3Ah+YS2BUUHLXGeTJQcVOtms80GjNtV8HrVTZIZFYGa8/8lIbF71V43ODHKPmwPo4oFfr0O0wB8
lxZ/aklkv7NSL33wssbHRV8vlBlZRyyiZBZ4TEZMp01CRuvIwH1iFxluyq2qyTar33eF2HtnXcOv
2GTxdndxvsaNt0M1bJmMAsWWUq/m59i+rnoDT4FFnuwC2QpRKyWSEC7PCntJfGKTlbtAPqay0aJ6
xrqTrXgZbt1LgCIhhnZ7FpN/3dwUSKUbvM71/KSXBwVnTrklp6CLWwLv1Vd8hB7uDOOy7nB7LLHb
bDPeadQRqIo0s+YAPO1ro5fqG4vOL89bLeLIgV2qdMT+8viVqnPwT5XnteX738F2lRrN60Zizo2o
C/n/HXXoxzlNPgAin+SunGB1Ol70CzLNRQIG9oaXffYpH9Ycgore5txgpKaZcUNlSmrcpGjGa/9G
8ZKImpRDQ7gJXYcHhzKDDkmhXHpGta60Vgln8DTJtqdxhP3omQ2t9VE22KjT6SL90caT7JiXNlw5
ygT1N0sRoBb17ap2g8QiDw6aAFXgjcA4KlhQubl4qlkjUb9KFgvmsPI3cuKsrIfcIJz3vvOv/Z12
bMPvPTqu9FtCR5OUOSAG40eZ+6EWG5elkLu67oS1cL7YEDV4PrsJ01c6GsAZwCqa5VPYghGrhV4R
bSEMhD0kf0CCcRLVhXMyfNiGRAYosvzg4oIFUNPOcj8BnXbLcI/oJ06IaQRqnDA0xxN+io6josir
YRspKb6uBPR2j2cQK8Al6+wJziFWaVtNSkbXILCmT1c5xnYq+0a+X94QF64XZF046oEOXie7A8Uq
ySO6KVj3bNxP+oRYYiYvG5aKCxMZ6PoRfrUormzoE9cad1JFlSYWIQaSHJdoTuSSibpRjhjaNMw7
r7Y9Ci1s7OQ66+RELgQX+Bjp8pmM2XxsDpmSB/Wq6xzbnOaaXW7RbcMhAh/s9KAJDzCPZFXp6t9I
fchvZEeXKGyVjpJYqAlJbSc4dYSKOmKyFXBVA41R5oLajwiIgR1kwD6GwKZWJ1U89ao8hJIgVwvd
bkxUcxf3IggXqt2ohyfJX5JN2c3SZUAVpArkGVRlC8PZx0BOpFZlQ+WCBsOTZJEHM7rkFfdFt98I
pTGOGs1TAgEVwoOac7mkUhNIAdEAFmk/QFgKiDKtuyY7ZWbsu6+VetlEIzMVxhxjAMT8KcS2J8c3
ZZfXEUkyiC/YEtdeg/pBat7xIZQcJI4AssutaCRGfm0HeKoPCkJTlbDXeKY2Phsu1fReN37xhy8F
hK0YpRle5IMre0taVpMr4pNFecH774bS65qP5pw5FlSnjKYFNKsC7i7txOtqrecYBP2N/L4Qd+3S
v2iwwkjmsbD2Cd4MKTEmubiCzeySRU32N4vRvF9Nuoe0hhWTzik9xqv8HrwQdsGakGjLOnXtVuvq
tViI6yvuSC6Q+65+yFrsyA6N8nYvOU7p8jgo3grS13oMjxxClqY9uFmZDPmf758n32IU+P/hcIlc
DldALF3egnSb5y/4o9flbVW20MChfKt6fpNNylX1zLSg5f/0xWiSOMIDzwCZe7TJ3kJxZeGMXdhs
6W1OEnT4unJSCJATtJiQYMbQGaRLH2u2Cpb597/4bdsFeJwDbejSoaO/4v5GvTSMED/Iqk5v6pn8
bPcCKDn6yW2EzQpkcfrqUxCeN9vtLcgb25QOZb13s9XB0MVnT+3t++K6tIwm5hvFB2ho09x+fP8i
3zJhob+GIQCwE0CXMH93/VmhWARBK5yzZsMoDtyiHdP6XMKlZri0pXHCeeUak0BacRB+XkbRtu25
KfE5I9Gi6oHB+yYzmmQPUwtW865iGDhYJSqrui6tSvK3GVxGXe4mry8JHUypVJ30WOFoAmivZot3
RdTfv00cpX7FyOhWWz4afcvEohPh5Fv4xIR2xdgU9olABgLnKZ2S2sU2LqLHhJMbucn80VgZtf9+
m6MlTo7Y+qbNB1tZqfkOFTfnx6C3jFdrYlHBm+najNDOcJr5Db4J73NXBTDO04OJy64x7tN0a/qH
Hi7wau6rIE0JrjRHUypM6rmcAhx3MXzhZDeT7IhLHyeXlYWwuxq1wdmRxGNXkNPa7iK0EraMkGWP
eNXWOE3Z1p2xh9i1WeLc4ipDWGyaD1770FAGFtUZ0HewX/DYhPt9XL3KCZ6LLfaQ8wauMQ3FMRYb
NNS7zo6pq8/bhJvCIxSgteIAAz2E/J7aKzJytcs1quMHS566IXt6kTH3B1ghLXkKaz+ETovwOpOo
gWeEWwJ3U+D5uV7MAZXdcnDmOCM0U9da3jCEi/FtXXHQacgp6DEn3RHK0Rhf3Nk0CdPkxNev5anA
AoaAjSz0Stb6eUV2gKR7G1e88DMxDHTurhztSnUjYjRVwV84zpD6QrLk3AHaFTUywEPfjTPDblNe
lLoTNUOszdGUGytz+CCWIeiS/eisnOT3rIxQDS8kuK5T/wWyyoYIy+wibDOeZD5J1mEY1ASEnHkc
sIuXKV1m85Xq1w4vU9tbVrIvlpjQpX0LZZyukzawVIemLEwnXgiBFdNa3IuwlQ5CShWhXT11LWDw
SikT1LlNbI2UUhMdI6tpgeRoGqhiZ2+qdjYVnvhbTaQkr+mVpYE/I2jwV4y/+sPsNAIntzw08ud/
mWIYTvw6x8CAAYFZ2jG8diEnvG0qIQ4k3cZqvYto0swhA7eVUexfLLh8WEOyEsY3Ae7THp3BsqnL
qCcvmqMVgQwlbqCHhdQL8LARHeWhxSHofp7HFmxuspIvZTlhOh25ZB092EE14JROctGtyTOYmMzs
l0lxC8MSHI+QnmgczMPU82/pubILo/mQF5hW3xq4q6/nCQEGudlNJl7ioVjzk+NlM3o72+rJbRiy
5ti1o1nu+y30Vgjpvj1ffIiDxKc4cUSuapwEpAGPCyzIA4Foi3UXRXX7aARrQLIyuqJgN1XpfJg5
DZJHl4btAXSmiW4TD+0OjtV1cI89QR2R4tS2BH6zEnwu68l6mHpXzGhgHPu75UfZbbl4g78DJcof
+yqaDv2YWc9LRUZHMfYvfpp2zwa5zY+layzWbhtd6CY7Om0x4Vi1k+LNeQ9cRR/5sHjulkX73Omr
wbxH7WP8HYnEOWPxVx1WGPhHyLTJPvCG8IZ7tY6mkbIGNeAfX/yY1KwBqgleVdF2T3yQS6JsGaxf
zdLdTvAHiCgWVjl8EFnXfoydtn9IUPiciJDyPo2h4ZzjyGyOTd5KMz/Agzv67fWZtIn1YIHdShOb
4AFf74Sgo3D8Yrae9+dqh+nXeBh7gon7+D7BgetSDv1ISjVCvQOu/xb10rwd/SV3UY1sOVHezjjd
NWhJPjT2YB23uc+PBTHnOHeJNtkhjFn/bsO5+NxN7vyxcs3xFp+u9HEOzKpA25F3x7Lqtzu0W9Fn
jKfKW4sc5Y8hlFyXYAm8xKEoh3cmjMuvpTf1XwlkzgmMJqcFnCS+8fqpZTcBdNsDFxkuoGno3rjC
rz+341wTpwvx++SswnghILW5j5oWxIND42fowDbc7t45z0FjP9hOYhxmUhN+FH3cvCZ+hgvQGhuH
RhQ9oFRsvVqYiN0EzVrcOJm3fthsY3zwk6E9W6kQF2KIEUwRPgCJOQtlXFXjfsSsN1yOWP3WfIsV
Hw3Orndt6667PAz74BSWRfwf6K3Pkd9Mrxbb2xlyXLQrsJRATuaxHmaF+cVlAT4aSxF+8JIguHG2
rMGha+AGgIW9LyHFPCL9GUXvoQmb+mWqci/bocFu7hmaHBOidmae2DUyMny5qC8K6z7ByuaF2Bvj
trNJCidFJbp4LCdPxOIiVsWt/tmh17NrNpG/pGTCEB9GSMXHzptrkJKYRGUCZgXUVEECIYSk+pUF
tXJ2Nn/kOzaeAmwJ8d9utY3uj9UIppOHOvZSTO3EmpFuxRMufePTzGZDJ3uoiTHpSKUChv7sw/Cz
d3HVWEWxNzKRckIGP1/EqUyq4U8rGMleo1g7EmElAuLkAjPbJUBzR5Smz3OOJd4yNd/SzR4vmLr/
JQbnmeRGAiwQLJyMKSB6PrK7Ewef1rhYY1dE92B11Q03Vjp7yqP2kYoijU60NmNBH50w7F1qgO8g
kmtZXmuIlzuaVeYL7APCiyJv/gFqYfxpJKPNcbDPXELIiRX7299q7yZPDfeu2dbuOwI547bgSMPk
cpeHxHXm2ykbctgSvlcd8NDo/pzZO+6s1fO/4tTWPVVxZ7qHOi3Gk7/O/jOJ81V/iGOjJ7rSCzCs
pyD+YaRVuqIpa0ecRGxs+o+pN2QP3eJM2OfEZLy1hReQnUnEdBr+Aa8m3NtDv+KPxxO+nURlH8xm
hg+9+cOnBh+z42RDEjqBYpifEjoBYleHVcwNNawlMEg/Ifw3nixs0H40DnG8RZQ59wggSK/kwZu3
M2kDx5C8mC8IQUHZli18iZ0m+VpAByBqXdI7djyF9rMV5d4pXyyMybO4L89JE2bfXX8abgJjTV/d
AYqPG48B3ivE8k3+Zpe7Ja5J2xsQ957wuOtuMzurD9h5gYK5RXzIszb7O2zTbk/hGz71IGmEL7jJ
TRluCwf6YUTNYSd31Sbauy5bH7nwv/LBr/7qNqvGIwWjvKZwWLs7ZzzSXM/4FD2628Il6QmljHsk
Zqw/Od2cEAc1Z2ToEdt+77YLoUCt+R0XH/duKRbUhqXMu4nI+iPTJQOZ6Nvyj821U+yvvYak+GKM
blpX9F983I7wbCuK7NEgcHDPJtx8qvtF3PiRsV1MVrPzvK7xjct354dAuMYnskYF/nbgnuVpyYus
PhdJmOY/FKUblFDSWLcsxJOi2CzpTpJtnQTilE6p3SjUsn2GyTZVpB0lGSIhfVxUHhYK9dAGJ5o/
N8yS2/NJ06cLFhTOcwr2DMciBThEDIZH6HHEAK+MyJZK5i17DpDoUsfmxCDwXzzlnkVxJQ+lqp+3
4Uwz1TuznVDr7AAR6M8t2Zh032IvqhbC0q7Nv2iroXZQ9iOFukS1V7t/aeyV1gVumPuhwtj1sE5C
bA8wU5L+po9pb+CDlbRru2PW+fVjXk2jmHZJ5I35cSIqIz0aQ+/0B4PIcjpNcb2GP0xcEuNbXNut
CuVMQYlnYPE/nzra7/WTO3dx/sfoJc3YYpQyNNkn/CxjywKYLUrbvKPpu3j+GaOFpMt2E66q+P3O
eMivxxEuZYi5Tlc0OywmEsRB8Zyzce2w+ZAanIEIxAfd4cyjEl3YZFHpHBRiFF0917pta9cIxktW
jT/w3C0mqJiw4L2/f9rd2W1YPMz0l5Pb1fSZYqT2tee4IKa9BHcrNv+Fgow00SmfJ+MMr6WoP2pj
+mqjNU6scEvo4LPqkkSQx0LOICmPMUiFNfyHM6uk2RCeJ48Li1dJKAayPyrnR1UaZ6YhYTTdXoBK
TgdohzSqG560WZ2WEUWxW/r+kVBbr+4fqaVAy2etoFGNE2eytyrfb6ExrMkZL7GW71SNRWPDrPCi
8EHZBMEp69or0axkmIKSKcs4l/QqPOqknlG1JFL1M92O0WqfZralLXdqzrIhrJS76hyhOfhKXSmU
+qjLagmxcQqS0LU5I5HAlEgJL3QPSV1N4YS821pRpDV6qDs7wpKdM1SKcV3KxSdcrEsaCE8YF3p9
TobPTsCjac6cvtfe/hCLpm/+M0Z+0Od3nIvRP+0EHWCzvd0SUijE3kZ92CKdwIqdSa5iG2rcygfY
eakS6YQNbXG0dSYB0t4uDmCgAFrHloEjdm8LGBmYfhfoEM9aqtB0oZQAdukM3KtboAqv882Qh651
a6NNamt6SGxOByPBoZhF/sDDPGloWcZh7QWMHl/Ci1eOrmQipOGFwzo+4LuG0AwMELZ5w+LlbDX9
tOI1r5DWzrWXBdJHYAgbA74reiyUvFTY9gbv2mgK4Ntd7VATIRJTqgsNIjuqD1M3rexB/WQLq9f0
E5alWQ2AWhFlTEtKpJF8oTEFS+nd54Xbgv9p1DG48uG1fpOThYQNfeJkl/xczYh8qX3igqS0fYYB
JZdC+F7JM7ZqWoH0uQeDBhiCRjkcO8l+eF2VV+K00TBpkLHMaVJJa5vO/YrpoHSoHOHPmOk+yzk5
IHHySHzEIvKq8tJ9aK008zshOKMsbpSa7a7EwW15XnAgG161drCJMqRomlkxgEplXMU8dOuAtcqV
jxBla7Qe8Jhcl+85y4L5xcTEtmV1jtK8OqFnFOI7p7bspZZGuzP98sgqPplpOeG6uzg9OP3Qd7n7
nG5JXt5nPv7mp57zmP+k1pLRp7NPQ+2Kq49JhWbb8FAqklw3mv9F0tWk021GLWQXSotViUw+Ubsc
WSi0ulYLe8WVj04WFEOybifZr8cwAiEVZAnieKk0r5zdnlnrfZ+DxYr+alJK6VeiHOVBv1fUNT1p
r+JyhQINsSlZHei8ZSNobFFGf6rWJq5eWhszNELM1mkhKnAlQJGbU+uRNj1SHBtcfOXloJoW5D5X
IYyYOKjdlvPg1UGqjWZIH+oR9UXRVhKsD9eYscDxcflDdUatoUl4Uq6yR9+uhpSqf6B27AKiFQtX
vbhyt7fDqyzbAVDhh3Nsyq6R4jOpNVpv82tAw4aU8tX5MXjwNiq0xZjjP2nBLHIUyXNRbSB7DaSn
fvk/1J1Xc9xmuq3/yi7fYw5y2LU9F2h0ZiYVb1AiLSPnjF9/nq8BjSWOJZ7Zd6fK5bIsstFIX3jf
tZ4FA1YdvQBhsvG0DGWweYWda+2GL33nZimgyIAYkRcMi0Mgaxvxg92l1eGTW4Oqa3F4U/cSX1EZ
J/Gmlj0cu+52xfzUGcCBwvUXfSeFH2FUWx4TymZi+imqUpz8QuMF+i+mn9UdUuTqWNAM6dVsJPRj
GYhN5AK87fhShewHZb8gC0Q90I/Qc1AEc7uW56Vd2m5xNAjxgkb+1Pze7Cdw7sdxot0FdzShAJyx
ni+S2LS2a9erGmNsHcfeTMVIQGlQrHmWDupUOoLDkCMGKCpXSYuIkX51KCzEx29E18kXfd0e6yYT
2bAILZb7tkIk1pu9uMkKeO98blUHYrgxB19Mz9Hi3bAK69IQuHQgsex3jHg5OEEJIjsuSofF74Un
UF8IAvqc9F1NvmbeaN0WPE2RpifKn3ZV75WGwCf60Y45jrAxzYyHfw8nLJGxSqL1RcyfZKGwuvVA
TJGndygSABcRvJxiHT2sPbFVwa/ptejnoCkWq1J84VpYbtI8LduXJlWKTn3Uaj3TI8+Q+8kadooy
CdiYDISSK7P00IveEa6Tbxo6FvCie56yfLw3L1OOlDZiol1QAQEbUOHDu2iUVyMdS2LxqXAPxQXE
kS9WAOWlG+YjQ+RayQuXc5m86JKZeHY1YeKkkbjgAftizi2IG9AiivKAngNs3amAIcxXmy+SOL2V
Z2GwJe9QT71eYkvpITsghuiGWAi2pl6ghaOVeGs0wMrCcGxgCeq7GKpS6iC7vbzJ62O8vNB52Lea
f02c7TijCQIwWFSfGwUt1bYgD6WfPNrnOmexrnS05f4T/W1p7TOhH5fH6yJXC4Ki4NFOHKRG2da0
mohrJeu1GHVX4+zqPl+YItGigADEIgRZ6wVM6lhI5YwhFQKhoqvFG0qOq2isRaMlptmyvvBGG7on
XMJaIlTyGuZlE6MPhLbE4xJecL6d7gx4fFeZxNqHXmVCND5Fw11dGv4rcmBFy0kNhFOMUQtVddXl
lKjuuc2aTjpreJ8kwLG0m4JFH/lweYyrACcqUzC/FxQk5GLJj9OOEv0Ill8sDWQ/oOHXIpjkEuUm
6CcyPFpWR3DhRvyt0mZOEHVRcUaVmJG0dFlGr9JCnIUE6hx7SYssgjxXdh55UNwXZUlYqli08MUW
i8kyI/YOFi/jLGFZ4BusTl2jyUSzeiIOhz5kPOmJWn9JEuNicl+WthRham7gosgs6qnhIVufmbpU
RSMeMY8A67R+DUB+bzs+PYZ9hBHs4kjOWY6xKhOvzSIis1NZvGTrdQUyLt4UxAXiNRz9Vry98sBw
YrhOAztC9sa6HLJss8xtlNKF1mKiGDlsLU2e8wLZohZDYF2fmXXnAe/+sgFp4E0e12E/WsCbq8iS
aAXh7ly3SRPAYDKQcxyt9D+WHWlQNEKf1sahsOsuk/z6ThOJtpw7e+J4Vy1ov0mxSGBhjvNBjewW
K/o6YEuLyZmTF6b1NUArW0QIq1rHWuQN9qSJUXftseoTyTY1Xk0+EerEBVKJsVNMOeuQjRJJjO2d
DC0OCefiRE5jWBqGtxAsETTo5R7RlTYox/Ky+l7VgVKpER50DiOFkW/bwUbjZJYLvTxyDgpFrtHy
v9RFFrSARtTF5P3tbi7KyaBuxM2X9ZF6k4sAnCXU3IArwPNNgjxvbY0syJio4nVEIE+zg3LTlSHG
5aUb0NmijE/JSQZvtshol/ugtba46Yu2qbYDwUBa1NXBsuReJ3KHvROHchbf//onygfiFq0aLcSz
YoJWGiO0SR2w9cCAp7C8FFWD6yjefYORLwoO6DHicc0XJ3a4yH9ruO2soNBtShzvm4pu+cptOVIC
WAWXi4wwhMbCLVq1XouEB9C/eNSXecBcChrUKC+xVvMsBEuNVolrL0+jYBSIiykEK4slGR2hGGod
bA5c70AtxE5szXHrFUvUUSCLCaADqbr0bHcA/ltgxX03ipsxMUTzYQUVbD5lxZ6vAIN10zsbqCX4
EotNvlss3h1ZG3ym2K6J73JZw6yrxd4ZEOt5Ah+MMK71h6BBcrOIrNl/oWshU0UM/os4ZSnaBJpN
BXNjUB20CDVluuHesBkVpvfVU59JPLZY+aWOLfowqkLJsyx216mbeEpWmfrifapCIpRYhi3CUrTk
rO4rqho8MOalNLLoEFdyx7KKai7q4GxZ6Qd6KaSQ8TJSJHHXl9RGWd740klZkqxA7LH/WZUx67xA
q+1SLVue9fXaSaE2irHtUm5Z37hlrTkiCeE8VkbAqgZB8SGkq8vyyYdNVT0jM2fLbzGQidu7lLvk
qLyUyRb4xJo4IJdJn7PASxppbkCbhl1yAx9FnodNJY+OwqpHbGeKuBaCtWWpTU9ByG5W15g22+Uk
WFAy3Bukv2I2BYkllrEK8nYxMy31OUOLxZo48RUe80WjyEQ+CYJ0QCzR+xXusKIU0IWK8X3ZCtjL
KL9eanwUYjoPqWJx1y3zIua3Rj9Ux2ubcqKpb8wlxFFRWcsb3kpmWRWRq0R0HYAIVRDrkqX+tWyA
pBHhwDUxLwrp0jSch8JeJ5GsUYXn+RsK4ftYB0Rrl5duESWiMxKXqNESzIs5/T1kq/kWYLkwi39z
BC9CIvZiYq2/bvCF/5of+abzWfSIvKbsEpfHYS1hkmg4wS4ikAD/Z3bRvK0llzKIW0vdjeoo70JT
EvPhqt9bHuQFW02WWcvFg/oj7snipGOdaCCZ16SmWck+Nd7u5jpj+C7woPTZdJtWMORtd1GsznUt
xLOr3WedHZdIlDWKYSWFRRXbFGWLjnGu+5NSZqxVdrjd6p5QGCkQss913LOGQmgMVzxStXCxvula
L2u0AK8ib/laTynY1IllZd2LV3XdKmnmIJYNxZKFsg5WK0Np9Trky8qtMGyBoSLyXKxcVLkV0AWi
qTS7YSLFX1bukSyIbwSgStgLFMMO2xF8h59QY1q/beNEuL5vV7ksnWVxQoE5jXK9J0XAViaPGp0g
eKdIiXgvF1WvKTb/XL6F6kTyFE8dtTFutQYfkLPiJRbpHou4fikLrGrN5SWyYkr/bEorXSwzatkU
VBnc/OJTrSynveOtMueqYihjom4uJpvVt0a9dOZ0jbkWj8K6MOkXPsm8rKQQ4QoRsWBSiM+U7Y5f
aJZlzWq/kAjPtOiItTF05M1iC/FncE/qYTBai6XjupdcNeXL+kC5bPG7DjlhsA0rRW+TR4Y7sTCH
7iwuuC3r4pYqE40RiqHkaNo+Kg8Lh+k6jocp5hx+sMW6R1VigSSsvmhdF4voMiGIrXCRu4nBfZWh
ry+FFQCPe3ao6fL2rYJnfwETNos0tM7DyeLNTLSGevlagFjQTau+3BmboNtmdovnj77TZSm6lpxX
1b0wtnILw2XVZy+4lGEpHuaL6HJlFQy4F3R5Uwx5M/XvpZAiLztKO1eU8TQrBMgQa2FmaTdfl8j+
R+MGuxi8M1Ernf0yDb+OtcwaamcluRo/tAnqGnMfqmZv2FiclKCT960FvNk1qCJ33SY226n6Gqhl
0Y8eDsY5uWGrraSeWZKy231owD3qtqdieAFca8yzZm1Ln+LQfu6t0vRENUq5bmJYUue+QhQV7p2U
nfjdFPaddsynvEjf5zxGfxoSbd33qdk5/Q6q70xfM84mk3I80qlTMVTdR7ms6uIGV5yf7f2e74eK
SkPRXfDegZkytuAW9D01v7C7G2uerV2m+pO8Lwt5mM8qKBIvKWIVRX2hWqwLAoZf5Ca6U0xui0O6
8+RhRP+lNeFwqo3eLKjUsL9TrvIZdgcGrzI2dxBVHJAz6jwUZztKZ7ne6Y3TtjRLbCLAop2eDhI5
clEhddeSlYzptEGbi6LfjWgBjpJr5P6QaER9yblm0a2VANNturkeJqROdtz05HIhLNPHTRGRKRS7
Eant6LdDxgfTk3kNNMzoumxc+ciM1cKVwqS3nBN4oqg1Xa1X5HH2enpWw21amFn9pTByVC1OHxrD
GRdpV+xABqs5YWypfIgAX8CQxu1yW5ImWx4rKp76tZM2hXQ2CuCLLzaDcvlSyqYZUwOV8Hd/zmb0
Tsk27MZe790GmXlJZRhSwLOZDvScQJ1/wIZC+8o1Vs7TRd3MIyIk9QYTd9hSazTnyB06Sys+GzPL
K2FxG6m2rfE8S+HQUoJAukIZo5p3iGS4Mm6tO1OhkYSR0IsiVIAmVDRlhn4IBFd1cjPcpJAPlmFZ
QsTCuLqKv9eF8rLEX1wIEdaN/oNNpZ3NwbJEKgJhCdwv+E51CXFaCPCLmnoEMJFcL3Li5UPipX/J
6NczOS+foiizxTmR3kRXZ+1lxJk22LxhvAf+5C0i5XXCWUqeS4vUBzd0GZuBOvGwWijp5U0HDIMz
sYCsEEmjzrPxzu+rWrZvR33OJXubtArNiyiyxBZpVlD6fW3IoyqQEV8Wov/as4nF0ahUjG4N3ovi
qS1tP3+O2sT0/xi6aMAgKfdydt+mrQ6T4dLeXM52WutOl/+1qOujaYioMBup3Ko0g5r0vcVMNm0L
qoudDVtQCkbNA4Ar6hPJQuOJLquSgJNU0XAQzxzlV0YXl/Z+Glukmb6sEjp3WyldkOLzpRtN7k5n
sJ1oSOhVhoYlBe7bW1PL/fljx8JDRdqBkLLf4AyjXrDV2gRnyBc1VWNF2hdNGoEke7AaPt6qDkh9
FKc/h3XH8CfhpZzCwgG7HUUBuY2bquzhYI+ZbJTbrq7qykU0pUpY2UjkvClHp0L8NA1BzBLAsJMd
tKV6Z7RDmO6ddkKeBA/AchCuh+pjIkuVfNPgsPJ6oxppGaXppwTz6nsw4cmhUO3uhcmnLT1rlqet
7xg+3p0p5KCpFbZnioi9v6v7cvjaR9TgDuzrioeQKuZNFvfayY77ftsNDi9iS31Z/6MkwDf3GrIZ
633Yp+NLrSMpc+1ZHaLN0HTlcxWUkGAmNEAerm7rscasfAa+qV8BwNBydx7icNqpRlbdmMYYPyMX
r24Z3VLucqyHUPsy7V1Y1tLB8hnncYxO/UFNlQEvNpts+TOyaEa1tCzaD6zlg1PDzU9r1y86zfIC
tJ5Hler3HzgvxhME0BDVR+3gV6EFwcVLykZ9pgWRGNcq27wczPgQK5uQhnbl1nVEhVwxe3MfWKz0
3Ii2lnk0jDlKMLnYQYwYTG2e5zxDgRSopgaii/4dOooUgMekYsRSY7m6JqSBbnFupWrixWyQ6NtV
xdHKIs2LFW24iv1A+WjLhfUZvlH0EoVJd0L5qN0Oo8JT5pj+zilVGf1Sqp/UoUnsTUvdfnRV2a9P
YCqKT8xtzAw9pqVPkqLnuzDgvWOr965Def/RZz9EIPMQ3+Wyk+1atXX2hiGPOw2+/2c1U8P3fmSY
G8NJot0gzf5DGKPdsQY1pRPbqeMGHEp1k+saQ2okhb2Hwi6r9lpmRX+MhaQ8NnYTjtukl+sXtK+j
5aFspACoh1JfumUSMLL4oBM3VY0PkpQn2MOplJQ3djvWzVbu1CzzeifXEJrKUb/HJj58iR32Yl4e
NPJG1f0eYcion2NowNcGc/x5Djp0g+FkPCp5le662Cc7nUyAI4y1AE1kOwz+Ee1mF2wZl4pHu5uC
Kwijjb0tWcHdD0E0/KGWbcDurbfpyGtx2dQeJ6I9aiL4804eCUCiEx3b8qYEw3vNYTGtBv68q/o2
e0kluMZPsd0Tes1v7GzRH/gzYs78kkty7h9kqTe7d86EmMm4tofRwlHI9nt2zCfD5g6NyUb8SBTs
QbUj6EWwTgMVk5PUhWpHvabwFW07T5SC8Vm22XiLHyppr9UBC8kReU6pHKmjJcrzNJF4EG9sZ7CN
9wE+i7hzLYW3jbFFpWTceiMJ0tmtLKsZXCYUo4QDZF4ySaYza1gACeuLbyOiB1AStexoWA+eAOcw
v6f1NHhZ7nfW9SjHMp3oQpblq2EKaO3mPT7WvTpF810BesRy5cRo7qLYweNOYIIaOjUCRSRpbizT
YD9M2OkKUivoFXmkqrQYZrqgko88Bql2F3epMa/Bif/nZfzv4GuxIluaf/4Pf34pSqo1Qdi++uM/
91+Lmy/Z1+Z/xG/966d+/J1/PhUZ//zyR66jl7poEBW8/qkfPpejr9/O+9J++eEP21wE2993X+vp
4SupCO3lO3Ae4if/X//yv75ePuVpKr/+/tsLWcyt+LQgKvLf1r86/vH7b4pwHfwLbSM+f/1LcSV+
/+02+/LvP/71S9P+/pvh/MPWTIJJyJxyAHmJaE/0e+JvoCTkRd2Gv/+mmv/QCIxDhK0xzrLPhtfR
FDgGxJH/gcpChw2CCwJzoKH99u00f7hdf92+74k7l3C/v4AjFmYRk9BLwB+khrPq1AQ84juIVtRa
UZzRPvTgCdNnckzycXZSEDGJOuOk3MEowIjZ93ZfXUv56ORu0glhALE8du5JqFxZJ45a+SfFpiFx
ZXTZN9Qyet+tss7i32FTx2hnFad1SSQwXuymHSZXC/pSZqCzk/JsJFnCgh0u0KOEwes9SoDQ2ERl
EU+4umm5eDoq08415Uq+xyUffsxZM5H5FtpJTNCGTRJHP6O9guGIY+Kg8Gqm53guQtUdm3r8lGUO
OZzqWGs6cehWNbGIr2plRwKGmW7blt7fTi1i40TFN/b3WWUgMwZZOc8nFFsKjuoJlOcWdVKmgxdO
I+J8kyjSnpwi6c8jRS/L1QMt5r9ZK1mbKEDc4CIsMxTXbrr5AFkFPxm98ko6WYXPTJUMDITkmZXF
Btnv7LuKVb+REvDKtMStJXkcxxSYNJwyoE9egaFSX0lRN5u6R3mjzA99hybE9WmUDAeTfu19nKJb
ZMTPPGSl1o3cyK2JrjYyTREUaqML1PI3PEo/Wncs+PUmTnNDR9Fm6Aacox+fNiUtMUci6fIy9ho3
CrGlXlENNhrWsT1BMrB33711fwOU+pvjsSYAtYJnDQqJJnhD3z3dSBEQcwhNWTY2QNrZvX/yAYF5
RIA3L4oa1/tfH+9H1Io4P+FL4mhQbDjc6wCxrmT5ANfH9qCvj16CI/DEUize+JGfvnFqPzo01kMx
jJCUikVDNwTR57tTawqnQZWt2Z40xfY2l8biJSJ1V3d/fUb/dhjhujN0/o3pj0hkcYW/O0yEbiCe
g4jlHj6YLUyiiuXPbL1xFFX9kUHHgou4Y1Bl9IZVDscT8uNxkmHUSZ4cSJrx/aZ3WPwZ0ugRHKxN
J1TgUfWuY69tfMIewT4gt9ToT+gcarn14wrM8AZ3usGWMtUNJmA5TMbxdhyoWxBujiLwU0yIO/0j
tUjG3I3NUvXRjmcsl2J2izkICvzVTmxW2TVoHqk/dONsftAHqZ22c9sJUSKDZB24OeQmggVqyp2b
uTU6bYOga84+hQr+w2ETOvOU4UIGEN0S7WPQtCWhJn0cNIkxou3rBOhRqpbOPoKRo9/nUtWHKNzZ
afVo0kMtQybSB/XZ9KlG+zivOilV3aZnACZuKiNKEO0WQtvplNAhNBCEmFZ6kHJjCna5khUFscpm
n90ACswVrzW7OM9cXGGWf+6KEXGjn2WJvA1k2sC73iIII3dNWvX+VUZdNdoaJDWlN/4gl+Y7MwMR
vLHzNjae66TJ022lNmW1x+Df5Ge5yP2PmQqRygP0HHUfiae0X2YCG+4NRMbjDB5eidq7OU8wKGXI
uup7baq6/glQURkf7Cgpous5yUsqD2lOvQvpPxG4FVpneIXUYwgBPrBf7KurOUF9/D6IJj1+qLDl
o2bS6jC6mfF0q2fcIt30bKR+zldp7cq57TuTXXmVESm/44h2QcID1glKJbrxTB5yej1IAXvrsC+N
3kUR0JR/EJaUoO2P28DuDrBnHJwDpkIn3LUzdPjvJCr71ruEN448AdrEWIjIIdW3eq1l7TuwJ4X+
SLkmHN+nMe7YbRPY47hnldfPNJukqaeiDtkLFaVfpf5Hvadnc8KDBd7UlKDyf+ZehEF6CFv8HEAu
LKPH5hfgKGz3LO6z6iWwIfoNG9zR8AxzG7b5ZkAkQO6XRoPBs3om0DanEeDaaKADj2joPj+Tl21X
LuaWZjokFtk9p9qprD3lMc3cl3qRd245kn7BJNCwb2/6zpbdFoGCtW353jFopjnM6V/PnXpAvFXg
5uGZ9KDBDAEbAVzplNwICEVuH/j+Nko6g1cMn2y7sUAktyeQO32wTUuIOFtdliLk4SjO3iE6C67k
HLTAlmShCLk+pwpRgLK0iehdr49zbJU6tJqREh+CacA9HRap0IMBPCZ7oRhg2+iU00j7LZwm1yR0
KrjSqOkGO9nGln4AT22c4zZS8z2NMudzVFhBuQtrelyeBJKl3FVErZtHM6soZFkz/dmTgG+Ar7ck
ic22ZefXGI6c4LZvuxoJWjiq0qHQOllsmeRc2K6tkvGoLLAkAkh40nvOF8CBxORC9EORJRtgfkQM
Xk864nzJI4VFwy5Czjg3l2+e4jSzO3R4YZTN+c0oxdkMeKSOVOcwMm8wAoF3QJ0fdL2pBtWpoqik
ZnBeieIIoG5EVeNJ1lxm+j4acgrAb8DTXk1qOvBDlofMbQpzjaxZIpbruykgRywXRkQ9e+FALccZ
5cwzOx8AzqxIb0xqrzjATAMci2AjZgKmUJa3r6YB1mklr5yF3bbuc6iVc+ZG9jAgfCqM95PhRA+l
VhJ/Z6vBDbEEUERHh2SuJCzfICG+WjmIL0L/RCzPbZOltvbqpCHlNlpr5ZGn6pNlHhjEg2edkWbE
RYKM+cqufd1840K/mmuxlzPBKhDLWSSZNubLHy907OeKLun64CnVMHltzriVjkWy/Y9mdI7C8gvC
IeRtC6zxazZbP2pRWPZ0qoqh17cBXcQ90o75jRn9388FEilpC6zaxWrvNai4KlhRpFk04S1q5fua
sIkjFXXr5dfn8ioP3BInY+HJN4QrXzchV766ZHnWks/jD144giPJCU5IQNHWyIOTbVdaTonFUhrm
o4p8JNrLUqDCZ7cL5ypHGNxekYQkK3tyv2R7o7Tm5NzQAnH6d7/+lmKV+d0eS6d9olhs1YDh8Qpx
VX78kloDb6xK0xgpamptDQdog1Gmys4pHGYIOxg9LFxrjP1/tDP/6Y76h436bfk1f2zrr1/b6y/l
/wd7b7ioYtz4+e77say/tOn0X8cm/ZL/0Xy/b19/d9mKgxb4h85KWpZNyLkwr8FGLltxRVH+4SiG
aso8YI7OG/OvrTl/g3mMTaUsBkVFNhgu1605m3aRN+rwbrHvAiDzH23NX8FwJXD0l5RD+dWmpWZm
7ie9s45afWqA4AIJY8rz39EgJH8SSE9ZnJzhtiPq/rur9OZu6a8DvlrjZ0XOLqlRx6NIrKx6Z692
ckWhOXofTeXzr4+hiEHsr5fhr4OIWea7WUQOkDumZOJh0nwYZvb0eesNhukFQbDtx2ffpikVqeda
m905IvOozdkwm2+c4as98V9HF8PVd0fHiqBMkZ5IRzke9szJJExIm6KeXfyOnlXeyXq64YRx4ocb
OCJXefYG2fbVzPbXkV8N6poj0f+raCZKtr63iz170KPRK24A5JVVxN1QWWcUAehSq40/xm8Mwz99
iNQfTzjRK8oPNpXwadw6t91Nett+CMNN/p6i338WJfHXqb2arCUlVFtM5QSg9ppX6o6nOMN+qm8D
ZyRi1vHCRH/r/v3s6Xk1hNKbkp1qGMfjYAJawZQW2T2eaNU1guguNTSss/OePcy5y5+Q6nlZVr8x
bf7kBrJF/fFKmrM0EtuEeVVPlX0v37E+RxEVHKIGDG6i4hrkisLbsE0vNJU37p/48H9/W1gN/XhQ
2xmlQrbm9pioxLMOjqfJ417q9b3DK4MJcO/PKulJ+hv1i5+e5KsxpzfkCRyWbR8hnT1GX6XAHfCk
mq7/ob72iQN987kUz8bfndirsYYMqdgWCvijI1luoT1lClmDk3N5fGZGNNCYldTtlFh7J785wC3L
jr877KvRB6c1yEa/Ji9pZ1Kge698zK+L8Dp8pKGwC+/yo3qige0m86b3+hffPMG1uMmv++YwniPf
ffHjsxJuffXUXyU3Bh7Q9/GdIX3pryRXchkrA+26+lLcFA9pt9W8ZFvRArqWts4G+hb/+z6Oj+21
XSof0irdjB+kbe++2G6levFIU+TQaqdG3zjQYKJP7UP/0NjXylbZFFc2m6h9c4y308E4Smd/Oo67
0dM3mr+b9vWp2LbyTvemY46sauc3L+F1fdMcouzUHuob54HsN9AduTs+ZQ9Qf26rO4AWeXSv+8/x
B+0q2IMFqA7BuTjEeIO3M462P9L7CBVO7fXPus6AcSOdhsgb9/U+31vxuTs0/7uR0b4wSL4bk5Uh
c4JUmtQjlB/Xah1v0KODRbY8FYn4zipsT/E1L+tV1+a/I4gNb0xF4qb/3cPwakiWtKGqEACrx068
vrJKM8fxagMqgPo59COX6vWmqT9HiuL6DCt9W95lkbqffKSpb77h1s/ehNcjtDkyeKq9f7T1s6wh
gMycTTfZ3uDEJ6gQeGlTN2jSD+kgn/2sgvhqBKeZyjiqPXq1PqXvUiH6LKfK3Q+48VSy5z2VRGhQ
LIO074LeOVZR9RBHwC8d2lIBfpnBViL4ytG2imoC6aLOq9T0VpLkBDiuDHWGmOdsgEJjDFjPmx5A
rr2J0+CDNUU8bNO7OFCOI7SbHYgubdN30ydSCm+bMdzEbRq4aaDfjYpxPeVAkuO02tHGdO1qxmji
xpaV3YQ9bQNAJVkUPhZhcwgQWruoww7YeqrdFOudK0fGTV6ot04+bNryObA/K+3tG/f+7ycSeFk/
DqyxrjmpXpX+0Y8OcfWRmOdntpHeGHV3VskVnLetWT5M9rU9TyRoGy7j8BuT2M/G9FdzWBcGcm8k
uX9UfBB+Gk4CG6WCxhLAtzwis84Fj2ILNuR/d6r2q4lLr+0xMmXyyasckhQ2P9MtecjFrOkWSA+Q
0jfRQ0g7ZI6Dg4W0740DixP6m/dLdLi+X2zN6Nng2kj+0dSLuzzpaPzY5EuRhg4hx4nLsz6fe+M+
Lx7eOOBPbqr9avbStQwKB8XWU34sHecEWuad1IZUT7o7OPrbRLru6/TOUJipTeqFgNuOvz6yOKO/
O9NXsxlBJl3S4E469bZzxj3s0V8/N47ESgAaC38Wy6BfH+onKzrbfjWFoX9L7TaN1CMm27vQl0+2
8aTHJq918842c1ZGkVu2s4u45q2ljxiK/u709B9v5Dg3NR4ERzn2fnuWKNH5wwMqZo/wTIqDyjli
NPQn69ZnaWvwVRKa6W8M0qr9s4O/GqX1ZjJx8bHkG/tzMjgHPyUzlMkhLtoM66bjoyCS3+swQVyk
QlcwTM5Z6twCtVeq+iafx/OcDse08j+VWnGlgdMMk73mRG6lxRupPajmzm52iXaqml1RnKeZoWif
1DuJu6fspNbfhF1Pl+AwsSXBo7OhquqO9BoZtELurO9vqhEgLgoZJu4NnRF3eNDm81A+60RZskgM
932/r51jbh+Iah2tw1wfrHEnw+05MCpKRE2yoJMQKPrnKfmoqTdDdvb1j4b+0KlPzvih1P9s9fdZ
/qj0pMzse+vPvj1YzbFvjrJBLtc+S5BA7ZVRfOkm3NXjXukPtC/C4BgYRyM8SOUuVjM3JlaedqAr
lSpssomNSB+PG/DyByy7t9B5n5BUXmkFJQp/vlGC5OyU1bFztAMpntsAjQqEgF3SOcc+8MK+uhmn
hPKs9oh4f9/BhJPnG93+oJnvegAu0TQdSH8lOtD28DCf49TYhU5E42D8Q0FsZdnTowPC0SWP708p
Vx6mxn6ntzeY8Y9aaj7Rd7zOteyldcKzFY0Pio4DqAmPU2Nuya0DTaS7YUhd1ZG2ytS8DJKNhoeQ
HhQmZZx/mWW6LxA97yN72mOfZczR32VpvJ+rHHs7FwM+bOqiPLmiU/QUV9ZxihG+fQ3BE+kN3n0s
jf6fUXCou13qeCnoW7fWhuuws7exUe/lwpi3aT64xWAeqoBN3QiHBPOMkdinQVOPgVRuM3W+w9O+
AYfsovqCBYKTwjxVUXq2S/teCetD3o7bqqPTXkXbMtzMiLqlUD30TfGYjvktijA0TDrLE/noOwWu
lj25CuLS3LKnfGqTDxqxwygE2RNYHU3OPn5IsuGlhE4V5PLOmcujpXfHtGyuzVTeTkDuAGeNN1Nk
fwV18NiV15U+bAqZl6ZI6gFNonlN2VyV0acE+gOaoGvyBR6HwHoGbePOSevhvT2EabpDdXPVgpOa
7qpEYt1o3PfycKXCg6eyfRzkbm9Qr9Ay5SD5xVF01H3RUw7vsokkT4NA7rY6xx3qU/UTogHeX9i/
ATQyltt+3KPWSaIvutPs6Dm6c9O5mvyRkdVNIO/l0Z1ivhXC95PaAKkcP45yyuTU2GM7MmEnML/j
wa56L5XqbRTaHqXa/fxnFvv0JVlSmfMJRdOvB3T9J+sBofH4fpq0/HTWSdTpj2QfwmHGVNvygmf9
jsDaG61Dj94g82latytv8Mu7RfboD74XsOCTzccK2RLtiY0VVF6Zmhu5lDfgAz0rb7d9VpH4cEDx
4wbK6Gba7KWAwxIrcfX8qck/yTKrnT+iQd06vrEbFJ05EgKtLe39Itv0LNFGwXhWJ3dw7oP+rswf
gKyCV6821lM2zJtfXwL1x2r7twqCbb9aEs1hj/u7D5KjBtFbzc9+ekrVp1z+xAyDEj0G2dVtbZII
iOAg+O+ucYyNw5pVNiWYMPcdmLh8Mw4xgCuUcG3k0ZS/YuV2k1Xm9j6kCfbrL+r85Itar9dSCsh3
MEX1MZu0Y8gkTK/Kk4Nhn9cfW/1Bdm6gTWzop24S9b5WlSs7z45J3l6pfrujv7shCof7eBep1314
HnjI1HMq08spucwhFOhk03W6W6cftZbH7bmryg1tQlCu8AErFH+xuWmcin4vBG4fCSKveNNjpjNk
eAQBWPZtA5jNNNCCMWJUxVMGT9OZhbge9+RLmv0ptgCGKUM7DLcN4rgEHZ8CoqvVM9eu5Q1tdy7h
F2n4TNcdINsV5L4NJM17+JmkdciuWt8nKAtDUthvdShZJihBHPrMiyNd5+iq+DCW7Q4h7A5vFrSx
Ch+GsyEXfEcqMdwwMF1+ug0yc+O0n/JWBrFEtyzGYvRsMeginn/jsTLEuu9v1i2vlS+SlWPxbxT2
zVd2rOxJDJf3KbrzCb5NkDRukxyN9rGL32PQd6vxUxXeG1m/CQa20ma3nTt7k7bNk94FcPTOceAh
99nU8WWTdRqs6dGoRm+swk1Q19eaT6shgTyjdZvJ8fdxUt86SX4Vg+Ni6IO2oB4zw4eS0XuhPaEJ
pnxAtRNY9IZQxi0d94NeJdg0yC5P/y93Z7YbuRFl21/pH6DBKTi8kskclBpSU0mqF0I1iPNMBoeL
++93sez2rcpyleBGPzQaMGDYZYtKJhlx4py91y4uUCjt8SBtcE6wy5fB0lQBE2VgohGweLwGlCO/
f6rtX9TN9nndHLZa7XRhexD5S4jePWusKzbvoyoXBE09PLPpukncW31AjqwkDzhLYlu90vnigCde
G20DdKK51dqVoLZNZ+UG323utRnzcPMJF+TBivpg6PUNAALfcjMf2wSHaBlxJnmxuvZyjKajo1R7
RihgkF4Z4fgueym42c00KzsnJU+ApxHWxo2SNzcIBA5RzbSnweQzDHtt/mhWdPuW1pNTFVj9dFXb
A0Duep/0KLkKJVD5O7GXgWytHQboTUpIBdri9cRc3Yew8WQrfP7JglK1qNkuw0UztUjXw/cWjzNw
8d+rnH12SsC7yNDASOOLpLE2ZIJQp3e3Aw1MJ5THub8hYHHj5M6ujsSm6dzHIjSQqiBm0fpTM7u7
99uK32R9//RmnB0i8N6G+KE15eCkbsfiZcDHvOnmSqOdiXMlW4ZPRp5fIjR4oPw+GMt9fyAlEQuJ
xvqreHg+byENw9/ApqP68/w0549Ln3oxppliLD4Vw3KgrX+hu54f5tSgTn+3VFV6gW/aY6I9ikOf
Xf/++f3FTMGxz84nqAMIMoQMRgiJSW8sfjboaKFk7zXfNDcytY5lH31g0HqspqNlKJtVy/POy/PL
i5+dTzDfaonTSsY0NIRnBBhN6Ryr2n0tzOEYN7pXzvJIIkKwfo1umh/J9PQU873Eul+dB+2zsiUv
NUvRAVFD5bdv2jo8Go3YhEN2ClN6/BXdyrV3NYoTcOMPv7/hv6hYvrWyvuvYtZnC/HqaxWElHpYM
ixzntJ7r185JTmkyxqqXi//qt3tWHKiJit8PA/ABXdajxdosENHV4gu656NwHgqwiJWwN2bcnqCf
Hu14IRxLeWfH/8XJfh0Nfl+cyabUXCPXxcEaackV1m4ZrleHccrH7LJwpzfv9t7Xp/Uf3slvEt3v
7qoulzlees6JzXyjjdgWnOJR5TOudxb916596xrHnzR03mZnbMoESx4SQwED7Pdf66+6/9bZPgB4
qe0N7N3EonCm1M1NOhvIW+iVcz8b7nHfazudDJCR0gPrzzv3+JfXPVsYSTHR2hEE7aFzawr75/Xd
bcIPEMMocJajxq23SgV1fXZqqnfv96++2rM10E00VNVMcA/TMFRIM/dd+cGZaQyk9N8U4HGWts+x
BDF+ID7lonTM2yl6HsP+42Ckp4h+tNGamyh8b7j1i7dqVZZ//6jlq71BDJyt61x/DZFKQbw7JuR5
ZeFM0a8eW2U+aqHYvfNt/6I9Z50tXI1RMEWWtXsY9fSTw+ixsNqLhtww1ivMe4GeQDKpnhIOw+9c
8RetbutsqepEFMGQ5wkXvDmJqW4IWNkY43MYOZtY707jTLO4fkaWhkLjv7ZWWWenqyIexISxTaFi
l8doQQbGtGzln6zLolPaR5Vhpcau+85n/NVdPVutMLXleUvy9AE7+HFdMCre02kx2L3no96qXmga
vL9wFkT45zX/ldTj4X+Zv0Lwdvxa4XEFfPLz5+p7ZYe2/h9/6joU7Q/UGWg6EGEQ3esyifhPYYei
2X+g6zLWNA+BwuJbiMhfpgtDoPkw0Yoju2BbsVkX/hJ26Ooftq2qQlVN2gMObLN/47kwv73R/3+l
F7ZOljDWXsMSmo0GSz3bXJzFjRQszq8tvLLlWMyZXlzXZjpnflEOTQP5skxNqNN9YRLCgDoSkhcA
ALdTdG9xUhwIOxrB0IV8rOTlMJ/GqacCuGRYbDWur7YGZY5JV+etmGbEs95QRrDYU2TILrCxyqhM
mvOaPgFSL4zS5uRpUXg2T5GeVblhEu4r4qllNJRMZESllYJbC4d4IaPBeTCVqMKIGEN/7Msr15z0
XpIoghf2noSFIT/N0TCIZ8MUuR7URENVJ4prpsir5s19TQq3SC9MEdtAfsphsgLoaZVNdyLKcjyJ
kapeRHqnhIy1erUJJnSTb2EMPXc3mLps74XRuvWdO4xqf1NjlH9RmkqxDxjqupZ2qFTxtTlW9Joy
x0JTMa587cIqU6igaHIZ2i+Y2/n3rb4xewXxpOjKZuso+Yyhd3BKCUFVd6obW1bIYKDNpza5gnOm
7HsoUTmIFEifPoaYgYk/8JJ6l4hG7DtYaC4O3QZabxwNlvSIb1bizeSI7LlzspmToqbCwOvb6a22
wm74bMIML6/rEAbOUUu66EHpALn4mWOEn9H2d+nOmJJ6fKyFSoqHh1RvJuAjUVGqvBZqbJgXRtHm
ztemxuL+7GIfbm/sGlgAJzh+EhSIyq2CWNr4S4u5MW/lmNekFjjt9KnAFRgFfRlmPa5YU71TKKbi
wNQkg0Ql73WkvFDmMsx5WOm8Fqv35CeN1obeAmb2oyiT8n4pusjYtFMkHwAwmdkWKyuZmhll6cnW
w8n0NNPq5mBGEm9s+KO88KC+6W9Sd3qYZ6qU94kBlNAj61SopKCq7Q2cDyejDziUpIUFdpYjOt9a
JdklfpgZLbEDDfFhuzKZna0GBt296PVmbr1MTfQu6LomX64QT9LBW1ReZo9MN00EAALd7DodtDrb
EnAwP9aDWl/FdhGmF4Wo0auniZNEN2Do9GgDdjDpMOJa2sfcGRrLW1RteVNl7Rg7tTN5YdRGMayr
fBX/bWZIIHdFPWrOYRwVIXboqfim1chcOcJm0m6TPEkFuWFVfsfZyl5QgRPkQkpcq1RbXMbL4k2W
zdAX1zEsbxWVbc74tW/bHb1m2m6lqG0akPVcOfsBt+cLEDKU8woeHnPxdRE2xqFrGbBuBHplvjbd
DaduMwxYNwN1lErr5cQmuYAtzSY5jOQawjxol/GRsVVMrEyqZ7dxXNXKhk5vQ++GeyI9c7AKDne2
RfOhCKcx8fIiVy5zQg1mz3GaqfWaLAHEQHci5vwIoI5SdappFjeVrT2w3Eb3ZjnYkxcSRugEehiO
5kOWM87aUfaM+XWiqAMUvBB3PY7lEGemXmhqt00VYhmfpZwkTlSIIQnPo5Ih4p8K7ZW7PI6nqbLM
27TvGcqM8CeUe7eRcs8Hhy9fls6rNjZVfQA0alrc8KLBIQwmDP1HW9ZlECX6ZGxhLFu2Nw4lvuO0
hlhECm43le2erHvZbRO71/ItnoPc5tiuY5PZLIWj1xh7K0wQJinmJ51E4WrbabALaGb1pUtPCdzs
0gpxS4YAK7k+WYO9q5Z6pAZIo+bNRhBLAGJq1k8FvuQ4YCzfODvgEkK7zHoqcs8YiZwhuEB3n+cw
rB5MdP/5dUqa5XRJ+sWygEyU0vYLWTopox8x8sAXaJPJwoWCnuLlG2byMCRzyKs0V2yO78wq9Q/o
Yu1XaEIZ6A/FFv0WFkeDvXcCGnUvwgnnQwuTNtkzUdTEAVIb4QiCCq66LqdKvc9sA8S+KFPmnjGg
SXWbOLb+ScaGwECYEXoRaNBDjBuMKuOaPlJ31aaFjEvo9GwrOsvSsjAqHfp59juUGObXZo7NAmxx
oS0SRhVe82lG2uU6mPoY0TTzKUYYkNrYV7qEiAeAEyEahR737qR7OtFug+4RCK3IC0wSUXwEPQ5H
A0ai1duXIHWV9pMTRTAVfTds25xFIW9Hw1cEaPQvej8xtpjVrjI/W1mlPnYOZOXKm4VMw8l3lSJk
YcGM23DQjobZ3FcjrnMALE2vbsbUlPE+ncsu2rDzEfaWSujvJ3AsNpRDDNs64M5WklVDR0cPyw2V
SSpnXzcy/a6wnKH3a50wxmCCIKdhtJrEcp12sJ4PJhl3szczxIl2ZH2Mg29jOrsltdIeJy8rjCaC
3K8sGsOWWM/AA6eduDQMwoh2SxQ52XNWyUWnKRyliYQy41aGg8phwMNT+25KBuHXJFLm6tiBkbHt
oCIoPUdJRLnevxJ4URKxBGaqLzeaTEyH2M1m1ssPaZ5Ohk7fDaiIyXHIyOpDjt1ezSHHILRCc9j3
8XxVToShBiKOUeaZ3dA5Fx06LGtn6kXCF7fErWrOTJ2mYQpMdrku9FkgHDMwEOWH5DioGokem8RV
MTvQYdUmfJ/TUDIPxYUyMfzKVoTZgUc3Ym3SZ9eOrwhZVKyPTS/m7gqMSj3cjGU7kkpoKCRAPNW6
UTO60khnv9KHVrGOMeEb2Ql4WVUyihttm952SzjJqeb0OT80YavKF5zgKg1vpW2WnuDKaU4OM24M
mw0tKdr2ToS2VWMNsyPjrQJEHR7zblTKwCQeLXwBB1E1QRE79oOGZv6KG2cvm8U2y080LOE6+QsU
X/lxFF1Oalgcog51a0BRFwnVQPYARyKWrxnG+E9N2Yf1Pq9kLi8ni9f4ECJqTQIoueZ4yopa0s+k
yLX22VCV8XGODLO4IA5gLPcgg5b+ueBJ5ylUk6h9whMm7ttioB2L60rH9KWlOe6iGcMJxJo62RPP
MUt/nEqJjQjOB6c3ObakcTpjopDmlFfj3ehWolB4f1EV7R0zBjUg+1jjl4LldxerLPp/ahL+1Znn
f6e83daFiqub8tvh7ELVtA4Mf30U+j93wX1w9yHY/N//eMJG/rUt/+Men/7r92ejf/yRf56V1kMP
KnbDdqmFDFqhfx+V+BN7PSJx6AH9ZalrO/s/T0rGH2SDuWhh+b+MNXHw76OSof9hs+dBq9RYL9YD
1r85KvGI/dAU+8df/PvmSNsPRkuOE7GaBZMDdlRUGlYcJFW90OIHAgIsNaZGklciV25Zij+ElOWg
Fw+dMNMLwKHUrkO5y1txPWANtYmOG9zuOiPr86PjTKEPCin1oFQxodEjfScn68louxiWWFpdzFqC
h7udzRuVCBrmMMtbLqIXE2rXdl6c8VIhlM4rp9nH7XI31nYNRSwOb9nbGAfKyjyQLcxK22tsMGOJ
uM+NQ2DxyYDcvWqbu1aPLS8GRUK9m0y7eSxgYtrAPLQy3VaTDd93uOrA7GxdWT5laVyfzMSYAWL2
FM1J+1CZxmvcJtdlYYHHx0smwJEYjRNDFI6vK8O+xp35gSS/21TRLnHlXDG+3LViXoIi64ZLIR12
XGGMyPXqxWdrIpvMdnemOuhB2alXRl28qSETcHi59NUn/ZIe/+W8rBmAZjNTf4ADGFX1axfnr0TC
XHNe6LzIoXVomEoGrrgV26kfOz/tHLQIYgg0sk4vy1pMASY9P+6yo1FHHMlK957q91C5zs2gR8sO
+9z0te2aNxAGxMRRg3h5Nh+oyOjBcpKixOPwdCCADOnmptL9tEHcYZiksYX2TZnkb8OMxj+t2WKt
kgJDt9v6hpChbcS2QQxYmtsQjVRI9B0gsYM+IzLNW8W8hrbOHFzFw2dyC3HQmm0QqtO+6jT7ftQ+
2SV8jgFI/8WMjjGO9AXofwmZXfSt3Ex8x0O1pPTQlsciRsGbRNxlXKkBXqMKcJpZXUL0GE+LyChN
lVG5WMrupetid1fUPHF2/pnCtNn2RUjkCmcxfM02iq8lJfhwKo8Um5c2GBQ04dNjt2br0a51TF+v
G3/SBw8JAdVqvnft4iZLu4dQQ9iYEI8D4Slt38qBON6eb4T0oIZWCOwvwx/KOJB1wuG1PlREALfz
x2bW2GHBtCiMn+fyti81BE3MzAqCjSIYKuqLJGXITadAtEWghJFPxpYXls2mSQUvh3uanHxntyc1
xurUX6RusnWvM4L+cib2lvHBTARVQhKEDpNuRdFuMPOjgiRuSyXbFRzErn38tjz+9+wc60/5G2Hy
PwM1sjr7f738+8QgFp9+XO7X/+OvTphl/QFuQWAqBPThGKQ5/t0Jc7Q/bLYYl+VbF8L59kd/re+a
+AN9oYt3z1Zdeh0rmeSvVphi/qHrruFiUNRU8CSqY/2bBZ6N4ruZBzKflUsBhNvWGIFimjrrmoI/
4VgbVwUHZHc3G9vWiDY9z+h3t+T0Z2ftB8rJz1dxMFNxkIOIT4jJWcc7cUABOENXbIHbbUsnu4QW
RLbedM0A4u5fXmrdKJ3V+Wixp+rW+oG/G+aEnWEMYHqSrc2Roo6ZmCJ5UNN9xdn391f6cVzEnTu7
0tnwBMxdQr+HK0njbjQRjP35nvCA/zMaRlunPt91KbkALD6+AdqoBvXit3H2dx/FGdKkp7LNtmaV
xs3T3GE/3vZlNVZPTqYAFXMdrRJbAdKqeStqZ7LurU649SHr8m76AH694WRtE3HaHetC6eW+mgbU
W+aMIRwiANJSEoXbcDj9/sb89ExZCN6wWlpULgArztUfKsysWswFid/ycS5OVuogQL78/TV+vvk8
sKtfl04xdIzz8WCOiRbNMdcY5OBPkGNYBX9/hbO57vr98iBBCsJ2vRaB+lmTeLD7VJ+WMOEw1n+p
tTIwNDprfXhBauCjy+6VsTg3ZrhRynee4fUnn33xXNl2v12Z8+DZQEptLTsigCDZWlfR3XwVnvqL
5MTy/fTOJ1yf0J+vw7GEBciB5Xz2WgowEmmlsyMY3sfGqy8NT/VHDDiV7wbLLnpwd+wA/jsX1f/p
opBnWAqgp/Co8OffPdUlMVdd6ebp1txRaVyLfb8Pt8tFeo3J+6Adfn81/cfy9c8vkfmDSpEM9oWy
/serKUom4IMagN98Tr0Xyk11jVjGn7yvfTBuZSCDxZ8CpMx+68VB/s6HNdYff36HXeYgKpZUMOzG
2TNkh4A/dNILt/EB5SkfdjrS+D8gy92jEw7IwbgTd3RtmINKb/EVrB5fiff7Ypyca+vaPriHaONu
SJo7iHfuzLf7/Jtf7XzlH+sIoGvHnZnAAscBxAwDH5S2c3IIZohyPMq1cE3r84p7G69L+t69+XFQ
99dXszrU/4QOfJODfvcg2CVgSyMcka140d7YgpjYOhdwn/YAOK+VZ+U5OfY3Ye3xl3kKb8ytfsQ+
uhkvq4fq1F6Y+9l7b5/6eVWx4ZOuBy5oRQCpz76uoa5q202HeNtzQI+vVHiOd6lGatLx94/lz9dh
D9QoCzSbpUU/xzBVHFpi3cpYIathyjdzrg+wLnlMp3f2qJ+XYhYiIWCZ2bQ1fvJOjp3eFMTOcKGI
1lqBrk7yrsDJXex3vs6f1hJbNRz82PCQGPwZ36SA332bBLwrJd1CJYC8sXMLK9DdC1q6voG8/Pc3
T//pwVkvBajI4W+24X576b67VKwVK919UALhZXfzdX+jfOrvxbG9yS7cwLnJTmXQ3CyPoCLKj+on
550PeoY84Lm1VbzlBnwK27V1apofl5SaMkrRx1wJ+m19aA/kR/oEWvjFQd/W18Wm9r/8/vOePyyY
3XX+MoVDZcNScl6iWcmyzOt7UiZtAJt6Ee9pbM6/O65grDNMas0V7bNWm98vyXQj9XKI52Q7+5WP
omhf7f/lRzD5oVQjGgUmLYnzWxbpdKxpf2dBNOUEyAOi8cx+rN952M9vlC3A9bBd8qwzdTZx///w
MZTMavNhLrTNrCwR4a1NfMycpP+Xn8WmUGdqbACLXjED37Q03z19Ke5FHs4sD/RGqa9Ssp/voiKv
/pQU/LL4++mzwA5T2bXW9g5P+DnIzM3HTvZzVQRl2mkeYdakRIA82fy774Xtl66TIxyH6b3JhP3H
O1Y3i5zaviT3J7QVZgQd77evM1F4b3U4X4fWC0FsEJwdBRXVuVCwp+0ShTon1FLCRdd0fCALKcV+
UqjmO+/nP905lyfB0GBD0CM7K8tlnvcVQz2iBnTRPCoMGa/zMnpPMY/k4Ly0sIRDl20tPzXGTtBW
frx5diYTesVJhqBl1eJGMNHiG6sr+9lJYF/VLZ0QmwhnbDgmT70gxb0jO16hT6v06fiQI7LFF1C0
DHDAoMB0I2yvkz4JWtHs1/ZovfVzbdxQCGtgX/Ne3UWy0z4ZccWcWJ0j9USsUl1tYgD7zmZ2YvxZ
q2fdS2lWkNDe6Mxq88qsIjJsSID3ktggQTaepXiw2lhbOxGOto+KZcyPzaK4PfguVDsBcyvaOFk/
dCR0pYm6HO3CYPBWxmm0bOhAN9OHtDFCy4fY7073BsEBmuvFWkyfJzViA99A3se2LwomC/wimbzt
YtBRm4UG0SnPrAGj1GK6NwuQbELOZ37RGkhmQSfO5FecsAu+NkOEaqdzGBQRZRJ2d9YQiasmVPsu
yO3CtH1Z25qEhZR3GtOWLIZVZOXhzTAUCcNbRytrUsqkhoRDkTPMZQa2X4yopt3iqqN9bdWDLAM5
mgj7IA1ZtygNFgYB6aIWWxFreGDiRTJ045eihchp84kpb5txHyOjh8KskvqbtH09bpOpLTr+awtz
O3FNCas0mZuE+aRjdllByzxhOSJcPZ57bGoAqIwJ3T8cL88smrK+mPOaq42MjAgg5ZE1fIvZh+ZZ
7lh/bIwZ+zNaa1ttvUjN7TddgJL3bWBvyPbtoVd9SZp0T9ox2Tt+AcVopvvYKjDpEiU8MVMN+yC2
2zBJDuCuXJBDLcmjr6k+F4UHt65PAtBkcwPX2ahdT1vm6crtKqfbjI3bdx5iaVT4pAZWNuq4FIOl
28rpJc7gpXsps/J2k0LVuredtAK8bwzVFMR15qwUZ4UAvBopweynDOPo8sKGeIxqCQ9QNwdjuQS2
knZMgEOGHbY1hU4gRjnlQVzyBHpYxeut0Cr830U5OgA9YcPCGSQN3R/dMmp4mxbjydbK8oNmFvkX
3SnEqw29AXlqPxSG3yOe5htmhduPkNrueacXsW+JJNOClP/6tWDGDkLatp3PQ+LaFbZvW77xbC3N
ZilDU/OWyp2TNcx7BJandyottwkBzaEvTUB0kWEoKFMnYgi9gcdp3sx2B0MOhUzzwuBp4vF2a8aY
PmM/57HRGYh6zMeKCEI6ELO93tQMS8eBNRRbTYjbPtale6zhqUeetKSKs6Gs2+XKkGV9k9L4dzx1
7PNpx7CyjQ+ExRJtUHIO+tylBV4FtcmVe9XoRex1MQnNG72yxYRjJEXc4K4ZAX5DrIT0e4TR+S4h
nQ1xByRUpCczWNQgxZz3kumVTgycPdmPMM/lSy3SGmmGYpLHpUBa9ovIyHelkg/XjFpVwctaiEtR
iHTwK9H3j4OhyzsHQpTGfbRIfGgKhEy7xkz7Y6fU5FXDTVe/6hMZof5od/Z1CsZE3SCT6gY/Uppp
uo+nQYksUASRiA9NrDuJn85J+pZRXK9hmyaCYJ439sZGJ52MOakGe0QMYqYjPRE94rVJ2NXe3FZm
umGQuY7ai+Ji6jHgiVJTbvVOjgC6k57RuKwU8RVxmIkaNEPZvHfc3sINEHU0byXFTRkgzckndLFJ
Z3phW6x8EGLlr/WO1CffLd1SAoXuRmKyjaYEv91PjCU1FX3NZshbnnQldMJ2GzF9WAKnqotoN0da
pG/6FL+73ykSL1YbhxS4Zlynw8GOQ4xIUZ0BlNQTkjAMzJyE8yYuTFwEbMV1ZGfFPeFddebFYzNj
lWVASGavbHoW06qA5+PIWmNVwl+HnozUvFc0YqYIpoLMsiM6hUrHBKNBEYjr2Pk66ijxPGI0Wgwb
aWMB357bQfrCIHF0KxNreXK7mkgUOI3YcOysri/zttY1fyicnCs7iDHJx5TheDWStAqQY9Lq+HqI
wAISgjRIZTM4K0luZqzT8dF18xklnS58g+CEtwbxiRXwpocOiEP8sAeTUPgI+UjL0j4uUDn9OXI6
Upil2n2t5wb9UKMsBFCLeTJOeZwqNUm4Jm+k5qiJ5aXU0F8Gp0hw6rE9ElhuEjmwseKIdrc+OSyt
ZTJEbHtmKRZeZntgfZpV3MGEHtSmTze2wfNVuNWLZae94UEQQKADRBFTp4L8lK48+TxHFhTJg1EX
PboTxcm0ZtVSta58iQYDj0xaOARexyLFK1iHjZWBHG+T56rPWHjIZKu+hMMS4TIbGERcxJPlIC9q
UtXewzjTU5+jh3lb0fZ6IIyvxxPKMfNL6pbD0WWCzoA85Yny6I4qOjtBMd5Ipy7iVeFgfFnI/al3
2EPUxk/D2ZUbLWmBw0/FkDw0UsUiorQG+kPHgHGJAiYyXwtR2l9nG1EPl44Hm3ImmgzPlS0FhB0T
CFs1678eB1F9cm0G616trmUJIxJV84x+xG81Wyjk/LjoNC3IQbpr+4lMFiX2DUsqLz1qGtR1nZYZ
+JTr8qNS2QgoCfrSa0ZpbYrFr2XlRVxJzWFObfoRtxHrT9MsVFZ8kvqrtOqam4Emcdn3uVlB45fN
YgbQ/tQ3S+pd4xEY3+JCp9Ua+aa69C+oCcE4KkpXoAoy9eEDrOJk8guHEEfk/Vp7n7LRkqalpvI+
nAYCGEPTnBbkL6xzICfzV5MwJ14ORGsmL0OezF9SdWKS0ilqbaHGcfKyvm4TOTk7dt+q2w50g15b
JFSLTzjfcBjadBA+C6t4yjMzGTC+9fFV0xez69utu9zNdlTmkDw160vZx+PnRIyk74isb4kjSUV4
V+UTZIk0HO2HxBIzrkgi+7aJRtY1ENek1PfoLWW0wLeko3zZuPHwUTbckNtyUO23hb4DhkTDKvQN
CZjFsIN2C3mlCkej20GmqCCfjIZ56TYN9SBKakHSZwwwlGSDKX+E+FovO4P0s+ds6Dl0q1UXx9uq
tZgXD1YO5tWIFgc4eGdPp1wiYvGzwgSnOndLT2rgVOcbgZrlrYlJHfKmtnLLgERj0XpqmsrLQROp
69WIuy6Qq5E+HjfEfBxzLnzkYZcJKRZpgwFtqV1jOxIh4AYiN9K30KlbaxsPZRhUCSO6Lezi8KTK
kCJmRiz2wTKcQTslc6qQTYpspm3e+iZRZuAV0lj5/1qhXpRqqnxeCq2vsAcavRw3C2X/uFN0axn2
xDF11gvnqNq6jsOmHq9kqTr1tVEgqLuFWWr1+y7u9XGXWaM0kO+E43Oc0PIPOkdhPMFhpZx3TesY
DAcz3j1gL41KpTCmq0c0yezkFiklVeOcl6Bl3By/NDwB5HobRIDxZ1rFztdpWtiToqmKQdQ1RWZ+
gJ0Z1n5hm+qLya8bHUoNF+YVyrFFA9AxJWaHWxL+D4bZjpCMzQD4Z7pMwmzC4wsI1bpcaFxRkudp
AQ/aloliWtjhRaZBeHBCxw0yK5k/SR3B2gppXj72bWR+MGjX17uMI470tCRrlKs0ZaXduz38JwKo
B6ERD6Sxz0/EBfa4UrNEGWBDpvi0nnohY5RZiRl2CatLqz1nhN+knpUvebTTIcBDgpXSGPcKUFYW
97K2i6AdhLVsxZTI8cJyK9ZybXYs2N9d00JNqgGost6HLpFbQ+gilR2W5LmMyvmZjGbd3YVjaS8X
pAipn905xXdRpOq4UtqJIiOqUbQSvV0cj2IHi1tNDg2joXg7kGNbBV0Ppv+Wrpq0r/UVchtIXWEV
UfvWxJTqyCjHE55r5l1aqDUxJl1YIFpyC7P7qmMnnnZtS51zUYY67mvy6rRkU5ZszjfkXBX6jjmu
Lu6JIkrVJ7kA8twgQxdkspInmomDQ3FoveBWoTpYRqLTEZjyalx16sDqi3qja1/RVPV6QLMBB3JG
Pqi1zaH6R6c2n2N4qjzHY5Cn5L557pBPGWrPMsT/uhDxG6wJP6u92ep4dYyO4AvokG3HjZyykGNe
XSJMSOdZooZk3XkZhjAvfHI75uGODCyRX/YIjKEyhA3qBatQKnND2pB9X6rtcifdwTlhdTeqXWER
ryIKexkuhKS/ssq8x6cmGlxlx2rgjl7vkkLvzV3Ra1eDWkk1aOxplYSJPhpf9HE2o30m9WokhmQg
WSgyQ00jny0pPxaVnuCgckL3TUsIJr4g9TyF1KXyVW1svk71wsYEYG3Hto20G2m32XKQRVtRVatO
l9lwjpUc2QOg0oYqEYxzwXFgKuTGQV01+amdmV+Ii1VWS3kYg1EYlrEej+T+JcoGnUxNJahKttlo
puVybRktxGYCIHnY+iqGwYjZKhY3VZ5o0ZHcPwS8WAw0xzeHJNGww9Iup8RRQ61AqrIUQ3hh4Agz
P1Qm6mIgYyG8sJCZvkwM5wO0NfJ3sLvKR7g8zXAv6hpBRS6N+GsdcmLeLm7TfdYVR+HMXc7LBRhj
BTxLNCz3VS3rxjfTOPraq+bYbojbzI0vRQeX60M7psXz3MRxslmWpL5yk0WPfFFlzAggWHBSMWkf
fHHmfkoPhVomb3q3NAp8+FpUz3qlGsOG4Ba7PFZgvV8UaimMYOjJkW4sdSE5iyQDvtFhinijtSF7
BFTpOn426mN7or8UP+Yij6oLLbPz7AB/NlW8QpXOU1MuzZOsQ8wQHFEbdBuCqHIskibKYikUXeHw
bE44jeVI4WlZdRPt1xWquOkl8nayk1CQ+0UrOUUgGp0u84Llgwg9+IZ+zu7CZ+syFL9uWWmPccGK
4MONze4zNWKvjwmH6a9MbbLK+6nrYWSoblvqF+my9N2lVDiMtJ6BPyS6rLFjfxKIwuim9LW0AnSe
JUHhpI0TranbS4mN34pvC84LxHbYFZN5M1lS4dNiByIvBUT0oGlGB9+EKmf2lQoZ+VVGjiJUoIjD
6mfqs8zdz43jRD6pV8B2Z02UJ0jjjsRTkFn/j7ozW3Ibybbsr9QP4Bocs7/0A0CCZMyzQnqBhRQS
5tEBOICvv4uZZXalyOqUZXe/9EtZVVZKIEHA/fg5e6/NSW7zJgcu2To039SQeneeZ9UY6JHjwpmA
ovCDvsvah32AEP7gBEVGtLtHVgHwcemyorDNjqwENtrQbrRd7DO9vWTXLcz3bp/ZSY9lg5IzQ2xC
vQKARc/FLvATE1ICJ8874pCH7aqacB24qHBIc/rso35BbWkbxXFODQ5XK6+qG64r4tQLPyW1OFwN
chlD0gA9HAycC/Bxd2kFn8JKun7nF2eowHkQ/kWRoY76jOC6NFzKyX7RWbF99irLetVzhXQ38Atg
Da658oIZaWHoY5FmKG+6sdyw0ZBOyxtgq4nEsc0BBu1kHsb8skhlxE1fq11ieBbgdPoV5glhckbY
0NgH31pp8/6mfZ1eW/lkl6ECLb3uJ9j5xXGdS/cuGQz/S7JlyYNXJElySZZUuewSRjWHLTM0Iy/w
7sOutAnjDDnLqOYwcHa/wHFFUocqx+wun3u0de7cbBdZKvENENHND8Qhg+Nyx712wrpStPMWyA5P
+VyS0Oj0jQlc0FPqS9oo99GZ/e0xqctzSpJY0HhZUgEsCQo9v3VOt3xFNe4OO2TC5CPMda5Ogpiu
KtoEL9FeJG3/jH7E/IyCHVGgslyF6GJeev5l3+Avytd59BCVcIMgdiPIDZeuL4bQCoi2sQm0JD6j
6NkVSc3qHnELBPdDmtW3S8OkIBxGs3yVK+hNnu8FTROyQAVOI0v8u84umiVcbD99GHrfL8h+N9b3
pvJUFTY69a7LyaTa94nTdCK/8bybvEpGnCFenRmxKiYDDAXcAngm3jDcaZCw7X7pTSad22LAHqo5
SwWZnRr7Nlgta+f5TkXqWGkGNFgD5iWnhMhAF3E1IaqhQIoGwD5L6cyABeyWiHOU1Be8PnDs+MtZ
WVTj+HlEs8kho09BwC/NqqtBPa7dADg795HQNzLjHNGnRXCwqBoofDyZIffIoILUtsiivmnTo7O1
UK/UYDmPbeKRrDZ7fgujxOHHpe7B3pAaZzsFkZtkrVgJTQdrHNPvxeyob5IgPuhIU5b/8OwWspIt
dP08dvLM4TDrW9lXSxcb2gWMYDVzdt6f1HdQBcbnedJ4OMj/BFVAwop73zJZeHa7seHgKGoINYM1
bR07tYF4kXBg6CgkeWYreRpr+wrZbzJ3uahMVNVJn0dzlVCrnRXn33rtzHRTEexdegTPlqHMO0hy
tnLhe1IW1OHYbKuzZ8Om+tjsSb7SqaNzG0iEpJ5y8vPZtTkLN70hkJFTTqWIqhQfo1pJbYPP0yLy
RHB6jh9yaXWFvuf1gt9ynbvQX+bma6VbeZIOTJTIC1iuI7taqoSIsqa5X3MTSNMytpTKAyftfDeD
K1GROdlTFmnBunoh27l+tHz6F8T+sOH36EGfSIXXT7hIanCGaeHuJ2pLcTamckq0xxqiUtJW83uW
BShJel9T/LXpGxpReoFUesWjwP2wr0iav/CGNI17u8mmMJ+ZQ2HlkjANqsTTn3xKuoQjblHc1kEg
P6NRr38QlK6OlmXY057OMoYvy/SN6Hy23FtZnHre5EU22U63LSeyJ2hA1S19tuQK6X7jEh1VzV8s
rFHkKLNLXmzp4r/jhIOhjvTJbi+domORAW+wPQ3BaF6mTSCuDbJLxsgg1v3dyAJeIlq06jXdlulz
O2mgGwQsrG+yXNaMw6TPNIRQkOKK43yFaIsOcxq6dqVRQshNvQnm57y0vr38gLwLJLMppuV5mctz
lBQDtCkyN1N+dcaZF4/3bugiQJwkt26YXr6QVFyR/qETe4bSk2WCBVD7j/bEIZZdrZuuayPbAF1X
FBOhOfteRUEdOANNp7Y/VYtqqKfnoX4PzN5/AUhOrtQEjewpN1XzDH0Zv4hwllrtfHIBV4qvwpqj
JVF4bRpnNBmHlHlyM64DkE2noxIOs6qRX2SWNQDogoR+BjEO/YPtZ4A2qZ+6kH7HuU1hFM33zR6W
Zx8+1quL/p8308m+06dkiUsYfbWECjrDVWFuzbeaKXETui0eMRBTAmaDmIt+L/smfy4yRcqv2Vr+
g5MWnIPzLSFP0R5Ryu1SUudJ4vKNuQ0HD+9F2ATa7vZdL1yK35waIZo6x3lfU2vcIr+T9ftGu4N3
FRsdyJquSNnNg6whqWTIbF4lAru/YfFdLD7f3F6fk62BF9HGh/9REmwYbpbI27hPUHjHRsnN2ReO
bKhwYFGFhlcgt908awbNLaiKSkiHvP1DLe/9VtbPmCJ6pMOmSL4uE9PLEFk9iZokSEtOaVBRble7
cT871rkoYzubPMQrQrtopKVQYF10hjquXXDYRORJO+SDtk6Whv10fmeRTE/uXgg4fHtNKFm9WyZy
WcOWPgLfmSTJeldxE8cwb6ZijWSpLDu0ierBbe6tauV56TK8crWZnONzcC5FgcNx5JrV37PCvx/g
Ynz+VWDkoz/wmawjqMLTHFgfxAgp0y1X1D22H58Yl/JQFO5p628dAcPWefZEcbDWMUY9sG9BVqRS
RoYL8Upc0pC7EaQX987NmQzDtHvnplPszqeZ3ubgLKc6uMbv94+ns4ShMS0VtoXNO/iDxfbT9LwP
xlnIaaz2W9snr6hG/BuHpJf472/LR0EDIQB4u88BG0Sw0eI437WfrlIo37HE5hZ7d6y2J1MPM1ii
2j8RIW3tg5IA57+/3l9nzlzvLBdEjmg6tvtxFDzSQKECKvadPXB6B6Iboi78HWnmP34rhJX8SbQv
KIB//VYTI1ekPk6BqcdEO2YZ3dEhC/Po4Fo+dghff6MOOD87PyvEGNiTw+AFKI0ZqP/pov/pLq7d
Vrl+ScJZfV5xFse5MTUZ7x4lPf1l45bonPQ3z/PHx5lLyvNzYcISIrDD/PAVi9yqsonRGvyLPDm2
Rk2LeVQu9PWm+c23++uleA4R2GIRdQMP4sCvd9NQ2+p5y+TuDAvoFUhiJu8pw8tlrn73w318PALT
ImgSTYpl4UbmGfn1Uiwr3jrydcGRZXTFsgFU/dALji//7DE8X8dBEM7jzwvgWx90PNVqt6lMcod0
Q9s+uj4bPg4W6zcCmL8+FraDkAfLh40uCZnqr9+mWzGxwh6CJrys9gMLrk9ZZVh1XMIE/TJVDQML
e1rM3zwaf72JdkAkECFm+PP84A9Z1k9PY1EFItEr3aPGa7uY7ok4YZHO4n96C9HKIRv3UUogGf1I
SskLNgF/IzchAy114eYOCkg9/NP14g/l2nkJhN3LhPMP09VP38VdysyqgKLiyCdWzh8Is6oK4LF/
/10+rhdcBZmhZ/kYEDALWB/0UPnIoWYaO3vnDdvCzCIRcS7BgNM2dne1mfd3f3+9//ALSe4aXgLH
I0Lqo7LX1b2r6UPaO1GJKR4MOT/47bJ8//ur/PXxwxF3lv1JFNrsfedP8dO921pU3/QegV41nnWb
u759mNweh03jG3dbyRAoCwLKtr+/6l9XC3KxgJMwWkfHizT016vKaZPpXGXg8EexhRKLFTwZHGDN
jEP6j0v9v/HH/GyP+V+383f8d8P3f5EbpP4VT83720hO7v8HEUKWw9r0vzfVPDf5+P39X5d5k763
9c9Oyj/+4J/eGuwz2DMRV5/XcWHhd/wfa81/eY7EIInJVvAO/0GZ/7e1xjP/K8BXgc6X8zf7pcPz
9W9rjUMysGf7JlXJv/kz/yDY94+366fd0wGm4qDDYBXGKw1Y5cOiv9UJFRcJ71FcPNbXXXgTHS/v
L3c/5O6of/NwIjvj8fv1YmyXmIz45NwKvtyvjydcYCJSJtoD0vJpzoZeO/hBrNdKzXgvoDAdSF2U
l4ORggIo0X69UDTmMFc651SZiU+Uo06DH0nZih8cetoLI/fS0wqRJV6IQX8KUtSaC93/4XHbtuVA
56a7M43Au/RWy3ltdA8nQ3Y0E92xA8zduqv5hYD5/AslKE0P3Rm4OseqoR/rNHT1rIUm0a6vSqQx
PVkyNj1+w3nUZTHJ25IGa7Ers60C92vTuzxJqKUirgkrf7UmlMYoe6x52E/Vuk2xl9Tye0cjRB/H
lHB7wHuGY+8l42eGK6UJtgAqBkqWQSjdIEHs4ZnQnFtI9PCJC3ywJN2bMMnFguOf6QyACrwl5QWH
5YobR4b3Ttf2cmhqpJ/PieOiWPDoHx5H6a1cQi4EkLZbdQtEAKUAY17fxeZUKSCNpCzuOrZH1EPd
Ol/XbpAUTMFSgLOQPLBB1baTEGwy0Eymb+VfFW3vkyLqCZ+gEk4VFjU5beeI2IT1fdxMSKZV563u
oUNKOdxlOhEj+GxzJKSv8eUQMsCsHlstvVvL6nD2LU1bXlurwcnQzapFxFYviVb02Ns+zwQ/dhc4
CrUbrdsmYqVW+6sYoSLcMzVch3jMCj4wVpFx74BzseKiYjx0zmnqbv0NFdbT1i7tFNXM7Tlv+rVU
p7Ebza+mmNaDmWScmty1APzQDIWvLzncBp+Zj0BIKRL4veamVuT/zM+eNzHk6BLqdoSTQyUNvN/L
n+ToDyL0LaP5pjtXv8+Z17+25BFdO36VH3uX4IbJKOkjELhBhoKWc8BMw/S2k6w646mUqn6Qy9xP
O72So2vXWX8JzwEaBJ0M67FDgRknvYUfF8Et/F7FCPmlFUN/N7TQ0ENGT+oYwNVBjJgWZ9bxNidv
LgCFby25UkEkA7UdprY1sZH4AyOhYpFevweXgTSmr0UCoXdt3uqtKI8e+uGXXtA+hwidtN9R/BA8
A+EIXBE2vA1Or/bf0sy1KKLor97nA3yjAYdgvxeZ79/2srFgcsBCgJCXS4EA0Ez9lJFXpVNwVEnx
FqC0nA7DxKPJ0z0GzPxA+cQapBRpIiJvrgO643TQV4XWcjPTDspi61bXxlKu+PN4Wb96q0C2Utac
L/9RkYo3naMLlQ/LMhJqzmcfdtIan6zpjAQXoBlsTfNIU+s3Beqvdci/r2Cf5dmWixX+Y4WgVNkP
U8kVEAUMm3800+L/8gofllvZTdquYROFcL7JeyE053ehPP/xO6D+xh9DwYtM+NcFXWyp4lFxBfLO
neE6R5rmv/kO1nkD+p89gyra5ayAzYUUPZcR8h///0+FVNqZCCmQjYQIpp0Ftn5nPm443T/hFTHE
pTn0hJb7Y0rXsAwIBEDqsrc6v7oW+MD7s0So8GISGOpPS0+UHg5uc91eBzGb9RGL9CAOiZuby5Vp
mHRRRFV21m8epV8LXL4BTw9nART5tAHPDslfb1JPmDQqRl+gaBRX5vgeyJK4bzJJibH+qfy4+/Ou
/Gxg/bX8+/NKloQYZzo4dvgvv17JcITKzMoQKMK6pyQYiksGJ/dNVm+7/5MLcfDw8CCRZvjhQlvV
eDV5PhbzH7iQ6PZs3b7kUr/+/WX+eucoY8+S/3MEKSbZDy/h4lUMNcR6BtlXOxtiGyS44PPS4MHT
5W+u9WvBfr53DP5pUJ3/AyveR7tO7pcjqJPGRkS8nIAq9JB9AFRFlrrM/N8c3z6QTP+4GF+Kg4+w
oV9gmPn1h0LdAAZugYmzIPytvBcYuewP0gAzHrz588OQXgT1la2a35Zgzq+v7B+XDviCvoefjSfk
49OonW5IO8YkIfre6cmn/+ohOpWVH7XBlN42Wi521K6V/25VRnWRMs94sPVMhJhaevIYhyxvj2zy
+W3ROh6dVa9rkK20CUM9z52M144w68PsdqiD6Ok3l4WYuudVWjwt7lSMT8mai8/JpuSXJEC2f1bj
9mgYXRqtSKQqFHX0U/D55Qxm1p2TdoNBk920r+BOjKc2oKYLe1RKX6tON17sp5Z+9rAVA8+nWbGv
XBU8uECQ1EM6As4hY9nZlgv6nPCd006bX8euIwywTNQWGgx/p0h7xnZhdsC2QjsnO9ie0u/sD6DL
FrOZZJgukmSidB27bRfgG3nUyiODcgo6y7uQS9o/9psmNG7p3CFeO0O952s63rlN1p5qK2tIcUmr
vTPWgvTmAhHrTnWzNRzmybOvbQcPDfuvJJgh84PWDAPUvc5u5FRpxgsSpK9FjmQv3BhZFTuAIfVy
223wCLsE29x1PazzWxJMLaSFnm5H35v30lbBnRisdtfSwCLpIEECMFNKgUeZimKHx6q9tc5zoHie
R3N6PBueANsinbNCr2SKea0MlerL1FOzkUYiUYsHl2Mskd1ZIFMRlfg+jPqi1Y8dLCOmfHlQfpab
vChY746IyZOY3oR9T1EoH3XDGn4QaRJXYC4YRpHUgCnEfzE8kVwZJI2PUZ1MKA7ystEX/JhWrFDN
7BbQ5xdTmzL+M4d0wS1CcMuT5q3ZG33pLSAYWT6uJlkyF7CszIfYlOrqgLzTeOks9G5ohYiomL1i
cniq8ZPcUTz4Ua8KEv085l9FyGF1uJ7GedsrwyhIOqA7erKQx7QP8FnMLl7QoE6XNbfyVmZBf0Lm
w+bRNKten0qeHfug+evO2gpRIy4Mq94NkG85ebU/80ku6f7TdVedJp1PtTzLYW61QZyuLTRhqkMd
q9H0K+C6c1Yc3B78ohW2OW67WwLaVfFtpn8i9smSjMaRdOtKP3qmW7yp1pDtpY0r6lQxQ4WFL1si
PtZauk9e2Qz51Wg3RCbIHFXirvcQpEKlKjo4Y5OSCUJxyzo4nMQWJJpjZaNTG3zjRAyDN9HaFMOn
piT0JM4tpXd2Yo9x46zyEQZbGburg9oM/Nb4ZiE4iJlHIHZDnHi3mNKjdHa6H5bQDomBtRXnhREc
i2GY3oLe1HvSOJlALEtF1oFA9zfsoAhPGrZNMh/VGhjPKiks0OgaUB1Qsil7bycZPCQJ8r7I0M32
ibm1BvWFOP9NZoXVRm5iNrGvZ/dCob9DScGqG6NiG189Owve1pUpDfPTyT4Y3jjewVnjcxjnQHlr
YGqYe4Mw3nyFXPrQqBwyYGrIkukYOrVdZ5FTtvccM9NRxiI3HxBeqCtnWz+hCMre6qFuriDxbN+K
HC34Qdfor/ccgOHeOHUGw3AxrCKLgK/mz2s+pHZYK2M4uHViDDt4FwTtmZVZ/9DIMnZlZ2v5MNMp
IIpAdpV7CdZssW4zP0flK+yOuOzSHcbtynVyWNS9kRLyUruL7I+MnTczJPpjued0qfvrAU7X9FJP
RFsyRTEJtcvReXXODs3TgAyDJTpOiswE2omW6InPDfLLCvSbWSxzh+b5HDdIEKATNZ7OvHicyW+4
tAu/cY6ZQTEWDsA8D00v9MFKtOgPqBzad691qjX0C2u4QJ1k6GjC7bj3MaI5IVJ4A9iXX6eANhj8
bUntPqOkcvdrgclIdiJLd+2UpjvmMOtL0NnediVUbl4bK/PZp34wSyvK86a5G40iO0y27X/Vkwjy
cJJdZsUe8nF7b7b4R54JQ8ujZkm7y2pIB//YjsxjCAIQYBCRmmzSQ6a2dvqRc1+BvszMmfn5I7EF
d/7oqPoVvanuGfpZU37vmV6N1HAyLybOfzA/p0w0uwCuq3OnqR+velHN95y+Nucoem0lR0unQCtn
YujxZHgPTTdZWLeYalkRjeKZdEb8HGx2/bqAovUGftcbMH60P2kaLEFcTJtIjwtuCesF8FzHIcvT
y6WPUvrYYm1Ir/HB2OB0GP8CmjPaR8BukHcwMhEgleIvQfpntvKuSrUl9wtOKmxcS12hLfcRkYZi
TKc6mpJBAWsENlrkUbp6VVyoCs0DLaOtvDTcrTpTL9sEJSRvy3EumSIc2RuGo0u7pb4ZZKsOuZm6
n+oUTCjyq3XRcSLIIdu0qD+lhKu/biwAfpw6eRMrI1gLJO3FfOorT/CWeC4srdJCGJyaw3Q3bvns
X9UdyKvImTGexKVahj5sV2k/OOOGGUkv+tAp3r50BHJKwFySPxLnYnIkSOz9n+NZnBRwEakqDn6N
HScUxUI5cqbUctzPXFYwH3HsIUMjiJBx8+0TTW4BWlN6ekQu0ybNg9M6frcvp9l8rDPXaA5K8ruH
yhykf+Paa/pgcEhpYt1tzvOWZQ8s06LYnWWU/bFHj1+8lmUq9U1tVEXkAxG+6VHWBVd5qkxaREM1
TJetxSkqtjwQlChIbD71huCGzZQ5Ci2ZwoiStVguZrOsohbjX7SUY1V/MZaq4r2bAwQOK16Iat/Y
OVwEAS1zb/dTM341jF7syWIyydC2O5NZXDWVV3WiC/eYB7ZR7sTA3JnKM5WYUQwJI/cuEy4iqCR5
4xTP4Fk4unjRozijyodKAn0QW1FfDkvATCqAhd2R2dOkpyIx+SuGeXNfN7yLqF5SonRmmv4la+1Q
4uJUTe6e0g3+JfKwEpkdot9sb9eAuh5Esk3zjr5e2ZOyXQ+72mjSGEHFRgXVrU+BatT8aJI3JPK8
uAjSftg19GV2OrWPvelmNxkqPGTSEtXIWAF1Fl4ap7z9+NgmUCjVtizHhdHovgrcYdu1qRdclQh9
1I/emMnMmRU9tD53D6oyjIa9tkTYCAmknu/nGlHRPpkt5IoTQ6ubTJ4DqHpSB1hIpm5vbPN6Watu
ccJglKjP6OEua6wR/VSvmt4JShtkOei52lVcIcoYqHpzZ74yyRuyrmXpWOjOJll9LdhcKQwMiRy+
hL9A6Jr2Lklv9e6KZKvvlpXU2zddzmn6Ik3so2hXkSlSTvqf0cUMMfoGgudarSkmkL0ZC7zyiP6z
ul9sxN9hXSvvEnxuQNMBK+ReSl0bUV9kgUV2omFjAEXZe+pmykVCD7ulQYlsJF9rC5yaqK3G+Mwx
atoiJ4el8Og3ACvpN+VnNqvM1rexSMr1HWUYCaZiaImSnVDQkMdV5UP96JYZS8iIni6aBplRa9G8
3bVlIKASI6faWzay7FDN2LwWS9lPuOU5J9SduV6sNAhPBroMwqgcYJVX7BhMpTK8opj0+v5H45RU
0HQ1w6UoT2tZXk4T3tG1sZ0z+pLo23UbjFO59mXso2g+FrJIbpfcrJ46FY+U8orOEDrqmRfAXJA+
3W7uSH8ameq64TMGSrGztzThuFFu/j3hCL2N1UsFN0FfNNDfbPdmMgnGaPGP/ahyt3rmlQuQ95OP
Q4CFFRuBMn7gpMPHytK8EoInE33hJllvXm5LZ1M1rk36zXO66dBvW2dgUCxx4hZtkFhRWwgct9So
Ziy2fF12qyjc+aUDB8ApTBb00RaEC4NrqCLkmDXsBvxWVwrUdLBnEtCIaOyxqSbDkmynM7QhPVVG
5uQRGffmodZND8azmnVxMhDaWKeh6NPmKqi81g5dHtrXfEDyFyHB7/R+3ICHXpWoyC/bzLLXE8si
ksMeeX1UKdvM96LQ6zd2gwI/zVbbebhkpnWR9udzV65qropfKPaq2UfVOp5TBjtPHZHrZPohWByf
5hh+srsVv8nX3lfztc1c4ZD4pdwlrZyw7vZl0l5NRq5fzXmECOM3i56wgWNqYdlMR+iIequK/qql
g+5fIDkr6ifI37QmR35Pf9/bXflqcyguI2qR+YHZun1vII/6gouXGE7cbdtlCsaeONrKecPukA5R
6iAbv960Ru1l5eOQPXiJaeFw6pwc1dJEGIcxI2/d94653JT+2IB+nwd9PpuA2k97crzybh6IYcyn
WwNRoDrRdSy/OilseDjUu9FtZBdvq0jKa7fPts+uoD5Hij3gXLdzgyPhqopPxSgQc9lsu1U005+v
wn7ekNyO7D/Yv5UFsgbt6M5rvZ4tQPkQlApNQlYhqeORLVAzYKgA71LyP6WcYwROY7wuRfXQCbA7
JqKy/WQHEPs0NoODnLP0S0F37albu5mXKwmwsZE5e98OynwZBEdWTDzlrUsval8tnjIxdbXJZ5Tr
Pg060V8GVj7cZFvLZQkX6DsspHr+JL0u/1G1laYmX+RykE623njzyrl89Jg7M3cfVgbr+XjLhN0i
g8sT6rl13PUiwz+821AebTGvnJtGlePg+9feN09ZxnVJXx16Z2o295Sk7edpFo6i9ELuVhMaWUeO
naD4ImyBOek8upw0GQVZJ1xC7sGbF3WFxYm8K8gTO41BN+aj9/e21Yon7VSPSUOZ4NLdAJGfm5Jn
oxJAFMx++8FCI8AZaunEiZfp00r93oQY0ptPuFY7mKRO4dyUmV12u3rwFUECrf2NsX+5x+jVnvTm
Cx01ndJoQAfOIonvyM9BXxtg0jp6VMaiUHbaCol/WNnJtux9/LgdhR2JZz3rwQt0KRlbnCRfvWx0
2pOlUO4SF+g1F7l1jlqukkGGc+qV9wYMvM/GkNYPXo+fxjXS5ZLs9epKD0nLQyd8cdMGXn1EV14+
DMmIxrJHG9D4VXs7qlwevVIikA04vIeK816980ZPfyHood6NvqW8Y7Hwe+14CNwpzjKz9PedaciD
zYYCGZjI8HN8QJM89x5mxE1YBrqARDDzW6m/e6u4zHJFBi9DgtOwyCkJUbGPu0bP6qJeneVJMsa5
z4RguqJdLIf7PK8RLtfw53YzffjHqYIsvc3A26PFm+sm6vO1PLbIe+OsdSDaJ5PywnYSOhbaYOPx
15a0d/7xXBJpXGGvGMwVJ+kqC47pquD7Ypxa7g3gFRyT++HKmeaRpBqGhgm8moOrWddcASUjZOTA
H1Kyrl+AcFvkyLF+rKHAKxLb3Uq4PTeCtE50hVdESw0qmscBq7cq2z07ffNlclU05kHxkChhoxfD
qLY7F8/PwVr6j/XUokUS+FLLb1sgu08rlNI5NrbArO64Hbw+SzevsE2WtgO3gTEqGrfauBUwIRj4
nXuD1AH4jGFvt/56zIvRXK+aVLhvbe5gqRvoi+5Qyk9unOfGQLbtQHyHuZam3EnRg/jPhqSM+2xm
Oxr7+duMjwf/t3eH2C/tI9VxkgqFgdJ+mnl1kOVb0cw7dacaN/jurXSm1hoXcDRa2fYq4Rq8JmrV
xNMbnCVl4TaXSEGVoF2p4IM2xMqi/J8sBnEbA5u9zrf8MZEbrHs79/dSNBDqOqbRRbhUPAT7gXmS
DTo1693IyAXcd0wAVRTYQ3rvDWvlwPjwUC0nPHkhB7EFU+02hN2LccUQr6gPpujMExB4acUlSNlJ
XSGQz4knMd7HFUEmAurV/A5f2BCgTmuBQVNnsZsMhD4PfstUEq93doQ2rt58p3YOpo9eqJ/afD2u
o+DSWtkrb7Y5D/fI58TtUvHDydKc9qWs9c6scyjmeD2TG6fNJc6XHnpXZDZqc6+7XD213fTmowyC
H26tD84s8ytE6RurLISJ4cI9ZPclj99xTcZqjAaHehz4qju9bnnj+xfmWC+stm3fXtOTXykPWw5N
i5VmJ4HiCdu/23svnA31hQ4aDd1AL/MRVi4AQorKMUQwCamg49EIBV6rXUB3aoewxxlpn5Tzy1me
/rVqseSwuXN03JejnVWImVoSmX2TM9l1E7SNPA5DkaOZ7ZZpDik7++tMB6y+lGyOHRUo3p9lLTKx
yxkp3S7ZLFEH4ywJYDeMKLQLgh78G9uu2jiYR19FreJsgdTA1V8t9LLk4yhyIIlCV7grqfXfSiTx
h6ybyzcDsle3Iy1GXCQb7JCYw8NKGEUvb3kt78uMzkEGFSl088VNTpKQHjeWKq+asKFOlrFPPXTd
laOFxS/pCAnr0uG1y2cnGpRiAA6GI/k0cOSRkTUFeglbfrIXPMI94JetUPaD3TIoTubCOXk1nz82
NREDu6EIKJvs2VIrSSFI50OM5DQGbe0N1wDhg3camt9bq75PsjKHdrEE1u3q5q2IN8bwcEaJFH60
R2c65IOV/7BhJYOvUwmFJz4752zkYtqMl0nWV2tRFi6vQoYxu1dACnep165vaRfUxLCAhXtxElQW
pHaUxaWwzz6MaaoQdltbZ06HaTPAMQRawVRyag983AQ4p9xXaT0U5+iOtdwPomY+iVZ0Tp6WSg3j
zkfOPccMlwk2YyCYXAepJJMYckWpDmVT2VdGPlqY++t0lcespr9/kwElW8N0cBfywgOMZdCbyGoF
QJpfFU5zzjx00tU/2is+6gPqFO8NeYPAn0rl5O2wGE+HjgTY8j4VffDUeZj1ookn+wpyDZ+DvByz
PEldGkY0uDRZiETKOq+4Q0Bs+Dt69hOtf25ZyCG11291prQV9eC93mbadNv7yEGrupupe08Na+By
BMRkjLhwLOtepK0HoKlsxJNxrnaPqWMLdSSFgUBpUj72DiCT2yHx1OOEYZ6+eW+K71tuZ/GClwR6
rNsAT1CL3eE08LLiquK+x4s9EO5jCTOmNsmvnXkk06wy0uFepdZ01MgIzpm+crsd8brdUdbpm8Ym
LzjyxQKKRJk+/xaom/dmxaYUGQWyuYhZbaqwABXucjDbWjuXtkv6Xuap5KWx/5u089qRG0u69Qsd
AvTmlkxbWd5KdUPI0nvPp/8/1mBaWcw8SainoZHUkKaD28WOHRFrLVNEACYtzWuaZUBymTVZ+MdG
5mDDomXC5zqmhIwe6DFCA8lLXmkAiIZ1VIBMWY9QXLOBPPKndgPS7TUoSQfgm3UhtePYXY26Wl2D
rsMxg/XIuHdNKkBZ/w1jEQI2glk8CaNQvsRJPqEhubF+qUkImVMSmqsUX1EDrTLNdazrNe9gs/KT
Q0a68KkeRrVzIH1Q5OtAa6zfcc3L1aY7XhpXvltV3VYRR8jnoGWACN4fczAiXm3FUERE9L3QweoD
80TZjalps23kRcXXRBu0GxhS8j1S892TqIght2sMh5L7y8pz4SFBrmoTWj8Dwx4srZRWFDrJHPQE
oDFU5CJEIXokwZkudVbhtH0IPVaauqFygEbKfwtdP0eAvIl5mokl+5masvVCVvCu9WPIvLUoWyk6
gH+786qcVczoHqn7hodGHh4SaJ52VaYbtKhUQ3MYUhIh1yJsJN5GhWWpvMrrrs73TYjOzEplqW/V
ukjbddq0Id2FbtQCBZNHwTvQb0mFMEE14lp1XRJ8rDjCSFTTo/hOTOlJyVMKQxDuhz40Bx1IYrsf
qFrRTVLmO5Ga4WMxXbpebbLzdCuP4ILhdL9T6JNCMGkycrjsVHUdlFJPgJmO8jMtlikg6JRIMCLv
yFTxetv05EZBGBgx9wLIPZ5nXYBOy5UktcYXKZKDg9Al1XBXQrsk2VA6FBCU+9IVrFRdsEq6rJDB
+gfF90gClrIpyzHu3vKcmoVdWJ0fbMtc4bItAwRsWsFFcJQZtR7yrh0PPhTn0UNKeY6RmbUX30Oz
ZT4EgVynV3E4ZMIqoQH0Zaxy8U70PPgSUCIbDhrAJXGdAhLiUUeDNoGOpfc3AG2NN0WcUuGeUOtg
1UAOXrOX3A1xlLixhrpJoQiS1O9EnMyQpkl5iaC7+pJVzUg9B+QrrO1JZYxbGcAV5A2eF8rPBaGY
hLKMJKFsSXMa9hrkuSkcAcosQFkMYGUE3HUM8clr5vbFLjS4Um0oy4bvLJx0ExhVGL1HDBuqrEAW
niiKxhRXWhriSNwZylNXmygWe4oLOEaqSAhoIbDsqfbU7kGUedFu9PK83HqVNj6HWtDGMHv0/Us9
KMEqR4/keiBd/UAVPXxHIASppSxNyr2R0Nm/88uUDrAeeC8dg+QoE3cwyrUaV+ETGNbCtLs8ysYV
iQnrKREJB27iWujixzpz4VWB/Wfkbdya0rChhSGPN3FZoUbepV4sEo0Y+m+Bppd4D/0jOJMkwT8C
QYurvd8QQ3zPKeLAvwH3mf8IUUIEWtuCZAqhY5WUPnys3UuLuk+AWlKQvlRdbxEjwxEHXrBXBAHA
Emnzzdhagv8A6VlO6SuIqq+K5yX7XBz9neqjvocGVDy+BpWi0u3YR0++lpNXUt3OFVg7vSHb1shi
YYcFxG4O6ZhcvK47TwpuI03wxUffH9jhIXvLOGhc2fskQajiKqTKzJvUZ/btwZSbbzSJ1rdS1BU0
c1WW/hDI+GGng93lHgh89aTw7Ef6T4D1/8oFHfngeVLfXHeynG7iKPO+6gRCld32LrnGUAzAeVvV
8K2IzNxwGjip0EwvuVwcUJF1f4D2EgIZSfUQHoPqO7hXvFgZ9zHiZNlbMYbdbRzokLunCP29pSId
CLYoVfVzreklctOGQhlYzwWS/UF2ZY5Fib49XKeQVSjNhMEeeUMA8Y5kkkl5k1yT0IshzQsEaaWq
Uq3+iIamPLSpVt5LOoGJrBbja4621E0G4e5KoeS+ksa4vdJJm4C01agc6DZYdlTa0PYtUntQYhPI
fRGHRv8YhjWVT0Ms5YcQaqifqphb/soPlBYNXBo6vwbEgOQ+B/oiQKXUxq7ivOxL6MeuqbkZ71Le
mAdQBRpp9VIsVlZauNG2K8Ug4SEYKBtZDcWHNpPbrRxAh8YhHNQXt4rxsC342K1RF42/a3gTU7WE
vGgno4AI+DK16mJNxyxEMxQnfnNlQc015qW5crUQEY6mLFFBoiSe9REdhWyrFNwM+T+UEQW6IKFq
q3P4MeRCvkdPC7aepO1vIceXv0hlLV3rPYJ5Rc5/qqB67zpwjWnJOoAlYRXLXb4Zqmxgl6hpYred
qLdrpRVC84rST/9GpiiFjxBCSTsZ8vpQKr53Y2g58MVGDykzyM1t3jXWLvAi6p2QTFS8VySPBD6F
MWCfLoX/n5wld93mlXUflg2Zqtjlgzxd2UCoJt5B0UD7ZB7XYINwJ2+NSHAvsjXX9DOaUBtCb5z8
dj1iv+ugo8/xCpatyl8hSB4VO4J0ul8huBH3iFYnT6FUde8KUMMU8F9XEdV7Vqnc+4GbVzv6+NKr
sFb1XQ+rMCSOcZ+xo0UheRzob6CcCaXkL8Sqxq9ypVEZEam0lTvSlcNLMYo1citUAJkLNcndfac0
dNt2VqD8UjiGW1dU3XKlwLwGzYIQxY9odpF1oJFFeuzIYRJJkXWzq0hu040vUPa0kjqWHQ+SjZdk
dDNtrbeNUayrMKDJrU3gk0pCZUz3LhKj/ippjFzYEFHkpRNTI9ylsTfGz0MAPQB8B921TFxnQYKG
l9tkXGkH+v4aaRuj/HWvmQQ5gyspJplXqYLGoRJd4pZp4TZQ2mXpHXlO03tvx0LmoKApQ3GLKgJE
Eq130wQVjdLKkNbtq54RZlkwLgFbKASt3zfyqJJ1NkmkccQLHpGImK0M3KTgVBU4RZ+S7hjX0LoM
+RZ/gax5b0TBVeTV0SNYSMryLMUBtuTxhWq7V90GIDJD8oeKt6P+6T3nQsC56prw1oOgiWyQIXl0
lBCnhxsjFXjC8qjnXIxMWOMIRM+goqH8Qy/SL3+UbYQqjJ7V7bsWajgtt/CTe0guoQ2C+AaNLBLf
2Ro5QTF9bLD6qA5pggi9btzyhNHv4KIqH6QAqkA4KFMqFm1SbSwXokYXnrTWGZuJ0GMKCzdhVqnG
xBeb7BoTPwyflyg+Ujgj8Vvw34IQUkOwdeCyaa9qXUfQrGjpb4yLUvE2pWYmwMbILMA/6uqRTOdF
k90roSrfQCnkKwd667J+r+gBKS6zFLN7oU4jijstR4VKPxTsaVHeeaWKiCkd6hBweDGC0/74DaHU
7qmsaaSET0brrkuAKNU6h1zKckC+FFBOWzR52lIet3sy1/KrTuT9Rrv5QIZeUyg7qIX0rcncMebu
iN3svs9h+FG1qDUJ0Qb1qosgp3uLe7G8hviuh16LZUEIBGLSxClrIYc4rQmpeolxdBe2TNCGMAFi
mrZLK52aqamnD1Qh/OGJToK4/ELYU0JymBT+Tiv96HcliqawTSyl9e95ypvtFlYwZaVUsZ44Yqta
BnDTzEzWUxkXWLZu9mTpacN5xA1EdC6JGffHkCfbcqzlF0NqIOwnsbVmxsWvtPbBodBq3H/wl8Uu
AT83d8cjdtRIR1AzjXHLCUKC1IcqarrQQ5lrpa9R1ClqAoCIRN81wEP1GqRAEToJjXEvyCGpryqy
KasIVt+fpsyn7ADF5hUFiMwMeS1KZKb44h6BN7Pq36wxCnTwVXoprvG4wPqhnC29N8sszZ/eMMpw
1XQZaSS6E8t0TQAPvZcGJ8EN8G5CG9Tchi91qobfgz5VvhVmW8FrE6Xmu09nUw0NXp6UVPM986dP
+cLCxVN/IYXaGYUDiFrEdQklZSI/TO7CegAGIdGX0dmWAZBzB3LCeiCFSRuI7JnBE9xGECNHLjRX
HMNQI2BRu7y9S1QfOhGp7X+I3Ku/FFDzg9NGMn4ns+Rpn4dm/0XOJfVpKAQIkeAuBKk5hWcG1UJS
Sxvy2fpgd3Iqhdf0oqWy7SamBO+DbNVfSl6ThxC5wHKfVa1rrBoc9WCHLcVkQBZwqlFMaMkeJLUH
EWiuFuhSyUBuo/U4uuS+I0+oXoEXqt/9lAAfigbf5TLhakUkA1i7vqd23j/UkdBk2/9X92PapGWL
Cw8iJVsJrdr+NpsK+l5EB4PHqEnNraQ34fXQe903OawhGVFE8evldtvT9mH0rgH6WRIEwPQQzxqV
s05qK7+BpkeuHodAvkk4uFAl7i9bOdNoSy0SjljwaRq8CDPEkZiH0D7VYI9j2XdE4TFAa9rKbqnl
5upfQf0+el0tVQZ4rlB9mUR8P7fZ0p+Vx1VCRnf0ebGJ7nOUuQ+XR3NmzixD1MnyKIwHJpXPJjQF
ZsAmwoSSP+TGczquSeJfNnHaBW2KgAmh8hc1UF8fEK6jDvjIz+iF8SEToMF6hZywHURbkTbZER6f
y5ZMPvZTr71uihNPuEKXuikhB/V5MGkBoBH6R3pJYJ4KSetNlAKDudP7H4l5FViL7cgnzf0YBNIE
SNeki1y3ZguEOl9U0mer2hUEGC3JQ1G6SsttYN2EwQ1sYy3lXn2h+fp0xaa2Z3rYZOCmOoJXnwcp
exQ1LXrj7Kx9lLMGeV2kbZv15Zn8aBf/PJWoqdCcw3KBg6Mm99lKD40zjSTE0Pmqc6q1vkXubQWl
ui3ZkBwgxeCuLIe8o1OsoDde9063khwm3SZV4ggryg9rYwUV7wJC4LT7m8+SSAPQ/W3o6ny75mbc
BKXOZ0nWXd+81uaC4JECQHK2hTDAzMqQvoF1nK+oEHtkqU1gO8V6Gne7alcoNTvkguzR/jNusGsO
FVKH/pjVf0ZNr6XjrVyHXKqTL5wg6TPwEEcwNduD6TF0EdHxDzTlMRpX6uCoNpOJMmrYw8wL6TUV
z7By9KdqI926OyE56HbDCrz49tPPpUmXT07wzPx07o5OMAKBbeaGmIemF3yb/GAaTrp/v8scyNDJ
qKZ2sHc3+e4HrSx2aoPCHOzfnR06S2o20oSY+LQtOdc4KgApNLDrePrPX1KRdjf6EvpFFebqQoKR
PXsLNd0pBx9dXJU28VywlfabXL1W5FNISe+D0Li5fDhO3AzgFJA83DEypA3IK33+CClLQANYKAkM
ClSCfr5qxPpxCPXK6QTpHhbhFRWo28s2PyAVs5Fz5kUQieIkJDGX4tJji5ZdX6K2Elq3ZfGWdwSR
ldo9VEJ2PaTITXf6LXVcUttaSXusWqNJqDiVEl2nxbirPO8GRuHHha86sx58lYK8nchkADv5PBVl
NVDsBP1lu/X3LFcPIqG7FqoFqp83pg65eA/lW9q8WHJ8J2hTaUn5LqvSAvbl7IIgwQMzCNeybM4W
xEBLY/B6Wq2LhE5dhFssC/rqwluRINshtenQNPbj8shPooBpDxyZnB0JNB/o+0gxWbLxNRJlcIJ1
1Gibsttlf0eXMB3/z8bmzhiJcLpKMNbSVEWcR/3b4BV6eUQn9wpGOFmGJqPpIrOYn5eSPtohbFJU
G8RBW1Nr2ubQ1Bc8IS6bOfUlCG1Cm6Hhv5HW1Wcn2DOEuhZqxeWxZ94PKazRpkZKLaleUEvKXi8b
O7ku4LIwoTAAgoUIJImdz2OSJ0pZLYyQms6+Kuoh1BcGc+6/T+TE9mfa8Aiz7Z9DE6x6GT1rw5h9
r0lpjJ2xMIST+WIIxyamTzjyvUIotPSzYAJG5RVPUTvsDMdoVlBI//UGsNANEk2iJ11FSW22AXJk
1oVaM1xbCERkIwfHU9pXjvxCUHt6WDGD9AZMGQqaKsY04KMBZbUnt/VowaImvdbhJqEfJaULBwRA
88XINefyDjg9pwTrEkC1CRYHQm42qA6a/9oqPFLWWLVh/t63bruGUvYhssY1rI4L9k6Wy8Ae9Aky
fppf564oCEzS6ZLs2mr2vdWl27ivH1N4/NTUW2BDOrGEX5i0qYlpmUSESj/PozBVgtMQ6Um/Mh74
m9nOa1EBLkKohPxaXNjpJxEIEZGMhB9BPIwOwEA/WxPLvmzodsXfNU6lPkna7w6sVSpSYTfWSfsl
hajy8spNK/PpwpssqlDsQItEm9rcHzVFkkSeiMUsVB0NUa5G++XCJ/jXVnjCaex3/B540Nm4SOUO
EBPpNHL0t33+VUPgIooW4oUzK4UNk7Wa6HxEdeYlKBbnJlB8Hj7CtUmiTC2vjPhtaF4vD0WavNls
xhgIVVjCddnUtdnLFEaxwZRimbdc9aGBTV9ZYRQ9BHtKeBga7berdDV98uRz8zbdRQOQxpIK6VoO
3SXtvZNzZ/Jc1alHTF6XYH3mtrqqiK0e8ho7lNWO5hx6WsxEVZ4VtY33Yy2T7FObdCF653ydTgEI
xgnKTXc6+3Q21QXdkK1SAAldrVaH1epmdbjhd5vpx2Zjb/Z72+aXm81mw+/svb2t7f12az9u+em/
/+jAT77bj/aWP97z6yN/j7+7nv6cn5zph8M/q+knx7FXzsPDasePww5bq+kn/ufwY/or01+d/mX1
8/D68Hr4echXOf92OPDj52H6v/Cdh4XTerrjoBmHYkVDLYmcyBx4rDakjimr0uFTW/BF/5DFceNG
167+fHnLna6ygiosZwf0MW3Lc8C2N2jFWNZ0DWfsujZvwSJqh4Tmrhx2X+v3ZWPnBsUhha5MNVTs
ztY2UdoukCwyj1Gc3wMU34Ovpsm4u4YJfnfZ1Ok2UlRcqiwyMPj+lGncR3dU5ClhizqIAbVvtMrc
16ooViQIHeAP0ML9oAPhsr1TX6dMWr7wNOjUrDk4n+35SHLkSugb9tiq5UF0k3hFi0J21QtJu+BW
Tx05piwL4kriFY0Q9rOpoNI9Ff5gYImtGe0lig2wnA7wLw56Bu80Ii5XnjG0B9pwXg26cBb87cfU
fXZS9PJNYQZOXZlusM/2W81PxT5OSIvbmf3+n1e1ckfTlD2s+ZRtuwGHukqcX90GfIGydp9AtW27
Q2c39mu+Eu3fP03H2xir4WpJoHHySfNPU3hok/KYzswHC+TRqo90aIZGBRk9dP7UKWAFUJZirFMT
aHaaH5QQhqyeHJi+RfuJnhyDN6pFRRpYcHF1eSvNBJUJCniOHZuY7aVcMhtDKlv2biClu6wVhpU2
ZM2+pMHWKQb6XBQp/RkJbeF0aXynNGLxtzHQ9AWToPpEyMT7ePYFSexCzd/yBRIlOQdyk+tMz4jy
hi+xUfy9pwOMrEH+RD6Wp/jsOQEiY6BswtMIJbyVJFyJ1k2SEG1V/6Od6e492hul0IIJR16Ku5Um
Z+nGpYMogJWmiBeChXM7xJJgP0P0kOtTnJ2Pwo0jr5Hoeiky6aHIvR+hsbTPz3gbgM2EOxIplGmr
fx5L50f0FMekEkoaf+1KQXBK7tHV04qFwy5Ns//5RLEwR5ZmO6GHQsD00YizGxWEY3A/svH8X7Wg
0jGeOEJJTrj5VtHnrwtLps+4cExr3H8UAvjNbJBhA98BLYy4Fek58O5otVDFXVHdd/JWpJFBDa6z
9krstzmY4PLRL69prGqsDcI3Y/Zt4Uien/A/3zKbBnTYYLSdNg/fMmRbr77NxHcXThhFuwbwrWvb
oH+K3YMbtjSkrPVoMwwLodGZbUVkqMt09JLeVOYRgdRCQq6XTEdeTnJRTc59Tb/a5YFO45gvN6yE
0kT9RopunhhraMiHe4J6GVjD33KmbcBK/AKkvC50/+9NTQRyCm5G5u0zEd0dn8fC6wo1jxTdpiD/
1gbDQ15pB3prf7hRvuS0T5ePFwJEcxR7uBWMeV1J6OSigEOJXawIW1jTfyiRDKuD9fVvZw8zPIgR
fcOPSR/h/ZGLGVqaMtFfoNpYt9d+n9DtA/ojG9bkHhayiedu4emlP9VLSJcB0P88fejZVVCx+iTn
SCeYDzkV1r0nK0L3FtdIB2xQKuTFRSXSfFMVNEZorhi5raC77+B494ZgDyhef40hwTBu3DLvfsFv
Z43XwLzAHhk0QiSrLNF47NRIJvkbOhfi38grwwCij4H2KgNKvxfL2Lpiy/ToU7Vd+5z7JZDBXtHh
lVTzNN6qStjTBOgH5Yuhj94z5P/hVwrH9R5VguaXa4T1HnxYH/61s5/KHn8Cgdl5rce26wASIs3n
CfEKARrE/DKx243QR6yrTOyfL6/8R2Hq88Ghyi1LBGbkqQyqZJ+XI0tp3G7M1LJpm7R1Jb9Cdcgm
5QfrCR1N0ETRV/UMycajGvaO6U9CDSi7AM03QL1Icvhw+XtOw3qdgiNEAhM/q2V8aPIe7USrHMM4
MAQX3Sf1UVU9UMolfATVLhz9L+YoLUS/p76JcQPyoajFu40t+Xn0XpTrgtyIKBDogXsNrfTvbqzH
hS1/coip60wPFVSjYYvU52Mq+hoicQU+PJ5EK6m5Gmv2qTn87c6ZWZm5pQGKrLFFpQjhErBG1CMa
uEkGqmbGElHvfI3wRhQCCPQAlonUO2dPFFrr5bbPU2pAjbvJmq+FRpsxollp413JQIcv74j5bTq3
NtugkHCGelNgrS2AL7+EgHA6/2EsO3hWwNWZwfayvaXRTa+Yox2YJsxiAKQUEG6/SQzlPtcrGxHY
NR7gts/k+C+vk9n4zNmrCIG02DBglHRaqXbc/rkEUW/87IXHy8M6CYjmdmbham26QZin2Kkt+b2K
Qt8uw1Q4SB49agmSU3Bj6uvU7DNHzJNkDf3mb4E+oL/cpfOvmO1SuI4GCQx65ZTCho7R3JAdevDt
3lgq/Z9dRqLZqR4/ETDPnuwwQCcyXMgVcqd0Y2zoLZdgNdfLN9/dXZ7Zsxv0yNLkY442TCcYVjqi
7gQ162stMo+bFAWEFIkJ9Na8bqlYMo90PmaQqoJMvYR3+7zTQKUVuw7aaR0LLAUSbfEeV518o8fd
X+Z556Zml1FYRrmYK5hChvvJlLuv0CvAYarTgWstnIK5j5ybmvmUKhTSlE7/ylE964Hoq4DP4btq
VgsjOn8KjmZv5k1C1Uvdzs8rJ/XWygj4NXVkyqgpe6OIn2vTSer70XS0+t/s+yO7M68SGagcZyVT
WShAsiEQgx2zsaMuo3FeW3IpJ5f6f2aTZI5EoRhnPbNWJFmOFAbWtLD/FeeSI8rendl7gAeCL246
ycdWze8Q9kmYeK99QCZ+WK2QVFslevym6uXCs3yydxxkzL5Hn/m4VjBSOpI/Zj21gaIjmIGiHQLA
WrYB6BBb6xyerMvH8tw50UX6KCB702kgm+0oIUPUDZJKVlrM4KNIjbWaDasxL1dcKQsv55PMxzTA
Y2OzbRUj/maiilXRPH9QpgwW/B7XaE5nxgsN8LH15gd/3Zkxtzlb5ARCMiDA2FTp/AnukpqJzBFa
fooUGxYyNbvxRNoC11VJifyGXiSpu/LrRyNYlzoScvm/OMFHUzBvThOEQfGVmM+pNO+9i6qfOhjt
vHcXkkyTN51vJSjaKAXxgphSeZ+9rZR7mRJkmAkNAnY9/SqZ41/GoP+Z2D8mZm4POIruNvI0schq
VeoB9Ml6FO6l6NUVF97n526p49HMNqmOxK1RSxyMspJsP6GjotjkQE6EFNHohZk752KPbc32aF35
JHdNhoUjckTEZAWZntCFx/55I+aUwiaPRG7+8/KgLWvSlc6piyr0myBuo5P5kCvpwhKdu3PpEfvH
zGwsaIRnbjFW8G+nN335rAvVlyq9zeJ6o6Ml56uWurC7z14cxxZnp21UVHSCayxS3oAtZmf9YnDK
LfjfK4j1xsFpABBc9mBnN4es6Sr5ct6E88QJfHFB3fTMJUCea7JKJByQca1vLem5VhbeKNLZc3Vk
bPrzoygmj73U0wLGF0AA11NH8SdeI1ANbr5pPcmW2rUqvWbWA2gysXkFHYWq1OXxnp/jo2+YnW0v
5cFulQyYLivLfe/VRx/FSXjJBW6wfO12qOipd5Xx9X+0OzvwuWH4BkBrTiFis3FMzzp8LPbUe18g
PgugO6cw16pAm8yFi/HscTka8ey40OCMCtiA5byh/769GvV+2y69aM4vLTABjcCJN+gs8odADjSs
16D9OIqrqgavpNTNl4U5nOLpE79MTee/RmaBfWeVtWH1deXQHukiECi/Wda2FK4T9bYNwIa8WfK2
qm/N7EdtLUziWWdwZHr6tKOtC52pKrQWphUoGRpNtMfgGVQGdGqio1u7XDCW9H7OxTM6VRpZUg2R
lqKZM9CA5IreiEUBKdP2hkqnAWAHLCIqfnZT78xsvTC9U4R0Mr1/LM5v19aU4wqgD69EY4vUs57d
D9EIDBO8mV/bCq+NKrfF2Fywe3Z/TlIsKAKRg5z3KEDlH6Var5VOJlxX/UPk3sBVd3loZ3fnHxPG
LDb0mrTIILkpEb4cbN+g6TdeKgYsjGJeqYGgvyPLiAkthHQTZLc3HHz/1+VxnI8Bp+ZoposKlDrb
hqInxYFgYiWO/K/8fiuV5q6EABHmuZtUg+pWf0gh0ybwzRa899kTcGR65rzHMklgfSRsj6XXvAcU
ELc0oDf7xv2qdO8VTZiXx3p2/x/Zmyb86MQVvqQhIDtNqDVulbEHBSau80y2E6u9g5/ro8meOs/q
stmlYc78dNK3vSJOZmVLeIVUD4lfxEuVYZMp71KbrDs5X3ovnt06Kpyc1PlQXrFmi9rA2GvVIzMb
yMNGlvsXacxvAinfmuZ4G0ovgTTsoLH2wekE9EeiwWpbwptI359ZudtM7xbuyLOnBcSUSC8ypfQP
nZijmVf7gKIjKGlnLPptLDePva8sHMizYcc/Jqhufl7cNudBOsJA7VCC7rRbHi9htDXVjdIvBKTT
cp34tCND83sJLsiETh1CDN11Arq7m9pH9H7cpX60vrxzzi/jf6eN6tznMclmnAXitIzQqrb6g9m9
1TQIXbbx/3EAf4zM9kqq1yOElIwHfl6yeXAbAnWN4gm15MBvCOOXDAJWglb6fzQ8O/6pC8aQ/mxG
J9Zo43j2qKxzdYc+qFOCttR3CsSpxkIIvjSl058f7URoWyIzpATmpPLKoKzqelujWurZOGuEeh7t
f/yPbrzPRiBtSHpzWrc0Mnd9kG/VQV8bkuJcnsGzW/7IzMyxFLI+mCGYdYccu93k3wGxIb1rOmK4
cd1+wdjZbX9kbBbzSejdZOWAsQKKrCG+zeE1GjwoyZekJpYMTe70aIV0D4mbscJQkN6H3VZiUIbp
ID9wefKW1ugkGOICiEI2gghNVOIlT744bJKievo3ZijVTF32uqLMvAWcp35SjbglCSbMThnIYz/1
srRwls4P5o+VmaNII3jcKH3ACVFrO8nyn4ci2IaptfBMPnuT0Vj638HMXEUTGLHXmBY+lnf/6G9V
N11rwa7mOQl2YFx6vS6NauYgzBKuFarGUG9mt77s5HJrh8iHX16gpTHNzirJGoi9eqYuQc52VcIY
CkX3mHwLYhPuHDEimQJIQlkr8dg8XzZ99vzSNz5JqoB5tmbjK4sqrnXLxbR2IDrupQnyv1IASUr/
JpVJNe8fU7NRVjHAzDTHlKQ014o3OKH62CdoYME1870t473ioSuMwMTC7J5dwiO7MxelilHfhhD2
8YhTqSysIT1/8fpuIZF5dg2PrMx8kxJZSGlPozPh5oHEdOK2HcBaaZu8tNbeErrkrIc6MjfzUHBW
N5aUMKgYwCKJ4DbfKtW7CgvE5f2xZGfmoqS4a1FPYFhyUcNlSLhWBCSfo6cmC5cixskPnUQ1/4xJ
modPKURwLq343CX+S9DtfRhto9TxG2fsEHaLnkbrdy8+Z2q9uzxG6fIhAAPw2d33gh7riBLi7itz
JYa/KxgqNmYv2jWuDK7HbZI/te1gI5+26ghW89bdyABHZAWd9tZ47NXifkggq7j8XZe3FP1Qnz8r
RUmmamPWuA5f6vYAp1Od+Vdh/Krr71G5JON59mWiw0MmyVQ4QAx8tqZAFZqXUMw4ZYxWSA5Ir7cD
pbJTad+n3wbEYCz/39zntHyDlOTtR5Dy2WQfuTKcvDhXHui24a+r+mul/Cr0hWj5BID4kZY+sjPz
AAIgqbBCmsoxin2e7hNgoMKPuNzBsD5IW0lGROdn2bwU8QNY/dXlRTyfmuMtgDyvTtLjAyZ6FEuo
jeDXXcfmKuu1Vh7GZl37mq1kt3l2ZcGNRYdSUSL3s3SpTJ779DT9Y1eePUZSeL6GNmLQ8NnaMewv
i3CB82H7n6HJs3MztEIdxxImzDRYCYwiN3YINNhy6EwUDgP6k8Mm9sKFc7E0stm5MNI0F+OWbaMJ
BkvXvI5lvL28aufvjD+TNzsMSDU0lVhNrii7QWcF3cpnqDUXtv/5E/fHyOzuhQ0B8UMoLhxqfLYq
QO8a2SXsHBULpvePdXQ1LvXIL03d7MSBR0ygi8Jk6rqU2OIrN0vfL0/d+Rvjz6hmh01XXJoyTILa
AhqbtLxJ3QxWkxuonBa2wXlDf+KJ2RqFMFvDyIp7VI3uXkpCD8SouW771M5M9e3yoM664iMPMrvd
VbOQa33ackqxi3UEUaPXigp0Y24abyU23cLOODu0I3Oz213PKymUasx5ya8iuFXhRzbvUm11eVBn
N8ORldndXlmhHucKVtpo3Gta81Nq5IVo/fJAKDt+9vCxGKJ9GmAiQDbDJzqBSaIU7uNic3koZ88r
4HJZk2jAtuYoANNq5TpMPBL1fXaDwu0NVKqvemk8XjZz3pkf2ZnGe+TMaz+PGlfBLyjdG6UsSVmH
wUZBGkGDCKxcCc1Od22/WeobO3+DHdmd7T8kaiu4FadLhJaqsi2gB4bFp4e/Ne3tNCrXvvWtSv0f
eVjbeYEuBgTRiKX9bQPvx0V69BmzfQnTewoabYpI4uYqV/NDRVMXvM22LIwLp3sa0cn1dWRqtjlh
hcw7Xl8lQlA/NTZOGfK4yzdV9waQYnd5Wc/u0j+2lNkuhUrVhUR2Om7lxvMDB1sWHbPqgmc860Sm
dge6xkFrz2GmqtrrENyxSYthq1a/6NTJs2QViCutfinFJfDD2dvlyNpsrawGcUmjZ63E7l0uX/T2
IFuvHaJ8qXFI4cmrm4UzuGRwtmJRhfhXlk3DS0Pb051UuJFKwIrZLcp5mg6x1IKXPOu//oxwjorS
fB8BdNnn0Juwx5BpGFF6vLwzTkg8/rPj/1mzOXcFShYVZWsGhVTagxV0FqwxWWvDJY6KXNzfFl14
J9bVj1LpRsdQR0Tkxr1guuQPgztoY9FfK+NwnaGS4KQQetndgIxMCNnawmScAEmnLwU9SAv6h3Dt
HCASu0ItokdO96VCWb/ytiI1PS3O8p0cgtMuoiu/rbf03zs5vpgW8n1fW0tJIHmKvebH1gDOBFMA
jDfqhyM7cpBenlhCM63J4BSOYdiqY3zhFxrF0K2CNXz9FS1MR3wUrtNt/aKGTvwgXA/by6t27jY4
/ohp4xx9RA1YTIZij52IBnTfSZtMdWh6X/BQ56wAYvjvcbamqTiygh6jqvkFWyMUxyuBulGcq7de
Adf734/m2M4szqHdO0TIiYNMFnenuNkaRRpbUpeS8Oe9EyhkA3gBHEWz4xvrakZbG8Mx9JcWrjHA
AOhTUp1ZIzMh6os0TGdf+9Z/SAWoxszrQ15n9G6kslMmuXdjQPziGjIDlHqee/+mSyEiD20B9t90
iV3grNs4MjzbHV5gCXFGw4YzGMVWQNCtW8Jqnb1PjizMo2w/0QilmMoeSah03OQ6AHVkANWlLXj2
kgQwDYeKBeHYvM/FCEOrzzq2Ruo/asU6oOFCJCqFsBpaq3+xC49MzWbN7eVWTKGmdNLiQYWETkdg
J/HChTvk7Jk6sjKbucTzIdaYcnVCcG3RGBDQ7QmT6+WhnL2oaG4W2esTm8XMiN/RK6ZULI8kUawI
YENAAMoDJHhnxeswQstIWbj5P7DAJ25x4pYgwwo0Q54dLigoI9RrMQmvMMJKj8O9/lzdyvfuRlyJ
X0p7IKjbe78J6i4P9dyhpuL5X7vzyEYuozSUPt5I49401hqNs6gHeIdGWqFYc9nWx3P/wiDndYb/
I+26diTHke0XCZCjzKtM+izvul+EMtPy3uvr72Et7raSKYioHTTmYZBAhYIMBoNhzgkz0GwgEMZd
uQV/sasDrRb+H/xld+kh3RZHc7JeRSt5Lje+EwPXw7MFznNj6TzM1ZUZl9w0SqipMJ9p2LSATxiR
W34yQEMlva/rupj6mEtinDJJzQw0m5AEciC45HZsHUUE5Cs6S5RdBfL3FBiavKSvxNtO5hAaRgcc
FgErXFv5GQBO2SOgojG7heJH8No8ew/HRrESO3TePdfnVbcVnnTm3MiA8RS7CB7btDAc9gRiwNfa
0d3QRRUO85GWeg9qRQdUI3vyUDrC78bS9tv6DfiZgJerMdVsmcBZi/Y75Ve1Ee+FI4D+1rdlybVj
dJSiFMkSMgPUPmZXcqKNUxylwFjThxsvBNIb99paclDzKIvZ9yoDxrE44vLIPIsA2ERIQf3IG1RY
fO7NpTD7XCUkVCd6RWEsWjQG8DWfC/CFBV9Ki16KRNiYkluKz5O47TH9Ooru+jLylKT322wZVVR1
0bgI8VJ+3wulraF9EDwLzrqUxcf0XEtmt8BNLihpDHtC+qEyNnV9mvoXDeCzYfJWR89iviPlvpwe
1sUuXc5zqdTKZ8oJxYB+7xTKqaVwAJvisU/+AK31tR6Fr3VJvGVknH7ViZgRNKCfPt4R6XnsHhvv
z78SwT6BojZpwYQOZeR4suVQtj1l2kxJ9i+3in0GgdYrIOAuwqKpGwHZBwQarbGv5NuOuL30FUnH
nPKIpPt/px7jzwEu30kiuNdsn7yBxsHqpHsiv67LWPZq/303sXEoMaK6AOcv2nd7NJMCYEHphTfD
6I8VkT8i47E2wt26RHp6r+/JvxLp7zMLHM24SlQPEqvy7ImU4AKMAP+LJ5QkzIMamiledV9lNVgk
e+pB5Da4yc0eqSBTzdvPdU0W104CQJKKYW6DsGsnotsJtPFUSqk5mJgcxbOXjI4sKEAHuPWROP93
8piVS/1pjKMe/j0uHyr1Fpxv8XiKjF+pdz9oFWcJF4/vTDn6+2ybdDGMYlGDsLGb0BgPvhfALcSc
/sNFbzQTwrja2O96lPchxOtL19R0WwxN5BqMWzS1cMyOt1mMu9X8LJKB4w1CMrTfA4vaA5Hqxzg8
KvJRaDjV8MW1+5sGYIuJelMDBRnz47buA8ikP0iGA4oGjkLLAedMCmMOmYpXPlpGa9s4B7fVbtqh
3r5Pz+C6lIFsbwGcPnSUfWYL53QjplZyNlzeUP43EPLVYZ59A2MlTasKahXjCHSftyAJ8V/Qv/j1
9iQT23AozC7Z6vZkj6+G29rKYSJ2s1E5NvT9YFn7BsaIkAce0trHOrSjlYFNyCYPw7Hedrvoo/wM
7hU3LlwU7iV3/TQuh6Mz3RmLSkDUrdUl5IIS1AAKujUcm5385X21oIYyLXEDLMoP9HXcFmicB+Ic
r2Fg8fDM5FOLn51QT1Xj2AwhnzyeQYIWvHqnPgIwGiSDBeyhPXoP8g24Ef2PdcV5cpmLHaCxBdFA
PGJH4NBBfkQ9T4Jb88rWHCnfT5CZdnqMeYRBgXZh9RF5R5LYcdRZU8l5m9KPXTGe7yhtJkYmIOGL
TLqIfgqYev0fBW8IUwIstvIHEOZ41gCfXuS1By86o79bx+JmqNlUBd0IqW3xJXiqk8Q7DyzCo/Gk
IUca1pv1HWPFoQWfIozLSDMRpMZEutYzJUmRjEoZgqEpLT9CExjHxleJ/ZvKmyja6zLH+1G7ny/p
tzTVAM63rAPo5GrnADwO8qIGQB3GtFMU7x4kGpbUdmcV8bwyeZxbkTUUKk6nSBTAFgeQpcG4QVEj
IMapTQOgkhiFa12i9Bt9siWPd/2yXl0yKKY0IOMAh0hRjZnzDtByL/fBH2Wp3XuYi+Cj1DeCkj+t
79X16kGKBrpOYElCIJtCjotMCYcw8G1UQT+bItt6xfg0YFbcApN1Bu5uY7sucEktBRguSKIB5Aw4
OJfGMbUZOhkksMzr+VNWNDdBqNuSxlu8qxwQxSbXVQqsiMwTEk/MTZHIQ5XmQhLYx7fUQuLJAlrh
56vt2vc8v0g3/NL+0Guiq0BURDuPAlmXCgVoofVAhBHY8rZygJu43Z5qJ7EAabi+cN8rsyaIsbxe
kQdQJKOmBFrDb9D5CsDzkY1aD/5PgZL0vxT/jm9vztl0z7cbaz9Qxbd3n6p1Uq3SIW7hEvfTusN0
twWCBut16z7au/uvryOvJeb6oFyuC7MDoEqO/crHugh6F9lhm4XbTCpyNJfHDzrppR9mo7Dh2AYD
CMOaBlf3nU+ZOZ1BQp69B1eNHbXDAdxdG7HUD0Zfnoeh2QCrhrPt12aMqQag86FtBOUX1Bcvd71o
5Qys7ihfghrwUJciMo1jfyxk4W5919kLg1WL8QIoNOmNUUKtwPAsxXsD558b1wDaaYcd2iAtjSSS
pQW8boUr9VBPoiDHINWAKycsTtXkq7ViDGWMTtwJ+CmdRWLNMpQftmRLkGJi2zTA0iFFzM6nyV5g
Al0VzUt9fSJVYSHphVw059xcnU80w6MVDGCraOpTMex7uVMoERWikvUxIKHbHQE1H1zhbn2TFlYL
KmiwBXhrDdzRlyLayW+VpIIek9e9gPJ8UwPXWEz0n9scrjdMbZlEB4kLm/JVPVKXEoXMiYzYIqDD
bsVTnLyt63J9edM79K8QJgsAJvVxTIBGhgIY1kzywQ5aJ7aK5/oEbK/E+xMM1eO6yKvcFIwcrDSA
NoIbRRWTrax0YdGDsW8IgbIX3ge9vFHBMj5U4qck+fdD3AE7RHwFkyWazksnVGOOhVzdgXizy6KM
PkxaLbgyw7Y1k6QL0EPci11pNb3+aWY6eS+VVrIlYPI7CWb+ntd1XjAZHCywvsio21LbvzSZAY3u
TaTltP1BLl2N5PEO8FGh6/c41OuivpsPLy4O6IcwDNIMDfBRCv2WmWsMIoOA90cKMb6xmSSAh2Zg
Ip1evKTb1fFLmwzgDD2BIv0YJHSp7RTEcMNWS6NNEYt7ob2pvH90fU96TsJJXjiaYKlQNYCpwxFg
Vuzyw6Zq7ONS1UKMx6NnFYCuEaIoM6tBjOlLWnqOxzzUMGVdgSs2FDRMrOa5TO6CRBZcMaxab5eG
hh8cKtwMo4XYT3HA6yff9yAR7JyqGwtxIwmDcDTEMFNtKQZDqJ33PZL4ZVoqb60eovcYZAxR66yv
+bVJ04I84CPRWA1EMhyoS9Uq4onxmMWxHYGtVZEc9CZM2l7M7G7a6HLmlG1hmegk4iUPF+wKclXM
wIo6zckz3m4qA4xZFajygsjeVmLi5LXg+DrvNXqVDaCuG3cDcGARC0sIhy/10+rBJGmVAcYLsEh+
EQD47t40ntXKjSe3AkZkE7qld1D8bZe/CCA8Nh4x5hx070VxVCldnju0t0DwW1/2BYNCXA4iGHqo
UG1kVh0lsZKE4IUFcfkWLMeWBLe1LuGqFvWt+EwE/YTZYWqHEm0wNW3s+ATqukq7Va3uML71H8Mv
HtLpgmMi6PiF/YARWMG9dCnLxPBkiZ6S2DZasLWDj7W+bWTVymun5iGwL9kNgN+QvKRvDsDRXIry
dU1DrR4XPjhjd2ARd/yY7I1c5CzfVVCIP4+YCQP+ME/cyVfhDCDZBLGK7AK4tCcgRU5O0XuFLU6d
uJNCX+PczIvygCyPC42iU7CXf1xNnVRrYNMzg+QgN7/8UN74iA15yDoLywfCHUDxg0gDFwkbL4UJ
mLJRGYBeY3mDG+uz8cqtLxhP69a3pA5FjcfrScbFoTO7BD84BQid0cgT/ZbIV9dtNOWrCDghwLIU
IsE3Az/UYGkuwlCUgjZEX7kv7pvpa4Lx+cNd2H2tK7O0ZnBVOrpS8MZFUHNpclHSILj1zBBDp2G7
FUKCwnWphhh9CCPe5PmSv/omIUG0jqf71R0YAYc918M4AoxWL74MqW52VhZE0v0wiuD+HEE9Klui
IIsfddbrmwzck89J6E+nFPSw+l01JKgJdhNeyltQWojgokTH+hea1oenKfCTT12vyU43MrCjjp2h
/1KjnFcGX1ovwLmKCFWAFwWiq8v1KlvcU73ohXarjo4XoNxvAt/F4yHSLe3+XAxzg2SyFwO8GmIw
/78Zh53fiDaJY2fyXtb3f1GQCoxvwH/BX38PCs08qYnKZzGpiPfbVAc3UDao6qtkoNiApI3yOWkB
AoN1iQsrCP4K5FLgf8D+wL43CjGVRqMIE3RdxXsBBK7qhMnZhgdkchVCU4hLXD/w3FAPHu9yo5RK
9tSmCRLbUysMGLSgSJXlw2i2pkUArVmUjdO2f9ZVW5aJ/nJQ7OE5yt77jVd5o69DpokcadjBbPeF
dF/leDSmdzGv9L9wMWkGxX8FvQqhcMmXGgIDnmi5Eie2YmhHEUFi2umO1v4JG/Ba6d1mXbelbUNm
BdE5yms62kwvpZWeAUJOAg5cfzIOIgHoqkFcueYk9hfMEY1/aGQAgRp9XTE6taSPBVPIAKuTa1ua
RIjSwurTAENZvPHFheWDvePZC9Bk+FjWQDALoMChDJENUNvOzcROOMOJfACcsQGZu5i5PcCbOfmR
BfX+Q/EEDF1A6H4HrLPTJniGUIItBLyyvXKKyt5ORZQQjXTn9SknZ8ETxYQtxgRQ4jJG4jfOXwoj
sEAlDALlt0B1fmwXFyox5ywUxYYoGeSAldfx69rVm3DXTurPvQYeKfiHhLaM9yETs4ihWKkVKKWx
cobTStWNlxdgQq84Vk4DR+aVpqKxUNMwmUsb1xgxSlflUdTWsZ1Hrz3qq0R5/PFyUU4LA4kDAFsD
F/fyGBVeEQda3sY2ZnlwUlPAkUQW6Ih/mo+nLx/4PqRBFGBxs6dVJLURCJqPfEuSn4BkDRIA8dBm
X6DUsMJw/PnmXJxaaoszsw5VIUL8jFOrVOZTUhVKYhVkGp1KGytO7WZhgyAK7gEID3j4sCDMADMN
4T8gipTC3hj121HidRDyRDDajCTo/MKDiKoYzIfJryKkFX3/Yd0QFs7nhSKMpQUjOBsnE1KMXrAm
+B4VFYwHReC9lRbcHORQEi7Qtkgqi8rUV7o4ZShNYx5JxUgvyPlMbzfJgVuO8VkRDF4eZ+kOnMlj
IZpGQwkS38txBxbgl6+rILfzztctXy5/eZ6x8UN/G+Qx59wuStUkRMqa9t3kemmBfeKT2g/LxJ7y
5IC6UJH8I4MItFDvUkWyMbS2vnlLD1AEL3/lURuaWbzcZzpaaiHP72R7rEZLqAk61EXbHx97cpsi
T0xG14xcjlzqtRn/dCGXcR8qIC1FMYBcyQOYUrBRy/tReerVbQNtwdmQ16M9hdmmrfcaL92waEkz
nZlzoXlC2vopZKOqBMvRiCUOwt2Y+GeJ9CBYT3+emL7QlTkh6mDi4s+prvLJl1KrrIONhpao9SVd
PIczrahlzXZyKiK/rajljKbpDqT53dctOIsxwluE3P6/RWHIsIIOGSkSTK9cCkuaxO9qFanchgho
YG0xP1zqnxnN9YXeU7TLW0sdT1kVWoq4F8k2iN49TbM7/63LOf7nanoGnEZ4LaPCgGSrjhoD84wV
jbyNEq8nVl+ZykM2SSKtnpDjQKYKrFhmY7X5hAq8J+MWydLAbVuvtaI26t1aCQ3OZl93VoB9DeEs
UE7grHDJM/Gl13tNjEoEJiP200k5op3KNm9Mu3DDff0pfsqWfhp3pECTw8SJlFh/T3nf5pLpmZtZ
gGdqVY9hV0DuY9okj8KTpia7dSOjx3J+bFkRTJBUK/I4RB7CClNrt7nSY7I1sxI94bgH9oSyYhiv
VHZxpUoe1nAcBKAYW3rWWWXsqN1jHyXOv1OJ8UTI6spjp2HV5EZ1tPw51YCYzhtTvO7zYfaG8TlR
3au1iNSzHb+YJ/V+cNDFtVfO/a/m6G2SQ/cwWjxzoHa/tlfMGfVEKdTNGnvlRzuxwnx6fR77c6lF
VqU5mbQ1lc36Si4L1OlDFa/wq9BWarVwIAlCwumtvynt+BTfTQfFDl/XxVwd+G/roGxNBHkeQO4y
O1ZEY9yrKuTo4SlMD95wmxhoGpNetX7XiptQtVQJ2WqMhRi8IblF+weaqEFRNtALwIjOBjSpFxFE
B/UhawG1Y0ZAEd9yFFw0/5kUxlgooQUJqJTabd3pkVjTJjwUr1nhYjazOo778jF6FnpLfeBRg/D0
Y2ymA2mYoIk4DKaxjfRtldaW3PwvbmqmHXNRlVk4kYlAxgDEuAxMVAOvXrLoCGcSmBvB74siFARI
wDZanpDbHW8Q7bp3kJ5nzCABa17XNZWtWKSeKU8ZLTaLdr8NHxKHbEp72mkvm9w27e6svYUbAL5Y
6I0/PY9WveO8VK5aUv5zCP5+AGMjAwmNXAP0iD04Z88xP8Njtf8nPmn76EaxBAfTEwceHuvi+Z7p
zBhHjkBAy1PUcTMjeorMiFhpilr7FOSarSsjip3J+JD49bvY8fhQuOoyRqPI4dBoJWRr5wCTjb5j
3kYbbRveZ6/krKMtZEsLNG4IokLOYWQjVbrQ6DACg7Is094mxpjKuK8jg+50SPz71FDs0nwC3aoL
YpFTV+t2Noj31fAxNchOREBt5vEa0I1k3ThqGzJyPKqMZjHmyu2FtJcrCZqnkRRHG1EfxZ3aCeTL
TIr4ZBi59Lyu8ZIPgF0hr4OsEpw54+NQqZeaoIPCZmBJcWFp2e3k8+ZkllzcXAhjvpCNkVgVQgLl
M9Q3Sb5LEBO11VPNo+ldXL+ZOozVDkM5+l07osQ2ACi5z+CvMW+RAji5+fXvFo6xUYRDWlKlkNSY
776/0+NHXXfXRVxVgr+tEY2QtFUIvfts0lnV8D4U6LEvdWc6qa7mpCfhH3Lon9pjsF0XtnTeKYU3
ks54jl51MshyWdZhjy6azHsH1HOsF8BJB1afaPXmuyJsSl5z7rLl/VegytQkjKQtoqmGQDlXXA0g
XoPWbFKgdq3rtRhAzBRjCebiIZSlsaRyDlVnP9WRI39Vht1tewuzcFLk8LJxyzb4VzEmMi9yAjiF
jNpgvNEyV1WdLHlUeBnMpWtvrhbjKUgm52mLbAiyV29ptO0KTk6b9/fp77P3hR5qIJtLxRiETXbU
+FYf8cKrRYujYR1aHdC5QxgD6KI6MdApi8BHf6wawAwOL5WoYvzF8oV9OL6KQG5bt4VFP4RJG1DB
oZaHjOylTn6T656aQ6IpnUKvs7Nok/m91QPqvw4367IW128mi7EC4PEKhFRYv6DqLUG7T5WXdQHX
fAb0rppJYCwgM8ZMrQZIoDM90aGoHnMf0zYY/N620SmV0B90kPxNL4DaACgf3D5ZqsHVXUUIrit0
M6ImxlwdSP5rUgvSeFsIJCQ4Ur0bn1XQ/JrAgDFyJ2/QkdMpQ/mQ6Fp6i7RunNtoNQqQeJnUCnkn
oLisL8miS0EnNxorUehEtfZyf3UZtQ90yeOLusdIduv+0JjuvxNBD//sWCipCbjUREUoGOk3cZtZ
XhbdZBVvLGzxbMw0Ye4xXC6dEU4QA2DB5kj0PkdoKx2iIdScmkQHw0wCS438o1qC+mddxcXwC3We
/y4jc7X1VSGNso5lfEhQdryVXe8XEEGynXhU7lMHzJUPcJ473gt28XDOpNIlma1s37Qh6QqqMnq4
RHlTxY95sMUM1MSjUF48mn8lfTe9zSQBY7Az/AqSgoZYFchzG/nfGSLraHQl1/Uqh4RExZuq2KCl
3FJTTrWEpwbjYcxBKrTAxDZ10otuQMbjuh0sbgjwjxAcoo+XsKFhFoEHlJQRYuHEt0Rip2j2S86C
dxcNu3VJ3916rCvB8wzvbPgzoFoyqsSJFCWKluPKNEYM5h+77k/iWXl0I1TIOuZur+z09NfonQty
J/HM4btb4Eo6vYXQ44vmCDbMytQ4mEC4hF7ie3OjbvMHDKjFlrpv3NPogFmjsE6AtwIVBqeuurTA
CPVVFAhRaALH7aXFe5qQRQJKazauwvcqEDba8DsozNuBPClxzXFcSx4FgwYGwkgUxBWd8Y15jvyG
MSEnBQwKe5iOafQxKCCKz+0gO3YxWFP+Wd/URYEqbWtGfzP+NiNQKBCiFEiP2rGRH8f6V20gDTrc
BEaPXmf/aUpReEVTzbpQ+kevtpLAhmBNOjo1GCeiUwSeTOogVDUsMd7L3XHseIHLohANpMX0vaSB
zfZy30xjANlphVxbpdYbiiNVBuK29jV3XZfF8N9AWxjUAfIqhkEu5VS9HGuxTh+DYXIeq9tpLBFN
1DeoJrlpo26CMrhDG+fDiFlRM3lfl77kXdA2iGFh9PJjNoLZPs2cMq006dsDQI3CcOryr3UBi6sI
7kpFwnlHPygjIJbVchAVhA86ikIEp6AQxI3vGxyLoBfylUXMxDAXtqgkRq7TOAxc5lYry1abAnLk
UQ2cdXV4cpjDLOVS37UGnhkeYtgQzMpx+l6C75RoHIUWz9VMIeZ2BvCy1haYr7ZzWQRA2bsKTNLk
sVFvW93J8nBXG4d1zRY3yqSPasyog5SOOVOgNTTFqoR79OPDOL2J2k7i1ceXRKDjGQ00tMQks/el
oETIVAvIgZpRBEwQN0txN/+0Qk5f03MhzCWjxVOkBhmEpJpxJ2rtvZk9rK/U0pmZS2Acg6JkaT6m
8D4loWyztyThbMXiY9ZEYEtZxdGNozJ7EQPSxO/puEhtvIr5jdkeR/lRaJ+j4F4CBPdZOCMLPvHe
0Eu2PZPKvtQCxNoJofmbHugVnvHSVKC6N5xM2K6vHzVd9qzO5TAOz6/EfshEyJFKLduCj+a+G16r
ybzTps8UUxiWHn+sS1w0vL/rSVibyGIlj3McppiASatOwQjzEJfuuhDe8jFmkcq17Fce1OrM7RQH
1qRZgP5UAs6LnSeGWucsrM31ulcGHWIKvDiTYQRcxUfT7wqRM0t01UbwfZBmi0YXdSZIHaVEl3sI
Isjp++M7BmUlIGQUD9XQWiAct0ErhkiONz67cLpQblJAUYReCeRHmWU0Iz+qZXodJp14aDL9puOR
LCwdL1rRwnwpbj24O8aJeyTvB9OjInTwydC0QDFZYdBaaaRYY18iHXbQlczpydvgv8mFzwmEF7YQ
YFXoH5C/5zDY5kita6U0pKNsIugW+nwbqW+B+JvwukwXrP5CDP2M2QaiwuGrsQ4xTdPuvGa4bdTy
T5OJnCtx4ThfiGFWs2mnsgsbiEnq6Ky2ESjkrPgeRNhn2lxqcseeF25GjFfDD2CAFx137O5FErhi
oxpXfaSVL6qcu0H7JwBpj9A/wqSsIf8AMOjPXdaFTOY2FkBWTcpGpi7LqabHKr63LKUIrajhtBos
7hneCXRUAC1kJrOYRV2lfkgFAZh02xrBppvSQzn5nDcJTwyjjzJUvt6LEDM02xLIYfUmCThGTr+U
8fLAdUInCfwIDjM7aYPxhgJcRxrcYW9aWeiaFbJWVoeQqeEVVxe1MdEnTqEX6Yz6paGjfRZHiooa
gt5pwRI1tHbCy5csC8HMK+IXBJFs92WdKpneEQNZJzSrJvLzqMgW8Tk3/9JZwrQ92l/wmKJDypea
+P4gg+BSiMHYK229AJWNSI2dEu38ZmcC5nlA4jTkAbcsaSahpRmzHAj98Ba4FBr1Gh7GhZ8gGDNE
26zS0sHwQ78JlYmj3pLjm0tiPNI06dqkxVAvMFUwhaqnrDP3fhY4uGn267fxklJglkc7AK2rXD2E
QdThJWaMJHAxaG4vRtsq0tyxMjm38ZKVyxreobB1Da84ZsNKHaOhOR04NeMM4CNbFatoHDXdGnlY
nEtrN5fE3PuBkE7eOEChTNhMA+B09I/OdDteD/DS9TsXwxiDhAEXH+pCDJlu9d7c5uhlXt+aZU0A
hkCPEiCxGB+XpAmYzhVktNLszzggefuqt25P/hcDAPTg/0thXFwYS0oZ0CxxW9zl7X4M3GHYrisi
L2mioJnZUHWgHBJ2IqAYuhQQTgSaWPA4X8UpfBgPT4KdHIcd2VTHcK8fUM+9la3sxt8Ix3vRQbz2
uv4VS5Y+/wjmUIVparY9/YhmvBnIi9CGtshr1OXJYLasGvoKNy5kgD5R9d96NHQGPDiIJd+Hgryp
ywQ9f5jluHRDQyLHA+AbkIiMpo8iDU6dkh5jJdokYDImAIsxJIxarK/dUiyhYEaFZucw2c1GYiSv
or7xoVfYFY4k3kS4Nso0R2uwb2uF28ooiHGsny4Vey/ORTLb1RVy4hciPEaZ6jfoiLPlPv3sCskF
29im01PONczTkNk5tdIjxQODvT3mBfC41OHdK4R6n3T1W96Jv0TTz10vNG9SIhqcxV0qXQFYBQCg
IipHaO9mSn9RF0RlMWJ10UK2UcJwL2myLXWZ2+nNDpcNspGgESi9h65TNoFQuIb/Lgr+XRJwfMH1
OVWIivlxIA1RpAc2X9gnQVqEA5LMCSasOnUfFr8j403TN+vWtGzBf62JcTmC2MaYAoS+ky4NW7FA
vhCzyJiY14X3Ifd+ibl0DgivonKtHKo0KlaYpnYxvcFEP/6UymMh0CuoP+K1pgwxeKPtiodtuZSn
hBz0zWgQhswEcz7VocwHLYd2qaydxVizx0RzAEWxLYXomMa/GiPdk8F3iT/ufMLDNlw8NjR/iMQ1
aOsU5qLVuq6rMBqDNxOIt+MUJyXcyH6HSOI9FX7ad42QFeNdf4Uxdy1+Cr261pELk72HQnuJp3hv
1v6GCLzy6uLxnEliFpXkJUAeKqg1BgDFF42jnukIx/VdO+S3USM6FVixjYnbq79oNDO59PfZ2zDD
TwDVhNwgAiNBUtkRwKhJieE8MzkP42gHsXTndxkAlcWd1zaPaaHd6mHfAAQ+2ZZxa0ndT2cGv1f9
r7tgK83x2CVV39Ljg4JBEmxM39FUx0P1buTkgxYP6kwSo32vV2YuBdBeHX6ripUmuwTFLzSJeOC1
1brPdbeweHnOpDEuOB9FDBVSvUJFtcTxDTRrloQe/n8nhXE+QR8TgSTUkjBQ1bsqqSwEwRwhi+Y6
U4X+PjMbpSFtIFGPPrXNm2I2p6AF2aH34lWBC5gONwzes+yniBWMXbCAYE0paN6QQqgnyo4K3i+j
DreF0HAu5qXIV8E0O+Z0AHJwNZamJ4ARNGM88HydbPpI20XTj3nMqF+ZiZAvl6+rqnDwBfiVuvMP
kR6gmz948aZpu24Ki4d7JobxlbnS5EYzQhN19PdVXZyl7kHKDPT48FgKl0q66JZVZYznywqaypjL
RzWbWlACE8Gn31pgHprIQ1JjMvFFV9+GadN6txi/ydTOalsXIzLrenKlM+sZICyv1QqKykik5eq9
FhwCw+6Lo1y5Sfuh4UswxZLYnYwWwd5dl77oRGaqM6tc633ZVjQhkIcVXpdAb9n6Yev46XNmgj+O
Y51L6diLlWbuJN8PiiDFk9YOphvSuQV6/km3ncIK4RtG8x4S2RkiTu/BoiHRXmh6IBSZ9ciCCYY6
M4fMwgv2WdVZGgrWIAbdtlBxfTUX73cgSQApBoxhVyM23UjS0ZORGsCEI1oSJVdo1W2Ch8ykviG2
/HFASLGkqMHqIkjU2ZrrmPsqAT0S3hWKDgavOPlqSrOzZR9kcpNMntd1W0w4I/zUwOWiExnAJpfn
3s9NoxYJxKHxUd3WcXFq6jIH0ZQ/7Lto1MDIp3w2YVlbg9HmjjIYvlV402OqFYTjG67XGaGwhjlu
BFGoNbPOtM8rpUVHIQC7jN6Vh2SvmbETABAzUX75w08no2mrxVwac0CnTgZkUwVpzSQ5pSy7iX5X
Dj9OZlIhgBJFHyHNCjMxlBzEg6+bAG0Y0v6zH7ThztC75zxqeBgh1xc5XjMyKvXfrLiAC7zcRqIK
wYAwGOOjwu/a9K02dDUe/s31DavQNgqTlj90JLfp/s1uWKkdemAo02OufSTefkqcHj5cT5whPub5
6/CybppLKqHv5xtjAHlNlg5VbESk4fwRo3SjKxg7YjxOP++SAs7SXxFsH1Yh9xgCLyAC+OqJ/6vU
XCHjXATXWgBbE8NDcB04YkgDXy6anDbKgIA9saPEPKhtCTIB/ZxwMxQLPpiCPyBtRfuHFJQgLuU0
ESZqDaVDGSB8MLL3orvPB6cfOxudl0Hm1sAORMlvfYeufTBkIrmNeQVFR/MUY92CIQdh7kFmlAJs
9TE0KivX9jk4mP+dHPodM8PT5TbyRYqCOOp20z6OGUa+bysecydPG8a8i6gnWmBAGwKGrsDIrFR6
VEX0tjyta3NtEXTV4HMxdSCaOutxyzDIG7Gh2iSPfXefibel+nNPeiGCuZADUkwYRIWIQf/w9T2o
2v0cDUl/Jl4d7zowxfkUZR2dTsA3wWG53JmmxkDuSIc3huLer8wH0Wg5VadFCQae1siU43ZiW+MU
KQq8EHh0dkvZrV9B2Lm+G0u7bqC2ABI6JClQPLnUoA2KsR6+y2f6c61swJpmxd5tFjb/gw3P5TBv
IHnI0O7aI3mtpY6fJJavP/sJyrk8MK+l9ULxGOVbZH4JqtSMPg1eI4WG3HJl3sr5P0nP4yL+zhxf
ZgmRZEBiUgNSjYI3CePRNEEvxKHDa644YSZq/1v2Ld0pXe93vR1dsNBYL2f5oGyIi4lT8DilmHbo
Dr6DXIGFbAj6tCnlEDpFxi3vDbPQR4lPwyYC5RoJ0ysYnArzkdmY4TnWksKqhyexBceqnloYYwG7
5Nk0/6hadN8o7SaO7sWu3qF6+tTKiiNKla35OdxXyXv8UgO6Wi60dEq4akT4Sma5qjbxaqB/44mo
JUdvao9VKG2VkmxGHMtx4rVGLIkDtjdOJQoMsGjGJ+d5Ese9Djur6qn4NepeDCjzydBlO0+SOrGi
UVKBvNyWZJcJKaZWVRXgFtOg9we/9DvXbKfEsGJtzDOraQ20DYtRVz97yA3fkbxTfwrWi4ONKxgs
TGjTRHqdLSuOuTI1itADZ2PajeqrGJ0qXlPUgsMFmiIqraJpwOMS5ogHnSxVk45bvhseUcwb4xPi
6XUvsnT9XshgjvdIJPA71pBhVm/TbxW7i25d8o8c/m67+8QHIk6bcmQuqwU8F83EzNQVKlxZgFEi
R2LKJtXe9/+ExFWV93W1rt+RFIfyrwjm4vWAxZNi0xO79txe2MV/auJE2c1kulwEK542zCaZo58E
agtRJpgQfWnXh79R5VtXZ+FsXKjDbFLcjn0tiZBRhqMVJpaqvwBEChQGR4XnJReulQtRTDgm6WXl
SQVE9fmnJByS+k8x2L2/XVfoetEQjWP6BVV5YCqabDPeVJhaLOIpDFqN2unl+1bfFkDkXRfyXWm6
9GB4uGAYFckndImbbLex1g5+kCrAtDA6Z3TVc+DIe8XJjuMmAYvbBPqSwBlsK8+grJNtnfeDbbic
8vw1vS7eAfOPYEKaUC8IBiVwwEbgm9nDRvowj55Tn8N9vjfPhlV+xf+cZCu+LRzjYX0Brq/US9F0
F2bhpzQZAQWvxEHTRgsdw5bS79YlfC/h2hIzB00pK6MzJGj3f6R92ZLbOLDsFzGCBAmCfOUiqdXq
fe8Xhu0ecyfBffn6k/C5Z0aCGGK074T9NBEuASwUClVZmS2eO3DMz09crR+/6N66m3eNYz60h/gz
fyif29v5JwoBIQiB/WDltJ8fj9N1SkeQzVDRAh4ar6HcrZL7BPzD+i7PD+W0dicutN9OTUknMczU
QjcJTDEn+6jAgAHOoZ/5y6F/VX5bO+OxTX32bR4AmIS2B0B1oITX5MdKWozFZE0qQBBgkQY2wuXR
r5WvuLiBRybkrwjy0UKZYaLMPO2ucuJ823qKw+6eE+b8Up3ot/n8VjuK7dZ+vq28AfMIkdNt4p/m
bXedrFXEz2MQIgMRJVCCvAN6H6d+mw4J4zpIxVxD25NhXxj+ZP0u6dqk2B9+2FPnFbSUQIRhihJP
QfmhTrO8m2LVhvMmcbmxu7DfATxTz+BRoWboMTuybmI1j24hqIASUl3m1e0wZNlTPOvxPstJDsLj
WkNyWFVQpCVmkD0RxaoOJBkBIiWoa+wE23/82QxDEzhJmSgob4CPjbhAutGnzFaSGhg/AjqCpqmw
w5mmrJX6z6sfWJ+oy4GPF3gaOQpizDAM6hqrBDG16k9DEbhG0yhXQysMVu3kEwJCKTp1w7buq7Up
gvNQD/NI0wQ3NIjXZfRdzoYhTjmEd2IMSm9alobv1qSDyy+AXMRlP140JUqCeBMxUYw79ZvRTrSk
SCJo/HT95DCtiK8ibloQnh2/j1xDLQl4e1G6AL5CZjtIuK6UQwbUczTx5rq0TP5Aktb6aXEou6y8
wM4Vx8GcijcqRtlBIQnpaim+jXHbDQ2vcE25xbN9V+5Gj2pelzmx04Cr7tD6wSY9hFsLSiOZj0D0
VmzXRgAW9vbkN0iBT0u7VvBjYi41OVD6GrGPtPiLTT2xIeUeU6qGXWnBxlzcBd1dHW2S+Omyi5xf
iSdbKasF1+PctMoME8Y8bTQt20Ggyfu+CRROQbKMv6gsSLcuG4yiMgKYUBK2iU12PxTpyioWmjTI
Z45sSAG7b+usaMGe7FZ+FvnJff5iHdQrEvra3t6CjoI789rHWdq5Y5OSEzYxizDoCJPZXDt2Hjv9
5+V9W3gEny5KcrEQoJdSERbqA3uCsg8GPyHzBrIpJ98MXgOlOeuO7QtXXcEbLlCRnRqW/E7JoEgw
RnXhWg/Zfe9pSBg/6DW5j13rivkZzNuv2mt/E7hrj0ixJOkGMkFXjLEzCHUDLSr5ikn7Fi0KWIYo
hWMUz8l7yaAyMnpQp1fHn5c3eOEiMHGvAgeLQIzEWzImmDKyrm4Lt9Tupl6M2YSeGrqj6VnBdgrM
rVq7ly0uBQ1sLQgdwHIFClQpIHdJVNq8BOKhQOqnjvs8+YFh0Ms2zpMFWDiyIfz2KMmt9VqxCYMN
BWDR333zpoZeEq0dOAGrkj4UqjOog4kRA/TTpJU0tLVADT8WbvCi7vmTKdyCbACgQ16/UglZ+Ewn
pqQFQYklGGsBiM7ptYKOZB49mTXAI+DtMaHY6lbzSq9nYQdxtDA9BpyTgUKDlG5ltLfNpsczn/O7
Sh+c1IAMLWC3fK3fumhI8EnromNPVOmchcSsWJH2kHkOoJgda449x7cRA7+gUX376SN6Pf+a+lP2
OPKKgBulOrcwNZmVMzbF3dTxj8uOt+Dc8AgBahKcL2dv2MoAqVPAYWLoQy8P9PsU4phROm0vm1mK
9ZjagXwD6kCg+pAVv7vYVoYwm3J3Hjbd/Bhn10ryGpIranhWnCCDu57xQk9ueXZfZc+Xjf9pv0l+
D9pifCuBaxLl/9PTZbaUpVFg5C70XSYhf3mwrvx0m24hFDs508Z+UPCOBRto57wo2+/PLYFJwUB9
DSccrSH56aMqUDGLU4omDcal8g5HYo1rZOkjYq4bLXJQx6PXKcVE2tEyAAAP2Sl/peV+Jg+rqeLC
m1GsAnEeNQ8VNS/pfBlxP5k5lHUw23idDh4mNza9Mz7EN/NDmzmVsvlBdtVu5cMtnTVMkENIAnPr
KHdLRmdOy5ZWWFjuNE63f2/8NnGy2OnEp8qdu94jW/uW7/TbYFdPvnWVu5gnpg7G0jZrP2bpghUq
Xf/+GHLqRemc1zxr8GMAiNNsJ+mdwA09yNXcJxs8J9V39hi7IR5IsXv7tbIR4t8+8+Aj21Lk7qwi
1tICtvv39Pe097TQrxzjvvv4ZX3N23HXuO1uOGC6IHlgAOY7msu9yz/hj5te+glSRO8qI+G1+Bal
bz/p7+DodPUbuoXTuaOv3DyQB77SHFoo66LbjScf2ltC8Uo+tx0u+yGsgY7Q2u0UuZPf3KDudQe6
9vR+XDG2cIbEK12MvGO68ExVawrTsp5rKHUMkNPKQW4972KSrVzzYo+kPcR0MygzEQWRWssXsAVU
Z8wtDS40gd859TEFsWJh6TMBvSEawqAMw+CBFAuCoIiaomS529w22+jNGJzgQDpHfbpP3yMf7KAo
SKyB5ZeOxolRcY6PLiqiRHlh5TA6uM023GmOhfx313zwN3ZDduSOgoZ0E93k1xqi30qmsVCbtKmI
7SgLAFGC/O/UOLPnkQe5lbutF2yrm+TK2oeY9vtJ7pEWPhSvsUev4o/0LX5KtmsscAsByoQ4kAYo
FLr/+HNqO4eonh4FEXLD4iaIbuPqhtm/hzWRwAW3AUE4xr3FBBiaa1IYtNK4aNMixdO5etWMd3NN
LGrB91Fn0FHLxqzDecmhaLp2Sg0wRPGucobUI8Wd3q3kZ+IrSK6P9wHg6ChsoKchswiQLDDMoReP
PW2r5c+DtS3ZmwFdM/oY0AwMWWuy8EvRAxguxA8gqzA2KY9wxHkPetN+KjDluh380FF+2L2HuTmn
WH0BLZ26E1vSAVAATCZRDVuAG+a3+Y31BdZvr9uQDblzIye6UX+qay/NBa84sSm9ZbWymsigwSYG
XZ/VLWZTnMgDlhhhObptnT2gYt+/Ak4sSm9bRdXGPunmAnqYzvxLfYUUb+tMV2A89Ww/eNLcbN9d
rXFyimVIjnNiVDreQ0NKNNrEMu2nWbk2uDuYoHPMnWJam8BZylKPbcmFlTLvqdmOsIVnWOOrWJjL
XOOpuE68e/bQPIXe5R1dOHjAPIBvEaIdUE6Qa8SW0ReIapD2qzsw4OO6SYznalz7bmdWRFcelRZw
OSHHR6w6DVKqGqgzHilo8rapo00e10CyvYZFWTMi+UbFNbsNRhihQetAf9rRi22zFqjOXB4rgVAG
1fEMBxhUfuSp2gAQ3wjxoITA2XUg4L49gvjHAmxAjBXMV/IXaTuwCfcEc2UQ6/OKyrPsRy2zXfXn
Nz88Bo6g4InntmB5xYDy6ScJyprjHQkAclO1TlaNzjC9hd9+FsAIiGQFIwniHySzT40oTRnRmqEL
WkT6g971HgUROAlX4tDChz+xIqXFUzYEXRIIK3p6BZarrRZ3dwDPrrwgF80AaSzkDIHnk2vV/Yii
vDmPgBFk9NCO+g1jvUPy7i/MUNRvCdghITMg93SnWSFmTSk+DPS3kNCwCgTL6cqxPyuY4cNgnBq3
IDPAZ2FJtwUpqwIVfTNzUc/YDHbsl/O0HUJQ+2XJ46gMXhStVb7Prl/JpBQDEguSDWPLBNDYcEvV
j/mPMGg9sKOCPWhj1Fsar+Rl4l88iduoGqOBgTRUB18NmGVPvY/NJTDKLTqqltUgqcbTZICAeMq3
5mw99sHaOOP5FJqwh4wXhS2gcFHdOrWHiV4oPeSAsgzQT+wyn5v7HEPKkHhiL2n6qmkPUfRur83l
L60SA1EGmOtQ+DxDTSOrGuK8RrFVr/dh5JZjCyrRa0icQo1jpcJ7lmtigRpSXdDUEaC/bNlrijSb
qxKmkARf5Xpw6DJMWynV785uHy6HpyVTBAkh5rlxa+ByOt1LoyibgfbwFmpimKvReHdjRVN74E2l
OG04/UWkAhDYRnMPw/Ki9XVqbyBWowUEBwJyvD54+hyLoR25VohZ+lYAOiHLRTGGnj3xbDud4D3o
IYIClnkpg77PnBUPsZZBGLWAYmFRvF/ex2WLulibuN3lXl7FakyuVZbAbtB/Migjg/TMgTZT40CH
e9OAt/3/z564P4/eYc3YgOI2gj2ex7/VqHWbYtyPAaKZUj2YGEW5bG4hJv+Zyf6/5UlHfMI7s8pS
bKhVDBuuPGsm3ZSx/xdGhMgzBawSTyyp9FGUk22VYg1jSq4q/aHtqW8CYXfZyqLHH1mRdi7MuzpN
BJZnjMhGrYP3rq1u9PlXGNcrSIilTUOzFUER9ws4UCRf1+cpSeZkQiTuH7PBdkNgw6O14Ltww6A6
DZwF/kPHXL76jcSY6kARCaWqeZH6psZvAbqsRdA8VPGPnK3Ei0VzDE6ugzQfFA3SmqYxAryXi1tz
5nuWHjL9C+o0vvkPx4zC95koEAghxIAkAIkNdlGK9GAJ69SmR8aR2vYvJbN8vYhXqkFL7oD0DIMP
GJ5G2JU8G4cIc20NYi3KOFdqV3jdMH2ip+EA4LhyTy75g5AwRWtJtPzlhlasVXjDMcBWErYDztDJ
1F1D1nQFzsu32LNjK9LlYRpxXtgVFtRmRv6lzNSElIpe35cErM2aMrMduit8C9RKhuI8a64Tjl65
U9QJgMz20D+ZuU+G/uryqVvI54GPATLIMoWYr/xE7zI+FwAeosBnB/d6zO/H6uWyhcUPiQEg8GCI
N5ZMw0JCWthTLSzEVRrve+i4JttR16rISTgNfkD8YK1SumQShTdgjS2U+eBCp0E4aKEm31AE4TjL
3wf1bU71B45+uos2y+by6s5rHNJnlQ4eFFtpEJlwHqXaBdmwNTvfnN2QRo6ZeGWlu0a0bdbu0aXT
DlQTrmoTHaMzPVBNCWs2UyCbeN1exaZ+NcfdIcjG3YRQFtTdPjXq72fMAkj1r0lpT/vSnIIihMm6
hvKIYWIcDjrZHjT7fKAui/gv4hnelxRsIwJWJY/z9NPUGyGGpt22iLcdU98Lle9Ljp4sIzftFHtK
vib2sOQ1hijCWUKEwZSDWlTNI01spFwMDThjVjdTXkDuHn0Wi66U4hZTZZw3ET9h8IwygbAkpWUH
Dw3QutFTaAvhemXhJkl/jcxR9NsqAFR7Y7CV9GQx1AlhY7ytxCSnVMrBXL06p4aAxDXM0Yr8vm7T
TdB9m+ZfHIr/zMhzZY01haQT/qnWoR+2rwqaFlW5iabZ6ZOV6L302SjY7wUrAnTg5GdpSBUtIZnI
Kcegd5rA+rKrgblKO0bOZKfbvzjvx7FFuvpCu7cA2MLXMjv9Nq4fS4thYqYcthkNN2TOPsaZvtf5
XWJGKzfi0rcDAgIdCaFiCo2Q06jGqr4IwgQ+k1Y0hVCq8dtu8z06y2t03Et3AjBpCNWY2EMJRgpp
casX5TwqyI+66aOsoEujT2t8LItfjYI1AyyPIH+R6Zkg0ZwPgB6hZsEmZ8gIqMYTXPUElJlryOkz
zAWcEW99lHgQRswzHmWrVKZ5mAHnM9vW0sBppYfZDZJNPmL2Y7DNbQT2b8sxQfZ8a7Q0eiQR6a6t
ro5W6jTna8Zz7s/MLUUJxZJTGqoPdODIAlx0MvzBdKag9EJQaBRrAx/iA50+/GHI+iNYI95ZsiG9
H2in26j0B82hMD8h/OVkxQ5PVSDKvh1QTk2JNR+9d6DxwfXRgCltqp3G9u0SadRaCnHu+adGJIfs
KW0qTUDhckxONT9tpXfSb3OSUYzGiEES0V+Hzrx0umKrr9UxBFwm5bVnZv0uZyBGUtaKJAtLAfQa
NxpENHGU5SbMBIaOgGuoNxcN+wHsyZYFiB8hD1ei4oodWU5XV+Awg45GgZlPTsSVTaOMfkC1lXC4
aAajXeIywbUpExwpNjo8DaiCMaMMNRdog1qObf6ZnAq+f4w1gKZA947iioH3vOQEYVXjDGd24cYm
d3LLt5ibJjdWGXtW/WnyaGNBl2Bew5CfZ1qi3YeXHIq4GP2QCfHMuIkScHAB05dlz7yuX0E5u0lU
YFTUAhQWIEXIwzWFk4U4ASZGoXcnEH2W7CO9HiZZBz0EN2Dqptd/ZtOwnZFrTXTYXL7NzmuScMT/
LMleEsRl2IwjLLXWCwbfcYX6SkD9efwEf3DQ+tVa++AsMqEIg+6pBbIVVF7x5zRclP04aYMNBI7R
tg4Zd1r3VRsPNP5lUv/y0s42UViCdAaqroiE6PCcWuqSrmWawAz2E+az1dbT450JqFjwetnOmYNI
dqQVJY3dgWAfK9IRL1iX/rI4NAq1ZJNm9gcNjD1P05X6xZpJcSiPYi4rBprMs4AxIXmsA9SqH5sp
dHuMONNfUV+uhPjlnQSqzxQlc02eEJ7CxsrA+ly4Sag4WX/LMcLaxw80XZsZW3QOwNJR/McwBYCs
p+uag34iKtICt8neaH6jZBsw5LmF7VfDWoK6uIVHpqTXTMFHm406TE3KQU2JaGP4WbYPCfYwPdA1
KrGzjEo4yZE5yRn1WI9UuxZbqFYbAOGuw2FthOocASLZkBwxjwGmNiC45zbTZ2E+At5SRqNjTfs2
2dfzJh1cM3AyvmuTnUIn14xfBvvRbO8nCPA2yvPlU3FOqyL9GslHE9IJvRP8Gii+dfW1ATp+ZndO
34A9xby2g9oh6qZqrkHN0K1yDwlHOcl/hHFgHIBQZrhrZSIVxazS0GrQRA4s8pHqmkOq4VbpItBU
ptvJLp25qL2x/ixsINmAXNmtLH7RPmgBwHYB5ZWzgmlP1WmIFVy+nWZe6Xrv1JCpLLoX1ewhQqRj
6jpy+jz4YZj1u6GuRIfzQhNWL6h1GTRYMAYuT8CX6DOaGaTJ3H54GwrTCwjmrAHOoWH1Ch3VK1Yy
n4OJ0JpGH/ya78NQ+IHZHuocF/flnVgKHcc/RTpmNKD6mLXYCHAS8TDyVfsfqI+p1Rpr+/l7Wlqz
dMDAb6hyaCcC2wLVxCx91a0tUTECXz6DftpTim3Vo+LP73VQ9l1e4nkB6I9pA+SVgAahxiXlJTbk
e/vKxnaHUM3S0WAzv3T1Idf8ZKR+mtxF021O/uJyg9l/bYrwdnQDzHi3FJAexHLjcq58Ek965plJ
jsmrLB4/epsPj5eXuRSb/7N4VhzpZ8zxGwLqMoHAuwwq3NzspoifchtYnnnyLltbDB8W6uYYihcE
OHITOMOrtOxUpMk0spxodlX1gRqZw9mzZf5MBjcrMcBsvJfBXVesnN5ln/3XtCy10YwKTTEnCdBS
NW4Gssm7zstREYrTtRh59jAVnoNCDGoXOKmAsJ1+RVaPylwTWMrL1yjYAJxPwhuiDo6m77PEY7M7
9yuLWz4oRzYlz2Ez+m1aCZsmZDBSKMGqhqsEByvZKPTarLZz4JuKF2s/Vj6oOIBySD5eq1R4intL
6bI/7568BzXHVd3eUhOB0G2HQw5wpALoYLaJyk1HnABTK5fNL35T4M9BEoC2BcaPTndaa5IptXMU
gLOyfgEj80M8DO4QvWbK2t0j/qWzdR5ZEr/k6GS2Y5+poyg1l0Hm8Sjy9D5GY674iwAAVAl2FIgi
0HRL21lq/ahAVRULUvDgZkkSOlaImFMYxmeqdd/te8NRxSQtCCQEbFZ2VKuqcyg7gGBVIYU7Brpj
t5Gbo6EZGJ17+Ust7d+xKck/dUHBrIcwBVL12kvBaulAbd70uLnGtvanCiJ/qmNT0h4yWkR9n8NU
WVw35JNA5IbfdtUh4r/S2dPnT1V71YId6d/K9FEbb+01bYSlmHr0A+QqaTFWZtNa+AFd+ZXne9U6
aEbiWuQ+j9em7sS2XVirDM3oq8AAKxpIkJqZ/U6j11SQMpq9xxU4Dt7OvbHGRbNk8b8L46wsK2QL
8l5cGNT4SpRrCFsrgKRFo6urN0m2dsCX3OY/a4inp8cu0KopIWhluawo93HZ7DjmpJn9z184J+Z0
wSykAtAnZ1ZKYipp00M1JSooSIe7l45HXtUHf3O4j8xIWZNuRVmsGTCDLPK6LY3NDBPxSHd1TlZq
ygtfCTMNqIyCkhT827JfKHH2/1yQ2UPjAyFse4Oa1y40SO6TVlE9WqOMzvqmXsknxGtEckiB88PM
E4F9TLOcfrCCd2aU5xH0aMtYeQTvIXNzZvXbyx/srL6BIquBoi8GV9DdPZPvnivQWeU6HsZ59Wp2
nhof0IFogk/Lnpwsyx2tXmFYIUvrEggoDAGZ0C+Sp3arsgeOulJLN4bYot6j8NqBYHVm7tRRsIDT
nU1mPyYGCpjKlQ59I8ZAy93G23YGQj8cbuNi8AJz8GeTPYOU3LGsbAtq0U0CLkhe2G5Kvo2FQwUI
3wBTNXgzwQXEko6urBkD2DRTtNJVGNJkTBJZvhn4VfcR6hWgXN7lT7KULwPlIaTThHAjuven5mr0
hhoizLH8rg5/DjoA7+TVpA9s3mmDP3RbZW0kYyHQIlVGcx/9NpClyi1oWgI+ls1G6Wa09WJojtvM
L8Pb2jpURryyvoVUg1IdYqIY21bNs1mzCRyR1cixvKJpPB4gX8W8VPKVrwHElk4uBW4Zf9EkZfKz
A5OqSpz2WBNkgigZHbDAhsMzSfHCbHcMkf7yZ1szJ/7/kZOUYJBSmdjCMXwp0RHS7Nukv4uCl2Lo
nfxvHlWUgi8MZDtojwK1dGou51U8NqpZuuHggY6rtlsnSTWvIa+x5TT0ai5vIGB1eYlLXw4TswLe
h6NwVssWHcsxyobS7WuvRe+yyP4ppudhdZp5wRsFRdu/dqTwHub2YFYaghK1dr29N02UkQ1Hm92M
r1GTnMPpEQBxTxlQedAJ3ovSPk7hWNcYHMRh0+5H414ZXYJyBIndru0dam+Y5pV8U0MpLtG3Vv/P
5R1dOutwTpgGTAF/5Op5brIE/Yfxj5O26q+0+gR/N+l3HHhu8LDM3TYbHy7bXArAxyYlR40AgS8a
E1/RbGp3nu2nHATMl00sfsCjVUkRLDL1CdhMmFCq6FDReqOE1aav4xuaZm99NK11PhbKSce7KI84
AZXZcKvFLrJq+KqjO5apThaFd6go7rnePSmhtbFR9m2N98Zay6yWnuIn1sWvOzr54JhuJ25jtVFz
BWHGKgFUnj8q3VcQvlrRoeRPmuXX+jM3Vl4dy8773z7b0kGJFUJAWQTLdZV4Sm06cxsdqJnc1Wb5
0vBsMw2Pkx5tlbD30uRp0l+1PlsJ50sP5pPlS5WlVAcT4MCx+Wn1lQUPXTV4re3myV1fQQbxqpjx
Wn9bBfgsxiKhQYhQhLEBmfVzmkJ1LAxYjTSvaJ9Ycx8Mm2StT7wU1NEa/z8rhpQ1p0nQgSkDVqiB
DKlDrrKZtR2hn5jtqIfny6dmIRdD2Qh4F4IeHiTUpFMTs6nAzAdCkW29KEW6NfnrZCtPtQpx49I8
JJQ4GY1W2qArRuVijkFNTRlaGO1Lr+xfaHCdoOQQUVSfDyyMHXONJUkEVCmvBQ81eu4AHEDXRn4i
YMTIDkmN/C/XHnhLHFJfTX30/ZvqxIh0MGhu5sC4wcg83reo42A8ppqQ0a7lTWuLkXw/ViytZFzY
sX5GNSZLp8Cx1kZXF6Ip0k9M5KKKgQar7OpFNdlZilYdaIddI3u1S9+a/Qnzqglf+zgLp+ok05XW
Y5M4SEsVpnhwN/f/VMMTC59ou/KmWvI5hnNLUdkT7w8pYFpNVJLAQqpU5pFTQp1Ge4nKdwsKDLT9
Net+jZhx+WgtrQupO/QVccWfo7qmyszCZIBFyghEYAJXMcKDNgceydaU11dMyTUL9BxSWqXClDK4
6ZjuFPKm09mZS2utj7FsSsivQ3QTPUHhOEcXTwOBHz6GtHQn0BR9AftUghZLU94H0vCnhhE0qqcy
C68HGmWHDAKGB3MC3fgW81jRVdoxDOFbY2y0932Ra50fz1HVe6qe9ysZx0IURSMb/OwYihPKRFJg
43Qcm25iJXKqDE+ZjdkIolgnA7esXkbOUH9c/tpLBwYi3bYOPho8XORrMTQ73vMG9qK2AvLM1+2P
EQmkqd5b8Zqm+uLa0PZF0x6V+LPmhmLUZQfwFyJAVWtvI4nA8sb4TR3y2RtmfptCYXGHxa8gpZae
0Qwj9LgsQN93/mKLMr2KUdTk4HY1g1erUKdHFhra0xyPRHP1Pms/BpA874iR098V7ewfYF7qfdDP
6IkzoudzZRQNfceDJZwcs82tRwuIy3SrlMYweGbVR5Ffg8P5jUbK6OWm3niJUmu/w1lHvUPTQm01
FV+o9oOEF7TM4KTGmLoqpeIBpxakk1vu8vKDGDfEzjxqPnDyQMjoReO+MXy0JC+7ysLnO7EpjtjR
ETLYXPeG1XBXydD0zGYvn36IuioFAXebTfi7NiK11H08MSmd2nEawpEZwmTtq+WmNLb5vBU9WI3t
uNY6Mb+ywxvUmdpqU/AHbr/+zZIBScL8KGKGnGbgsuVZn3UcLaMbXnpN+2i16MvNPnrRBZzhsrWl
HBXL/decnGCkwLTzQMNXTdTI1cmutG+n/goyB0qeuQA5opnxytUdKpO5+TVCZXfF/rJX/WdfumxK
ACxzK8Ryw/kqgapQ/MYTN1TdKX6J9N1I33mYrNhcyApOlkxOnWqIka8SscOEPET9P+p8a3S/Ly9r
4Qo9MSFd1ByjJfOoYlejCINhwGeo2oaivWrnu3z2avFl/csWF4KqYF5AVLXwYAY/6umilEGzh1mf
uTvb+8ny1B5AtvpnHGzZ6jdbMoX3P/jQIW2po7NyagoivkYwhQN3R+WzLDw6A6UBIhKSO+O8BqlZ
uEOF6DL6ixhAts9qGoCzgm6lGbnb5uhiFgfkpn6S/OpXqXkW/BDTM3hLILYh7ZHnB7VeNTGBrHHX
6Cgg9AUzwCtpZEbkDZiIm52pUUnkjLZaHEzFagcvT7oh86pwzFdKsEvuibFx1JVRNgLOTApAfRgF
FogJ4DtVcVuG5SErdCcAWvDbDiO4XoEJhIgxyM4kFxWj5a02pxyNVCebMZZEntA4tdOf+rCSXywd
Bg2FMLDv4LkCLa9Tf+mLIioxPMRdq3KC4pWDjVht9vWIDty4zcvoChff5bUtPXpRKwVRgQ0grCBY
PzVpKXXNKw3qwlT9raZbpLSOhiGBDOxHY7pJ7Y+yfA3116RYm4tYOBvHhmVA4si7VG11GDaU3q06
b24UL7HvMSZEIEpSQfg62NvVloIayHYb475m73H4MZe3zdoM0eJFdrQHckQY2ynvOxM/RVFql8J5
Bw1Aotyj6o+ENa5e70h+CGevmJxQcSl3g2KNsXXJlfFSxlCKENY8Y/xieqCHhl7hnwZgPKF3UWQ6
avmx8rEXji6eK/8rHYocRGbvIawleQAqBLdHN2LYZORHkG8t4cj1Jpn2ddK7JuhGLluVl4ZKvMBl
ikcSHslgvTn1MEgStKzjmE0f4+af3Ir3SQdoWGaFK48xOQDKdsT/P8qAdAsy4J3dYDyLaMhYCeZC
iFvMn7ESrwQEufD4xxJQi7hCmKh3Ssc0rCpi8LHDKK4y2cj87crJ7bUy/NK24UiKtwaoFs86GZBT
H3M1woh9Nyro+PMDzTCF3lqvl7/O0q4JvDOeGAY+jhxyGO+VSBNiBGliFs8maOev6iDsDhGmal9p
nr5dNncWb8TeIcIJqBgQ3njbnH6lqEd4q2NM5GZgeujbKwLOgP4D0+jBtO+AnROSUaBuDTaX7cqR
9Y9ZDMwCi49vdsYpXQId13chZvfgDQerhf5b2kwqjhht7q12H2WvY1fWDit/XLb7BzBxXCXCVYzB
fswbQKQFoDEZy17Z89TG0B11wsbmoK9s2QH6Ze9KoxM/jTANk3fWm5L081s78Mlrk8lwmzR+DHX9
c9BCwNvq9FYxJ2TWvZo4YciUlcLZuTfj92FnDDC8/VE4Ov0imaI2CobBDafSn1sOHOH75S2QXybY
gZN/X/z/o3NZ5E1k5JGG7E7bpsorI89j9pDlEGX2ePhdUIlsTHIvIymMmWM+2gEmRw1RL9PDDYjM
1ur0IvGVvipmO/AHY9goWshzU6RpexCXo7dLDMOBtgZNP3Udtc7RqeghJS/VcN30GzW4ISASu7yd
Z7cVlggnRuUR1HmwLc9LFqwvs0qgZYj2oaVeFuDQ9D4zfjPqRp1fN4NL6eDbw0uQNpsAihH6St71
J2+Vlo+fAN47zB7ZUIOXEi/FLE1r7OHUbOK+xr00gLxTvG8NP0LDiSt3HVTf+gTH2AS3j+aC72Ek
/tz5CmoJxj3hbhPtKvtxRpUxJQPY9Lc9ey7Gp6H2dLyuVAxbVDTaDJbhTkGAibEno95NQLKMEF4r
mh9GATJI5abln7nxT1M/2dadYW+TSd2GocsGgN3ypw7Mz4X+tLL78hX6v7v/39Ilb45jFmCMGkuv
Qig2mpkzxjjbGLwx7sbO0zvuTckj7b47Biyblfwa6gCKkg0w20+bbnDHGvv4BJkyOFt4CNo10Px5
uBQ+9u8qZW6ueRhSqwlhrpygjYSCs5rtU5Q1W6hzaph3nr5Uay0NO7/wTm1K77KYt72pFD0FmbXp
ourkECV34nmNoOuMG/9/txKcjZi3AXxDlmEKJhBXpx3sTGDBzewccxVPaADbdK91D4wpTmp7MxAY
09tQp56pbYj+hR6AA808JIWDoxhAOOs3w7ht1NRRFO5fdrE/V+756frvB4qAfRQwgxyyqKWGzafQ
wW6tfQL69MLIYQ5nnu3mDuwmmlNnxGfh/Rx/lvw6LXKnVQuvGG3UAwowJzx0euOo1Z0FYErNbklj
rt1si9/rD60GZlShbCAFgZ716jQ12MdwJp7CXDt9iaOrCjTsfeImkA032KNV+1EUOnb11nGnG7+M
0lrZrbVfIZ1HUgUjSwP8CrVlGK3+qhoN+Ps1ASrtPE2Cc4IPElpwIKlAofL0m/SqPfNCGwFRrB5y
sonqKx0g5SjOAT3zOvudlR8qNtzm4u8PNNoAgP8Y6kO6yq8sLJ15x9EvkRZcmiWwrw1+SdPPTlLt
usZwirS6tsjeDpD01p4GRINC7tTmUVU34Xw7Ti+GEnigI+0qDEgl0Bnp9mLeprH8nLZuEuvOaLQQ
YH9nYF2fSr697NELSZ/YPfG4wTsdJFxSHUlJswGos4k6UQPd9S1jH5CrdurG2KL16Qb97La9VzOn
Q9XwsulF98AnwxA1Hj6Yyzn9bqHVm2Ufz9TpAPdwurYpvVzpvwwxj3zZ0rKH/GdJ+i6hFQSGXsMS
0Fd4GOQuAMctHa/Mbk3ue82SdBeQHB8tSGEp1FUvwFU5F4GjZ/dGt5I0E/Gbz33t3zXJ1wBkKSw2
RQg7cRV4liFEmSEmtucdysvxQ/c/pF3XcuS6rv0iVSmHV1Gho9tu53lReewZ5Zz19WfJt84eNVu3
WbPPftvlmoYAgiAJLCxwkS0iNvkCmjHvBN4VpZ0f7mUD15CXxHiTihdNn/A/P/rxGKP4W7WnzEjR
NGzn4guumqPByJ9cAX2/Y/vcM4/maxSSvrfxInSqUuJp2hwnVc67G4LG0irtwReQpgKLnROLsjPw
oOwYNSs1jB+x91lVnI8aYehO4CvNm79Or9AfRPnfFMjlANobdH6rk5OPBRH4xgyMQx2ImF+MHCT4
y/j7vlFBEmnddsgV15/J3xWAWHGQI9dy6fqYNcSBLg2BImsC24i4I7J2dpMUrETOfC5TTgI5SB0h
54jsGJ0e4+oYyXkNEXhQuIhwftBj8mJQoAABBkyws3AO/q3neh7S5H6FIy2Nx87MOp0F4FhVGJVY
cAjN/MQ09N8rpdrIIkSZsIm2CfIb4ZTZeZMy7Lp2AVfmiu9/5VDP/0TyRowMgpyoqj8GX7JyQ3iR
GtUSga8wcuXR8/stqqcHg+9IKgcPai+cQll2lC5mAWdWjb/4Fuqu0IIQDOBbLHI7JzsUt6u2vHrM
J800/JPUk4pPd5pyaFPGTpt/92rRxdkKCK6Y00T5NYZjq0I4y42jnSr4xGgY9ay1MwPMFH8kUPFU
6GRM2spg5dS487XXQdrW6SbuX6XhIc13anqUxQOG8N3eM1cwNuzXC6nUpvEwkSGQdeilaM/C9Opx
npvwOy67r8LfSeNyocPLrHTSqt+CVBtzB1HmRS/45UZVGrxa1RGaymgazDx5k3INOPIMxqN1JZgD
rvpHDGXQiq+CUZvFDD4Gd/RuENteZkvDOZdAUNEysgpX5bJvSy7EUZbELVtsuAKnVJzfC6nDRUdM
7wr9XwnGkpSSnWY4GdGP8QUqPxPdbLfX8bZJAeG/NGkSpYnQJAi7Uh3YvcGfOik/donO2AUsMfPu
XBw3UxIjx5VAx0I51w2IYN4m73xbk9WN9o8ZQV97KSIP+YBvB6xaDMIDvi9Jx8I4spSgwlmMEd1K
5UFCGwSuNOBxOfg7I6/t24rMXkxHDBX0LALY40XApigv98uBS8EViXtrJdkhZg97+lEoG5MLMbOG
Z1zGvu91lDTcAXThO0mC7uBZ6cXK+LJeKHWElSmFXTf+VgJxkzWbMh+IGkU4gE/81JJywJ1EAx+6
5vLg0NWHR6PdtMqXId/x0leufXGSJYv3RpNZdZ5bcr/ntA9drUgMuNdt66yFu4sPni99iw/OIyFL
itmVolisTyK62ECj1HxKRgGwXpHEuVmm4YvvR9ke3Eoh4Xr+pAeovDG+Y17tK8NhdNz36xjTY6hl
0tpc8ORAUMxmKFI70I3SEqWKPwgeAC6d4hvgl0FHnWxEj0GSgmkHfDskDgHpk8AIi9I/awOshWSA
XwDnnyeXA1FBbTIOi1ZpjaQA1fBuAA+rZG8+Bodq5bOqb8sBrOHaI4Zb/727XqwHZQek2PC+zbEe
QYkUiKg2PB5bbbeN0wrUjnxXmH4TsQbBzTHxyvgLr6VCtJ+KeohhczjzJjtDCq1HxakKMzD5Ys53
JJu89KxrrM7tddfDXfk7myeiEnjpenI+SJk6YGcqPYh9dlGiI8gQI7D0u0Q7ZWOFUeLpuVK5LcPX
5th1pe4fwToVpf1OShJYeX5UP7X9uyD+9g3eKvSnvNo2gDhw00Oh7ct2MFuFcRiuBD0ctX/cnLJ0
ILY1EpgQrYKvLO3e+ykmHQt0+91Tda3gHym0ZVXAj7wRUiIcsV1cu+H4kqMvaUSmUP+odFMIMsBG
iJY38CkyxYE1ZRGSbo9FBL7o0MmbN9FApjTBiJQ3hvXnfXP9cUj5430wMxdQ+6rOsiItRuz0vH0e
xn0ibaUEHDSgS5g2/vhVe/tUJnHGWPS19Bss/0csdaDF0yRxRoaHZI/R5GJsx4grYRLaDfgMq9pC
qzgaaj+6yBWCyswTVIPA8FZm5ui7CXdORUvUCDjZIqQhG31fs75vXvgrq8wdXSJSBjiu6H0fSVoZ
cLCKKvdWNIZmjPYJo733tG0dv4/TmbEKLHmUI3K5D1xdDXNE4bBBDkdAQ2ggOEWxTbhdWDx3+qOi
HJt+Ewzgn5aPI6b9Rf6vaEDn9oNalKz4v7onF/pTLqtOGDzVRfPyKG9ZO22rZHIEhLw2fBY5Ercv
oywimfJUjvgiRsz9f0L9P8anMQEgpVQGII4UZFUb3KkOiVc4qnf0UPhK8XwqvozgEyMyby/BvKLL
FUde6ALPQq1AnTQy30l8QcJgeKinzzx8a9CNP8aISxMryU3nbr6FYawtHuQq3o90FyYo1f0qagGe
SaY6Nz2Nw7BKIXvLDe0NQyX/esACMOjo5QbKScIBepXq5kPwXel5VJJBT191JNg3YjinZKcifkBg
qhh7mw6qUA41L9xRUbbGJY/uAQr8LtRLIy4JH026iWQj2EYEMTaHRg4YF7wVO8KKoCmS8BQHWoba
pmHid0bAVyURpMLFIE4767rtEGqbpq0ZCQ76Bj5rhYl9ICkCPHXmXIb/LG5mbd+jKbaGKD1qQBU3
uIHGOvfXDIeEFRpzAd8CCyMVir2A40tVykoSNYBxd379pQVca4mT9uu2r1/tsFkZFdS8GIQBLmew
AV8qU6KmWRSgiwbfBJi5+HYPEgPb6LxtweMS3FR3sVjuhLhwBLBr3pY9//TlPgNwes7LAQcCyDzN
3lka0uhPOQBqPOg0ZyZpIX83hrMmvogTbo5KCwwe4vxtoVeXm1lhjEaQAdLCnRbtqJcKo/kOM0W1
qSSiN9qNNyEhlGyFtHPUsjr2agCIam2muOgjq+pmYxAxMgor0WX2HHQaghVKAnvepfyqzRqplPgS
L25Mfk+GUSNS392hWy+w5QgVLl5rBfu20mvutJBJI1VbrsNO6MCRB1IKcJb94AFcyxKRVUlb24Pz
lHARJfCZJ5UKnCmmnXCaJ5YkDA2X74fPUlA2ylRtMECdEaNXlxHc6gD7IWgChEvvd0wjl0GDXJK8
R54LHENyJ1s+KI+EEBclHnxPbWmlHaYk8aTrfPe2QZniKVX1AbQwfgnxdTtodpqiI1UOe6cvZJBI
hNxIcIKcBp8bzTLyf2pKdPD06ifjI+jS8+zKmBEB1AwgR2iwoqJEmFQTqihKiREz0b2qRD0aDgbH
8MoPYRR3kSe5LRjN2sDwTcQsRj5ubbHxCgPTNmBCaO6i/DjTq1GvDBDQAsN27OvhXPjTmfP5t3Iy
3m8ruua+C1HfMWwRcMex0EFaoUNUU7QWKtCg2O3UgKiVzGpRX4vtOrpVkRiDXUWa8E4cG10C6R1O
LPSJS2Xx3svK521trsq587IhOQ6AOkI7UEDUsqWNEk5jDMyDgeeqbPGYvjp+tfEmSSRAGd6CRt2r
/vNYbL3hsRS+IqMgIGPkCiedNlrmyiNYl+zCd5XC6aXt7Y+7XlW894AERHlAR1aGjskoI/oy6mMo
S+CZL0xmi6mpo/gZGed/IUcFsSDg68AS0W+NweikDq2dBckTz1SA+oh6pDWknZypf30xgEZQCUFf
wegiuggQcEXl9WFSkHFC8Xw6a/Lb6J2G9OO2QteOA2rLOTn93T8u0mKMQZF73QMmuOkTlZRcoxLP
8/56UAZYf7AT0GE2D5a6AjjXLafUVQBwfFcMyR6Iau6YY2qLJYLQyB/7moGgvN54c2sTOiXnAWZo
OaI8VfD4Zpg8wEMrzcOlrXWVVsOccY0RTddsB/AkrqOgzwCEfP6Mxf4OikaKkwx9I4O2Sb0vMXm7
vTZzML66aOCNCV1AYYkr9eXvY/zwPD63KzAO25IK00tTUw72wvzGkrdy++u2tHVt/kib/77QRhC8
UEpiSAt70Kny/kFNWFP55th6pdA/N6cryhsp0UtVATyQ9Nymbp1AcUeecEPqhira+4HWLlggsxVP
wJyZmQMKpUP0g1HRXh+CyOgGCR1MdQnQosNNvBXLDD+4qtaicRb0GaAvxEyzuZ2R8jdv6PPRb3Ht
TZTUUpGb1XQO3S0REcfodYzUpy5/UbgE8LIHMDB+jnyxB5lhZUhWyR7aQT986Y+Z/75Yx7pHM4E3
38ENTKieEHEb2/dDK8ZphETDa9bm+w5N8cbE2Ul/HIaREVFWTI4HITKcOIfAZEuDisUhkoMoH0qw
DOtPeLf5RGy7msR1wrpMzXclyp2A9ZwpYDRDF3GluNQ0L4QwRNtoRfIRtayOA3qsmPj7UvM/FbU9
xWWsMYpBV0mfmZMdd3DQ2WPIA67i1JYXjCrTe62pSHYQf0ymboX253tkoUfMjkngVLZogh1089yb
ivnA6qFe4UsV8epA8ztopb8Hs1wqLOtcoIh9W6GrGdUH07/L7pHuCyzF9o8dkV4koPjc4C592gDP
xbq5rvgVxmCBlnhuUAHijLK2j2s/J+VgqBCPxUEy9Z2+jclr/pZvMY7Bvh2LVhgc4DtopeSxH+ZZ
h1ToG5CDl8MGduYeazJtwF7gonlki2wyyTcR47hgSqNCX5Bo/qQaUA3Th3b+DqOVTokVotX+9C7v
M9ZLauXteqkc5USakZSC0EG58aGyCvSImIOpJZbmopbEuEVcVS/nnv6lIeeL0yIaqEKErdpCVr9r
7Z/DPnbbt/INPRlwkOHEuoatRcILcfOWXYgT5BYYilm15q21xw9t35ndLscL3USd4bFxq+cH1ijn
7/5tKgxcyKTeNBloonohh0z9Id0EFnggrJEEB8N0pNQsrcYGWMZ9B5Ork7kvDD+d/fBKNugukADD
WwaDGS/17RODq8cKsoVP4yv+cACUJo3ZOsgOTLt8y1zOlZCHLPwfeZSnKmHLx8W8nPIRT+4TWEVJ
BFuXxHcBMBVPYPogyVEnGeOIWzm5L+RSLtv0owHyRMhtSeHokfnzrLg8z3bXdf3Qko6Kp4Q2Ncp/
EkEsAsHoEOF2otv+So+SFVicmRKDVHb3EW4/gl27H5mdziuXH+j3Ry7lQ0YmSZEc9WCRe4s/kGXw
MQC9+lnZAsbUZ4n5/MDC968KRPc9eMwwYgqcmJeOo6AOmImz4/TcdACr1L7JSkYQlVYj9kIG5Szd
pItqFuK4GIlMANWyT8J2JKfzm2d5zmD5JuC022P4/AuwiXfMDzV9xw32oSXfGU/POiMSzR5ytVMM
lEvAb42kGZ2w60Ml1CNRxE7Jn4rxnGTuyNodK49ApP1w28PUP9Tn6UfgpOhx6cVKRRJ5sFASF8SU
yN7R71hH4aog5PCRs0V6SqEzqRyK3HmcyRVJAzLuwg0g3u+yqTyoIM/oMde6PPCmZk33LQsOsHp0
4IqJly4mV6ARl9qHQOG1Jfp9KjI4nb4p7n1cO2z1xLkhz1ByVceFpPnvi0ge8mkopAMklXaH4a9E
N8Hkdzt6rooAu8nMXoapEfQeCNuk8/sE61V2zwGfmJ60KcOtzrq5rIpBEQwvQZD4YUDFpSZVhoQ1
aPorDE08qNlZLDeAHYwsDubVYwgZJexmzJIFRyRlsFhP5drTAKpoPgerJ5oZuxoGyKtb/RCg7Gmj
Ocu868184x21LYsUc2134d0hzkBJpGnoXhoDOMWh1OCRmt6CHl/ftI3hhL3MWLF1Jf/IoYG06SSA
dGmAnHGHvtJOIgXYW4jgIkaee9ewZ5wBZ0NLNNCYETHAvWF1rG7+q3L0fKkR0K005xKAA6OfGG0W
BkKcw3HUY/2hn308ug6hrVvjp+ZUm+BDmkzpR2X7T/wG8+Y+Q1CNMQyx6lN4ccxdk8BoapRPxb6c
glgEX5BO23540NA3hHEgOhri/8UWWcihQviYlvo4D+QmXio5QVuj0qY+t1GaobbOKA+tHfFzXva/
KlGhJYwVKdJbiBq56qgKntMrBqYB5miU6V4q9TOpCqcQGA+q1fvpUiq1a7gmk6augtQJdFdVbBri
L/SElCXei7mpyds8sFFWaAAK1cWtyMJyrZzC4B8yJDDjAvwJTA4VGnDnz6LMgyOhiwAEVSBa/fsF
xDwHNJgB/ofkFz3TJUX5Ce8mtGNnqPOP4IPT3qPkMZys236yZkdkojCVbD4YQI1KrV4h+mj5b8Oa
pImJqvtJ3nqOcuS/GruzwSsA7haWxOssPipBC4nUymniiCblDBJBwmvBS+77e6MGfNesNxVrEPna
Oi1lUdfCTozbIp9lhQDaxRrpkde7bcCVAHqhDXUBFLt6alIfEgpjq9SA0tUgsWOZbHYn6g50IYTK
RqXFoLaVEdSEd9WHwGptcAQmdm89jq72dVuftZuCBr5OdHaKcxFboiLUlNYJX+VRjZcJVoUzp9TE
QTSYlasep3eGsJWbJm51M4c8OmRF9FJd7qMhRC++ryQ1EV0gEu1p7zkGBn2a0Qc40VwmHemqOyzE
Ua5XSoXUK2lWg81Qsmo0+ws6a6lWcq8XGlEeF3tyNoHfBKC80uofZDfIzQizfUzB1dEmZTa29DA/
SQozP4S/lSeGPVkKUt6IoW6lOqHhGM+tfE4t3f1EEy7x7sHy8ph/VST4dVvgyrPrQlvKMbmh5Yey
gEF74z5MbA5AQQkATs/MJAbQf00SaPkBr1BA7ooc2qWnSMOAaM/nNRnTfdWgkI0U6BcGojXe5rZK
320h9GZbSqJ8UuTEcuJESFKPEWf2O9VV7NP9iS/MYjOYAGGZO5D0tCaGwbIKyitlVoyEWmhJOehU
VZrYAHpM8ofOxAQv4p1it7N/t5rJorFZc9SlKMpRMTZITPqgqIn8IzsEp2bDHbmHmmFM1qpR/ti0
aRBWOfQxcIr1wLmnKDKCqAr0FCwCkbXLHWyH8XXg2cZzkUbENOD2CIW4nBWanJo0PnJV4B63h221
eQ+c/M04ik/Bedyj728X/4xHxtVuLYd18QGUsuDgqSujxwfoXm/61VuZ36kcugk/ldHKUhTKPmX5
c6rvUMSVFABNxZdWZ5xGVw1ruOFefAO1Iat0akE8NBvhGG3HB9UV9ro77NUt/5VuMZzJxvwDE9MR
HWFXmaGDacYkcIeTYb5oW9W+vZPWgtFiQVQK3VqmVYsGWXzLBErrTn2Qc0Yb/ndW52qrzmRBGOg9
My9TPhxXYTmFfFWTDmkJXGHc1GzvAtxh/ABZUXkTWu1muudd1t5ZS/xizN4fwdRSZ8BHavUAwVNC
pi2Pty7Aq9iu5Rzjw8IM3NumnPf9LUWpZeX4PIurFPIaQTR7VC4qD+wH6IpmzWOcf+iGIBqACD6X
uo11rBk/Ek0gwMDK4KtBrRp1akV2pODztmJXvWTfDvvHknTJFVCvKOpyaPbD36HU9gsnCHYtmibN
0eLNFrSWjC3C0nC+kizyE3nOCZ2vQsM22mSFVcmo+zipQgTOLNLfGkvcfFrcMih1ndIVkIgqzewp
LRrUMYntp9/cM2y4dqNeeCM9aVIZyrRVBMiIDjxpf3lPyZ77EZnqnfQvyqJLv6dHPtSNVMuNAOM1
LVGGl1S4S5gdowxf16gzMFHlxv8/izng+yLiLrNSF5CeBh4Rb2unMvuN+CqfbxvxO5tzvVAzBTcA
PIJCsyIoZRI3qgbVjEd1p+2lVwPZ49q875CLQeOBU5BXRE6SILXLb3hLeP8X6SbY9s8HUDecvozi
MAuxisI8xO/Q+nYguUP0b4Iy6oBIWgNuiab0S/cHQZ3GTcgFkiHiQTKemgaTp3F26StLzmMaoA1m
ktLwg8AYEr7VoYjqoi5Goq8AlGp34T1nJXbi9lvfur1067emhUDKcm2kR15gQCD6RlJz7M3Xd9Gs
H8dNvmENF1p3k4Us6nZYl0jlVR5kgeAA88Ps1o5NnmC89rZBxd5UTRAh33v3n8XZtwHhNuODRHjW
PXHlZNU18GvzqAOALO8727aIYXFceUkpjiVRUbwGJYZmdQr6gG6bdT7DqGUEuSFas2VgVXDUUZFL
1uKpiQwZJaKysjjVreI3QHKnLjWL9hSw+KrXVAI4CgV5HcjcK6RPmcjqVAUAoqkJPz2qTfk8YklZ
BduVhzTQgygloHgpY/gqdY72TVBOeNDMQ38sb7CSOrV81az5F7F5axJbHw7gaZ2M37ctuXIGLKXS
h2o6xZ1YtxIKjflXkSivYiXaes2imVqRAqjUHwtSdxJMucjyPAFAsQ8rU5DFXaPKeIupm9vKrLjF
zOgrzFDtGUNNmbCMPCHKugAmRCbTKcGCQsoYzF5Zlp/KytDPnlyWT2FSKgzBKwc3gHO45AG1AeiG
Qu28pgu8FrQSFQn5ra/brXFf4XobHcv4R91glO3DbT1Xni4X4qhAKftQX5Mhrhqxy3k7Bs9NVKL1
sbYEuOltYSveDw46TFFS4ZlAHFG6+TK6HNO5fDmV2y6NSQLS4tsS5s+ldvOFBEodLUmUImgGqFOA
nziLSR2d5fSY14N1W9Ca3ZaqUHfyoMeZEEcQpPIPNShHMr+wp3Iv5CDowRiq28JYWlE+X6gVJq7w
KL+2E1ee0iAe7JYr/YdiMh74rBEZuq1sMWywGemtAR1xNWNrTFu5wGTyinTGQ5Zuq/CLWSBYMx8y
ywiBmKIM3Bllvq6Mh3QEqQip8/sQTUjtpo/BJPHI7M37Pulpj1hKomw3eIGA9h5IGl3PTX9PTrP/
OaEoo9nKWX707wtXBnOSe3vB1qLHUigVPTzRA7VQDKF6tEkRnvh7rbPk1hqDc9Axnodrm+qPLCQY
L686ettFoJOFrGZ4DPudzqqTrz34EdfnKw5AsJjfRFUB/EybPCFGXJ9OuU54Oz327oCL6kx2goO/
xwPGsPCAKRnFjzU3XMqlnjCjHwxICENu6Fdon3iNZq4/FiviupB/jkr6YdbniVGkPY5KPDfdGPMp
0iTfSTrH2FJrDoHJeDM8HOBwNOZcLpJnZJiTDd4govG/82TTp+cpB3VeZU4oiPM/b3vfqs8vpVFR
UAxkoYlDSENTh/pjbGNlH2sJ1wAp600YKSFJ9gDvvG8EXyFKVucHDeS4W/QK1TbPJSEZkq7eBlGq
Wn3V6HYTF1+3P3GtUjozyRgyOj14dAJSThXmUjam6ginikW7a15bPL7bQLSiyHD68lPUwB7RtWQo
0PrFd8dGGmWzL5Hxat8n/T4BMRcnyDtUjU4K71mFUTFC7qoNlx9Ied9Q5TOtMT5QPQ5OdN+7/ibB
C01uiLeRH9NttgOReeSio+m2Zda281IudR/tAw1cZxFqAnn82sjHlJXUWfPE5e/P8heX6lyO5FiW
ES5E7CoJmEFQcmnBLoruPTTApoyq6dr2Wkqj/D4D7SyaTCGtHH+M1Zw3f1GMl9sWWzsdlzIob1db
ferLAhbjEieKnyTkb2JLHM+3paxVjNBsAF4LtJcZaPKgFsYv+nRIE6gyiS+9r5Gq3FYCCFyQUVRc
td7JgBOUrKTHmm5LodRq1YZU6p4CL+y75yR+UhK8lo/MEUerIR6hXVF5FSgvdO1dOoUMLEs4TgKu
TRY23mSd0MKu2Vgtuzh6mN5jGr0pn1llyzXnALGyhoIY2uaummRDre3AhACL9kUMqhBU4OruZcpU
Rk1lzeOXYqidrKe6x8cl/CNo3Cm3sKfNbpowVx50l2B2lFm0qeuestCL8hTMNat7/tshx4YMMZrY
0CiGx8QhlSKrz3mNJFJwyjHAwyhZ81FZNqUcRgxAMC7xsKnHP4Tte9y61cDgVFi7uy3tSTkLJ2r5
xMdwlnBIzp0umqOeubVWPVWgrQeSiLF8a7lTYymP2t8ACDS6l0Ce9GjJu8TR3iTD8h5rZyLjFvVF
px6t23t9NhJ9Z8S0irlhATN0r1qBURhTwtqDRDXhfo1R/zNLZIaItXUCTH7u8JsH2dI5fSlM5KY3
AIeS0/s+BgHHE8+zItbaQi1lzBtjEeolXLLrLoMMTSTDHv2+Z46EtrrtI3N6aLfdLnUSd3gXvjzG
kq0qB6oJXkAPI4b10rd7PfH1OMX9Q5nATNzFmExdF2bqeYxExze9z+VCAQqLQbCQgw4HNKheajgq
WjOqQ98Q7VF1c1v45E4edjTx7wIQXPaWYAGo7vJbvTWn0ZTfAAPe6Z/8Z/CiOyFjRVeaH+aPAc0G
gAX83Lt5+TFNqPnqFOQN4AuKk+O1sQVtDgj4HeEODaXg9LZlqz5Iv4Stn5iZG7nqMyvUXRv+8hNm
x16sOLq6xipUsgZZ/50h2iLQdaynzfWJBBFoJEQvHI9hJ/TaprUsYBjyrGXx1Va/DbkDee+j2v2+
vQWvffdSDOW7MertAQ9mJDD3ggH1J99vPQyIxVTckWdxh67U12ZZeOEgWYbCIt3kF0/xMAUeZPlD
5Cbt1ySr+0b8QH4etEeFKag9Abg9N4X4V6OGljZ2R0OprakCyjzSHS65H/z46bb+K4fI5UdRUU+u
sV06vmwI3i52G9c2qEaNcTuGlgT6sXKj83dSyxA6u8fVdprHdyNvBmPQ24mvjDGXQHpOwOD1EKfq
YxJpjOvt9WEMtRYiKLWkIOaGsawaImaYmxeRXnD52OIKfztyuyD726EUCAkX4qhIVLdGwwU1xEkh
b/bo3guS2pxkFp3KqrcutKK8tVcLYWg9GE6NhY1fO3mE0ok0N++hgWV72zNW9ziYMBBlRDQ70cgl
v++CqCvgGAIKiUqpYjq0jWb120JW3Q8jHDBlSMTE0qt5BmpWJc2QQiOMUAuAIkKmDhfrEIMIFUyH
jkgAkmxxc1vomvvNM43QkYqM/9WYRW0a1FJXsFggLCJNJd0lfcU4mdai11IEdRfkShCllCHU4kJw
mKKPCSRfSI1LxfNtVdYcYimHOgswQwxWLSAnA4+PXp/wsJ4AuQ9y8B8x/IElarbqIuaXYi7EtQxR
sZhZgW4WlQgoN6maQxJ+3tZqZYifAlKGPys0++ZCVpXF6pjyDcyHEYEm2PH0Y7OVbYOIJ/RsktRK
zJgI9uTu9FNwfo7Is28p1u2PWIsgy2+gIgjgFn3LN7NnthnoJe1+yp0eeARF2HO+xXFft8Wtbbel
OCqClODYGHMd4tDk9MSJE1J66KYsC+Qrbgtadc0Z3gFUIkxMs+oIyG5IXNs2RC6dSToU8lH3PyaW
t6xabyGFilSGESYpGk4bEqZur3cbjgOPrrcf6tQu9HufRS29AjODxyzkUZnQrCwLzeugVT6a+m/N
N9M3yeIfpFclNf3OLHzCvQACsRHvSqdBf5j/eNuqq8snSUi7oZECiCnKYztJ4YZghL6YvWLGfkhC
GXPEGZnK1cC1EEK5pD+qAfdtVA9QPV58DVvWAbMCxYEdZ84gZB/wUqaB0lMMVpDBgx0z7lTm95n/
XvmuNnyG8lfVnVSw8xZHn3Nj/ulf2G8hd1Z9seM9sEXEwbzj68m3BEwNUzTciFLGU2X2AvrisdSO
WiWu6tJu8iAFA97k/Jc8HkQk1lDY84vMRGu0nat/zXNyaU9qyYa8KA1kp+AX9c6I3sPu6NfvCuus
XtnTM+IXVBiAZ+PGTB0DHbIAUyNCSuFxJNIkZ2anj/VTJ4SMU2AlhQMRC1HUQoEqU+y1DE+hAYDK
R6EzMVDtOLncESPVKjPdgvBjb7wLDFDOSjhBFQyJUCTEUM6he5SKmmslv48a0hRH3RtMtbKmNjBl
TGTufbvNGamHld18IY5SspF68H3HEFeIh5Q7C9FGYNHkrnSRKxcyKF8c1KLXSx4yKuXc1/OghbQ7
tomFqX3EC22h+93ITqXvef2h6vZKdl+Hp9q3WgS2gGHdtSclvkWHaWX0LGh0MVgAxT03YcQsKSz/
Tjq1WNn8Qybn8NAdmk1wbp2UM71NfMjuVHMXPNcRub39Vy4XFx9AbZPM41DJj/EBg+d4g1MEVmC8
d8ZdEbCmLzJ1pQ7aquRBD6lAlORbZbQBmyYQSV+B8ys+fEZO9JoLVrj173szO7Rm+FS4HyzUC0tZ
6mzU9XzQSgMr36ZWL1syGMOq1A79H1L08r+ZlToVEy0fm0yFrmD96bx9mezG5FyPj17IOjjmHUFF
1uUC0uhUzHOR5KiCpEo8VPKP5q+Z6fHCAvsywGRge9BxM6RUqeVC9GQ5acg4nBTvhB6XIXFKyZmy
/ThYUA5M62SSFcZt6Zt1jFIMTeXYFBJI1wCGpgpIgV/XRYJxJqCkl6wK8W0YwEfoRo1hir2d6OAe
iolvqJu02PvdkQv2JZIHyl6V7kB5qfYPQKGZ4ugjTrmxZ0V5Z0+12fP7eHLAN69NePlI5ihvI93b
t95ohvpgd7VCmowj9fCCqcTou/oQWzdJweyajmYR78fqpDW8MwTEwIPJF82QFQFXfFQUMZIMbEG4
CqDH9vI8RkIG0M5JwT0AERAI2dw4gjTY4O1SqazbTroS2y9EUcE27+WpScRZVHgIVavGNGRkDkPO
0n1LLRiRfVUYuhVRX8F/6Bq81Muf+jZJJQhLOsMc0snhOdVshDeuP+TtXVQ0zm3lVk7mWdA/8qjA
1taYMoY3KF5N3AuPJhZJfPJr1cHssttyWHpRUU0A10xRq7Neimemdero4meuuNIUuIWmb/WJhYBZ
EYhhkhqoTjU8W9C7e2lITgx0T1T1lgiY1u0X23D6MTZHLitPoWD/fUs5khAiOuqQgEWunD7+00wD
LZxvtERUPDIWzyPKy4Hq9BnDO1bO/Qs5lCsWghTINRgUSWachviYCE9hxwjJK4HyQgTlgNIkGSGK
bS1pPJmIGKmhyowr2qoSYBhFghHhCiiAy5URJ0n1swDGkoP2tckmqyuCcxYx7gyreiykzP6xuLB3
gs6pIQ8p4NYzJSBf83xz26VZelARP+ICQwTyCLz66a+itKURuS6kSf8nIXQnNSajST42CBAASgyo
yXYeEdiwhhMzbEVz9ugpcH1yDk34FqN4O9FC/551W4+15DJaDP9Z9W8WisV6VFVcNgo4ZtBSPx1D
9aCA8b/P52l7klWE2SFtUAwIejzGefDYaXYpZGQIBCvoMlPpedfrH5uYVSeYl4g6PC8+igoSGSBD
jcHBumn7rOeP5Xjn+/uk3nf+UYjtrmWADFeC7YW4eR0WNog8vssicfbJsHe70MAwiNdEdL34r6FQ
CEcLW1N7uO0MvS6MeQ/H0X1blfs0e7q9nCyPoY6NvPQNfeAhoZffvMwVG4Hh92uJ1wsdqCihhsmE
JhjYCgN/nvQIUywAbwDLsjHeDx1nG7HuDGFuNvXZ8OP/VTgVPAJ/QstA72FD8E+pV5kBNnl7Sqf7
Wt0NkQE2ln3GsWZirDojsl44+lFzuKo61JWu+jIXYIYSIhZG1YRyBKgP0UCEnnyoZ775dXsN17xR
klDwQZ4Z+Cd6xp8+yHUxGJDXGt3vtMqfBuTCWiGzeIlpUHFloy1lUQbtG3AelHGIFtwDQNiVD7xc
8aEdvcdn8Vx95ow81ApoCZ3M/yHty5bbSJJlv6jMal9eszaAAEiCu/hSJlFi7fteX3890ee0gERd
pM0ctlo9NjJTVG6RkREe7mdDY1yzGagZBEZgbvgS7+M34zm9n//U0LHcGbOtuI62fdOO3MYEijBk
vcmZVZaHuDLkLGwzWMXr1B2/AZ3XDuoWrB4RqXjsYJzF05iw35SqUiwm2EKh0ylAeb4UkLR+Mnmk
hWuX3PmY6MKeuaxIS9Aok8BOrlhbPVN30Rjb48xLEPHMMI64h/iBknfUjCba5niXILvGy9qvkB9c
7AqNcb+zCT2onhoRQHxn+s1H8lLsJafYlR/qc6KTmOOGV++888lj/DDYbMQhpYvUFm/hT4Ponx14
xwQ39gcbsFHhT7WTXwB+tI7Z2+2zzZtPxj/Db2ZN3MCyonyN5pustKQWX2/b4A6PcdHDnEqCSPeG
flAAB/yUSLeL77TC6UcMqfxY7qbH1NEqIvsmp361lgc+P+Ea41Bwa+vRVMM26uJATEkPKgrxREej
fej+EAErMDgIvhX4jQ5WdVmjFLgncqrLkxDMeWxVnYRe2wq6zNlDDongxM0UB+3/Tpw8z/WhCDZ9
79ezI9T3Sepzppse6Uv3Qj8AfDZAi6Mwzb5olmkJraxQ0bI2NiQdgMKsNHsWoflFwJGVoAE40t0l
cHOeQq9k0Nm8ZZo5OaUZmjEAA6Dn1HeA/HVNDgYhqNNt4/QgWA95uW/qj1LxG+PNgmazHBOhdBXx
jyT91PFGgVrtlB4tytsSiq7SufF4MOtgswypbVQvyJLIwkdeNo5VJaQF1WHXfE6RaHfdQwhaY7Xa
KHKEAuV2UNEQiPRFu2+XFIWaTxP0pEKn2tPsSfImAY1pvtXqu1Io3HrcFoIfJFu9WEgHgKfp67Pf
DM/pdAiUByo2HCahkxe/IeIZ5qBxRFSRAxe3PGbJQyE7uuwBcFiBBqB4SPJtMntih3i1eMuB/g42
ibExrbeyOiodMgLFLpuP2UwMSJSbzcaon83Oy1OFVMNe0++S8KiXewEEVsa7hYL/sk+bXQnh2jrd
GuVTnvpQ+Q7GF9RNCuvZGDYlFDJnP1UeCpwfEaLGevzVqoDuPYyLNxiyG4OSPf8Q2x+lEdsoiRAE
Ral+iExblV6L5Fkofypz61hoTkfA0ukhpgsEb7V61wqOFX/JpWar4Q9xvs+TB6ECsS4KKZAy3uSm
h+1nJ+VrUIOv2Fu67w5KDdZeDB6QxhraVzP9NTaQban3AwQMumIHwu7Cmux08ELVbcV2K/T1vgtn
X5MfMmUkYmn6ZvoBtJCXx25u8epOK9U1cJ0BtYnuNRFlIZZYJNfCoNGinoJxbGlrbBuvA21KTLJ9
izZcIj4qB+O1cbHDntGdN/PCxevIDbl/sGODGggQbgC+Ll1DnWll38gwn+wzR7ZHO7WLhwa8h+T9
Wd+HTnH3hcLRe+vyWgNW+hMvLTMHUy9n3WhwqZ3gQYEr39VkeQ9rkiN0tZ8M1zhUbruHds3WcCon
8YWJiE7o8G6CFf9wMQHMRRcNbdmFIz5DplQkMB04ug9nPIKH4RWic2iMMPYp+bB+3/aJ11HQ5fCZ
a26oUnMWDdTLptCJ8s9KdtsKwtsKb3z0+xn/dzE+5qYT03ysDQ31q5zk96qt7CIvxThrZ/A7N9i1
m97mpZRWClmXY2NuuDwCs3xnYk7zt5pE28KrVRA6IP/o/OwO95mv2SMnbOaNkomaM6UBTTndxoZ1
p2h+MN0rwub2gq3domczidbCy6MSgV5aTxvYSPTwl6htFrHYVklL2vEnKk6OlU0/u1EmIDVPoZiI
biUJsg/xcExT3gvzxLT3/19UFO0uP8WyMrmyaEkeweDRiojiFdvESe8D51fqT87yhFuNoMxCWs8k
gz16nT06d1pCnm/PydUmhrKPKgMyeSIy1lnQ+ShEcybKAcKoufFkNBvWcK6tceBC96/WF4ZOFLgA
7sOFs7llK1uySoeOBxJvoOPTC1IJriJ7t0dzvcKMFeZMyoOyZFMLK01MTDT2ID4jZeIXm+C53Cp2
MZESxSsevS9vbMwJLdCVYIR1MtpCeeySl0rzRsm+PTL6V1zsF2ZgzIFExlJoxR4DExJR3GZpnb/L
gqIn7lTO5cHok+xb6JOJk8dc2x3gRwfNi66DD5V96KUJYDLDko0oB/oiyO5EdF00O1n5uD246yfz
aXR/7TAPvUWVoYsBjLdtIa5zpMnT/fBO/iFYdrg3n4unaqcd0q1mtzwk5PWzjFoGCxKwlgpl8WaW
LjQWa7TiFCTFW5y6rSGSd3QmuIrfbhMXURqPU5drkFnIPqz7uOlhUD90+xiZYd+ytaPxOYIAOroz
77npiKvEADNCxrEK2lyMRgSDtQbmmtIewOZCGkRqXmG3PLaA68L9pbVTZu3syd4XWTnMIqxNjvRg
+sNXmZEWDJs2fZ8tvv7QIjCK7O4ndtO84d1bqwcRbwEIUYi0c5z++Zn1WSrLQl7yEcAqQFqHzUiz
WJrOC7lWj4UC/mc0zkEvhC0i6J1pVBamFcFW/937oq27wr6+q34Fj4YL8bLlPn8MvW7k+ID1vQPa
DpQuaKjHXhrosepD3YRdFJa+1COA9V7gZL/kF/QT2vVD/4tzLOmxu3I6Z/aYY6kJctZFUQmiWBlI
lq4jwJ/asd86ojOCMAevP87MXuMP6PY5s8gEs0YfZHouYITmZwh9J+SpvcITBvDaQX0KggIPM8iW
hG0CmqVvSFh8VnfCnke1T8PWq1GjTRR8mBZmmsUANlnVmqVCnVG2V6Vvkydisj7IMwOMCwCybMzD
Dr68m3SgvKE2rCZ2IppPRQ94al9ZwLuglN9kJJlVpKAjEkwoco/RJqwSiPBpkMgNoBRSP4zVuE1N
hUhj82xqA1J9Qsx7YFyH+XRNzj6XcSBDCspqUaa3m77VP8efCyl1L3quNk8VeDTNr9xboN55p9xN
tqQ7kz07z/8xAubyEywmcFMEdWoyDTMGKtta/BT6oxlD4ukdQmucHbi6+JRnkGY58Jhj7oNk0Oo4
aeG/FtS6iqW6nybR5xyrVfeBtiPJhEYGpQi59FJTYeB5Sj0yeJo0ENXd9/eetlNAJ/OjI+GLdgcN
AmAkvca7bZhnl3mvJUGTKnEHu1Ysb9Vq2aNKbYfl7EY8qq31Wfw7QsYPD8msLV0IS6b1Hsdvauze
Hgk9IewRBcoFkBeABxC0MtGz0VZROIY1tmSo+S2SHsEj1A3Hwoew933Og3usjebcGuMGc71aojaD
tdl670PoBPMwTzwDzIbQjRhSrNSAbj6r0m9Ih96errXg8cRejtcPgDqs6LQkz4qiD81oD8avVnPK
zm9jD90sVsi7oVZHQnnS/7HEqkxD3RqXcwpLsSIO0M6LkHFOk0Me/g6D1AtlBeDSrHOKwXof4wJ0
RUX3Jg7oZtDM8j7IWs6Ov87UwnGAwQWKNFTrE7Duy6M2h2qtDAW+J/0GFYnldAAVteBDvQdICQmR
TuS8YteOGBgh0U8Iym8gaBj3ocaKakZ1O9phAKIJY18pObpr3LJ1bq/o1QGQFB0acipV+ASAhkUg
DeJojrVgGiQUt1oy26O8D7W9Ir01w1PJ2//XryqU6MAPAmU95KCBhGSOM24HvAKEMrI/vF/e9s/j
l3v/DLAlb/NcDwrdg7h30dmNGj96wS4XKxQqpY+WPLbfNHLwPEL2xPeJ7W44i2RdrRJln6cziPIj
+ktZglc5kLNSDpF2dA7Owfs4/PPjeQfvQGAWv/Dj/s+/+B8+2RL88k7//vOHLnELst/bzuZ43Hwf
N87u+HZ8+/3GObnXyUXo4YpAnKPHD8LhaA+/nJO87jQ1KHuUvezW9jwvtk8/m4hz711zQVBDEGYE
UBEdR9hXl4bEsczTHGUG29k5jud4GLRL/osVhqivpFI+G6Do2ePRKFae13EdI+ux273tnMOn579/
qeTd5SzxNU8bHc6ZJbrXzl4CYhFKgRXB0u5wwLLZLm8odD4uriAYQPcYVXsG+vGKAjYuLRBXx1Bp
2B0c5+Pg/SE+toO94Rz0UwLmlh1mINKQl1Faws7h8/PXy8tLSBbyMpEnRGGgAaX/vMC0u3ftzfN3
ZT9/PyNnhX++Z6SaI/qf423XcwKTXn8RSLHg6CCAc+oHPpvaBlFzEbUSdgo9LtuHLaaX2A7GvrFt
zvCvm4tP0/zXGD3KZ8aAphcnrabGHOx+4j35OJmw5GwcjqkT28nVuCDEBF4s+DjwCV6aEqc2nDur
paYO9AR4W3rsqSPA8DA+h/76b+byzCYTWoRWOvVt3cFmjscUfktJhd/fMNrUju0//rv/uH/c713O
Il4neOm8nhlmLsa+HuRITGEYHrAknvfi/7DveU7lOhvAWFEvp9QIJblqYjo852AQqF2RRx879ZW3
Ta7vecYQc0MBsNNI4snQh+NtfXLPs3Dq6LzaHaiBIo6SJOhDMje7kpSFkM7/rNTOIB+D17uO54N9
0f06uUp7Q88AB3O5fvzPzDLHP1WgqLlIMEv3B4oYvf3x1ro08zDbqOe7g+MYOBUEN6UK2lL6RCf+
OzT2bDSk2hnRkUIucDodzsV0enLdmg/mvjABl1tk9Z+lpdeoczj9hoNDDw+9UXGN0sNKf8Pv+Nnj
v6fDhOOEH4ce49vnSafn5cZXsSgYoQ7qXrz4qtO3ec4/tzf9Cvot+IUbgf7wvkChW5r9AiqaTdlU
wN92utDPHFZZWhlIH2VsecwHIorTD1zkE3nH6O/tO+omnaPHC2quYhqIzIDnwYDUC2I19MFdHjWl
aSMFPCDQmOzBrdLrMwHWj1ip5ipZ+HR7mk+EXBeDZIwxXrlLCiGJTAWXX0keQoKGQjtHYvEP/tcC
oUD6/yByczFegmH7+0f7afvkb10Xw//+Pv7GtGw9+Lnd23G3OTrHt7fdcdOT79AZyW8e/uvq9YP4
mE4KAgINuvRsPkdLx7yAJnOKbncRMirlnJa1u0gKpARqdPMZ/mIsaGppiozjZFeWBIJRGjKEIPOh
NJKXS2IGQj0v6piiG8yE9Jau905fLh/arCV3adHwakqr5nTE6CrIg5C9YO6vpi+NZlimFCqjn2od
EcFyZSsgkuneXv3rbD1F7IOaBXytAM0CoH85rnCMRSWghqRGAzGD3cuTHRcRWcJ9AAUg4SMMXtvC
m4p32fCR4prl50xwTd3nfMfVUWO+g92FKejn+wDfoScBMeXAyyzPyB/V0VGrQ20CxrgHPCGX3LoY
iBnvLYEDBKLOlzkGFxPB3AntgsasWcYHqFKEHhYzJJookUIDNLQQUzcPA7eRNc70r2znC6PMjYBW
hh5y9DDaTZGbVHfNlCOjjiTpRph+3J7hVVOUTQVbCvVBNp3eBlYv1xZOjiWUSLX4KHED2eXIgxME
nIuO7pmrqbTwugS+iLLzMZvXTEsDKrkyzor1sHTbfHhfus/bo1k3ARVsvGLRpclmzxNRHYpapmK0
YDNGW9QsfWfhx20b14EI3ZPgE/pfI0xAFzVRsDQ64OVia4gtUQMRpCFK2H/kg5W5OvrWN2G6iM/F
lCVeVlXjvqtqY3CnXoi3KXrveA+h1UNy9kFMoFdH8lLFqohRy44h2k2korTtaMHOGJ6D6GjF2xoq
bL3l6MYh1tBvxfsAauB6ZcEmIUN71MQD89JbyF2qLkaODzAg9NNJdo66r7rVxYMGYmsNrERABIEd
CRWj+kvVtpz1uKp+ndbjr3VmPYRZnbW5xhYuRT/q7heIMsnxL3N2xvFdNL2s8dqGM+L1ffbXJDPj
1pjWSDlhwErwmaVPc3XI1e/bw1o9mNZfE3TRz4OMWlykippY4k+x+TLjuxz9zIs/oH552xJvMPTP
zyypeSmaGcgtbCWZ78v+U7BET+Yycq860rPxMJ7cShUlbQZqBa2EEXhHVLRi2IYGpF/jGhbHbV89
3Zk9wbjt0iqgk0Bnb1oeR3DqWfe6vp8KP66ctLsLeaX7a6gqY4/x2LWga0kvwF4BWr+P4Lslymb5
lf0Kt+U2QREFnKcv2JC/eCQda2unoB0dAlvgOLuiz9aVOmuC0koBIzzG488wca2EVy/h2Liq98qp
lI8DbNRQYhK7lMhgEV4K9/YuXAttzkZyyvac7UK506ZRr2Elz5QXeVTcvnPEYUyJpHAO79pOhKQ3
6G9UQJwgWnS538cmVaF+JsBfoGO18XLpIZ4/+hi8qNpuDPzbw1qdvDNjzDGWMk2fBgnGxmB09fCY
qLPTDL9uG1mduzMj9CPO5i6AB0RUCCMGrj15OOS6l6lQmQh4rnZ1NACEgGFBU6EwSo/dmSGzK8Jl
bnGFV6i4l1/TMKLVN3c0CSVxkNBHz5mCJrUST4QCeE9nVh6i6WfTcz5jdbh/v+KU5zz7ilqLhlio
8BVFss+B69LulOw54FEJr1lBQhbvCVBMyhLL/2RZuMP1tMzsbrlXU8cy78EyZfKkdNdmFOG1LkI+
gAoSMzOqV0PUjhDJA05jIoP1oxUyMiacRoHrFBvck4laAqSNoL949XKcRykRLWpFEoXE7jPoIxAl
KwGxlmswZcD/p2BYXTKIlaZmfzDNpXLFZATsaNKNFoyQZmbWf0YBuVIyJGVoyfaSRD06lDP5j9hm
AK01QTjJbqkVYg2iyLmsXNXMu24/DArKq1muTYhMGrVCv79ShLz2v7XFMoEqwKsYqb0rjFtWyJLQ
xx3wzpLsFMCoS2RS0c3FUyddC7UABEaMAygRIn3mXqnQIVsLBiaybsDhUyXGd1ZpPMmTVSOmiNqq
BEsaC/cNejUSVMnEo6dsd3EIQewi4vjA1fmyTKoISnsN2I5MfYj6elnizI47OXWm6bOB/JM+QVps
QnvBbe+0NhwLBGcoh2sgaFGYOQtQd6jnGd4phWC6CSm6jANhWzWAjB0gh4psXgEtTWvQhCzDYDQ0
vcj9Num+/osRSBpAOaBqM/B4uXR7VphMoaVGEOcajd9Whg6iJuJhME4XHBtEAy8AFAb6vCHmzVxL
ZYMOtiZJMntqA1+KXUvGizaHVArk3d7CZHRqYV+gedUSOPHf+vT9NUz//MydDlU4AIiSZtCYLH4O
gwHYvsxpblnbbudjYy4oqc3MXIwwtlD+Aaieo0yuYGrerHFuW+otr+YQekugbKDy1+z7L1Ajw0yW
PLMbQwrsqP6aGjzax/dmSIAeCHVbLbI9JLSc2/tjdXgqfCtonbFH2KpmjvJjFwwwOw96ZEu14qSJ
8SsrlbeCR5O2vk1wTyBBDYUPKAZfrpaIZHGhl3VmD5Vi68HeKB9mHTSsW1n5U9YbTTsK8gsaPG6P
kP6tVxMLADGuKFT2ruBwalzOCAowQr2JHuXStorf9eS3Zuqro3fb1OqNqOgyJT5FWo11sXWkyuXc
wpULtXU/xoAVjgqaPVL3tpm1NUOi/18zTMSetWpfdjo8+RwoA1FGsOqBejS2woekzzizx7PFXPJq
qpiyMMDWUPwws10BZoXqvucp9pwCcXaRcDMBxgts0zUGBD1Gc6vgNrbxGPnTg6Oohq6okUVIFasQ
kmoe0wISyfWvuOEJua26EBCmUf4tSmPJOMhSHSKjlrE96g7Pu1ZqNkGY8Bg3eEaYd34iGgV2BozE
Y/o2BuKLAZHp25tidZvjroJsGo0vTWYcwmxY0yLgJpmF/k8dxttqnG1BtTbm+Fk3A2enrz1ErDNr
zIAUsaxxN8Ir9hLkKWaxd5FyJeH404yE9wDsT5L2fnt81zAPBIKArBgU+WZC8YvxHmD5EfJYgMky
qo7jkttSFb8aZvlWiDMZIfyhFZLTFWhyCRTQf8+O3KtOb1au0ZT/1Vz//RTmAAZAkGVZjWvH0gBc
FnD07rva7bXOzXiqiSsTbYiShKQ5bga8lJllbRt5qfMAOyecTKdq/cRwIm2jG5DrMj8FHoaXZ41Z
1rg3u2HJCxxDvJf15bUOP6ZQRp0GTybrTi82t9d0xbkA0w6oBSAkBgIHxrm0VaMtMlh9kEsxfOT9
euG31j2ZS8255FbuVgNRHB4QOh4SAJJcXjyAZwpxkw+ZnWofRfOijxtNuCvUjQSm30bG6/k/pioC
NBPCgmApwm0O9SJmYGbei9YS4KbLlseptqNi2snutk/coWs5BOcr596g+4PK1oOq4ITKPguBwIHU
hGKFO6ftzd2EuIJMfYo9kockSI1HNLXYtxdt5ZKDQSiPAZWngHCSGdsSllOQCnDVySj7vWCSDiWN
Eefstpm1vXFmhgXVNq1caR01E+BZlLQH6DMHlexNMseTrUUlkBkDhAxoags88cwJqy2t76plRIRc
gRbXCoUMbDKFXO/mTD0KaNcBmndWvoJa77y5KFMvSnTKXxjpBU/8bO0aRFkWFGl4QYHB02A2qhCB
C6IzJXxLsq/MFuwunb0ENHYniuIJIhwa6ilW/fP2XK8d+3Oz9Po620MReLWmIZIRv0/CsS5xECP9
rYxMX0DHb22gS6EoOUfyuluAHpGzodJtdmZTC6ZAaQslA0/jn6lyp8GXoVZs7Q1ra6gPVvfa516t
ZURLtmPAeUKu+YNz28ySi0IuGfOI8cbTZyx+jrIHRhXS9HdgWAhBTxfzkqy8CWb86tIGdVzqMFjO
Aumz93p5zYOQyCXYzfNPKeL41VWfAFkKABYVC1gh5qrsx24pwxLbqENLr9BuOtCKDujMRq/02HLS
1esLiZwCWFJAmAIg6+VCpuEUDEKMsSl6hb50NQYAZJxjt8tViFBLwZcaJpWbRqN8J4vSsxBIijMa
nW4jAWzhEo/y7e3dvDZ6gAwAc0VRG09rxkFZY1UnWqFiZwWma2jVTgWcFo2KQurX+eLfNnbdLoF9
fGaNzeiViRJ2VawhP1U8gCGGCHVTk747wnnZUak6Y544RSMf6sirJHRAQwsIzJTJHk5ayJ9EgySP
kyM4UsL5sJWQkzYIoA6O9JkJDsfLZRGUVqBq4TjTqIumdfWAq4Ez0WsuWgamA0BfcD9cKZZZaRA1
Qke9VRobqTMPadSQ2Ri3crPUsRdPVvd8e7bXLAJ8C1CjaQFLwlbrhhoVM7MIYDFukoc+bJEnE5f0
UIMt1wnCruUEemt3HV4jgK4AIwERX2YS8fjQBCCZ8SgHM0DQbxfs2OjP7TGtXkDnRhjvq05LK44R
jAyCBWJDNNFMoeBmmuJ0yUjKYfIXZFKKxDpOhhWTJf7N+YCVKqRxvo501s9csdp3qYx4HsG8ldhl
/XPoX/XFHSWAJd4n+ZBHeEj8uG1zdXfCMWEH4pBe9dvmohCmSYOtk40WCfJ2PwYap2a/tldkQF+R
WEVa6kphRgqkdAGwJrPHdi9mO2N6EmTfGo+3B7LqbHRKboBCFiQxmWsMrVhNrZfU2YTFY6oId3VU
P89m7IZ9fx+FjXPb3Oq8QbFXV5EKx3OVMSeCSqDLLXgbBcrVu1Yvrb2+mG+3jaztehzrf40w+6FK
8ESPBhjRtMmx0poISerUMifoWA12IHqPTkg85q5JtjIEswVUebHv1fzYoCc5scBFiT4yIajgUtQN
es12o/bHsP6rOAvpVgiKUSw51L8vd7wOiLAVxBYeHj1OWfxDApNo1MgelHXtqc/9XPscy8kHSpvj
lU/XwUWiAzS4CtjuwbuJDj7wb15abgqzVrNTtPkgRnb4VEA0GIoI95a73KOrahu+WL7pDYioncgN
7sstT0PgagcxH8CEIllYC3IoIdzNgYmSywpFEc4ePV2wt8bIzK4hiLkwJXhuTZ7kac/RSxQ50Da9
q/1qV0NYKrKNOxv8Kh+U/KLxbm/eqwN5Gh8lwlZMIGlYnHSeV4miRzCuJt/KIlD1TLQkWsWrxuOf
5FliZlIJIRvQ1rDUi3dt3hLdgoTMcRhiu+N4y3VL4GpFovLUPHy5abpIC5VOn5BvSEVidPdo4h3M
F7HZDCDguz19V2cf00fbaNCmDLo9BHSXpnSwhsRKTl9D2uCm1ejWPeJUmeNhroFIjBnGxcSRkJRy
AzPCJjiUPwVQQj+pjUulYrVHCMVCPub2uOhfyO5JFa0jSAQDFwiwz+W4SlEr4FNn+DTjZ6J8TzMo
SoIHcBbeNrO2UiqV3EFEhDPOBsN920MkNsJKhcK+D7eiDIGanVwee544wXXUQGfwzBKz+8QcxDqQ
scaekCp/aawdaK07ohSKY8lV70iDSrKy9mULNbK2/V1pH7dHujqhGOEp+jVRWbqc0L4xl6Wz6IQ2
oDQTVCes3c60tfD7tp3VDXlmhz6tzoITUxAy0JMjOAnNXaIhlveEluew1lft71iYF0MuzcvYSktm
i0f9KG0jkBAc2z95TbqN/twZjvCKx9pix4jTeXBV+ldf7cu/w2NJbFMwuyhRjGmchvcZErX1tEmm
mYTK9xzEnjzfiwrncbi6cCiHQAsCCBK8jy4n1DBneZQCTGhe/lZBLq9DvWl2QmCzby/c6qQCaoi2
MIOSHTB28jnu5UTDBk2XTZP8rOIXYQQH0YMmebcNrQ5Io08d1A9Q4mEMZXgGlGGCB6iVCVu9+UZR
9cuCQrHY1JzTzbPEnLkmC+I5aGBplI+W6an5u9IadsEt8KzeoCjH/Tsk5gYVQZsFzWLErlZtHpah
JAokGkGQ+1q16lOT9vsYbF5T9CJXb0UcPUInC3y5CNnNHyokQ+eqcRc9RlE02aK8sf2/TTcNMM4O
ZJ9BUEyt8W1S7bSWCxEiMXIansYGPdZX5wJVScWk0hZAflxaCWtrlCUag5rTZ9Z/DwNSYluxvpsr
e/x9e0DX3UbUlZ7ZYpY1ynEP4qWHFKpbfMh+AZ5nr7VNJ+wchGOOmNgB3kW/eB2ldKKuh4gQEKlp
5PfZZJ86J9JopvSATA+l9NACAXB7YKvbFZWt/zXArBReI9Wc1jBQ65mTKPu5czIQCg6dc9vOqos+
s8PEDIZcDrnew44Wf8b5AtaAo5T+um1j1Zuc2aBjPdt1giqEc0ZtzFD9SdKPCbJQqRTZSf9k8iCy
q/MG+KoKEhPU09j02RgOdW7MsNVUJIKploiiPfGasVd3+JkV5mKLGigAKyI8f4QjC6qkLiBG6fbi
oxl4qvlye/pWr5kzY8wNJ4bZqEg9jMXigWbFWrcZPUt6QWNA22zq+Mdtc5wZZBudCjwBZG0+BQcf
felPlR8pL1zk1DV0lR5chMVonUfxVmXrR2o1QyQBnFq2mO8Mb/gQ3ZCICSi1yPwIbrJHiG4/985P
yIpx7rbVHf/XsMEwfoBhOO0LgM7sVjD9BbyWKA4cgs7guNpVD3FmhnGCGtSTqyCBGUCeSBxBG/39
9jpdv8EvZ9BgXF+tKHmq9rCwyN8qKHPqZjNab6r6JNfvkYxbRbozS5djdPUsnw2Lud2maAAYJYVR
rcJtVtQE0biTxlQ4zHQU43cfa15UPPU6XiDWjymObKF/B6fzyzBVpE5Kkqjj6+1vWt2wZ5/EuEqh
F0OtCvFJA1JuhvlcVV6TPTWCf9vM2oJqIKBACRI1epltY8+rLh8A3UBiXnbiGZTOEBm/bWH1ZXVm
4uroaXFolpGBePk+dSeioAzoxa+L33vp74ESYf9fDTKbVC9DMRQLGERO+7vYBnfDrgvJBHq7b5HI
qD94t0e4tlTnA2S2LCjt9SaPTczh8D6JzmQcJeND45Ge8KwwezRIsB2UGqOasz+TiXGgKDh9dtb3
7cGsORJgGDWoslEUPOvB9LFsk6nGYHKw2ePBoanekvB4q9ac/5kR1luZciVGcgMjNah88/DZqh0r
OZoNaZNdWyZONbScTbF2t51bZPaEKIfWmMmwqNeeGqIFD2ccIvDFfvydcqumnDlkfZhp9YM8jzAm
lC9p70zDq8K5zq57CuEmUW0AZo2KKuHoXkYfXSeolEqWPnbbF0Ov2800yx6UbT4sdJ+QFHwn/tQ2
sxOHg3xn6tkHgKNgq0RPQ/wFzNNey0dPmZaOU8hc86Q6QAbg4KDF6yt0JyAukVgiBWUOAilQ6g9B
vSVkP8HY3vH0ftem+dwWc+6asETdtIWtqh4Jaib20nyp43+KtsREnxthJhohUWjOPYwUc0TGUHLK
bLjPhZQsXDbONV+sAxCC+gOSNYB/Xa4pwj4zAnIdV5/kaFNKouLn7bO9ujhnBqiLOQtZxcQMLSOH
gVAqyQhyIaWHeMXwVqquVOTktrG10RgnZBSFCSls12tvqrMYT6hDlNNnNX7V/zG0EQtz/vczg6mj
XjXCAOV6C+nbUGmdyHiB+jPHb6xN2bkV+udnU1aA1z7IEzqKZDuAZld0VQk89iZeuM+352ttN0Me
GykDehtfdR9lY15CzA838Qx2u7r1lD7wZIPjN1YX5a+RU/R1PhwtGORWhJEAZOCm4UcD7/Zdu6YM
irgGeRReqSx3Fhr5UKdIcE0p9WYB/T3oFKanhIeRWR/Hv1ZY3qzC0FAxkDEOOUTP0fcUcKk41i3g
AqTEhhSOc7nwfa/Bv8ywAFgrHNkWuQW9f4gnqNWCPm1bNe84oWnnV2FMRpxXvDJv74f1ifz3A1gR
xEQQkgY1YJpOjewG3dn6a9l+TP+xmAc9RoBA/884TywvZzsiFGOplFqMU5IiNH1/admzxQtdVg8R
1EAB/lAB0WT7ooNZaUFWjwRNIb9pzbMWb0EkXbZuwstdrt3yKBP+a4j1CYC0hgmFDSGLKI+HcXyd
hY3afTT5RuVBBa9xFnTmzowxroFqcDVWDWNdTxbPeLZITOaE6BF53JP398UmYBlydbJReHWe1b15
Zpl5qAPmWmQzBGxQn8zIkpd2FXOu8WvRdGZwzPZP8jGx0IOEY/zQ5077JNjCvWDXfniA2pdTbyvb
JZMbPo9O8aqCNZ/3nl19SZ/NLrv9C7PRo0XAnjE/pefwvnyTnKojyfMf4bN9lI53vdOQ5qC7tw8d
ZwOxp6GUobM0U7ibnEekBTwn3Zv9vu4cNf3MdE6rzZoxIGFoi4ppULLvSxcDhRA166kzntLSi2XQ
8Rvatl+aTStZdixNUNaoOM1r15hlrKupyJKM0pME9jjGptIFcRxkCE3L2A4UEfqfwPHFpBMegnqr
mZBV/4NYmST1fSrvAaHpJv/2DK8+8M+/gG7uM4cjmGhcjgd8QVjey+CQDh1t9KrsEIWHBvsreQrw
4P1vbCJvRgtgwBGwiU3NiroOPft41IBhYlRRaX6Mq0eh2UU6QJx6TuoyJehu4Zilk8nmUy0RqGzw
owJLrDMeIjPNAv0lMGsVivC7SpcWpRRr3PWTkG+LFkJQprFkfm1U4OZNEgUPEnnEI9VcRHxZBzro
fkw5J3stzKDFQFGRDdT92SJInyxl2shhbgfNU6u8Z43y/0i7rh3JdWT5RQJIeb3KlK/2/kWY7umR
pbz/+htq3HumiiUUcc6d3addoLOSSpLJzMgIfHMRHH3p7jo1wmXmcjaNDfND5qjgMQl3unmLdAmM
uNfXd+kYPLXCxXI6TkYnEbiCd4ZtlIpt+JvrFkR+cLHqE8pIRmFBS+57hqohbKiWHYoACksXJCjV
weGIuVKCh935nkhMTC8UVcxAGlK9xIZ1V1HpRtGHvam361puBG4txsCM4MfQNmY8eTB4ibJrZk3A
d+kEzCvNW2n+AUJRsOkWv85fI3yqOaCFqPYWkHFm3TqVSgB/EHz/S7o0HGaY3YJIvTo3ffnHZh70
fgC1b1Qjo1lXiv2RbqP9sC9WGTj3nehgeD2uisnDSNdOyJQxVwwuNjfgXNY8vo3xD+6bURRKzLJG
bIDnE/K/uKAOgP31j8k2gXYLMArXQ3ExRP7uW75QpyUg4AMJNkP5J4Ru1lcrlXZi/c6Ku1LUbVgM
j7+m+IIdVUezjyJ4NgQpxLKmQzSErjz0gt7lYoD8DXr+hk9YFGuTD486rV0PdLifcP1dX7RFTyAX
ToGEwzwVz5KjU1/rMMnFnLr4Aim2nYReH7xft7EEoDJMlAhmFh4Zpyp3yjM9rTpSliCudaaVdVCd
YBd8V5vwNbgvPlF4VB5MqKr9ltG0+5nlz7Nt8nr9Nyz4efYT5kzj5E5t9TrQSqlgYNEZfRUKY4Tc
GaqB0Rw1y1IRm/RSRRdj9gAz4dkwT5TwxTQlxZifCo9VFtuxhMtLO/gAb7UGADpOMUGjpQ0xy3Kn
VM0qhqbTdW8X8qYz89ztQjoZIL0Esma1upLQmhpQbIIYTeko5JZIgvtyKV85s8bdMnXN8iTBsA7U
+R4alBumxqvqwDbCl1bBxY4C3MEXShcs7I0zo9zFo42WqjYyVjgsbougR5Ivel4uPV/OTMwxdRIz
gWLmTErhlyTd+9qqNj0lDFwVPEP+WwLZw0yyq98Kk1Zx6IXRaxi3Tjd6qOo4BmYgon2vf5HgfSyf
zM73rn/g5TUHYTNO1TnG+LlcJUpAezvgt7XFC0v+1N0vDQL3hblm1ZM6uQg+18wHV2B1YReZIOJA
J2Rurps8SYUSaXkamlj0cUe+1feytLtN6WpO8qQ57Z5uS6+HTJjI14WDHc94grck5qVwHHLfIYyl
BvK02LvDCrofv/wP2Zu+LJvlq+A7u9FX7BZoU2Ub34uuz0V3NcUCaQE4sTX+9iSj6pdUr5EJDnas
vOj5MRYJ1i/6hqcNKG5R0jR48oVUIgoYzlvsVFlZG8OXnK7GoHbAHTSIpgsWUjXQ6/41xe2YMkR1
X89hCjLUqeSSdmNl69FYXY+RpX15aoX7WMVQNlZZwwqGtQf5tjYzwdm2+FFO3JjdPNmVfazlchHB
QCw7evAcdaswEs3HLGQulob2AZI/4H41nlU6xIwE1EZTYI0j4kEY1Dapx5LPxHcjelB6BxNlaSTb
AAMInFva12eWuXtKUtICbDiwHJb3LdriDFCWTxQHJ/QpillpWFjeWjQJcn3gR4HaQXGVu52pFfup
0qFRgipNWj/lEAtvJRTuoGXe2jFrbWnE+0FwlCx8RRAY/DXK+0nMeEzmEchsusv1O0L/6MPX9Uhc
uATPTHDpJxhiJqUcYCLAGNVoVxCs3UL8yR5NwUf7wU1yie6pJb5ZV3eN1lMCS0rRP2ltuYv90Y77
WfxzxEICrq78qdI3nT7iNVHqBwaeRWoCd2PaJIESuBZuo05fjaxyA/1Z9onD5K9INmyAKO1Oy+6G
XruNpUjwuxcOhLOfzScpURdSbaY+6FDPkHNIjL1YwEuKqLYWvwOoHoEpBJ8JUIXnGzZQQ7+oR0yF
jvqkvkSWxT4ChGFlM1UJ8QzRcLI3mY6Jb5KE1r9/ZGmYUsYeproKohP+EdKnJcuaIAJiK33MyT5L
vetRdhnI+PsGLieY0DB1xHnHuiKq/Bh/v0aj1ioDyO4kK4u8XbeygC6EGQB3USlBnw62zhdxBnxo
uYbx9TR6gJRPn6yIsoZMpB4Edu3fapNbdrZhHRqnfAJDUOM4sq0Vq0l0NC65q6sY87DgsnwBlm7C
gsajDHfL/DtP9EMzSuuxlT8E7l5eixCJwz+MgENCHmoQ5+42aUbLtCnn4UtbeyLrziUvbAf6kaNW
OY1tHNnvzGH7dGcIzqVLbSJkGjALbhUMn1voHJ9bnghppYLgAO51fQLlLZ7Xfyjghvsxl7vEJmkD
LH9TTp0T5Up9nw9phjcLo5Xi0ijK7yhKU7fAboH1PS+sGnQ6vS97fV11QMjrLcO0IXTVc7spk/DJ
N9r6qZ9yfDuFJOZG9mPRfTwHxvnZBH+A9QYJPeqZGNw/96dsWaqrcYVOuxqgNlMYrZdaKXUMyTRt
kGgcQMaDFD2NIQEsCeGMP+/HC/N4/2gmWlGzhtq5eeqnwJlX2PzxVv7wf0FA+CChRm056tZ387cO
JeoNGBMze8du1Zvw+98jT+D+X/s/l99JtiDRwaqIBft5+ifQ9z60yv1Xja2vx+virjixwoWrlhRd
rM2MK2b9kCQuhdAWZIuv21jaEiCGA+pVBXkusvDzlWxrsJ0WSjcPARV3cqsdQ0tZ6/6EKzq3TckX
bITLPA5YZlBQgaqXmqAm4R91pSIFtIVLGH9yrEq25fDXdYcWLaDejCxrZha6ODn9XJblcE4BDH1l
qb5bVv+WZwF7eSZM/z8LXKo4lkCYFAksDKAB8/dT/0jivZXUtqU8Xvfl8o6DJUsBFQ2qXeAG48K8
9btKT+QeYT7dYByAlBs/9LIeIkROKKISupzent36a4ynWSiR2VTZPA5WlS6Tj/24ZqVnJh4NNrq6
GhQ3r29Z5Ob+xlRE1OeywFN+GM6XmIkAhfHypr4ngy09W87o9evf6VFzj01oh9DTe6UbO9gWNsVA
S+GMduaYTu8xIHMFKczSxjtdCvl8U0DVEIived1JeajQ0bQ2QSh40CwdoKcmuI1QYOrQp/P0X5uC
yWErA/I4ueB4iK2VZDp1vrkeSQv9p/nr4o5HvQrBxJeOhixJ1AwoUicoVnVzR6Y3Od6Y0CnECF7z
bSrbVP0oJBD4ZDMF8a9aNIO7tC1xWCOZAcIdD4J5yU9OTHBmBHGrwF8ImzvgHrQ7WXBaLlqYFWCR
/s9z+JwFMhVFIuszRFapbcqOJBJRGi7U33ByYRXBEImZTbCsnDtRlRIp/QQDM70GWMCejQ/U2kjJ
MWi8XHchkmKXNYBu+K+gfbi0PU4M83szMbqg6ToYxrCaJa2p8hk3N3R8rosd/fcY/jMn+a0YjziK
itnJIshBgvmrmOSdFEbu9YAUecRvMcir6eM8zBUqCviFbtNsj5eIr3+SZgOgs8Da0oY+XT9ut7WA
7dUJmX0C9sr4qJtd3L9fd2jpIrUg3YDWLsg7L14ERaFVVdm0uKx9FZCVKvqOOlmy+3yCbuEQTF6l
17Jz3ebSIs5lOjRYgXq/0DsbpFCJrBmIx5JH6Lsz05HIc07t0dr1ydN1WwtLSAnYhkFmB4gh5Tle
1bajuaTDVmOh8Cur+lPR6NMqNYRCngtHI/0ZxgYUDwyIfMclID4eviaOqiiLbDpGN0F+h2GmG4kW
u0K5CYmyMjWkx9f9uwQ+zNKJEMpCDRKEKXgnnG/ufKIksSRSOWRdP8wXS7ene32b2erGP3ROCzFZ
sje28sN1uxfr+mMWTz2o8WGMnx9v6gNwLvaKWjlRab5GPtvQXD+aoYjd8fJ65+xwG45quVlWKeyE
LHquy2e05bf6mLq1PDrK+ArGuLXctY/QJPeCvrYLKOaYY/p83dmLT8v9CG4fqgajEcpblaOBVbn1
QydSgUZK1YOkBzsoxnhar7o5zF83K1rj+eo4uXy6RNYGtYTZBF33usFzgRoe07fXrYicm3/FiRUl
ypugs2AFzyITbgzPSrRSlLfR/5Ume+h/CLy6KLRwi8kFLMn1pAyN2Z7qhb4L0s7MeiWjID4XrWgg
MDMxqoB6BPfJsjQkbGyGysmUAxnWGqRv2qNC366v3eXk3ezMiRnuE42TaVA2m1GP05vR2rjhiC3d
RLvmVd8298WDHtj0W0SPfTk7PZvFGQOyoh/iCe75EwVGjYFmrGGUv1SqbEe76o+hu4Z8i1FLIwWE
/NcoysUubgrO5nyqn8QJuGkUYyxgE/rxSfxn0Fq7H1+t+KYJG0GIXFwQMGUSMJpheHImQOHcy8PG
YFWNTa+Zxyo7tuGxUm+b4kWZ7tHKuf4JlwLl1BbnVitL09jmsKWiUR7qXuG7KkglpF6wzUQ+zdvw
ZPkiCh5XPZwPsjb1ckxklPnvSJdXcdbYOqRa9VaEbhR4xvflpz5owZQ9r2JxmwffRvccTbFtiei/
l+IC4q8AowCmNSex545B14n0koFKlGagNZDe6P0O1Au23+zlYn39Wy0diKemuG8FdPiQtzpMJfHW
z38RY6sF3/8/E9xnyvJCBaEeTPQU6UJ0JxVf5SC6tBe/zN8l40vkVq0mzKdzzEWt6sUkq1xaQ6o6
8k39llooeV93ajH2UFdA2Re0IhdjhnpTmJWsYwJbHeSXKY4DZ9IHt+rHPUkzG8S1r2BiE9hc9BFz
HYCN/RDUcFUgUHbToOohCMbyyk3miwSa66GbinDwy3bA3oZBBQAV+QQvyGmFkopRobfeb9PEiX/e
GoFTjILgW7oncZrPLLsUMjs/UoKnG7hX47qesIhl96su9uiT2gomQxOvq1wl86gI+bi4r07szY6f
2GNFFvTyAHvytMnBASNjnPvdoMesENWXFz1DbOD9iTcuGFrOLUFNr8fJjiXsj2B9zhz6mmyKTXSs
dukzxYQoqhfBne/531a7ST5FRcnFywx8+/+Y53a1Uoc1sWbz3Sq/aVMMSNrZZ7qX1pFbb8L8X8cl
tKMpBfYGJFCgZeXSHZkBJNxAg97J6boG4gtjr5M7ytvrO+4yKmFFoTNcF34ZPEcFUxNNHqcUEnjx
ZtAOaM1WIMmzXq5buazPI7vBk16dX3AzpIg7raAtMQ2sU2pAEEDi6+HFa9druldu5J21ApYoX9eK
TVZxaYc7Yxu5au3sI7cUYF4uIxW/wtRB0I+HiIHB6PP4wZRozGiLv51Wbji5ErVZsQrzu6ISROrl
+X9uiNsSUIAL0XOCu4PyFUg266A2/ilYUpENbjPoHTEbKYEz5L45oCayNVfKusOyghVp066CdeiA
DHKd2cgR3NjTtmRteupR9L5ayCzB8yOjZofWEhaWz4HUcfJ7Mpi1E7xUX7pHMTRwq68xjfpteNkm
ftWOdCdS2Fh4bZ0b5bZipFlDJM9Gm6/RKSB9CuaTQ2Sr23olfVQ34+b6Yi+t9amPXPhCZoOEUgdz
8Xio0fTuvvJUkN6J1pHPgtpClst6go2XYmtCJZfdSzYFLufwau2ix+ZIj/f/L6d4xPRgtUkjzwbl
cRtrW4WsJVFmd3lgn30mTT7fcCPLDR+ofFQkH5VXpI9uYUdP2doQzDJeQhVxvJx8H56CcyBTE7fj
/H22aEjTQwdNylW6Up+wF7x8O67azbMJofZgndog+xENdVyW1zn73Osq0ANfredw7D0oShzUG8AD
35mH19V+eOg2DfYgIIRrso22N3+GO/lWdicv+vQRqCKuE+FacIccpvdjxW/wW4KX1lPc8BCvUOfJ
VhY4v+LP+q14kdbxzWN47J14LXp7LVR5zr8Ed/JZEDXVkvlLjDvd89dmalv70aMban8fZNv8St6l
e3NjCTbPvL5n/UqsP2jN59sF9JDQWD2PswICq6ShJuQDI8gINWyPGTdBV2rpCDg1wZ04gRKTYRph
oofCZlEEmwi7pWwzAXh46YrC5QT5DNDUQLCNKwcYCjrVeTPL0/baryRkqKcwYzjmofbQ9425yjRZ
cJEs7VHg5cH0D7nzGR1wvnbq6Jty6c/vPQzKpcHNZOnrrvPCaRuGCkZ1bJYIDp6lnOPEIs/E5Zca
weTx/DrKXwJo8A5l9NFl/mGC4pAgiZq/ykVggKoKw6cY+r+4nOTWTCJ/flAArbBPguZBZ0kE5mD9
aej9h5Z0bq6Pz9fP1cU9gFrLP0a5UKkBmq4YQZ5oBNNdV/SuzswvSM44lvExGoaTBNFqBEuADY7q
e8g33QCBsybGM0l911K7XaYZqyIRijVfLgV6KiCqlkHVDCwIt0dyLQCRXBxhdFW6j7ojuA+oUbg6
HvTgUBWswPxm4pYd7w9kljN7qgHY33lMVTlysLxA7hrGPpqrX1YB3uWusItoXEV42BsKqugEshlR
Pj1kWiywP/95zjxe+X8/ABfSZRbVvs/wAWgzrfy2uhn6AuMM5fN1NxeDC55gxFSZkbXciqpm1Lbm
gCOBDR96o9rqGDigsNLJ3TRsakMkwbR4NADSiu7HD0MC91BtSDVh0h1epey9UbKVSct7Nv3JOmVf
oGP9H3w7Mcbd3KWlB0bZwZhfM8/Mkk1Sb4nl6OG+brbUDAUH+OIXOzHHHXtVUEXo72ApJ9+3+673
YhDED5EI9L74xU7McPd0K+lE6nwcB0Nj2ZLyC203ifyi8Wtn7g2RCtPiMXdibPb55F3cAcNiRTWW
ME9lG+mqWza/gyHbAttmX/9YIkvcpVtLWRWR+cWvZ3/yxGsl2U7qpwzsntftLH8lSDqCclOGkij3
lcDzi9kLCpXeUlFttHFvwIpph3WyuW5m8TbHWf1/ZrivVGK3aUaBO7BoMJTu5xHdjH2geNetLMfC
Xyvc58kghlybLZzR6wMgfCvFeOv6bdGsdcwDm+/XjS1/IYjPAUwFiBqvfaQN2WT5GBF1GhMTxy3e
gzrUX0sDXBiyIFFZ9OtnAgLIyflRfx52pT5QxdexenIEwUX9QSlfjQHsvPlDklGoAAhiYulUQlka
qCPQtShABJ2by5RJBxIWR30GEfikuqmg2JEX92P3VqkCgPfSImJyYsbr4Bq7GO/LVKT4mBBHRSSg
2qarAuTRchyts0K7S4O4ebr+zZbC0MT4AFgEoFhi8GjGLstzlTWA9StV7DE5uBmDYXXdhPyT63BX
FdhBDYDdUJNAp5k71OPcZKOWJCBBRHFrp8Vx+G4EI1BBTU8mO5WT5AmTgL1HlCDfSiAM/mpyU3c6
xc8fC8hlPkUFm26CMau9JJOalRlHGgo5pnTolaq7aRvaZzaak1imQkmgdWey+i1JB8XRalq8YWzD
DJ2BFpLjY/Lkk0iS9lCXpnFTpZYPriSGeacuGL6jVmfKzQDxvG1gzHlaCuFToL+bvHaVNJS3BbRl
MYQ2pduJhBBNaqwE4uJqEsYHrUA/wWYD04itdY08uuMw6oZLJBVgqwTU6qCLh54Q9KQmpkLMnhYK
SOWIUeMZ0Ye9lxIQlOEl2f3p2gGqIaERh5Fjxa2lOD5UhrfQnRv2MZXYoU5Z/2QmU/FSS+UzFLzu
YKrbDHlmhFDPmqYOfD1W7rAQSmTQI5WVVdT16UdrgFIXYtrpQ4v+6CaoLRo5o9yFoPlAx9gx86iC
Wqme9J0zMqKvwWCheHpM4i2FsKiXUtTodGUwdogkycu6qt5KVVfutK4zt6MlyxBqTIEgbzqpbb4S
v6XBDvzk4KeQWGHuqkaPcq9UK0PZ9eEgO02SM8tWMFatQ+24Sgq7UcbiUa2i+EHOwC+mTHX3xIpq
xJC7Za2Gzsesd2norW2qNfkYxhhtvjYF14ergvKgdmjsxyvAh+LCKYsueGynujEf03RoR4wqZvJr
1jdsU6hDQR19Ysmqp3T8TYwgcVlFi8IDO1D3PFr4XC7NfD1fT6UKm3Klha+qlJTmTgWb6BOSbrYZ
m7aWfZuVvnKcKIBLNqR4dHOT0bY5DHJhZLsanQXVHfG/e1lJwhzCV6avgVi5GTs7zyxjstuoQHFH
6fNu1WYZYOgsSHynTrNsJzFCNiVWatUgzf5dpYWKt1IiG5mdBP6T1inU7QbSHFulGVYhjq9dHWZA
+EmNhWEQDILAKqQRXANU/5sm7eOHyvSnrdKji2pPQ0S93G+iNUQjArsqrA5UwZrWB26RGt22qxIp
Q4IyULecFPpHiboAgwNdhJyikwdIekGs5aCAUvmRGHn/bU1t5I3WlNyPfd5sTMiPfYfSUPT2EJvT
Psli32WBptyXNZWciKH4bSvwdqWVHZjIJ8xPfwTMwvSKwYrgXY5jNLCKqDD7Oz/L2K7yU1A3mZhm
uFf72nrEjF1wx5RsfO/HGtNCJFGs9dTLfraZDKk+hDQ1cOuBws5jTaLfd0VKWmhLSSk9NCQtHjRM
b+1lSY//5BoyJrufMOvvqGrde2aQtZYN/vKuf2x6SJjFcdns9MkYwRbDYi8BFn4UXNaXvGBAbuAf
3qmgbiOE55Towe+kmeB+BytpRlxpyqGghIE2w3IxGuPhqnvWym81rTKgFZOn1k52n2OQu1l+1Mjw
ef3UvsSpcT+GS1BqQoo6SOaLKA1sFbswY25sfAwAcU5t8Ccvv8pAO4Q+crCmsaNa9Kpd6EScrwZ3
6aZUSs1smKv2fbyLs9Zty8zNgH+qmGpD92eDKUtPT0OXoYcL5aJXwQIsve/wMVCiwHT/rD58fulL
UhljKg63ll59JqHqhnW4UrL6A4JLORl6u+pyrwFfoZsWoW0Vg+BmXkgEAJKakQXa/Bji6/gqCCCG
1JixgE15q/ntJ7bKrst2GdrUAk8vFFvmT31iav4pJ0l8LrWT0bRV7UhF6UYWBK9LD0VNuyLQcX3R
o/UQ7lpZkAAvpHAUY/94UsoKxjb4ViHAgaqPHh5yKlx+2tS/YAZxM03EhLqC4RRV8iCNv647upDG
AXQJgDqBLij0d7g8JAwkaUpbmIwwAtGrpR3IIAOVtuA5aEQjjQuJFSh/TRRsKVJ5SAydr2mXhbVa
KCOqA8oXZFags+Bed2YpPk4NzOt78tFwDMrQVoOBtinB1Cep7Cbr/bc0TkDCnqUi0cN5t/E5HACC
FgZefhp13G5QtRj3tjbhc3WPVf8Sxq+BSO1gccn+muA5BcJRGoEeholBGVx9qN26Wl9fM4ETfLab
+ZPa6zIstNWn2W1a4/k/NKYhK4+2FwT3cHhAcvD8s0AjRBuThCKhjkKIfLe45csaxLf0LZOLQxc2
91MY2iA9FMEYlvaToplocoKka6a2ODecKOlICiLXTldTaCB9EuYhUZPCyavTJyHd9OL1gHtKVX+q
bRhHOjcnsWGU5AadOf0jcxvZTm+rV3qD/Gmb/y4bexR0NZeiHeQqFsa7McKAHXVuLmvLtlbmqzGh
T2XupdOnZOyF6o1LVkDlBL1bC+cDHvrnVtoQrzyCnNOJs9u6giDyYJcKUoh/j7rD5NiJHW7vaoXV
9FFC4A2YqkhubOopPeRIUdOMCLq0S5tKBxgb2da8c3lK2EGqeg2sauigEuWQmtNhTEQn+dKuwpg/
7qn5jYxX5PmqjR1RkSogFKTWCOxOzwy3HCIfhHHot1/fwJdDW7iqAH/BvgIQTQUjFGfLkktJm+H/
uTe84bWjM2/frEtPdSZQx0SO/uivDM94RtPdHnO72mWCysOisyc/gIv73qqSNDXmHwC112jYZdl3
IkKaLxXXT7zEHMK5l1ZfKkMywYi0KWK79I7Maz5BdrVOV/o2//Kf6jtIuX+ISAWWOs6wi3knEMig
MMUXezVDbatMQmOrruyPaWMwO/oIqRNsH0uQL29Y4gjxJnNw8PfKqUnugyrBNPWJD1eJ023pJmhd
/a5rbMujUInTN+pDvJNvpDuyEbVtF7Nt6IngPxCMg1Y9X+jTijEEpVrtqOvhID+jbhS70drfAEyw
lkGiZkeP1brfv1yP4MX9eGJ1/v9Pru2Rpm1pxRI+7XCXEIyAyIIxjzkALxf0r1tzAJ8YmMwOr+IA
BqoDWF26ffwne4lWFiaefl/3ZPEKOF3A+TQ9sZRlep1EKhaQVZAca96yQ+RJQFOutLW1a9b/mifn
Z+v/dYw7ZoIwiLpmhLkACD0M8NsqmIPT/knglegDcQGJ93Fh0A5mGpfdaDZxSu+tYzbZ+o9k9ave
RK8Cg0vZ9+kycieKqg9R1xkwqHwBxcuOE3Hk3m7f6qcAbCki95asoaqIdwVksnXAos4/mqrlNDZK
hAdg+81bvZbfgWE5guNtp4niY+k2NaiOE2VO8PGIOTdVx3VpTSxoHJTTHpTHzgW8sTnEb+Y2fFBV
r92bq+ZXvLYEd8Tixj61y8VllOlKEqAP6tCvxAtfMjcabBQVhgeAsjVHvlE/Yskm6/DIBEnK5YAc
QhRKZyBKRdFNBQr33GM9isoQo+fIL2PMWdZZggq11oyjK4EpZhvmPdyfSnR/wKTBcK6aavw4laR+
znuDuj6jwyZXpuxYVAUR6SQsxfXpb+PiupnMKsNkDs4FiATKwbDNJRGr8yVfx4//OkTl8LIDapwL
5ZLEkdKbBvKaSUXhT3mk5Xsvh5uEdU6RAVLAvouC3HdaKKhWLDv3j2F+tg3hbtbROPNBxnTVG+Eq
o+lasE8Xwxng1f91jp9pC3XU/MYUzvW74kB/1yi/4Jokz2ZoB98H6Tj9SiFRoIg6okvnOarm/5iV
z2MK2sshLXStdqaMvDSFvAn8ej0ZAL4ZamAnoHUwS/2uLtT36/4uJTqndrmDIlUqwH0IlpRJd2X6
WUo7o3i+bmJxRSEPiHQOA2EgMzx3LSvHwTR8rCgDjAD1S+1WB4hcRFCxGBsnVrjAbyNJTfJx/m7R
b7PYtiIc/GLWhE4eweMEpKx4pHBuxGVPIJOBA/wWTjignjJuyB3m977KlbVtN5AZub5uix7hiYm8
fh40+6mcnVy8k54hDc9xY3Tyi9QfErK6/vcXP70OHSnAR8GPwLdAKwwQGIMMh9oqB+J4sMfyvptE
THDLVgzwaFh406GUdr5sfR/iJOzhxVg/5FCGHO+qf82XOp9HQGbgXYLKBbiyzk0E1Gy6psdlV44/
b/EbHwNBcV//lzg+McNFmDkx/N35BodCmqYmNvM3qv5CmODpsbhdTsxwC2alBKX5+T4dxw0rDomx
bSVXqMAy/1g+fzxZM5V7e/RWlE1pACuyAZG0A6k+UsO16NYcPDoKAnn5wsSzEdqgFu5NXoBYSrVO
7cuwcdpfZuuVnTfswMqlrNNdBG3EDgREnTu3gQRn2/KWPbE7L/XJDqJZFVO9mu3u+rVxKz3gPXfM
W6c5Nl4DwdV2c31HLX46TE/h3yzUq3CfTiWtPih1hNF8eogmzdHiZBtXvxOpELSPF5Ny468l/vNp
aO+YuIfx+UYQ8K1Mfa8Vr3R8DUFcmYHHKN828T0r7DoQwVuW864T01x5Valob5AWTlpfI6ATr+Ej
fWDHJLCzzeCgpZhAwv5I9rkLmfrry7sYsyeWuTuyQ28iaLKkcZIQmMIH1hyU9mVob1h8GErRiNUS
iHmWWjaQ30FN8IIRn8Rh3Vcl/KwNtz6SnY8m2W7yxjtjXWzQbDwqhc1u5YfrPi72Q6BSD30yEBSg
aM7FkJJnZaJNiNnG7V5x9tv+Y7B9D4/WZroTmFpcz7+m+CCKe9MK/AkeFm+tp6/LG+0z+c6P4y10
mMaVutLuQPL0EbyDhEhw9SzvzBPTfBCNvZK3s5edS20wKa6htX6Tbd6ffSffCwNnOWZPzHGRQ7up
SaufRV1ZNt3cgTvpCLYqR3lI7cAxDumRCZUa51vn4oQ9sclnVgS3eoaxSoza3lbSPiF3VQ82J4CA
vOvfcfGGnSuZmD79IQE7P+XwPo5Z7OMzQpvcraHq2VufQgHPxWTkxAh3lEI+q2mtGAeOpPk2HR7Q
pbzuxdJyzVAfKs9UPFDWPPcCBEaMmQE294RuTQOukSlIj/lggYWkXmdGJQAnLx3Vp+a4iAgaBfN5
oObBG863UzVYtdVRKlbg6bju1mKR79QQFwZyNcRBJGPhhpWyhQxdudHswR32PbWrPRB12ke7lzYg
oLofRPtbtKTzNz25/orBSlFRh2l1rX0BI5Dbk5t4lqfeVoVj3aurdB1sJ8/3wCN73WuR5TlkTywT
s2qUlmF1LfMXC3ep8TSmgD1s2lhwkCzF/unqcmFptb3WNw0MacAkQi8nD9cyaA+ve7N4FYDEHANz
M7JD5TH5Uc1as5lz2DLzAglkV+k+SF8rdZv6dhvvSfgA4uqhAEXBIZafkszxQ0G5b2lBT3/BfJSf
Lqjfh0Y/VzEbdpuOj0AQ2ECxoOlqW7GIlXFpTQHimWmy0fgx+YqpQRI2mQNSw2i8laXfJVsporap
yAQXmVJVg/BkNjHm9D4Dh4ui+6umKxzBh5sPDf4MPnWFi8Oky1jRZrDTWGsr/dVKXiV7Qf5H0Y6A
HbvhCI6h26ETpIEL9yrCRJHBgSIjheCnkaahT/FWgVValTaln11b24zZKn0cfODEW8EeWDjKzsxx
R1mXR2kKwBgepkF1V2aZqzbxqsOELB53ggVduAXOTHGH2YTXotnr80urY17VJLugFsm7iLzhQqPq
JEMZwcHjdOx2oq8jfTSnx+w/PBnhCFS8wDiLMWZ+UqTsVUvP54Rg6B8BwoHcUSYiVl4qk53a4GdD
qNT4WVPgXh7N1LWkwLUCZmOg9L0xclsOoHwfTe4UDVDSHe8Fgb/8of7xj6eKGWV5sLQeton6Fhde
n+zSYpNHL1Pp1eFzoG0a5XEst30BNvF7RRccmAun1ZnnXEQmSqiq5YDVZYHqhOR3ZYXg9YeoaE5e
8qLzrjsrssYHpZWGaTK/ulrrjirfKvTSzKyzIe8LGOd1U0vvLtQ8kbpBcdCa+cDPz2ElLuTO9OGZ
NiJdLqUDQWu3b4K7Mg7R5vXf8wwo04Y+oNt1a0LzxEzerv+EhaPz7BdwN0HOTMmiCbyNByCTTLOn
ALhVoNOkpYgIaHFhT5zlniKQwGMtyeAstHX3oRSsClXbKVZnJxCdCtnv/+IYwCe4YRXMHHOfkQRT
CNJVOKaVWxWiQzlAi+vrJpYd+muCO1vSqCt9aYAJCkToYEBZaUK99ZB06zh5uW5qqeaB7/TXFnf1
UDkEk8D/kHZdO3LrQPaLBChR4ZVKnaZ7sj3zInjGHuWc9fV7NMCuu9lCE75rXNwHG+hSkcViscI5
EoKvaYfCmX8nuc2d8RuVmPsc2Pw7dZM+8G7Va0YwoIHgVQHDBNAqGgyZGNqUxkTqI8hsnzsntoHx
ukEDrBDQyEKZ11G8zB6dzAVB+U474h8OsN29cg+qBI7yi2Uw9+7FhzAOoEpglkOKDyGn1HpN9oB5
yTRLbm3jgMkpa9r8SuyyosJz/qJsQ05ov3r9nq0Ca0jo9Y1qgl2e0k09WKKyb31LlUGX8FhqFU/V
9fP4d80ZmyrGOjHB9oY1d0sbqAbez2a0+k1sm4/SY+uEVJ883+Ks76p7NwDVs3CQgjaF2WisbjXI
QAK2Rk2jDWaMCm3phAYU69TfpaShBKN4shY4WhRYqSTTQk7sjnxinG57+1NWj9TZlzA7HYbS2Mz9
8o7C4Nhwp4Jtw1AxHl3bAw8H8xqCejHvM1nMxkZGmZTSBK3VXX64Q1Wmv4/v2432jIdUQjUKPiG3
+y3YDzEGdv9/ajK7LMqD2WohRAs6uhY0DJ+0iV3XgKfv/4QDFz1ypXx7oSnjPMo4jwxSQtwk/BhD
QrtqW+ubDOQ0kvpsavfA0qBRxdFxNfJakHZBhIZyAzvpKMyy1hU1hPpdQiek6w2tfACkhFT8M4PC
90b+lbR8ydlrhpAKQFMqJAUoPEXArQARsahz3MDqwQTuNFGB+4xxFOb2ioymTYiYAaq8RShslG7c
GG4oNvZty7hO2C1uHpBgxARHCNpNmb0qYLNCCpoWNGdmrgpEgPkt8I/q5LVN4HT1gyw+G8qXyave
XLkARiyzhg1e2EamoKeVxIUrKJ4BdKHbml350UUChgnAnSWjRMQuYB1IgdI0E0gFgE+jSI7Uv8SC
pwqbDtWINOIxT1yZH8Shaxc9ErppLpA/jFHMPtod0cxvSdJBMjHR36pWE78XAm+kd23lzgUxLqsp
gQjZ6ED4VMsckyP5s5LzmHuubG/RBeUuIOhqwFVjW/zRLpMqRr9ESe1Po9vG1X3OY9Zb251zEYuW
52cI8xFVNkBENLwMkqtHmI1SQYITWG11X0m/btvC6uacKcQYuZmYYhX52Jwp2Ul1DzdY0sGIMfLB
CdF4ghizHoVY7gDCiEkMfycZL316VzePesi5tdb2B7l1AIvLgFDDvNrl4o3xbMyavxBcpkZBe+Gt
LKvNEOQPt1dtzdIwVA3vAN4xTN0xJu2HIplVHa7BSGJ1L/oAlAlaiZc5vQ41YW0Yg0e/7DIMjxTw
pTZiG+t5t0yvRJ3w3lWKJwsKFSK09ZOEDmN4GJoPNGzY1VS7ZhcghRU5RonAoOMRkaw6QyAvKCaI
GVC3ZvuOlFIbMCCVARl8xhR5HoFzIBkxu6liJAogYYNggtW0whxFRBugCBQz7+l5FXl+r8XfD2CO
hWZWaaaDUM3S4sTOOzfR93nvpkSjQSY6XQFS9YYTja2Z7LnOzPITf4gDACCDQrQe3QgdnJFXDBif
aT9uW9P145PRjTkbJDenSJeg20RGwKCMaGEcdFtDbjxoMbIF2ktbbz+UOfGGIXdiOaIphg85H7HY
7EVoz3wEc3TUpJeNYVngJkPiXPbUAZkt489MPivtYwrv2rGzEtVrOs51vubvDNXEhA4gJNBEwqyy
oUxhoiqQG0rxJtBNahb+QY6fWsOOtY+4t2/reRXXfqv5Vxyz1lUhCRpmOuEhwvlHPlVOr2q7Eom8
mmSIwsyv2+JWbQiT6BjRBc4EOOYvj3AEdDT0NpUgiekMe6rsojzOohdP5X9RC+goS2M6IqPvutzZ
rRFGc9GpEeRU2dNyKPoKtI6ghq7ujIZTo15dQRNYWgiJgP7G3udlnYVaHYNBpRYlSww2imCDMA0I
t5HCKXSsmQaS4wt/GThGELMwizcZY9uBRQRBudMSNI0+9MlJ1AbkRA5Nyznta1fHubDlY85WUIqS
Mgh1CMv7JvdAmQ7sWbx4tjKGMzmbxRPFRLBJgqFU8LosAdhRnz5T9EfPCUfGmuGZsIQlVY1WexY0
T2qMTCxiGETZgay0KyywSdISaOTmf9LmTBITdsXRaM5AUsGJwiChoGRU8o99/3b7HK25/3N1mHMU
V70qFjmEEOTeKgXz38AFJ54kPWdTRZvxVP3zqwmOAvgR0pIQxBghS9eDyybo8mmh+AiPauGWAMZK
n0Ekeluv1W06k8JY3ZT1ZgdiO2xTnqOCHQjvczrvIkk+paHPc/HLTjAuHoS9GGhD9WeJWxhXGyog
fYyNhYABwUKdxygol1SrUtqpX3oqbFUlkXH9kF3Q9VtflgAZXHO+YeVI4xPQ+AYwPkDIs0d6LKtp
wkQw+O/UL1lf4D5Lsu0LNGLqn73Pw3ZecVWGBJgdtCZhrgpTuZdnWm7GopmXF0FGMBIfCa5pGM/o
2N6YQrHPAk3iaKeuLDAWFjjuprnwyjNWOkv12CkKdhPAA86gGQ4e9rftZcV1GOCpBkQrMCaIyvIH
5k2TTvXC1RMK72VwzCbwR6acPmieDMYm1TQS9ayCjHmoaW68J7pwkAwersSK5V9owuwNBqiIEpSw
hBrFc8BQptU2Qsdxy2suui2HsMM4c9Cjf3WGNqKKYT7xFEbbDvACgcQ5yd9XOXu6kBNAjgX/M3WD
2XwZ0KLAl8ezeq4x/US7eioTGmIIyvalMQpt0yjCwskwP+KAI1jdhsM4bOMB1GpIYuD70iFMbHR/
DR5GDGMXMro/uZiIEa3DKr83WtPPnKQGYcY+wsA/0BenxB+cFmdN33S5kopAgGgUJ0lLMLQJ8/gD
uBPiWxw0wcGMyukdlNK6/5B0svIGmBLdLkIhrOkA9ARg4Enabz9K5ns9lTPZFow+98qyBPaFNgZD
bM1j3fle7bd6f8AMlVC5SpNIoScFQfijJv3wQ6grRbEASBK+lZMhAcEs8DMkDVu53/ilnLtDXMc8
UL01d/JN/wVAZmS22HzpXOLyyyQ1tVCRs1vi1QhaS3UzVodSdTLj8d8P37k0+dKdgL0mmmIZ0nSM
rnQYGxfASmQgpXFbzJrFnothDKlB971kThAjKb+l7CHxH/vusyo4AcLakw7pM/C3mYhMzas+uNon
4PkKNQT81Wep2HLmKeoJWCjgmtwLsacXIL+91zTO05krdtH+LM4a2jBI8QoAN6Tyu+8JLbLHtEGW
t3cIkM5F9dQIKKBiGHF7e1Wvmz1ktBFj+BBOc+EFY5tVjWoGCInagthYjz7V4n3uMepEHoL+pUua
nRaAYBnPgCAh27E9zgl5wAW6ncNiNym6d/tbVu6li09h1qAFsJ7QSvgUdZCQ3i6ILRBUbJU2sLoi
2cogZ70tcCV8guK4lwAUsHA9Ms4WWEvAksqGzEoL7alIl/pimVgk84+dUHwFXbcBj+ZTqRq/b8v9
hjlgnOK5YGNJiJ/tNsZkkkGQehDNF/PWF1OEOEamW62gtndAzBkHBD5JvI/nRi92SSj4aBJMo8jq
yyb88idFFIAyg7Q8iIz7e1Ge4k2cGVJBgeUCxLKp89u3MCHjax9MA6b+1LDahUNPdhOYfu7FGNdw
DuqY20qtmTBiUVTigLsA0OtvSztTKg7mpg17YHtIQt8DlKi7E42GwCuob5i3Tpy6Tp6Rh7knKeBn
EoAYjt0X5xOuHR8GLtDgD6RobCeaUi7XVQ+I3gAdN7MADUlK0Q2l7NUEjFIfp09mg5EWQ7RSobek
pqZSON4D+4W2JALoypPaxXe+9DzqpSUohHfKrtMImJ9Hu6KOc/Y9fnD5YUbuK2otgsg7yM0AkXor
W5E+n5BRQpdA6JSYQ4inj7HP3LT5BMzm0+2FWYldTNB/AehQlABaxV7CaqjPghKJoKIWsh+KEnpm
o79qUsoJw1ZcNIaSllwYki9LVfZSy3mIR42gVwbYTzMFokePAZ8u9DIAi93WR7re6CXPuLCN4Qm8
8JRcSmqkQcKrdcqsSn4b8d5Wf/aFXUt2Nu968UXtgB1Jw3ADPmIAo45UVE5ptA2DjahYMv7u9tdc
r+6Sv0cygxAM2RONiQzFNJ4FHCwk4UgGsMpNN+VWOnKuvxWf8Q03BlgzLLABfM5LlYXURFgbAnbK
du9Oz8ufR49Sa2c9TXQT0s2GE+9eb6YETF7wzoL4CeeahWrpwl5Xxgo3UjAj1x7ZI3mX5dexfb+9
eMtnX7rCSzGM00fQqFRNATHZCLYX9TiBK+62hOtrZZGA1w7GZxcWsuXfz/wSSadIyggkFErnTOJL
jrbQPPVStILmnHO+pgyaORBegXhZvOqzAoOtD1OA/0nMuL1vgWZ6ADIXDzTyutVKvvQmzJphEJr0
WluDxrky3R5kthVQRqgihcfZ/6obYNSCfJYuHIojL3O3tpioWuG6XGBAYB6Xi1kUvoRZzgYeFg9l
gNHKmb0ER/64nxNeWWnNAs9kfeNln21cNCi6GqIbFYBpKLhLhlWMeyXaG7w3yqpOQAdAiYQAFYnN
Riahhoy2hrgjQ6pGAmW4ju7d6Zi277ng3bbFlUvyG0jl/2Qxp3js1aZLdMjCkxUx+R9RQky+0fzC
UvWPGWntSHULxe15wEsrOuIBZoKQQkFKC8pe7htGSQFoqha5NWRfARqg5Rw3s0rFeKebPBDfVVlI
LsA80KuBP5eyhKHO8rgrc8uUwTeperLsiSWxwqaj7b+XUSUVJBsLqBZq3mjfvZRVtlMlB1MFWY2n
SXdzYiLtJdG5e+Zs3MrRvhDEnDmgHtVaOkJQl+2T8G4uvVH5LRsO2PhywPX1+R6VFlF+LYqt0Tgd
D3l7OVeMm1QRqkqY/RPBw8FmiHJipgGCUfRak8EWMnRGRxpmP+GZ9ae8KS1Z+Z0QjrGunL8Lmcy9
psCbyZkKmbOaumbsShgBBMghaXl1NJ5yjFMpq5bE5Vij7K5gOE5Dxk+faJd8SsS3WxXTK6Ib8XBd
ryMIGM7fBWWngXCXT4AdgnK5jkzbrm3sWX2fGxWPfGuM6+1t81mThrAUKN4IDwhmQy/NdBrFvkby
HA//InKUqQLf3kFAfi+pRrfqgCVYdv9+62F6969EZvMI6aIck2u5BXJIrxl/CcA5GQzNXQCcBG50
snbkF85zjLLgLYXA7FI/YgDXM6mhXzsW9pTrlGhgi5kKWw5ec4H3SL9aTZAjARVKQRCEIBNB16U0
f5CHvuskAUVWC63TUgjsQE22YvHOiB/wYru9d1cnf5G28Jbinbi0oDHSwojkTepDmmD+arLAGlRO
CHRN/MBIYC4FP1TbqohRhdC8+TPapFt33vxRPGFXvkbWBxpQLY2KNhbXDTnTt1cnD5I1MEDhDyYf
0PVyuZJ90ehRlQLwPBfxEkL2oT02xWs8xahjjzRrNuXAm5DmiWSWEyiveIrKMI9gek9R2xQxxgI6
ptQtpV+9QSzT55y9q/Cc0ZFZXbmb2z5HtpaO49GQXUUGz0j0r66SkcFcQ/4czJkeQkYIl+wHrjl0
VBjtSuXosmaLeFwhU4NEJ6yR8SMAVWpCOYKcunxOlcyqeUxd64v1VwDjNrSknWZwv0DA+ISMhCQ9
hKPz7+fpXIfFQM7CuhYMp3HSQoQRAiW18+ms8myMs0wscgbQYJDVWZapCTWqBq+iydmH9WXS0W+3
RPloj7/UwR9lrQf/MHRAa6I+uHX9KGuPt9fp241d3PmLURkoUyqgqkSPImNUgxZq4BWGFtqL7P3s
7eQ13Q6DJ3nJNveaTbXhyLu67xl5jFJVTjpRLiGvd6Un6Wf/U7YeE9AI2PL9YTjIB+A+e7rNEbp4
mFtKMhattnMSoq0MKwm04qAiVl3bs7nvOytWdarpp1CoadVFwMW3xYpzbFftxADDqQnid6BnMsKl
INESvYbGun9XZSej+dc39PeK/v195jQFfd/HXYbfFybNUpXemQwqzmhZ5qwiTw/mSFWaEgCgEXLQ
0EozaeOLvD6A65niS1V0JmVZq50QDwFEIM+hB/Z79DAf+s1ng5rbV75Pqeai0/6Fx/vGFcsEFpFv
Rhgwg1iwR06PD9mXaEU0Q0S4H95+THa2fTFtTAdyjHJZryujxOGTCODqQfnISO3EThBRSwL2vkkB
BP4pe5Nn3FVfrf18H6d0OoU4C4Fd0/hF3POar6+f98tSn0lnLuXKbNAJ4eNITITOoVO8tguZz+g7
IKL+EXKOwPXE7rc08p3qQd8K22lUZJFUzEsIEB+qr+pVtpAOB7u35I2Pxc9xV1N0z2Ccm/JsdlXN
pY9YJ5hM06442kGrM87DCDXHpKAasUuUGeJjrYB0e1sSO/aPFa/quaqsjoI+gIYxMHLVO9gkft+V
ApTNMqdzAF/e0crL9wSD8cNhcg3XfBg2oxc7/9zRgFU+F8z4Vq2p2qoXITgxj61IJ+lZRbdiRTg+
fM0RnIthHBr2EnUCGWJE+U0flvrRn9tHYzVWPZfAuDQBYP6yjy5PikxkReVd6ar3LaXBoQlsjRr0
pdnk3oOyJfe8c7FyPSkoZ4JgC5UadJ4wusljGZK5ngRaNS8SajWVPanbkUd4uXKzQwoug6VBQkPY
f3mzK3FmEoAnwM+pTo7iSVgnKFrzcMBX9glJCyDVichKoveEcdiiD7aALge5R2y+mPqDGHK60b5R
ny88GDKQAEclANWQRDReMFF2j/G4Jiyy0NqPtmEFG/OkUMOLbd+taOtG+8Rp99mDagXOaAGE4PV+
8MhRw0sjp9l9c4Kv2fuOejzOXm4VW5kG9ktq3Talq5VmPnFZo7M4MDSiVkAbb2ipwjEZ9onmKP6/
HgeIwB7iwY25IeBjM8vcBxI4b4YcsGLA/EkfVYXz+4vJsasMSlvANyDtjxksZpWFXgyibCiA4KB8
SfXT0IIBws0HO4w4gq5sf1HkTBCzVoHp41wEZWjJxUwHfxfp72rqiDVnS67pECHnOxZSFES1V2cs
nZGWBFQJFLK11xHUh0BkcpTj+0LUieKV1x6iXW9l25DGR/KQPprbzEYE4AnPBXhKb9vH1RlBo7qI
Chiy9iqM+NuXn9mHkuViVudDaEnyVxvZXc/rS1pZ1AsBjCvLWsAlTREEEP00+26YbUv0ofL6FlZs
BFW3BY4VZQHZYBH3EwAg+qRdpFR3qd/QXN60fWFhSHrkXakrJ+pcFIs1Lo1moUgjRI3zvVp4XbMD
O9btTVnTBtkQ8A4rsgoE+OUTzjYlLUJ16FoFm6J+gvbFyPd+g8lGlFT/mUsK238uibkxc1mb0VUE
SQVB/TZHFZs7d3b19mBEMDeKmRuiCDZ2rJery2B7oLLj26XTBN4kg3oXtDK/b6/e9ZOOkciYXGCO
jZSOkFgLbvQqmFS1KivfB4cKoZb6CTI4Xgv09bgEI5LxgS0G3cA3DpHdLhfuSpRMrT+mNVrizyjD
XDeVMlvAHOdtRVcsEZlq2Ps3OjcKDpdm0g5DD4JjEloZMnTJi6o5cc3pN/geyGKcL2Rg3kiBKYJB
lJGhCNrc56MWAlSpOgZUp8ZOP2WPgEW1Bjf+0myQU1stTQ758UtxBnpEsxs1jhn9NdDg47a+18Oa
KpAFzz6GsVajzhrSFnpoTVZsEWqGtgp6H3s+ABHgo3V8N6djZRW2b8lUK6jPue9XXNmFeMaSMZXl
G62PtUiVP4ZKg5KA4/yx4I46X1ehGT0ZA46TYuE6hqDJUWhGm2PtgkLpGbRMj+1G2szeS28BaYcq
jmq3R8CQ7LoNijMc2uBVdYFnv7QuIZLXmXsXMABmoZfmwnNhx4oVI/Q0TnPDeQauXECoFqPLmUgS
8GHY6Z4uUuRIA/2PRTBCLzxH2QvHaFac6YUA5lavA+TzohYC2s8GTs6k6TbaBw6ghD/mo3giXgC2
K8cxtxLnar3u+sI2nqt2dXaiSq56SG6cIqX9T/Wr8+YT+LnQ3XwnvFeHJsK9zovgeQvKHJJe7vIQ
NO6RVSZuk9235dftBb02C/QeoeYB5ZDMvgr3onAwlaYO0Gsay+3G9Nujoc7NFrS8OgVAB6997Pot
hILAUhNAzRgeCP1Gl14uTecy6XokREIF/NHo8cfsW2sPv2Zq2C0QYwArF9PX5Bkpg8D6LaLKw7HQ
xXdfukB8ADry4b8xuaqyw7iqMQoJmgaRt4/gbBZvp56C+4FykwTXO3cpiNG0UuM0lQG8Y5Gn9KBj
gSn648t9tM2sH/Kn7Bom5U79LzZ4SznGpyVZPpNGg0w0rz6LO9FS3zqs5x/jFFlo0KXZR84Jf9eW
E5GmiF5IE0ePZUTsdTmLvyfOSAUg9tjJQ3s079ECKQJdoh2oz2vUXbUgXJMmMHbRsQZwnksLEqde
iwUggVjxQbHjbeYMC2DZRFEdAWBo/BU863e9YU1Ut8fPzupajgGtXKJLu97fD2A2NjJBDujr+ICM
Kq6wmTE/cjC+2sPP34Y77UY72I97zCQ46NwuaL5PnkGxFlvi7tjOVuVT9GVwvmj1DJ99ELPreAON
M0C+kFyYHK0pLL12I4TKgcDZ62vfu2Azy6hVAgOAgJTycuWbdO78rvMTKxpPUghyiModyvtObtxy
+HXbLa2ZFXCNNQ0teMtwPnNbJRVBB6YKUUbRmQ9JLo4PQ9rs5ympN0UP1iZ5Gj6UZhr3STR+3pa9
enDxpgMBOkjCAa58qSbIV0GWYmA5CXyTr+dOw5uVXm78q2OK1yfyDRhgQfvlpYQgrrQ012K0V5HO
0QXEPnq7T8roR6uDnRCdOzpI7P+DUmd+l1EqVrooLFt4hqi6jw3wK/I6kddcD1m6ohFaAJmU5dTq
s7g2jQpzVX5+P6NdrHroeCWqlYhxaeLCsx6PmO+Jwct109tKKHsR+XPtfTwtSIle7yI5028CTzct
tCM4zmBPOGyZzTtj67IXznh4dVwcbPrJ0OpRigzUe5NN3NHxKXdNK8QVBmIvYH5YlW3+mTVrvgvc
cabNvuOcvZXwA7r/lc8WE4CoXyrqCPmd5T/oW63GO8iwMSDtDc52tobQlqyn2zZznfrFTX0uk0ns
RSNKMaG61CsKGm9RT9rpPwFu+JFY4FaF8nbojI7/o7zjpX6vB5mXnjKEqqDrUxfeO8bVlHLRlcYU
JJgF/6H7lhhtK/CaBh4x8EIR7vsusauW5pqIGpd3W+trb3opmgnXy3aU2kiBaFkft6PkoLHeGfvH
mTftuPKwvRS0+MCzvEAbyZKfzxBUHpTftTv/zHbqVrmr8RhyVBdFcR749MrVeSGRtaG4bRCUiJAo
Tpb6XmxGOz5Nd8Fjv0EJ7G60EMla+QM6h16A8K3vuAD51xfIpXzGnvJY8sVIg/xwK5zMpwDF2eo1
tpOD8TwFDgCoEppb1bN8RC759qZee6dLyfLlWktpO4ytFCbWbKDulgAFu3RbXqfi9aV1KYRx67Uf
DXEzQL1ZwvQjRkAauXxszJEWrfgaSC3NgO/bDCbPNXAsVmfeRCP0SvzFYkWvP4jxBgU4K/ozmRRd
UvJpsMedDIoVk8shs7qoS5pOQoOZiD7Jy0UthyYRZxWL6oMZVI69unj1/7mhbnEEaBcw8R/6N1i3
C2bXXugXGZUJZuOBmGDZkk4tGAI3iPHd/2Alf4Wx56M3FTAxaRAWKn+I6My4hQOV416ua3iXGrF9
+HpIUNxTIEQVDr5q99oh1nsnzxS3lneN5Mzlpyz8vK3YqoWcKcaYfxjP5iT5kAlS3dyu0/iO9IBm
T8wCPE2KzINGWDWMM3GMYWSin496EcMglYfQv696DCNxwB54IhibD804nPUgwlYZH8jeoMGa6sHm
9qpdV9KXrVJFDP7qqDhh0PjSwAHNQlSw5mG+ybwTJGuu7gqVtrj9lY2fbkn0rAuBFYDrJXArclJT
4ExQueXkqb4r55fR4uVXLJt7dk+Airic9AFfMdZbUaFyOIKF2tGTX+F4yjqC2oathY7Z88KtVaM5
0565g8MaRIJlA7lT/CQDmy/ZzGVka9EzZ5WXNghWP4gB3RxIRoAJw6xyM3cxyX3IEVT0rKjQQ9Lq
je+jE9LHVHK4jKyIki00yi7kZUSvY33gDaBu8837hiko5kaqlDgCiGUBMwqmoyJUmHnlPcrXLr0l
dYRhF7A+APfmcvsAikQmSYZ6ycIZrgt2ik6TYVTetULfBrw7ftVa/opT2SnlUTeqYpKTxErxQtP/
lCDtDnyqNo8lwJhqMKaFhZvlwxYB4+19XDOXc8HMUmqR2ExyAMF53NiVom2DqEaNADOnAXeWafFX
VyYjIQoHCSQQPdjwENy9Y5dHkAWWbDBNKsgedTPNSWpPWk9JOTrL39eNckykdAPjwzg0pw10faHP
voGJE9GC3ObpgG8Q9Nh/RkfUsM+0HMnVueitXCwlexCC2QtGY9qVkVyfsrH2WuRhOYnd1VgZ7Dwo
Qn733LKFAylMM9QD8SGihqkSkEJ0m1j/FFo3IW6g0gKwbyCZBYk7HXkecnXPMQlPkBkFqQmb/ZEn
08wGrcIaRO9G4iXKb1NwUsIJcNZ8PUAeTEwioSxyRUMUC6MiFCCCRpxBdp1WbMIOiBPTx237Xan6
yAuSBJyQjmEBzHBdHlQ9LSPJiBFGyT1c7Ogbr7kuZJS0pQjAw1R+8RXFjdvMx6Dm8DGWxc+m0R/Q
dmRaUqa8+K2qcOo1q7ECgEMBb4FaLqo2jAvuUwEXU4029KTJHF/xHzEBuWnnyhKG1k786EHtMoeM
mROknIhh5e2H1UBBGwTCGEjBNNjlashJNvSKkEJ0eV9roxfV6kc6gdOofZyl1paC8I+BJiQ0Y/Ro
3O3LtzbGLTTU8rYhCQI11GzMt9s7tJwo9tRjX0Cdg0FzhILMBoG6q6raCc46GuNd0j9kyuSlBOOg
/ngsgOHlJxXH8tbs+1wiEzeVvZlO0wyJJej6qIJwrRHTtwjFDcLt0F+z8nNZTNAEMPB5lAfIShBN
m0NE9fK1HDghzdpldC6ECZtqIoSNZELIBP8YL9ymgSeYOx8P+d65vVtrr6FzUYwBFWnbhUWI4fAG
k7tN7pgp1aN3PwlsGe+8Keho2XF88rpIFdgZwDRZ5jgubTYeyijpNWgn+hUkxVadyNvJFGmnmUdf
A+htdkqEmcO88A3TfmWXaHrUARWI2J2d4k79ThPkFP5J9aIfKjLPeMYeijsFbYB7wZksfwtkDltF
nSO7AwIw9Z9/Vhb6sHbRs/+z+q1y9ngtpgFOJsIpDXiYwDa9XAUhq8kUSnDKyBcBDcc4RgE3Zls1
VmRIv6kTED8xjqnIsxnjoQ1c8oP6KLnFLnB60x4tGZyvgQvo5oFavOanNdtdNhUgE0vmnx1hKUrk
DgpAtlq5pk/lfTb1AyYp4TWJHaUl4ECDljw2TaHzoIbWlDVQrYJUeUlKMcrWZYa7XuwTVOZPieK2
oNMdeFHimqcxFNyhC6MGmtwY0xXbccgjMiRW1/0S5mMQvkTmi2a4t8/kqiYK+lDQWmkg7mU86KyP
U4rrFAfEiJ66rn+Na+CODLNzW8xqSILRHx2It7CQq1lzAMz4gThOCELNOxI6WrIfcneqvbq7F4lT
SI6Ch5J2kPrn24JX9TuTy/jrcJS6cAjnxYciP5vEW6V6LDIeN9XaPXSuHXPAwNYzB9mAVQx1tbRq
RQfAczhvzEjNLbnMdTcqO8kGzwZn6GldLqaq0KUIqFDWvZEhr5QGzf/WjDaUKDP2PYhsp1k4+UJO
c0lwNe3r9nquuRJ4kP+VyE78+W0W9QqggyylAL1ofDQ73jDqaohzLoIxSbzw1EoLIMIwfEDM4WQ5
YXAfDD9KDcTxGzkHlyuvhLd2T3wP6S9FYMAPMofNJyVp5pjATBaCBPI25IU1JoOtYJYrqsddq2YH
cZi2txeTI5VdTIxtjAlwaqDpeJrLU9zdy+FrLdw36qaurIo3Ird2Fs6UZAsypmJ2CWA5MMIYA6hl
HyqoR4Ycf7JmkecymPMGaPtCC2TIUJOGguGIqCGVUTWrJ3tqnfm/5OfOxTEHb8qMZKpEiNPDXymG
6fPRqbnoPsuPMLe5BoNf+piXKSW29AjK6LZqEEhY3ZSmkSvJffAGIh/tM8KktGsWUv40FkZy1Me2
nq2pDoQT2i7R3jMkwXAIqzTdt8QYJuu29axsJ65zDE+hzZqIKIxc3upGDuStFu9rZKG2frBr9BGc
mFxgv5VcDNqf0f6m6QgfQJZ6KaVO57pQeiQKh6EiB8Go5PsgI/t0HPCorE1v6uXBRgx3h9LQRMO4
mP+DmgT1ZcRvoCWX2BRsretNmaV4zPrGk6HeF8ZG4nWXXiOhAAP5XAbjcpS+nHMTOXMMhMcWMDQd
tQXo7yzaul8DMUo4yGh+CXuNRhKmjhUTtC3Ak8olmsTjZspRWldk2orvOnKCtzd5JQq4+DLmPBl6
UvnNkjitA8dUXocOZwgMSt5tKSteHcZtYBIY3agSXtSXm6z1aQNsFrwq5forqZ/D+uXffx8tyIBr
AgwkEOqY9dWKhb1Px+/PWKcJ0PC48G9LWLs1kPsBnzwgIAnGOpmQLAB5eksCPC4KbW+2m7FxjMJK
9Tc1FAEp442g5o44bbxr+YELmYszPMvD1iHRpN7McRk+mRKdPEIlqr4VnnmcUXN+bQ6mrXJyv2uH
Hl10ugkACsBsXLUOa0rWqsXyXBMOqeYJeLQBnu72Wq5cS6C3+itjsclztSQRo28gTbWUypbQcBXY
c3bnRy/g2ASIZ8cLQVdPHyo6C8weAkOkNi7lxX6oS82I50mHLlTxBTjVPUUZxMKYnxsdjJOICr6w
b0E9ONDbmq6upoJ2N2TLlhciYzRNMwVap+CdFkk7NdyV47sRcd6Ca0VdDQ0d/yeDMZIiT1TQyeFh
hLlPGm0CR37zD51reiHVHgNb4mSI1lUCTNWStwJbM+Ovs0qNwnCGSoaEW+FzyO6mliMCWPTYEfZG
XN7TuokppgXa9XLH2nispyQSQOkgRNULmgnJBxGT/lU1snLTlb78nja5ufWjWDjqedzu4kzKnBis
ERvweYXbIK7bN3X0xV9VXPgbUQpmNxZIgOyDVihe0Qe+OwZytxPRnqzSWc/nt2QCuYMWjCnMY1TF
kgqVUdvZFHd3bZTCRhrw2URNJ981ky6c6sofWyoa0+xVUhX8kmMpvdOyrnzwy2Y8qHHU3qdC3SEr
FZYmOhkyE0jsHQawAlH+MOakQ+ua2vgylXHNPnddFOFW6KMj0WvS2BGJgEVfolEJOKah3hh0Lqbm
tdWAY46FGx5xpQRbiVSSY4KIcaZdZ6ibsByLEqWpqj5EirJ8mR9ve8Mktlx1ef4/pH1Xk+M4E+Qv
YgS9eaURJbVV+54XxMz0NknQgp789ZeciPuGgnhC7N7DvmzHqAhXKFRlZbqTHlO/cMphx0yj3snF
4ORhF7Fuj1LBcDBJDm0eeY611yib7eNgNpDdlcdCSwKiZ1Pl6rms36qVTPbR4IBEv2rkpnE7TOJu
yDPNN9CUBa4vM5f2fZcl4Cs0emdHzT4J89kxP/I2BuZAlqUXiivux0xs8tBUgx5ISqx16BjVtcxN
AErSfS2LdPTiyqnyrs0qnvrRaN5keaf87LJa/UcvE/lxsDIalLWS4E0JGpTMl4oye89Tc2Be5JTZ
V0GM8Ug1KX+jSt8fykKZvXqY8jv88+4utm3wNWSWdkekSUEBVoshNq7SOzUxmF+Xc1K5UIov3x2m
mqehiBzqOl2tQS9Kt7NhR/IoykKwaaqHUm3aU0o1tgPvnQMlNE2bjuicGn5YfSwDclWjqGRLZRQO
4KUClCYxskcbdDH3GWG0cktnCXOcMXqOgKl8KovZLH1axdWhKxn7jHQzRpFdqYef0JJDs3WmTLNx
VCH/80HRU7yjc1YdSSdrL0VXaeSgD2kCURR1PimDVuzydDI8iUjWybAYObRKY6B0r6OGH7COEcU1
CxRPPJ2mUx9mTTOesqqfenfMHHI7GFIO9iOp25OkkhTXGln5C+RB8YuGeYldFtfSc6QYTeEXVg+c
OdXHZxWqEj+cyqHQs3Dk1qUQEHoptJ79NDJkHsFtZIKiJk5j9l4OmXMiTtSYblFpWthJen5jDyMA
Gh2ILrOyGV5UNqm1G0l1+T32AwThgXh4Uc0EJDuZjaKym6vlWAV54sTPWkrobZ4YMVoI8H59USdV
2pWk02JXLuUMPCRkHN60OhoOJMtrxy0G07wZKpXcR1qLA1zKxohThM7FOK/6m2FI5c8JXTuumjId
nw6p89yf+tK6z2skvsAabowHRhIJrsOs0ylMqrk+6rWUPk50BibTAbnjgdlmuisMYI4JxLRrZCmN
EfwyNP1CT9LwWllOd8jtzAGgDcWChwJpjAKsSbFf1WX9M4LE3z28YedLdT79snKV7WYdBPYa+iti
t7EqwNPmaYpukj7B686ZTBICEpw/g48OR502au/CUHQonYrtgLdM7/SqpE8SmeK9GUN+NLZTEMPa
ZtwGkVaMN9k09zvIYaSfudNIrj7FXQDiXmsP3l2IaJiR0ft1PVkoDigqoJlWh7K0Pln2Qw8B6CCh
hR6UfWoMYWWatePZuW7MLigDG8cdILnR+mrcZDHyFjXgK0Zlob+nh55CAJbTVkMDu5UGppJmLzbV
kEotmlGa4cKMevLAATRDL1hu0u/YXNgax5K1b6x0SDBpdfVp6aTd99Bg3IGMtvnUIqndM8Oy0NLT
tUFt1ZWvLZMeF9L8riud/D3oqe1aVlqeABOzbqPWaW4gwj4fFGzE1y6XgEi7Hhxsht5LYgwUmAvC
jw8ODLkhU4ObNHcChoZPsAJAZcEuRCDarRvb0EAtiX0JAi5e+GdQKd6WKSJXjRxV6R/WgzJZkAYX
mVji/1VEJ0N5kg4jTHT2swOYe1f78iSoOopsLH9f2SjTurd1G5GpXX6zNEjLh7F6+i8r8nemLgJT
sOhWA4ZRwVUw490uf5DcG2pRenfzObRaEW7lQZEfR6YBO0V3NLRX2gvSdqKp4kJCieFyJjqmiuUB
A2y8Md4U++36XIlscHEgTVVQuVcYQ9scafdeO88pOV03IZimP0+y1Yo7pEBbEQTRPVX/iDOGXfXv
IT0IZB00hQDbCz5pbh0muUsnOcfDIFeOyRhIeeLKRPSIW14XfCy7NsItRq9lYPhqYcQ85T/RA3c/
7yXP9Lvd0LudV/2U99dnbfPVuDbIrUwKoedIXUY1eArutsd5/9jfAHr1qIXg4ZBvRY+crWAdkHkw
3oGwAZSy3PNKtiWVOS382JQD7zE82tKpM+4i9HqZgmSFuuUy1+8CLluh6dlYDyneBZAavwV87aM9
PAxBZHtmSB9N3/JiUER8tEfTdcLqu/BwRbzqirsfkFgJBNO8vEH4dV1/CzfsOJGmVLMJBRn405zs
ZMBBFOtTdd5loAYxdKly02mn97vrdrcOBSDKUPAGvScgA5zZGt1ZpbIgBqUmZGPuZrWov3zzeb6y
wDnzqKvUCOzqgO51049K+cqAdHNk4poaKl7JbyfLHvVWRM+7mV/RZTDYOkBEoJePO4sNbbRGoX+W
VvUyQGqQeNjbIKP0oofk1/U5FBrjziRrLNqNEoylS4d3cjD6XYfDbxtg3tuPyTvRvyj7FhhdNie/
YdYj5M5lWVMk/3MYjRNX29df+RFpZU//Lfs0GMPiVWBuGcOlOTw2DNDFoM7HTaguMxYRaQGXnGr0
LWWHX4kX3bWulaP3Vn0ku+aAIoR9Hz2IqlVbGwi4rP9Z5mbXqec4Qpsrcorgiztk39Gt/Lt+Ay2/
ICJQt47g2hA3o4WTJqSOYUhHQ8tz+babQ/AOoStLd82v/M54QoumV99HhWve168i4fnNLAXwmqBQ
1dHVhxQMVmB1PzV41Kl6hQW9K5/aB/tRR6t9yBBmeY4XeZCJfJxu8KgG99H7f1nblWXODxpOXDrx
spUg5Wi4DwiLldD0Ncstf9sxGhprN/Gbm+QXDfvCE/albm7klXXOBSWSJhUInKnH3ga8yfYPiuVm
b4NfHaUQarcCp791vQBgAe1KREwLzuJ8lpMmzlRzQRKX5D5J3MHctVU4NHdEVFraimjWhji/10/1
5PQLwFeqX7r6Q4sOnSwYy5bzXptYPmG1YyjDdk0W1zpbhzEHcEHR/kNIgzI76kkgB4HWJ3ckSjQx
6uqCU3SGm2FCk1LgGIIU8dYlvCpm8AB5pckbWelRMpBm+3aws2ObpL5SJp5GVf/6Rt9a+3VowS0J
wzM0LkDu401yqMf7qLZd3TxBTLAUNXluXgnA0ujgm8UTCaALbmmy3DD7HKbIiT5YSoD7pz+2XqIG
2hd5uj6srZ22ssUHtqpSEVZQ2OoV39bvZ33XD/8ldgZ5ERriUVpEq+b5cOrRVDOFAEzXVneGA9X1
XDCGzV3w14Cx1PVWWzkr2tK046Wk078Ww86Mb0oSmiLuns2ZAoQZrKe6gv+4A2PJScGabikVWOEQ
7SSWulRUndsaCYTSwFEBlAPEATkHU1YzOC4HQEdiUNTmwBKZkwuZEUXEuL2FUTHXhrjdLEu01vN2
MdS0oOzJnfRYICEZWG3TPILhkHh1D8W73kSzoaw0vjkbu8xMNA/yiKJ4a+tkoRi3NLuaQGT9uVrX
y9dqczmreCRY6U5W0YgVP0XyTYvOu1ERVCi2nN7aFHdZFZXKECzA1NK0k2inIRZBmbYtQGRiYSEC
zdMy2NVgtAz6qnQps7RNWJX3Wi84TJs7BAXq//v7fEBTQOyhHvH7rPiiHfWjAplOxwq0REQEs9Uw
t/D2g5EFLhZ0BdxmxEYEZAMiLJ7dmz4adxCNSjsjQnc98s3tbAFrbblqlARRWt6iKel+Qt5+bjpk
tXuXgt1Ag0pJMjj7TrnvCIjyRPrBi+Pgw8r1B3KbGKxI3dwtc9FJ77b5GJtHsF/EpcfaI6v2mghg
uTn1q/ngHADqBQh2ElS3UuA9mqR1zWoCv9Y+QnL33zvl9cCWL1ltosKh6L6eMDCKjgXttZXuZTm4
bmJzny5qsQjHUV7l9+kgFRAOkYEnpOptnCqouQvBTdvz9dcEt1Uns9RRwMB8QfGWeTEUo+6LXRRY
AfPNh+4g+cV38tI924KYYDPpYK6Gxt03/WzFUrWsEzrYkvv2ETzZKLy4X/ItFNnQKFx5/1oxBJiK
lUWePjgpMqcEOhOIP6hKZ81LY+2K7CNrbqVc1F126Sw18IIBHSJDnQcLx21CMvekTHQLYYjSgzk6
lX1I1B3tpLwdpfarSEQh70YwshgEPwqUiBapdu5lMYGleoxsG5erVKNBqZH9QetuHbP2rXnya+Yg
vMtxGw5hraeihNXy4+cnHMaB1NSBiVkgFZzxcU4bqZsldH8BYFsP8l6SnZ0llx5wETup017nZPCS
CuJM6ksPqah/e0ZgHaqiyxdAMYLvLSls25xz4qADLvo1xLaroip03cLlEUFL/9JgoFlApMB1nx/0
rI9GpvUELhbkifGBKTcjSg7Fx3Urm2u4NsNde44JeloJJSBPfqvUIHrVfqGI5KvmnR4BynHd2LIB
+SVb2+JujbGIFYBTYKu3DvWIW5Y9OLbAeW0ADZZ5W55hlokIWeNOQVPPyVw3IO4pjHGXZl3lRpED
ebNWmcLWSQFBB5rYz0rg7UfajvdgA0MwowzGscm7U9/Ok+iLlinkhr0wSy1MsejWQSxzvpIzHVAf
B2jOm1AQAP4DhXzFJV1/YzHTI2q9t5zqHmqX4WSQu9iKTjETZNq3PAP2K6RaUMABbQg38VpCBh2V
TeAP1e/MAv2ifU9k6bFzhrAsR//6Km80gGEFoH4jg/UR+kV8+7PWN1lDDbiFSiFoy8wBAEKpMIhZ
yT77xKQ7tH0/tNFs3QNVfkdtyUJvWCo4oH/WmZt1lJMWUnUF/knhW+GIYcdjT1BWGCtzaBGo5Jrs
RWauv0gOXoBt2tVoJxnTIr6pGcMhS2gKSJaCUPdgWbR+GbUUydJWsvSfdh9pPkCjMyh+9Tw9ymwq
4iCd8Utu05rNS+kkil+RaqmXFu0URLOZv6pmC8KCtlRe5FaXvlnRsNChkvpmEML2WTvlPo31+TaG
cOCb1BECUTlUVh+7qBayOy177Hw2dByKxVODpkMHPuF8D8qJJfcTFLi9Xp19aSAQMPhBwNBzfelF
VrioizhFblQZrCTaTUyfOzTrpCK856VfxEhw7SABa4OuSueiaIijl2R2YAO8SsUMjRcwX3QKFNpU
7/pgLg/NuSEuRkmdoiWKBUOjGkMN8XfE7hwtmMEgL0qWXwareA6gLQWNMgq6+PhoWkITnYOmbXDQ
DIFRPPSJ31rPfXmPo5KWvpULEpLLh5/vBfgBCMBB0wUtCBASPN8L6YjXuNoXmWer0SlXrcfC+N32
lZ8qNWBt2m4sv67P5KZHWHKPMvwgeGL4rDntTX3orBIcLVPg2Cct8ovuvbBe4v4nWIwS1ddx3wgJ
Bi93I8aJnQJpBRD8QLbtfJxDpk4GmhczcMAACakszb7pg1nrguncHh26AdETqKIqwPdH0rbt6kHH
6EoyAED1q5lch9yA7j0aPVsPVOvY541biUDfl7sGw3NAGgecPvRk+ASXrbcWMXMG0p/2de6ex+oY
Uby13FR6leu9UJZkIy8AWTOgfpbuKcjz8M+CDswzuRrVmae3r4hdR82TU58kQZu6Fv3QIO4Hq+a9
LWJHuXyOnNvlziFVkcQdbIzTbtowscb9MInYey+POkxA8xuTaeL88e0/dTu0agZMlhfRfdUc2LCf
oK9pmEDRioTotjbl2hQXb6VlZFp2CVN2hG73yNzbRubKeba7fuREI+L8fUQnNtcxzBBFd6vxcUw/
nLz0yPQVA+hz3daWPwEvNvqQoUeKzgDunBldrDTFAAYm0D9YzpNDHdcxTjV57kAqbRaC8ELd2g8m
PAnICTRAtXlnojCpZ7W2BHixO7eK61TP6oyVCyR2asibY4eSftdFPycQidp7Lf1uqvvYqlyFhnZ/
I+tftcTcvHrO5n1h+kkhSjluTf36+7j9arJGS40IgQfQtFR2e9Q5rJPW/GoTQYizUVgCCxV625EO
RNsVIOvnDk6r7UaJDcxEjRuqSMJsesz+4NzcNj0xc/JjRXPTtggyyIN12Y9KQ/YTMvC/De2Yjm+F
DXQUyHvN0xgJ7s7NKHz9adw279RKM8ZlElh+A/ACJj9An2BNfc15ofnOpH6f7ktwPkS5X6iCzb91
xkwUFwDJRbx9wRjMGI2J3aeglgTqvUSrP9G9QcQCsuV+10aWOGWViEmbyinA6oDbRflsW9doQyvf
afHLYOxz8qCKmL8uwx6s9WpM3KXN2GREyQRzpkE9G0pE2v2oAbInenZu7V6AvEDnYyK6QkPN+bC6
ScKWK+FttbT3ZHqo56cYzxZd+ZllgpO84TdwXaKJfqkEob+T8xsWAewv0WEqoc9mVLu5hTJd+RCh
n0TzAAu67qU21uvMGrdeA1WjTBphDd2PM0NfixO7SYwSrOrm+g9AAoc2EjjGjX14ZpJbM2rokMbs
YVKttUBuO38o72TRxthYsDMjnLuBUDIldQ0j0ZCDSfWIOBjT6gIU3jNBpLNB6b80lqCzBEkJNBrz
0oOQ4tQzfVrmMHtOxsOAFFqheW3pG1GgFy8JBUN1/9UUX4l5S0BbptX+oEN+Xd7ZQE0nhzba1STz
lS6oB9UbMwgr9ztEFCnYOOKHwRH4gc2pWX0uNzXwj12hJvj9GvVlp448pQ4t9muQ7MD6ur67Nro3
zqdm2X4rd1DbQ+fMS5RC2C+ozTfSe6LtNAec4fFBnoI62VXaraMEavnYIhkNWWemPjnGR5bHYSW6
grbc72qhwD97/jUgYyCDLONrIHU0AngQgdfKM6C80/QHYKhdMnx09RgaxmOR+8MoapfbcFYwjyZn
E49NBI3cZABnqzXjEpoS9jg6L+qM/t/yOMaCC3DzfP0186dKsZpzaSaS00Bz0Cuaj6Qe/KjaF6wQ
HOItv7HO3nB+oxqzqultZG80+9BP/5j9i6p5k3Vk0a/S3iVyKNhIi4PlXmdgh8BjEKRIS1c/F7n1
zhyPgwKJ6a5GY0LsZsmrVQYZOY767I4OJNdBpYUQRzDMDR5PnGkbHYZImID+mW+psnJpqklpLuy9
zVv3Mw+0X5off5XeULnJASQ50Vfslu/tnX0zCWxvrCNMW3iOLu8nla/ypXXLCAqLuAjmvW37eRv2
IqHAjVW0oOsLDMxCjWzzdfMqt6qRJejANRko0u2dKYcxVGxk0zUSH76IloJSw8YRWBvki+emCrR4
NRJsG526GVon5uQwd7dUE+TBt+ZuNbA/j9PVGYBqTGTrOdD4NijXbAvJpNFtRGdAZEQ9dydW1RlF
Ac/tgRUdb1tPc94HEcp1w1lbi+6yDVbTRT10+ftqIKkpzbmWYv+BWPG2KTtPY/SmHZKghE5q1FPB
vG0EH2fmuLshkfCEkGTsuUz9ShmqQariZlIAKjIbcykq/YqscQ6xNjpQKxWwppp+TX/SHhmlej+m
vqGe0u77ugvZuKaRuULaA9oqeM3iqXQ+lWBxd1jbAlN3U90CW7VDr0s4HesDmkEPjie9Jh6o3W8h
g3Iv/ajdMqhCeguK/s5tgkgQ413unPNP4aZZlolZdBZAWFbD8NgAg0DvFuXu+oAvzxqMoM0PCcFF
yJSPWY05RyVoXDCEEELXO5+hwyW3nizpcN3OpROBHVD0L0UvE7RT3LzSOSrlKoEdRflOUVdHRyh7
V9Fv3wM0bQ1ebAguOG05WOeXwblFbvrwrgY1LIFF7eEHkEsfTfAMvuGwC15+O+78kTz9zpsAygsL
aX8Fxn4/ua3c7Fg+R7s50AKk9kJRgeXynJ5/EreVM3koFZAkYbJJUBf73jk27Sda94T9txulqbUl
ILe5bezI1VAs23jWIUrpIkGe7KyWRHeKRukucYBMq/K6/NJjM3qKFTsOzc5JX66v+QbX5flXcA8i
eVKiYVi4eQevxqshiD0naH9lsvs4+ei78xMcmxtpLxIz3ZxmEPos7f54jPHJS1I7tZbLyD637K4B
kCNTT7b1CZknVgs84eauXllaTtfK8eYGletiyXOnQ+U7jScxKERDsblEo+bw3usnXcTcuXleVxa5
c2TrRJ8UDRYBlyqHYFYtlCMeSPUfKlFYu79VD57PRB/jAsQ+MCRbHjTuDaVx+z5ykQuou2+iP8nJ
y+jcK1Tg9LbX7m+xhdu4oPihkQkaRk9TfJo5LrhMTCconEAWcRxuute/A+SL4EpUm01ewpKkB0Z2
N8yPyvQhOADL1174oJUN7vJXJKmyugW+3Bi9C7HEHMnsdm7Q0Ju4Rv/aUyjSHnpZsCs3RmYq2PYg
2dGW/Ba3R2isRb2dJojt6a2lPGbGR/7vIw5kD1cmOOcKglOTDhNyVGnx2KqPdf/KSm+eHtRO4MY3
UpbnljifOTJIUaJEiIfoR/pT9+rChVDOG+Tfd9Gtdu+ywdPd+OcRMc9Dc9So+/0t/xCxhG0Q5S/J
UhQAcU/qpsoXxifIydljhyKworha56JB+4jG88xN38owu4Gw4Xwcv8dmpwqi+43TcGaX8y+sQ5LS
6mHXJo+Z/EyZZ9sQMAbN3rT/91v1zBS3afQepaDKxDzb2XcrfZjgn/LKanKb7k5hbwq9i4hI/2DD
l52Z5DZRJul6YVOMDumkQfmY5bB2bgtRrWf5Fe4MnlnhNlA/pc08LdIbjvI19T/RT0ucJxY/Zcme
qIIsz+aIwMqrgr90yaFyD1C5G5oYvcSo8yBR0KMqlzRojr7VRIy8myd8ZUc/v3fSoVe1tIWdaH5Q
DZ9UL70oVll+gp82bPiF/hUjgTzwuYmiteNSJUCLErV0S/lbE2Watw2gw8kGcYZ8AcfWbGQHrBnq
IYDIg81NfZ4NEaH3pgkDimyoTAHYxYOs0lgxBgx68VJfZfVkgh/y+qnZWm+0SfzPAOff41ZRx7nI
IeuSn2QU09X0wcqeYhGdytZyr81w26qmrMdNhXHEzWEu3izmUpFE65anWZvgdlQcNVE8phiJXb5J
yacDDjO08KcgZ81EBKibq7KQBYHdErBkngzLTvVBaWTU14zkVm8rr8mZYFlEFrjBpAhWynKpKqNz
VUMeqBI1SGwuyGoIy99XcV/dVsjhOYABSOBU1F+0afSoiFZ104YNgkgdWR0Vx/DcRkTmgqUjSvDl
+AB9Pbu81fLv69t3I3w1Uef5n4lle6+GkdUgldErmKime1A1dCAbAp6rumMSKFgYqB4cwcJs+WIV
9I2glnEWlSJuTEA3oI9BQ9YxnnbMbHwVXCbZ5EvmLfwzG6jA3OamXpnjxtcCWGwNSyrXrm8HZZ9Y
b5bmT/W+EiEqt9fq77g4Zzn0NuuTGYa68YdJQ5b8MES0TZtjQRELogH6UinmrjGbObkjW0jIa9XL
UL0m8UGPAMV7plQQcQkM8Wxp4CDv8pzB8cvTvs9fELVmldcDl2X+a0oBhFJ/R8SLVkQQA2sVAN48
M36XstKt6wQEZYItsOmhFyllECNAiZvfcXKlZjTply2uuTpYJGrbl7s3Iuqo3fQ4KzPcTlNaSpU4
ghlVPknSB5P86yd160G/cEBhie2l85tvCi6pSQuyAAXYjI5/Kb6xaepribpX4uFGHu7HogCWRC2Y
WziNoL1joySCLMEiYA5+jkW+idveFOxAlt3OcEX3yk0eIuXry5KLwm2ojS4JgCQbBSY3uiTOTXKx
ITxFx2gDk2pYHJKnl+IQNa7y7kAUq/pG9iCM75WT8kPzJL+WXOnr+nRv7RoowmugbATsFA+4c8fY
arkD9Q8cttF+KNPMNeh+kID5Olw3s+U2gMNY4gdkZkFBfm4mbqEy0Ng4AaUSquSffnqYLFH+eQNi
hZn8a4Rv4wKVTMdyC0Y6IPRLMGXbdwSkdlboGJ6Cem7xRJ2wEfGFbB2ItVUu9RNNGoq2i9WmuElA
hVjp79fnbnOJLBwEnG3ZAX7mfO5qtZ+rGepzXjtKZufpFm1CbSIqWE+t1ASZeic7ueAULr/Jx8Qa
kJMouwOkfkHjOWozZF1M2AQvfzG5uj3Q3m0qiXmgs7FDY1BVvwLP553UEuT2plwJrw96c8P8HTRP
94oCcpPay6BZ+TO3wDf02XW76ya2Pc3KBrdybOgJq2bYUMwDiN3doTYAPnnM2scZKeKG+ND3kdXg
utWtSwf6j6DOxZ2wlMjPVzPLJFvrMhjVEUplWsBw6AjY3aXsTS32121t7pylQogMP7L8vAqBnGtd
7zgdSmZ14s+0CEAdxFz0ICNONCzB/bO5Yitjy8esQqy5LDIysh63afUIyrN2eE1F7Iebc+csXaDA
M6J0wZ0EKYqtDKohWDBWhCyVXMv+iYc1MHglKuiGYECbZ+CvNb4ph5msBQYGA5oS/Tm2P+f6I3Lm
E+hqb+TCRqyALgEQclxfsotZhG+EyvQfHlN0zv3J9a9mkVSERiRjEJ+xmeVFaEsGKmCAjk9vCIKS
S3e5mEKogCqaZaGIybn+XBmkBOCLxstb8y6JvpysO6pyF8pxGtD02wKESNIdXLXdoZT7w/VxXnjN
xTgqePAt6Iwx+GNgKyCVGxiMVxOy9NR4Svv53yYHORPcxarSkcrl3DReB64yiyh7GeAkaCoIDvSl
G+HscLtSK7BK0NRpPIr8R/w6xLE7mqdGhYrn0YzB+yh/SJGIhPviaP8xirqdCnQjdgznu4olSG6a
tvFMqFubOeTeaRdapepKdiyIUESm1POD3RkmmNh0mIptaDmOYGudBrfunQcIGwgi8otX059RLUBs
4MrsC8bWNBvBWmBgKlGDz+lbW+yKvnGJ9Vrnv8AEJDhr2wP7a43zWHWUNnoGWUfAX+9Mu3YrekB/
ppsaAh6DC7fFjYpz+QsThJVNGNUU5eGIZs+k+gbdG6Au7/2/J0HmjHG7voxLpmYlBiW1QQIBgdT6
1ZIBxJSCbX/hHTk73K5Xi6RNVXCA4sGUOD7oWVKX5O2ptYaPSB3uu2kARcukzzeZSdEldt17bBrH
fYZWKQck4wZnvEdvgqzkMG4k4BCs/HH8LTUHB4i2snnOqu+I7q4bvMyLL8P9a5F3lrOh9HmBpKeH
1HxgHqFPbQfGUxVMu+KJVS4kj+JQvjEEYdhlXZEzu7jR1XUQDeA7tavF7Btep7Ev7dHndze86f/k
YbGfcDehW/qbQptFcBI37yG4FrgX8Ozhyj037JhaUhICw7Z65yitS5g/WbVoeIvrOAszl+GtrHCu
RVKhFas0sELr0GgejGjycssb5saXa7+KyiCaQgakOLyoI1K72Dz9K9vc9VfkVg8GUNiOWv1mQgEu
ltltJSVhnZiCOGzTAaxMcauYZ4VMqwim0KMAGuo5VCfqstxG5wBkfXTj9fpmFa3d8vfVphnRYtZl
BcwpzmelnEqkNiFhdt2GaPY43wnwyFTH0zJ7aOpNqlPe7iPraP/rRohlgwCjYiFtbgJOwbnOptVa
MHnKcJ3FTYYHcPU7FqWbtu9vKLIj+4hCIngKzqeLoaspt1WEIkb7rtjdcRgqIFLnz1lqQDeiBnh+
fRTKS1qUz9fncPO2WxnmXHXSFPjN5bYDCLRxmFfOcCQtgYhH5Jq0CqhpCKo2mxtxZZHzm7lhJ5Np
L/erXBnuqFo7an+OpD+hX8LLdVkAb1v29cXx/mvOlM9nNi7kOO6XC5a2EtRJop/9hObI65MossE5
qqKuMyenGJKOVUM4S1x5kkXYw83dvhoI56emrDX0roGRrqv8pJcN1IrsYOnQBVOtSMbgMgm1bHo8
u1EzWHSxeJAla5gyqROmjdF9CRqw8pGST9Lc6tFLq6FPYXpXjUNHH6v40MSf16dz+1WwMs4d7GFo
S5AAwLieBalxo6t3kfmOrBC0RLPsOWa3igHpDMFts3mfO6AlWHqBEQ5xHmtmldWUCYwWUv4+xkpo
0wVwqQaVobtNY7qVRT1ZKEW0PdiVXW6wYxPbo7kES3NyO09J6pomYM/2FIzlm9XknjK9FXHnlfYb
YNGiy2/ZmRenY2Wc8ztdk2nWvITwbdpD/uWuLO4t4/dEqZ9Yx84KGfHRLEes0/UV3tzLK7Oc14Gq
ZuTEPcxKatBQ+8Q6wFsJ2ynW23VDm9fQyhDnbMBTOtRtDEOxFR8mvIBsqdjpqajSIhjPH/e+uu1o
a9CxMhYzo0OAkhjfYyiaSoS5SicksxCs2Z8NtTIWpzpkMxiMUfVbqQK0N5II0gG4zSXHmwYwZ+5G
wIdwRq7P5XYgCPpD9NqAsQCdueeutMzzqLUiRLwtVNCjnngppCZ0KoX2wpNTl3s1m/D/64Mu00DH
REuz9ZyNKGo6b5P2D0TYDoIv2p6Kv1/E+US0WEvzVPd4AFSn2AqG/gGpkoLFRwPc+pYWSg3aZtrA
EammXgoGLu5xNRVc4NZklW4UYDeGls8nWGfCFs0542g+mJPulbkVVFKETrJTm0/H3kbnGpUPRpwf
NPlZy+KjY5AXZv4a7M+iUT25U7FN4mNvpRBFVeMQjfj/NFkdRFHqslJBZx7QlS54E72BWU/Xp3Dz
Nl4NhAsLoSCUGpOBgWT9Y99C6OE3A75Yl/1o/NfqWdyccQ62JhDjJMuDiak3rfrckDGUq5PSPuh4
U0hgYbJero9t+/D/3R2cZ41qOUM7N3ZHpaOlOnX24NnzzFGE2P9/ePC/dngnWuhQXOqXc5E/2GAG
sr2oBGumDKbrA5gD867z+xmYmyG8Pr6NSxrIF0j3oqaMHlOkcs8PZOU0WavKCICr5LYhSUj0o4kd
j+dLR3+lyMWMYNMtbsfcr7serTQC57rxIIV9VFNA5KOgVsYzHEhmrzXa8jKMWOs6DZIyu1S+0dEm
Txi6I4zJs8rHWgZvaQGG+SdDAm1q/CBPxe76RFxu4vPv4K4TVWrrLmb4jridqx0yAoNLx1j29aJ+
ICVN3EK1JoHNy80Fm2CeQoJJBr0uz1MxzGoapYaGcMy5z/R9xF7Scn99WMtnn1/OMAEO9j81SDS8
cPuqnxvFHicTuSEopUx9FMpGGUCWBB3CsepDSKKBsrrAyW8NC1VvUDugc96QeYJACWgredAxrHG6
NwH/y6ddNP5zfVyX4TJukJUN7lyOphOpUaTjQRWjGQTbhmb/n6PgZi5B5x8Zl8XJY69HYnm6ZyJ5
5eUj+cVZD4Lbcx0yA44kwYRVPEhW52YkMKPbVlQNFpnhApgB66Esx8wb2Z02fpXDO8lPtibIw2+v
CBAVyLIAdsnDHfLJHKIpw4p06uCi9zFtBUu+PYz/GeBhDiSZbCjPwEA1Pdd1mFtvMXlWhep3lzE8
dpYK2Ial2KD74qUZIisBQdUyWwQ8OKWLDgk43rkixpdJu+I9MqT0a9ar9uX/kHZlu43jwPaLBGil
pFdJ3h3HibO/CJ10t/ZdpJavv0cBbrdN65rouRhg5mGAlEkVi8WqU+eMfoxeTZMmvuAVcY2ghVmM
CkNzh4BGCbCby5g8xsAADSMoE+plcahW/ib4APVpY7jZZpG+GG7uksNu/KmdTK97sxxUst0atGeC
A3DNH/f9M9DsRmUS98PVxH2ljSQooxZPKE/d9l70Qd7pslz7TraH6DfEnJ9AqP4fzjU66/9rU71c
uiUxyLLYYTtdR9P0oYjnZjY2nf19LumqWylWID7WuqG2r8s1sZ9tESBeZIJLhyB300m6BRPEOkjG
JrAScLEIekKzZwH0qKZKwHIE+rvLbWJWNMokho2sqt0g/4HnZV+AnknUqZyzg+45QNQgeZgOxaUd
OaE9vDxpXcpIuoJCFjulvgWgMbWo+tknYSHi15i7hycQKwpl4HrBC+HSIl70idbWUuPaABgp9HdA
ZCcu4PUm+Of1/vXf3Q104TJ6T9PcCT+7i9ZeBRY/xBS9L1aZRfDqEcE5ZhcEOjS0gaDqbPHNXnOU
QQFKcAMDeerlZDEYiVMrTqZ96a2gEPf92fkLBeqEKDyACs66/lwNaM/SpoV3b+x1+6beaV5fOP1b
dwDTK0RZv6xNtxwPxHnO78j9cBzu32t3WNtr09HA6l8s/n13z38Od5grqGmOYYmfM33E3i9Q0nq5
beGaFQQx6twEd56jItNUv4UJbWkc/LtiJR9bz1xDBWpL3yWPbcs74qQrhlVm+3zRilC4cwfk3D7n
ri00ltDDgX1Iu6CwtLeigw+mjwIPrdsrnTMEaDecFccC0/fciQcZQScXOjxVDUKXVpsM4+1mAjaH
zW07s9ELXDOyDjo5MOhxJ743q2xoRhNV5PDDYgwabpBAIg+3jcydCTTL/xjhHIOEplSBOHcqzq2s
6Dh2p5S94CUCxbzmv1woZ6Y4BykCX0lHHaYsf0/sdJHTTPBlZhOGMwucC/hqT0qJwUKnv2URyIHv
kSsq5XND1nr8VnSC0D+X0SMgm4goSLMgbH8ZINu+qYvYwOhaWkC7LXEkVXPq8GdYfunmR5QL3GH6
8XxEObfGLw6Qng41IfTnh3WVfkqloJI/u3nTkKllojli8k2LBELLXcAQ7g322mI+SD4kJeotNtTC
3uIBCOOv2543695nqdX0/88KXzmToR89pVYx0xcVCt8ImYsManz/PzPTaT4zU5uZnXUlzKTGZgKx
Ilw7jeidNfdtzi9n7hSNFYa6gyxu3RyTi+VWtp9vL2Iu5Jz/fc7TxkQpM6bi7yvNumS/Oy1y7GHF
MlHrYy4afHMhTHUAHTQal5s1KEosExk+IPee0oWOoa6ZvLG6Bg8iwXN47vOfm+LcWQrzVPcrfJdS
Q3lzBCA3fK2syLu9cSIrnJNJjLRB3MKKJW8zhbl28kokUaI0bwRUbkC9YvqSpxAYKZDarT0tRf3p
A8+oq24bivD4sy4AJPH/GuFeqHUAZFUQwkjUps6oRR5RASxJwEBJn27v2awl08Tg89QiJfz0klqi
2h0ryDRNqDnq/j1Etn15ASqb22ZmuqR40k00znjfEZBWcM7WJ0OkRuhXgJZXB6um+RLrJvilwHRp
k8YZUWUaMGqN1uWSNNLbbeNzB/bcNud91tBqReejC6zmo0uN+jjaiuAVPhdPQX5rIcShxn4FLQzC
MczhLxNGJ0DIoTnzwDWpejGF6qdUGOamrf0EkOL6NQdNpaBROueTeLnBYTTk1HibXJ5kZqq+OUa4
LUzAbK1golOx9r7VCh7Ic76iocIwybZAVMWcNuEsutJUgkx2j5Sa+As1TdEvKLw2cEu7Wt7+YLPr
+WvI4hq/1VB0IXQyG1eTG6VzlNpvT3lWdjKKHBlOxG1r8755Zo7LvVCiL4asQCZBwGuSRDKoVOS1
BWpeJ50myCII49qhZ/b3tBxFedJcWoFC5CSjjomeK5EDLVd8pY8slD1Qh9Xtx7IMlxqtwIkPwlLl
Z+v/s9oFMvfzhx7nK1BW7fU2n6K+0UHQuA1BfGJE+Vqt1GPM0D2tBKfvmtPz+60ABWsT7ejphXTp
NhhOB1qtY62LCPQm4aQnQ+6RXt9GkGVNM6RrtI0h/SwvqvQXMCGeXFAR3nH2G4NhCb9h4t9Ew+Xy
R6S+MlZ6g6JKnNCtb0SbjFhOXNMlVQdI+2IIdTjGYeYp4c/b3jXny+eGuVCOZnyFEg8M99DeotE6
BzFk2wvSxbmTacKJFIxcT8RO3BbLpV0nhCBlkMzV6K9ksFCST2MUfcnJN/isFKgCsEYpmO6+ItNL
aKfrVJ4yk+BIktEtBtmNknTNlGbDknYdGcOJlO/g+HXHADTXlbJV81AAh5xd6zdJIZikgF/lopAk
qaoExCyITYGCB6Q0LgInqxel6A6eO5nmXzt83bPP5cYCwgYek8ePWhQvKqWESrfsMTVwyurnEIng
enOXCNi4ZBn8twhHNrcyfcxSpvRl6/qRFnu4HLN1XeAdGPf+UdOKu75jITjOJN/FHKRoBHguGwSK
G7zd6AsBUM3FhaHPmrgeCrzojc+4O7Ls19i5mNTvO0G4ndtXyCnYgI0Duno1zhwpPZT4VDzdifUK
Htw4fm+ir6R8p/KXSFxqpr03Scfo4CEATBepGLeouMvpgDCHHUVJmbLlgJ5Wt1TCe8VYWsrSUkOk
ca+q6Gk6W8I9t8tlHH2SaJLMGoQ8ffmzdx+kdVMvrY9H6cWqF1GzqF8EUWb26xmgqwVjOfD/fOma
jCm6MSpF6puOrmXsddnRlB9y/Bz2/+H4WWeWuHiWGl1hRZMl5HmOjVEQ+UcH8j9fkFDNNkjP7XCH
IehNrbcmO3kLpKyyZqCzyLfaAwg0G686Vr5rPN2O1HOB5czi9xVylt74HVQCvvcwQkWk9e/r4rUA
m6EtJE6c/Vh4coGOHWRSKl/gHxuzYHrRo3i1Iq6yVp6WBbgqHOte+QhOo4ux2GOJx6Uzvt9e4NxV
hOrkH7vcw7VNfaktrA5e2XwGbMOCu0DEhqlOf4O/Is5tcCeOyalWJBJsgBFMddSXaut7/cbaNJ5/
Kp6UzstdcHo7hhf8SN0dQPPuf3nWnv8C7uylsQlRxhS7O6rqMRnlZZmNLgGgY7SOIHXe3N7TGU5O
VAYnjnQD4uVge+NyVaWnCrIezF9Gvb3GEBPkHkwviF60QV1LEtk25VMdhDsWNp6t+wD+6UD6oNMf
Q0q2NZ/1OET+o7u68nX7h2lXcRasNgAYaOinTbz03wiAM3eug5gVZi5PRAVS40k0SLahUchQlLWj
+EX15fHdslN7E2m0W8f6kABp0HadU6pQZQraEWCoMQlf87qUj7mvxr4nd62Rrv0moaBS7fp2m/da
D8z8QDTPVMPyJ41Z0HmqlPU/U1ROf4U+KEkbvQf4r4uI+mmy2tjk0JfbDYFFe4CfwPxL7Vp5Kls5
AUaxijZBHTbLKouabC/lFAMIMisE75i5nYEGAoIYJFwgesNlSwGVdZDlgwXQHIDXlsioLkhlb8qy
rje4ZzNvsCzfGQqdCWLn5HoXhwOPQ7ybgBJGKgxUAOcrvRWa8TgGGZQIn/xcggKcSAnq6ohzFrin
TAdV6iHOoHUlYaogUvYEya6IZ/AqfE02dDwCMXuFcVkebZkNJrHsLsYqlD1KR5S9M3OpJZvh30Eq
35YgHwE9G1mDyMJl0k612AwGH5SQ1O2/Wq/0MsdcJpXjqCcQXbrlQ++KOnzXVzdnk7vfrFxtGQkw
QNQv9d/JrltY3rgq9umh2qChsjQ2ok82XWRXTqH/XSR30aVGWxOTwaC8Ch6z52ifbPpF6cqPt+PB
jNPjq/0xw/PYGmUUkq6GGbY0lxQ9y6WB5TDBFSOywvlfnIcgXaum3fsaveDB34MTR/I0QdAVbNn3
JXQW2qDp7rdpByvx3l8VbvjaeGwB3j5Bkfz60XjpC3z6SBUdBcUedvQHZcnW7a5eIC68patO0JiZ
PbZnH4e7s0BOl4FOAIaIvB4n3O7GV59vf//rXHjShZowFhjnxdONH3qiRcvkdoyASk7fS2mL2OsV
bDGQR99cWvYqUX+b8rIwBXncVVL1bRW08ogXChJ+LtYaIfXJJErp+jZzVYgWRv66wiVQCNoz/8fy
8PgFn4wBclfO85SUpo2aJZnbELootAo47NdCfuuK3sHw5sKCTJMDMbdV02VeMCafgt2d+YIYabcg
ZIgKgwFkz2WoAkwxtvUCjMoxdbtFuczXoKGJ3XLnrwPVsVdG6eQr5RS83rY7s70XZrmUDuOHih6W
MKs025G5kvZzKO5SXwQP+Y60XJACYsqUQX2KxUHr5nJ5aCGxtgp1cIOxOpchDxuyO6QH3e+ISs1a
1immK0lS9p9WrkNmse/AIiKzpFwkfdJsO7OvH9OkAM9XCwbe5zrSk2OVSvSztKVRcLtfvxwmOj/8
UjyGwEt7pVgRZSWGdUwbjBgP9MV2QDKtOqEnb8ZtsSyYIz8169sfYeZavzDIfQSjmFT80OR07eYB
hMKOSRa3Dcx95fMVcUl1qwetJSFZc0EABrWPAvAfH0qPse7dtjPnxGhyE7yC0N3AnPzlV5YqVtFI
QX5ikWpBaXLINYpncy2YCJ7ZL7QBkDIDrjYRHHHXep6xKu6SDoKcVudFEhLP3r29kLkUBW8A9LQ0
yJChvHq5kC5UAB6usRB1cGvw4ecLBqR2kzNAQDSBrZmPM+neQzpYmeSZeAoUJutlynzE7rBwWP5R
9/dtgQF4kVfPLunMDHdFsK6r+nhALjSs7FOQOqpbPJq79N4/gmv8N1j0kshRl+DJ9CpBaL1+0+Ea
BIgGOwkZSkDSuMOvg0HPTxKsUDkZJ32rL6RF/Kk/fBoH8JwyN9lYqGyugWd1o40GxEcMfWrn9ged
cZmLn8AdscSwI2Dzpk3O34l1F4sGBeeujwsD3BGL5YgZkQ0Dxhf6rZiiixw2UR2rjhwu6CcRdGzm
no0X9rjPGUYpRttCeGi4oXcFcXLP348rnTrjNneUB2k1vFLgC1+0p1aQos1muOefkzsckpRqqa5i
qfVbvAFnkOWxVx3TCo4yOZLbPibLfw+QF4udjtBZvhYObGRpNMWVPndkaRH0ov6iyD+4kBLLMWmz
aU25mmwIw+BbKVjD/DH/ewimzPdsDVUZptWICXwIXwdLWwMbX/9KWqcVsXDO2gFNqmKAwGwiGry0
YzClDFkGO5nyMBq9E1g/Wu1gx6EgbM3EemBL/9rhHBDDI81gK3gpBtJxYHdN9ypRkadNgYHLGi5s
cJ6WEF9tegYbY/AYY8K/zRa5GTtBt27HO7V+AGxGtn8M/+G6vDDLuRtB0U2KrClY6Gj3AhldyW5Z
7DTRpxJtIe90YTG0NsXyfOtklPd10Dta4t0OfCIbnNsNxehnagsbdfA4WusCEFA9FATX+YiAgryF
fAksgPzEKLXUCJh+bFhlB9gxzwbj6+BMox+m/DyAvyl6qVNM/UDwWUEdPX2SRJnH7FML8obgYgAa
BZyQnNsXTZU1rIDb02qpmQ8sW+ZKsOwr189sR7Y7sIXvUxGn/3elh3dQGzOjJqRIbLyOuC/YGiGp
wT+BUOj1nr8pP8fMQX3BdtHcvjfc8k5+BL5bpGw/l6Fi8vuvWe6jxpIWYxegAUFWJt6V/TJwnHrX
u/StOlU70TN2LqKcW+OyOhOduqFWJuWTbF3qd6D0sxqvZovbjjr95htbyQ9r13YG7PVkxajf8tLT
xzuLlU7SIE4u/ezttrHZlORsTYRLSRSp6sdKhbXGCVa9B5FdN743D0iBYidb4f2jvgWoF4WPJ21b
u2nsdbULEvHbv2L2Ej//FVxWUvS0bP0Q7jNCOcFJ7sY15phO9uKXummWvlOvysqhu10viKtzMQGn
VdEJmupQiOC8diyVpLBkpIJp7dV1jTKya0qPgrVNB+76e/41wvloNypWUg9YW7tknrGmB9QUf2T7
zvMdturWVJThzWZg56vi3JTWiq02CgyqKyVd+qv+KXgo3voR9GqO7IiKmLN7CE4zBak7ILd8uaBD
ddeupnwvypE871vwFoqeOfMm/lR7ebhM0dVxF/UIaXoWgzUNGlloXTHBNT6T+Exx60/Zg3NBliSy
ZEUoexTAruTWQRFl/zPRA+VX5P74N16xfLMqNdHG7CwUcBoE4UT63fePUngXii6Amc26MMOtow21
NqptmNGCPSRmWbg2/OVtl57dqrOVcFfMqEpWFSRZBq3l0esa2SmDp9sWRIuYfsFZjijVkErQpr1C
38Up7N+Yk3eM8uO2kbnbg0yaykBtgujqqrEDIsxEAltr5sYBZFcj1AJCtEY1J88PKM3AHgQ8IJ1Q
Fs89ffb/XZISZcQz61xyBYFyFksyHC5j8aqxzZPMqt3ExhloZFE3qRf3GRyxWd1e9RTTuHB0YZaL
eVEaB3h9Y9Gj9tj4+9S465V3rf7QRsGBuv6GKByYQGDouv1Njnb5DbOmA9+yDL6IqJBDJ6HVISOS
k8qhoDA6hbPLBUHeGPQGIFzH7J52lee3tGrzgWDGOG+gJ3RX9qeuGtxO28iQJoOoTidoPs0tDNq5
OkjkdZwCfiCmLzOSlqWZuKBHl5TnJHyUmn++mCDQ+9cET3loUJLbfgETpUFXtf6mUeI1g3fbE2ay
1cmKDeythWYaWHcuv5Cv2C2eSBYkezDO89sq3ey37ZS7BqM0tWN+SHfklHiigd7r4HFplHP7Afok
XdfDaGV2CxI3XieK5DM5DUxg0B4ugRFIlMsv11VBTSuMKh8mFvkT2udutozB6Wvv0w0oTAo3X2ug
tF+V7kPn2NDcsvfG5vbWXsf6y1/ABeFMl0guR/gFGPoqpY0B8iINvK3s5Z/NgLRxKjBaaCIimFwu
FMcrYzaNsED6bNg7rV+a8hMV8uDMnDDMeAOmaqgyBmq+s7ezaCw3ql1laYaM1MkekxeFOcEiVlyU
dZxoi4l7L3W0wI3v2CJYZidbmB3OHLgL+9PvO7NfpaPa2Oh9uHQ7LhUvXervymGA9En6bN39NFc/
ft7e1pmLAdMcfxfMt/ioPNZZbMGg/2GAjlYG6xvbQbt6YdzRfqn8BkWFIzB5HZbR8LC/+dwRNAHu
vFxjLA9SbfTwmNqTTvGxOrBTbHpkT0qUz8aV/aG4iQesjmYIG5ozzooH68QJDToTVHq5MGBIA1ES
P4AXpcDIjZX/mMr00IF2a6PIvrS+vdK5hZ5b485/AjrTEbiSxM2jCoOl5Y8+T5/U4N0a1fXQ/r5t
bMZzoPdg6ZMCANSJrnY1LkO/qvAh7SJwe/lHP1CHlKfbRmYiGmB4iDTTiKli8DXyXunbAmhg5KUE
xSgHzUHzASmgJfDKOTMEqHFAb9FauEL/GpGVAZHT4YmNQn+EhEWoezi3WyAyReFgEn9AjfrSByM7
kjI1AdBlzCGUYL7Y0I4KRdjMWSMA1ODihC2Q5F8a0c00KjsLjTbJemDNMqWeoXm3P8hMvPrWTII6
6oSt5Ru0Q2hnSsUAajX9ZTK+hWDqiaMNaMkKZQkFcjQXRJNMGGHEz+ayENw46JIQhGIsjVtWOEqZ
HQbQ59BKqxkdWfdBoejL/rHXTPi5GaKShs0sdRAKM+rZHehHK8UCdgWlLyCZsfOAkuudhIp/NDbd
psMQ9kvmN3iNRDIr13GpJaPHtG8CLtKGK9qlUCxjSK72Td3RPdqN9QGMZQHdlWakH8lIcPOMw7hU
2yHcETWTP9ShsHYTSn5DcRAjV1Ey5Gb6qCuVS9CZqJ0qsMnvTC765ahbw2ckDcZD0fjZKZSa5LVM
LLrT7aRfGrDxUFoB2ZV5roZeBsbYrZ4S8saqsFqpyRAqTk+7dvCUQMoPRWQxb5TTJnCHWmY/JpUE
qFcFSrGhBP7m1J2ZHbu8bsfdRL/hH21J1jBFY1vM7UDG3jp9HhYb0wiHl5LW4dKMGAbTCqXFcEiX
kFUYaWOEZjUkpLyADjFgf2oo3adqLr8l1eg/gF8sAm7MNDB8yqTYM8sBuqhMz6dhkyzMd3mZFFt8
Ri1YaHYy/AKSHxw2Y5dkTxFVS5TPwFWyzJsm+t20VaouJbPOUQQyTZqg3BbQN1Xv2vdiDKAYykIr
/oTkm7aoA6pDoC9Ptb0eNqiqt8QXcR1cF41QggbeGIEcipogpro8VRFy1VCqoD+jAqOn9yjbSO1q
jOVVBLkbHxjkGGRMt0/ZNcvDxMqCrMCcEnwEDM4my6oKk1WIe9IJBap8/1a45uhkd/rTU3BgO9Ah
n4xDsqg8esw+w4WFNAyAb5HcxlxYNMC+CrYJAL0xGHW5csMPTD3HLIurJUsSaA7thfnHzAUJ+oi/
JrgrS+v8vrBamLD9pUEd9W5wP1FHBlvT0c497aHaRHuMX21ESCPR0rh4XOapWbQTOH/i8ZDAK9b9
83Ts9AnPVsbVptpBofrwHSlxvpro0KsPt51kLpVCSoG8AmrOwBHwsbjF+6PI2wG5Y6FKHyYzzfc8
DFBErKwcXR8bDP/LzLcDRKGMgKikDX1QJ4HSOPsJTrEY/hs1uzLqWCW4JOY29/w65RKuNPD7LtBx
nXb0WUJKS/6Zrht7e25g+gFnWatVt0mhVv2kMqS+JCqI8jFXBk62ba4KYABz/gn5hD9XKvfasLMc
ESUGDLPpPxKDYFau9Oq8A4jln1nxsaZzS9ymYZ6oKDsJl3czrJV62+CpLSI4mckPLaAZkI+aCCk4
dJfbFrFBZYhmyEaTfJkZxTJbkVMICRrdF2lbiExx+9YXcpYMEmrffhmtu2CTp4Altl4r34Xhv2e9
F6viNq5XzIAlPhoVRe97LYk8KDOkxYsuQ/NKIu7tQzd3GYCtFGQLBLwnmEG53MIqKEDEZmMLu9KN
GmgNh9A1X0Oi1jH6TReLnGLW/c7McY7eKIk+5BLMDRm6/cwb5N8+c1j6cntVM00CqFoAwIr+Egov
Bi+UzWyjDrsS5IZ0QRfm2j79Qg/5C1dOjV5T5Ggred3t7HX51tmeCFs6l7UiyUfZFmw114AeQntq
pAZsh9CoA7bbAk5EGUV8IwIr/LtzyAOZRANu1DjMHSs8Ev2RiNRW5r7W2Ur44kg21mOVDFiJURpk
1WlJjQahcjcqCBZt5sen219NZI47Y9GgV2mTwpymfaXmV44MucQoZhi/3rYz04Gc9FX+fCG+7xmD
xluRvjVWfthPMmqNzrhH0QyX595coKGFed6DtYw+BWYnpDmf92NYGTAQ/AP6Q+6OrhFCap8qQAPj
Bs0M1zYeqXpSBpRxIy8slu0gRjbMne8JIGlMlQJwJ3Hn2w6hwBUUOva0yEu3HLVdQemJdmW2UOoD
Q5NZsgWoqblQaWMgH0sEzSIgWpchBZlwp5mdilyv0+lC0o5GQn3HinJ5U1rVG7FMUS991uKE7Ucr
Xbdxk15aJLTVmyrBVVMMqQk8gBKN66SLlA818aXQrfTKT1dZTzNBV2AmL8D8iQbSZ1R2IfXEFZvw
ifOEdOgJ5qGxKeid6Ver2z4zc8ptKJvBVTGojI45tzIJgGtLp8APy0mSLYxRDj1SN5A1i8xf/2gJ
E/STjNpEgIL+Jj8HaUQltWwJmIekbp97P0WHQ429HHSV3m1D16gDWIIz4vWrYu4RE7SXXys2lDCF
UA5cUrW3mhUDRRdUC78JP3zW/Rxt9SXMNIxc5kcFgo+3jV8997FAFF9AuYBXCDyNyxjStvADzMcA
vt5UjtktdfMQd3jov0JCbgEOBFN0v17FtMkgwMko51g6xpU4F6GmTo2+SQo0VAdnCB96dfBkdHNF
eIOrc35hh8hT7DnLIOuilEufYGGxonlJ/6rbo+uDBQHq2varJSTkuPJ8dMAIHB6yhaie45K7NGeO
YReCLzZ3K7JTwR2sBaIn45Xnw8L3AxW1RjxVNS6K9FVamCF6G24JyTNnkLt4kbSApVRmmS9uO8Xc
YuyJ1Mg2Iat3DZdH91BKVTN306B0DOM4mMvbBr4v44vIj8VgSBQVLJR8oM3GuTytcXxr387d3gDn
GvgVd2ZmtEtpiO9DWbrPGt3Y+mq3hyT71rLqjaQWz1U13pXg/fSkXF6yJjyCAElfIbHYFmq79iVd
BWWuxgQ/9Zo4YPqpuKLQd8YhveLe6mqGVyC47lA6JMtSydYyuugDkb2S2Ri3QzSNfZDXfAWj4cVK
MGHT3du7NfPl0WRFo0nWwJEEpepL32pKH0pig5RDd3AbMNMJ6keA9v41sGJsH+p8k0wKcjRU0y+N
oEVRZeUA1o4QQchv5BVBvUEXibld815PZsBjhmQUIQckLJdmmlQfY9XGsUQVbCkdPnsv+4H6lWe5
VeOshq/69ZG51n2+2yf3tZO+nKSncFt+mN4gWO9M1J1+CUBe0GfFiCJfuadxBa6UBAsu+gTEYM/m
UI+O2fbrsZoALdQb/PpRKWvLMRpRyJ/9ovrUAUWD1wL74OUuEFWvtMiAbT0G8hBTon2p7NJwFIwO
zZzj6Zr8Y2aKxWcx0MhrYN0ozEQFKhQpObRh9H7bN2fuD/CR4jqGfyKf4lM4C9qDSSbhe5L6UfcP
LH/DNGHbP1rNm66vqS9AgV/jcyZ2iTN7U9g/W1I7tJY/RHHhjpVX1IdkcCL0DhRInWx16QN6tJDs
k9j69iKvm72TVaieIx2A06LFf2k1YWCXKeu0cO01SoPWg7woXPW9NRzi6V62Yavk6+dtk3Mecm6R
WyeqsUVWBrgmy0y+H7Ri2wfGfSTiJJqzoikyCgVgW4BkBRdZMG86oc2zwjXSYVG3wwZidp6SRwI/
nIuhcJAJSGwjOQSx5+X+tXaX9FZf4Kvdh/t+yTbQgnKVj2Kvf8WOSLBFaI1ze1CL+nhDwFq7bCE2
RVbRStnVu/GQOmXviCa95w6ZZmNaRcZdiUIqt4eY1w8rS6lwyPBu0ZpficjA9esM3ndugXsGmiaA
DHIGC3hlphswe7rokUyCvkTxkj3bji6m2KP4P9w6Om6ciR0DVCt8+0+NldFipEGMkp8UY6upiy4V
+cVMkoaRPEDMZdSfpyz40i98o1b9uu+AKtjE99bdE/mpbuzDuJWBnXAtUCygm+ZKkffvZ0tHyEJc
RDcQoYuzivZK4WsUMSurvbwmE2jIEeY412oX+GznZibHOQtVKEiYYV0yBI37YnCYh4ywcK0nlTrJ
yrwr9vULWVc7ezMKQsc1ESxnmDttBgTBcmhlIEStPnoYHu/zfYeotdROkBj9Ve4hn+phaKZdq/cQ
/XiVthizctMfgzc4xqYSBc+5K+J8H7jjSKSYoDSDn9M2C2NtnsC+tiNeuVBPZeGB2mUBHft1tY/u
k1c3EVEuzRoH14RiyfAyPHUuP0JArMJOCnhYRHYUb15Aw5TuIQm93P9Vd14mIrCZ8WhTA40hLCKb
umo0p6yu0eJD30jDaJxJe0ftHtriGFkR+LwiKKwILsSZCI5qL8iZoeCARxWPp5IGZlS13Bdukk8N
AOuLBUhVNbCw3z4zM1EOuSeytu9nAXpFl/uYa0rph5GMj2jV0nbsVLBPM0M0Mfc928e9C1AgAacu
8BR4SfHP+zg0A5IBFuuSZ+vD3IPN1wEp2dGOnCXxAE33xq2qONKdtQSP1e0VzoXZC9vcea1APFRR
sL65qtv8zl7qfXrUdlnlWHBSu3RHV6uc8ll+vW12bmPPV8wdViup4DAprDbZrmcvhaglMHMAJpAm
wBUIdoAgcR9OpSZg2iH+vgR2KhmYyMSJrSelAbfbQg1WQyO4NuZypQuD3G1VJgmQceVkcEdW7V7Z
m7txZy+kX403eJHiyDvR5OvsEnFRaagpAIKgc7dI2vlG18rwTbPot9TuVz4KzMT+rZmfeGdiWsRc
AcEu6BvNfjcdGAnAY0DV/+1NZ9G9Y3nVJXiWIoVv12bQHTLxOMrc4caywPwMgBreKty306kWFpjr
LdwgCyCu9ZJGm0i+a1HFgGAmewZnnDUeVTwIox8pXTEkV6LMd26V57+A+5iJ0bO+gjyNq/qjtNVM
qt7rlfF1+whcx0xox6JaCdIZvCEQPi9jSyahD903DUh4kpOcQzVw2/a7Vr+X5K2u/7pta/KFywBz
aYs7bkkXS0U2xeeB/jD1Ve6D12yvRHf/LgSAp8L5znFJRq0lCrwD3y5O5IWE/zZQR4LuvCBqTZfn
5Xom2MLEujcJvSCNuty7wZYHUP5McRmvyLa0XKVPPCW6rwrRmNKcM55Z+n5Pnzm8UY9RFGZKAb33
cZ3pQAfZ8WLsyOPtDzS3IDCyQdYA0AggkLh9SxOliungw+fr7N60g8++ju5klF6A+xPcnXMZmgWq
cwNADJNgCJzbPIwZZKkWwJYalztKg+M4YBYKHTGUL5YJqARl7aiAZz2tQJ7QH1TlREi9DxrDqbTP
OkkES5973J7/Hn6L28qPiobi94yG/1owZaHXytYo822chMcmg1y7MoABNFlAUxj63Pk/n0NkEeDI
wCteRVbOx9GOqUPStQFYvxoQFiibXpl4JFI1cjMJj/r32x96xp8mvXaUgUBYZaMNdOm5UBephwyD
A24+9k5rrIb0x8gEQVpkgwtfhl8kqe2HpVtHuQNKynwIvAqytbdXMuOyFyvhXDaoyl5WGqxET1ZW
+y5FhzD1wnjx/7PCRcmwtNHVoVgLGVzMCqXaBvVH1Xq6bWV+x/BGRwMcvHA6dyQsZYxNuGHppkro
KGh8p5EziPjZ5jfsjxGerSwEtA0o4enTS3e5fp+Za7C991Qw23B9rcCdUcAG7ZitoQvGOViVm37c
m9gwqdGQsbabUqv2FDwJaK+rbqf4K7UTdR3mtm/qAIDfBpVilXdq0L4lmEFEY9GyYjDM2ns5y1d2
qzzf/koz1zIwQejXIOTDEN+HrpIqVoaygi8QAKpGc1X4n7ctXN+TU5kLGZWNqs2Eybw8nWHXULXW
8K4wrSjDmAF66knYoUfa5B/dEFPExUBESXj9wS7v5sltzm6Yegwzqhe4m9vAy6xD7D/bvtvFjwUU
6FTBHMpM+VcF9dk3KB9gdUOffsyZMVv29Syp8KXCyNoU4asMcHicDS4xQ0/NEY76LzlIT74tmjG7
3lnM3MIuyFpAbA+pm0vDI9Kd1taRH7eRx+x3XVv4kGvWP6js/usnhCGU2VFxg8LcVeMi8hWNNgUy
1JK+9eTdrzcBfanV7SjSO7j2xgtD/LXVFIDDph0yA6V+MxNcTP3q9kqmoHOZ5KgorgGhgAIbuN74
WZsGIlxF2xLkUv1ubI8kX0nhax2sq25XqrugEdBizH2hc3OcHxZBHtOawlxaDu4Ayp6hXvnRh9Sv
W6HQ3KwtCNGrGuhSAfPjghQbLQPNWQtXvvzSWvFaN8aHQqsXUk2dUusFGc91eFJBry//D2nf1SO3
snP7iwQolcKrQqfpycmeF8EztpWzSunXf0u+G7a6pq4K9gH2wXkwMGyWSBaLXFxEFRaYfvz/8mtW
Rk+kLgnL5T4cBpDYmbvBeg4qf/tjfQ7uiwwQbQF3ACJfFgNQJr0F5vQU2Xz5g0wPdXKOJi8RBVqe
zRkmancm0l9QbTHnpih1XmjmIkW5NwJwpYjI0LjBCFcHXna/4h9zVFSuq6Kqk8otQRNePavBR6jf
askxxyL6VFRr5VkBfPS3MCYYobYbUQpsv2vNGAtKj8S8J+DqMuVjK3qf80wAi8OWQQgkvjI7D4wp
2qEgEQ6uBkdU1uzBwOEQ4eoIrpSF9gg37zLdwZxe1JQEXdqscm3pfrKBqLYfJFM0BMqzNCQqv4Uw
p2bVg4RICyEznLM8gsB5Vk6yIoKvcT8OWvrIilEyBlr70mmKqsKupRhiLKwSz2VJOqCqgGnJcHwz
qXGthkEucCGuRJBFywh32IjB9mIjEhVEDnA3Bfn3JZFoTbeWjtJQeV25/3tvRWHvP1GAn1wqBwB/
1yZlCXOYDoDX10Pl2ATJq0AM1x5WYhh3NQJSUzpATJD5Rv+VRg9V/LKtCffQ0CfBUB8aCQq7FQ/c
NHoTZ3nlqup9n+w6gp04gVMm2Kdwvy2JqwyCDxiuQdsKCtfLM4v0oBq0HMoMbbyrJs1NsvzLqE+C
+5tr3isxy7+vgnWWD5aRLGJSmqN47I6xPymG05WCLgwvlOIN9lud5WBXcmLDzFRwOeCRRKKjRq2X
Yg7/5fOvRDCeiuJxCBI3iOjDB4IVWfbtLGIE53/+P1owD5dWt2lNFkMGpHYXhVc03ddgPYh08KEJ
CweLubIJyerI2AcMKAKGttYhjBZR6hAsK0qseS+RN4NaXmfmfj/rXm3QxE3K/pDO9v92nmzWYJhJ
0AOp/Cu8UvWp1/dBK6r4C6ycMG9nNevj1KogI2tsz4xu5c52TP2vn85I+f8Yxie0tVEOiqxCiBJ6
duf31o6oJ1NUuuLaBtZYAmOHWo/Fgk40eYoiZYSUofoAfVA9+X12nwWha6bCNS7cY1vJYkw9UsC2
YfaQBQKRHT3FN+VN+Ywu1wFYa+zpRPJwRw9/vagc7wlACEHijgnEBcBz6cKRbmLG16wQXuUnrfaz
/IcpiuDL7/5k8isRSxRZRYkkzDrNCqCXUbxYxfuofEttt7cerQHkdLrAvjmVsEuFmBCLHa2ZktVQ
qAIhHPh0vhZXmKq/lvaxZ++179vxnG8ef06PCbQL7XE56HhNN5LmaDH1onF0kX8P5L0kglvq19N8
6xyXH7M6xxQr/EgbQZiMpZQ+Npe86G4IjHV/ag7p0X6WMCnd+91J2mv75iH2/n6jCGMrjIG2YdjL
dYmjjRpyAKigH1/JNOwV7ataXffqP7w41pbJhGXA/9Im1CFNLfT3zJxiB+CnHZigjtvfUGQxv4Bn
q3PFprIKgEKcaxf6TfBECs8EEmlODiP1SuNQxrhDI2wVMwURjPc2XSnIAj9nZcRgqgG5QYNBdzs5
2uMTCRaZ1JGwdktBu6ZuBBmIwBk1JjaXwdxGYQqhdGh2uXpf1YOb23u1/TrkpZMPH9uHy49pvx2E
hYLIc1qn8hJeChoBKIHxva56yCRToJXoKJkQg6lLMvc5xMjlBwFrcXcygZOf7ANWDk+204reDyK1
mCATZlUkjRrkBdO12d2U5ZNaP26fHDe3+hM1NSa09HVW1aBpxBNleBynd236lzLW2vyYcDJaQWgk
PQRYY/cyT9KDAgqJSonuQyC6JoNcxcVtlYVekhsij/s0vXEZSH6tflh5XGOptZzEEG3o5YuW03OS
hVemOZ0yPT41tuzOVYERY8Mnoyy4H/j2jywflFOYGv8VDFaii4DmVOtwGSWS7mbyh5xE+ygHvwVo
y/MmuZ5LEVUq11aQQGCFMx7NmMm8DNvanOpjliweR8C8Ug9+oejOAJa+bXvhXkUrMYxjg8G6sZMJ
Z9rF/S63LLcZ4tseQ5259iOyRXRGnAbYZcWV0crAyy/W82XK+U2KnPgtvzeO9XVzCHtHPeIGOiWj
o3xNjqKOPff7rTq+jJpG02m9HEGu0i2DU6lr031Xeo08O2r5mvb/dKp/GsxMeqSDNaMFQwDULF8k
4Hmt17YEOdVO+/tO0FJUttBKRFILckXGG4nREjoDfOXGsXwcJfsKzn+fNMZ1H0UiU+FFy7Us5h5X
pKIo5QI+MKrpPgq9obyn8wFVHd+WnDBCrtla/3COa5HLT1q5nZ6HVZ3FUK/NfubWlUR/jh0onAIM
9oloKHgWsjyuQfcOZCo6hJeiGtp3Y0aXwJnuzMCJ4jcVyySncqeqnhWKeDX43YCVOMYgsXdRq2gL
cTUyIlM/ZpHqgGPDAspots9W6Vf5D2oY3ra3L9GfzQXXSrJ2GWWdWWnLJwSiadz32CKeArBiqIdt
ObzgtZbDXKxaaSZphzqWWw5vqezK0V06CfI83kW31OdB24q2IQbjL78XmkQ0NGrEx9Iqb/oqeEC+
ILhwRCKYu7QA4bxVdg3Sgyo4o7Pj163oocg9KHChYXmhjPFptvCGolIdgzUO6D2SOkr0tZVHJyHu
9tfgOu5vIZ8mk1AIA4fIiOBnTtPb3D3FdnSMUfAd31uwF8XKvZX+NTE1rmqwuoA+ESsHMMrCfJ0C
kAoLe41QSpreGvtOF3HJcg159feZTzPKxdRLS4IYG8bBsuPbKAViICwlP5j+pfYBthgLGAVgEbHC
79LSjKiPMckIXdD5BUGuKeVOTLtTHYn6Z3xj+C1IZ0qj1BwzNSUQJFd4UlSvNhhCElEU55/cHyFM
nJORN5kxXrpA4IPjLHOsxMEsShwJ3JMDrIQFgBkLZgBgzSemUXS8VasHHNmd7knkBPfe+FGejMQJ
dvmxeAV77anYT156DJzsJEIAc2P5SjYTXLHmtZssDTpOyzRNmEVulIMwkoyxO9ujU2F354DX0raX
cTIpRcHQFpaPKctSWya2ZgVJIsy3AXGd+Zir1/t7YA+b0pPsl21BvJcnEOw6jhdMuNonyC/2yBZG
bthAAhLq61O+l7J5F4BmNWvmQ6f/ACjghqCAlkzGOSEilANPT8ClgDU2AG/G/zPuMMtDMSTADOm0
pp4Gxh5fGVLboSm2aMKJCk+O6lFwuJxQjIE0TAcAgYBpRBb8qBa0mAIFzbEsoNg1N78Pky2aYeYA
SVVMHSxFdmx9wEQxE7T6mbRGTtGpMib9Lu8By4K07gpbYYuTNIGMTBqlO9SlzCsF+Yerzsm3RM0A
4DL61IlDkjtJKHhu8Q4bEwOaroNlA1BT5idVkyrnowa9e/JB6sc0TL20CnHqkxMYtuCe4MQf6P9H
GBNUKdrAcmVA2BiOgC5JZHJVoyGOFE3v2ybMuZEgCZ1UvGxwzqyvFDWKFXaLvK6ZejBzRkj/sziW
PGWSjjU2zO6azFacdmx/dGP5tC2bpyUmTDXMjwFxBGe9tN8iwoZwQNYRAM3oWIT0HBQowNFSYLEi
MeqlGEMpphmLCPFi7A6NmoPrNHRApLOtCyeYX5zj4jar/BhMqhQLNdEplGbDxSywqXpVp/m6iOqC
b4Z/vhdjhlOCQmVbodUVTu2NiayxLvZa1YAVLncHEecozzhAzYA5XXAJALXCCIu6uVGzEUrRFrzR
tabGDmDR4wuYiQgqv8X3OEunfdn0ybPc0FyAxeAdKdCMFsbvFuYQdja+G9O4oKMEOOhcNVhX2XR3
pGtrLyZgHpvnUbTEnne0GHkmmFGzNbzimHA6d0Ef6im0rXPM7GBzU3uiwUEJr7E7e9tYeG8OTKD+
FsWudp7LXCdYQQXY4EgCRyG9O5XRF9IZbqoGryltjoC9fkyVepxk0UP18yotoi6D3b/djrke59Se
QzBjwe1u85vsttvZTuzfFbuxc+bQAeY1vWvf++umdoiIdIyTDlyIZryk6I3aiJfmGZnuFNVV+/uu
fVDTc46CuOJvH7JIFmO8WV8r89hCVjgO54IaTpOAKLBvfay9waJ5e1+pIgZdnsj1Z2UDWktQYEdt
EWiy5K7HpoqQKLdS2bhpj/nD2TSdnkh322ryvAQeglF6ULmBJYCRaSW1VQ0L3ILiP0N2peBZiVNv
CgUXBVe3lRwmiqKL3/aJBjlWMHjXhVcWmHev76R0Z6n/8OWQ3S8ocAs5K1tXNyWaUo0gYJcVaGji
fB+aTg1+qUY5EP3KEo0icjVb8mKcIW5CFgoekConv1qEVA7jQz0bCpaXAu015eV0Y+c2mHPj4LrK
wDC5/ekWC2RqAIqBoQcV2wIJGnhLQFrdGVqNCch4QnJc5bcIgY6SHWQRaQpXuZWM5d9XMpK00AJ5
gIwxMd+7Pr0K4hhrz4JHJNBHDCk6mmR622rxRGKrLWCOaEdinQoTX/p8qK15QSsPypMkuXb41ZyP
7fCUo10oLBbxrqi1MCailFQNsNMW8CkTyKyo/64n2L8B/LKsfctQ1wyGq5j8NbIc1LioEgBtgroi
BtYuj7SK4l5OFpGSMu9GpTvNXbyjg7HbPkbOLDPkqMtgH7bRqBZbd54xkNbWSxKoDmDf1R7DGE3X
XTRhHMJTww+0uFCZkiyP5KJZPN6hgo51AY7CHQg7m4tlVhg6qeDrMrqh2O7g5/GzbL5Q4xSaDwXW
k5XJ07ayvCiGLdXgJMBiX9NmsedgKgiTVsKZKpH6SEF2QXPVjzBk2IDpdVsU9/JdyWIRHNYYAfqU
4lz19Hs0FaCbDQoXAL3nJoz9uCiPajfWjlzZt5YcvmwL5+UYlobhRuDDwc3EduvRROtbKuPitzNw
XQQPNlIqgOUcWwrdohKge0TCGN+YZ0xpJgqE9dqHHe7VLvOy5LWu/RHjjNt6LX+KDWVrvZjLtplb
kLosmMxeeVGzb+Aw+oe/jy4kkMAYFMNs0KXPhXIXWpWNv9/a+aMS9e9qLnn/IgKsrKiTyNhRz4io
5EazSzTt3CH1MgNr4kD/ty2BQ30Dj8ayl/9EsDx1RSXncpYieTdvy9itzuMx3U939Rd9Zzwazrfq
p+IHfum3vrWXBke0tJh33SyQYtTVQSaE/PPyDOeg64cEtWDs1OpcUjhTa3uFaGqQF/zXQpg0oekz
zWqWNohmP9fmMc88dbZcOIKbj7f5x/aBcq1upRFz04ATcqpJAWEqlmQpqNHpoiSSe2YmOHHAn4iB
CHaoA42WGPTQqG5OIfB3oPuJ3TB7VpJWYN98OSBcQFAAxRn7bfKhhbMuKDnLioa9jBeOn2LwwlOU
VlQd434hG0UVBFokjewzR5KTNGsJwp8tN35nnJLYI90PUqWOXDxpwcPff6KF7gvjDgB8fOIWsuco
0goTJl9Nrx2KnJKoCMY7uT8CMAZ5adVTPVt5ZkGAMXwzoURtniLRlSGSwXhOhC53WySQMRk7O7nX
yA0S7e1z4l2AazUYv6lkKqMLBRFDf44SV2+PFfX0VhCmRYowDkMKPLapBimN1u7yOt2BRN3Ju8bf
VoZ38axemOzL3ZRUuxuWIKDWu85yIvs5Bbg4NT4K++e2JK5Cf96y5nKs6/TWphNSa0iqAnCiYM9D
buyzVpDwccuRa32YRL3GcORUDTi2Pp7viSU5Q41rO1I8Q0+fe6XzIrvDh5vQ+wUr0Nz1TlHGuyxL
bpp6FP0Y0eEyGX0GLvhCX57v9CTd2o/Tfe8pTqo7iokt3/IxOExe4SfP1qslMFFu4rQ+BuaGnHTS
qlOCwx4t+2XAjG48l7usRrGrjE6jrjsIXnvwQ3hR/g8QxIvCAePlEd64VF/AomF8PY7vNQgTBx8E
bBMoTpTHbZv6/+gJ3mGQFeJNyCYbTd2VU73gHTHBFRyzSct3qBl+MfPwmICY2rEzStyUJI+lbZ/k
eqp22z+AE6HxeMLrCXc0FsewD9LeCiKtBM7KDcsI3vkxlBasyyXDXu9PiSi48dSFON0AbAElffQy
Ln0oq4fENsB97VqRdKMryItJh5oXtjpLmPwDDeUUGf4kt448ZYdtTTnueyGacd9Mb7q2yaBprlwn
lZ/VL0UgEMFxF4gAOlZbKswYSrrUrjCqIB4XAEhS3yfUk3Q/sXdBf9VpggYBVxfsMcFsDaqVoNS9
FNRPqUJiE8fYGwd1OkXlSzI8bR8XV5eViCUfWkW7TDLCNIghooj9hF7XoASVRn8eD3Z/3Ja0HDyT
z2Ow748yzKnNzWCPaYUP06W7PD5N2OkWYrTifVvKEjA+ScGI1TIKjj1y7Es6y6W+VdMZl17mKD1W
aBbfNJ+eVeGyRd5bGhxkeLXrWIIBjgEmdKVoTmdltNj29XQKH6abGISD0jE85pBGRR1XTl66lvYJ
kFralRxJMnpk52ifnKtztIuvrbO8C/fznuybvWignisQY/tg4AVV5SfwgpkWTTSbUM8midOj/9gN
AjfiWTc+0H8SPiEXUjW2R4VCgizd9eMZm1DywNu2Bv5HWslg0ixLms0hwPppNKpnb7rJwAfyvfGn
XfAavUm7f3jvqeC9A4ESgt/COHTpTGD7U/t5aU2HuTwCJLlQ5w9tLsi4eI60ksJW+s2KanI14AFB
9S+d7ubqVZG8dvN+++h4N8ZaCnNyepBTCavbEORsJyt0pxyvsmQnJa+2dlPM99vCeKawsHSg0o25
XML6kkVBkwHqIqDIp0ZFzc1onWGuIt/EQKvg9HiisBjZVrAGFi9Wlh6m0hTwq1sIQ2V6QHt3St6o
CHnM+0AWVtj+GtvXMHB7aQbVOPR6W/TAr0TfG82zil3cYsZYRNbCgwqALui3HNYQQswPqwNgbeAK
9JVd6LeJg6LaHQn8zJfOlQj2wz25lTjGIqo0zkkD8kpXbgGFr0C6usDEBR4rEqJenp3d2b0aN8t9
NDzWwyFrH5Lw+PfGtj425laVyiy0YqCcXYVAgXI3qRHm9AVmxgufSPUA/YJBA1fMHJZE8bBH1re0
2wevnburSRZBl3geiiY7ylemDntmC5zEivpcBZO4G9XawuQPevZyr6Jym5T2vR69W1ouODlesoCd
RsvcE9goNLa73uGhN4RLSaEeC6fra6w2eiBZ6JBJcmIiINwQCWMsodYAbcuU5cVX+CDVd6fx1M7J
blJ8KiKQXhySTRrWejEWsUABrXSZkO3HGxl0261aOkHi57nXBh0mW+4kPDn/wQhXR7nYzyrvaoa0
x7YfvP+Auz2lhf2lA/eGpkci3AvPSGAjaEIR9NGBYbqU0894iocSLosR2Gg1famxSw5Qc/OoxIdA
tGeHf46/hbHFyLLLp9JUIawKo8OQFZjVpwe7C46xXjiSOf9QjZE6liSLpgu5EfePliyDSSQng5Es
EywlsRxaP4+h6szxdRGI+mufN5+A2HZ1nr8Wnq6+Gw0QdPtFxUGtvkWK3jhyS3CXTGezGv1c1rxE
jm5H66tsBF5pPSNl2yet6nTGcKtWT+Goo6UaOzLt/yVwLuz7YBVGHe4TKFOTMq0y4ZujER7aFnlB
3P2s50aQFnC9En0GiwCxBHNi4prSAmivSbipDfmpDR477bYp9vP3cHr9B/9QkfJicyyws2z1crDr
XqpnxM800d0J5Q8b2/ZaEVSJq80qGWC0wT6UPKp1SJGN9B6/xU2z5CEA51meladOEeUe/Bt7JY+J
aXM5zwhluN1QxFGdRv4+R2/liPUTVN+h64nVL9NTID+bbeMaWe1uHynXSVbCmSiXjlKfpSHuPVXO
rizymMvBYxrNOxMnuy2Jd4nbMqADC6GQDHaQy6AT5thIopWQVNbn3PSb+hyZ/rYIbokBrT1Y4kI5
DULjSxlxhbaHOcq4/awPOj2FkemMGPOK9BsKg8HmOTV5tMC3uS2Wd62vpS4GtXJ/PHAn24wgFTCC
spNdA9MR2xI4XwkKoUQEeLiMLvtytisJNeAL+EhwMH1Un1MNj69YC9/pSABX6kQ4No79A3CpK2hG
KHi3sBf6MGEzZdfC/iXlO3gQPGNKj1IxeRZpHS352NaMYxUXwhjjN8dQUaMBwvLsRMcGlxDWNwn6
k9zTWynE2HhWzbOm9CjNzAB5zeqzmj2kmGWPpO/bunBuugtdmOt7aCW5rfCfG6vjM6gCdmYHvJFd
e41lX09Uew6HAiu1ReYnOkLGOIxZtfthmbCS0OQ1ACjJS9C5H7d149j4hW6MZ1kWDZWqgW4haFBy
q3aGToSLE+nBuBEFYGvMQuiRjNoVZnMwXWRDkUwQhzjJz4Umy7+vfCkqbOQjy2wEOM2M7mx1u7FR
F39ySJe7pcAm+OcGtlrQQyM/Zp99Xa7kxG4R3EFX62ntVY0Vp9tf5lcvn0lUodBvEeyLL6ukthgl
iCA77YAxVl93R6e4kp5v5Nvha3gGbvkJ+Jvrah/4aeOk7/nPVPQjeJfYxY9gLk3SNtYyAoLKUORQ
rG1XziNxwTllYvUKGAmw9BytWUMklh+q/qjORI/I7qVOKSE1q4nTavd5/rUaz300OuEoCCKCD2ky
QUQb47Stl7KrgZXfw7S3sGhu+0Pyw8cfZZZfsDLMUgKlQ2svEvDSsAZnDP0h2ecp4H0V1r7sB9Gm
FNHpMYEjRhtznHMIxKILTLXO8108YFFu7A3a27ZqfNf+oxoTPYbCzptchiQsfZkoqnqKUyiiaujS
m9nyAyZ+1FgU3NEYCYY8AR3tGfFrU7x1mKHt5bci8SYslhaxxomMgoklGNPEBIMOvTTlhQZvwlKl
6NyYnAlbsrHXaMTf7+zomzQNB3A9vnYV2W1/Hl7etPZei2l7dUYV9fNi3FWoYyhxB5Y4LILONJB5
R9dG4RXqiYgo/XjdzguhTMiIG2PMqYFADEO3jrEvV45yKK7iI+KHrrr1rfSEGFJ03ray3GwAVOVg
z8fGW6S+l25mpsh8AhVirSH04lw+aihUmNKHiaGhbUlc6/gt6VMtu1FiOacUkqYGE5dN6VTtv/jV
SgJzhKVpUiovd1kDznWz/yDhLhSxuXHvy5UMNsZadZs0GmyDZF8N+3EObwBNGDPw5mtAkAuOjBuS
loVFJqYcsBOLCUmKNJg1Rt/hw+q9pqBbY3lje6bxbSXttz8O17VWkpiQJNsJpam+RIv2QSYekX27
EkUkvgH80YaJSFqoxuU8QJsBG+SHHnsZO79QfaXqnFpxS+y9zzGspgFu+ZLmX0ssUhdtExX9AiZA
gcAVuXUHLdvyu6F9YO5l+xS5d9bqFBlnmjN7DvJx0bB4CYcHW8FCv7uAwnG9vMX2uEo00iAwEJuJ
VGQuAr2IoFAIIktTdoPZHULwJkZuL2pFiUQxzmUMjTpTZbFFFI6k5Xt9iacvfXoioraaSBLjYhrm
6AazXSQNEoDSVzEWaCqtY4wfowhcwY1+oPsHXhoMwigAXka/ep5AAb60B2TrVeqwzs5478hdK4KD
c71rJYb1LjXO2nCp1MzmN0yt9cPZCAQAFa5pr0QwztVZvULN5eU4WI9R93PSj9umLVKBcR2S1AaI
23FSaoEFUmnoyXSvBT//NyGM/2D7rjX0yzmpvYHFnzlIOfZa+OV/EsLe7nnTJB3qBHiX4h5KVH+W
iGPGIg5LwXmxZYOm1xK9XcpYivkc6W9xuM9EBHy/CqmfUrw/39xiHAV7CuosXTQxFcc+gGCW3L6p
d9jrdKfc1F7yCjJTL+sc3WvPz2HnFLVTX0m77dPkOuvqNzAPgdoCAhn7YZG2SLZL+pe4r92mPKfx
WcGk8bYsbnhdyVp8YPUkkGI1Ss0assLqW4AtpnOdvciJ5tFB9jvb9uo63xEj/7otVXjMTJCIgrJQ
cD0i7dwpZwWDxs68w26un7mbDJ5xnPflObhq/OJF3t2H7+3pZVs+N+NYac0Ej65TjGxe3szh8KZX
zxKWQfSNscsUBQ0mw3KKFOvEt0Uuf3LLsJhgUkZ9MFhLktNVWKAUOXbgg5vQkUSTWyInYYKKaRSN
Mi6qqdPRwmLK4VW40kUkggkpXTPrMu582Ke9M8eHInsXjjb8IpnZOC72Fp5ABFjaM9RIzq1b7pWH
2AFM7g5JaDN74TXZF4pbvaq74CF5NV5lZzioN9S1vWdtn3u5qAog0JhtP9SFJU00/PXxnjJ6Z7cP
eiy4bPgiMDGytDnxdmDso8u0oZYXj5hmiuXohzR4xoTvtg3yA8sfGYxtUEMNRsWCjDibnuO8c+JR
36Vj4FRV+bXQRbgUrpcBkAI6R9D8oz51GVvqBpvxcg1Jh4kxptooHZvu+ib26uoUJUdZ1MPnV4jQ
+NaXFdC2wY4Z5UbR5mM+odL70L4AoQ0Tic8Y7CNOfqfftKKmHNejV+KYq6IJMH86mVAvlr/q08mq
j1Hp5tZx+5vx6K2wR+yPVsxtAD6MwhpKaCUdrPvJl6/jk1Z62Wv11jjKMdknp/SOuIG/LZZrjiup
zL1A0gwA/wJSO+0MPKM8vkaSQLMlTHxycUwNKmgAgDyefYkNTaYaeYimRobxZPmgpH4LjmB19Npw
r2Ph+5y+/oNOK4FM1G+oKqWaBJ0ya1LPBlJiN6AEYBx5EpF1cY9vJYrx5tmq0mScgQekdno/F5Eb
h+ZVNv79XDmQtX9OkPFnFa7bhhRSjGxvadi/cJfLN0Q0CPOLCGPrQ7Hx3sAGmtFewI1z6GFiPZMb
x4hu6sofyxeshrTiK4zVxcFV3z5MCWiHdvY/vaXNZQYTnGQLN/ZlKBl0EGMPxtIAQ2dKG89kejNE
0ZFrjysZzGlqgCroBD2I5b0eaV6ev5vdt272leB7rfu1iJKAGz5W4phTbaWwk5sAKun6FzJ9KOqT
YV8JC2/cNww2AoJ9TEfLjWUNtqaMlMXy7dppdPv6PQoENsi19JUA5tQGPdLjyoSAptun+QkUf8Kl
hrx7BOUhcB4vVxc685cfH+wDUmSFCLTaVBYPVdSdbAI8zkwTcuowRncTylhapOptftgOGLxPBPoW
CxhBkAxghfqlYHUsRmIXIwKG8WCa90AhjupVKqqg8E5Qw24QDXQswPOyWBlsoZSqOtIW91K9AJx7
IZmxHl7bbyvDsQTgHDGcjUYOyl5se6HFZgAptkjmyph+B31aIDvg9fyHxTAXUph7o7drc6QGpIDp
5a6qwF1eZzus33ls0aox0KvZVopzdsCDaKCDWljbsA7i8guBYTnTrdHMXJNGftm0H1o3uoYkC1oz
XDEaCu3awu7yaQuTic0D4MyxMrdPqi9Fj7EZpbmzhfxWvE+EzY8YaoSxweYYezNjIyd6JGVuYBXE
t+o0eZCN6Muchokfa/ScB9VNmhivJcC+Tj8b10GYa47czbUzBrV9TFsi4nlbAisT+5fhXg2/ySQG
ZocvDzgnlRLPdZRj8jZyBqzYSOcb0rlKesrtp+1vyfE2cCUAgLAwJcpYenEpqsAgetSmSe5iQgZD
FDQM3KDAHa1MaYCbupU6UT+Md95A4/6/tRhYFceEYCXIpUZT2tyl/dg7cmK0+64qW8E4BY+mxCAY
lIbrgUkAH/ZSMXlug6ac0Pqtor0qn/rGj+zrQnLzeh9mHgoO+0Y+GVXjtPpHYPmR/jVqjgG9i0Vc
wTwCtYtfwhxxmoRxmIw0d9OXdnlINe+1V2Mp7A+6T1GBPEZnchf5lk8Pxo2IXJFnSSrgWwuGE4vy
WH6mvlfBu7FY0oLsH+xydorOUBwT71UXu08jZzn+bYviily4HMH6A8/99WBYFTei0QzrQslzdxx3
Nj1hUzf+9zYR1a1EY128BpfxizfyP1nMa0CPjT4xdMiaQMmfR4eiT5w2duX5pps9TbufwHDUSP62
girPZ9ZSmfhnBGFStmMGxqQ8Xbj3RjO5VpWyfQsCa7q2uli7VQKD/AiG0ap2YUfbwskMOTiGstLf
D1NWoCmrKtilLY3y0Vb6pnfbpgX6otKoUriZZCsfURsa/hCHuKI6TFiNTqZq1SFI4/A5KvQp82qp
w1xI0BNB84mnHSxmYUg2CebHmAckqYGqIRbMVUoW2PQBq7bj8MWeBWIWq2djHHZPg0eOgCkC/EyX
/mkPWT0p4FbHKnVl34zKzmojfwo0wcfimggWV2ESDhDG5UF8KSckRt8ODe7EYQJpgp8PEfkp9Q1N
nSlQk2BnxzTwwXDZPWQIgabbF5hjccI0j0Qdyl9wLlZlTcatCTw1iD9Y0Mg8JT3RKFaLaDuQTwdH
xQP3njP6H4oXAtRP70NfO5mTI2WOajnJKTlix7qfH8CpdhyvJr/YU4f6j+q5fizcf5jrxuz47x/H
wk00pRwkadl7MhMsG9ceqX3Ej4z0/WBeF70A7837+GthjI0NIQKWtJwECERU1RmkRv6hgPflgUpx
9nXbXT/dN8AlIglHDMTKKgyKMYamYGFBnIclDEDWXs2pvW+Rufy9CJUogEHKoB1CIeTSxuRxoKOd
Tsi7Kmq4IObpXCkUDV/zGusXX4gJdlU+m0a+fCHjvol85Ur1La8HrsPBWMOuuAl82fu5rZfoMzGB
boqltKzTxWDDh04/Vso+SAVHxyO1uNCKuad1UhpVO0CG+fgl9udj76VvGAu6PSvu3Xy4C5w8cvRz
vNP8cLetnfBAmdBAZrtpaxWi6U/zaf7S376Ds3wPlu/TXb4f3bT6h7wZF9WyshaEeCZ7M6qVhvFo
iss4Iz/H4k6lV8KlztwvhuqEjOFj8BqxnFDULpN4aJDMymTap4PsAC2Bdq0IXsybtQNzkW2DU2WZ
jrUYy1Azmqr0l2XEpTNN+ntYfOQ0O6stQtSUfW8U01X0xCV5epixNzVM4zvB11tEfIqmqySZ+Xpp
JndKoy3Gic10Pranvsq2NOyIjVnnOkukfUD0R7mxMkeW46uRxNJXM8kecoUaPugpJYEh865NUG7i
SHCrGXgZMTHAKoZUWxLpRPvRKf4A4GE9HwwRkkIkhgkCAU3qQakgJi1vgsSrgmua4AuISKr4Hxib
wQFEMpDGsdczHbI0bus0d8PUTHY9lukkdnJOpunJpq9RkV03GXVrOX6lhrQrsvlI1C+CD8ypQBja
6ics/75KJBUlicJcx08wQy96sioniZzs5+TX/q0qOa+DFz4qk9Me7WM/OInghuJlscvS0IVEzrRA
P3IpvA/bvNcJMstOxyK9FxibM5b7Jv6ei2DMXDVXkpgAqKnYBVctOWzTEc9Ov0QRddJRdiIUv2I6
HKtgEHQ9Pt2IoMXHkw/rULG5DQNrjG5SOPWNtuSvqIyMTp6Ok9dQ/R/aNyitINYBrw9m2E8OMcV6
J8sFThAt3PR5RG9Anj2BjXDAgdgUKi8j+hbYDthJGEyNmHotIbuTQ/CXnsbphVq7Zj5boF/HAj/F
9EwRJQ1vLOj/SPuyJTl1ptsnIoJRoFtBUUN39TzuG8LtgVnMCHj6f+GI87lKRRRhn9jhm912Jyml
Uqkc1jqTOR/RE7sM4wAUlRQydTDWFqmnwdWU33rjzgj8Svcmch9V7ghPpHxUupsBfa1QvTbfk2JP
i7VczOL9CSieGX8X73hgtJ9/DeXNnL2d49viJqTMMn8GwyOon5SACf2ZBADl3GggIq3vrfQGNYwA
gCrVoes2pfjM4k2RrNyqSw7KxDAIoaA3pBfYy3QokEfJ8Hyw1J9T81ESG+DdDqCVVqcuFyVhttfE
OKRBLvB/bRqEUU0gqdlkXrEztwgffKAt3vZoCd1Z/odgmm/fx4zeKazZdoBVYYX7GW0AJuU6bLjR
Nume3zngv2C79mNEkNG/TduAPZZecIw2b9dtdelqtmCpJjVRlbsIEru0aQbLFAjf8OaD5Uzxg7MG
A7QsAxhnmoF3MV4858bQxE7RYY47d/lo7WyrOtqFtlO0ZsU5LiTtCXzInFhBDhXO5FyMSLMizChy
K6LhNGaT0NT7Hljih1qtcs+oW/Wx7/TukI+tStwxj/j79bVcftXZNnScWVMukna4aJUaaTI8Uncg
oOnY8DUQz6p9zPlzZqyEGkurCsJgEAYBzRgcFdKdqyVtZwdpj6eR8KnxH8+ZqqxN5yzdAqcypCVN
0UVdRdN8bEJvslmq7/QMMOSFD3wcsjb1sdQJgtLEH42kOweFYx4lITSKa7wwIa5iAJf9/Ci2OQsB
m1BsbRDHZi4yyreTe7B+jLs12rWlS8gGbCmgIAGxhCznuQ11AJ5HjhCfUE84DJ2esKRLVsxkceNO
ZMwe5NRT58qASxwyAgfDkaA81/Z6E33ZebOW9LqQ5MywIDBIFVUfnDtpQSNVMUkf99ydAnsba6Gr
27mXNpN/3e4vxODUASEGBo8mPwP/nSsE4up4Ih0OnlLtw/5TDbb5mltdMsRTEVLUVZXGiCQ5RFR4
eCnB7UQ2MZo/ehXzOw5oEDb/oNFJmlbyWEaVGo1Tz+J63TVzeowGazPG09N1MYtanYiRjnBXof24
rXC8APUPBie7rhlX3knzQpV9uTqvOP82+WlymnuWDrMexvpkCkhDpqHNPqbQZlH+itg5Kt9bZ1MU
KnN+qtUe/A7sup6zAciST0+VZCCoGdtKyHHJZC9NcUfa+2E6qsl9/HxdzNJynoqRjCR3RIWROCgY
pM9hY7KscBvTA7/1ZG4RNa8otXTdAPzAmHF+LIC7SsfY7Aeuhz1GZ+uPHIXviOmfySF4GkP2Dw0Y
AAdVkfzUEVcAv/b8fNVWS0AfCkmqdeMk20x/JP+A9H8q4vfNduKT9NGoK1HNOyTeJ/FDbzytdvO1
0e1F7/pHkYtUQ6ynRiegSKsWrt41DEhn101gyRVhDgb4N2QmL7kgLEtL1BYsDaGGcWsBIiLHaM5a
9XRp438XT1Uko5Ezlc4RHeBoG/SroI6OAsJ2AoRCjteRXoZsKLctT71ErPijxcjiVKbkyQlPNYKk
MVxsCNpdftuGNeAvbtTcF6PbhHegfkCD//W1XDi18/2BGWBDBW+7nHJX2jCpMcCIFwVGxPoZzzf/
mYxoxqm/jDVAs98VPclFQBje9LhCLACaSTYOzoWwi+sANRPXdPtnYbI8ZyMGGd7im3Zv+PlhcvkT
zRig6qoHuqfbjjPqEZZszMZde2cvJeFOP4dInf+kCIA+pUB3futsictfwk16DHZMOUY3xiF+Vp+u
r/WqQOnGCQUg04sE+seEYT6JOV742O5siBreAjfbl9sfKxJnM72y4kQ/9yqTyAOjTyFRoA+cKSx1
h0PiP0zI9nOQPacrJ3PpSXi2pNKxiTohMA0PeQC9vzVup96lLGUF4/emq34r7kL2TmrvDluMQfoG
7nQlSlldYukM8aguSFP8/oDm2Og+bIz438PDO8oagY3aOQMFz8pUzoJdA50NuSog8VO4JLmOb4VZ
x+0euCCdhe5AIHIQp2djuult4rfWDwfI7sL6KJEyomGE96iPhD1L6S8jmY45sphdszOHW2o/t+qe
OE9hxzdKnXk2kE7XZq8uz/v8qdRBLthG8Cv7TjWmYznl+NSs2cTiScs/kb7oVbzSh5/XbW9e6TPT
AzEPAXsbImwVCI1yEqah4JNpIpK5XVHgLTGZLUuzqVxxmhd3wSyFWnPxCDfnhf8CxldJeIxODUB7
TYemaF4HqoPVnpPXv1fH1okOmj0DzTRy2rk32gD0IygaqlH4LUdGd9JD97qIi9AGuswIyihco2FH
k1uCeasYGfJ+KE2Vn6Px3E6gwkJZIAwZj98s8g8rh6Q/0iUYJNdtGQzN4OWYTlaNylFcv1laeOtE
9RsN16Dc5wjp3AzwTp9LrWipgigZUTBtBmVK7bx1h8xPFI8HD2njCbpyBNekSJ7VsQYzGjLeIme8
s8ZfLX1IuBfSaeW2XBMjuVOntPmoaVnrgoGl3atN/F3pefUOTP6fGhpmVnZoTZrkTPOsdSh8d4tQ
9xcZNzR+Ic0hW6tFXZ5TbBDiNYQAaFXBo/j8irDsxqHRmLRuFkagfSpJ6JljvGZti7qcSJl/fhJ7
xgPFiF2WtgCRc7y8c7b6TF+gzFUa/29P0awPQgwC0wYVhPQOKbI8BjYHJCE1iTSzq3RukH9rYRr0
HlCDKzfe5Zk9lyY9RyaziwBYDosY6vbGCPqGVWUTs7LXWh9tKiMjAjhMOaVrWZvlBf2jphRLYdLU
NmgINevxucw10ElSxie8G4wVr3QRCYNPA+1ZFE9/8FYCmO9850y771oe42hxJ2CktfGGjNmoK5sU
9xl6nbzcoa4w1gB2lxYWnRMzk9xvrygZfxWbYarVMP52AJUN0NGeQ20f5l9ROYIPyV5R8jL2/q3l
H3FS3ABeML1Xe4gD7M4mte5sjOgV6i4wHizxGsd+3rmI+f/eUk9VlE5eX6J6kWWQGba/+Xt5jcgX
CO3hRrUfnbV32eW4xG8V0diHzlqNwCOfb+QwAM3WsUCwSONXS0Xtctso+5SHLDFuNR23DhpCHM/G
dXNdzcsuNEmwfPZFFRClhOA+4Ldq/V/ifCvK10ppXJBOoh8O58NQ9mMLUA9SbikCxMLqtn1ubJsI
QySYIgnKxFO54RP0hVz/uFlp+XpCe/n/FkWy7rZqQm4osG4ABzM9eOLkIxlWZFzEXLP+mjY3illI
Ocp1krquSVCPkAFwzpqNFNNTTSR61pOs24wdv8Pzc620d1kqkoRKjqnP7UkdQkxLj3bxmgxia0ed
V3LB4hh81Ogb7VF2S6rPEhXqxPplpNPR1F4zFePCdu9xa/RMY7qtA769vuDLZniyGpLjUknYDQg4
W9cAOFOjvOvdru+32fgdxHKMi01YHu380Hf763IXNxo9n2DlQg8Uylbn1s+Bfx4lmJMHaBffWXa7
0x0A2PFyTb2LsuDvdUf7A7w7aJYsyW9hhi1H+ROHuq9HN+gzNDX1mxY5bQuEBZqpv5hR4fV2+jhO
0YrspZt8hub7f6IlH2YKdNPT2Yd1pD/EVbU3rLXLYHkV/4iQfAgXetqVKTaPtgNQjky4EJA5mdo/
uYwTVSSXIQhX9WSEKhVSIF66Qw3tV7xDC+1tveM77rgP+rPDqGB4XuzGp38xlT9KSqZS8jYUGVqR
3TjFcBJNNhlpNmLMV2LWxYv1REfphNpB09nNfLE68d6afKd4orh60ltgvdfqrksf//+0ks9dSw10
JWNJM81rxJGQWzL8uC5ixQDlhEqSBIKWc3isFC+Dcb8aRC7+fjwnUctEcwZ86fkZNhoTwSqgRt2M
37f1c0V3179/MeYw0XWC9Cug8eRQh+R9YWcNfESrprciJczQkmerfCFmuatJdtMPzdd1ibMpXVw/
JxIlG6hyolZUh0QyokjvjspDpeys4kfQrhjb4sE9ESTtvqBqmGKoEDCzzn0HKFGzwzDoWp/gojZ4
7wOQGIXmi86dVExKYhoVHJDA9ZZnwx7ECwWL1A91rNx2Ulf2aykGRgPY3PaE4hcw8s/tweyKICjy
elZq15jvDmhNqN+uMQosWgUAIBH6ggVIk2EmFWSTQodg6UKSeXWLhp+swt3duFq4Q76JKYX/D0bx
R6A8Cx21BdpGBQRWxdbR72qQHRU/VedFIyt34uJ+nQiSXs2h4lThUM2aAU2GtN4ILLf0S9dcOq30
/fzmkJANHXlfdB+gSon8iWR/uT2G4Ri1CPk4i1yMPxyIO/hkZPEuZj1L99ZR+HfJ4fMh8KjbfTw3
N52X3VjbyucMS+4i/75yJC5L0biqT77JlPK/pSrq2iANKHnvP5RNeDB27U3xmL0D2O5mukve4/20
eUxVZj1UNyF4SRGcr0SGl+nK+RPmMRuQJIJbT+aRSOsSEB20a9wRecGDsR28yAPhUO+2G4zePBhM
30YrHRSXOVpJpn5+asYsAPaBA5lf4eQCVe9dfRgf1I/K+wQfjje6YJz3ooN5g1XfWSsWdzndLAmX
wiNBjYRS3kPhw9w3U2yC0U23iit88WBt8Yy9ze6AFra2zrN5XZjfyTpLoVGI521QphCLOqFXbSwG
NOwUtB3N99vqxbx3mOKRo+2pnr6tVpzU73Gfa7IlL9WOlVBHA+uN2Qx/Ym/2/eB/PRHW+cTTDuqD
ek9dY2t6I0vfnzsfEfoaUO7iY+DUzKRwqudtLUiATwD4twYTazdPExt8xf199Liff5Rb+2BsVkf0
F9fdBpwTSqgY8pKjYfRAjE3YY91tBrw8tEuh34L1H4YPsC8fRII3yYjWqKRycz9AiWsljFyKF4wT
6fKuNxnGEx1ID3STmf1Gp+M/SDABeGCgdAbqbXnIqVSyGOY8YEY6S1x0G7vJakVjaQlNNFWhwQP0
PBeI2xrPRBKrENFg/t+rdnDS7Rcs5+Y7fyvZz3Afvows2ndu9uasLeDSBXsqW7Ibs9GMSQsgm6Y9
sFPckHsRUgegeLx+4y2mCNCHp+ESB6LpBQUR6es6rUB67Rodm75T1swU399C1Kusx4xZtQsGWbf4
RIJEsHG76pWWoqNT8ZKhgBQtzskwr/HIrO/DR3pMgG8KuBhMCTLHTb8ZeGjk9z9WtF56K9qYwwX1
jYGueXk+JGn7JKiEgeXV3uyMOelPYt/26UuqvyWWF6WH3lxZ6MU771SkFHDasSEizAM3bh2z9LHf
YSDvHmiMN+U+3QmLEXA531kpLiAAQqMqmWww3R29onZzXfUFo7bwNsZ4DHK0eK9KkUdQN3k0VCiq
D+S1KFya35fmFjlF8LABWP/eWYtMFzYYme15nhxNX+BFk+Tp+uhwolW1iy7BfjtQNLiZQdLjIQS2
meuqLTgdELDN4+NItFmW3CiVxWXcmyqg1VF0951y/Ab0nJVoalGbExHSJvK4R6gNgFxAulWsLSav
Fff9uL2ux8LZB6fIXFKbyaIxwXkeJpCqS4y4hJDJQCo0TDcd1AGnVvB5Xc5S6nVm48GMFN4MGlJP
54JCLTcapWtrsG4fBoSHwPvtTQCjsVABpMveyY5l9Hxd5tIeOQCMNw10IqAhQdItNJIySfuudhsn
93lQ7jO7XjGDpTwX1PojQz9Xa7IiwrMUMtISXTYAgzRqt+Alaw2/br1pZOHkRa0fhSvjx0vGMXPP
w8jRu0IvriTKy5g66BUxxrsg+BkPz0X36/ryLZoGcPdB0YJDheaoc9XUoRj52Pc1sK1eKoqRRQNY
pwlu2LfrcpZV+SNHcssRj1EObSEHfBOpcWd2d9oa+uPltAn2yEFvIzLAmOgBZ/i5LoodZ0OgztaX
F49TEsyDrsVbPRkd2sjNcDeG04R57ZLfFlq0r6nxSTFG6/EpzJ+ua/ub0E8KFPEpADbQUWbBTS8t
q2aC8V5Lh9rtsyHMWEPt5k0UUfhgZ0P5fTT5oAMurbRzBk661Osb7txFaYSxv05JKxcOje/wy4st
B2UBOmgQl9wOTiNsVlMSFiwGHnNIMR0YK+WwjYu2ui2jsH21iEpqlokSQ1tqaMUPfDCtH6GT0vd2
1FHnHEb7LaYY/vEA/tE9xkGqwYBrNugDqBBaPbkvujllFZSjw/Sqj30wlRS/RKTg0eQ4uroJ0Uf/
oPEKL+dK6/SD3nXOGuLa7xZzaf0o5oNNzGOASw7g6OdbKZR2Gp16rF1OFCCFv2KJN6C98Cc67RpH
Y8YIzJwk/gqtX2rVPgMUiEV68o4Lw8stdKSg65TX/6V6yMxGYPhYQzWt/1tkCXCNz+U0HenheYJM
MrcMDSRqZWGP9Ta+EehOKYrhMNjv101p4Xo9kzIf4NNq6+TwzlIhhTaluANkSx2xyEG/K1NJPO1V
3qRPKZiiQhudMiASe7gufvHcgk4F0BlonruI5jCIUISqg3OLxpDbTEP/s8JvgzD8h2sQW41BsZla
HeNE51paQ5iTMplqN+rs+1LtPYxZRxhDWcXpWIjTKOaxkLdQ0cqAZ/q5oKnSRG/ns7+jI9nQLkN1
aiSAUkDTz3MdImicwkJ39UwTjDgN3+gdD1+ur+mCz53Z5OYbBXcWKGvOv6HqxwQ8X7OfQrzUd79q
4AuY1mZYww9dkyNdW3XB89JAk7Kr6ZlPSXWrWsFbkjkHAUZs97pOC/knKIM73wH1zhx/n+sUBUOZ
JbOZ1gXShcZzAhZscJz2AsxKo39d1pJep7Ikvcwgwlt0hCyFHmi9taL2qIa3mb2GcrYoB/UlBPRI
F6Ip6VynpIeHn8CsAlY+HfhtOkJnS2m0X5R0GLwhFn+9rtdCKANSNhQX4UfhqGWQAT6k8YQ5Ohz1
HHNohnjKxVqibOE4n4mYVT7xJn1rVnSk8KuiKjBjqvlUG722b/7BNWJYHmOPiFowziqtXBg7WjHO
x9msv+qcu0PwnCg/r6+WNh/VizviRIhkBnkYWQ36W2u3sn/XXdSUDekHV/ea9mpkW8sZ0Lvhivau
o1s06F+XvpBJxkLizaMCuUjH9Nj5Qk6A+uHogUNITRpmmzuQdgJr+i5FMjTymn6NlG3pFtAQV6M7
bu6IkeFu8h44HWM9m3wp9kFibrVh+A89FTdF2N+aJgdYibm3DPF2Xcsli5wxmjCCia4/uMtzLcsg
VFLSQMtkAL6OXtxh0vbvPf88aPY/EVJgmPVJbpDZVCw1fuzV/CmJ5gbXtRnPJcPHbgFwDMkr05LZ
FZG7SsFhwOELa+qBVcvXy2lP89G7vmD2kl3gBYRoYGbPwyj3+YpVNjKyulnUbhdpVcEyig1jNUBy
PDVPa8vvI4v4Tl8NzwDz7O/KLEu9TK8C/CUFH8liNW5HZqtRo7NkaCubtUNdeKpVK6NbRwkAI0Hb
dlSQAN1kk15uZ9iDkgWqOtwGvT0dTDQlvw+TnmBynAbVexvQfONEGiBDMZYQ34qmnh6pKcqXJqHT
oUevm9e35eQw5E1sjKJOLf6pUZYJ4ACJkVssRHLjuwHWxn5T6EWxU7hGvXCIggdH6BXuSt0WfmYO
3LVKs98a1UDBpYV5HJRUogdAP8e+qlUBaKKCfVoo+t5WLMDcT4bPS3v0J1FStKnR8Z7q6oTBD8W8
tSq8tliUdUW+MXiqPhoD4UDoHExjN07N9DbWRMuZsJPywZhQH2fZELUBAzF8tnGsqH8ZskHbdlWe
fiphrLljFxP0HCkBGp+u7/jSmxf9VAgq4Ogwqio/QHUKhp3MxsNQtU37Ng6q8q4TdbsHCbT5hta2
IGE17wavVAbnDhCuCWdDMvYrx2jprgLCIvIwCC0AVCU5QwAIJipX8BVtorJi7F1TPBvOZmxW4sGl
e/5UjmTfWEBjHHJkX5w6BNmuX9AUMEReJZ773llZ2jWdJNcAPtysb1PEL2oesw7gRRF6nfNN1axU
jxblgBIOvLsED0HZl3chbQ29gU5GG3kF92rrWJoOs7XddVNZ8qanliLtUYaaWiks7BHir9shtZ9S
3m2vi1i6J+Z5GmSUgJENeKlz9yPwjGtMZGDR4ae5UwfQtwJjLhEApJSs+CowxhMkzr4ka+XbJbMA
HgkyZTA9zC7OPz+JKygVSm/MS8i1Wz12CyVkOtKNSbZDae4fzOJUlpQyy7tkyO0ey1gC/ZyB8jX3
FaK+tFlVP6FV3fiXk3USrUsWH+bV2GQ2kmcWDb4IXr8sROtXU2cOE4X9dH3/lk3xz9NAMvkRaCkV
gKbm0BaUkiGrSbop9ZcgWlvEyw3DwPPcd4ES7lzPkeKXOgbxJzh7c1fLkBYXLwaaV0LrSTENJAlX
cEYvlUKHB3TSkRREhlw2jjjIezpmJgIkB1ACvxTNy6eHbnj726UDzog2Q2AAa9bEIMG5CY6WAARG
Yc0gDsNjYnyBMO5YcseryFrr+ELkOZM3zagUc0714hFZmSHJuQ1RQP7xhu7QG8g07SiuRvNGs9xh
2hBAJiTiM7FvcO/+vZ5ICuLtaAH/CxfOuZ60Q/257BFUq7gRI3trO3tM2CMRtMbZcOmu8BBBNwY6
/k0TZ1syEceIs5KOEARYc3dMurshNB+v67IsArESQAXxJJcxQPVCrSPT4tytxnCPSAaVir78fl3G
kvXNfCaAoUNm+qLpOYy62DEDcJtP1pcDUAv7s67A2SFWxFwGmOq8JSosD5YO3LvzbQm7JBXod8Vq
mTdFRY+5aXvgvl3Z/DUpku8DKpEwtBhS0G2wneL6NrHMHznPV275xTXDVD3WDbA1QGg6V6aNrYQW
PcSE5CPmX0MWsKrxVsl0FxLrWLT/ycFAzrmckrSFlQjIyXjjKdV2Gv4zisMUIZtHUmbRuwIT1pWb
/X0f0LlcybT1iiKaDWa5ZrsBWZ/Le4rLytn0A6rLxhNCKfevrZCqcIAEI8EzSbF0avkQxO3QpoiR
qemGAzK46D4KjLdgWHl6L2zdmSDpBiGgB9KMEYIaI8ufUSTU90ASLG7GuvwvtaO1QeTL946K4gQ4
6ykyahgDlfTqFDD3agacRFOmb2qFZELYdQxMdAzx6NEAsEBg6v+wlngMA+0BTUjOBbZkamuKEycd
R9sxcUWP7uvIo3xkQfXX9RfM0yLB+xv/FTeXpFzci7pybLgOIPUcnJxHjGhABDLwTPp76zgFfpAE
0VEte5FCoxEoFrH+0tNHI9vE9VrP79LNdYYwIV2SQxChAS+HoGDiXppOriH8xt6Q0S3JQUMCpYzc
SvEa8Ep2001srBjngvuiOnj9sHWY8rPkNAanxYwLCoALCqYhTUk3+mhuNL1YiaIWgptTMTKnUWB2
WqZkEBNG6MUK/hNG9Wyqhdfq2q4o16xkUdp8Q84wp8D4kpxlPFSDIpwJSmG/1LK4Uc2vOP4Z9o0X
YTTzuqUs3JhIkCMPD/AozF3/3uCTQFtTGhVYvFDNiPmDkhu3dvXtuoTFPTqRIDmQSh3rMKeQYCe9
y9E2MWntk5lm/nUxi4pYFgYKDQqLMKVVa2M+5r0q4Dic8FG1h2cjXnnWLRs7hp0AcY/hUSrn+osY
/zsvLBj7EDwFM2px8WIDYcAsmfPMkdrvH23zaP9U8a7kebu9ruCSI0YVEgnQOfZAavz8buNmUwXW
OHI3ce4TgpeR+B53m0CdVrzhkgc2gCc0q+noGFM4l1NbudD0GIC/iWEfwV7hDQVhwYiWOJpte9TK
4nztjllo/UN/FKajURcCQQxyDucys0lwLua0IyZF381w2JM47/6zM+OmbK0j7xriTmb0Qmr7KRaD
YFYaafvaFOohyKu9ZdaGX7YVUII04/X6qs+Sz5PCqFLBvcyDUQB0kvNvdWlpIh5RCqsFqoSNi+xs
WPll/jPASMpIX7poxY6Xtnl+bqMTB08C7ML5UmBe3IpJHXIX6CIs6L5sG2mtCfMGK9u8qNiJHCny
cyo7UpxCAVhK/9oODz3fq9aAYueupEet9EvxD3cfmh6QTZpPDzLP53rFMF4lEBFCcydBMglIFmgV
a2ptRa0lb3MqZl7eE39mtm3SaA6Wj9AHYResBU+JQ1+uG8XSEUHGANs02yv6Kc6FOHGTozM35q42
3AXRMa9N5tg79PS0fBON/7JwJ8KkjYrUumjyLIHXMVVWVTd6vG2ycmXZLoHpgc2Abis8y2YUJ1PO
ZwM7Deg5BnxbVTXMigwmCOARkPlhYkj2ehH4ljDR0I4MiZWkrgZgVYsfU9B+9WDR6SvBKuuXVa1R
Oy5ZKcJJjKCj/wcTu5LVwM0HIonwoOOt7QGQHyf8V1o220J75RNmSY5l7l3f2yUDQtrTBJwUSk04
9+d7W9pKC/zGDHtb5cmuUjMT/SXRcCyMjPyLKKw7oneqorwleT0TdhRwCuWKejrSEdCIg/pCbPF8
XaOFTnIMFkIKiEUANn45GwN4sBwN7Xixcmtrp9Fr38bHpv85Bj8MIfZO1KI03qkucACftXjYWHpd
eoqust7q1sa3loKb06Mj6Zw2YQP2BhydEbB4NiZnQbMXFbdt/Kr3/+JJ/xwcuYe/R3OdyEKICrXP
0tkN6WOtv1Tl/vrqLvrrEynStUyoSIfGghTq7Gn5Ppb34ATpxcrlv3QO5imTuRdOBWypZJVmiLpW
nOMVFhqhR7ufKpKikGY34HlWYh81YNcZ1wLRpaNAkX6gaH1CGkw+CnFS6Hltw/Mgit9Q9OckyNE7
9uP1Bfw9syJfsadi5sjuxGW3WpV0CoUYBdXK1y61ejRaNXGbbHrLHp9NENUFPibQucXQ/tDlXqnR
/ht8lUBXhxaCU87pM8VFSKAVT46utG9Dp8Uz1ijapEBIgLYff4wARErrwv7Kx4k+9aTOSmQCNOc5
CRL6OBDMxvd50HxW+C0A/UP/3EdWOcO2jdDf6IeK2bdAeALFNotagEw91gKZLg+HthncJKkKx9UN
NfVFNBh8I9C90/h2kxEmpsnwmtouH8qgmnI08GfoVO7K1nbtwSr9CiBzediCBbIxC44h76grKYCP
RHVH61abGCED/6F0dvwxqimAemIb+MYM1Ol4VQ0mUHR4U4WdayalTg5pbxuebofqs6j6ITl25kge
tCinwwa8zAIVlkHP7lM97jzgfoeERSb4wswMwKBgolSDt6ikg32McgAFop/MsO9RE673UVjb/pD0
iA4CJ8RdUKE5UoX2if0qkgrkp13XZ1utbgs/N52S+wltG0B8xaa4AWjx8C1Qo6RzxaCUm8jSy2zF
ky4dwlMTkq6JehJT3Sc4HjmgqprgrguebCR9nPTluq0uFOdQDwO4OJ0pIoAwJglqEtWMtDnBOA73
vNhF9iZR/bF6dcBGWSY3gb03lN11mYun8ESkFNEMGFKwuYKMSA2M9lKv0AIblY9hOX1el7O4hkD6
AM4cIDJw5s+PIW2qqecZ5KBAvBOgWCiq5DUxyFPZiZXtWl7GP7J+//zkyA8jF7E2p4InstOcL3V8
bM3YHZ1vZrmZpk2TPib1GpXEwiNjbq4D8gegZhBJOJKnBphpWAM9HEk6egyrh0Ic6+F7GH0b0bli
+SMObPyCc87APoixS1boXpx+tNnX9WW+9OTnX6GfLzPYopygjfAVfYoJguC5HlOPq4MbzNNd71Hs
xmvlyEsDgsS553x+4SP9LunNLfAPxlHL3RSj/WWl+Gbs7EWwJmYh+Qo5iNQAdUUAuSSjBgWiJ2U2
FbgJBXk2af8Y91G9ayN6IEZcsFxPhRsZeOS1cb2Pi6raOOipWzGty/hCA+wfRorQRgkOFxnEakJn
ahnPmdi4aY6IZaNtkDud145Ky+g0IhtrRfrfe4VZc4LF1RA54wPO9zTQAFuupRCaV2iG/ZlGIzNq
7KTyqeTf+vEOFJPjtFa3WdzWE6HmuVA1D7KwNmFIgzXtEo18tFHnF5i7v26vC2cVys0lCEAag49M
znqoIA4JCrNBPgDQbHl+V9OXHNFGjkkMtGNt8uaYB2v44Ze+aJY5d9ZgSXH3Siabo12DdjVMtsl/
1k3qJqAVCDAOttbztbiGJ3KkwxgAe2dELRa+tTkU2VebbzSxEt7M23Ae3ZyrItlGndAOeJRQpa0f
J7Vgw7hG4LG2WJIhOHpjWxGHEikA1nFT7NPYebSzGwdcGOy6MSw6r5P1mtfzxG/npZOgxAJluHOv
2D+UhrBp2Bt4ugTardAC1rT6isgl7XCiZsB+NDICi+pcJDWqbhAOMsx6a3pRfj/Gdxxd5MYa3fuS
KZzIkZmGRNQYoxpBTqTxG6LxTYuR7ikLvesruCZGtuwh681OhZgOdN8UFCFRXntlvko0N1uubHbw
RDYQ6AEyhfDhfNlEJcoYfdbcLWOBIaBQBKavt108oqexNfIjiFKQM3Mq5Q4dYv3GAAjNf47I+xu9
AZwzEzWAPv9ec+AKYkjegF/GXXT+RWVPSxqrwOQNCSYQ6jxr3LASwaYrtZ9/L+lU93ltTqzUNmoT
zwTo7gT9cxFoPxrb9Oxi5Vm9dBZOpUgHW+PNVI4BdtIW77QtmVaAvK56RLdDpE4IPT9Qtv8HvRwk
nJAJmYMnSWJYxmkZ6Uhxx7ET+EmlWocCEJ6obWbWymYtea15/g7j+LhIEeyeL2HbZC3a1iGq6wwg
/RQPMSfudW0WLxZUw/CUQjiNaXtJnShIE+A+oM5RDR0L56Gkna7u2t432o1GH3QSsbb76+YbTORq
BqDKke5CCCjJVBSqjuWA5DYmBNCQBbiQadznprkhvF3ZrcskIUQhTY8WOpTx0e59voR2Sqt6inWO
imLOJsWb+pBp5LPWj1wceP16fTWX3OSpNClLaOeinfIc0iKkjR2+NdQWeZWGFfHKCi5MRc1DzfgD
yGt08cqjNMpUZw2f9Rot1XOs1jdo7sUAc24bxU1szRPjO3j03LEajkFm+0EyrljOkq74AKSRgYg5
W8/5yuY5etAGkDyAB67xg/x750ReDuBylcYre7h0xmfsUAxe0XnEwjqXpKDrjVAF8N40MXoglUyi
ZoHQbAzLNCagysjY3FtxKABrg/IknoOIEf/hEzBNh0gI1enZds8/Acj6Dgem6NzSct87wp9xmNsH
y7k1kr0YYmbb9crZXzJclH9AM4/x9bkqcy7RIeGgNVlcuIPzbdIQxT7kAFNvtIjZgxc2fz/pAS+q
4l0y2xTKd9Ju6lVRgpED4wN651Q3/8fZl+3IjTPNPpEALdR2q6X23je7bwS729YukRSp7en/kA/O
uEotlOAPM5gLD+AsUslkMjMygg3EOUBGAwC1nmRpaKAKshXCaVZxttMNOL8hMYwLuQngTyFVM7sh
zbTFQnMb1dcq8gyjg0DCE3O9vno3h7s0x9TxnWVtRyY210/qtH1f7aKaZkHsHsRvs+3VHFuSGCxW
vlB+KEQ/VqiOVPFar3IpgCNhR40CAHUDE1CXH9EClbZugkDYt/XE48O2ru/77MEqUVPbJtZObU66
vhlT4nfIpbTvqOZcX+VCsxSfFUVtQMqmwep5mKgzHUDKEp+1GjY9ucMAeetKiI+1ePh6qrxxTV86
vx00GNAJCzSTrXjxwjaDMgDpD1INZzq+lxsQQTVb6QQk6Uv90KUfhD0k8efKGqdEYvYpz2wYc7jR
YJuRaXHYaFzyoOvSKyXxe/UjM/MTEAk79NTfRTx8R33T06W2p+DkvP4TFs7qxS+YOTHKOEhTHfyC
ui58t0cC3txCFf1oiT4wAX8b0iy8bnHxwyLqAZyD6cyvyCNWGLkcNVJjdCQera1idvybHOMIMXHo
xGOC8u0DUxWzBJUgxbUQmeCNPGkxyXc2rVtjIwuiHjLMIa9JmS74vAacMrpFGBlDM2vu831b9/VU
YDAzc6uMzoama/CkRRMIVaDmgSrpF8aN1irzwR4QNLox3jMdVV+gMq5v8MLtpkEHDYKd0+369b0t
BwamQBOZe1nudBZ7Sn/iqY7Z9zVdiSVLqPQ5tgbIFdCn8/2qswITrYhEadah2hsHtXsw64dYX3GZ
RTvIgiD9CNrDLySXTuGQBrEK36VUj5r6oTK2a3pcZJm5poK8lJ2gKWhiQtowENTniauuGJQkdo5j
79xGGBY0R09NdlqR+2V9p9QvljxK81C2L4m1gkpeOornlmcZWFvpPE043jfqcGOzG63a6xpIjI1b
O3nRxt11J1kqtoEFfEIJYVwMQ0izg58RqBAOKuY9qUtOpNYfh/bZbWkYx/WGZpjNMbobFVR1juIc
Gm2NmGFprYDXuuAlmcrFf77C2QsrlcKUrAdeGFXA18EEWX9tbNzMARev+g3OehQxWTkWyyvGjWlN
dXeMJMy8VekHI4lirLjPzece4unKoAW9JnI/t+KThfnaIXcPKjV8M/osMd+9suNLR3/SekGSgosb
MJzLC8WIEs1uBU5L3Zwg+yiavdM1QDMMAGbvHDd0MBUYbQojKDOU5DZ5vfbJv44ao3tLwJsPSB2e
0PPxUe6moIVUERi6bK+hESWAQCHK7wSxwVJ2xbAn0U3f/Q8XDBC1UEv8g4CZY+0BCY5ZMl0wED3L
TrngJajOBL1xS/dplOmtnUU/2twVK6CHpZAB6n5MY2KmAFX7mXtrBq+KVAf3MWGGRyD1YVtIyoD8
UcFGf/3DLlSMIdSI1qqG1y768FMicebLESVctadJltb8cBu5BVV9IPBycgXf23yNm3vp1Yv3BDr+
MIVy6p8uxZk5WURS5u6kGMT5U0+AHAG/cq3moeawbdfct66KGe5oE6MNeX2hC3t6YXn2IFVqCyqt
02Omie67KPNFBTwHOONBF7J2VhcSI5jC5UUmvM8XDJkyjNClLhEfxGgcCHqxuPlPiRIHBuVhXkLc
hSab2nkcreQ4dta2wazt/7BYW0d4QuEQh3YWLSoM8elJhcWOyjsgZI3SeFQ8NugyX7ezEAkxs4G6
v+5CgR3aNZfeIx00jXEmkeZq8sCdNkSo9i2mfYA4eqeU/b6I+u11kwtYHTxJQRKBeeGJ2nL+JCTU
titHgc0c7LCQYzUPWrzlxQ5vz8rZJWNQ2m+mcqrcjZ69KAAyiw60xndSWfnMi2t30ApFQAZseo5f
kYbbg8YDvyPD+zvfEuPZNm8cHqEVf3QLc3N92Yvu+9eaOcP2t/3AUjTasdM1OBDVN/R2AhCXe3Qt
5C0FBDSPsL+oSU1kTZefNCr0oZNyxKNfhZqDkqLxIR8rjR4TI3/sXf5wfV1LKQvqKYYOrXawjaPp
cWmvUXs1xVO89jVw0MUa9WizyaXqEXoDndqMhlH6GFWvqZP6avp83fjCpXZhezrIZ9EobyGSydE0
B6ArhkpgdtKSNdzqdAJmjyTgyQCmQu0DtCrzd3bbUJo4kVP7heKEDlAApjogC0z311eygHICQdRU
QTBA+jFhVi6XYkpoKhKBZm7D3XqbxgnxRlLGD6UTu0Fr9sU2kfVNZlswDhBNM5DMS+IBiWFsvii4
bPZtvT6//XXx+LDoSOI/+Ljzo1rQhpSDjcdSnTfS8vEIiiCmkgMs7+oFcnubG/kRwMiMrpzNabWz
XcfkEFI0YHdAgDtvZ1hpbslaQ3cQkB2d33agJNFHy7cbjLw6P8oGJA1rH2Ah6F+YnPlxKiuME/Uw
aTt9wOiLy1Vf7cuQKPk9avJePeHMkNn0XqGr28KFNESkr9Q9Foh+4AXTv5qJJypqhJdeUA5I0jKJ
w8TRxWgLzetyDK6bnxDpORJ1kgbEhUd+uJDZoibfEpBwaVq1S8t77li73BRehF51ZqXHyLG2CSS9
e7rW3Vx2VdMA/wGeeCiRzC6ntpFZPLg4dVXrIJs7yPxbFnmA7kRN/JIRuifpN60Bw6vVPeslxHEy
7nF1bexl6WDiODr4aKjUQEP2cqtwALQ0R0vSTw1MLKVE63cAf2MSoOErT6NlS3hngsMKz/I/qf1Z
lEG9lBVyKhlkRN85WrJr2iK0CnvlYly6IdClBtIBBNN4mcwiQK8aSgbVIgoxRh1BdJfmnyn0pcia
8uNixJ7A6nh+gTrjS1m4GjDPJjIoZdUsivQwSaHDZ6ogm27R1XtpncF+06Sm7crEpqfGbrSTY3Ht
SCrwhzDNjVdukIV1T/VLHaU2ZMzImS8/JN5iLQfjBYAt6fAthXy2q/Aboah7B/3ZlSi78AhBpoOa
E8DwmL6dd/FqheqGGUmKKOu16SmqP6XyWxehTb6ZIMitoNawEskWSIlRvjszOS3/zHswmVVDFAEm
wT8c8DcURB5/QhoYb1tPHsHL5d0fkl/KvQRD8Rq9zcLOXpie7eyQUA6S/5b6WfWdqX6ho3E53HXG
GpZjKeU4X+KUaZ0tMSojtW4k7ChgVlIYwIxu7yt9s5c19QwlWdnSpcTt3NzsoHRGkvZphx0txLeR
Q9GRPnXpo6oEdVR7tbtZ8Zk/qdnsMkKNAomGNfXDIPBxubwxKzO7MpC6obIGzG/J+55vG4AImxCR
wTpwoTMjjAFi3kCFgL+qlOv3iumClE2AXAvtaKqBETw3OHRgUH+LN2Qchgd9qFXbN0bDKO4RZNmW
dhWxd+Cg63/kGsZWfHOIjTAZY0T72InzY8Nc0QU6hoShMG21dRL2psIPhVorYTqdTqPSoTxVSlX7
dIXa7PSmywdQrbhKGrRJVtl+00fOramwDGhUzQFdSEzUZ6ZrxTdTLSGdrmjOiMdjo8aqT1Itwuhp
LbK9LDsDz6EBY/gapibxGxx529qRYXoQVol/aDylAYrp/MlgRkeDQbIulJlQ3zESg5BG1NTCwBlI
iqyNmTD9EHfgr/ME7QToZ5vOTLZNCewHsLExFEK1gkxCz+rOZTqo+0Qh9dFzKdhNwQJTMURgdWgP
XZ640mdx5nzWGuT4Bmm7v/OYavvScNMtik9D4BaY8TsAxA59YjG02Lcam+zFoErKwHImpQ9YqhX5
gFUhAHalbuU3aSQhiMo5xGNKNxI/NHDQgCo3bviHbLTqqU7rMfJMBr0v4Sju78LEpj7atR3fcq1X
Mz+GNgBGEMh4ImJkYcvzDEPpyCGrznW2bRXpvZ9QsS+FzA5j11V7VE31vSrQsmI97VJPr5Ky3vAG
fqVwYHIPpjkA9lCZtRPqSpvGAYcy49Go2+hG1anCd0Ol2XGQ66pyA0qIErVzsNN80/kAdFME8Cnx
+TAyFnS26dYPtM+So8UHg/iMjgyzYD1juWe3dQPmtTyJN+Adam4Vc9SeCO/TEaMbLfC/ulHr2j01
24qGstNkfKMIbpz6Tm9CAy+qn6A2YBA6soB2pvCHcuW9unh3TfMUAMkhhhvzuXLOBXympLiLVQvk
19uE3ejd9zy9NXKvynZG/ZuPwWCcLGeV5mAhQcQTGQVDDPcCUT6/p+pWgIwiR9qDefAThg5vzfgz
10tMc9GtDnND124AOjgy0LM0EIcQZE0+YSHwGQhAAAeCg2AaL74MRJWijmWCxBjoG83T/a15kh3B
WVShdFithL2FmD6RhmIyFUOJ0L2YBT1NKcxGEwrqlRIg7ltaWsAk7oboOTLSlY+6tCxUylT0YyDT
hRB7uSw6dAiWDEj4qCGojTJSHzS1lwVoPRl0rxE7ZDDGWl55o7S6NeqPhUvyIv2YXV6F0uqGMjEV
sJ7tHGYGCjZY9DlmFe6v3yQL68RILMRDQL+Ay2Ce3Bv94HJnACola6swKk0a6Er9pPRdmNkgpSqU
sO/rldx14YV8YXNa/dnVbMeZBVZs2CxkBw5QA2n60/VVLWTHoDFBHo7HAFpKc4RbBFgUaQbAGagZ
Qdu58EDZ50XO+3Uri3v318r8QVgBf9+OHeBKo3RxlSqvae7eTqgexS42dky2baxsr5tcWBja6w4Q
aEhLDdQALrdOGEOTjmATw1Rn5jeqRHoR7YtUW3nzLfifAdUQkMHg/Q9sz9wM+g4OTSiSNE2E3Nxl
CUEe9Wyv1YWW3pZADuGxNHFRw94segxWTw0apxjuxSH6xgAeQOV9wFCVLzCAQr3OivErwKk2YGyj
I5HlDUg93qNWtiAUi+P8VMWafUya1t0lsZWEUUTjY5J2SqiRokWFsrHyKMhFh2Z9YTnM03mb/Pvg
JyLvmSPMnum1oJo15kDHWcmbVdw70W+936dNOBb3Sflktb+uO8HC17kwN6swZSLV1XQyl0Q3Tg9S
m3Dkr9CXu25l8ZSeLWoWbFMThW1j8m5uo4jWZajt5Imx4mhLtXv4GSoq+jQhgTGJS4d227QyVckp
yA1QVE1GMMpVYM17T4zK05J3DLXqRVASbSVdXzpH52ZnDp43VanzDGal2YW0fDaGYVvIFSNLO4jh
TyijAowD6cmZEVEYzdCqeNO2aOfFRnIHQfaV8L1mYhZKtZrjroxhoiwhoDVEyQOYjlfC9cJeTUgp
9M5B/zs16i4/EWeq3RaNQA1ApY9Vo/yIowLE9HTlyT0d9dmL5sLMzKtlWnBLODADXQ9a3NWY4krS
m8wFQWNotG+ltRJKF5IJ2MOSMPwPVrn5DV8yNFlKE8U7MYBSrhZ32WiHoicHXUSBXa4x4i6aA1GP
Aw6ACYQwc4ZstJglNbxHIzSltLEITWZhYgzyIkZyQ/+d+xTotjNrM7/ApFqvgMGQ+ly5G7vG0/XP
Jr8R5iZBI7taC+NLnw7zbBjpxwm2MdZ/6SEkT/Ux6UZYs34RO3Ttbd/9LrJnt4sCJj97soZEWtpM
kNkAKQmFMJT75gaNHu3FGCzs6TRbW0fUG8Fu6ck8g7STPfjSkj+vR8OlQwCEDkiw0DpFpj/7fNDP
qN164pmpa2BOe+sujs2tjteed93O0somgRKU25C6fKFIc4bBTnHWMA7QhO14bCLuYdIw4Xj2/Pvc
MHoHf+vZ8yQJ7PeaORZIMm3+rVZBSZm+DAAI02g3rLW1FsK8MQ29ovODmtqEc730kBRkqUhhQQiY
jEXvpQXK1t2gnByQsORJcTPYCQ2w81WoVgDNMLvjv6/v69fvN7WHJ49RsbloQV3+gHroMSIp8AM0
BtAwmvOTFlb3M1KaNrxu6WtWOFnCvPv/o/mcvwZJz+oMHM6giCbRW1W0mElg6DgJA4K/0HohKmce
ovZaTe+r41yanT0ZsprWkTFprjBuT+pLqR2AEcZLgMSM18bAv946l7ZmX7PivDGzick0bWyvqPBB
6e76Ji5/rv828U8B8+yJQDlV0FgGyWLq3FqJ8LruyPOVI/01jbpYxRwQ4UjVHSOBHYur3ylXPFCI
e4gqd4K1Kzfo1/gIS2f8lHPn04e8kASryXvALmQftkAYq+7raECkK83vS069oVmbNV+zOrsDoD2Q
mBEBKybLDl2hBtQ6sSz3Bs3vjRL0wZtElJvrn23RCc8WOv3/s8+mJp2tIusGqXirB5B08FJNPuUV
C1RT8UVdbK+bW/yCZ+ZmPp9K3qJtCXOFifHAaG+1D6wZUHF8/B/sAJdpT2IXU43+clndUFfaMKCv
ZYGlLYmgLtyWoQL6fAvMd9dNLe7gmanZkkord1uzhfCA1mAi7IfVo+XS+xNzM7fWeHGWbeEpjkwB
nFjz6VKpOx0tKxwA05AOanM/7KQ4MF0H9AAHmpN+5VD/aUpdpng4B/p/Bo0Z3sC0FVm1qET70OzY
q5QcLEzmNrG6ryRGLdmdZVpI+uGmpYpjUuyvb+1iTAH7OVIw1DoAFbr8iqwv6qhg+Ip4WAYZQFDR
+DMyo5Wkf9Enz6zMPmCNzr8UGayoSYqyTbvHmP5GgqytMOsVRNfirQrpXMwgAw4OgvtZXHEa2oEI
DLYUAaasApXWFBSJgR4HlAMFFQd9DKhXHf4P+whqP7xscJF/uct1abGy6CB5xIZo01sQ0NSMLLAU
sYIiW4xff+3M0SlDonRRqUDboc5dvzDeofTRVdAzdLZZ1Pom/wBP48rSpo/zxUHPTM7yyt7RK1Mx
YLLAB3OTYNJmK/2GvWfgVFGtle+3Zk2/dEgQgYFyddKOIp2nR0+x8mi5Nwl5Sioo+KzokK5t5uw1
j+EIi1RgrPGtloUYnRqqjUBTQ32t0D/ttSAHsv26m6xZnJKIs7sgp2jbaEjkfG3INsJsg8yNw27U
ghgnO+rLlyLt7yxJP6+bXcxNzj7h7ExolZa2Tg2zMUcXhxUQUVqb5FsS+AT2Bu6lAxU9AZoul6ZX
aB3bKSQ6UuWUtK+cfRPNEQAYTd9lNajkdyXZjGPhRdmDo4KRUgV69WjLvYEXUrxWqZ4W9MVnz37M
bJ95WjbtUGDBrfVYyiGk+RGCGCvX0uKunhmZ7WphdJnZMaw4zw8G70M2rE0aLMZNWwclHBAA2pcZ
HhufqhAtRCYUbKHWfjYk8tTKc9hav31xv84MTT/k3C+JEdGMwRA0n726RWfMeNWsldj11QiAMqCI
mJDNKP/Mc0teQM/HdqdAQjofvbFtLQmI+Neo2b5+lkszswgCObXYyA18e0fXWyAV1SgcUvHvVDCX
VmburkBTU7QCi3FGHVDsV16kHot+duZKPf2rC0x2MKeBzjKyhPn0qtNTMyss5D5EWFsU93fctdGr
78S2s/R2xaO/hicY06eHNpA68OxZqNedfKQ9gVwLiIO8ZHgyMt+xg0QhIGML8fbAqV0JiIsf68zi
7GOViWHlcaHiPrPGWxtgD7EKW1l0OwdcVigyAU3izny7tfvaxpg5DpFR/Jz4H99yYkfbKHfXRI6/
5o4T9BC4eYyfIBDas2SqoMrYawOB7ExeH/Rk1wooBja6x75jWPZ6RF9gmYEtNDcdE7NIYHCcfSrZ
1HrulBbSRsBVvm3Up97THzCmcQRbVO6hffwt9uVPoDyv2/3DCnsZWS/tzj6YhqeZM1gm923v2TkU
p/EeJf27dvOg+QX+THrVVuKP7dhzvWe0qP32rdlCVTUwQ4jI77JXwJY9cDr59Qk4g7B7Mz6v/8IF
fdnLXzg7mU5dc0mN6RfeJdvkGexlYeI7gRviFxxp2AXCGw8QCXysvEOyNbx2TVL9awpz+QMmnz8L
piOYbqXs8QNS7cD5m2Y9a9melPeDgZvi4fpqF9LdS2OzSyhV9bhWRhhDS0AjN4YZxkrqqc6m5ZuI
PvEoHOlKSFp08zPXmx0otM+zKgV5qG8WrWfI1EON2EJu2EY7e+0GXNrLafradoFjBKPSzM2h4Re1
tWLjSIHSRDG83oVaTst86JsFkh/Lt5XtnP6+uXuf25u5d5XahGaYdfar/EUQYGZuS/qO15/v1jcK
SC36jSMxhhlcN7sUd1ELhD4wXg6ovs8CR097JcmLCB7T30XZXklR4I9DLXG9nIKs4MUh++sGl2Ii
QRd/qjxiCHA+2u6mzZgPDAYFuOT4u12/9tHKOVwY4AT04a+NebmKmTrVBVcmMTX+NFZjICVGeNJ3
gKWBbtPuNUqO1CwC1em2zIrDfHyz1VXm8OmDzT/o+a+YOVBWpAl+BlbadeiimD9ZVD2Ufb3RIswj
6q/oG+Mpc1KUdMtbCH/3xQqPwdJhObc/c6i81szSrbALVuuGjKIoT95G7WRm93a/0vda8qJzU7PA
V0N4iNkojvsqqp0cXZTYDgz5aTQbJNt5s7Pb/yX4nFucRbraNDK7GWExH54ztu1LP65LT7EpYN8v
jR2Hiepz9d8rrZeONQt5PUdCMk5We/ulhq4NWcu51jZyFuCcUjObhsJAU41oUpLGU7rWAxvFqTXq
0DCi1woi0WjIP14/lUvB7nw7Z2FAaSJKIW6BMGC0ntk/kVx4NhgcafIry/bpv1dlpn1EjQSDuYAy
z1PLUbCsASgQr8LyN0bYUYzxKjcotZfrq1qONX/NzJwEInGtBmZBxJoxA+HmcEMECVWdrbwulhLl
89XMvMJMRaw2BsyozSNo/3ApTUJtYIO3dtfXswBtu9y3mXsYLBqyWIElDgL2vhChmb5ZI/gwt0YH
tZbN9IQ3/TEJDNP1Vmwv3U8EHTeg221gUOZTLk7faPVI4sbvCrP7Veak31r5mO0hSedAVKqM2keF
kuZtbAkLWi7rA4F4V8izUtlc/ymLgQ06cBjqJiBaUidnPstyQFMsU5snjV+2IMzKnilUGfBKAMeN
vdZs/9NI/BLEz2xNB/bMVtSbbTpR+qIrJwMQTcEmjI3ZC8stn7vfS2MIsMyjMPMt063vNk08VW38
tu9OavtbgcQ63H9fqB+ulviG5m6NXtlmafTIeHacKEQLV1+5Ytf2ZxaNlYTmuQMsqq+ov/pq3/EN
VY41irjq2ltgzdLsgE1KpllSwpLjxn5thxV9rtVvmKcNa/rvqB74/tmXmJ2yGAUsIim+elVsBH9S
AOslA4BK1CvN1Ffkm5a+XvezxQz33OTsuCF7UezRwnEz7W1m7hUZqsRTMqBKedDKB3dAfWmVxHP6
Otc8bhaKXRZh+NzGnhr0wYZsrmoei+atGLWw0eJNxUFFO5UMH6A2zt1DvgaM+FOl/mofFPZoDgOA
OEdGMHDd2Y1IG9/UTrjw/M6SHkl2Y3aLY075uxM3Xts/ar2P2Z0O1Jfqmy3Xhoj1Zc/6+ytmW0/y
QdJOx6+w7+6s74OfbHmQ7RsMCXnEF8jePOiD7mv/g3qJ9xvtQnWTB8qmCKFV+v26GyzejUDU/v8N
mX0QDYwuHBGn8XsFEkt6944iRuoZ1RBIUDKZpIGgmWmvhNvFtyQ5szoLcgDTuUmjwSoPbK/aJIn3
6x1wRi/6TPCMBKU4NkB4lsdjP97AN3f92oN78fY8+wWz0JfqZV4XCX5Bzj2DwRGAy6FrnHnGlIVe
cbc/3NlnAbZGATwrTFhRAe8P5U7fpp61/8mD8qfpGZ+DH4f0LVI8J0j31aENhdf73Xfj8QO8TZt6
X/hdkAfrh3Dlo8/rUbIRhtNOP4vK3G68JCE59BwAb47Awu3XMe9fFEiFPGpJB/yO3SXi0Mg0abys
TOUvomWEeHk0uD9V4mbHttHcG1WUjvDiyiXDw9hH4nvd5uyktU3EvNY2m0eo9EnweGdNsgGUxQVZ
yQSBSnsFTAiUglsoSVgUh6VTsEOcmWIHUUfjWNsMpVmmaA+9Kq0nlCAw3ofBfLKLEuq8YXIiOuQ8
HmKv7iKJsQsgOLnRjbeVDbmTTOndbVM1dcgURfcmHspTmTV2gAozD4aSi5eiHrpDZLmJ34PKCmV0
16luwHji3tWE2z+gnuRgnmCk0mtsR88CFcNM1iYySXWArEC+MSNbDTBRAeapVAEdE22M76nI5X0N
/y4Dtwd+VtQYGB1FmTwrWWt5RVI696JoB9szCJeNZ42jthPUATeELgbrQ8UGHhMWQ4MRbFMqxL9d
qhoec5MeTBXoPUPz1+4Qq5k4SNflr87YDs+m47B7p++TOwyv5AenzbU94HRaWHSt+jtlevuAEo76
vRW6u2+rBH9j5PByQwebDf44aGLP0ZE6xDlRH9Soi40ALSrnpVVbcZOwwaIBY2r1GY22ssFQiYz8
GKAKEECXtMTtW3BykNmgWZ6eCLfaoJ5FMEUSRYCw61Euew89IX3wnEzXHoe+iR9IpEOArKZFdNuA
rO4er3UoV1jMKd9tPjES1RlIE7HxXHG8nNnuTiUVuVejXByS0lBuXEsUmPFWnSzkVjT8thqL+PWY
VWtD0H/KftcO8nTQzw4yASGCkas4MfpN+oiE8D0L7vNDFHxUXrrV7+p9Grx1R3s/bBIPUOLrMXph
hG7KDv4L0nM2sDJparedwqWz/SlRWdslT0C0jw+Vp38fQyfMHgDQtU/2XXRrT8FzjY1hCoZfVg8m
CBAmAQgObp7L1Q8FjjWJc6xe1MQTA7uxyOiEkex+lJnzkXN5sit8NLMeVrK9hTY+lg4JH5TgMfL2
BR2eMsMuaV82fqGBLNAAmXDtuD/yhJENN1pcD5aCzBPyqJ5asNRTNFST6rpaqTZMF/LXDfj7K2YX
ti147ahofvloTN1GSr8lyn4styxbo1ZfzAzOlju7jlvA9BR02BpfMujmVRIk4zSLTqaqfIdupdeO
a761mAZCzgcSJsQA3nb+8lGK3DVB1df4ojsauHYw1MXtJw2xWcR43wRtj6H78LpDL63ShJooxF+R
8+KdfOlPGPMHu9wAmyr/WUE9rzPfLG56jnwz1+A0y+ubhmsxWwN09Pw1Hie2KqDOC+kn9TnufaM/
msUNbp3AAWLNJpuUBammrSxwKbsARcofBgpAJeYdi9ZNY9qKqkEwqqDNkh0TkYYUb/Tr+7hoBqrr
oC9RwZc1H0SP5VCyNkI2XY87nrvgEbrRxe/rNqZXztz1IQn8n43ZKwgPYDA767AR25RtNA7iAZbH
/85lhhrDmZVppWfxNRoGQzINVqCx6FGMB3dt7nd6wPvYv76eZYcAyxzAOTb6f+7MVGpVNFMUmALz
XTiC2LDDHeKw0WdNvTeZsKALV3oJdyAMZ6wdt6UvBlpeqGNi0BvixDPjeCLHmE8QDchJXquUh6lq
eUbc7q6vcSle40T/t8RZuBo1N8f8KV6TuYIJzCGAACjGW42XTCnetQiHvADvilhr0y3vLCagJkHT
qYE2y6lNsJ4wauFYU76LDC/Xtq27Ibo/6r419h7TPLtcG+Zf2lAgMEAuDqldNOxmAZPIQal0PCZ8
13g04S/l4FnGyiW0aAOoNQuDh/hnTkYEffvRrSnWVVjxkelbHQo3lP66/s0WbzrzzMrsoGXC4YXo
YCUFF6Q2JLjG8kcW9XegqvW1iLcYvOYBabug4+azy6s14PRiVD77ATPfjDBYpNUlsgyRD98wLAXh
6vQDhHw7VQJFLNZewUt36vl6Z05qllrbtRHWWyVb0b6m/ZtIX1u5chQW8DOILNZU0kPBRgUZ1iyy
lEmp1RK5yyjzz1F1Pkt9CE0794wmPrXko2XcSyUQSdJIDwTjrE6Zp9AWajrPtZLMo/0ndbSbNAVb
m1jLK5YeYmc/bq5MWtmWSOMIW95hwDg9js4Ws5eu2WC6NwuAlr/uYst+bKMzBXoNzIbM0jgdoj5R
PG1FBdY7WoGNQan3pKpWKsaL0cf6a2bmyD3ROtMhMJO1b4LeyTELBrIBjaQ/1LtsROl4TQV1bWEz
zx2EFrGkhUW1HH3hxIXnAHlci35tFmTN0MxnMb1PidZMO2i/5CYU0DukZ8ZKur+4f0BYTph+AIDn
sxLEzmmqNUg2I2Bfmvyty25jDOs30Y8x3eKC8ho8xa57xuJZBLWnM5HGo+g8S8gKKqUV6TVij7lx
mAMiO7AH3AxS21y3s7h/gMRinhpAYFxQl4cxR+I31jnsmIBOj2SfoPAnoft73cpiIDuzMvtKpYOX
ezZiA5lJT1UzFBsodH23BWbUdV0+1JgJXrG4QAkEqZOze31mshdu3ll1ixea8iHAk2yfEnTQnIiB
UAI9J8NDTm3xQM1CPXmPWe+Ztb2C8Fz6huc/YXYT9kZSFFmCn2CzMlATUFiSx4H091yutCeXPuI0
gQpmapRQvyCBa4zttYmBK5dxUCtYDJDuN0iZr7jkUmg8tzLbUcwKETXvYUXNPhqUh2XAkg8zDwck
h1m2Ymzx8j23Nts8U+l5aecIxArmeAeA7sW9agdpKwMJ2eY6kNB6s8Ur0voVz1nbzGkbzhJfXf7h
WsYyhdzq2bEvfvWogVw/D2tbObsCMchdayWbciTUwMZvXbkvx60TVSG3QSK+BkdcCl9nWznHJ5gD
T2U7fbjSCdFUAHcBikagSNuPwNUN7hEdouvLWyzOnFucRS/qgOUvhTaYP2F9Pf1QFh49iaMbgkHh
ptlkXmP4j8PmBfrHB4gPe/aK9xB8o/kT6dz+rDhkYrQHXSmsWMlFGAMPK/6djIJAmmsSqwXhGPLQ
2c0NXqpJ8hS5klO/ymRvu0fBXpMiBOfY9b1cCp3nhqalnrmj2SusLqekjA4bliBfOlS9X3QBhhxX
nHIpXJ1bmg7GmSWr7TDnONUd1Pqj7jzL9gtmI+ddiYrL3wYUBg5mRUH1OTvYQwaeyMKakpFG80on
91cxP8un66+F2QmG6pA+Ohgu8UdQvg4pnq6g7Y9scgLACnAjM2g6ewUpZk7f+6vH/bU5O9GOmSQu
dCRxX1fsLdchlFwWFQtVtyh34AgkKBYTxRg9FLJ1yIyTEvcSA6yrLCAPXKWK8VOXY/Mh+1o5ceL0
J7Xr6TsRSfHYKhlBtov8xHMwMb8rx0YEGcXlxaRwfhcdZCbloA4/UY5IoEfXk2DIUYDzBwEcGbic
410s7GhTCtOoPYe6+Y3dxu2NPQzxHs/d/jUT4gY9OFPHGBAB1aBrpB8gXaN7iL+Zu9FuyK9EZdn/
kfZly3EjSba/0lbv6MG+jE33Q2DLnUkmF1EvMJKisO9LAPj6e8CpFjNDYOJWzUuZlUlKR2weHu7H
zzFRJkhLU+UUO5L6E19oqRuXygklZmMFymzADrnwmBvhUj/z7BlAPgznTDE0QWFuHrwnUQ4Xkbzx
hWd0Ew/A/WlobYl3/VIebPbFjPzJL1PM7lQr8CFxHCIVyA2sVQ6MljoEvJ85OTLBNBEHBeFlO1mS
7pnz0ADSgtMLWQgAk5kdW+K1w2VTgD6AgqqqE2fIkGzJ23WlZG7gR6sBBJM1OFr/um/R8UKXALGA
qBX7jM66TmsHHZk4r8Zh1247KFFjg9SvkYf6kbCUtJ67Wc/NMa7MCzSF43uYi/lbmoCqTH+ImiXi
irnDf26E8WJapRtjDsYCALTes5yEsdUlt2UlkCTfit6S4vQsRAYPN7Rg/S8YmjEXJiMFCViBZCaa
wRPvheooWhuW5JGY3rc4fzVkEsEYbAwgwhRer6/f7IRC0GCyDloYtgqRcIBw6jlyV5r4A6QxZjg+
NeWCZ5udzzMbzKKVqQKSuL7CoqFBNhxd6ouWhqpb9iy2P+R6gRFkfkR4C6NLe2pPZ92oFOe+QnHS
M0mCzoBmy6+9ki88h+duILRy/scI+8aPKQoc3PTmKfP6McgUoBwM+++szKcJJgBSi5HLWg7jqIvQ
DnSOoGUGwMgf1618EST/unXYkQyo/FVqjVsn89GR6sr9SNKJEFj6VvLE4HZj/qANttEtHbK5ZZou
8D/vcJbyIRsCQWzzKVPkjUToOeLBJcZLoIQlK0wUBx6lDG9TeMUS+SGlNb3OCbz3vzOFEs4PBJMm
ab/pI86iHr805DgbYKSNTv7o8vRhVNwY2kye76ahw9WvVfAQ0oVYa+5UQXv8l1XmRpM5PO2rHla9
+iWExqkQIY+45bq1FJ9ilGevD3J2Is+sMZdaooWoIkqwxnHPofQmozCBUv91G/N78cwIc4cNPWrD
ngEjUXHrtTeiceihzglcHghWaihag9Yc5A5oDFzIoS0FB8wCFoGRJCjlT5A5zx373kzD4NBSMB9q
w4tW//Umd1CrQLNCAA00siYKY86QGiMMI/jDTniEVIaoRnC7kaUDIgSiHOv6pM5tk3NjzDaRGmkU
8xjGjO7kqUfQY1pUedWT3FK0ddAs1FTntgkiHzQQIRTQAby8PAqQXiw0T2gBBRML19cqMFsqdvbX
iRcA6zyzwpxq5FGVXKlxaeXGAbgBvDPcWDxGf10W+tIM80BraQ9x4hFm/DFbJY3s1kC9VxI0jGKR
tCjKZ/0NLyx1cSxNIXNbGrHnG7SdrIrPRgse341o3F/fE3PPtPP5YzZgqBlSLQow0TaQ/RwM1CUK
XXzuM3lbC3fXbc0OBwU5RYZ+HUQfGMeRaUnadDIyWBQ7Aa31GyorzxUS79fNzA4JGfCPK1/WJMZM
0eRAqbQwo+DpBpU849gW8k/Jz920XxJ7mHEXSHSK0x6Hz4Nm5eUmr6IQEs8x2DgUfXUjggOMdgcp
TBZGNK0z8xy8sMIc3GyQc8jaT9wU1aoYG1IthWUzLwYYmHjoUTSFtAKzvQd1CIfYgwElrtGVqREo
iDl5ez+ias973FtQp6TWvYXy9ow/QhL8g6xNBVmtyiyUAZCR5Ffo0Sw1RE28R3pVvp0wyFG2a3Zo
4FxIbM5sjAt77J3iA4Xigc8VSUBHaklU56skXY8gs7q+AeeyxReGmLgzC1Q1qQMYEsp1Ia8V0UQT
alzbsfGoUUcsM5LEqz5ylRHgONBl8PISmevMUTv/Ao1hx8DDSKFTG5E5DPtkGIior+JstTDM6Ud+
25af68fCPFK/xetoWr+YG2x04ZsyGNbCvt7VRor4LbJbeJNAoKccT56FIzH3tMYIUdEA5Z+oQHLq
8uTFozYOVGyhS4ugUcljwulOEj5l8qnmcuJpaxAGkIhbMDt7UM6sMluWKxLwNWtoX9ZaR/CtTDTx
OHT40vVzUqSxA9Kw65M8v5Cfw2T2LPWkLOVGDLOq96V+A97xsl94wMxOJaAsgiZNrGu/EdQPaOst
/AKd35D9aA49YIgWDz4O2xOk1OqNDH3TqtiCw0KMiCKPKunkfKnhbG6cAmpiU6cxuOZY1EaqNgMX
U3TS+3jeer5oiuMhyF+uT+actz43wuwZLgFxLaCU6FIsfeiUfUtEl/csQzNp5V639EEAw56Nc1PM
Rml4o6q8BONRe9tXzb64DZWnoDj1jWv0MRjT7STeB8mrxLtju4Ie7yiRMEQzzPP1D5nzeeffweyf
JoQ2UFLhO7jUNwvpMQNnOGJrEhlLYOjZFQRMElEsCozgtWMOJMpGE/M5RiwpqAQ7g8iZxRJD9Fz/
NlA1n1aYkCgwiiCRE1iJlNQSgF4fXnV+0/HA07qesu201PHEXRjvBQ3Mzs9K/BPMPMAkX5/VadZ+
W92zr5jm4uyZNxQ8T5tWgPMJbW3AcoKyulTAOaoRtULecklHdHZuVUGFkBVwohIrwqvqmpdwGuyN
o1FYSa2gvqOJL0qzCN2X5mIN8C+C1g5mwAfO3F1JVAaTjDlCATJapQ2dUoKKmRmT+BATFHlIaVM7
BBKYJD/Byu6Eu+jpvbDTG/EQWoKLy+wpMYMdv1qqYc/Pwa8PYwmfkEstW/CwI1rQT7EXEGlcx9LC
m2XOQYggnoQfBLQZEhqX6zpKdEiSTKoAxXksAczuo1UzbJTRFsQlqMHcPJ+bYnxROBhCP0oYTlPb
POoWsbhUFlyywLigtGwSGo+wAN0k6ENDkmOpmjR7c5wPgvEuUd+nIejZ0HkZrZVqG8g2TV8CfhXJ
KPtvvHon9Av1nrldAAADqmVgzQHgkxlUW2XpEAnTLpAdXrfLcGcsmZiDY0/93XiRg8pc41l+Tk8O
8HKIsAtyUm5qp3YNw6rfQvcJTTMOOrYsz/QIKpGpRupVbnML9/Gcyz43z+wMLk+VZJiGGILdjIef
RmSsyZtw/Dt2EOsDF4K+SOz3y82uq5SP6hDDHPqbULXk6FXNbxTxdN1Vzi7YmRXGYfMiR0HYDCtR
xE9CmCDhNut2wR8L07eyDlkC1wHocKHkLn/8+ZlDpmLSQtsBeXpDTw8c70LChOiPnv/YjkRS8m1s
HFPYl3XHQJfV0kmbMw+ELlLAIC9BwYXNdSSD6gdCPgBAP8H5qNVrt1rwpPRvYnbPlQSaf7W60XEo
pBtxCWc3c8yn9BHICZWJ6EFhTkSt4f0pGDJ6rXjuh16U0IBXuoWwd84GFBlADAegtQROpcutAph6
DW0UFbnTogNF26A4QNgtvM5m7lQRtNCIHkBDBzJeZhw8FdQYfOoNpEp0Mob2OMqk0n+2oV2DcD/U
F7bMzCm7MMe4LjUYUj4cYY6jkeNx+l7ielJ1iOmVJa7Cj6uJ2Z3iRLWPqxtsVEh9XE5foMtd5RmA
IdNNTgKHmp6VE/B4o/drk7ugjRpJbr/qVkmUu84MiGZGxLfeUiveSSboC5+rhcHPzfXZB7F3KWeA
SmqU8UFja4rhOyhzLbhsyCOTzt8X1RKOfe5BjAkAxdlEYQXgMONqOl/JZS2DPUEAvw0UfGQLo36r
vwUrdHY805TkGokH87rr+ehb+X3eP80yvkesOqQna5h9TO2eJ35JWhf4S+Kt5WO4G1eG020T0hPD
Nr4jRZ+SF2P9gi45n0jEd+rXQz5ajTOYS2j4uSgW86FBCBFPV0lhKx5+E/KoVeLDvAfOKXa+1bwB
g6tb3g70JQDIk4EgBlkv0ejNHeNzs+LlPvT8hBNGCWb9WgLRYkf0p+sz/tGR8PuMfw6MWWiJp0pX
arDQv3WWtJLt8JAfom/1Q2h6JwU5YOKf5G8FwknAEaxNYMfk5//xE5hFT4tY8RM/bUzw4ZLWbl6F
nWzlD8d0//Zc7BWXPnkmVpqzdKJYw1Zf2HRzaKWLtWViSEMEm7cxTTK32vc36U/dzFeKutLXb99y
l48I9Iq47/JJPxmudjuQH9eHP/fwvDA/+b2zm7CvgCOSQwxfubnRTdXtXiHDTXLi36LpFL2KtmRC
Umyh0DrXd/1BiCNOdGtgmmQ8nAFIa5GOcWO2nl0XjgLy0EpKzF61UBjlmz3nb1A6hHSU3pj89xDC
XkuFgNk7GJqNqIJBwwi86sy8D4VWqNrU6zE2eFxLDYnR7w6nDI1qV5LWuXGj18RvgRLKDqN+WGwG
nrtQAHuFaKQAziX0811OPNcD+iq3sE+VrR5ZPsglwCtAu8frC7xkhjnDVAVPYM1jfT0OLqzMd6Kg
vnFVcCc03kKsPdfHjq4qyBjrk3QyCLMuhxRkQSMo014ybjyzsQLXu9XtZN3f6/eCK626bX/H7bOf
J+UHog4HV4lTWyB7MuunpVM17zHPPoUZdoWuXupzmN14wLHt8AbG0zRyUhBSwyBY6kTSubwzbrT1
9fmee+NMMY8AIBkoO5C8uJyEfhD4QJAjTEIDTLPWu5xomA0612mfQmIkHG6QYH1pGskW6yUxhDmH
jdQ4OvfAOAU1BCYmSrhKKssBx0r09x7/3nl31wc3E5yLIEJGVIIjg8cU8/v8oBjUny5IMRiGnvgF
NN6cXvATCAKlfmlftzb9GnM5GBNX1ySWIiDly8wkRBgCsJ2ippvWCWk441RWOhDpQPOH37tiKQs/
uZxr1hhHWHlCpfpTT6cB7eQs2aeV6Xmalat3Ma1JXO/BbHJ9fPMWkXiZ1CRQjGfGB8yOnMU1HJ4W
JnZd4Z0oP0XoiGpT6UTbn4nnm2jaXljCudgKFGg45XhkIXnL1m6gpdM1qgJwiNCYtXIQax8o+IzI
lc3TtZjY3JiYMoei+YsCposqXpfS6vq4Z9b1YhcxoXTkgygdjNiNmTTNOqtUp6kle9A7CKDLZAie
r1ubPRPYskB7QmUdkM/L81hrgk9bmqOnrwkBTax3PZ8svIzn5lScxC4NIDg+MuOXNvwoH9AmVjRQ
6BhI2OVkRL8bxM3s2Mu3XZZt0D5PODlcaRVkrOvWzAVwOVSSKSrKkhOec/jAtmqoZ0KP+LfanNil
vtS1EG/MINBd9I0pG942HRK39/qVkIhOBk4ZjZ4ECGqmvATpoWGdiQIp9QLaENEOvRpmgEagtqW4
nb9H2UuMYqUCedEshlpGqINpoElQOF/i+Z31nJCdx7sHpCKIDJjzEMtiwPk8vlwov2l0JxhEbJ4L
9EAFR6UgfbZV+SWl1jkEHaj1P20yp171lAoMRrDp1zEB0RLJJM70qQ06AYfPb3pjLyQJMVqgE532
b6SFL4wzWzNIIHwZDTDeUu6hqaONqt9DZNCOkpT0IMqQh9frZ2E22jsfLnv0Ml2p+2YaLhQEdOT4
guw5RkJalS3VVwktLala8X4EJgqkXRoQM7ohB2/4ToetZrwvfM0U3TMu92L8k4M8iz1RF0t8vsfX
oAUM1Bi7D8SwYom9PXqxrXnHMvvGcynJ4qcyeef004L9mYKkqCF5C8VsMD+jEnFpX4mFqgzEFvMv
3leIcuXgEdkXUVxDC6DSHIi7atFSbX7uKX1uk3luQENWAPdvB9+bnILO0cPNwKnEkJyuL0juL3im
Ged34ewZa8FAJc43cKlJWv4tq4tibTRiteByZvz5hRHm3MpQvPPzCTYZdv7aB8m4qtxWamiikuQ0
4Je/vmozEwhrKPtBRgEOjpXz0SJoCPcjbk0j5G1NHE09BBtWeN/kujNECBCEYuGenr6f2abnFhWm
OI6wTYi6dkJsAs9biAnY9XwzTv5Ghh9mAK4BvwXYtj7O7tlp4MBWQPMIYF4OTzICkuPvPP/yd+bu
0wRz/D1RAs/UhD3lo2yFxChRe9CLmUIGuYYgNEXu23V7sztjUt2AcCoqxWweR+pDAMjyEkPKSMdJ
Tu3dVKGrJ5BJWdIgmruDIfP0aYvZ6l1mDFVNYUsbc/44NMXeCNXbdjTcogM6WhK5kyiHNRGQUSZ9
nQxH9FBLdqkEmzZJo5tGT9OH68Ofe2NefBNzMoyuoOB+wDd5oC6X8vp7yheHJInfPPqYogAYe55F
Oc9V4giEpRke+/6bqKJf9fp3zIQEU7Mz4P2gy1bRtn7p5wofEtR9CWhdLri0fGkbcFc/pfwSwv6j
oZ89KOd2mPcf8hilx9cUzWsWl4DLKlx56BQy4ViJ4r5w+8Gqb0Y7tfwTt1tquZw7pOe2xcsxdkYX
DVo+2RZjV0kiBxWhdSr9nak832VMvJDnYO/QJ8R9nR06Q9kItYzSzqO21Kc+t2STrjIPKgNoAbMd
XmOd5Sj5wU7omzrvan68ztHCtggonYsIsEU/DTHHRla6PgTXBhCl+hsftK46QJsj97QHP8hWUvKs
GjoonXoiQXUhrZ9qsTu2ivFUYLMKWXyIBt4KjXTB4876+LOPYs5NDixEzwf4KF4horaTEZrVuptq
gCqj6acfFs7H3N45nwNmUTmOa7lKxGRDwmIcG6vvrBzQpL9+CHUDqwkkI1pE2Eok5fus6iMgJ6GY
GWiF4+WgggGOLRYWruP5yfs0xDj5PFK9DmQ66JnIfsjKeNTC21Z3lMxqhzfJowtLNb9RP60xMVwF
WhEIbcFaLUlIAhDeAA+9UB0M3ro+f9MPsc7lbP7YWzhPNdSbUqCRg/C5RgECqmIpdDob5akMLE2P
tz11r1ucy1IiykCIqOPBDHoWJj6PPYBAP/ooxrRf9ejSFoAMycKCJHJ+iKXe5NTC0ZUfbftTyd5F
dCLj8QXlEMNS23ThY+b26Pm3MKs6KmIZZymu7ppCIKICFMOipRRYchjEq+vjnlvSc1PMkhZKnuiR
DFMx9ddJJxA/bNdooDfHXlzIfi+Mim0OBj9fL/YT0YAicPu8RPFEEleqdnt9QLOxwdmIPnLwZ6EV
dk2Sax7MeFzitqH8xOUAzyuNzfkSSRrRjAWAAqnq9qCkH7oI3LoowYLVMKS6ff1b5k4nvLo4SUqo
yDozd6TO05YrFWzj2qdmkldEBfN0bSg72ryGQg8iN4j3XDc5F4VBPhQgFR1JSYmtNlMEfFWgw5tK
g/RggDKR1HmUwCjE8UpJHCzf/1Pj+L/e+v/23/Pj/57L+t//g/9/ywu0cPtBw/zvv2+K9+wfx+Tl
7b3+n+kf/vqLl//s3+57fnhJf/9LF/8GP/6nceulebn4Hztrwma4bd+r4e69Rsb84/fxmdPf/P/9
w3+8f/zK/VC8/+uPt7zNmunX/DDP/vjzj9Y//vUHahZnUz/9/p9/OA3gX3/cv4T05fd/8P5SN//6
AxCRfwKHgihMgBuTAbL74x/0/eNPBOWfhggxYCRsJGRspqshy6smgEH1nxIEQZGjx5aZHlnYTjVE
3KY/4v8JvlrE1RNNG4qCkK/+z8Av1udzvf6RtekxD7OmxtdM++7TvXLYjxCr/53vrfMFHehfXtgV
O+Gm3+nHdCUe0aSgbhvUGs9m40+j50YuN+KnDSb+lP2K74PYF3aIxw/BI6EO93z9l5nc0X9+GgDf
y7BPM+KQ40b8tLTT7rxd9wS9E4d/9X/KCzqawkdi9PcZAinKpQlKFa0ZUUPZVeCUOTYakK6aH1V2
1FaQWtGUJrdSo+o3CeVWg1jX63YIvRWt+d5JxBZ9i1Epu2nba6C3jwQ8HIuSlApYR0svBoKzliCa
kqbKaigrFWCGUrD0rsDLOdJ1m8pibY0iNFxbCjifb0S8a0Dq0pqaQm218HTSVnVptUEQuEhg60+6
kCiOCNKbN4Fv8p/UAHW3VijyKivb1OJCEKh1fAom0gH8vkOUlQHRk6JyVS3dZ0HGm4J/19TZqsHj
xQapmGpGSRusMj0G52bHlWvQUhq236fJkQfRd6MruUSiAP1rYliCLaY19JNfSbLbtaD7bEra/ODz
tra9SE7dNIp8QJTE/FsZ6dK2rqrCFfMmsxVweB+8OuGsXEtzt47Fl7innNs0emh1TS3su0DN7odq
kOGzQ7pNjKrYxV0OikfPl0x/qA2YaHrSpKn+psUtmpTkhAeDeUlB5sv565jXMjeUlHIrBh41RY+i
L1ZCjj2NfIHkUoUqIBDM60gqn1MIue0jEQnUDEwZ7sJenZ4icxtpugzPbqEIioxe1ZfCThN2HJrq
tW01roKyxGtUtzhtq6q3NFzrxtqHi75u8/LW+TweTHRveJkS5Fwi7VKJUtMPOrQWDACdV23hE1UE
eZnX9p3NBcISB9NXFicfcDbIVs61th1wIDHAlWrxlEiuaMX8woAY0N3niJhYXRs0vxymA1+15pAS
dR+1dn9MMRyu3RhQ+rsLsi0u7qluXnaAxQAfEYSbjCNjd3d9Uhn0wuc3MHlDAA1LxeCMcaeXoW34
9T3VUnuEXE1QRntZDu0sNQ5ZLoGEPoqtWNOeAUGLgJcZ8001yiaoQkMgcanwFAgeKVEbTLgoQLEw
f6ZcsYVHWZity9j580PFy8XQmkZN5Kwed+B5sNLulipgLYPAfID31BZxq7hamJH5WwTluktDqu5L
aiD64y7q3Kq67yh6comIdhUk8sFP5UjoWIl1Ow+2GvSAoV1oAtdWPmjcsWlXVXoq4uP1L/lq+zFX
TQ2RAW4cuGEnu7lutdTKpJ1avBpCbhtLT5+PEv3MQWbh1YKAhLKQxMNOIo0VbyHLxe0GM7KUQ7zv
1opTkxBonNZCz6nN2z7SH7zTm4fSMlzjtnROyGivB/sEUbvDJrHRELhdummZp8uvFdeneTk7fjrf
Zm1U49ME3eV52zCQ7wJhdWbS2sp/goFjVM2MboDGhj4yKV+vz/oXUQSvM6e+h0pxNyrRuEP2t01J
WZO6N+w8lYhSH/KHjAzjVtWjBfg1U735HCXjBOqWS5u6LXAAXX8VmAIwWbFpwM9IG99ZmsuvXA3b
nA0UWhIg1zPuVNdz28dsXe2QQjOLlXcyHrJVt0E7J7Bewd6zufVSIw+DYPgcG+uylY/qezPueJ0n
o/ISRjeRZFe6QxETBAdKI1NT7gMDvQQVaXlgAsGU2xF5SVjjAwAzt7sZ76ZqCIqhBjbuQMULGqrk
Ec1UB9BA4KUbER2YnEhbd8a2yr/XPnjbywT1GdlJIBtRopHNivzEDrEuCl0DtPaSoOuVoO/ATuNt
nD0bUmXpxuDw/bgrhu+jjqwzr1oAMzhBhTa7rrHLeq23ay7a1fmdnt2LWkfKZFuOkol2bq54rPm7
NsIRkqYWmWhoiT8+Uh6i5vqtiC/MBWrHKA14on8nDDdQDyWQMrCG8E0b8Ojx1t74rdXdJBa3QpIf
o9zfDA0YeTnPoRrgTqXbjLqlS0gZB0dfbtZ9Ta0w0xwhXPv1vsnUFXRSSE/vEO7Qfk/V1iw8fq3k
IRYKKh2KelJ74akx2u99Nz226GhLjXKQaPAWCO2+LMaF1AiDIfu1V1g8hqGHSdOOcLu6G24VkfD7
ZCus4m0bmtkRHPL2+IKs3q5/UJ+aPT2Ju3rB4X/lZzTmBIbt0LVpAMs+d0QNpqEkg05EtfYSW33M
Rah9+faYbqaZGso9L33vxdvrvkb5wsVrTBglaI2hN2k17vqk3Y+SYY4gxQHTUUDagLqV3h3HSFkb
NCdy95gV1DK4kRi6iJ5bV27v/br8Vht3Y7/Nqvp7AHxQFI52r90rCggDIs/hhdKJYp+MPNogWrfk
7QRZnaLChuw8C7U7tyhjs4U4R0M7W/cDJ6fRHj53E5UxqbjCFBK0+cSH0d8J3savKuLFzxVIldQb
r7UL6RTQhKT5apBLWw3aXSsiYBVBc7yUkGcArb/2hcKsjtqJfQepGnGnlFZREPpt4Nag9h9cNIUX
piTY2L92r5DyBNSF8fyCT9RvqgeRAMiTAhn1iHLEoUgIBENBuN/vZKQodNOP768v4Qez0IyLYftm
0rEFG4/AQXOldQMH8vZmandgZtPALLCNnEI2S46op1F/iF20gir9E1w8mqXffYDGVnSdS7uyvs3V
GwjjqIdsyfV9tat1Jl7ida7Xuwa+F7qfZil0LtSpAyG2aMaTOt0L6XMTr7DDQAW70auCaAqFv0kI
ly7UbS/zYr8WjgX6ejQNkauCb6whbZX2VkZ3krDUlCpOyz8z7SxhS4y4paiNEv1uVcl/76MANOF5
6NtNl3kkqozO0TpPcXL0dZpV1IsbLZCETSLEBkZLweYlj0ibgZWY6GMcQttP1Va114KTXoaaWgGc
DSkLDqLlXR47o6G2Nm0ESH1Ieo+j1yXNW9zRYKkg/MVoWLaeMeVUvfExVwj0hm6lI9gIRsDC+7fr
u/Srm1hjYqleT9pMruBohg09GE5uKjZncmYFvyrYP7kfoRNsljh5mVTlr5XXmGt/CAtBpqhK7gLf
bQXvuy6rNp/e4s0KgbyG3mWGQrrG6qDDV23z6KZaakr5ahqZ6z4MqFAkAyLGMnPRuptAgCXnbqp+
6Q0iTYdnZtdpzKEyKBptfFAM71K7/M7b+vNbvabWWiDqo5NupvMOfkb4I32VkSMPILtoAXrcuJrV
vsaviHZ+XF/PD3Dx3Iewj5SuaAze04ZdLOxl+oaeUyFflUQLv6eP9W0XOqqrbWVAoSA25XKbtHPC
+2g/dQchf8Nb0PEQfqbPnb+qRYKi8QImWpxWeO6zmCdL51c+18nRsIsEqPlG32P9sQFSdezc8Wcc
Q1ETMgVG+SYdSuoqxWaENFvgimjS99Aa4a1rtFzWmzGwB20fitAHWwqyJ/sz38XyDpc+L0Uodg67
0YE/4F5ap0PtVnxSEe0urMgXQ1eZEyYakLpJOxWbflfbzY7eoWndRcCWbSMrWxl79Vt5jFaZXZgt
Ed30UbGmRgth4a0ozuclfyOUQOKVz5IBHmRIngywjosAvscVetYhEIvsiDtmHO5ySwpUoulWULwl
q8h7HHsL1CfyWvdIXd7K4TN4ja1KJfWrDnrCYbdUCmZabH+5BJW5xRV1DNJeV4ad5/G2wu2bm0Zp
DuOwnfh/uodER9bKlirNBI6o6Ta+i15iZSBB4fLhQapIHzh67PTZY4aOAmlTqxaXodyR8Sjq7Gtl
Q9PYDJsjKtlBJRMZJZHry/rViVeZCC3TMoNDz9awq5zeghwNeoM79AVrEPdCgwzQ2NA4MkHbZTUE
UqZrgAnXquXG69AczWKDNxUBNnQh6/blIjOOtRNqZUiEDOFiGGwrtXc1/Tkd15x2G/KrgfJmKx2q
3CAZjewiVchQIbYISdQgGgpGn/SN40ffxxa3y5CtlCwhgVcQRcVLrLNG6ZZymsl3XEWuTx5TmP9c
dcYfx5yWa7Sajh1iDxNPJQHpBd8aX8tDZAGRy0sWUrHZgUeJPoIIlLXYMyt9EVmrjKdOi6Tk2xFh
WZ5aECdDbcocN2JqoVJtBJa+zpFAJYbpPdZP8UFeRdBzIFClmcQWb3xbGkAO6kTfhK3f2P1psNVT
epv+9A4qdyyiJwmszYsw/y/iJJVx5anUgZpFx5fqrmSNlr/SnBApAGmDb76JrQydQop1fUG+yvax
6BkZGe0IdHrCLjw0a3mjWMl9sdM3KUIBdKbdT4pPMtE2/jFe+/eFyW0Na4lR+Iv8ncJUNzrwh4xZ
B9PqRtkhg2L1drQa99pCtPlV2ubjiXWWLQpLL+g6qKntDIE09/1JW3VP3LuKpNE+5pCduj6DX4XV
bMtpiDqWFkowM2EDU/RBQ7LiEWq/+37Vjra41jSr2SIWRai/BAv6Kp5SmGMv0LyvQxE2A/R5GJbc
34o4vScFiKBWQT7yJtz15Vbj7RoIm8Xmoi9OEIsoTVuP5yTZE3Z0M6DTJEeHy6iivvqNtrYEPuBc
emu7Y6hk61zdJqDyKaVju4ZeGk2dfCGg+Oj2mLm4FeYYB1Kccb2Koef9Si3drNzknikYDkpHhVU0
6B0Fc+3A/RSPvKNA6a+zQt9qia64smBX+6hzjO4nLx5pbKnoyDNuAf8p001ROBIaLwUCLHsTgNUX
0hhkSX/yq0IeWxdvOC8BPQ8+WrrxHgqrfRFWw3MuwtFF9vVt+NVhYuIskfItaqywoN8K1j1AaTce
SRZd0lfZwt9wqRXX+9V0VqO1jCbRXb4F5N4Bp6JV79HXgOQdQdIOfmI9HCHCB6bA1+vj+ugsmllv
mYmivEqjohHD8pAQ/xA+Sk55V1j1JnMHsGpU69FJX5KjsFVJ88jt1WPuhg+92T0aG48EB+x+izr+
Hum7dX5a9NBfhHYs3KkBHNMY0T+6M07gVwIjdXsASadpwEF/4618DXd5sxQpfbV5ZCZSQudHzueT
H0OjEFdZqmncFY8gIxLsaB8u3QNfnG22HQmtfJya9jDSWbGdbgxHtHM3cQons3R3tFRLJcHdsG62
slXuGjPYNy6/VY6D+z2xi4fra/3lSBm3JvqV2lUUHyE58Yq33zW3sw2XWy/ddl+FH6w+GhX5Nqmn
1EzjoMMY46pd1dLvQxPc05YwNZtDefZHsHAmGVmeX9GOzPgqP+n52JhWLvBeC90Z6z1SEaFZWyI6
UiVoalrJpuFOgQuJKsifBHtudI2FFf3qgf9R3zm7/gIuzii4cnEvPeYv9G5c05/9TlupJ/4tv+fc
2hkf21Pyfn3pvsq+yIz/gYDloFcyrInQbVQ393ejmaFwcSfjP6MlODexqd4A7UlEK7Vq+9EHb8gS
+uiLl47EBBKRIeqjUcF2TGQ7NeEJ7KXbXfoigfARTZ7NYjPUEbhB8NuNUyHn6o6Ojic8D+Kfap3a
6V1igZDSqW2AG1aSIxAgJ3BkjmixeBGt3IGe642y/3+cXVdzpEqT/UVE4M0rHpq2arXMC6HRjIDC
e/Pr96Dd+FbDbZrd+6pQdEFRlVWZecywQ4sM6Ze+BRv8frU7UXHJheS5aGrIf29X2sjMwWtvndq5
jIrGgwMdexUm6labqLFR3xgVBdGv3POPrZl6g9FYNjJpB1rTFmuOOCV6O3QCc4srys6r+96zLeLV
lMRVzM+brDIDu/Nao7UmuzBii0a/EApj++oQnfhXCDjuQ0u0QGowHy/C7wrwvZEFPNGPj1UkUSiT
CpVhWjm0Merdmg8dCaIBDAEh5QyuhOm+yKEyaLI4/Y9KtafyUy9CQVr1b2z/FCiz4IAUqNmtLUz2
PDCQDFSL0pBKs6dAG4zNCC7w5K0EhbyGwQ3kVE4TOlSKPdT20KulqAZzX/xP67OaFAPXchM4PW1P
QQNQyDG45KUhg3O+pXC4AKf/J8J8Z9c/3phLgYHoBMw1lKnN5FhajIkGkdE+B8YLqk0WzDtN2mTc
ere109fy3++y/I8hZzSFFNMYUkCjFwoe1o3Bd26NTme1EIdgaAIuoP5h0A2u9cKAaLtVGo3+PBiF
xWi1E6pPjz/3Wnj9fsIfT1KUEaiJ882bOU5eb4gWrxXHUpsp/qxT6yAlO9K5PBV7sqVpuRYNFplZ
TA1U6s8jFsGk0tKRUO6knjjfCmtAcCA288Fg5aUa2J6GzAOlsxXM5xPw3spehFfQL/1umL9zroK+
d4jdXHOEs8HqifG0tXHXSjJL3YKwjSaRKTAIa1FoIO2nWhU+k3bXhMaEL8xgI52oQ+cMRFUmHWqo
k91BogWGGxGtsjfGiZM3LtfRj6RPPnoKIGPiOn2Q+1OLe/kmu3HlqrJ0dIDBRgIsqcx40yf1Ol3R
2EI1o/qNzspHBzjCsUj1cFJHBzxjh/9Vvvy71fZdgvmx2hiFLppq/vYwNL+MX5MOX0QjnEM9owGj
hmONoJAX6NXWYpuj1p1v/n3U/hiQpA0qV3D19Cac2n987qktz+D6IKqfhVbH3kLZXG3gkhjqynXj
JdfGXERQFgKeJAEB3xvPyhH9tbQ2w9/g8w1qy6JYpHLvFSJiLF1GEb4pG8XYtUHnRf/jRXuKAyOi
FoCqGt4Z4QZOEVp1WzSItTLAd+Xjx683FImlqsM0ClC7gF/3PrgUZrznn+jXCsHi9njm1hbl4qo3
DH2Vi4mIDTomEhJyKlbLkH4tGnqW4QqsvPBxkgxkY7i1+9YS9O1LAipTBOOVoOeo0aE9+LdyT46A
6QMZdK3s2pvcyIFW1Fdts3bhsiZaL3rzHOLe/viV126Y38nij5nlIjJNVIvF0n8Jur9HYsi9khMA
/JMFkarii3OLS3UIz+Ll3w34fQr+GFAZhESMIA/rBQflU/Gvba9iIJFTe0UV/rAv7BMMuEKiib8D
v9CZt8fDrtXIvs+fH8NCpyGZIrAavWP3lF+aeY7r5+TY69BL/lLc4Cmz4HTP7nIjnlQRmWl5LJ5z
+/HoK5tjSdNofIZv/YQHrpIOIaByCctbWwvq4x9fy+u/P+2PVyt7pWyGHMtItFi3cSIj14Bumkuj
KF6HHx8ftD0ZkzHfEbckLL9Tgjtx7buQ9mPMJBODsYNxpoe59ELi8cCJ+mqK3D7Ysaf0veRVFBu1
/ki/+C+S28haVtwiR7j0vd1lKhA3E5qyER4y2g9f3C2p1cKVfxWC3r+IDb5DeE43lvja5C8iU06m
YBjhDuUBgGLE12jjLFkp1nwzK3/MANW2itLW+FlRePULM5Heh+YSvEF+F9qXzLjVHFgbZhGTAtjU
U/135PuMLuyBcTiTFSBbSoAfNbIrx6riVdjLR14NnkU9UXGkoIxzALAUScI+Nyn0CckGf2st9f4O
zz/eeVKokC9rrLQRzMl5fYUarSWmYPmqqP8Bu+oYGpFZbuyaNfDQd4nhx3DUCE7dUGA4SY2MCInH
ZIYmNABMUT9BwlnrDFxidNHtdEzFPtAf76e1KxS9SEWTseYpacSXbd050WBVlrajSIsPYadGO+XS
7VqL2bFv7JXaRydK58/VZ70L34szEjJUAEQTrDn6tXHTfXUcDH/HBxtbfSVJpueD68eE8HUnNlnU
4BhsXhMZOTJgPyzgdoSm0eEJN0YR14aZ//5jmFaphIDQDOMlIiByYdxpk0ztayoyYunTFydVIvKe
HuA93msNVRoESGa5QW0kf6u6p4alDBYQS3m+RbY2DSVV5HPwaP4lpYUadlDHgbIK0xyiRm/Ic4Eu
TiTXZwpgJi6WtSn8xdNmKkDiBumfP2Tw0YQ8IyP0NoHYJf/WxUafyY5Psx8JmolJBxKATYKbAqli
gHgBPRzG94pcK8b1RZiW94wVxqI6tRB6VFg3ZnyLJC9xeYzDQONo5PewiqP4DmVmIdpoMC741f/J
6ZZi7oUY0kzb10hrPnlYlxc69SuAddkTDC9aK/2kfW3qjfzl8Ypd25dLnZ60TaBDTk241lK/hkpP
qMEAXANGcJU6y0plJ3Gw630iqhRq1qXTUokKQFUCvABhN/L2layKXkRZuqkkIffxCG0Fi4oYZwL4
zZLdlFvOkmtpMr1oOw59nib1iCmtzE4fjdgmuAE2dveLMnjnk1zmrDSx2B11BfxnY2JXzg56EX35
tA+rDBJrAGuPRn0YdswONkhuqDMuRIEscEXGXWY9Hmwt3NGLxDQJk34qJLAvena8CqPvcMFwHafI
7EdBV8hcgCCHMuQt+Nxo08gZgx9B9PD3CJtgWOHYRd9qERK3pnrnAQ6NRJTLQV/ZeLq1qVhkr2nG
l/Cu51Cgw+Viz71JNvfUHQlwcDqXvou5JwEgp/mhB29MXzDaJ0ByGTOltOnZB9wciLReTTcW/Lyo
/nH7kJQlp6rMGhK3Pj6LPH5U8rVVtvbt3dMWP7wIsJGc52SAr7xXQiOTcSug95js1glOrTwLUW6k
lfF4OucfvPcG0t8hNiUosDUD3qAGRjoMaRUyKAaRdg1kkJJwXw9fj8e5H4jwRvN+/RHLp4YSiZ9j
UaHLccw/Srd/Ds6SkXzIr9Ote483vsj9giHGmZfNj3GAwK7hhYeZg5PQofISJ9QSXdYnTcExLQJP
gZSiU0WV3hXPiY3qwsvWeX2/eYuhF6GnQysxZUIMXZ04XusAMkY1NXiXLpk9uOwn9yHDW5Dfxr+v
fbtFIGKqaCDC/Kq9Rh2RIhqTPtihmaBkNZqFFelvkgaldWOrr7M23iIIKW009v6I8TgU6xT12qil
t8VWut+uweQtgg4vU62Q0PjxBiiF8RCAdkHswWBxsXq8AucVfW+lL+JGmHcMqFxYgEnyzvW/hXPp
9LQedht1h/tRU4JSxN8LL+Lzpg/mEN2ZuTvY1TF1S5dASRFVrl23a4xc74+yDXKTy6OLvSNbqjgL
MeT/OeMx8iJYCF3dNwRkZg9f5TUxO1oVWOiqWbGgMrCFLWyK0ea+qk1RqoBCDyT0CjV4C3qIdhrj
jjNAiywbtEDHRKclDe7dR+70eNLvp/V4tkV8kXpSFn6PWYeWA2OKGu5LvyNYylxA+9opZ1bv9p2V
6tWWwdf9KwgGXMSZsioquWRoJIS3yYvfOb2J0FGW9pPlPwGnrTjojYmHxorethzn1pbukv0y4qIe
M/OQpeGfY4h3drsIABsQHv5lUJMXkaWM2SH24Q2CcIaKXX9unNTlXoAJgY41mLV2YY86fCXc5CND
cg0RlOtWHXf15RZBRoqkvi/n+5TAGUp+za0gUjNBLXYDccNduJHRrRyk/4CTx6NPKSWqIjGEE8aC
g3O2/XgF3q8QYEEsAguZKLaBmRgWRKKTt2DS4gvHaNXR597S0argVgWT+s7wJ1jXowL6FPAXhTnj
ii89d/2Vtf1dlhzaI+iJLaeRM9NYE28EX/WfMMJlSI98E3h7l6DWYQtwFKieHj/36sQv4hUf+ME4
ztG2NFAiUgOLmCx0qzNLvvy7EZaw8JRwRVEq2VwN+vRTnefgwNCXMIDUu1EFawwoDGgvWRujrcTf
JUY8KfsklvMe3wEEUKN7lY7IgS6QtTRjZzqHN/+pOQBNWHxsOdusHFdLys8odPEo0mQuEpQuAwkZ
A4Kow5/NAuK8gO4cKEtiD091EzPiVAFXH0vqJUR/ttjTOoLa/1N6+j+RfUngIX7EZ7Ajx5nC6AW2
OjHqLlUT0cqQcBYosSke+yRDiK93cTqb/KkaoQZY2v8/3br/HX8Rd+gu5umSCdDEEdT+K3nqXD/R
uq2exN1UDYqgi9DCBPQYFiVFe9NxOPofnQOzn+QkPveXwO17lbFg5wTyK5k08dfjRbhyrV4C7H0x
GOAIgxG7VlNQUsFV0M2dJtLy0xZI/W56gpdahhuoCoRUgSlDvvsrgXGL+vjR1yZrEQ7kUahSv8Lv
+v2kNl0NlbhDWKpQXnz8+2sn9RLEXtBKoRSDDPGGCPXT7CqfA5Q9POXcab7HuJSVwYqIuvpbUMeV
kL9EtNdtwMIaUaG9RMj1ejiXXKn3otGIhyiE5oA+oQ/OgCx5yK+hcM3a8+P3XAlD37WmH/kBw05d
JMzzCFjQMzbMvtxMnO93hyRlCUOnZIFNBx9TGBzGGznlNw59PQ7a1h/xcSv/XbvgLCHjSaUwBNhq
4IAc3gAxfCe9Dk7ssoUqlqi78kQNd+UR56ccqKg0PZ61lVgqLgIBVDymlqYxa42DhkX+zFiJ3f6S
tn5+7aMsIsHod2Sge9xvJAW1KVrQQNjgf7XSxtOvJZ9LuHZNdfUgxuPciRwrlWm1rtcmCGLsYLA8
XXyzTMyW0dtmo9J/H1KLhbAIArkwlWUMCRNPovbML2Hfg7kOgwYnPMMKozZRPvSA6dsYbSXiLFHX
Y5NJHV3jHJrTP2CxNi5OK99kiaiW6aGuGMpHdBZrtRlvVAGPwpsgaIqyAarmVk7QJag6T7tK6WMJ
x4tbAOghgOQUuc01O0k7gE9c4ZzpxbEGCAsWkBoNuoNoRnoIZBag3Td5VxutCjfKjUrI/S4ozHTn
ifgRGdCekXuFzOV2ALAyk3ZZK0ZFz78Wu9ZDL0MbjdBs3PAg2r3d2pSO+5/OA3IkvD3eZCshfslF
jXxBbpgeGWQ1nkSwLSK06EaDwp54/Psrm3jJJS16mFKVVI4SjMp51AECKip12hK+v680gOlbhIg2
7xocIPj1KXmPvLDZDb4lvXflzWf1EOVxYFzaUN3qR60VW5b4cUgBU5VCDUiJQPSYDPlMCFS5GWcK
NTTvIlwvY1mnQaLRklu41eJcCyQC+/caoRoRKvtzu7Hsf31wldmzZieapUMKnYWygN1WL/470vvH
H+w+Ph1zuogjItsISZFhOCI7kwK72y8206LM4GMjFzQ6n8BRws0sD9QY1rcl77KTTccOjH5R/KwS
F3rJEMuPKy8CmliIOdTd3bwPNW5SfSLBGU8vQWJsS6xsygM/izRvPPeRosQMSH5ZvD5+jfu8PbzG
4u7SUJLP5RK+FfEmYB8HRc0vEI0Gfq/a9eagFlc0RVGgE0/DV/A2fETHGsI7t3qrCLFy7VsCzodg
kEgAWShvMOlbe2sPgcsd0KrUBSP3iIvC8acIQFl2ofXkX15ul1BzsUYJVJrLQTOgTdjlrmTG52IX
oUUJA5s3etecG2vL/ug+qkBSlhhyVioVuehwBjDmrTORkuyba2mRS7QXfg2e7+ReaOcO4Ibo/ViB
Rg7/B4bR/BXv5EFLSLlS99zER7iQgGlkMx3WkzNljpSoU66Fo5FCWKgcN+oEK4fSElnO+Bk8MBJc
GkNOGyKje/KTt0G5sS+PV+razy9iWFG2vlTXWCh+r6NNNsKOpL2AOzZuNU7XDpklaBzqS1BIqwR8
KJ1/nhz2GdrCqeWfuJf5ko1CGBDqI9Dj4IxhX7hk/ljWe4YMqN0IKiv37iWOnBLEsiNNznss/C1U
Ngv2ed1tnOhrxZYlTjz1BQIfYryenMNsvHCyK82aSO14h1P0Bq5g8rNfnsTy1mf6BFZYYZQXeYRr
8Ete3uQJWiXpq0ycQXJbv0RrUoBSuppNboeyDZJCwesENeKdweoVNaBsFj1EKd0VlRmCeFd2G6ts
5aD8frsfN4FczCKkcbguTscmeOaaywhtksjkoI+yZRy2lissceZiQfUcxNgZj76FV85uUMsbkN2r
yR7XG+3xcl7LFZaA87wWW6luG+QKrXRuOf6TCZ9ZtOsFO1W0YfziFdij9qGBvsxbHaWXVoD4FHWq
WdBzhfxYKFu3g+9L1J0gscSYt7BTCJu5gknHO2EElYo2u/xatpdyPIo+q1LhoEkv/JEFwysiECGz
qnEy84NYWBwADCFksKZaz5JZqKbBzgSEFGaox5T/U5DEhFQfIfhNAKYHU5GNNKfVEKA16qVVVMJb
EQOoI7S88VpQ2+YNkf1Dg4vJRETlkz2RUP7rIzg5uFm0r8pBbwMdbAeDBVlTbjyaf3/8PVbOoW9e
wI91ldSTIhQFOse0Vj2J7p/OzdzOItbjX1/Z2Nyi8zXyI8S2/ApxWPikmzd/yyFh5Vr6DU/58dRQ
EgzKNMCnm9Ij+gk5nAXh3RJsSlStnB9LDPgkElbIeGTNPaxufT197lzOZQwkHgPup4/nZu3itoR3
t0NCKKlDrbMzod2hwiXPYWz4AJq+iaKjcko2ttxKMvad6vyYLBFGZUzFx5gsDiSV5E2qQrVrncdv
sdbcXLpLKnlQ01hFWEDIYo8MVCOhUodrVGpXDlBJO3QBDKz4ys5uwC27za2y4usm6molLC4h3awM
IVY+D1HBVZNUwy2Ov2U72YvAR5/7K4oWWZMB48FQVd6kjZxorSy1BGjnMQkRO7CqE6czfau2Oo9c
o11qyLpgySYkZeTP0ZP+5TpZArPHkUZxKMMW7d3hKLvxHpAi/kRdEpXR6BflNF4ef8qVzfp9P/ix
TsIq70gqY9HzCTwxAZkiwvXxL68F/aU50NDUDScHCPpM2+5jrkZBOAT+xT9KHNTEhMHgaknL/eeB
Fo1yQifc53SBArME5idi3ngFzxl897XxNHMJ507g/84JfryoD81VYSJICxu9N+pLu0/3fxpMJqvL
drcPN67ba0tzUUCKw7LIaxafrWJij2Y7rR5yoyunXTrEesWnTlYPG5twLdH93pw/3qjnaXZGGcyM
et4FScUF7kf1KCsHRUvYGOT7Y92btkXmx+bwgpRmhF3msEZtzYMERrxn33gdiMPZ7bLagQ5uBU+J
RZ6lE+WEijoipVA2nmCt/7QEZAMBBLzG/JqAnoCXVmoRcBNgo2pbMVm5vzK+8VU/5nGUSUdXDIpk
cWWWKY5uu4712mRA82ncNtw4FddqcUvAdTVBMVcaMJOUXav+9ycDp8YFnQ0aGqMeH7dwU2vvMycV
P95ngh2cwrEIzvCdB/ykgDBY5ESn6ryFNlrJTr5D5I8BBN9Pg1jCAKJbq7gdn4f9FjB87acXd4em
i1uB5PhpTnrm+Fvnm1wMRvmxCM+P48DKBv3+Oj+eveSkVqIGDDAyVnvxoQ2ioEpRgsGmif7G2Xsf
mSfBWPLvLzBMGaGQX2HyUwPCem3+ESaajFKvy2UwQT4wSDBqyOYEapBBP6H8YhUdasiRAnkj8/F7
rtU6vqPGjxdlBY6begbPEKOhzGtNepQSD7BHCXp3sdrTN1nPqVse9ToZrLZ5lUdbhKJAupfNDqgB
5D7FnvIgovT78QOthaslVnr0oyAtejzQ9NTp1C4/sEZ0thhLEFTwKTaKp6tTP1/ufrx2FYpURPdI
mZrxRcidatzROSSmoSc4ie+lPKp8a0dhjvxOJ2jDhqyby/ZI7aThSn9kvRrFW1jJ+zQECXL+fz8K
lUlSwMKtwhN69tQGlRm9RdmoKZJow5ou4vo94fYRdx6JKuJSQW5QqUsZh26QSuxTGgzMnZ+FG2ty
ZWMtkdJtkYeKX+JhqDHT2gZ0JxYy5xJ4nZDiDDewRys39KVxI7LVtJPgKOsVkj1N6NoJlzJErWfj
KFi50y4xxO0UQ+67wDtkLdhITKlSUMcNha1G4Lw77xx1S9BwVnZUAzPxuWMqWoU3qd2OO3QaWM4G
0DoofzzeCCvheQkMphRUU1MZw3Rm+wFlaXWmJ9DeVl9u7W6+hAWjntrxzJzcsRCWOgVPo5YcY1fU
pdf0o3thXyUoR0KmKNgzWqJooAbHOuyrNntca2tgUZmGl1uStd38ekC3xIMDWXYlTPWCbHSZVgL4
P0DBhKP6MJpfD4z88oDrgCajg76xTdYurfQiftRTQIkNhWu+HCM4qP0tM+UniKIbcq+2+uTC+fA6
ooQpnBP78Xq4z/iV4DTxd5xop3DK8zlfZntdRmCwGTun4OOowlNuQKuJtSsCr0cUTOMTNQfLcWPk
FaigvET3sllDRzmLkYdP8O2SSmeASUPT2wgs/piYlEZuUMXAmyr7+BpDrglXL2PrmnJf3A/vPYeq
H6FaiQJljKFcga5b8J7ja04mr/kIkE8BXMjGt9ga9+0eGFkd5J3sQp2n2V0eZZKdaOZ2qwG4GP7Z
+Ab3O4DyEhUchAofshwiV69lemZ2u+lcm5xWWLW7Jfqy+p0Xd5uK4WM5FABBTA/Ka9ZhNrXOw1a8
+XqpQS7Z803B4E2QjAWAuDa2y/2YKS+xwGw21TQZJs6TI/aLaoA9lEdIDRfZ5+OZu7/d5aVf4IiK
f5iLmDjlGIKMWXtbiM2VCwwc3P5eHnEPPVN4GiHz8NgPFMGxM16aT85EvazwulO5j56xRI3IgvmN
x1Z2EmmJK7yx3rgxdSs3FnkJBZZKqAR/45oraBx8QC0YthVgH9SUClcZbfgjq2GwVZBfqS/AVPLv
1x3rqQwrAZ2TDlhglXQazM383/RJqtXJnVDn+oRSdv3Su70rbtZl72f/sLL8e9BBomh/nJdk85re
StA4cB39FHVO953GoHexuUmrnV/jn4cr3Ln+HqkrOGYqBwA32gsFkRRVsgacrNm+RJjbyL3XXmYR
T1p57JgpatBSltPWltl+0uq4rDaO7ZU8VF4CeuUSvnqEwXoMPqARRRmdBjnmQHtmtsAna+F4id+F
28sYtm1Je9JTcEEXmVz7L/4GRBJsCqII1GtwCZnT6Gb7XofF8ahn+03PnHlX3fs+86T+CMYxT/4H
1jUhCXArc5KOqaUYGYQIYlMiRqWXG9tqJWLI8/Xrx0g1M5Bk4lvgrVAMn+haHcWD3DIqlW2JKdy/
YcGC6e8RJCJVwcjOCADfhGh3ReljCJ3WFIgkKtMqyBuSjWxydVEsyiMjzISmRkL4gz33EOl+9dFK
vCZBAL8N3qhXaniNtjQ67198UJL7+614XxESPgAON4t0DkzTwmnS361iDpIJb1T9X4XzJRSXTxlZ
oP2S83wmZD5EUqRaMhBoAcE1sFWLVOnUxwOtxbslDLcLWT9ginbyQo30gBXDTzWqXxPYjwISmeqQ
sNY5CFLmpZpnDj/pXfeWVaHObe22teN4CcuFg2CdSKSbvM53+3zXjrSaQdclM2gQBSFe61egSFql
Gw1O6jvjJ8J+G/xJE69I6Y3l892OvLPrltBdH8bICnT5IbtaXcETVJmC6P30RktGyHlkNtWGAps8
HdriEDfvY+nj0sBrTP6aRqZf5lqXlM/9kGk8DeZmmWnFKF1IYnNQGFaGwKjaErbopZb6NiodECFN
kJJZIkRzmXTHFoWRko8enajZTL6nDTa61tLvsTX/5SdeXHgimovKIcYMUzvfZb+yK9AVrqSNZnKo
bOacX7NYfSLPG6Ot7PqlHHek9BmTdfD+aLXApiHq2Rvo+5rBLJ4F9brwA7VeSFVDnVnd2Cz3VYMk
eQkczhlfZmBABblfsL/Za12jkpRlRzaATGHyXIugmgQnXoCw1nTNiGCFItjpWWwkUeaJ0nQsyytk
SWBUgC0AYV1RNGBuOKFjnZJBg1Z+O+oFn6sdk8ERYVCl0ODbw9iIG3vwG0J3b/ktAqUsxc0kcT08
gPwGchNop0y8OQl2TCRUIq4yGDx1jX2JEk3LjhYb/o6pQ5FXvyFyrQbJ5xR/tDljjcEfOXnJGBS0
nJ6n1Iq3G/JCkWMLlWtoHytPfmzFqOpHULIQSL9LsctFaFTXAID5iV4yLyIaObSQHfncKgpKpegz
F/6ByolWhBCWCyk1zV6HKtl3lJUoRg2jjBE/B0Uchcv2IFtoUmWIoPD2+UaLdKVRByGMv8MtFUll
3AgQ9aVRC2B06sLYmY6C7a10QuDuqA2kwkpUlxZRnYij2JYCP3oyAPU8BJXVADYYQQ5q9nhVurfH
m2MFwCUvQdURFlTSC9B37vR+D98UxYy/KgsYVMFmLZy9tYr+4MTIWmsRT3rtGAOOVoKkslreFyrr
xShemhdqtj6q7S7U4Ew9udDR6A4NFEPkjQW5digssdgtw/DwOMCGQkCOs1+QFN/x8J+mZymi+FXS
mgZEeHBlNIboW4nGCm1NXiKxBV9s6GAgNErCBfD+9Zmf0FwAZVE8Ri+FrAfFcWKuffHZ1iZ9Ln1t
lNVBfuWZQa2b/IUFxRIMts/Wn3QOXSs6Mrt+P45amOgpin7CnoTiRsa+lpIskd2EBR+a4nBFZGq3
DCZTIZgTqBNCZoEx6uBNAWsfgO/qjS63SiIrK3SJ856KphhiGkNCj++SmIEj2vVpKz1dy/KWgG4y
ZnWczTSFDgQLC9k3exAKzLDT/eKvKJNDzB0KkrtxJ1yVc/bVXapEm04MJLStfLfV5VqpGv/Du3sU
OSVP6nmzn0WXvMFryCJ7xmH02O12yTHdo/JBQfst/c3jUR7vSQG+xIgld+LvP+DgMg9YR8NCTD8l
V55WzvT4WlDxr6xrzzkHm1mgQkJGZWKgiiZoFDDtK8dcIiFwq6jWqzqDAW+gs4iC2Xn0T3Jk5tW5
y5+IAKvALNZKtB1gnahycH0KhuHkF9DJT8ffod+6TTAeKiG15RzdeVLA/YdAeJmFkHRc4wJUIdlU
fC0tYUMZVbvJb1CF6Y0gCYweCp9JaHA+qL50c6EYZYS7sQj5kdxUWEYvB16HDr4qs06Weklb7nvl
qQTZk6MdYNqMJpNDUPeOjG80g6xR7AeOPL3xe7OV8482cmih0xi8riC/EcIDkgPvBFr1219pDjeT
JHmDzbqWSV9BrdjyANPjiS11HDdxYxbDC52aVIOaei5XREsCyCLEXaSy4ynkk1TlmOIQpCHENMce
OKeoL8ypiY2mHVxcluTKgV2Wywviux8kO/h2vnQk0ZU4exbCwSp4/i1UEm2o01/h0B+bIXQYxWoL
6J42GW03jaKC8MDWxCuiCkJKPHbhyJIMCkp8lLVw8RUQuDjRyCb4EkDiin2LYytlXRL8zutW56EA
RMu8GhIZ0TdTpQ5UXb4DI6Ut6OZc9uJ7LXMHpVKIVUmtmBpSKpLPLmXLX21eppBlKeF0kCkDZhBq
WjB1ooZMD2Ag6VABnCnSspZUzOKodpWE/+xY0Rj5ThU4BC8Q/Y1MgcQ1Vb2GYhW8Cnn2QtL3Jmk6
T4gFixkEPe9i2U748Z2px8TOOaF+DUNoUit89jXlpTX1NfQlDdI8+eGxb58r8RiGtUbBEqIwxwZy
kp0NTXzc6KUsPIWVFvuKwQVWzGjEd8cshdVBCotFWWnRoXGqEIat57gcQTX77fMqG5040InDHQmc
lNhN4Q7VscZVOIx9jWsL3Yfc06BCMy/sVbrRoU2LpRsiDot6SlkDdKqbyONbjx61lj9DWDzhbSSi
EICTqUs3eGENSItoCZWGArZkwMmX0/z4Rk97eEWkPVCSFa1XjOpT4y6hy70P0RAYnauQQjvJU3hR
YNg4gpCSF4c+fiqwbqXXkYbFWAl/yydBbr28+pOWfwbsOb6COQb7UQxYJFx3qZvQkmP+Be06MMQk
pCTUoEc8AdyPDiHz2WrI0rUQe5wprhl/mvxr3rO5I2X0EWIjx6Ri9hVbGSVcvpyxCV5aRjYDEfXE
6RIzhxTEtqF/n+J8h9cYe/QmKQj31De/nLROaXYjHQB/rbg95ytOk7FP3Mhf4GnLXWW/r+0UVrhU
qFPckOwEgqIENm+RZjAeyiBkhaXBo4FVQeuJqEVOa3zywsHnfRjJFSKl/YhvHsKatpTMvDx001Rq
skQ7EmekXWoMMQxDKjMdppeuBEEdVm+dQuEuqg7BoX1LRhGTmh67Hh66FPSkwg6l8gjwclicUAEa
WTAGx1IRkshEegbSKAxh+uvAELOSJj0XOC2XanwkunSYUs9Yg565XlB9yb2MygLol+4pSe9QVaEh
GW3A/Uiff4eHK+TgZQLU7lnFIpGgmCVd5zYXAtGuiMVbWfCngh19Lw2e+v7Yln8aUqlwHm5GKy6v
Mr66GKFa1OjgHWB3pGKuSS2t1dxOpOxIznw9aw8TJFzlqPSoMHFSFPsDOk61KlKuPsyF9Q6nIUeJ
T2xTw/qLil1McG+VyX+RdB7LjWtJEP0iRMCbLSxBT1F+g5BaErz3+Po5fLOaiDetbhHErVuVmZV5
AnmyYm8c7O5oUNkuItC1cZ0GPEzZXEqKmzjZQvGJMt+07iSHiNO3bkWaLSDX+CysQFx3JGhog53p
zlA40jc/2W5hNjgNwRqmLc2OhJQRQkCxJxz59fQ8k8NTH8XNjsunWrqmeF5V3sAAE7e+KR2G6CZs
f0nJil71Tyqx7yD7wsCsNh/jl6lLdkJWhHpSvAxZiyFtXstBX+4TiI62LwNzSgxfYQtPs0gAXvSg
574aFRmz+9zpx25xchx4sSjVuNI0quDDyvEQK89U8nQlFmjFsuhTg0qItYPFfKVWMxYURuNo2i4R
t8Gp6oZ/IR6GU1sZ6bd071J/0byoYNdPd+QHPYvesgwUwwhYBsNAezEcSU9tXh4v7lVHIJG+TdlD
iq+zJrubMdiCSZSiceoJ2jFjiugWln/FhrcLax9PDZkMOUFo4aDnzlCTUZdV84faj5dlIOWNZAWg
j9WriiNRcrmMXRlJdpM3SvtG8YTEaxU4Y1xtBv5d03KSOR1YseCpfaX5uceONmcsmtnBPFVbqOTM
kuqvIuI0oLprfc7El3IT7BokYNgbuif1UCzdC9ZRgdYfY9WNE/YC2/Gm1edm8nosu1SAAIJRS+Kd
hvt2mxD4ZMMTq5hV1JGcV3mEi5iGN6akC6gv60o9qhZfZ/W8l0dnWBcCq91R/DSzH4OEioExxk9/
R5MiwSZtTZ1C8IJolmA7KawtxZFlX5I8q3vu4het3iuPUmHr06muDrBRcXnWV6/DbBuEWrVrw2ka
6tyHsNzL7blmaFFHd4pCmZ22MaiGnUXyJxjf+xYf4B9VDseWfJEi5ZuydbT09kSXR27vDJJvSIM3
tiV1KFufmlULY77RJhYvKlNo0aTDMSO2p+o66CjoOUdtN8/aln2G+YgXiz1XzJpfdBPcSEq8TNe/
zM+k89Jq46XNHEWXd3FfHLCi2k+Phw+ia865P5IQ2m6k4tX+RKFv+C5AboZl2ePb4Ujt6FbruYCl
n1rj2g2ONeyLZHDlpQ3WcaqctmuPGjiATpK2qrSXdjjKwj1SikMvfxGtXK0R2/nDdFVS4crKidNi
EIrL5PNogCkJe10g/rTFYnKZJVtdnMzMTvPSKpSnSiejs+4Oo2zUjrWtdFbSTo7fRwPIaFQNmiqx
p9mjKUtkw1/LpfzeJi78zFDcrPQRL2OGbNWBGuv+qo64MPXuuCn2CPoPaCmejIbzm4dcAobKEnm9
7dXV9OWKsVLWg6SdL8v8Dl9st2rviHgHduXsymQwrrXqJNrRKjR02dV6sLaWeGIsRbjYUv3ezL3P
YiX5kaTJggVYQkl8spi8V5ERCNGXCGQA2mZv1t4ybqScBlYsE3z6eJlZBIoq1TZvXRdoZbRvLPNv
VWLFnTLhWlZh1IhfUkYOU8pXrU1tIDczTwxk/mWAdtoC846QXNNM2zIOCL5bupCt+1zXJbA6bJ6m
19L6lMXXYXtVV9o6ryluG9GJ0uCvBHfg7x6FCZ6VtAKOrGdPs6z8Tux3OSJBKPi+jajSykubNqd6
smRbqYRQb3hjhW5nTL5cB2KZ/VON1kusAQvdB61Yb4THE87aVbo3F3pmsz2/kJcUH9qqnI+z3hOK
Vw1JmKzLfsJw22aZ92mqpZM+rMlOEaePmjt8x+6lFdTdl7RlXpVZv8tCxmqdOZP+mum070j2wdnT
K9HuhHJK5XeeMZhMJeF3M44vU+v2BfKtddzTzYZtJBwqKdslTRQQM/qKfd9BVYVgnWlxpir9Uyws
lWOy5jRC7Q3zU1wNmjReO518cqolKom6OnM5HxTUxX133LLP1PoQNUrF2citxM458NVEqCcRBbnX
ADL1Wu8JLaVkWrDZge4+9NtCvDOrWHZqjclxGcxdFymXxuiOGqRb3JSHbbFYYWMY6CK/iDO3lioe
XyPu1KGGKN/W4xKXfrqljra+iar+2SyMaVJ1KCUOFIhrpv1m/UdChzSUDYnxbAJ4raZ529hf5HRw
RMVP5O8ertdUqrsgPTWYp3TzC5mox1ItrssQs2lg8jcR+HMe+RfkfsXtvVhp2pS3vqs/VsXa1X3+
WiXzqww+s8jXdjwuVfJL7gXZlySfkZE1rRH3IvxNKbBMZ0fNc0wypsQbeB/IEuEs5F7enKmwde3J
/SGHhJb81QrK4m4xDtBrPM6u2uwHS95JFdll3P7tzFtCgvizMbZhm1J2W81dBZSh0tcsPuurO2Zs
DqnSr1yM79r8w0voMo9RP5yoLL0uydwoX9yo/acbxI0rv/XkbUZ7XGnk+jk9SopoC8Ovbgq2RCp1
9aKYtzJ1SwNHcqDuGhuKBSxVqT4ULbtakUQ2kZCHK+skrb5S46BQ59qV9fctKfarWb+0KeqBvtzJ
olOKGFqzRFNormHtDfpE5V8Wu9TWIf9UDR6Sk7KGkfHkxl2Temr6HLFdW70nimti4CEKR1Pcld8Q
jJ3mxFiGVx+z8q6ZIV3CtgR5D5Ih7dOZHNQ+2RuWr7Xc1IwpB20Zr9tsnmIMM9g3EvvKFaB7h4GW
FsPUSXcm3KyGHM9UeqLhZ9nIdiKlS3mP1iAjrKFjXTwtY0/Ozmr7pbO+ZE4ZwYiMdpMv6qcc5BYT
TPLGhtxvjb1en6meHTfMlB0VdjXFm4yx5ML5aQbXFAltJatQNV3L/Iyx1OlIxpZDDQ4y+lpfEoQJ
7cN/uJR9Y3tdWOnrC2cAdCJlRAobDlR7jhRfi06mRUCRw6TT0PENgjsa50EpqUWHYsDtdrPOJl2w
mreehB8UgPDY5a6UjyQXUbLpsvsyDmMmLsXKvZhpQc451iKc2tNaAfoObrPGJ4zugn5goliGvTAk
viXhmZk+gISUkKjWi4ffiFTRtFj9dqqpcbWddsEUB51W4AT50ql47ASl5BlFxIfoDlkRu3Wm0Bun
ri4ul7k2Qi2Gb1eVHzHGjKrsdlztV2FWfaHwIxwWl/eI/Y2uKsJV9BR9X5d/BqVnqRg7PAm4NMpC
GWWlbbK2DZMTju2noYYT4vp6/eqbq8rWR2XDLw0k/VABCpvuO5+8YrWrX5Ie7LbWX8s+lJPzILyT
7h0IM7llJiYBmMnx9M3BJcfVtE5SQWcUHSyu2qlmSS1ranCyWkt/HtaQTMuGMd6Sep4/tFZcPtSo
7YEqzVHdC0LtK/MSZNXggU+0TpLkvk46dDQw+cqsfGf1n8lZi6sOQ/ZZ3Rfdsp/jNJAtoiP07bpJ
MhtTuT+sU1hJ3c+m6+mJFvjZEuNqh9TEwbHpeVCap7ac/+KYwQ0O046ixAiGpHpqTPanItN6EldL
txc9YXpZI1JshVstr05PHDWfyxXX8dsspiSII+lPMCWvHqOfdX7K2/PWO82n0v6DIxxZ/WDmGV2l
cIp/OgZj2dR56/ho4IzhUL8JMjk4uNFhUWcGD7LFZCJTT03Kgp9nCKRludJsr5UnLf5Qf9Upv72t
Ss9qbxeNk6iP9YSQE6vWXlrsTcnX+tiJOp9wNCCGtXzHn5JGsELy6w7iQQKxa1rC4EPyBizrWtas
S//p39JFfVU+hNUn3FsKpNGVdLfp/SK9j9lp1HoH5li7DlzWWuwCVrDJii92kgR5fe74rwUfbwFt
s/viNGZhhfXm5FRZ0OJ4aV2ULNAJz0ZUXBleSyQzU3C8F2h06hcdU6noaWplbyztKf+X6n6E6lwK
1ZOCErHecFv8NrLcLiIoz9eWrbV+lymHsmzCTA8IgWfVdR6+k9GV0zDKfoXkK9qe4+HflG9hI/kd
blSNy+hXARPGHSbBNom0fetZzaU2NsopcrYYDCzf08htTe1n5pc1ZedCw1NY549xPDSCDhryctXK
WTJejTzM70oTM4E+tZnHXbJmrlxhgZUlJ9TEQdsnR9U86hetObJFbmKkg2ymca1/wtQyZXux8VqC
TFSXfgqljUT4HKoe27BWZw4/dNmeNkFgbV8k54ClSuultMJGe08kFhCL+UlX/xkY9GYATITUzxSz
6l3tyHYUdE9tj2XlJuJPL2P3W31b6OfKv2a6arD/CrvltYfRp6QBcJzk8gOcaUguURO22r3KT512
rNmeRwJesj2PuEkUPC69tQslOaQh2OqfKvIKcsuL0jUA7QYPO1RbBqvKluGxhogjfDLpbvLHlRQR
NbioL1WvUmb9UQBoIYN4PNGONGyZ/aPHc9tmJ2HJ9lbWtvnNpdK/1r9a68ftc6GHKjv55NwTqzOw
2YGl8aBY0yUq6xsJprbS8DAJqhefrCggwDIxX/gsRn2r7mryGi8XvIaF7aVT6GyS1MnS6twMzPEM
1XpSImUaA13kw22n6K0SNlamSUzSQhWvuLwBuTkUVhEYVcaJxyLQcqXkKuxVPKQrnMOPZVu/6tyS
BU2YnDDMFq9afY1Xuy5v0cArf9IZZyqVbwBJoKhi/0zu5urE5nXN79a20fadYNan7oJczTaM41pf
K+Wljc4aDW0NC1b4SuRO8q4sDil71qMCeJj74FZZFfZPNXUQc+Ze5pVlrrk3lW/on+O2LwUw3qD9
7PPdzOKv8aUQkSNyabI2uHzyuYwkmEXi2aV/lboD3LSLeq+lPiYsRJBYhj/+csoEyxvUHQzoTAey
XVPjpal+x+JLb/sbeDsqBKU/NoOj5nx37/yuVfaxKJ3ddlCGxhNiUYuvr7fEXQIW0dS3pfxY0/OG
Q0j83lexXSq3LAoq5vHYNqwXdXGB3axz1oGDKYFShaizHINKNTGIAQIV5J8Yb1J70JEd5clhopWl
juhO1/O+HzPu/VFnnJeoKZvgAg3RUnRVSAfEsJxyHgkf4l2IFjaqbZzZQb0sFtksP+Kui7/U+t9c
vPedo7JThAmNdanqysGiVwcrkQ59DY6iXxAxTBWhRoGRXZmdKplrUy9sQ3k1aSsip94cEUVsf2vx
kiy5PP5y7arU17Jw9DiIlR/NKlxNf85jp8jCpAtGdQfJwTU8Gc5MnEPzgm9wVmBbJpzW6t6Tpd2c
x+ya9G9aBYB76IXZm9gZyIrPxQoV8Y+OrhViR6dLkeljkkO+scKWu8KCBsdpW1Ix7Ip3nu5FpB+x
k84M50i9D3UMf8Lnw6iFWFbN7n/mesdJaRI36wIz23Udzctz3wp2H/9G+kGP9hsi2MQ1imD6aTNa
NRycWNPXvOR1IYd3ceX+wt4wvWDPgCc/WyDuR4UYZJMRBXBJ5CynXIGBDkoiZGEbF27RveY6aegl
hMchG2kajVDovzbTcPR0X+J32NeOaOwqJM4kbchcp4FxzhdPlV+3XyV9k4lUFxh+3yLW5KnLeuWI
Jd8++VFuXLkGFas8ISURtJ8euPV5VU2wbbt8hNlQRwuCcQdfYGGSFCcYgeVnUb3hgBv5KiEBAl58
5gYyIhzs5J2s/8uX9+5ac7EkuxTfFtq06Fcv3maUwEBZBaVWdZQhctHoTDrtObAj+Ic99+GKWlIz
PmLl1Ks45uT+nPCQlhd5PvAmFC0YoaOwjte6Vn8WB6SdgL2urL6lgA/GdVpc3J8U5kjpVYDvVkGS
hVZ3pwVIDDGGYRvtbx2dZ2ylrVD90MFzEtrm3WpeanK1Rls38R14nYXaRfdob+vPAw/8QPZriEdx
uS1Iihj9mzpYe6/JfHF2asGNeq8fQmyrxfTTnMI8q9xlhgkTx5syRfZmmEEc4zPf36qFE8b4qZFs
gErvkjVP8eR1za6d991LSwgoDvN/zJ4RUkj1LUataHrRfURQ/mH8jbmbSE4t4lC/ky2bLR9z3k37
Af5g9GTu6F8l20u/pYpzP2aCcaR6Y/xpDu+LdFOfFWwI5OnWvytrUPMbKd62bkCVT1Us7ehBSCxz
mOKj9HNTREdBsoV5glYZIVcyuAzTAs8hyB+QHaX3EmtfUkql9IbyAFhvyb9J7Bb9d1oEIK0kZJvL
iyQc+s7Nl10kBgx8+p+aG073kak/zfgFyEtktJ19yrTU97wyecmah6ZBqYMS5L04R0sbdvoJHtsu
1qPKrSuMoLB+o4APLkTMfo04AJg38a+unxglCn2nxrXdLget5ppemFtDI//XSj+K9vTA/zGCorLJ
5fU/YOnxyql2dkyTHdYxlqPVO/gBVFwiwFCyfetZKJLELL4UfOUzP7yxIJ3fwZttuFYjuot3eJOe
bGZ9CdrlRSvuGe9U0mAmjlXt/KSGQ3NulMBY3WjxQUsQhBEGgAl3ibqRWYbThb9R0IlhK/m8b8by
OXItxMdB84zIGeMgaiqXSNh6vm8JlgcHq70DFc//xrh16ndVvfO1i71b4FSuB1PnA1XPrDx8b/oh
i4g1IGIYs8KWpkZo+dbWVw16Jn3thd+tc2ReHGOF9zg8ggjUh47NseLSURrPkmp3LH9wezBiL7tu
3Zuigq9I3IRY77/jFSfkO7roZvUm9FIC13/QqUgAyG7uvomvtbRDoQVZviskx6J3JSLHxF1sCEyT
Gu0XjL5UIWLThXKXjwFHUy99EG6BfD7gpMIXrdfkax2Y1Eu4KdmZkp1mnCVkfvJpaHeW/G/mP27h
ZIRNblfCW9S8NF+VHO2j7AXm5DH0WCMi/Q6br/69P6lA+t2iOEpx6/SDNHGZS6wtv1jR25IgCqkd
vgR6NYlGe9PcDEqMStzTOesw5JMtTg8DpNTNa7Td/K+10VE1z+pSHhadoU31Z96tnDVUW3jWWXYo
f1VF+qgldm8LsLwFIoPtqk5WuDkOa+UOenMy/n+9k9hQkwC1zrOTkNJU118q+Qdsrug3o5XfBQAI
W9DGB4ddl07fwdpzDZkgz1qZgxKRVhP3z53S7vs1CeWqdvSx2XVN9Cdmzac1md+CnAYt1LKd66mj
9js9z/1yVj3D9GR94mKxq9hXmWavCJkQkNqm5NbJj5x8y6gR5ENkBozghA12Sig1hwcMl7ii/gdl
X/6QQr9LFUy32dmrL+19bGNvXP/GSXFRoPRcXGDOO5W/WVQ8aVPGYBnaxMG+zZ80r5P8zfQrqBZt
TP8WfS9DnSzm+FGpHsN42zuqOZ/yFg/mYTqsA4e4BBOTWa8BpJbTc/1k9R+xJvrZjK1bm/uxkd+A
APx8fMR3yU/T9BjsAWoXInKb7tEni9j7cwUt3eLFLeW12U5gatE2fUjmPVWyWx2FGX9a04QnVbjj
LdrlXBMY3V+T5MS9Oa/+ZtFjHbW/eP6dUVrHIAA2DT4WFIYrqYcZ6aKCW1aMo5ZDqX00vTDDwwN9
WAG+h+sc76ppv4LEQlZBJSjxzargL+B5Qk06bDqQu+w1OVVw29crMFG4bbBxJ27hdHRM3VeXe4Xf
dmdHulezoBmRYhJMYh/W67n+MdBc5cZ0BVwGpZimqzDuhadtOBJnwQ7lZHxoZszTdQs5KI2d1cRo
G351rFLqi3xflLDM8e4LCbmzc2IbqXrT6DNwq92zaj2hdsFOGjmBIN9lXn36ZL6jWXWX+JDRZYg0
CPi1mFipQRjFGEmRwTfxBwGv++/C+BjnnSGHK05FxHUtPxOawBIC7zJRy9WRbq30cmjiaMFvXEl2
/XQps1dLP63zOYdlBejV9uqA3g5wt32EAC6tX4wpaP871jiwJ3eaPFoUCX/Gl2m9tNJ9+LN+ilS3
x9TTo3/NAoCVpvdFHz8kboaVHx6Tt7r5KlCCWfNhIslPdebUhxRVBldgvWuYHPPYThKtxEdO90gb
Wfjgd8piWzuLpKroUuRBUd2t6dhNnlBcRLjlMT+QwG4q5tv63oJ6/orM2uCeQfNTR7+a6eQWQz9a
5Vx0eO6idt4WV+N5Lw7OubqzqjSuTvWazqQlSaWXpB9NexK/Tf7MmHtL+RPVryOOrmp+ZQSEhIQ9
UtXTVmfuoHJ/sjHYS/u47g9qBweIIxEUYymG28QkAXIM1Odzlgd6p5NevOYbdDpylhFxQNH7Ko+3
eMP6ZlHXQ0sfJ+uuNRw36VK0zjJj+hxgtOGrh8h4RJyq3tp+LCI8v6Mqv+tDToGixvKYPhRkKy3N
xmO+yWUaC1QkhVOD+NEyoPSxWPTNPvpnidGkcQZlt2ye8mRdp+61fcssh/cBEBSwQooht4S/ovrE
lawpfeujotGU3jtgljjbiZXlrpUdo5AtXcWwm0R05WtaQYe7j97tY139KNqxCSSa3y15qxfQc1as
YYouFtdBLfHQ50Ad9s3IRGOR/SEf2vGbldyjgee3uvkCNOb2HU2oJarn+UN4OMEMRwGVRteQYjv4
KUVDDBdGpXrD6O8UK6hiH/cMrILceNF42uJzvn606XuceJb4KULRpeqbnluBdlxEb9HhHg8FCLwF
/UNwh5jqL5Ykfo+lcIhbbpoIo8dXE2xfaN71jDLrJiS6Y4I+fWGZn+Qus0aFytA8rhoWVzpfDkJ9
9XeJ9mUmBCL8dRKF4swDyu7j1PpWmQetAYcDcbddGrR0MQQoQuzp2ETUidjVOdpN/S9LzinIdBw7
HSKSuNuZXemspLMxMCTdtyY8K+WMOGhGk8+6JyckNmjekT5WiZ9tFT0EuLbOLdXqnpHP3qqhxyli
gAclvwzFbDeScRph9PF3FhxFvo3xnYhJuO7YQiBl029PRsd4nz8lDY4AU6F1aKBATORml+uE25hM
4WXhJ8yKMM8gJsOb2XyZUsB7yTAOpCjMp67+KizeiRTAhe7UTOqzZMpOZd6E3n086ummDpeSfzAu
vvjbjAwZo3kr1J+owS37LROR50sM4PKzQMxuovnLNmBzxLBLnxyhCqdUlDvpTwa0txIfZKRdN+SQ
kay6lf4mNDyUQ0Mp3L5q67uP48ePHHj/M1QxesyYcFIN+u7UkdWneUlQfpUfXNmmBJxo6PaERLs0
8s9eB0ItFjxt3sBBWNNBQAYx8C72xyr56+HhV6bd6W9Te/c/ocpl084j1HrMjNZSE0XTfK9pidLu
fSryvWKiyUqyvcwvHpvGgVjMQ7lI9xFPgnlfqc9RflXRMsbRq9jPvbtZ0mUcpsjr5Ee3WX8kRRaU
B2H5sCTwa4RuzshHGV9T60mWJ38p9v0GTxXdqhhESbkN8b6WYQ6fJGGnmd5mRa4+/Xa1l8Cu6EZI
uCvdrlaFqfCSyhOd9j+9/laBmNIh1FToFjvrSJysQN5zHGHLp2EezlkpPxUqWDXxZUm517BRLP+p
HXKJYRVhnUuYzu1r7rlIE+uOjTVnbum+9SV9ESy49mbT/Eqa4J9QPipdHbYjJ3wYNeqa8W8cQEq4
gaVZMHdjbn5Fybonp+85HveL/GIgK65ZIUjbN02Ibz2gdseAkRrCdEph94HTTNGpUojdnKbF1xQx
8RtZezL0OL0rKgKhNqanr7Y6VK34XhuE96gIR+t/cpx7sqaEQouasdzeNvEBAVFyYtFC938uEphc
hFBq9FAGMjeqVvdWWkTpCea0V+eJXQB81Wy1knejlUROmxm5M4rtFCSD+h13RuzDhKJaWJOTGSEg
UZWJ7FCJ7r66RII/FDtVsthvc9k7mJX5VeB+j7TrOj0zfnbZwTLZnWhTt0KRVH1ruuoaBCFsttYx
TuWY6Ztswjhd/JcKTwohRQyhrMpYynwjogkSTkLYkEvsmC2DQkxgWz8VpnBoJWF2TEHxNHw5ZA6q
5ZrDfdRSV6p2q/KlmfBfclAMvA3yV7cw4peoKZoKrgTO0nwQdLgQ14pjYGS0Ne25S5o3XZeI3J5g
omQPMbu6zyTtMmG8CUyw0sWaQFiEHtMG71IdrkD5UBM8KpNkCru+PE7zqMJqRbBdGAwnZtC2Il8m
C3OOYZaREwm9anetKnlJzPM2LGiSUc5WF4Ln1FfdtZQtx6SKCEtzVvpPKzP3JUYj7TTWJDhp7mKh
Q9WU5kcTjkZdhmk8shs3puD7ZSBGF23yM1JQLNayFHLgV+GimBja4hRQnTOFxtmhizSkHSEUCrfF
Ep/YU0rpOtfyZdX3QufL1r7Wgni5T+ZBJc2U9QBO29AMN17r2B8I7IDOUjew+kwAj1TQgElIsyQv
WxRwf8l4ISGYa77CpCndPvul24OvMI3Wg1N2zw2pGTHTzQV6WzAOavKka16P1UTvWik4E0Rvys0y
MlkU244JwGJBipVW0/RGNhoUD/mDX2NgO66Gq8R83CaMWzMc18QfUSCMMoNl+5rMXjuOu7ZQwlYd
VLg3WqYMzSGiZ+rva/tUA6eO5j+Duk3zO0xfxWBhWKN8NN0PwFnUVechTs9SvSvk+bhZv6oJ2F0y
oXTyftV6f9V5Do0Qmsm3ohLaIrisn+EWtS+kvnGsSvwSrYDIR7drkL9YXfTVVS0BOlmEiAQ13iKp
rlDrX6khbXQ+BAP249sgiTs5S+5rlDtRa5J2pzpalKKEqAV0uFO/Bn1nYPe51KP1M3WN6I3iarqC
FKeepEW/Uo0elUOtjD2Bks2AbDgTyVsoNaXm/4A+SBpu8q0UkXT2JIIZsXVAgq24MICcjn4s/TzL
dmNrHZJlgckj/AYV0wwhXy8x2FijLU7S1z5QW12rSM4m4BtzqrJDtrTgUsm1ZamtBR4Z8+okQMYp
k7TbUCIuY/0xS5afmvkFee45T7Nb9FhQVMCdRtr7jb2VEtWNruuiJ47V6OvNQyF2XrSDqGbm04a0
s551y68eol107s6cYJMfJaE+2ZtZ7iyk/hoNlcp0krGbVKNSUO4DR76FXorKjpZtED19+pq2T7Xd
ycydCnKyDqVNQnvCjp7gxvpTL58Xw6LXaVySrSNZs+WBX/Gvb7D+i/RjjgKho1GuDLp0/SsXWiYY
QXeX8q1q8hfJXPXLCs0NllAwmj/U21KuuMV0MZqrnrwKHSj1Xqzqx4GrUnwnS/270XnRlHc0Lf6Y
s44moiBOlPavQcqfO5P5nsZxoKSQFS0oXC6qlrMOZkhsEMlLfz2eMP1Cj2PdkXB002WqfvLoO5mA
OznC5vqLyGCmwy4z9vEHUIpVlLxO97fR79mOEK+TGhjRLZLOSjQk15zNTQUV4l1btp+0meZ91r+a
RTAU+q9WpsSsTIGGXIwsPx+lfK1c9JncgKmAWHGHxsmH51SXHR1/WGN2CtS4uTLshofyDr9rtCGL
hebX9NKhAGK41u1pTRA8oV415RKWv3T1pNvpCUpsD3s7YyXJgbfLnjGXejS1FfyECLMn7KxCYHny
ncsX2QkSrg4ViMjU3XymOPuVEuVV9bpqPm9zmEYH2bz0WubElJh8ep26J0gnqOW5hEj1rQrkDdGp
xVquI0iaP4lcazA0yZR/TkJyyenG1e6wCJ/jbPkU7Vuqtr4wv6iKivXqzG6C4la5oN00er2yQM4w
9VTa4hbrprYbug0PENp/r45GeFPpxt8/yYmDiIkGmUNb58MxZRIry+0USzh1g1MogEDDlEGrrhez
0B8qJikoxV1Rf20rjh+L6nSb7EjSxxDVe2sp+BxsweZfhoF2ih/sH3AgPKT0V44IYOXeNsDk/8fZ
ee02rmzr+okKYGbxVqKyJcvZ7hvCdtvMOfPpz6c+2EBv7ZYFzKu1MDGnKYaqGuNPo8GrketJ6AKG
T6OF5RSkI5m2DvOrtclNiwCChCDvVPo9ugLa3kh8pdJCQYq6EaF9GK0Cf1mQD5MDYMfhuitGSX+3
KWV3HJQRd0tXhwWhqhDaWQJxbTS0nyWBKFY9gjnoy677Dkpb3qMMKGddkLXHNgDRZ9sf4LX8QB1d
RcHn4QBURTdKG5XzrjCebWQoGDxyyzwWmb4K8blsK1zJGFdEtpYp4xwFhXc7ShbshIhy0LzAPSU6
vRYFub/j9BJPnUC8sVYbJeMABB2pwmal+fuBSU6FbchZqUW3mVgkCETanIA5XaddtAXMgiJxPSbV
WusEktYBDJBC7K4V/oPfJe446PKmGcb3QYAb6qZSuVJDPZzbzn2pMjrNGe5BXOPqpTp1yrXmf+cO
KfOhetQpRI2ij+e5Yx+1GlY5udW8R1TqySKOfpUMHBle2opDsygfPHmnE2CNnrBVmCQgn4f406P5
qsqXoH9T2dwC+dhYL4MJqqs+KYCG0UkR9BIZkMU613H5bA5Oj3fAC8ryxh4hmTwzUdd2GGjvHm7V
FOLUn+Dkcs9zHYorpVvqp+auhTj3ptIBSbU3fRUb781ULnqtxNDsPQ5ht9Y9203jQX1U5G+vFXOO
BbMMw2ckUsxlsBBkVHphowjuxUel+DhQove6Tr/8KQAleymmelNG3rMAXlDax3AAkg0sBDe1mcTr
wB40lg+q3lxxUz6/GfuQNG0VI4B/Y1jrRPkcA4YMSh1dsf6ZhnIPeNFOUoFOpjbBloP0jX3czNkw
7VWWfeuZBcHYEEk0qO1OGQKVsODPvH+xWnxCYPKG4XDexat6TNcWKJ7fvuekpLfBI04s5O6oEDse
N9tD/9T2SEMNJaNbiVwTREWbYIdsI1w3lNEg6GBT/eluomqZlXfQsgmdvCPfalu59zPnV1qkFNDg
l9aYCrQFp3AHRI+rNK2eG4vyDsAtsro9gcSRWKIb95thZWOIQsFsQIhIt6rodqroJFNnRMYsENAb
ENqpjurFtJB/F5HpvQL8soGVX5ZWfHS8WXQcaoB0lLC9+EiQMTCJuBftQTKWZl7TX7hj+UKuI2oW
3Z+nPSgnacktti61ZZ+kmUtz8y7lf9V4WjRds2kVRCCT3DHldIateFARtVRynjThKvRG5hgDz4iX
0eeNleq+sG+AIPdVB/AtraPq52vk06nfV68Dc2SzNsc/hFqNhGe74f9nsB80y+O0MmxUfBULyyTa
sPjuPYC8fHBe27iCeg7ougUO59QywGWMYok5YSDj9ICsvdzUiSPXk1MCvwbGTRaB9lELKa6fO+Ve
b1GaSbVCbKxsPY1iOKrdKDLp6ny+wlrpqEtxotQm2vTAgS00vDurtwCQbPMgbPlgx+Vc9Q75WN1Y
VPS6DJa1BCyWc7axXexQr0CA+fVLGSNO6Yd1bui3DAWEunuChxzxWKz6/ksr7V0aOQtD8obhv7je
I+hulfZrvys3IT9LrdHwd0+52i/N6Bcb/3rM013o2GuvXtEcB+3efPLQ7BQFs71RrdS5OvfAdie7
myPD3gbem1exO/KhIK4Jwumm8M1lA7ttDANQrHwqiIjLe6bSWEcLqTd2a6hnZV5OXwZKrcZrN2X2
y2EWE/EPp8qpRxuX/XbaF2E8tPZvdGBB+O4rECno2Fo3FO89Od2G5XCrIBoVoyPi0e2LDhNZhHoc
zg2IPzaOevTm9UfK07wBwypYxYguhL1UGvGg5dXaCfRlRXz8fDxxMfrgb+jSV7pEAT/m60689GW8
skiydcKdNjwXmJG0jrluhjKXYX2iOSw1qeZJJwAjT4u+Z2OPCGxpPx2zD9aG5m1i0/4VMN+2K5PV
YBuMFcfwlmG8SRHkabGFygxhgqXuQuogA/OmV/v7unvo+3BVjFj/rGKrYyHAFLggUPHkg28NnpTo
IDuRXdnGjB65wz6fg5bRJvnmsI1Re5igdGnwUFkfInxQLBd/EfK1t1H70IpPG15eLUl1bd/ybMID
GvWf45DjrS+yNzWPjkVIiG2tN0d1sJ+CSSG/IJ3mhTPuRLIrHCLmaqbbyY0KKhbRVZ6egx/wM20s
iBXvCUOL4ge/ESVxHu/Ajllb7J65Ha/8HPl5DJW5b4tj4D3QzAQ5pPAu9U+2yWXZRovGjD5NgNP+
YRRP1Pth6R07E+pqIABA8XvE1l5DvwEkT/+/bWJ04Gbf3ylIUieUts7YrRuaEynDZKbJ7KCVozuZ
6XYMTO2eeVloYvUGz2TYDAvZosBVVZ+9O1FXhTl+atL+yLR3OzlOsp0nlUDgotVIslLHP0hzeEfB
nsfOovMQkXuDAqqcn6qj3Euf1Ao0nxbY9aOm5bvITkz4Kd2BymYoRnpdYjf0DCprpCcufHutyKVa
MWQxRF2aHZiXs2y0am6zmsnGN6S+i1PI5UZ62yHWH4woWMam7vrOgBFjVUQrVaAsRdreGq5WrbLo
IKR3jxmiCT/73r7zx1fT/43VFyqfLtQyhasF96p5Fwn9WIOzV3ZxEIMytwy5zC3FureHGCVUYOtL
mjgCnNJ+iRXxV9jjuupJaEtlZLzbXkzabFcyDDTp/3+5LhJEpWpMeyJLAXFWYgVuW96TOSynAM0R
hskhe5HyHeXfpH8WkAU6kofOHQQ1DBtK8Syt6ZGeaWNx6mQq3IjjK4cOE5RoPoYpPtjJbixhOvzc
DbMEa4WNaGhcx8O4CqR/EGgNyiHam1Gx1XwTj8xgLttC01z8P4vELEGdlG3pgRqERfBcxcrCQNGG
w5ax8SiG83rZpP3Br725D72STyO6/ClydWm7Sd6joatL9b2YHCsAWiHiVbzUdjVvHXbUNRMcAK43
GuK2nmkAFm41N/EBaW/1/o2Nt1Vf5LgxPF7aHJslxf79FBDfgmr9ngK78B/4PgznDj23rDcOLbMn
H4vMgo15mKzlkN80VBJqCWhgNKteeg+sr0whTk985Yjk9SGeV0bLKkkKhIlOgVQqKoSr6rKZh37N
A1azdJvUPVl0gLxR5FZ07n7olvA1Zd9v7cK6Z/hW4dZmflfXD2Ow0nXXCPVdAUKs6k9NmVNC+zQC
izzx9FlZYknLlwqsqy6HeXJKX6Jb0bPbaGgxjr9gads4Srby1VhbTer0OVj3PbVZMR0d8TsdXqDD
adFPjlCG4hDMa8pp7uXREro2GU10m3JbonyQ9VoJ1I+uLhAZp9sBIEbLtrL77esT8vPw09YSsHDB
2eeQC/bc5OF+IAScgXTyI5ho1jx92hkw+BO1RDvc4ncBRRkXIwf5eCtY2J1iYkVQZ2E7vGIZapzf
of6tWuupro+peQuTCU084jcW5SGoMlfHkR+Z1T6ZjpWRrJj5uqjgjvT0rsre7Oh5rDgH8ZrLXdKj
Za+Qi+uHimyquJKAlCe+YpnbWKdCNzmpEOFnTYpWVGj1ZO8r8a0TmZvgG7YqbDAnkVIbFnjz5QIH
UUAuXd2smTM0T8NgAcU7MjFRw3G7RPysWXLud52bTwfDyviXYeQ8CJGQs1WUQIsIUbEkZsl6LG5S
7UajvlFWzbQlMxZgfzaRg2QPGFqn5xPx5S/yYoNDNwSVNDcARoaxarrbsp2nwFz+g+EvyowiG3W2
8VWeZmMBjMj4SaDuQCeBUim4QUw+i/UPSf8Mm4C+SnQQrxUOXXFoA6QojL+NEeM5NOWazjuCHQhv
YTSFyfGKsqL00nlYZ8t+7G+KGnJjH7a7enwbDTeyzLkW75rorh72FoJRLbwtFMGnGcRvRWpsbCl5
ep9OcaxEtrVsWN7KQZWJNVJ8UHZsaMuB+zBqgyMt6iRwp0Zuc8dhLCDGLVrcvIHXHsxnxfg20wxd
l7UN/ekpKt8dtU3xrWB1KHvVxZ3qjlqD/CFeiQiBrNz5pztqP2jTefPopUCnsf61hrfImuJJ6dqb
EDqmtQmOrnai87GJiUVQ+Y9+dPoqwjvTCbclT1rz1CWsy1yv2k2j76UymiSiUsJGfs20v3itNPUB
szHF3aP081eMGggAIASWjGFbRNrGiwlK7kxEJeOUuWP3YZo6cFELPOAXK3KxwFMrOv++JancnmvO
uFGVcXTL3iCSM7vJo4RkloAqLOsa0BWr84elJxtmrZW0veXQriYmhOlxhbsT5Kkd6qewylntta8w
4c4kY8VoNO3oC9V6OuX2Ka5Ff+/6ndluHBXgwHfAEgwH3aYckIligcKSIsaXcrpF2hmrr3GVz6ea
pAL08CXc85vN0T74DyUkkIlxwqmWXlS9G82xsjBLjPjB+iH9ymrMzmPtUaO2KPvV8tlm5HCVtpRf
ffMZ6NpNVapbecqCKNJjQXaRlctwnXd3FcAxnNqkxjMfEExCHNsqxyKWmcE0l6X1m+FG5BxFw8br
v3wsyk5AAxd4d05HmZTJsbjNKkRq+Os7Ok/mz5p4+3r11jt1jwVUiK68Jar5SvSRyNtNmkRvuo8f
N0vHe5tZAg+gpmtKz8YA8+qOfYLwScXVsKhZa1V7L4nrQbYfBp9js9FCsVC0hbTbDezKqiDoqUjS
h4C8LOqmCaka2YKU6ExmQN03Gr/8+DZNXR95NqrQcETdMB5DUs1n1NnkByD9DYR9TKdprvfePKoX
QV1/ak2xYi25XR3sWjonPRZzE/bRTqCuS2+lgQwFw4MxUphZDxLU1a29cZrbaUKJTTqWSLvv9PTB
hUvGlq106wbBTuk99AZDGWW5Kk7lBahbWfzC8tv2SxniZmM+lQVGzr1iPSi1JSIimcNSk2eU27cK
Gr6I/kKNCXO28B971TBQSmB5w78YhIk7ZRnn+FQf7F6cPJF3oDt59FiWS4y3ePGPIWToSPf2hF6U
/ACFux58Dd8YIMPSTx9lu/DGe5VMFrFhWWJpLZxlJX71DcKaaNma86H6he7bZ76vcl9726B/HNVN
561jX7hDePSimwTtqeMO2kNSLsf+d5YunOw9hJW3foUm5NRzA4savgXsFf2zkixshlD1ew2AU2TE
02T0s1NNf58ehxTEXKonkWd449sUNrcxm4bT3Vmmmw0HrXvOjAfZWbfCN38VnJ2JPFADu0p3gJqs
lfapDLat86JTLBfg4Enn5Yvasbxb2fZzrealhXg8Wg0TGM0KI/+MvrVvnZKwwxqVfZ7Yxk4/mWrL
UhL5CS0+r8g4T9WaSrQ+MLTRHaaILWpKwRhT/bapUGPp+bhuhYSJyuutZ+dsC+2orToEWPMS25Wa
vpTKZxKNqxIvyVgwpbeaJgJwupB/ydyNurdRo2pTFeU6EbilErFSMQFIEmHSm+A0D2ZYBNPvQM6l
F90qeeMAMVvbQlXoPFTU06CaGwfSvwbWK/q3IGaQfaZRwFhwG+pKd+yHLqeKRw68q0wKohE7Xpn+
InfuJlBoonM8wVFw19kZ2++4kmTkDOmqsW517VbTNxJICAZSsW8SWvV63EtTnZllWW0NO/DcKDBf
4SYIHIHmrgIipCAWA954pxqfvibXER6veILRjlHgw3IEnc4S12eWhieLgCwl+kglqtcAambUjBXw
bWFQ1MppW+nxPtXrh9BA8iuSJ+GHOw9thin8g1mH+kwWmNCaaO3IYK1NGCJIWBvy0SVqo4MAzO7I
/pnp1XMR4WfoF7m48Voio8fUnBcn+1EMS3zX8ql2bK76yalsxWx0ZWmh7rZ0nfts7kG3oebzmUe3
GGgDZoGwTmdtqbyK0nsTEbQwzJRlkXYQmL8tDusqWagI8516M4RLK6RcCcZvP4p2mYOCHaMCFZSZ
A9KNJ2VntmqddmEjYwvUbOFZd4Ef7hu0OaYCSnGqzxMcuJnlbNWKUKdHzSZGzkYLFAPswqw1pRvh
iWeGuYm7sBbPvla5DsxAkwQINu58fhGy7sgs3WmC283G36WDDERAyRD60o0YomR6Y4MaVghM2xBJ
EarAmQ4fmCbZojbKey/Pbq0kODL+eTOk8li0+6gnVKltvxDSRGItxa0fmy6RG6+qF+y81FLmcYA5
gSofGtKZgWHtYw+NUzQgKP45jkr9d/y9PJ8VHPvZlNpOj91mpsw/phcMz7NTZOJdP8MzeCUy8UIc
9fmM4CKOOlPRTBR8xjIQj0Vz33jPV27glMz3jzQt8yzMuDQCZUx0Td0pSl+cBKJatR+1IEKKaMIO
qWNRvrVxjzXWrEwq+gDO9av1JbSSMQWoD678jgupXufThONGy6rOQZ0zDYdTfG6Cnx0KcDm56Lvw
KWmLMpkzLx3O0xP7CLxBuXJp+9IjOItArhrdmiybk2EwCNYlu8vyPQVD3rAAy0Mt/RAznhPuBntt
2ia7Tt/06sZq34eGoIOaD0yUq8bBq4gbJGxey0RbRML5zSlWB2vWL8BcxtO0ZiXYg1HfaeY410Yq
NYebKu+D8SVjG67f9VJdh+g/FAeTeeRb70H/xBmK+QlL5lziMPOKgdET7ToyxTYxauT1JL9PLRUt
xnk+bB0vfjqz/EcmktgVCWclK/td6bBVZuuyrdZq3GyzQKBFMhjSSlX4O6E/0Mqtxj8bEpx3Oizu
z69UPz2/f31ap1f9V2ZxV8RJnmbKxCDG4ObWTbfeMV+Fsw/3uV7HzUxZIS1RZi9ijrUOrexs288e
WlfOAKfn/urbn3/iQdoraKEXP/8izbr0lZ2FqwZSaLWwff3G17o1GVUKGg9RvhIx/1rZ2qxwdOBJ
fwF0dyLBULWiGg2jHoeSTl1OfCPsRdJQnW1b6KqO0nNdEnj/EdUvIbV5SqKpeSyDo6Mmaxuld+uT
uj7CMvUEmCqmdkDmeuw/leIpMXfDtzmeLmAT2DWt0+w+0p8FKYnFAjWLf6sEpFad5AEHrZcYnF46
9HmZtcXvarQL5I53TJxe2A+g0lPwNJpLhXiMmLjQvaCgaV2bEhAGmk9q6781Kopw5ECYExeTged6
mfVA3isCCu9Pdkpw2u/eRuuC9XDOZBdlr38SQVcc+/ZdZ1/m7OLjSONdAuEzFbdwrkOBz19sEWRW
cpj1hJh1M48sqAz8A1Spf7ZfoG9N/UbnGKNebLs11AWGt7rfWOQGtfHhlNKV6o8DYbrIyLTfdcEi
oAf2kBMwd2xCL9F/mAZ65KBdhul0wKLICRME2kxRLD50/5hUPp4g4znRjGMY7f0cTYxzmyI/JJAg
AiKqF824qTUDHeeD1A6t98Uwm2a41YdyYZYfU7bDUgRT/VzhwbIY7FGwQAlSwhWjgmRpDzFLSi0f
KiNsSd6WD1rRHas2+9Bi23XoeVSO/DSjxyOnjmyIcRebzpxOIqwWA0kBNJtUcDMZfWgeE9GHYhnA
sTLruvDXqfdeK4eMQpq2vTAk2bVEX2mkmSBrWscJu45+4AybQOd1pLcZvyruV6hLkeVNETkmBUWi
zpA0/WXEDIBjK6qfqnHbZjsNhUGF1hkNXRlh+w4j9k+z/ZaEtnkKdkejnzOS2ppAAxiUh4fBHo6t
sU/TO1JgVH/jWETkhAtKxZ6J7jU+tBhnnP9Wa+GrDILnOFtnytwpnuLmrsg0V+38e0Hdl3YdlmdG
gWVyHrQ4S2o9WA15PEP8XCCBbNP84ef1bF84GM2zKF4+kU46Y4GkkzQWbCokN4ruPaypc1ErdghZ
LRi/gIJtStQ7YdymKq5vkiPhwfugmiFyGXSchzGYR+Lt+9L+Fgb65rQ5mTHeCyAuhbaSOr4jbj24
Q3hMQMIuQNCMtyJuETBa1RwdZ2lTzbA84o1a19A1+15sm2Qv5LZLt46lIq94TGDcEsQxSX1XjOsx
qo8dgFDiANUXbbNKAG5nZhDcmaHzmXvmPJe/a2/nIfdRkPenzQOY8KJohrt46D90r1sbwzjX8c8P
CXHBmn8wpl9DttGbvT1N1+qbC2ejcpY7n1m9Z7aGmu7HuwheikjGr7RYatRzJ4HFHBAcDOHnt3nh
ZSpnL9P2gqLNBJfKo0DdyKzCHE+e0HAiFf/bFc7SiceskEXQ498wT8NJp88aRr+5ctpdCNJWziKJ
M1H1EfVQvI80F4WigmYQs88JSHZLHFDXAtiNf56p9vnYGyMpxkzaU7zPcdQI7VZPNj8/m3+fjIQ/
/+/DmsLfqKywjWGBU1DOWp/ZhrOcaO/NTHv++RoX3rB5uqm/CoKWtNSESUvajRezskLBicsmj+Im
J4Tv50vIfz8gaZ5/sIqDKjsRww30Cy4gAvYqgteQnBIDa/rRTKIETf1kiYpkn6GNKOIbEX56pI4L
b0KmNbhpd5hQAIuvuARfDuONX0PqVGIps20QsyWroL4F2vIaNC/tXDN1XB1RbHhS8ZfZyoPao78i
Py+u5X2QfKrqQxB1LnjYnAO4Uvc1MWB6DQgah29tdsiRZpOT4SScL+qvivmX7bB0xHMRfKqxcldN
UHpR6nYB2juVlGUnAooXLTPqnkvjrmOSdpMeEFIMBQMOhl9FSCQ5sw5aaJHR2QreIuAlQ3qyz2F6
0iromCA9VAPmFDo8GNAIMipMCvvKOlYv7Bnm2TJTGhpt06qhDppVIAiuw2v7Kgz/yfAxqGy9lBxZ
TO7df1t55vnKy7J+RDKh7Bq/sB7sKq5v4Z+wCaR57pCunmVEgyS2i6gqJhZN2ubx52/tUvC2cdY7
KWJS9CIb9Z2oK7i7ycuW8Wg9iJYaJ0MLltnsAeDnptKAfH2lpbLoRI2Ks6dZbsE2cyAzRwnllY//
wnx6aZwt4j5I684PSn0X9LXAe5k0nk6GfCbewlwhwymE6/vda+izjc6G2LE0BXWDSfCl0SREetjG
8FnFyUkukxQbi5x1UjGzOts1PUa4Mtaqu8GmytFyr37sHStC89qrsOanRYf5P0SCl0wkurSy9q5s
2vrpPf6jjTDO2rNW1aJIIW90b7UWGXw2OEu+zIlSxBw1bz0b0g1qRil+CRStpsz3Y0hyz3jr6+GJ
g0GrUYdfWZs+FMm4MpAhpwjeAiZMSuYE+mhJq6pd9xUUDe7TvioA5AlstMNF6lvXRtJfuoezVmgw
HE/RYicn8KmHmkJHM1fevXdSpiOgf6JPpI7jT65NHbDIRQpZoM/+Mh+Ku7B7758E/QYc3kd/YFkR
0rOadgKJErePnpwbYtQI4TgfVkXUxtqO3sEoCZXVZs5L8x0nN4jK+Q6/EgayA6ZwbrxUjO4wFuKT
+lSgsiA78gsZkagX8bYmOABHMzPoVijHm4xgtFn5CyNzpczSI9mU0ljE9R3hJFPgowvcAaFnV+YH
/EnW/9e7PuvPtFEt84kwpxtC2pf6Ot5CS9ygpJwFTI8Ws0fJ6C9jbm2ZoToPlg4iyJlg9lixtBjD
ZNE7xq43o3pdg6ud/is3nWN6dIlHmRsgM+/6AlPbKpnjLrzFxnBIVhTUN6QdI45dQQZuklW7bnfB
Qi6xUv3XL/js3LOk71VWzl0xRXmO5X6lrZQ7rKjkPTPtu3eJTVpYGx7zbJgZLlml86+3J9+Nl6Cd
O1ze5bUg/AsduXF2OIZTGw/s+hoD22AdXdwj89MjsmYUc3OM/bNwGTxd2RxPZdu/XuXpn/912Fds
D3F8upa3Fw/ZhrEEx/GTgO15tviPuJhxdtA4DUKQShvtG89BJF7GB6mhxssGyq6fb+LfRZE0zo6W
RulKOcS9faOKk/WxZdJNGeXko4ulk5RXR75c2B30s3Mk052KuPUJoAS2s+hb1xif6CWQHdjL3mJq
Qb2T00fiXCuSLtSq+tkx0eZ9V3oJoveuJUKeZEpRblOAV0LlCE/p3UJj4kh25UO4UPT9QYf++g50
mFUjSWDMODhWk/Ku4/O2rj26C9Wefrav+oZVjLGhMyzHt++6Ekse4Yg/v/tL8JV+thfZdipzK2hB
JKucxKK4glGPA8dq5vgniLkerMlcKDZ22QJ1za06wPSGJiFThPcHi9QMqDmZ50rItU5mQFs2oCO5
48+GSWnRB2uEgoyIIZlVQzS6IsKdVWvKJpGBsmtJjHCHBvtKh5ObsKlMvhkaGY1M2vUQmYWTY9/I
VCXf0/OIwEoU53dLyOw8KQak+4mRk1tAFN3PT+ICyG2fz5zUVZaZjMJ43/sR+WxW1o23qshaCFVO
fTXgCJkYS7kmxDZaQG/0C2fK9LVQh4+4kWKt+l1/Zf7DhRWpn22lMLHVhNaRmRM1cTzkfLOfzUk0
mGnmlTPowt1K/XyTrEwLkw+XCPQ4XFWo9WYZL3PR2YjfTNVWFv1g13utK7zbMKjabZLiciPkNcJe
VUxuxCZ7pW64tHbO9tBgTKG+bWvgGypBDMKtRFQ1huWVSv3SwzzbP4WlW5Ey+OONKPdMVNCGpXRI
j7nyqi79+LPNs+48Ix90hgOESQVqTR5sve80ZfHzR3nht2tne6bShGlSoou9sSQpMobi/KqJSNXq
/iPpomsf/oWNWTvbKLGbBpM2KVxkBIJpI1Tjad5to9Sgugx20pluJ320Z6Seu5qBIOXne7uwq2ln
FW9JukxZetqA++2pTd/y6Mqk6dPP/seR/Kdt+Gsrljbsa1Xyd311G2enGD1U2Souy2BhTe5/++1n
u6YVNm2Z5affLuCm5TKMsyuH8aWncrb0K7Io7CrlL59y0pr4oVeuTJO69CmdLfiW+aGpx2Z1g7af
iOFRdVEWk5r38wO5sAy0szVc1b3vC42/btrBjHEXnkYw/Ornv33phZ4tYEQ5gx+dfrmDx1PBKXRy
pWf3kswM5crPv/RwzlZxkHr+1CVIWQwNo7cObWwRtfAJ5vnzLVyoRf4MF/rrmwyzfvKJvM33FtJw
X5m8mWrb2sboiNNjFp7kQ2XvdRLY9Fwj9/Pnq14ohP+MN/zrqkGC0Goysnzfhu1HHusmSL6eruKE
OIU8bvE4kKH786UuTbtUz1az1bY5R+IU7fHdxAflaUqxIs/F3fCkz8YrH8KFt/QHofjrfoowlAVT
R6N9o+c0DFkZkhlbyo/IRvtZ4Ja/NnH3whenni3vZAgdVfdqYlcRseOrScJne9iJERNa/doFxRVM
58JaV8/WepmKxDDQd+47RYZPJS9+5zm5t/75lVxYkn9O/r+eVuBHvuMXVbQ3/GUXPkbdrXJtkPyl
P3222mGOG+EZSbQXZHKm9kA+7qKsrpyol9bK2XLvbapLteOppM+komc4qEg2U4kQnE8Es17bZy9d
5WzFm3rUIcc8PXtouW5V/YaziZjO4M0GQjW+fn4Fl1aFcnZ+j1JtujHhKhGZVpUbdYxAIC1hhvOt
FVsPq0B5ZQe7cD/K6VP+623HYRMzhpgrIeRFCQ94iltW1gsy3itGMly5oQsvXjlb5Q5TZr04J8dx
dF665C1JauIuPn9+WJf+9mnV/3UHTWo63hCmKVEFxw53KznYQRNeeTwXVrRyuuhffxzDVa1ryMj3
xp5Q9hZDGaj3USkXRn5lB7ywmJWzxWw0bdd1GVdom2dyx/DjXfnp//7D9vn8ecf0gjazimRfD7fC
uGGKzJU/fAHCtp2zh1IHYyLLJE32BUZ9B9oO7TX25Fn76b3WuBQZ/XRNlHDpJs6eTjGpbSDTMtlH
yHpL+7mpr3w1/z4TSIT43y+2VbNpCiwn3stJrAxCOCpg55AYdfvaPvrvU9R2tLMrJEYliowrtIJM
9oZ0i6MnvpuKPEs9cn/+9i/dxdmeN/ohCLMZ8ngwuLbGQ+xBa8PI59O1wdeXXsDZfhdb+WipQwBb
q6XPSd2g0RRvP//4Cw/ofFJ8EOnCqaY42U+f3aP6UXx7rxgOf/7bF372+Wz4Rm+6BBdtsm9GyyRl
S3upDHGl77z0u882s4YQDt8Oeejtt7Fg6N6ztQzufv7Zl/702V42KAi9yshnZTE0AH4KSZlmkAUy
RRZDtciX9RLnPz6hs0VsF6nV+g1PCH8DI5FaLPk/38O/t0z7D/f495ZZMu2KnDG+mAbRxy5bKkcn
2xXv17jkS3//bOU6bW1m0ufxMzVRfWTO12mMcYWnc4ba4Odb+FNJ/d9e0JZna7cr8jBQ/rxic5Ye
6vfiKO7hFvRf+tx/k+u5t0CE+fO1/n0A2/JsCTfif74mha9JHCwiG4s98XCrn//8pYVwtn4NcnB8
FQMbvI9GPsNHUj///IcvIEH2+Vx3z6lzK6nzZG9qs/yABBklODMJWoS93+OjgfTYdL0X/0p3fuEx
nc92FzlzBsOR+4iB/Z+rR3GPVxSyZpX/xwucrepBVj0kPxcgi2QiuedgvWmPJORN7+aV/e7iEztb
3XEpVKlHXMJ/Hz6zz/jb+K7vxD365kZdyc9mr1670uk7/cf3+0cS9NcaRMhja5Cvyb7/jqc5Uj6M
xaSZ3WsGg8Ln1Tb4atc/fwYXvi/79M//ulIkFEuRnhLvRYbyzl44uriyMC4tQvtsoQe9p43JSc0R
CBJwcp9JbbVJI0qyHJxsreDdDplNkaUgzT3eOVc0drGQVt0emjo3VnnS5FvOeW/x861e2Hjss03B
sOq80Qs13pfMkUV09+o/mSdF3Ayfwc9XuFD3239EuH89zVrpca4zzHCffeL1RkKZyFnyon3ad94r
XczPV/l/5J1Zc91GmmD/Soff4UYCmUigo6seeBde7psWki8ISqSwI7Ek1l8/58qeKYtdsmaeJ6LC
ZVnkXYHML7/lnJ99Ze+WhKg12kWpUF7plMwwaXPTdb94Az956PdO8LRxJ3reef0uWf1KozTN41+8
6uO+9G8u6fceb7fyl475H5b9lcusdpjs98dmhhQ5tdu//2B+9hTvlgDjavAQ61hcjdC8mJMH6RFQ
QvjV0fFnD//u9q+GesGnS9hcVdTjLpbsdEp/kSf6SdzwXqhdub5FKclDT3cguxHqdNv5pXr4+4/l
Z/F+8O4en9tMOeFESxDOxvnDeEtvztEGfWOf+5vxuf/yi6c5Xn//7ht+d7+XbQb+ouBN4HfDHbMc
3REnYMzEaUb1DWmz/4ur9Cc3cuD9uGbNWRzFGc24V3ShwOBSFtjg6RSfZF+bX8WfP7uT348+HOXV
EtodwW2K3hbhChM/RCo73e1p/oDxH/6qXvmze+7d7dwOVY92mY+tRUYYO4dhUL/4nH5ywb6ffshd
Ma9xS41idEC5oVV2ngygrL//un/yst+PNPiTM6wRE9CXFvKbSwAXi/vvj/yfX+f/St7M7R+XTP/P
/+bPXw1YtSxJ7bs//vODqfjffx9/5//8zI+/8c+r7GtnevPNvv+pH36JB/7zibcv9uWHPzA9m9nl
bnjrlvu3fijt9yfgJR5/8v/2L//j7fujfFiat3/89tUMNeNp929JZurf/vyrs9d//OYd86P/+dfH
//Mvr18qfu+hecn+58+/vfT2H7/J35lTEWEUhq6vhRsd69rT2/FviDp+pzAXMRGtfBkJfuy3/6hN
Z1N+y/9da18Kl7qmEJE4dhH0Zjj+lad/D1zpBrSEBcL1FWnV//3Cfvhu/vVd/Qd9RLcmq23/j9++
p7L/dderQAdawpyCiCFDrfX7XtopHDqas+DzKWTdjLQwFrUetFMzujZwVjldk6KnoXpagEXr0Zlp
Tg7GdWCcdEEja4eYOlo+V/wXL1ZRt8PMnvS7AcAS/lSVarmBcgM477jKI3OqpjT843r74XL74S3w
3n9YungTPtR8LaUWnqdD13u3hDWL22dFOX4blAjHO54U/0AfTdalXh0xgMcGg2wpWACuC4fCfJwp
XJ+TJ9/iyCuTp7iOBx+7SuVD9AjXpfic6HYVcIRrmvaLBVe9GH1/eBkiGQ1kygVg+s5fTLBRjcZm
DGd4CFBSrV730Di40XJZ4q9hqkP4p3OVgeYdZql6xhFiFA/z2iJ09oLWJZsJjwwKRulohXmW1k1G
CvCTZ6Jpbx0vhYeSeg7lH7fNO5qHXJRRnEtjYCBQLpyPabBgBEyqLO5ObaiO2Ko+pf2Khv32OhNZ
+xSCocHnPMOyjtOOvCmqQdgT2pamRL6TN/DMBrpwdlkPY2HbGIfpYh7kMu4S6e1KOhnvJ7fBLOrD
N3lyPBxK27kfB+dhbRNDd78aI+j18zQtuxJt6IdMBM0uCcpsOk3rZGG4Hg50ykQtZZNtb+d2fua3
HbjqzTxOH9LIBM4dsKVmOPJ63AzzlHHv86oV6oq0b7XsfdtPxXZcI+YNWtopnqwrvOGIwCR5moK4
fG0ritIPaV0TqLpKNeshHFxI6TkHmCdVZyV7TrgIMNVzkq63aGyBPYAxKdiIWsFY4ZoJxhYg0qXn
ahpxHwy11teJ62ND0WuLVDDOM96Fzb3mydBNEZ0VhMp3kwiV2RgWyfPGMsO6k+gBZ+jpS4e2LRnn
9pqJehZbiCCSyeMkAlTiq9Ftz8oggGbku9V6rr2Wwc3KLcPHoZdetB1HGZdbBp/Sz2mtY026rynk
TsVT3Z85ST8DP8hxHjxNWZV/M03KSKepZSJejermW21Bb22G0TjMqXi1fBFtyJcUemqK9zH2BQg7
4ZLBVuqB6NHqgZUAk7pK0o+NKqYvnskHwgHPhd3Y0z2JeKuIEVepOB68m7UTPFgyCx5MZqaHp98t
Nfd9mwHbHk4YFOW6CMc1iC/M3LKAtHLCtFdH0XxbR60Lo1JPo/NQShvKs9AR3GxWhAzrmKriQYdF
wGgQTHffzp5bMCvxx61obTfCbc3zkYdoVN3PzzNjCfKQOsvK3I5J/dkAcPVNWr3Kwj/au200zA4U
8CIzBp+9SqPo05waJGvbLJh54jWam6ewZ9oPSn81xvs/Llc4qLF6HKA/0I7mFCwNf1x0HR2tSKib
Ea4N0CBEgWkx+dwdQVlYxufDFy3hHUBVAcMMejNRj15H185ZLSfGFZJFM5yl8h6i8cTxPWMS5AnH
YnGpSm1vAjE5R0FFKr/MmCpx4MbmNS9KSLC+l1+kdO3txt5TZ0OPSDyoG4CZScjgWFLV35Jh7hiB
94JkHzjVEabjQRSUhZuBVzfdgO8htj6qElfhDMhj9/M8ChjCZcF0IFPcT3MT6mvOKfVH/CAc+esk
Mc8TnTwX5ZJlPkNYOGo3QzHA5K7jatsZU35y4yZChTeZKzUsC5TgpMlv/cmSpl5ygHuJcEPNpKtO
P5azegjTuRN8UxleI+mO1t4BihiGLUwtEyA80IhdGtXr5cjqwEIN0IgP2jCTwrC6l62bIkpIqiwM
W28boZf7wnQONMdlVLeBqMylCBu+A98ZPgwzOLw+7tX5omdkm10I07KxDHEmqsvulyYt0HwAcLhZ
66G9TCY8fsxx04hZ2o+FtjlwzgVdytR9DoUxSH9VDIoLdCfmZvC5WGIKEPk0h55ZJhkveffldgyH
4WmO6EDNxgxCGLC9TVMOBuIBl+5oG4j/NGjV56vkhs7G1E5EqCE40yYC0AA+jzs3F2M7MRyegk9S
ZfptMEv1wIpdJScNE9fMpDd9y1DmEQTe6Cq9wTqNbXViAH2vkr46lgeClU5K9gQPziO0zDWSYHfD
tB++hmmJA2DVGfCgqB3jF7NG/kFUtfc8QMXFYeDo9kuWOZB36eVaHtqpDU7dLGkdBIceo2l6sTZE
GpB7dGwwDbiWZXFG+1N4ykoyXFYT2HwUhsm5J0NG+Gu9Po+0PQNH8SARtGkTwL1xc/OFrTHnNN/a
DMlxbg+VAf4A8xHUkg1r6Z1nhC8apd5RvDIOfGOgv4vx1TGzfEMl+C121+4qKRHNWaKpjwtdzU+h
W+hnJyR1tZV988XWE3Pn+QLepnPjkDluPUJy4brgqQpU33ne5NGFW47tvZRLDB4inLMtKprmbYG5
8i3M+/aWFb5tqdF56lr5gWWCwuqHIQVM2E0Cs5eJV3051HJt8GIgyEEgGN41dIK+VN3SQuMKsnsW
zIpm5wTeqJjUhQ1TwWrT4NwtC0Z/3FXApEyKvdf39k4x7ALK1kYntbuYbYVkYQTpmuG0aHTU9dc0
Yq0fVlxvORMj4TEcA0I0HugcUBGOISlosC6dHKN9IeriRGRdSNNTPi5XqYmDpwLl3bXx1hG+gq/Q
Z1AeBkzG7Ff5LbQTNOd8aqD8dgF7P8tBWDLHuYJJ8OIVcnRmvX2dViMwdSvZjPOJi+ikDmqfBtEs
n+c9u0HxuQjsGOwtfNULqWosOI0blUif+jClsjSqemNaY927xYCAspQV36o8MedryuLOoKY/BzgY
A9zsqdAi3azeksHTIBgD/jLzHYQfjxPazDISBYNUKbVhmUtyFT56oJSKzewqMqKVggF4QK+AOs/p
x7TfEQQVWyO5ubbovpsI7G3tvHl6SN39RKI73iblEo1QFbwW18ds99NM28kmbUb6GLqlYe0Wjj5K
oAaPzssW3tRlo8yADSruevTtLTi2+0lnwETQvePMCtk3mVeFKiieTSbF8+DrhfnGCNdytUjZnKqM
UIg9wGWstqYhNgWLMTbDbUCkhEo7nmHUNDH8oXPYZxEOTZbz4jLKo/4xo2/zjh35CPLPJsPYK1EH
WfoyY+daGP15HTBnlacu3FnvtJglyCw9+2wfJd0TcPanKjnNR+ueyPTIPB7XUMJXnlRAQgbwbIzc
HpDhHQ1uJQytCHOQmo6dHEUqYAv5RXRRNQPsT48Ar8e4MKHQO547WEyy4GKJG1TwWTHnkGCT/N4b
ZvZV2Uj1jeDomlI4RIS29xBdC7+fGRIOVhR7URMxm8KC70D+AA8Or8b4F1UfNvLUhSCKUzXpC3lh
wJF2O8cNR6ipzkTGJCXOeNJNgupArlN7XbCHQrSYzZ1kfDHfuoML0shvXIKOefRnu40dQjH4WcD9
kZAt3OwlRzcmLiB6nqyEAS/UDOxDma9sy2vfYX4VQ/CG6Zr+RwfGR6yItnZzHjjXRVnh2BJJxOko
Lfn9uB0C9ENQdivUFCNuxAIqfg8QsVk80LkZCcGUxJc81LUZRsCymQ/eoGJGe1+5a9ueejrx/JNh
hfbv1nkItmKAfXDOwQf8ZQM77BMK3h77SlSHj1OF2jZTculIesACbpFIVLxo1p6jAA4R8Jj6514T
4s2MKpDgmy6oeZmpbzx0kHl9GdUzn//iW1Xg1831ZTAez3eJO8iPvi3ME2N/qP9slD/DjyOYF6WZ
Xz0G0e7C1hTM87ZpLM8Q2PpnteczX+2Wbn30eQ3uMxRMehGm74eAtBSzd7kUxac88UNUIdHaosZZ
JxMebDg16BwdmTocVWJ0v5OIv/lqyi7czJ2RFQN5FeDvLqO+pme8dcoBc3Hqr/52iBxQzkR/TGWs
nr9+TkW3fhrEwpCJCIb1QY+dBnYUVT5auiJ79fzYoGyf5/B2CrnCwKfRL+MeFwslOt/bGDn2B4Za
uwfC7xGUHHPE4TJlhyY+HghTwygfH3xxFXnYcfrU6SBHazBETfqqgqPIc0VvyU2HBawMmVkvOhel
Ag00AQZRBNwOo6B3MlP5G1Ao+W0YEY1VUdY9RzMekmSJk51mf916mlofGvsVc4Xb1fo24PZ9iycI
01AGXf/RDkndwEdf8dzX2YQks+0W/SQ644/boMfx6hzPXyFzUvzZhO1yM3qIIrzU2H1YaHg/ETo+
5G0j5Ea/9sfD6Mn6fLEZXFPgWXBgxEVYHuUOsZ84zQnG9VuXyOM0RymSaZ18FI4XMPAtWSwAeBzW
aj4QvS03Ejz+o2omBgMrwHEXwvQrDluZdKd0tNa3IMFIjHO1F8npLOfhbF6gF6aLGD/OpQAHmRDA
t/REmkqNN7098n7j3o8u11K/mlnAvivilJGqNVqrixCe/sGOK/dInAAC3SCWCM8zcIpn7D5vKY2Q
wGna8bCkwgcVGs3QRY0TXLq57vxtBDDBbMCVRmJjS5ves0qWV1UIEm5qMpB3ZcPVyV4fIa/y/SgC
X5cHjyaL0FYwWrqlckFoS8/gpuLgh1BlROyRZfUu9afxalrLN2X5rXGxDkY3v7yQueMdIGRiGR8q
uWuFU72FeePvMt2joSr7YCXCM53CdlGN2FSK2l5L0yMSjWMMu41w8KYkSQnmCdGSM+gU/uWYwCTr
bIvNrYxWf1/CLKV7ChIeBDuTn7s2Hu+8vn5ZE5L7hBf2wNRgd1kyw8gcWChvvKovP40VULYdRTvk
tIqN/vOUH8GcKgZWLTxrN10YZdMeijzXEtfnGTOpGb6ueoq+yDoz9zXIaL58JsVPmi4t7YWYABee
TFnrok728vFb2TEzowVRDetkBOmpa7LidHKC5YueZAmmsWkGgOFqvO21w02UeivLvbPm3SuQbtjO
bmFXglnrf+4sZ0LZ0XVyWmg9f4kxioqTnKiDu3dJjtPxDgcULuOVmJzJbheWXDY8yBAdNME4OJLU
VTHyy8TAvOfYtGv8OgXtP8hxTzf0k2xbcVHnULqqWti9aqcckKfjPLuzq0896FEQAPL5Io2d5Gzm
/HFSWKfZEaOwt3a5ZciuEPFZu6ScDYTF1ttpX3ycrWaQnXVBMZdiec1zIMTnJqyRttg5mklHRcVt
Mpv2WSU1LcJZ0ZsPyxx/6PrEwqAPdAeG3eHG0YUc8g9dPcIP19HA1OcQ5NNtJkcnvlnUGG5GGDef
ardEzxq4gBz6pFj32D0kHinrMk885+U98SDO9cmn5VwL1X0B5di9DEXSkTFrx6/zhFxkO/jUDzIH
z3FVSvCIKeQQhgvl+Ty2za6vRueaDbD9MginuE0VvtIuHnGUBOvkXXkc/c2pQ7bwjKLHdGY4JN3B
bdhrmHPrVidL+WXNLAhVtt7oTKTVReED0xRdnB6ErFgohjU9aEMOZSJYx+cVDOFbN7mwMJTm0La1
egHgNgZOZ09nN1jv9DoOj61akCQPXm9vl65Y9ia1z2zH1UMe1tCDKY3cVhg0B97t6cAcLVqBoBje
5BRM6nzN7eqeJzrs6amsEEGsnWofw8peQ9eCG0n+FqSNztB11O591+XVRq347efezZ4iqL0HRrjI
F2rnwcRyPslJlS0HYuYIGZXvEG1zTjYMRAYYhYa1OOM4WZ/6XRw8O1V2VLH5KV1aCyNTYwCIJIjH
Gew6RixyPYz29d5yNqSSPoqcnYiYR3Er+PdCD8M5ST/sO2xTAO4ceRVLu1waPFTpDjo96sOo93VB
VV6ACNJqyK7dLhJP8UBkN/Wmi3dD4aCfNSMw6bGpn2FlEcOVyzdRzdO+9ejD9Ur4jrETZ+BWAdRg
+ejofFnBx+jy4+oQ/TPY+gogzv2g+p47qK/6+qakIUlOc//JyhrwnRPW9lMv4Qsxc2SfwtpFBaT8
wni3NO2QA6pRVpKE1YNbbgGO58OW81BAumvKEgF4t5K8R1J9cG6ytSKZqkt2HgTobf9BVwERoN9x
fKHzh0xQLDO3PU39kcRl6ydEqZE1zKRmpeN+XNBQgdtIsVMm6SgvnNrlBzjYB7eLnKoP7LjduA/q
jFjKTIbmRVMmpAdGDiPVVjDp0FxYaJIplhOCKmiwxZTt1Czm5pLIJEJTYzuWmVlqDl18pyHJp7Qq
xl+Uf/5dxlxJpQgoXaobwbuaa2tkPHl+9BYGejkPq8FVB3rP02Kz4DcHWj7EhoR+t1zrAovgX4oj
f9Yg/pqw/7GX5JitD8LI8wMVicCl8+ZdQTYMRhjLZn1hbqjGeIb5NVlEvl1Jum4z0Q4HLCTDvRMX
4FLywXH3f//03o+lL+2RBpCB8pTrR4EKovcl7TWd1QK7kARImsEjDxIhWfXWkCD4jxxkZ2Mtz6JY
po+ZY+x8UqYd38YsEu8rQ1eIkcpGQZP2yCbEQFo4XO8rfxqea1rb2S3YiM+ccYph+USRPFUD0BwY
qzMRV61o04Kw7cXOTgG3qE5/8eZ+/HC1R0nIF2EohAp8HQa+92ORVUGRcePAvrKVMj9V2hpT71Dy
6glpoyvCHlqmM6F9qIxF+tK4NedfDZ8g3qH6izFqRbUlO+cG0c3CUX47Lnn+4M2zXUiCCvUQDUt+
EQz1Wl67sarzDenGusPKMomrbMY+Tw6DPA/em7zAgVXDIlo61e+qqOnuZczu/YvGhHfl8e/vmNpa
4GnJvyvqbD++49IxulSmfLX+MRHsk6Zj0zP98bBHGQ2fNGelcV9ks7kq4dlmp8qQKGATYR+2rZ/O
u7//Ct5Vo44vKPQiJXyPelTg+frd9V1JmXHVMwZpJwKnMzM0zkOeRzW2y0HETAf6wfJxbEc4bsqW
8DcntYTxZRTVGRr4wfbDyURlBWZ9oqJvdRrmdsdsZ3Ct/cIX0M6L6lsHui2+UE1LA/NYt+WDO4Uz
AcExIy9C2Tx5Ta8+qIEEE2Ynl+Pm9//qjKohu+SOjt4syZiN28QJi5LauMMlYiy+YnfsiTdUzwDK
CeA2VrcFVFSzmai70Ai5+ll2WpkZhng71hwvS3aRlIec5LKpXIpuj5gIebDye8rcq6SP0FgP7cEP
pADyGndEPioe4p0JCcHIy8dm3tEz2pptratIntWA86kNOV5xuZSN+NhHCykMZdisT4q8Q7E3VtFV
6QJR3NSeKKOdbyvWW1WWAeldPl0EKWIgP/r3X+z/rJWGmlA38qR/jHiD99CHVCukKQElqNUVKdO0
bq2pPERZtnyNK6nGD00ohUvIGB1XC8d1v+R5jpu+05RFdlM3kNglWdDm20UhYDhDg7OUFwO2TO9U
pd7REFH07XxrVhEGJ2KhU/cX02TvmrpYezmwSK0oR0eK/5PvKqUogLGRCQnHXsRFcJp2KQU0BzIq
g1ojaf0dNh5RcsYqKAandUgVNymxP+B6mqdPsi9oolk7Zx634nu510FrX97+4nP+cYH+/iJDEbmK
4xKbE6/zxzsasdKgdEy7V8A8zHga+05gLqox4XUR8d8hcMveosJS5M2LlQ/5e/k5MhEZIK9NkJlA
iszIE+suXag7qPVXzbvfx6P+WjUPha8kp3iFf1EGUXh8B39tGCvXtIlbWL0WIu54/8du3Xt9Pp+K
huT2NQEHy1CADXfcatMtwVky96yZUY1HrwS6aAVptbng3FG2NZdLP/tcKXE7i+UCHZGPFgZTaRD+
Ynbp+4D4j6+cTjBfsf2yAUrvPRIKx8+KwQqdhidB+x78gqGC5zJpG/zQCxHBC13/otxCT5bFVeJ5
iTghzkrz62QJTHqhtJ+oA6PzKAk7j262PbXzHhqb6uXR4om/BN41ZWRSiMyaT3bxGAuKQdhFXRng
GuzzQu7BG47ztqrIUXAIb3HuhoYe1o5b4Buplvzed32KNFlLsXUzr6HzAiIrnO6mHulCNPuQn31r
gfz9/YX3DlGDZEpIzQ3AYC4hgg7Uu6hoZf2sNNVgOqDSOb12spCcyGCzNUavMBuDd9dI/6onQEh2
XZZ5ywWmiKQ4V27Nv0uyPTeUDfvsNKrp7djUQskG5qIu8gs3WEK5BwCrnBNaQkAvt8VAzTesEn7V
m0OTcbSqWUG3YcdU70sTVMV6Rro2f6Qy6C4f/v7Nvg8U3MCjjBHI48Xgsiy9u4TTSSyLLKAvV+FU
H4/eCQiBGbKzWzXnQdaRSHRNwCEEoPtucaLqT+DZ/899Qsd5h5+3CZ2+mS7JXv7aWHT8hT/7hILf
NXemp30CBvaW45LyR5+QdH93iepYslm5ZUCjzl/bhFRIMecY/igZhsdZ8D/bhKT43VURXy3xCF+x
YrP6f2gT4qWwov1r3dA8vM8/MA8HoReglzj+/V9WvKrNIz36Q7dbQwuis1xy1G8TPpFPGbe+3adD
7GK+T0Y/2Aeymz96Yxm+8IqB5pNgAjS9BmlKsWBgvNsLVm84d12dlxd94UePxAOIfKj+RAXupahQ
p3VSTB28zXG8mT32zJMkOY6YkYwPcQMEPiqhCIoHGLE2vqrDqIdaM9H0AOzSOGZTFZoEUuFONLpZ
hkNPgKh7WB7FWNxMNL0cMpjMl4jTluvEa82LVHlLF0U9bXMndV/WdfET/LNh8WSiGkcHLrypPtFl
6l5nFDGebDvqj1FdoXFK45RxwTEnkUyLUYIJKZ6kJrtdVkBN56TqX4KiFa9pXQm6Kdes+uxZvuoT
d0n86SS2K2y7mXovdce0r45poK54JJBfL+qsCIIzBrXbU+SVN0zz0xk0TFF37qUSKTtnZee6Kymc
Y2XJ89c0LxCkcM8v54ilIpdgzmq2w2nBX8mnKsRGeXYqN8xIYQ9hAwa8BAiYUpZ0CGp3een78S4m
aq85xPrNlWkyUmyNM3jPsq8FHRZB2d1pVyfOzu9d80j6g+XfLWSJH8Oz4U1X+AAYyyRMgXhWGH9P
ZlnRUUSGofvsGxV9IalcUC/zC9JtfTWJl9ERtDkCgAvjbZFO9nxMuzA4UHieXCo0eZVuhFfTkkPt
qT36iob1Fi6JgAOGLKQ5oCvKsdrpopa4N3EpU+WZIB66U4k2QKzhx6qmTQaYXo5uPpIF4XBoxYKG
WteZc0qbgCb2Oha9z9u+WXgi5bK5wwwgZduYqB+oPgyNd7AtSH/AWQbkMTndkepBisyvo7KKGCfv
wGVNVt/Xs03Pap74fo7nFHiwV/vLhiR9+y1hdqxHM92TzS4o7m00eiO+82io8PykdU4h1dXypUwW
GqHgbIA5DQcimyVgj9x4ITlbxt2VrnaKHGlGbcMJgWsaChBy0uTDPKoRdICXTgB5SveYY/KWysGJ
ZE1XB3pbmGdaah/NN3mFFHqqFGRQyCo+NY6HPIaWnJLPp5c9XdiItvj3cjrKJLroS7ey82E3IWOV
Lk13tfpscfSq5S64PwTxuyk33LZ+ME+AvoJUp7vImZdveB+zJz2sjI7o0VpwYXmnljMmAZnCiKjJ
M/zhtt03GP+lv8mNI4utUIVItiMD9gJ0oEOz2pDF6rOucLFsfDmT2rWRhH9MY2D3qafF61s5Ts5z
1XOqI7naxG8Wq5054Q6crtXoQfsom0DR2NgbNNVFR1vESUFcMpzEmUg/h0XkYX71W84Vek7RFFqb
DgPbokjAVpc52r9+lbmiIB2u7mYRNTKU4njxoD7Je31eS9ti7LSpTAHgjgR6DUmh4lRFznobzpSK
Nq1KkXG4ISeWE+7Rga7K0KnjbY0gwD0L+hCVkM06+vebMpR6b1bjTZQXE5amIF8D/wAZOKPXa7Es
h34ioepjkcUMncmmapCXT+S6aP7S4zGaLKO9OxbykaYwpKshbQ2fQmuiVxO7wyOtsdLZTm7Wj6fE
JQl2ocFaAqwFSnRejkVwGBpG43YE5L3Y0/qip31NE13DyuP6+VdeDvUZ5OcQwd2gl89zJNGE88aH
e8CGCWekhkTIoTPD6p8meGrtPUQSrhDHWVSAzoEut52yK1XJ2hWy2E9TPzVbTa3h1clxB+S6jfY5
HZLbpknuotyfWYUxyAmqbZqG+LFoDjgAohMVc+DvaOJDLOx6fH+K6m6i8pj5qOqUw7+8XE0Nnt9D
ZYH9SPHdh1l9EZrllmTVLkowS2UcyUU1XJNU3Qbcx1Uz3khEFbjV7lxFEs7PgZR0w6k/pPQDUl5J
g8oeRhCOflhfBCjYohwBlA+DpW8wdmdJc9F36lG68nXp6wcEb9ylzX4U3otIbkfbXlVE4CfZcvD7
9Ky3OQTmaIeam/uB0kFS3sw06VUtKHAsyVtL09NBd9MHuq9wM+TZzLG6JNNd34+Vw9rWKkRQ4VWN
74ZhdVBQLSsMDT9HN+I4mu0U8WylS6W/o1FrikP0vvlntfjp3h7L1Hlekvej1r4GJ1Phyy2DoogC
F3LFTXEue985Zgs/JOTmTpTs6RadzGEqDiTvuVWX7qxISHxwcDx0SbUvw/G+F8PZiKUhEg2LD1Gm
nL+sI2WIetLLGb//mT7Tz30u+xM0Iw/wnM9HZIFh4V8W40J3RcjxzXWX07EFzO64PGyTyLu0nL8q
J693FfXZaDMpgdpadT2FDJDUFXdqZ2lo8fZkablH14u8cc/LWlzQqwMEoRZ0AsqbIUXD0bHkuAiu
k7g/nlDC9rFzaLfJizcTRDt6dA9D7h0Qq39qeg2RkRTvZqnC4tOK68oNmhvg0zuR+T6pcibW5dHi
Qc/vLsVPhqSE9q+0Fp+0sVSjxTGSKe3XzEBcaenCHLgbNwOeJO2U+9a0H0Yvf2Q93ZC5TM9AV9+N
ExYdcsYsAhnzT7KViPuIfR5abS5Q8L14Zfp5RjVEv70QH+Y6xVKDajoglYEikv4+OqGu+skdtvnx
OKPMfDemPGbDDUQlqp2onjmwyKuh+xrKo2qS9qirSQiINvOjbEqkXXnwxtNt87C4TjMqzgioVURX
TUyMVomrXMidn8btaUi8sfUa55Xc/rZuaGEr15g+g6556KUmNvGYUp+dc+o/Mmcco/bvcyBv+FZx
DBmmorA9jPIJIwrguQLcYAsREardSVEvd56c9lVOv06NcqUO+Q7zWqI7wFTUXXfJmJwF0r+u6dZu
HHvWlXXEJ59RNEqv1op6MGdWLKDXVNXOmE+mRxY1KKsf2kaXcTb/gYolopYJHis6qFTiDESqRA9N
Q8pnKUIc7K31ttLEHqifCgEl3i+nuFq65KIogltPVPe06p70utgpltTEjW49NhraJtDBCSDjcXFA
hLpxUSAk6FjCAj3ic1qgOer6j0QZjxnFpSj9ChP6UpZ32XLt0J5/UpuHYfHPg5ivX40vRIHOJovQ
IpTZwU/W6XZIPpUMGGqctHFn90NEe5y9XALAZzaOr8pOXbg23ztlVZGZjU8G721iOrGspdi1adGe
9OnMPJ3Dwt7DljqpgY8K2nnzenS3tDvRppLVz8BObiXtBYKMzEq1G+toUuD2G6fiBlwRheVgXyJW
TOkp+1q0S0ZXmlq3ZFDQdHVEI+5qX2ks35vvMteV7peplviYq2vSBxdw5OstdgZqS9kjcwLHNkAC
WzPhaSxU+0JsPR4i8zJ7TtNuAneBxx/YKn3Wli/oLFld/eqX9oYUaJtyLqBBcZfSy45vvQ/deg9C
p6O8yqn6OXKxZ6BlLcN83xlUQllvXepBJpgmzKODs6+KnL2gbyh6yXHq4bZnmUSBE1Tya6fy6oWC
I3wZD5PS/6LuvJrjxpZs/YswAW9eAZQlixSNJEovCKklwXuPX38/6Jwbl4WqKQT77c5En1aLJmu7
3LkzV65VbHRjTnB4JEsHMEAaSGw1Q4Lc7Vq0szW9g0PBGnSuxMaQDVstPDjnIcoj9znUypEXTEsf
Qh53B1n3jNDVQ69HB6Mw9afIT9M/iSZZE/T4VfFcCRUs4aJZkh4aBj9DPcoIunthIL561L2w+QQg
jdRknXTqS0HyxkQqxFITNxhSVQYCORS/OFriZA9VUonbtDOmdMbZIuNFVV+L3MJoEESQuBqe+h4Y
oiM1zfiYCEXXIBlQWVCIo23b77l6RNMdBx8O2F6N+IBpRoR0JCuLzBRMgnNkaSWyfszjEKndKRce
iEzG8g5cQbxJ69H4JTVonNiU85uUdGk0/fz7uv5QguF/7TI660x6LH5nL031+3dz+lH8f9CPNFd1
/vc8g139mMLkfZph/v7/pBkE2fwfwkbyC7pMi7BG8vL/5hkEQ/kfJENEWdVoOiJTPH/pv/1I2v/I
OgljchCGYomSMtcL/5toEBR6lXg5SjzXdYvEFUyMH8g0nDe90dJEh5SFfYo51LFoizrPMyAokUUg
rAjGqI0ozhQA+d+1wGrzoz9pUbNSDLw0RwKMbK5kyrRbSUtWu0IwwBA21N2luB61X0MSSxPUwV6I
OLWvwpPxz7uVuFL7nLNq/y+NMg9PJe1qmIxQM1VS3efDE8MsrsYEGakScNpzQ6n0tQz1aKVSQfh4
bscgRyMa5KgViWUmpblI1/BXhDmB9HR3eNw+7t3t1ra3d6ft1nW3J4f/Prn8r+s69p4/uae77cE+
8D2nE/95dF2+tnePfG1z5I989/ZweHT3fPXEDx/4Vsc58Nu2O5tfya+fv2Wb8/OH1+3j4cBvs/l1
9mb+8vawdb7zLXwE25n/hj/zHxvbdvbOHrt8L7/x0+6RX3/nuvyq7/zNYWNvNvzGN/dkHw6v9mHj
8DObzcbZOI4zf9uGn+f3zb/MuecPJ0bCJ3qeze/2zvHL5jh/6+Z4sDfOg+PyZ0a93+UM3uHTbTf7
e8fZHk7b+YPy2Xb85LPzg9+651uPDy/7/cs8TUzU/NPu6ZTas9kXh7++vTEWVWltuWLWooyZRlWt
ipH0dNo+fj9sXxnUxvnh7I/Oy4olaa4/vtuDF5YWRwyQeCI37I2t+/T289G3H+3NtwdHtFfsKPMn
vmVnUYquSaWQAMAOS/R2eH5mnR3mmyXZ353cO8dZYSBbVIIvp3BR3PKkpkTugil0v7+yW1in22uE
n1sZ0nzs3mVBa7kwvC7EwtPd9m7e0NvT3//n34/ft5yNR/bq6ftp+/30WNocnNP376ylfb9jYx2e
d4fdbrfZ7e7tB3bY0bnbs52/3d//3Y73tvOwZ705eRwL13m6c2zO5+b45NzdsfuO+/3KcNZGs6iz
0XxDJpT5ct/cV84NM7a2q7WFf73Ya/NHeDdhE54cnlr80Pb7o7/hWHLcH+cDz7Q9838He8ef5lPt
24zw+GdPpdn+4+73+z+9/fSytkX+lnBubcqFA04bqEB4FD3hpV4ft86f/SG0t7vtPOmnLT7OfTnN
bpKFYSE2Nj7Qmf/Tfdy+uq+H55P7luPbdvbb3c8tv4ChPO7s3eunjulz8SLPhx37bnNknxf25uFH
ZB9fWGrXlW33iQ3x3bI/bx7wJFvX3rubJ/zQ8TQ7mNtr+1dS5NY4qQy8n/iYxj8oklnb0/5kv+Fz
O5vP/W23tZ//45kZHk70znHvtnyIDX739idQluXyi7Vf3EGTMZKdnaf6Dfd+YhZOs187vbiPrnN3
OOCt9985LThrPD63xG6zKXGv2y1zztWzn28B943F2X53D4+POGz2zeOzb9tf2UVb1oRbYnPkFL7h
tY/2X1922B0eD8+/D779+3n+pT9fH7+H9utk//TtA84OP/T4zH/+/s1uxOfvnYcXfCz/ftq/bF72
fxxc/v7FfuUWGWzbt3cc1a/3Dw9fH477zefDcf/r5YmbwnniOnA2mxfX/nHPRbR/unNfOKL25ni8
x2cf90y9y6z+nWZG/ofp5nLFInfL/sS9fLpz9psHjvrfb/zywl/PTuHFvXt6e2MjOr9WVuT2eZeX
tV8Y/3PB4IrhlrzjH/bu7uRy5XH0bcc9/ueSc1b2gfRX/ud/34qyuLhv4s4wuhyz2GQ6To+cf47a
bHW+vUubU2T/nO963CXn4mDzjXiH7fN8K7PQLDx/euYHDvYDAcGWP80/ezjsHvj3/oVJc4/O09/A
hmndzrcmJ+qBk3v4Gy7sj0cO5LzVt/MefNzO7jSw92whph9vvXXxx3fzMrr7txORjrt/dPmZ2wsw
3w7/byLItxDPmjPajgIarfZL0h7I9C3aJ1BnNGVaGkngkptT1GZz28r5Kv/XikL4pxL2yfKSHxoV
lMIzFcq1XoYKH49ZgN8Iv3z36ToHJ2wJK+Qnl6PSqE+KtPJIVC15IJx7mkSaAJrweLTbylK3odkP
2yAhHXB7VNes0OhngJzi6aItCTOl1gwj4HYAUdRA/iqGZXpoimGNIPpy7mZUoAaKAcYGFTnx87FU
ZSLySCdfM8RqgGCvBek6XRqa1tq5NeY1mnt98Hp7ZOdX5LxemkRHumzSBasRri/CJCtTyiLtQFLl
ZSYfRaFEL7aOo5PYmrr7YVNzZRlGCY1qLgCA8+HJRSrmaUtfbz5TF3dWNm2LEIReHaXJCkvflZnU
VUuloM00GrwMz01pBW21QgaIqEP57tCGkY4KZdTcq7mCykmVGyvBzJX98d6esQifx4ZCiT4zWFTU
3Yp9itKisIk6PVyxc2W1wI5CyaHJDA/oz/m4vBR6iDDXAEcnZdA50dw27TZhO31X/G5NE+XaJM7I
dEvkXQ7YaP76u+jJKsma1RHyi/4ox27bVfJDoOueAxZgdPUBSu2P7w/NBIAgc840XV8c5U5tPbMJ
gfhLSavamkV3L12e4BbRaFo5z9fmER6TGaM6Q7zkxaUgCZoWC4NYkhmcQdtyoj/U0UTRMPWrlQM2
h3TnbpehvDO1OGDdZBRVLTEqbcofg8Dwd3N33xdDUtT7Xo3LL7RlvN2eyGu78b3Ji4kMgcvFEhMZ
iCnVdk/bkmJck5i5akVSdVPnoQ/aY7EXa6sIqkkIyOSHVvspzgtEU8xMWWHmu2qFzc5h1lUNepXz
TehpngrZhVEilZkiBz7k+jbscn0lZXFtq+umAiJXlEBfLZ+/lWWEVVjqpS1UFuqXppXEx4TG4z9p
UQevM9V68y9OMlOHO7T4jepSRwecR1KFuoKYE/myXdK13zRV/YkOmbFyIV+bQAPKHnm+uUx5CWfU
NTHwew2XQROQ4fQ0r7q00K6S180n5nybk9SBxQdUuz5fJAuPS69N2CZ05YCsoAJVZwqyTlMQbeiX
8ndZj7A6xe8dPWLxTtGaXrDB787isdSqP7r5dY6OLsoyzS1z0HO+YawQMC5g0soGCJ7oT9AABPUh
UCDMWlnBBaPj/LuxBMadnkdgUKDWzy0NNSgTaaBPke6p+CgmMk1ZZaG85h2UALowHKu6yDdVnEv0
5rWpM4xx4LAGjdRYh3YUypVQ6NLTWFyunEhwqyr41cXn6UH4mQKML3Yhmj0YBN9KdRvADeXkXgS/
ZIdVpz/X5LvXhBwu9xiWZRBiAHuVy/AI5OaQ0tqKWJeSm8gFoLmMAE22srJXx/fOymKLjV1hTX6J
0+ZZ17mtn8jAwj1hl6oUyKAciFY5Aa+OiwVm4vSZPmvhu02jzxQiytJWRrNyBGtAfUilkHp7x146
H2ZPV4hhdYWeFG1xzyIN4sW10dDL7lv6M7j0cqPEdbQT2yT6CRpj2t62d20e2bI6UbPGOVl6BDjZ
SeBr3Eh04qmFCwJWuJM9ACemmdaI+IxWg1IrUeDKONfsLsYJ8/BQ0vpD12qaVXdRn+eHIminE102
1V1rapSzqXutuL9rkztHmyKgXW0mG1scUkpdZVLRTgaORntrhHZoqZt10Q4GBkq/QSY0X29P72Vs
QfuFJIGkBNdKMWNxY7WK32da7Zew3dSZq8OJ4ippRMtnNnw87CSUJoLR4VATdaCY54OLVcS0el2l
eNq3yUaMp3Y7wLLw4WDa0lToLai9oBZH0ebcSjbWea7KY2ELRtHvlBl8EUfGk1jGwD0o492evitn
7szavIveRZ29L+v1oOOtxDBBe10JjZjmabmaxpWdMccn5zeWZRiaATGeTOwuLgVPOMdhEgRIhyWd
WB8DU0h3eZaKRxq7zU1h6N3r0AsIUKekkdYYIq8cBUucq1XE1zzIlwpwRjyYU9xw+yMJZL0AlZEf
JZEOsELWykNe6RNl/8DTVkZ8ZWda5F24IWRDZ98sLgjeJHqjSD2hqOShsK1YIMRQCKdDvhM+7qut
v29lOsF4pvzNzL5bRbOoR/h3CgKqIO/o2CrbQwqZA3w6FjhGD4Iw4JR1u+JhriwpKQ7yDgQiMAv9
rXK8s1oFpTyBzMdft7pMrzkaMG4PQ9hRy5X2YVBh4JrBuk4JN9KK6YttO1+6ADzAO8s0Xy3B+zMz
WlGWeBQ/grtBFjNlSy6mW2mguFhBrJB9sOY3GeHW0rdU3qCgm8OepRWZCj7saRMIiTrZK4WRrfQj
XBsR3oXw0zTI5fwlOX03mbEawgVRwBsRQ8ZRALsUYFES5GRNFPnqmFRFYcnIDNCXeX7gwykqTOBB
yChJ8egCgFXhQmrTQzm09YpvuWbKYP+DWJ8v2iV7edN7WU6fN6ZKHyqcbhTcYhq/wfc3rgSH1yaP
WIgjIGmiBQ/I+aDAVgXhIBfQoqtiuKlQBrSDPig3H/SVYO+5ZrgamTzxkjnaNwKrDCHKTWb5djCQ
gV3mwLo+boWtzR7ABjjsxWOZUyQh1O3lQPJGy6FUL/zs2plx4raZK4sDESlj4bahfvy3pvBuvxky
OEPBh1lbLVsPyqamBkzZRQ7pkJU6zJXFObM0f/2dpSwfS28aI/iF9e6LaWTKJpO9YmWvzbfi2fXC
2pCanH0fPpfy/rkRCR6iNJegDZP0XLwvo6F8oUs3P1i+pk7gioZhd3v+JPmaRThILUVVJawuDtJU
goDpSyyqvsUEllLgDhloZc/q5MSGJiPYZ0Pnw5GgWbtMLOU/wigcEVYottCBxM+3P861SWYhQTRL
5GaBU5yPH+aKAB4zdk1sAJKCawesl96thCbXjBiaTq8riSP2zeJG08t+Cmtor9BhquQQPF2kN24t
WsUabfq11aQrizwOoCoJNMr5aDw1zkRlZHNmUQatZ6DottgLW0nr9lkjjP/ixMEQwOah5WbuyTm3
1g41EM4uL2yj0bw7gKjlocCDuh9fIZNkh0r8Qwy5TGobCRQzo483jOq0ukffM90MGgrhH7bCtPGA
whuyUMuZi7NciK0wmGNUI3hIekt1JKh5P5omAvsjkn3AbfCuMf+Wzt8dabg7hYZuUHZbqKSndBxk
t/CyNUGiRY2fJ/9sBmyQZlBH4dW28ByQNeSamBq5HbUezBCjqWylMjnmvWbBQdQ9mL32XAiix143
vDty3UfYroqVu+UieORDSHR4UyIg02IugwDYe1ur8ROCAL2TpU0zBHX2SR00sbvX2r5XnKG3kvAA
r4q8lqK9cgx4CYDDmgkUCLEWx0DIA01sUyu3xzRSQBbTVujCRHSvqL5KY4PH/35898zoKJZUAbW0
vLFb2aC9VsSLqEEQ2uhyVVvolNdOwuXVQ0etQXaMHQSyefkUIN/sD5XBsuoBvQCJaeSHMZuMg+pZ
web2gC5nEFOmQojI24PWx/nr7zYqvlIXK40ZzGMtFNwxT+gpEsGNgMBVtF9BD/Zx5ZzPfv/8JiJN
Rds4WUbcl7rUKgZhqw1+qdCcns1N3qD0v5RtP/0sWyNxYR+Uf5ICGe4K2Nf2aSXX32+P+HK7SjP3
uDwzQsC5sSTFT7NSROwY6lM4fnw30Y1fSWV81zKSUyU9bHarrkWUl7fCbJEHK5U0MqxLReQa/sdQ
lsocNj2ZBysNQ3uOSraykhePDYjRVXK3HAQ6kyl6nK+kHDUg4PIGrb4IXKwD1Vf4Vk5jqro0/6if
SuTLQxvcNvkiA+27tTviyp7VRPhT5viPzNESO1hNBR1nlLbhWPRKOLnisXEsTwpe87qCkvP2Gl5x
fJRJeCbToEwOhffA+WAVkOYqjOYcfL3+hF+MXyUPBsuOBiAJltNAe4mVlGfyAM90s5U9D85ooa7L
z0Glwn56+9NcmXlqseAz4W8Ev718McgoklVTCTo7LgOOa9c2P3toF9xMHGCeHb34VJtfpNIPPnyV
MQmU0MmagdWEvOZ8EsTUSrSyYCdro5rAy+aDRN9ZnRTWK9N9bW15dIE/VXhKSur89XdOIs1gRwZ1
SvNY3XqfIUFRjM0oWd4dLVOtsRI3XjNmkbIi+2iJ/LMIG2FPlQMBSkV7Iqt+LKS8fegzQ3A7Pe9f
by/cFeenzyZEiokGhT7lfFySp2qjAcOkbUSG9yuiCfIzLRvwOGZJsqeYGXy9be/K0MjPgzimT5l+
8yXkJIH7M23HHL+eG6YL/QQUvJVPNZ2f+fiSmZSbuRIZGpnixd6gC63waaCiFXZUKyD4QwvVjYbm
+4HmUfKAtwd2xaeaxFRQvOBZ52Tj+URGA6xrfiugNJ+mkePlAXxCQknRz/GgCP7VjFUn7krumpWX
0zW7pBoxieIBQJLFXmmbXkrgnMEuRPAw4Lah+iCPFBmrLAw+97ma35tdIKwEd1eWEXACIYBB8MUf
FsehMzo1bQQfV9eQIfAyTnkRlznNqzSJ3p7YKzvUxM/BrEG+GHWMxcRO8CgZXZ/mcDpOk5O0k7wb
9c7ct5UXuT36FCtJlmtD40k9l07IFfNYPF/Isjf8cjCtjPKmqh9kYZLd1Nfy58mEge/20OYduAgD
TKIo6gwGUHouyHNTqk6DNCSemS2io/egVqSOIlULtv/CCvcuDFdUAq2/F8k71wV9Q5zCG5jbJZw6
m9ITzbtACPoP58FgmZrpu0wSuJpszE/hd1ZoGCJJOhZYSbTBcEChJ+NejaipQW5jQqB2e1DXdgXZ
qfkdQ1ChLuX6RHHSqzbEbwlN89I101Oal72tE0/ZRhmVKwt1zRr5vRk+RYqYd9354IqsjnSl4HDT
r+IfaeVRtnXsGwdxGIq7qZ/aldFd2Rh4ZLLQFtxklE0XBYvYkAvYwWCr7Tu6YeAlE2WYmXLJW4si
rmx2TMxJMfKz0JwsfORQqFLQzHyCQ9cZqZuCG3CNODdnlkGvevnwmjGJlCWpslsWpenzWYSsesga
30Qg0gq0zOXjlP9klap5yCWRxCXrrwYf947c2GRKiUkIuZfX9pSb6RAMMvT4UO8jnOS7qgxXYN1q
wkb1qoGmKal3bw/z2pwSVMPCIc98OsuHb9BEQpEKNIcZdXKUqSRuklTx7RhO9BXXuGZpvhvenTm9
ABIGIiiz6ZgKuwOuukk22RhDhBTGBUt5e2BXrhrLmIuic2xyhcesqcwkqCW6Voep2U2jJnxC0MNy
S60uN8JgjUejDL2v/8KoPrsVjgOvpflovhtjlVq9FJpKZtc9kxgCA/mcjvrnQM8qWsxLZQsHkLpi
88rzDMdPVA02FcjCkterNqe8jpQKdpGslOB1zI5WMSRfR4g9/slTJf2upWLlaoJYHeR+SFeczWUs
PVeEcKFE1PRcLQ+/qObGQCdnZrfGID21cjbOfIP+DwHK8BPcR94GwZv6JBT1ys03n7/z62jerpwU
4mgSCsvrKGtUK2zIT9oe9BSPlDP8TaRE8tPtBb30pbw6DfKQQMrIoy3vVxhwW4iSAhI2Xht8R9mh
Q0MHYbBsq3pD/r1pNf/HbYuXEzq/c0mpweAEZc3S7wRNCoVLRQSRNmHa09WfaZ8sqFMhdKGkstWU
DCbczKfb3Ss8xG8+bv1vFA+3kzHH2ecbuEMhMZRUwlCxQJSHtm4OJoR3ObopaIKEsGFn3tS7xSAW
8Z5ksfT7tv1LJ6Fwh9CjR0lCkcmUntvXqUYQJuMkZMgGDvzzI4aEYicHprn9sCVSpGSGKOP8TbCf
W+LtIFtTwi2ZeZaRubCR96NtxdTzt3DFj8HKxF6eUoV9BFh2hrrhGBYTW0dCjPZVzXUiJ+UvLhA3
7uGYlGKPDFyT5TuEospvBZxEu2hU1C+3B3t5WLBOKt0k+DYQdFvEO02rw/lbYx3UWHQnFbpoa1Em
f/hIzlYgcppl4YCXLgIBTogJQhumIVLb1jEa1YfOHITDvxgK7L+cepCe1hJTU4PzE0CkMZH9VHwC
kO6NFKDhuV9xbFdOPsltmVQlrIME14soitrpLF/QZgi9qBo6M7Q5WlLqH8D6DUfTbIQPh6QAwsS5
2GHQRXqBBqvhUcvLeYkEIVI2SWcmDxp5LwQcBvXT7Sm8thdBXYr/SViCST/f+mkUQruPLrJtGH19
ECO4VUgmpK489smhqCvxWFJrf9KqqPhGD1yxchSueDjCOKaUrBNg+CUuGL2mDtgHwbc3+IJsl2QU
P6mw8ZPHhPTwVZYFCM41NSxf1dAfq5XBX8YFRFi0r1LsmWkwl2ipXJgK6MIS6mpTLn5jMULdzmQO
o9MGPrIOARDDZ18YtH/hcDAMtoBFxu0sc/9NGNYQjPEIGCVofwQ+4aEzp+BNMtp4JXZdHHdOHtzA
IAp5AODDiezOF9jrYOuyVBiixL7WXMlM6p2Ud9GKB10m9f5rxsSfwRaF017sIwh4UhHikNCNqFE0
VtK6nT8Jm1yMBKdEp+GBemJ2jBXhkweT1Lak2vnktc0Ht/PFx1g4N7UQ+4bgNnTDqqIVXzOqHYFh
v4NiR3Fja9rkutJA9EHCTwPIuLl9mBY31l/rgPtAq0hkUsngnM91lYd5GBno5pi+D7N/qY8b0W+7
bR52a2WGa8v63tR8rt9Fl/qE4I6WouXXWla4aZTEdOUBDujbA1o4vr8DsubEMCSr5Eet+evvrAhd
EGtBCFGJF1ZGfxRBwHpOPRZxdVDGyBJfjKLxPhjNzUZnqr/ZK4F6wzucG1VGtay0HJG03gv8UzMI
jZuxgz/m0/9aIZ8n0wJBLw6Uy+dWWhpFPIEEkwtJlJnetVKixPtGQUFmT6t+Tf+PUeDxb8/nwuH8
xyihBvULbPMYOTeae4YXIG8UuukgQuiURdByTI4x1T2ipPFgDJaDklbX7yCjoNp+2/jFlqGez94H
FwHQHl+7uJIrGPRUAWYiRysbfy9WHkRugF5XrCw8uqqTRRdlwigWUKEWvLDSJiHNK1CdOdDD+Z0z
Kkn+GJWDtRH0QdjUI7c1PDfZVpEnf8WdXxw/TEPCPmPhZMop6sLVWVEuenGUojwn5oH0SdaKrvwS
No0sqHbtG3WzUo26Zo9zwZ1PLAdUfXEGg0lNYD8vZGeMVZTW+8l0oXxIYL6eKvf22l0xRe7eIoUP
uIlzuBhaQTdXFQOncTxeHRuvzCbItxsNl1ZWKwu4iAjmBQQFQYmdfwyNy+l8j0axXkpD2zMqWBGR
+4CUSPDgVpHRgH1uOmr8Xt+i65cOyn2vaP3KIl64nNk8pRGCOpA77NRz87JgwXeTBbLDJoVOd2qg
odMrEtMi8t2lmotPt2f28lRAM08NmouYmiY4iXN7hT9AHevh1uQkVvdxknVofwbNyqRejurMirw4
FbGlWEIZK3DhCbDp+qaeO8kA6k4KrKeuU9YEt6+ZIzs7A7NpomB854PS0HIoQlNHOMuAGD/aFmo1
hoETaAmCBAjMqcgTbcYmCdXtx2cTJWfSADOHKwmsc8MBqUbw+7LgKGaufwtiyph5/UE4EIsE0wlX
AxkdKkAXsgtJPiaBDvOwMzKcb5aYZy5VjGIlA3e5MWh+EHUycLxkiMUXcxhBKeD3EToWskzVRzPD
fCMAXzt8dMKwMueIKIlSxVpS7Ne50geFKUBXpMpEZrS7bkOxXtsPl+5DxyXyxKU9k4qrPn/93T1O
qt4bldKMXKGDlywIRK63Xor2g0ex/vaALq64GdFETKXweJk5zxfuA+Y2Vg1mWbekTeyfKW7TVw19
nG0ZaYNbm7lw9Emirtyr18YHEkKhfgssgLbX8/FVExPsl8xiFAYlJWNg7MjsItUqSP3KSb5mihPF
/TIzFfMePDeFyiI0Ygbbop+U5rEIoDJF20T6hkZv9+HDNHfugUEioz6n9eZT/m7VREhGx6I1UZ+A
dGpn1cmfStHXoAeX68V+oBwB5n++Npf+tlYkWIPoamUDGuPnNp8md0Kl7p6e1/okIg9zyiahWquN
XR6uc6sLP+FBj0e7FmI6itRN+64Im11ed/L+9l68jEUoapJB49qk/Zz65vkEasMYxqXAo0Qw2/BT
GrcI4xhD5qRqId9JQeShYNh7yl4NGu/HbdPXBsglxstWJgYCZH1uepjqQoDMjPeQrg+u3iIBEc/M
bP/CCkltqvtke2khO7eiRS1QW8j0XENGXkop0KqWSmktr3u55XnT4Ahn5m6DWtziUYWK8iwJFsxK
k5PX7iC9q+UtKmUwB5ap3DQrLvHy8sIczSiQZ/GK4jV5PqjOz9SyhJ3W9aZS3flxOT1lWpi4UTXn
qqy2s1a2yZUjQNYPCM6cNyc8XqxV0ECY3Bl95JoG0QYs29SsDAHRRh4qzbYDU37fGXWdbm4v3pVp
xR8DusGqzp25WLxGmIOvsotcn8tniwINInNhS0o35zG/1jB/ZVIJ/nVKchw88SJVZiG8a1g+gh11
0/g5rWeEfg7oAxN5Pt2qg32s5mH6YbdMohHOrvmCgyJs5oh/78BUAxLcum1TN6MYinaz6r3qfaPs
JyXv/rk9mVfOG4UrjjmJ4plffmGqaQ2qAMGsTKURYHVSB7fxZP36N0bIRJPnoA1s+RwWpcIHz9ek
LgDofhNkImybvTWt3KAX+4L0CdcYdT9yNjPQ9XzWBh5vFBej3KWvvHyCsNByxbrqdwhH6l9vD+jC
QbLfUdAg9OB8q7zXzk1lVVb5WZKWbpRryqsHMss7oGxJgysiwpVoudzcPfLGal+U8feoby1lZYtQ
Qr1YOt5PQCUJkGckCI305x+C51xMw2dcbka4yukBFyYF1elPXQIfe+zAU1mnk62HKXIfNr2TdYQw
oomKUOxIlO7QprJCUUqllylVxuBHCGuypSK8ZxbCl8DIyFB89cY4yqK9IXS18CtDgNszHSEUoYG2
w7jL4mgj9ohNKU4wZl0pQglLuRf2anjQldduKCx4+OH87+fvD6ZS+VYaQdr8kRqx6L9CM6orD1Vq
VOmvMlZR65PbMZQ2yHyHZWRHUhOlx7aIwiMqAXpEcQzd6rchyBoK5FnrV5GxlVU0MqHhjrvesqmw
mdVJTGamhEgJEvML6R1YbXX6KMVfEN2r1mckgAMFDntaoqTMYWZSw+1QyG4zPnw+eEf0ZlLkz2TU
i1+kUdBplcybyPPclCJ57ESIcVefBxW1uMcq1wSkIy0LGXGXseTaN6TvUEB0lbIfDG1flZOPsCla
v+RinERMkBzZV0Et9LsmBWplQz/ayYZLZ0oYGrM8KAIC41h4ItpwnjI+Q5otZb+SItPlEE5wPfpa
onyIl02qvBAewMvm3kMTWhNg51aqoYLXupqPqoMseZNaX6ShVZmybHop9AJMq+VDG7FBeLBEA9LQ
kuipnjloUldQhNb6qnmjUX+HkTwJUFsS1ax9qVFkR8+gy6KkQtBT8CxpD7N0MzzrISrsvCL8qS2p
V0aioKK9LSNx9FUfjMT/HGpmVwpb2AP6LjkkbdcGT0bQFl1n0zJjqk99j1JjbzeJj2KqM1dlibHD
UR/yrxWM7iLvLlS5my/TqPTeYIcdymlPZq34yT8qN7bsO6kgmH7tTuhoyiYVf1FrX3I9ELXf8jSp
fkxSui4D9Jj8zogCJzS7ChLesS3zqnF9K+99zHOQrdfIG1Mw622hm9Nu9LUs+2Zq8ayaBV4iGGcR
v9boIclXO1m0m1aNp09lawKD3AmoU9WKLUdZpaGg4jcKlO6hOcne77rKZI2t7Ok1bQvCOErim6mO
KEfbgTpMVef4kVCO34rAmqRjLxfq9FmFetd/USyvyV7pbB0SV7M8oXdoi5gQG0amNYNnOxzFUwqd
E83+JOOnL4kAeqRx81bHeNWXxv2ICq36pYnMdtqaXo4HcoDd1YHo1l4u+cK+HBMqr3ZWquP4LVNT
Dio604gMoHURixMQkSwSskq8U1DlKSxn8uDj7HdZIGhG4oiBSRrQnuSYWsBdK9DFaaFJijDDLzSy
qGK5XgDpLvwX+Sjm6haIUAbHf4047whrszhl/TcQlkIE3fHEOO4RGhJAqcLxAyzZRgvej39oZTUU
sBr74iQ+60EBcQJdO6NnodzXAJFpbRys1v6TRmOEtIggo7YNFTp4iLo+GhJiEc1DnItaUh2qJgmK
dlcNtAXXTsejAJrqQoFR+T5TIj1t4S0Kgyw4NHjrCIy0ZDWFrcBfozmyKghF7IRtbxbyYVJS3Ndn
L9HGtn3OYqWMrU2dWUYvfa68nLcP0Z2pKdFckxSM09BMw3BnAhqq5U3hT5DjwsHeSpu6HqEEchEr
j1AERqKh3JdweYTIvqVNHkc24i699ctMkbTqtk006n+aIuyNO0mMa/G7EcoovqJWJJag/gArATyk
iTRHxRqfbMsd0YLTD2HX3Yk6rIWvIw/k9ovY5FWySxJfl+9qEy4qB/cl/jSaFHKjsB2LQ+VNyQ6B
NvSpyr70JVv3e/+ke3LwaNF5sJUTC7pnvyuo96SGVWuvZqhBJE66qRpk2HyDPHjUC5QYkKpXSlV4
Q/x7LP5hTCHC1HpUkxagGcna8bEoOUhB3KIyNKCysgNuLaIIM2ae5uo9YboTR5ZcvimtbAqQv6dp
WdwLWmwlz3IcJuW9xA3sfSrVcBjv8XfF26RKY/DFR/vd+8eYQjN9QhLFNJ6aUpysN7BAZb6tcyE0
3EAqunFHrDo2CBZkgEY3JSJ4v1H7kKpPwFbDFBHccLB+smVz9pwnAXd5qnQ5y36hDRnpNBVCOo6Y
79RVym8EdclO20JeIaVks0fE4UlTUspTQjY2+ks2Imt+DIQIETXAqV4Sf/F8sxGzvdrXem1sRa1C
f2qPdEnhDc7Um1H1p0NeXPyNgEOZQarcSGorOHUDrf1PuRqGVqF7Phv0yaVDo0PiBRYk3x9sywpm
pvg+D2ZUaoUq61A7+piV2W+jTUUxsVH8rumUDXy5sX6UKhTsX4xQTUMupZyNHtggwyZdduJ8VDSQ
KVKbNhmO1ByqnWl2yaybIVnlKRS0XrEBykAXZOYD/hzoQd1+S8GFVjY9VGGLa5RiVBnAgYCxlHKB
QtKQh8CKkFhRzS8D8pvpF68X0l9olkcm2UqUJ8gGF9IXSSBjhri2JCiOUfpV+k/dzqIqMr/LtVIx
GJ70rB/2PufLu48DJcgcvA/6uxKFX7tWuvhbDajnORnz6Jceak26L/JBeSr6Xn+i6RSt0/la+Oab
UjXQ51jrx6wvg/aFSMEkJR1oVrorJ4gtdpCZeM1GNBDpdZTcqrT9VIvAWoD7pl9yyWCxxgkN72oU
JZfcaCDaQQHbgQMQDyoCrUySaBvpmvd/ODqvJUl1bA0/kSIwwt0CmVne+xuiqnY1RngjBE8/X87d
iZjTuzszQVrrtzdsN1tDKW29f5eC+/uyn51BHvpiIla7ogTpMA62Ovrnor6jtNr8xPJBYki/qd5C
1Ea8edo3bUdlH6LxdIS9WE4rn+PTRYtZJ0PGHZNQV8GPUtKgWCUaVetMD+e6qMup1OTwSx2iHSMp
LspJD6LNPi03MZmrnMiLjRaINrigAXA2xNWsoZ1agmuIpmX+qmTpHIXmw14ymYx254vUNY6xEdnl
xRPHnfM+uV2rY2eLpldJ486rl5vsXwGz82iPRJ/wjQhaXYuyg0eygtHifegqKn+jkB6AmNCY3r/p
s8aox67b2+nkyKnqL02HR+e4uLNjXhUu8yGVQ0BRZOVNFIqojkfTnyIq07MttLqEgtf+/vw7gIRv
qtPkumcOpRgO2WOp3JlF0CVuDZcIpa069tvF+Y5Wr7nO3W43dKLyRcW4cmb3VIp9wFG+l9VXx09T
JuVai6OL65sGIkIMjsCHfYvsr1FOwrLTHCtZ838CwzKD5ypsi3NzSP42qqrKLmRO924cMKkgwajC
qEsiu+7vVe2HxTFwKvJs6ALw56NLiymUfrSTgN/tU0c5gUbZGwvPLiSvfkNR8L40/dMaTI333Kic
XpTVF9UcNyboJ9q2BmNuvSDvsVnnLp30bb4GdkqdsdffDbvlXHR51XiXNO6ajD8kJNNlsNCZ7OIM
0vFMR0IeT3sp62NLffe9g7Sq+7E7tdEqwZlJIr5Z8rTIB/6zrgoiddCRZuLzg9LLUYq3wTXNOYE8
hTVnOM1KUav+1O6a9c8ndOWjqXvuk6ooSzdtpygaj/OeW3wWe6K6VWLzoOQJucdVZkbvzfG2Kbxq
M3wACQ3N+dMe5K1FQcNgro3OGC71ujLk6b2PKIDqJLXQhE5RYBAWpnzYBsf5mmRU3JR118h4ttx8
5jCMqjJpM83BuO62fB0da/sSncqiWGhZ2k/OMhNX4CFxaD7UOGiwMTXNS3vHa7kRzd8abj7i9y3x
QH1E8LIvglgXq3PK6872lijpSP3e40l1VFrkeUHnPD+Vp49Up66U3DA/PGnsJtUhM+Wc0VtDq8lF
uYrBPyqkOueem7AIjtmcAQfvIqMlrOiM/SFXcRZE4easjoCQ0yFyNWpQSqey0+5oiwwiL8+bk2Ce
7t+Lyl3jPgxUmUz5wtkFsxGoJl6xSDYXI37XB7A3yhvhj7R9OQSzjUNMsLPwfvml0CfCzU110cpw
7K+ZVdjaFD9LdQHIwH/HqhZvSicjscJjYCneofWbP8fe8/8Kil7+I/ql+F5zVd+0Htq8o8uW/rBX
i3ppM1Gb1OKB+ljc1ppOlnLbl1EJizOzsXf3GBi/ZiiwskikHgOFe/JtY6tLt26mF3h2L98T9n22
N6rL3acRj912wIHUp0VW+dwFglsrQcZLNlZWy7BkGGxZUHXt+g+w8gRT7JiZoiMafYuy8GAMzGvV
RqG6nKViHJ61FdBmormHzm0Y7nzoyaqjgkKI4rPKcc7HiNas5qVatnVKdTNk7omjuLtFRJFh8XV3
uqiCJfJjuVfkBCCkiP5Zo2P+WbOI/tFvzmarq2zYksVaPEjLcOI+Q2BX0/piN84h81jP0b2cwyJp
qhy+13XF6ZIXLk1IU7S7v5Al7EBzZFPbPovxNcyC7qdpN+FeubjTT7blh2UCnD0O5HCAAh9xrih6
VL0M7UlRDPab7jLN69Lt+ZdPgcudv8vsO5o38bi4zvIYCQroTz0TD/LJ2cNVHDSQToeyqobjKpup
PES2CbO4WMrtdh1qYx1rutx/AuJIVeyJbf6tXDISSHlpXT/NaPc71dZI0YhHMfz3ZEmNVb4PW0Ov
0uT+rKtcAjw9W/fdc3jsh2AJq1uncqx/ztKsd1qAgx/dYfK/aYitXgqPhAwsjfV0tfg5I5IHmaLj
DY2PvqgR4W4pjTfNPzNY4qedTOVwvm3bc9lR/BFP3V4X91U5SGjTRrd/dj2NW7JSuqVowZR1jXKz
Xq5FY3p6ztqNRjdfZl+bSz3VwhX+4NfF/FnMXtjEmm/tNxjm8do0g82s3/Kbx+SvGDuplWAOrOvi
bNulWk+x4m01PQRFsdxFI2t4XBk1s1VtxXlNCL3ywXYa0x57q/RA5G3SjI562vQSV0PpBSeYS/vT
n5Xnk00yiXs5erzuDrbLAKCKHT412NrHWAYmYCtFSRDCNoktOqyuwcKhjOmudjhfeVwdFnu6dGdo
z1nO8ymo+K7jaG5mP+kWZ8njZQp4yDIt5X02hMUbyov6ZXUWcCAWv4Vymj4arDgjgcGPGz80T6rO
vT/dRfUtBS9TfmUK4cpDFDLEHEfThHOiljOjYmV2fmkPQT0fjYmiF+70rky1R1lXhcObYp+u9r86
7YpbU4ndO9phUbznDKzLVZCP0VMRZZvB+6jwGEyu8bJkK4bhENomUBeDLSktz2Uv/wsH1yACarP6
Wu7j/ibXpZ+T0ZsoDc+cTazxxi9zaqAi16PWxf6R5WYzN5wWXnOMHOUcGhnOK51uvWacpZaKOkc+
PN/OFm0fLN3ui6fc/FmNGH3jch48J84FM0DqqM36V5dVc43d73yEg175x1GXfZDgoqHHZd40wb1k
O/AF7Kuf7Niy7sl0c01CK5HfxvSB+cMhZ2z3ElFL69LTKx8zwgRBDmSzBkHM+yx/YfiyV6uX07tE
Tv8FTbBd5/VSmWQu6ug9XHX3H0hg/TAuffNDP7B72fExRyp2XNZfA0tEWgaaf3Rwa5Rduu1Uh/y9
FMGnRmTzesgsVzuxLbOBb5YzAxzE8aYn+oA0y76DKoLTMxgeNFvqGhPiW9nX/Sa8L71N3m3gV+N3
XSr57gZQaPEk6/lHTaROxYaiTzeZms6nvNGraicelyn8hmFmSF6KKL/ZvcGM8caXeEuRh1VirTLL
Tb/kDCmWvdjplgV1h62Lnup4Y+/4FEizPsPSl/y76aWiz2uwu5Psq0zFmx4NKxC2Upb/veyGU9aI
9TYLz6UgPlTsHA+FQ4fkVHThcmBq2tpETnv1gUw/e3AWf9X06YLBJk1+ntoGqTv66cgjjHXvB12S
05q0XYXjNn47epMv/k4dJZfT3j527Ry+e7lrb5eRytVLP1fd74zE+pb4iG47ln4ZmbgjBePDMgCp
scMNjPm/HOynWrdcAVlBbCZHrB88mtYK3he3Z5VDRSzfCq25OtZuw/Xjj8rUV7NVudf1xJLM7Ot2
S0qVo/gow45YOnaGjIU0lAQ5TUwtN83ezlPcy3rQMa+4/yPEWtORNawEH1VsxBR+KnXfuuwT4EBw
yqd6yKqbcSco4ZSJyL4MJxX85Y1sr9CvM8XUmhHDnkPzArIcDCky5GxNTCjCIg29HgF9DSBGVCa+
+dsSsul3rWcapmhCc46er5no27nay8QZx+nTGtbowUfch9a+JZKExqimHpOI7MdrqMzOiyHeyue8
UXOf9HPr1ASyamavkNAoN57dvHleIhGsSbP27p7M0jY3Msy3iKtwLp9CUniDuOnnMji64WIf+Y37
nckNq3PjTOITcRF2d0zvFDt7tTfd1Ljj1gv6saaXQKxjcUVqJJdjwVhd0EZrxEVUWEafrLwPgnT0
QlzqXs4hIwHLrjK7pkJwrofosJtCXW/tNnosYDT1xZHYpvty9bnV2iCHxqyXsb0oA4iiw47y8MPL
+v17iIw1pPyG6mYxs2On0TrxcNcqa95nofqfqKllnvhMKL+QDNst5Y5zkbIzt3ez2UT9YBHFMOdP
UQ8InJrOnWnload3/LTdrWHsKBe53MnMyf00bMNh+1G7sKa4VTNvgQhpdYwtRnU2w8lV7uksAMDi
XI7Rr+/RIXcYxmlfP9dssZ9DiMOLTVt0xja7Xj66Zo1+m6Wri2Not+0bwenyfelENSarK5pPq+TW
pSlu2193Qasda0jUHe3R5ymN/GWtD2JaovBglqwvL0aw7il2aDvbb3Laz8ntYC1+9iW9jrAhDskA
LgB2nZa9Ck1MVGlnDmFYdQqYw22elSE4gej0vRX0ZhW0/1J4JVInsNvg0NT8Y9JOD/zVJhyCKbX2
zdwyPA/sslu9DUkDolcecOc3DZhaP3yLTfth/lvTpjofNmsYHsNKhOGBdlfkhes6bGuyl14LMhUs
s5WIzewdl0o/9vTZ2v4/ZwvOBX78DqVz4UVr/zVkCymnWbDQLwfGzFqzBe4C0iP8rr+apCNqIjpd
F3SIYD1Q4rEvmqTdd+9hqVZ1oy2ac+n2WlmF8h3ZXlKYkRD5Ypz79eg4zBgoYHJkwE3fjAqCxrRP
1bg4Fv/vuruz3Yq5bat2qznuoL4y8dvSf2xqVAOx2ZYexE01wR2RdG4Qz72//Ich3iwxYIjVp1Sz
t33ajKIAsOqj/EFvBONQkdwo66RR7a6pZ0jnTLwmCkceHUfe1lk2PUGqNOz2W0cbIMd3/V0auXBM
kyPDHy+ZpmOR2frF2WV03zdmNifk+tXD1Oa2k3pkRDzOEeGN5HnPJL63/upAV9nFwiRgTY4tjksE
ZPTWFFWOxqPKtZ10XVvut0oqVjWPa5Am0XnxzKHfBcGdot7X+ppGYPti7PuZ9mT4/5eCp2pGWVNT
I6hwaeccxiUvVIlWhi435F4sor6Xn5bcDfeUYOIeKjOr5jwOCR3PEn/JzLds69k6FWypl2Cq7n0X
rP6/wqV1lXMrn7dk4gGiB7Oud+uo9lzt6Zg5+mX1RCNi26Z7mGwMWQeQMGVAt3HTI/jeyMYyIaIL
d1+BedHDqruV/DSPjs5oHZj21/AWkmh8zZDIWRD+QCFk2a70W4f2DBFQrsMuki2b0I/aJXdTbcv6
RxTlDigpI/WSwdD3hyYQ0ZYI9oOHyFRMTriLxiK2rGkHZ95qdZm5Dr7emWo7LjKSGdo0YHIdkwWO
r+GX3DsWACO9MfGqXj5Ho81ebWO6fILysYEwBupGPXZpRUVjCCe10Q74sJSMvCl53OqSymNmDJ0L
PaR6LfSPk21Wzby39jeVamr70pkz8TLu0n1E+7tTczpnEQir1Y7joYHtu907DwCsyL359f8kQxzp
qP9zltHc0+Q7v4msG+pDNA7Vn+cqrtNem/1n3cR4725t8Td0RHiwHLjZfb+1VO3aWee86VqS16tB
ny4Cp3N+s4Ujj4/KMwYvui/pYtrxK2gFwPy+axK3lrCosSQT5UJeW+UduOfkPQza9MSquveJm3vb
ByJp8dXCTHCRRYWZ4nqxRXVLWil8Uk6N+XO/hcWG3n+n9qB3gvFvtMhsYVr3/wQhjlbCMhreOc5a
gfSOZnoV5lxkXsyLdVtX55PGFEX22HJ9zsk62/oacgT3LULmQNCsPNn+rfF26UPNNPWjsSnCBY7Z
2nvHCApXB819FwaUJcZj4FtPQ9hWw/WUBY6BYGq0l+ZBDUxJhHboXCyDJCrLI2HFS2e73f7xDZ0P
K0bN/9d+lm/2WgCWKvLx1tiTwB450STeBZegDa7dZBDhzt50j+qcNHCMWme74dhzW9YPxvvYD0X3
LxONlElrioFVWLvdU2WiaaUWkaSRYyRbQl8cU9qPIyOIlfiofB4mxn/KUPlRIJ+wjyw44401MmTn
hvT3rOk1ffQbmJ/QJc23EkfgX+hVlYwbe5E0TJp9+9BLJV5yuxpLqOBx/G5VBlqrKZJT8WJ0/+AT
Tfo7cvPcgzTbD+T1ds7DgBY+A7JrFNUbZ4bYVK09vmcgf9apor35obHsqbnO/Hnf44HXyz9iRoT/
q8Q58PicNXxopolZ3g1LejXneRJlgsS2+GkV2CwmypGFVoxKQRP1qnhwcMMuh3HW44HeXCh+g5SP
73dzGCrG2vIfla3UwFedMyt0qEF/KIkfq0M7cRQnW2V4YsPOCv7NrrU9yW3R51ZMnytnw3NDA7f2
zDc4eCCTCRHyySf2trgsJfL48zVHHmbfd/SfO10ObkcMjZMlwLr7R2W0/bmpOrRj7Shxjem9+/OD
FeCZkGfCViso4PelDnRAE3IDh+/lwXDZTIL/cjPqgZFWBrWXDCr0/sF7eLAdqAjOZHGD56qVE2sW
ofHWL9gJsHjLoaYTBX3o3GxjY73WQg7OQdBXWCZrCcsPjpxBxgcF+G9Kllz3pFZ3+zEouT75QDS0
sGzU7SHAHeInctDTfFrJTr8C8LHWuOMRemZaaus0dzNhJV24C/e02bP7aXlt+YZKtfhawGY/ifK0
ixM8dfM2VKX3N+5dYWgcjiwwf7i5n74b5K2JwmEdD56O7F+E4/0eO1lFCABNFFJdWqpe31uqu7wr
p2izMZ1Rg/AgY+z8x/toBtDDAZ641PXGiIfyZjj4ShT9YRpLeT2RNgHdZFr5l7kNSIDdhVlajKu/
HoNyR01YLp4l2Bg6MeW3dHQ3fGaYAZEYnteNEvLFrZOG3+6qtTtaRjMMmX+qX+fHvqUmPhXZlHlU
MBvhHrzWM1XSW7VrXe9ZPWYxwUTep3AMjFCbh858rFhgnwIl7D6JPIrHL8uxcF6Qw5IMYNkFs0HQ
keHSzTboTH6eA+I8y/r7unX7msN9bZ/FCD3GLU3bR7zbffBoTb7Oj6uYm6+gZzpKyhawOq5F7nGf
OXX/Mg/G+w/PBfhMq5YuiMcZP478kCQZ2rfutjn7jRplKWJXZaBNOveCe7S6vUpD7uE9LeZw4FAS
3oK9TpMOccwpb6lPWT0E1bXD8QHyXAyzfaCnsnypaN4G7vFWUR46dEkSOM8BVu4pWU2cbUE9bKtd
veHr8pu4Ic8i54+Pe+q3zj7HXJFwHAs3zd9EgK5MYXzsK39tMkWGZeRf+SoUBkB/Nc8FX+Vbv++Y
jE0VlV0iFGdfogunIG647Yb+CCSUP0zFOZ+jXn37TVjF8o7fg9evXTIEKFvTmyktZDjJJBc9UgyZ
hc7lVPH+faMT4ICUQQvR5bgctooxi5eT3uc+tksgBsJNsLqTmzixxJb+MNML1NjuqZ7JfeM2CLKD
NCwRsSQx9djqWVQ33rZmfhway5RxrkkmogAZQPUi3Hzvr/eG4r3lSCn4EoLlsrMZidIQDZR8ogN9
udmk1ZU3TGf+zdpbQXvydKvLxPMaRDVMDqA1tq3tMW20Q4e22HMensLzuk+9LXyQwS3zx4al692w
E2DxER0BB3vYZ68qzPsNN+UeIAPi6qgOUL3jdd8zphwbMHWV1P02Lthn3fHOXtbuV9TCK6+N43sX
uK+XX1/XlL07xTLcAd3Dec2YIjcOpcH/F+mm/G+DW/2rQV/fZO8jnch6En0SV+VMbzMd0E1a6l7e
z8g9UIjBwZKjpDcD5aClSjaHCHJCN9fxO6g6DsGlAC3nJpmDMalUOfFTrAGP/hz2rYzbYpJvEdKj
76K2zZs1BOESN05rvlsCou20KrR4ZJ7YUagM/OODsHmVchnflOmsKOastqnmdtGdoByTI0PLlvcl
kUd+u7O77dMclwTAADWQHg/M1QdjGNuLkd+ePctX1wqWRylYUOMp1NOvY+Ut8whLUJ9m0JqXDR+Q
kS5b3OuSkdRP6lJPHZoVMqsJ+3QJptU9Igte/aY/cRcWP4FcvZlo6W13yXkaSj+VKGHKNOMLpOKb
6ETe1YznICkdt0S2TGYY/HmPYCs+n8mYVviBZTxSKXXThsCdMHKqfyNgqv5PGT1Srs60fN/WTJ6H
Tec9tBb0bpNGlZbmaCpo7cH4zZBsgaJRGx2PVR32jAsGbjw0X72y1DcLAT7ushH7i2NvFq4VMawv
Mt+qJ2fTNqCRvcLCcX10fYJeA2a6DufuXs/ZcNdIx30dWzb9R2AnVyYDyquvDWfdZ95tzfPkK0Zs
FOAVmrAyc98Kb+tw4G+leyeguYuLrs2H70J3ZwUiO4iKV2Lc5tNitUrEeom4L8S2VNBJkIkvvo+o
pSqIuYzXoZ3/NIaLL58VNGfecHk/XYYEpgk4ruhAN3c5J8O056/2bCMm6mF0zo0aBXSFR0u4wzNB
9HS8LI79aNzVPDYUk/VAl7L6RlHHErLN+j+DsriJi+n8FE+TLLuLvVftRwchzAMd1aZMBMCAFcMd
FFEM6AQUtfuquC3mvg2SUToj9/DKHzoOhVwKqj0KwPHaElt9IZsM4dCUm/kxnzIkFtVZaB9LuRYb
erRFfLCb1/euB9TNN1+J+36c8wfsNITnZnYrLx17BgMezxIlXjjaxEk46JYwDQDV3gAV+08rXx3v
EFD9vcd6LO07NJOtn+ArAbhiX/NhpSs72BLOWcQbjF7t47ZQD5OKweUHL2ao5JRXAJdHjmLvQxRu
b1K32KyLVUC/c4bn5jvsvezFY4rhe/LF8mO7Oyw/CZ4lFTO2t7Goi7V4s7PSy66IZF3v24HEmCOv
Agcb0jzuys6jBxkGVg85k7s7gjc1vc9VsXXjjZCcLXEw57NK51oOeyz8LbvHb6GftBPOP1rOcqSI
fi+u2xoqnsmty6AlpfcNjrdy/AVjftG5OOzBYsvuZK0Dyh4jRX/NR52QNgROUSQblqu/kueHv4H8
9uNkNf6/Xha1fxCjbr/PxwNbGpwHOd5MEpdBZhpiDeFLP4dwtfE7FG7eckOJEHgGjOKuHjEXII/x
s7s9qGnz2wHi0CIUe6fTKOvynpFIlle714Jg9xk6dQAM1B/HQWzqTkUdl2czNKvD4zO6V8qDcyLz
xupqdihfPVmzqX7Xbg++CvTgCDIL13qf9oGlyKtJ3ZGmQG2TOxYew3yxMsZyX7vvPIXVDVL8X5NN
9ZC4bc+0F5TM58EeOiRCtrV1UTk9eiazQ3JyYFdDcahCRvZYCzbRuIKuQ2wUrc4lopwiPJB0Ry+T
3wr3u0UMx2nlcg1XrbYuimnglQD4jx4mp3cfehDoNs1Wd/0cHG5NHj65/jgtVUNxpSr/Wk9ov+I2
6sq3dYMuA5NavVs82CtPOOLK4rAg7BvJhuol23ygYDH80bau+OFGtBrKiBcVmRwh21mA2Hm0DZ30
oEsO3Kz9HDGRfqzu1N21Vmnci6rurWMrzCxPHK6DSoK5mwuJagJIkCog8IRaX6kW/tM+M4lo6sI4
wFGqL0zkNfANTelPnEAOYC8lKRgdyMmH3tau4n3iR8hGdEyz50N86PBWrSVtZpMLPH6LqQz0oDXK
D+iVGdHnAkuAVnBvFPNB90HtHmkJAtKuFnf86Cpn/Vtb7iASuWCc02rehucgskV9g9C3vK44LZok
WM9bFRwz/wjkMmUeB8xeH+SQimtci9DYwb5W37KQ6x8cH3/rqCYVpeBWdXg/ygZAmHbDnX2A/FtY
1zb0xnd8cL13XXhd+YroYJ4ZuHS/IJkpBZoRg5VFJWOPAusiB1KbbrDTTrcaofmShMBd+wXtiH1Z
3MO1GucFhcX+w+Cl0cObQGbT25wrrCCHkQiu4FJA5X+T8r1+mNw1ywlOPuzSiK0YjcUiSIdkvwbc
zoNdfEZEohHbFfrRXbGoqEANVoQM1133PEHjI6yySutHII9o071UXnZAHBIhjWI1bVI5oRGC6T6/
AHLZCCt02lAPScid4jNhByjNYPqil7kbwsd9cVcLsnLnY+JQHk4obdfbXU878NvOyZBCjCxPOaLp
BX7IVgOYZqjeSuIR3HTpupHUH1SADJmq2cCKJ48jZ7QVS3+IMMRGMjbPM7oUUSgoBsFjA39LjKPq
9yC7GMCWS0KKGHCTznKgDKHgWv9I7FhPNhNRauER5F5xN7kO1JxERk5m3LizLrejdiCtXJE/Mzyu
+lCQoHpFmIwNwmK1QrAcTzy+q7FIVRiqZstitXG8wyMC+FySCs4yjeAkQNu1V/a3pxyFf7glRpO0
Va1M2rha/lfsLWegKGmiiYXbgNFGFRrgeOGwfhrroX5FmOj2B7Z686bzoikuBYM33EbZu49B7pCw
ZeyeJ3L229mGNbTt25Xh5nuodPhMXHCE+IimouxQRzuWzt115rsxLJ2vonMCL60qY13uXt7192PU
jY/r1noW2o0QBXt3Hu2bzFVjIq0FVRgTucB53frTe1vU7LkVsaAc8og4sxRkXD5yHMAh4TFDkuu2
tRCI38TywDG168StFBrHviLRaB3+fw/IOdJxZ3XzLUcjPDE6ouwDJ0Z9sZGsalIED9CDyHyGzw1/
3JQOCN6GKzpTrH+5aUP3ZAkwvgSYwOYqsXzaIzlcRHiwV5f1k+Dx+b8md6aVgVrlb2Ts6setGDU3
TO/n38O8bf/yAJndUY2R+om4pMeDz4sFEzFU4UAETRWgC90YOROeeMhuWQjeG1wMDH6s3uoXjL79
7vqgXGObaPg3WFwwmnWat9uuW6Nvsl9Q88AYewMswF4hWXZF+F9dNftPyW7Fp7JrNG1LE2iZVGXl
zWc6z9OJVQb1V0m2K6U99o7dXoLUwXqWZ0/HpCPEom23N4hPLIsfP4e2u5rWzZljK3BWj/dAigKV
UZWPh7CPkF1zt1CnFOZyzxMI2eGO1jFrSwPLt268vKVsoLTXujsxP6r3oeNUZohDerQ4PUc/gsfm
F7lp9YCvdUZnWDqNOKAIzx5mzqciYcy3WdPKbnl20Iq/9nA3L54PjyC5HW+arnafqtqV7eNQrQtR
O1Gptwsn1OZ5KqaJGNR9dIkB6us5O22dWz0tvTuBPK0bppXN2kEbmV0ITd2dUIUHtiThH0rZsS6a
afDH1Jl5aw75XBrOx2gd28tWGmfBjrvKMAJb9TgfPHfmfy6w8/z25d6LhKy1jkSDyt6qn7BDOHEi
IkNnt5odB0EXLfVPBt3cn2Q14Ke2z2EubQ7WnskCOdmGAgZ5w2zVP+tospeMSf8/QqHOMOtmVslB
wAx4wIrjfuIHQenRYA/6HErDRT7OdnQa6lXBsuIQai4M+s4ndpWeUuPKmZDPe5iDVnsf7GSqcSLG
ynHqGoUJIEmaZdhkmCOD4AFsmmnTwxVwXY3I79KSeskQ8mDhekJc474521D+mBBlb1LXAVMu7r9x
SAYrzB7aSqIzYvJnyIV2LdSxcxv/WTQOQp6F0JCHSdjzngxhtqwx9jfUTH1gdS8qKLevcPHtZx9C
yzrY2W6JtIgiyAl6ofIyUWPDaFoLt320wzl8ormx+7TE5CFY6rrcSTgPgQ9phmtvsKSJFl/z6H6T
J4/gEzluczlivNIHm9z3OeHfY71keJ6v9n3t0IgAoP43qTL/dEDTUNQOpilhYnnEYsdtxIZSUJ91
lwjcEAcggX/P2q2QKYqkHRo+CPsTCnv+pIu2ruPeg31jOEaSHy8uOWmHfJyDu7nyhOGorm0P7K+q
PsZelS9RpqIHaEMQlzXLdnEGuEwXh77A2mJKybi/cbJ9MzSwajioLOO5w+wQY6zKfvwCqOI4RUMl
0w0tRITOa96u5O43ZF1Y5xumsoa6PEhdAMvWKDrcg92Ewf157/Q4VJb9cuqmfEyyRYPtkd/k3Ex6
l6+54hSLCbgsaR9iLTmGY884Q3jz+G/F8HdTDs3spHq04MvLEFcB3zQPZOLNw/9IO9PeuJEsXf+V
Rn1nD/flYrqBYa6SU5ZkWy7bXwiV7eK+7/z196GqekoZSSSv6qIHA/R47JMRjOXEOe/iJ243jdIX
CIh842FEEt0OJ+WTNlhItZTgLlVKY6RoOOjkKsSbOHMem9ibDJfHekDS4CkKG0JWpac+1KYnL+xa
BUD4XGdGDK591qNaKzdTTx1mM+FA4c26giMNN2pGD+lY+BLwWZ7V7qhZyh10seq97fgAji0lJbP3
davBKMop+oGTnva8Wo+0eqch7r09QFHdPyZK7TxKWYCKhuPQsX+ndT3dDNrh9dbj2K+hWHDX36iR
7khu3eCj3GSVxFu0oe2+47GaRdAQozx/VEcFWACYsRoSjSfT74Ij1+7KIRiLbSUPir6xJyjQm0Fu
2+dO66V+17eVEu2dwInZU4FjkmkBQJ2Az/l+tFUoCYY/Bp/CzK6dJKXbpDkEeBKzMQZy4ZRqeIv+
mJPe9V1oPxhhnJRbrZsSaFo5GLt7KD80tVt4CkxGqaU/lDhT6v0YTN6wHQdKVns/IDHeKsxitZ04
xMktIrpUTGxSSApVIdX7EJYWuUSJ9YUE0LMjCRnZqz+TbMBMPYT38SFvRhReZhuAOwwRmi9gZnWa
kHlt3pUGfeeNNo0F0GK7iNBi1D0F5C0nlyvRSHmveAqQl4FKKki8Hlj2NoE/9CP3ivEpT5ToXgeV
Ls+AQWrHVGMtHqJ58bvtdTz+qOtSK6R6SMYVGTRsGiuRv5Hx9c2GJ0pGCtpV9r1SaKVy8HR7+uZL
vXwHxbST30Em0370hqLNxZkEeCZeQv4NheFgoj8qZ/eQCzQFDL/WBrTZMTjYAAJiR1lDJD8GmB7E
m1yX+WCdLBuf2rqirVy2Ju3dWK6dm1Hym/7Q870/Ttzgw1GnmnETUT15bLSOGhIaZ+0JQAS3ZA76
5D3ZAddFItd55041RYyDHZYVBSwVNsFHapIJKUjeqeClsth+NNMcMCzXjX9fJiCJ3Y5Z/hWEenc/
P/SA4sgJfDBJyusHeJLe97iggrzptIEXhj7YCTARLFW+OsHIZvaLYLTAZyWUK9IIYd0danj694Ri
G8qwahF8CvSs4eUrO+VXdIbMhCJblnz3lbICBeHFlJRgcycFmPSs+KTkIAA4ZMFf6Aaax25YY0i+
ZReP35zRnDryeA0sSE+p1gCFQ9oITlpPPughXIYNXSjzN8OurEfuoFrb555Pn5ulW+3kxq9I8atC
Kzbz6Tzu1Yjizi4aGsrYhj0BjAzs9H7GoI7bYCiHOzKXrDaPPh3tcRfoil0iLVdKd3XHrXmM81y7
samJqK6NwDxP+HwolPsaMuCPypOnezO0k8btAVa0x2ai/vYA98xD21SycuYm0I18h4tXY52mxkyK
z7wLpM+SQ2GUNlAhg883I7Lcpi+Ur0k26TI5IM+j744fdZLL8wuMoqdAmjoUJajxXy0cQx1aLk5m
cEholMbA2foU4QEAheMT6NIOvw0H6tJeK+DyuHk74kN7nXE9awm8kqrFX43UHu8SRUbkjCqkQO5O
lNFwSoA/NIR19ZvU5p7bxmV7sOJ+eJCkBLFXyfP5dE27TeJWOVwPLxK+5/D4tELHt5GxpQt2zrWG
w1o1wFZSF+oVz6EEKHN7lEEJarA7i3t6FI47Gbr/rhoSYMHXg4uuYi+Dp88u03XUzFk/5Tw6PmGm
Qesuc2OPK3dXKR4bKcUScBfzqgiBNVFF82Fm0z8PeVHBEd3FGWgTkhgK3qXZfFn5RSL3/GU+Xv0i
QWIFwLNXVimfw891zmFamNvId9QNqdLnklSYg4deeAUbbZc0vYG+lz0esowKgNr7QMNHSg7gSZyV
mRIlAF5+FgaGs+qtol0oi5UDJ3Sr8yTOUp9yK9w5H2BHQjUyrnMz316fBVEbYo42K3xYs7opmBhB
JqXo9QyLd5AgwIHt3/TQ0oDHQZciLRyM4TdMftUVEZ2lZYjknmIa8xpUDEH6AoBkncc1fXjogOqD
CcyENFcBi9vIww3oOedQZHC3c818m/0DK1A3QRqb8wokviKsQDuHgQj+hXYfQnhQrij/hsVTqnMX
3FAJorV9fWovB3oeT1hfoylBTCkKiIeZ3M+iquPdSNx34DE0sOJlsy3tsvzgGIm/vx75cmUTGfEZ
A1FjCz+q+Ze9Eg+qRyNXQp2VjUOSfOuDbeXiLfI3arW8zCcmgSwbGBkUcc6jEDrUnJIdrfVKc2vM
0Dc7VW5pyvcfLfDWK+vmcl+gvs3xQfeYhiBf8zycrTuek0qs1KrhNmsoDW+oOP4KuUY5Xp++yz2h
o7Nh4UROuwd933l6X00fVK6qGkLuBq9UyxsyGLhY0IfDDQBPWMkV5dwVy/XFiBpCTDDgoSaI6oUK
L+wybdnzRSD1372RQpfTRHMlsQriB9Qa7RWdkaUVgnWCDRHCRv5JVBfvcYTQ6dxyGlct7xVnKupi
W1h1l/2NpYgFEZrwiq7z1YS5DAGTk1Ewl1NplWCdGwfM0VCuRFmaP+TKFcBTuKCAiT//Yr0FTjcO
iNKAEDChFjrTMQrUajdQY6WDTy3s+hJZWoyO7IAeIC3jNBN2mJlXhj/a8xJROuexzxAG2Qy+b0m7
NiGpWTlJRJGieac5miUzizqqEaJNSe60CTkwzONK8dPnkIYe+NAY6MpUnOw6m+2Ipab7fH2IC8cX
FwMiZApnJcZv6vmcTp49aQYgURdNARidiuUd6pF6q5ZG+zLxbKoQmn7QNQCPK8Nd+JqIwNJtRpOJ
w0UXEpVODfPALtnptdfaX1WI1xF3sdIdMStr9z786N31oS7shjkhw5pFU7iSxKOl7p0GjF1CLwt4
6NZA2XLfStqaI/nCV7RUFN1MBZUipJ+FYSFX40fZvOc8NVYGUO9xHR20ulbkvdLMbwmlhhIVKG3k
rIxvMTIXARQ2zALRSz//lB64/6HBDYxmSSd/gW0VU9+JvfB+xBnjN452sK49TE5v5SBd2CWEk0ku
0LoG3jb/rlcHaQXj3YJgyrzGxXBbZ3K3QwhWenQooKwcaAtDRP1Pw7+EnTI7hZ+HKhNZnXojZYhQ
/7ZSBbJsMCp4tyH9o8cClPKXWHHW5IoXBujM0vDYBxkUUGThk8KXRoK5Y4+EfLutXIFGgtniHXwZ
ksKb16gD5MPBZAPXGzQwzwcYwTmnnMQAPfSAtk4DjKkvjTW5t8udMBsuyHisGgi+maIioNzZmHiU
2MBI6Afcx30MnC+IupVMbCHKLI3Hfzg8UdAXTs8WukqaGQ69aAuIaKFkBmCdwFxZ9QtRsDNEWh4J
RVVG/Ox8xgY56AaydzAWYEbS+wptnXybV1ITrCzzpUAklIjZy9xxrITzQDSUdD+jfOpOPcKkYapW
G/CKK4LDl4fii6Moclm4w5P9CKNRyVf6IaPGyXDjW87OcNyFNfCPYoD0v4NgXYxf37rk0OLFqxGE
ujE7qwjHRgiqm/IBCbOmFbzYArvYF+MwbK9HWRiYZXMs6jJ3m8kz73z2euRb/SoueYk7JR3DJLBO
eMnUe9tqg00x+GvePMvxeAHgY0p6J4rid6rcWhZlHRAIUk37DzdRmqueD9EmkqP8sR0q7fv1IS4s
EIaIixmXDJL/Fy9v5PEhrTCRY5CFEHdzmgt5M719vSPJQ13M0OZT1xF0hp3ahOIO58BtE9l7sAf4
TnUUjyvmlZdpAZUog5vE4qqEES/sXc8MUJua1TM1nO0AaiPKAmmm/whi3zk4vQ0FN/YHOnh1kx6u
T+PClyPbQi7QwKpQoZRyvlK6UA7LEr8SNzd1/wsMIOMLzDy93ic5qh2uGYMo2l8PeXmt4EvBVM6N
HC5P8c4OejVzeky0XU/LpoMBKOtbItGQPEkqr/MHDwKv4uZlQDn3euCFJWOj6mmzAW32nyg1i+0l
+Styg24XNNL7yNBTty6K/s1pLMNzkL1U4Vuh+C3cX3kxQOW3wX05iZ0doDV6aLxJmcVWSJLUWFmg
S0uHq5li4DyjYObOv1+r4YgFTJVnqT2EB6S9gNYloYQovWdFd8gRjncGNbuDRm796e3TaTGNmI3Y
LB9jXlqvMhErpHTtmwbgf7BMDwqST7scScWVJ+rSArVUnsSkkAYvVSFlRvKp0BCcB5hsxpZbg1f4
pg2IegK/LY/QROrj9VFdph+cy7yk0bnl1cNRfT6qCTWVHIYg7J40MIBG6j4tSZPuLFAvhLJWluTi
6HjpzxkI/9sW3vuoUwENRaUBFRcPHgHuwDRN6twZkmOcGnL9YYL9s1YNWwg6G6Xw9mFGuceF22FS
gSoXE1ybEdc2+lTQuEaw8DnaNn6abt88n0ATkCvlrcrVoAkHTNrHMG2R1oEW1UAw2oTTUCZf4H9Z
5QBLfOzVtZfdizfKeU14tk3hdWUzr6QQwiccUifwTdoTrsPeS3dh18h3/YCKmBM22dGzaR8pYVkf
AtCR+ABKtKhcf7RoCqbo5K2s34VDx0H8hHNdMzngxRwz6EFn4hCVg6+p/B1musD4fNTir8/y8phf
hZmX9avNGJlN0skeDjjeNA2mW7WzwBZ2kbqxSTWnuWc1SzdyT4/NTlCtLRLa0YiX2zjzRPKKV9XS
+uKL/2GuwPEgbNkcQTnP0hmyD358o4NY/alVZQwsTPZvu5p32vXBL00xBXAuFK7P2djtfOy6OeFP
gTSjaxlaifYaLCJrTPuVUS0cDKRttEMQyNf4lvOoX80w6GA9GVoeC8jolV+9yKeXWKr+M+bba/nA
4oB4eM0q5eB7ZWECUUgGJKCQdVQYiW+9ClQgzZpgJetYjAKxhIOH+geH+PmA4DZ5hYp1KlbBfmjv
kSrS2y3PLVjQ17/P0sxh4cP9SvGdAoSQy1dk+DbEVgJJjbyXQKdvrbyzHgtYwx//TijEn505u8YH
/HxMaT3UjSPxkYqhKe5trwnoctpAeUEU9dHT3wiG4xVlOPJsRXyKI2kToBBN1tvRhNm3bYP5JSjx
bdck6f56qKVvRZ7GLYgkM9e8MC5wTLpZp5RvNM1IH5GzsN+bdmevnFXzvyIenAglW3OJiBtC1GPO
ks4cw4l1l9VgJ90WvOgNh2P/OaBKtS9aGD/Xh7W0Mij4AVMEsUQfS7j+tAbieGrSPkNTK9tEExS5
KsIojOQ+WPlYl2OjZKKzKLj4KGeIY+t1xUlqcNUzo7o6BF75mNvVLXA58yhXYbcysIVoNtrLWCjg
+zJDzs7XYd9qEo7jtNiNXjJv/dSRPmHvBH1HaacHZPq8laTzcn1QXVcwzyGPUGG7Cns5lE1A+1IO
sZ0++9dCmUbqbmr/4frnWoyC0yHbmHoGfc/zUUlSZw4TCk2g2lBh1Tu/eg+Mc81XaWHu5lyIZgsv
BArP85+/Omgp2cOQssHWZ93YPSiKN8MmYP7e6mlv/qqWXvL7m4fFEqTSpKJYT5dHGJZmJlXoB7wL
UBkjY0/VH2FmvdGnmuoCjwKdY4kDnctDzCtVCcGJbOp44+UaSro1+jFUmPVsAxwDkprMN1vZzZdf
i3PdwIKThyUpptgULLsCFk7ngOlLyvZkTZF3J7e91r/5dIdWIVu4l1uc7qotnO52CuYHEEiMOkaT
79I4/TnNcLPKjNassC4GZGoKz3BL5p2s4mAubCrUfiuplSEjKuUYfk1zqdjFTfDmGj1ReJ+STsyG
CQzofPkBBgXxbSE5XMW9VrpxZiOH0499rN11bQF0L6odgHRw5dn8qF2Wq72ypXHOxwbPck4Quo7n
vyDhuTOTfkEwVQl4mbDSgpMeGulb73+uk9lni4uZm5mj8TyMjER8q8+1PKhh9tbR+p8ZQOPj9b01
59pnVwplz9kyZO6HO/P/nAepwqyumtr81sITLnLp0QyPqWztc0V1cb0hwYH4hWfDypq8KDHMUSEc
UdvVZ9Eg4RuCJ0SxdzC/De2tE9intNupubdJzGg7TV+uD1AMRQFZpgOBUQ5lV1jQwuERoi0xAQ+F
GWwO/nsUT7xN26fdOwnN9Z2degDKuE2314OKK+QlKH1++poqKYZY34tQHjL6fAhcNDziRzgCyW6y
R3sling7/xHFJufVtNlcT9hvNKJ9JIEZWgDVqQdYIs31WJSUNnDL10ATC8FmwxC4aHS9sckQTv0q
z7EqM2ZEYuARqy/sD1xo3JhD471x4TOus1DCwjdMz7OmklDwE3uIDKl3QGDlrSnbHIXyD/4YFNc4
SYRzsW2VAPQ9Co0cMsahp3NMw22y9m9dCXRoYUJwTlFyokhyvr9gHUyRYUJQ9MKi4BVbB6gsJm89
eWn/nEURdjEPEnQBBh6PiIJ6LtpZX+VY+Xp9JJcLgHIE8qw20i4UlSzhqwyJ1Kj+hJwaxkXmD2VA
0yGBpDtrS1hrdkkvS/f1sUSCQTBKBLRMaDKJLnU9Ogn62NHKopOOkgw5owRh26pPlZSW7wHg5vvG
bNsjArDqZggj9Qal3GTlbLzYxbyR8T1RwEvZM49TGHFaorKeBtYXJ4QFUCK1uBnMeC2bWgwCyoM5
pW1jymIQpF+QEva/xmOZOjut1IzbDL865/CmrzejYnQeQvRRCIQHinBWtEkyOIE59C6GeAHo5cJ+
QjsFGqkeBStvPGFEf4Qiy8WulT42lobnS17zrDDOSG5dM4UAXjPAbZtIytsOiZco9H9eBoMNpohG
mPIcKaksgG0TYMVRwYo+afK01rUTIXx/hKHFMBvw8Vw1hHlDO6ejiSYBpe+M6hgN5XhCSa59b7S+
cQh4MMPuGgzImHC4+hgjFcjSrX9joN2y4ZOubXRhE778HJN+wLwFSYgv6pF2piKjh1xEPg6JW+tx
8m5A0mAfwm9bMeV+wYa92oMvsYDKqSwcGvjkxuffUddT5J9HvmMQVZ9aCD7IZ2mHyYuPyBYfjbz6
1ob9t1bBQkf3PmZG+2WgDT2S9ZVNfIM2/VqdYj4rhR/ERW5zoTsqUDoRMQTNAmaujUy+rFSO9jNF
Aza+zWpanQ/oZ2bxPg6nVP2ALlz4fQpRpF5BLC1M/mxlKwNXAjSBAN/5hHjVpLZIgHYu8DB0fM08
34IhLrZlECXb69t1YQ+dhZp/yqs3VqmMajDOyy5oTOkmZkGcSEbbt+9UojjsUdBs8114HqWC2upl
CXuonfxgrzqDtC9U9Kb+xlh4Vin0AelEmMI6cnBaSJBfYx3lUfQNZnT9Xuok88P1KEuLA7gHW4L6
CA1c4dQBdeEXXQqzOg6V6IBta2DBClH8na/7zUkuUHZQ26K41bqoe3p7aO4okGUAPi43CvTqTOlT
6IUaxbm7QTH6Z7wRpBvo3sZDirIc8mmm+cDZv4YPvFwmgOd5bwFZIpnmSDj/gFJPf0eqIjQ8bL28
i+IsPwZOvdZyuZxamzYgn062ZR54Yr0+kMvOlIt0dKHmfZBN47nT7U/eZN52qLig29ocLb16G7aF
w4eKpIpiAGVWFZiucC3CQep5dmcj7FMEC744BeLgx0LRQnODzGwRoNtY+zRhkOmMPl//nPNKOT9m
bIV7C1AD7RdwNUJoEDQQymJC2yagbG3wol1eBOUOvyMID021VnlYmF7i6bRCwCUDYBVW7qhMnu6r
aOIghBxvhiw3j07aStuhiIsjhM9PCP4VRzSJ13wAL8+zuS8IVgl4KatHrJgHeA5CkEZnEWEjaRPL
ubSN9drZF+hsrZxni6F4t0MGRdOQW/t8oSIn1FuphFZOltCf3wRoHMT3YdGhk9bMgh/Xv+DFtsB6
D1CFqbNq5569cGlLAxRq24CIYQxIeEgVMldFjH/a9SgX62QGrBOCAxSwIo/L8zE5HrizCSkq9PJS
u96NfRBl28QMjB9QxGwk0YpozW74YhqFkMI0agk8QBtjgw2Mz2Kr6PHPyFKabVom3crgLqbwBY0P
1IEEi/61KVwNwTQGMspISIqOZXuDZEm6gSKUrSyLyyiUNujG0+vkVkXC/XwKERftIquErOzEtbEr
g25CuMmcVnLf+V95vaFJX9hYbC0WuWojSHoeBYKWgvUTiJfW8+QPg9PhneS3N6NmdS4+RMOHLl/r
EF2EZMZ4u8zo7Rm8LT77EsXSBq2GTxHWlbIdkDE3Nk7eSA8KAkv3jt3MsnVjs7u+IufPfzZQ3mZk
ajP8kKBgLs8Hmgx928kxflDNPnTbTb/LD9qdug1WwojNTM6M8zjCtUPC2JplQpxi++1ztsWCw/1x
+/B8fTAvT5Jro9HORzOYdQABkCjqAWCBi6XHTnmP2ssWG5SNsaP75r6r3FtU9N3x1+uxxffnxQjn
hfsq/+IFnejV7KwlHfVNvwEL73637qzbt16t4kzOG/5VnCHJkIXIiKM/eocSdv1ncM233soHE28Y
MYpww8DKjxJpHs20xyJkg37gJtsUK3v54qkkRpn3xKuxaGGl6NH8ve7K3W/x5tNP4/D8+eOageaL
x++1ZSEcu+CZk1EJCVPugJ9ukCFwP6O5eT9trCdkPG9WVsK8lq+FE45cB+NKjg/C9Zvf0H51v2fu
7e+bj59XwiwcGK+3rvg+T+ustlAEnUeFENaGetEG66CNvTW3z4ev9fYJyaC1D7ZyXIg8qMbWCieY
Y3Zb3nZssHD36+R+f3ofuA/19plngYvm5srFsvb9RIy9hlaHmszfb9z8Nu3lA8ZYu3ofvA9vPDc5
tO7KxM53/ZXvpwqnSKxDpYRlOA8y2KT8R3cR/tyg0bYynfNWvRZIODJ0CUeigOalq2QofHcejIi8
am+72Fob09paEQ4N24pqO5s3mm18ab1jiGRyoeJ5lsUokqz1nF9KbdfGJRwekS2pBrpjf0xgco9d
w9baYwW3eQq34fZ3uPccxLL7+9ooX9LPa4GF86T3UywFSgJrH9Xb+nP+vrzVfvMeqDiivl08j5+y
2/BeezA+rayYtekVDhi/GUIzn1eMxppBgIH12R3J8jaea22KXbbzt/bG3qxBty/qLcL5qQonzahm
cVLPG4Me5D48KttP6WZyf3puwfTme9VdvceXDgB6goD5Z9IcPJvzE7uO7TST5yWLF/FOYX9oW4fM
Qd8479INTn6P9QPC1ofqoJ+cm5VZXjpXX8cWZhlZmTGhR0Kusu135udkH+z7/biN9/WNelwrmy19
UloK9C3A1dEXFx4EEXrV0VgVtVshAi8rkHBRqdLHn21WbaPp8frQxIOAtJ/SJ/UOTQPsD27hfFbN
JlS9INGnjaQ12h6ZJMSVlSrEam2cVs6c+Ux5vUUIBcKTXj9UJNtCHus8VGKr5qB2GGh5kNXf5U6W
gQvWkpUzVJy9OYpOE4vXwEyaFUsrOmbV2EKietRAzr1He9K6rbqk3sijmt5HRZo+wWhSHt48ixRx
eFaRtNMHNef18yqbyNFLqOoCy0Z8J4sd8qycqXqTPqJan6ytRfElxwB5w1G7AZBvwMIS9gGmPNXk
WNK4sbIuczZIYNRPaMAhpVQZuRZ/SpSuQfc1tZCvpbhdSy4SielDEo3eZ6PJmhwdga7rbsrUVB8B
lJRYDVVhYbuFjH3S9Xm5SL5pu9IeMxWqTUDDaF+dT4yOl0bWWBZelkrXYT0iJf7IaYh0bbAdauxe
UYM2uiHaY3TaPVc0H7/7tePbW4UG4bSPCs1cI7qL+eX8kzTWBx0uFF+xMzr/SRJaTSFm8cMGp4UY
vWFNdfGkSL9S+0eToC86+3YsVK7dsBtWUtvLzabx0UCoURKmSK8JtxOCrlI/whLZVI39rQS/8dSg
QXSP8OYaUHQh0syoMenEU1UAznM+SL+ene8cdUJVLzJBU8B52uZjhGgoraqf1z/y5b6miknZy6LA
ABVN7Mr7ljykOYpWGwtFnF1TDfg8lf5KB+XikcNng1ypgcqkh8wVMI/41Rbz6U9o0dR2G08KPHfA
WNSNUl9zWVDpbdhO+c5KvGSnypF+R0M/+Wmko7Jygl1uPX4D0JuZtQTSTCy2jVPX+3nJ7rKRdDZ3
fu5JH/VYBhboNEji3KBijKLLm2d3Pscg+oD2USjWn487NYJUyxMPvn2dI4Qz6vE+TS3t+PYo4Jvn
fgGwAwiz51H8vqM9NUYdai/YeiKIhNgwntpvnj9d1hiIQmGNduXLN371DeNRi60GbMgm7IvsLtFr
ZRtKiND0iIhu03bw9m8d1QzbAFRJE4SVowtrRh3lOsGSFpn4KfRvo1yabjysWVYeCZcHiq0aUDcZ
FF23C9wh5F+6eqNdb7CJzbayjAxOglb7UbYNCdCG0SMQO9TdjSfVf6Ky/uv78H/8n/nDH7dn/e//
5r9/z9F8mpFjwn/99134veLb/9789/zX/vf/7fwv/fu++1k1bfXzH3fPRf2PfZv9eG7CPBP/ztk/
QaQ/f8n2uXk++y+7rAmb8bH9WY0fftZt0ryE4zfP/5//r3/4j58v/8qnsfj5r1++523WzP+az8/6
5c8/uvnxr1/mp/t/vf7n//yz988pf+1/2rqZfduo1/zxr/3nr/x8rhv+suH8E/zuLNQBUBNxCf6x
/ufLnyjqPzmGafqy4jkm5wZdlldN8K9fJP4OKcRcTJxBFyQs3LHsrpc/07V/WiB0+b/PQjGsLPuX
//y4s+/11/f7R9amD3mIddm/fjlfO1AKZNIGTjQKb/NJrYn7Ls3ZEJCYTtY9kHPEDkO8kL/kxTaL
d6+m5c/IryPN2dVf2ddlJGEvTD51c8vo1FOMY0Uo46x3i5zRhNHT+6p8J+nGyrl1flZexhPuugHJ
ODSOiddY9/gk3XQJJpxr0KylIBwkIDsdLiCAHufHVqHriM+Vo3Li5NxGyTc1/Y682CHI1wo58+yI
s0dGCR1gprZxB5wHSqHBDqilq6estm/KsEDYK0B2feV8XIgyg+d0rlL+A6XmPAqkCwj9aa6f/KHr
P0E5LzbYfllbUry3Hfgvn4dQIGKBBNK+Eq8ya6iizEde+lT2vMItK5kQtA68lbb8wvehvgqGeG5B
62Qj5wPqcrWgkaTpJ+zOQ4TaUAzz+2A30W64Q7dXX1lzLxpFwmcCmsoD4wXLBv5HiGf7UgmeWT+Z
CLOq2FNa6VPe58gTDOGAPkjC9Qfj3MAB07X7Tr6FClk9txVya1uIUpT1/R4ZJlfSpyrZdFZhPWNb
Vvh7xWikAApMFH3KgXlvQk2Ofg/KqqeskKndVz+01PahG3vnGBVxbOzigT9cGZ6QTf/x0UxQ2azE
OZ8We2BtDX3Zn1r9pIVIWDdK+V5H3nEbSLZ+lCdrM3jSfaq33wqvmW6TWuKtXNnaCnVFyMRefoVj
2rOgDAkDnQPhJDGLWeupY5JVTVK26iC7utPcob0UuvUY7SWZWmfRoL4t32D8sbbllyaB58+cbYKS
pOkqPCP13MLlRpuMkx4XOe5TxfiYKR9qXP52etMkpxDNSJ7W5dYxo5tYqrR7wxrMtXR07k6crzRk
WWwSUXJ5+ITiYxYITUSG3Ron1C/KLya2kkf4Wl+7LoqPIS5WuzGR4zv0s9sDStcF4p+hcqzBpa08
B+cddPY7uNO4wtBvYNGTJnK/vU6LC82ptd7OpXdmPJqH0bGGj5PReysH0+U3Jwy4bI4moMwKWeJ5
GJpGtVbjK/Cu8reWN93i+/7DiZEBhEm1CSJYPr1iIwJShXf+x+sX19IIgYtySXKMzKSp89BDrsTY
T0/SO1u5rVDR7c1v1wNcHFLz2P4KoAuXCE4JlRyrvfROVR/T8bbDBs65kY2Vo3A+eoQPNQOzIOrr
4B85eM+HkSeW0jo4z79rOgQWldD4qEvVPqzUCK1pYEq+nayVzBYGdhZSWBu1XWGtGFvOO+s+Kb8q
6pMdP9Xa0/XZu7izYH2+HpewMnp0DbouN513vvytz54N5aZPVmpUC+MgeYNTQdufybOEDyRrZh2D
Yg9OkoQXqm9vHLVFzOex07r99cEsrLWzSMJH6msMzdQpCE4Axfa5YR/wK/r1eoiFdTBnohA4yft4
o8+DffUGKu1OxaY7CrD3aYNDN5U3duzXu8w338Xof97VEINX7o2lUXHZz81kSmOQy85D4p8Fm6xo
COlXB0w/v1am9XB9VGshhKXWQQ0veRkHp2pEzlPDMMMtjLWU8iKFRTdhFqabiwwAXsSnMNCTFkHS
NjixUT2/u7Wlw8h1jrDoPnPe2eVHmkTb6+NaWnq8vXkeyLzvaP6fT10rjyXKfoT01TsZQWZWndQ/
4iv+dz7RX3HEJa7glIETXR+czJgCdo8wKFqra6WEi8fGPH/klY7Cm4eqkHBxy4lXhQZulCfl3sx2
ue62Y3LfReMBrT+pXEvGFr/Wq2jCQk/jGP/OfAxOqPcf0Kq+VSr5R4pgYu5oWyTFXSqmG6O3dte/
2MvNKxy0Z6MUckBlNDsJCUuWYvBBLptD7bRbv7wtIjdQ1S9dSdnen020KlTq8TON3wXJTz84pjXe
TdK3vrpLw+89stxYTt5RF3H7fEcJbZ868aHWjMOQN5hZ+MiZHv1q/Bsn3esvNH/BV4dDA+HOxuk3
OOGovVfIKZhCeO0a+gHP16dp6Rh6HUlY2LhMmS2GCcEpaB8ruXhfTsEPv8LfHlMvqa1XSiQvfdKL
j4J4LpXrWeFUxON3Tiv11gT1CJSOO9lH6hlO/U2ZKigg7Vetsz/5PEiH8osUbVMDCaVHhHZxBR63
eNNg2n0bdY+YGGw0y3Nta+8ba22DhWuMZsFfP1CYeS9qA7nCuvSEG7Szl0kw37cIFGFnMa5dy0tn
JRhFOMU8vXhTChsjlAdTKSB0nJIcv+cWZoHbgl++uf6Bl06u11GEbYD1c+A1xsA2CJ/rtrrDn7UZ
9dt0VSFhcTgAr02STx4EYj4Ow9aIeRwHp1j+FOAmPGs1Xx/K0rehKfNnBGom57silKOprzqGQjcF
q+xZvf3x7+QxkLyACmkzvFEVa/Mtgt5TFU7ByVMe/VE75nJJT6w4/o2h4EY1d8JmoL4wlDwscHts
PI5glr7UYW/4rS9W3iaL0wVEmpoIuhXweM+nSzVz2UR3OjhF2Z03adiRHiKjXLkYL59hXCb2qyjC
Kta0iRGWQXga1Aw3m0ZXt7XpBzeThykVHJc7Uyu+FFCiat/4aqA1tPO1ak2aaukUe/0jhEU+GBiV
AhcPTtNAn6tE3QSR9xDP0BGagy35Oznv14o0izFRV5kFajXU3oRsygtHuYxbPuFNillkl2OQhEaE
joLrh+trZXEHvwok5FTGYLZVZ81HUtdigvNsUBfikpowKf//CySk8NH8aulwvzjlzsemw0fdxghM
u7WLYnc90OLKtJCve3mr8jQ8X5ncbRT/KaScMunJj6xdNT5J4VoCsDht4LFR4ptrQYqwJlq11PpK
isJTpP5u+ZiCRO8dO9nqTbByqb0QI8VLDewubLa5CkAt+Xw4Q4srJKyE8NRppluODeq6h7K/y36L
A8of2XHYyPi4Ols8VWsHS8KVz7Ywm6DcYd1aaG6gPCqEj/skCpHlZ6DOU6M9Bby/1o6SpXf/WQxh
aaiV3GQDpnEU1KQDWbB1i6jDrtg3mBCOqN5IyQ/JVleWycKNAtabsxgsrE3VQThaWjx6SFT98GR7
/WNUGlso6YH75qVINYGVrcKkNyhlnX87z2ob/B7T8OS1xp6nsaTF+IaVK0tkcSSvoghnRWtKUTNo
WXgKvMRtrRId37exKqjGARunCgVQBMIc63D+Ca9SxrzsgkGm/Xia7DsQInu/e5to1n8iUF03qRPP
0kPnEZwuSPwmq8NTJX8OVcSP8g+BeqfJyUphcWk9czSAubcRI2UHn8cJNa8OktJgPZs/9fSD1D81
yVqat/AoodnyVwxhz+SgiBScB8OTHkztrR9jttLmenGgpH+bFtavkVPHj7JdYhsbrz2/1sYnzGOD
p7TUgoc/1faD032OjK+N8/v1VS3gFf/4Vq/HJ6yGyQ4xFK7N8CS9qxXzYBzN0Z1wMvcjFw4ahgmW
ctDbHqm6jZWuTe7CyXs2ufMEvFqKjYrVfdBrmCS2iTtmu9L4NUxl14m/Xx/lYpxZkgc+PkMW2ZR6
0do03Q2SqC/m8IwJnV5+kuUPfyMIjR68UMgwwCudDyYfYLpiGBKcNOuox4dwo1jvkrUlsTiSV0GE
GTMzBVPUyeJCxKByZ9ThB7NS8WWqYm2DgvQaPHI5HNJ+VIOAfFlCOAwfISSrHKxWAB8TUobZ3Cbw
JEJ1bSksJEl0CGD5wGGYi07C8TroetlWFvdGBaCMjFqN+o0ZtlhZVm66Ji28dBGfRRNODgVD3xKy
I2dgtbV+TSVMIZJHZYJyigPvuzbSaMA/9fgYONbOj313HPWVg37xXKGLJms8IGAOCucKvkCxp1ic
kYNPvUClebJpx952K3m2LVEc0MKlNm2rMcYhzSvqlcW6eLS8Ci8cLfgiKY0yT7fkQHwLLdfDYGqt
DPuSzwj5DnUw6ErzCaNjXnC+JSZcWiW5reYDusFi5x4/VFbpXZR+CbnenOpX60nJb8iKtvTTVh41
C7UrWFIAt2aONuAbYem2sklRLGjD0/8l7bqW68aV7Rexijm8MuykLdmSJTm8sGRbJgkGgDl8/V2Q
z5nhhng3yj6Ta1SlJoAG0OhevdYzNJa4kh60W1MoIN44UNo10HJ2ffdvTejaHN9Jq6MMvZ9JCXWw
7Kyic9mCIk/zusha92Q2hEA1MZXJ0SfYYMOJ0pesv58tyaxtbcP1MISshqukaV0P3ERo6reVHtUK
dOhfIeR5fbo240QgYDg/IjY9Woku5wu6ZoPhzvD/FsogCIl9mjxAWzwkvfKzT9lZrSBuWg3HLs8l
fc7bpgHzgVfwKEg0zcbC0Ci/0kuWGEd7KTPfG/sJgo3M3aMXDAqvkJHZI7+nAejYjntoyEnRaXyD
vdsanJYbSX0PtBPCRBMFpNyqpmL8+j21QfiQ93W4DMbPMmtuDSyAAewRTxsaTI0KZT+Mx6xSJSWm
TYdafYSQ01O7pkkyc8rOtXbrAYKqtvfSYtnmPjSBEOPEt6hjCWcAtN7yoegoAigIzgZV7NlHy04q
qCos1jFnPZS75vlGtZj547qLbbqyiagQHdMuInbhPrZHs6RDAcMdK9STNph7Aql78OHYA5hGLTfM
6mmW5NA2wyk8sCxOSQVeaLH9o0e3Pin6Gse6pdz29VM+HHQjol2305TQQz6yd5/j3IwyrYiQVYqG
r9cHzQf1zq1+I1V5eC/SR40dNCXtgb9SwLfldGaI8pRk6246zcqE4DQuyWy7GfFEUenzwqA9qN4a
9p8p7fwOS/+DuOXjENNeTZqi6RHU2melZF8QnZL804ROk7LN7ofsR1FIfGUrzoFzAjEJPSFApQUn
XeLYbGaPYUzQwpxnvyhOyDanpeTW3XRJMEAb4PdCEV4EBQ3a4taxDZeEPKEPGFfgWN8Kqwq1TL7v
NocE0Q0bqkw8bygEGFpBmrmYYItMbpBletDRX0yfI2uUXBlCZ8d/1grsIYAPA2ICnMnlUe6NBetY
i6Ocgjtxin+mEJvrd651s4AJ6Oi5LECxDdy3vmkHMSIsuxp24/zzuuNveuXqI/jPV/cvMOO4TDRs
PEJe0gbKydC4z75ft7F5lCFLxJMAAOCJclOly1IVEI7s7CE8s9zDBNBrWn8EuYTDdvEisbY9on+t
CTdkEueLVTd4p1spYBJNWLYaxITurw9p87xYDUkMKSqzyDP05Zw7vYbS67eE/dVOXlkQLjqwnjP0
7GLSKui22w9JGUdpik7NYQq85wbqydcH9P9447/TJhxP/eQQKAcPyLGBAVCfPrzJ0rcfaHbkpaA+
O7GJ5r6lPhCr3FtGH6YUCoTwyFwG+ZHMrXio5LY2kqzEyNOCBMS5h/yjf32wmy4CxDJgNgBYIS91
6fTLonipU8w4JbP+V9s7y3EBg341GVQSM20eJitDwu6qx9qaChuTOuUvWpkHRYWQGqqV8fBnlOT/
OUxWlgSv1+LGBEYOlqrFOtQ6PaF0A5hDWNGX63O3uTorQ4Lnu1XVM6MbcWAsIG/J7Nc8A7D8ug3Z
+gi+P4MyFE2SsLE4T2VqRFX7XcvL6H8zIjg8MMKOkapwMzD9QYrxFxAH0iBue/2hjcX5WPCeE9Yf
LRJtaU5wtFIr9tDG8pXy16xOIIuSONr2jP1rSFh+aCmlnplgxpzavimNV9AKRmC4kKzL5j0MVlBw
aICjFK01l/uGdaNDZx3B95RYDlBchuMD+U19ollRU2TajZtoss7g7ZH9a1PYq7SoAR+1YLMfXlQN
Si/2K5uY5PTbvKGAcgTEGQSlmnggMDVJ8bJf8Kqgv/LC8O3hYGavgxo09m6q1OOfex5IXd6g7yBa
Er2i6giErSYPuf60Uvc1VcyQxWTctzmVNrFtLRkKiOB6RfoO3GBCxqbt86YH2WUGSNJyaD3Nd3Fp
5UXUpnRP2d7rdvwROeZtlEPQ1lnuLaf/1PXmqVW7IFfU3F+6eX99/Fu7gosrAWj2W4ji0o10d1g8
CtGtc5ZBvMD6plW/qk4Boblkh28dVaBgAawIJVre1XRpZ4SCegclYnIukoc5+YUi2PVxbHnN+vcL
RyFJY2SelJKcaQVkj+0bWu7nyWc290GDCxKN19ftbb7Age3mJEjoJH1HtpjmllkvHR+QN9Y7kPOb
uyW3IVo7UeeQMB3i8oWXBCBE83yWTOWX2QNG9/pHbO1Hjm8DNAxpx3fauYaTQz7exqC15FlPwLTA
Tor9fN3G1sLZ6F4C86yFdiKxWSOvlr5bdErOVVE+tXjt+4CHyXjjtnYGjmTbAJ0U+Es94TCrs3qe
6VyRc91WZtBDIytQgQYKQQv/o2UDLmvP/rMOpt+3NEqyNiQ1kFF/R0eGvHAzq2gPPM/qbdI+DVYR
5PSrFoOBoLydPSo5r/kVJr5qQXADfAJeMyakZi43QFZ4qFGkPTm7xHlmhq/3X4l+mKpDNsUfNfYR
70+Jd2xaBNcM5+SGdIgIiaCGmhUKGHvPQxsh5qFuhXfL3EHKPEHK1IFU/PSlttzddX95I865HCi6
z9D5gI4D1DJR1LocaGsxMLtNCQoVP5ydWYR1eaMVQf89fkWGZtICbzrX894cA3QiDPlpsdsgBbwF
/FqSGX/vubzxjncuAvmO/L8QuYwAExYsqdOzN597NdQqyUW1kRqGAbTH2KDOw7PbFLwW/Es1yLaB
k8xHPDkgbLUclCb+aM81kNRP4/QK5Z1gbKAzrsR3cy+jYH1/5ME8KpOcupaT5PPTYfVcrJljQye9
Tc+4a/wkb/wRFXm0YQdd1JlfUVeUzOf7TYoWMMQROL/R3Yym9kt7UA2GTHFfpufaaYNs+NainXgY
fxT2Li2J5FrasgW6M4CGUA1HV5qwWwqmlClNAAMxBhbp5aflUXEWQKH90vzj/CG4n9Bfi7gF0wiE
8uWovD510pwiAFDMXzlBEFWctDyTuMr7rQiSAZyeAEzoOGrE861ESzyIL5EK6jKUR8qneiKB9zLb
L0r1qn/2RsmLeMMzYA4d+RxrzevKl2NqSn2yWjRWnulYoCqihEb82Yx3en50wR1pDz8lW17H7xO2
/IU9/vOVJypApIClHM98zS52LNaCgVlHSObtXW14NoAbTqZfS/dNORYZ+La+S6xzv7tmXfBLKABO
ozsjbaKkysFxJ64EtYPkwanNTiSPb73eilrmHuKx2+kQW2QDFH3QUyH5DO6S7z6DF4jQq8TFOLhL
ryYBDToutXhmxfamo97pgal+m8nzXGT7FlQMhvF17hN/MGR35/sgAJvSg/ompzJDXCnYjUtQaHoQ
KDx76Hl3wXGJEg7q3DIX3khKAEYPsCNvSEB+UfRhYFzB81gA7b7MP9V9qoYsBYGumQapqflz6T9Z
R3u/DIdKAf/0H3FN8rsaE4v0O1e/QiVOJGvjB0Q9JxmyVs4PbWr9gjw2zatHPhLy48+X8cIU38qr
ZXSd3nSVEabq8YXMr9S6y0rq28mDs+xN+xS7O0o/S2xu7J+1TTHLYi6OBm5s2IQEvd/epdYhozck
3k/fu+YhtUwff0HDDAUdieENnwXiCKEdT3rikS1ckUncYLonbJ20OJvDq1q/5K+tagRJ3gdu9wgq
312pyB77/EQVNgo4WCFEB75SlDYdYb/GVGv6ecL7eGointiNXQ8NuUugV5JjcKNEDhzkyhKPENZr
mbdQauN5tHLpA3QxKu3nqoEqaREZHnpmQVxSBLN6k7L0o66X+9R7iOfpjwE++AaOU0InCvbp2zti
9Q1TGy9E5aMdFEULGmVkfuwAIGIbhAaS5dw6CvAmwW4BvAIeJczsHLdLWoKSH620NDCN7lCwD5Bq
s5xDbUKZ23SfNRPdtQ74ocwy4lVCvcjPKVmiRo+frn/MxpWHcf/7LcLc2/pAjJ6iLlchZcgqz4+9
l9xpfNt2/AXajiTNAml2WzYB/OeryYZq3cCf8ziDtfzJY244Vs7OHV//YmhcKgDk83gAitPcMttC
E4mH7bpoh8bdG70Xdp0dumbzStxwMY2A9OrhutGNaBZPI5R30PmFUFOs+NJq6G011ZB7KdAmMTBT
CUrDkFF6be3NtRXhMtGpkrj1iOSLrhT7LtUPfX1vjEg8yHAAm4Y0HNzoTEb1XJQoKidr6ONegXsg
kRYBzsf21HJ+mdiAO61NXEmUtzl7CJZN/hYAk4kQEXWL5Y41NdFFNQMhs9zPVMafuzkg3hSI8Bgs
KWIiKe9bICkVnOFl7QWGdaupNFKSkzS7uJF4QIv3yhD/kJWP97NSLRM3pKXW2SlTkLLqAZmGI6oE
oQblBx8CkTvVIz+Qdvh63QllgxTcY4IGatPxe9heDmTZ1cVHsKb4WjJLgqnN5cK7Cikprskh0j25
DL2CsYXOGcRTAZp1jFImS7wRIqO3Ap2I/PEEbSfhmjeKZizQKoLOB70KUSSNESnb2peiy3YM5WZn
kly1WycTejk4AxL+Ab2Sy1UzijrH/0bnAOmi2QYk9tD9eSUFjrEyITjGrIA4HW2c2XnuHsgwhWDf
9vVZ1oq+6QIrK4ILGFal6gpFJ8D4i2IIDkQIl28Le7nuaPy3iDHCeixCYMIQ7IJxAGOZ9MbPizqq
p5t8uptIHzASXbclG5HgCqVXoSAMWPm5Z+2tS+YTTV+n+rNOmoe/MAQeFc6cDq0+ETrf58qgdSp2
T63OoVk/a7NxC2GjKWkkgcCms60MCXEAYFyNlfDnZqsxxOYafwF61re4qi3JrbS5TuhPBQwK+jnv
qndNyTSvyrFO4AUIZuOUo0r42BGU1Uya/ro+fZtbdmVL2EIagKMTSN1QVzHb5cNYxeq+nN0PnaO9
Nq2T7aty/m6rC5Xs3E33AOsN5OcQsKLl4HLnaq1emmkPEIKjQp3NgVaCTyuoaYCz14euxPQ3Rx9E
Sy0HvPo4+oRRtos6m7UFc4WDXKtFc1z2aOGT+PyWhyBzDXItTg+E/7gc1NLEzGGs+A31wx7ujHv5
KS4zImysDOSVg8tRNrl26qwGPbC3NpXxg2xdFbxxApk+pHAQGF2OJGY1sPkech2tY9SftAEUzZZC
qOQB+tZAIx5IazPCspCkN7u5mnDreh49QEvRANau+FY0pNwVhUeAKtZmLjbSR5PX2xFUxdRwAG1b
WEHgIxo4VeFY2MZBSzMPwe+SnEAdI21d4XHMtc8UnHVKdPs3CKjRA2pDeqftoikBUYVhHVzz1Mc3
hgdy/+LcSXNc26sNekEQ40GKVESWaFCV9LwMFa02QqO1O++qp+v7f+usQabuHwPC2AwLRDbZgiwT
Ap4bQAzdqDGryLGGEumd9IO5ZJKdvxlq8fgUahNgv0c0culb44ySHShBAV9hzItYr9CwHFXqK9WY
R7ne5NAjS6qgcvGoYx1lX0FGKcsyb04rTgJEfObbqXD5DQUZ7T4FZSTYGb6hd9IjjZ/m36/P7NbJ
imw92jMBMgZVnbCHqgRMIHqcowjohKp+qo02VPDyr74BsZC0kvL4W/bxnY+urAmzqnnUVisDZ0+m
qzsnBknpjEh5vkcRKBo6tlOab6UxIyjrI1dvj9eHunlcgI+VU+OB20BUCPK0jKWViTOpAmuuG0x/
c3xjrf75/cLgYgiCe6qC3z/FZajp1F8yWXDMj81387cyIewDZVqU2RlxQ5j1uMv1bKdrN+3cH4j6
SI1na/KlwevmzltZ5D9fPTmglEgUY8GgiPmjmBTX99I8BONT2M7pK9F215do0+NX1oS7qVRBkT0u
8EYC8PJSNx/4pdEnzV8kZnCnQztDQ1YGW+tyULHmDip5617IX2rynZDT33SEQOoBipYQq0WHBPoI
Lm3gYsj7ZsaRtYD5NX95rNywbh8nGevE5pbCSwmAcJ4GRuBwaacHjKJIVSS6CtLfQJA0IOXjYgOw
29l+4Zi+a4ygU0iRosj6PbRQZMnhrSVDIg/VWzDforopLJlm19BbHfGat/RfBZBOKKL0MH3dLzZO
Kfx2LNWbxhFkeC4HaRigsK0ojDQDSmoGtC36fUGMEEmLkKbUHyvJWbGx0WAQbzWgUXADiEESYCOz
E2uoSgMCF5CYfDBV3Kg6aARn79myslOvnjpHVrbl21fY3kC6oisfgHodVHXCYdwodlNDvIOcGw+5
O9tWHtssv+2UOg4r1Sn+/KmAwwqQdgBCwVsiCoxRM58Kc8rfcBkFSpRMux1dSR524/i4sKFfLpxF
KjQBxIScOxQoZzM+5c7sp9Pt2D83mUxyddNLeJ0CbGkohohVynhEqGgkAzmby1sdv+z82jKhnRar
xY6q44tSJxTve/v1undubAHgaf+1KyxbZ7rF4iqMnJUuMJNb1X1pZYQiWyYwLKi7cgqldy8RijeW
6hUjOXuje5vE3Q0y5sMkgUJvXJB4EYDzDB0ASDWqwjhae+hVL4ERRwdK55U6sg7yLf9GcwEaXj2O
HxfP3UlrLTRIOuTMo0RQNGQ7GwjMKn64vh5bTrc2I9ySrVHFeLgB/ZAVoK8pdroL1vqsKUOTfLlu
acvj1paE2xFpt9poZgzImXfK0FR+oapfJqtGsU/zKzcqjD9vaQSP8GoK+Ret7uPKRBUBjNvkbHgv
lnNrZ9FQpz4abf63gfHzcWXGc+auRbRIzol2NEcwJyn0zJM9+XNeN37BGsl5u+nf/w5LLJWQwbA6
Jzbg3wuqtE7cBi3neOzLX9fHtXVdYv5QSETjEtJxIhBvyS2oxykxkDEVEFpO+VU39KM6NneEdj/q
YTeor82rlSIluFBVRuyy6S5ANgCDCjo0gA4uZ7WJhyZuDQVINRcgv5ZVoa1VaMMnhc8cNKst4HD6
cX3AMpNCPghEW/EyljA5atoHqMuGUwVyRgImj7Y9QqsvShP6F2c+x2/8d5TCMQK+zooNep6fc5sE
LLWTXQNKb5+OmuI3aXEoxyGXmNx0H0RzCLmAPgJi+HJiIeHdGg0HEetF1KPMTpCebG1JIWHTCHqw
eXMUenxFbrRJaRkaVVCGMfsXYDbT/klattxcLTw78dLlhEm2sLshnUhAiosXXzbqUKhFc5n6PWZ4
dQLWqB90mfLG9m5Y2RO2ea7QtKpq2GMZuU/q0V/YyV1utWw36G2kxrpfGse8+Mpk7+vNufzXsNhW
5ym1CiIHAwlr7ViZ6FG03QjF/4/XnX/bCqCF/MrEfhOm0+3KuM0mG9gb5MMdemqKBtRT++tGtm5N
UDWqvFMJV6fYOA/6PifrShghlnbOm+JmMOOX6ya2xsEBdUi2ci7+d72Aejoi6wITOTDyc/Viek9g
5fsLGyBQQk8BvvhdsbqyStpbWYaItztBjyUo58YnyL5ft7IVAQBv/I8V7XKjuskArho7wTnf3FfG
Ek0dmOXKk6XIpMHeWgXFWHptSThr7amIk5J2uCjTpDkqhVX6E4Bkh65Ppwj6H02YGJ1zrypgVKzN
0v5I9OK+HcevzuikvpIs055qSeYz06VhOme1ry794kO9ErTKjfvZtRO02VN01rdG4h1rkqG/LyvS
vTN1/bkDdB/UnXgIDUkrY1nZdAfEtxwmj3q/iBmJmQEqGuSfzwshgVN0ESL3zJFdVm/ooXcziPZa
vF/R4gzs3+VaGfGC91gCmLNV7AB3PnlQzXbNkveB2NGskye9+KSbHPUMlFdzn9rkWSN1MNgfjeo7
NALCZaTHdrwDL3Lp3gNUv1P1p0TRoYUVdcWdAp4zH069u+5hW+la6O0CLgRsFMAQ4iugJGCYUFNE
4za7IWN5nw1A9y70aKUkVOflPJP0tiuBEa/q1POHFDTKtN/XbetTJwt1xzjNmR5BeVX9i/fW+sOE
ezE3bMKgU4IP6yFWDwHu7NSa8eH68Dd9YzV6/vN14DYRzygMYLbbAkKkz/X0WrmS7MnmgYfOZKC1
OV2R2DBZ11Am8fQGseH0QDwSqKrkuNs8JFYGhDGkbd3OSgYDYxGC+hTupeuf8uT5+kxtvRKgTf/P
MPhXrGaKkoFWLcFje3KP1XAapxM4HYo70kkccutOX9sR3giN5npwJhxEunXnQDgY6GsQgjaKh7rB
T3jg9VFtJa6BBwYxAGBH2ADi6vSLC9mDGl6GUMiAIM7ooH92KgF4emjbkDTaDR75gyJ7MPDD4N1h
sTIrrBmUYTS6jEiYNGnkgsbSREDrs2UKNEh9t4YX2BOkE7Vahq3fXMWVXWEVszFzi5wnMYz4gwrk
EwamoSHO8qIGEfX1ud20hQ5r3sSDCrWYMJkheTrPFlZycE5Fl8d+rqErvxgObZwh4Suj/+VT9m5K
V+aEG4w4VjaYDRzUS15QVwLRwBMtJbf+ZgSIRghQGwLbCa0H4ZD3mtK06ITeBD2e7EBj6WlxA215
idFxXYLFJen2rFSeQZpbNeTpb+bzH9viPVYtdTlAFZfv84/x3B46sw2ABPKZ++plf5PtWg1U1NNM
B6WhzEHPh4JXEJ4lBd33gM3eV/lS/gUulwsmIyBExxMqrcJzBKJytKEjElE3DPLJOgPjsDpJaimb
zriyIdwmSw92wXLUcNCrvd91LhTQXuyGhCNo6VHuu75Sm664MsZ/vjorsR1mCiJtcobK2mdNySLI
a/9UPTu8bmb78EK3NThVwDKgusJutvsaMp0NWtKY0fizVXxgsXXDytNA6VHJlztWnZgXlN8lZnnU
+W6nQUzbtjiFKOAMl8OberVyygVm67gNKXGCkj2BY6sbHidW+MZAfQMlwP1SyzB3m1cpqgRIMONd
iXayS8MKAhiyQGUDqgqlEzjZNB3HWG3318cnsyIML9bQ59zo3Ar4agPFYXMY5zi+rlvZ9BEgQThN
KrQLxEoiUJ99MTW4eBxw1vaRx8mmF0ktnq//u4Va2RD80KzR3VBOeKQYkKDiuXkrWAoVl9ycBhN6
kv7HIQnu2CHPZtsthmTEJ3d80cI8l7W8bo8IRFqoNCO7a/NtvtpZeT9ZqTHDhAo5E+OXBaKy7pFU
5V+4AE/EA0+HmrbjCo42Q8sxG0fcJUW3AKpwnFMz+vPlX1sQnExPiJHreovXgvODtkA8xB/qWhrd
bLkyEKNAUQEjA+5l4bpSskkplBHXfdOe0Ik8Qe2V5CFKu6GJ19gcTMWtVh4UtdlVyUNZ3VWxTE5x
69xFixuKQ6AhBVEO/8LVgs35MkDlBQtmwsHBYA/+sd6MetsKq8wOFyt/+ot5XdkTXb7wOq8rYU8p
3SN61wOjZ7cKnSXvhg3qH0iwouSELmVwDqHmdTmuOimyopzwcOgHFjbOrTdCx7c+IakGJsABRIqp
65d4vxlVqEygJ3/sZdoDfCTi5l5/geCjGVHZUM34Ard67htrt5Re4BIZJ++mB63GKfgpzbN8cjpY
sa0diONcVXIvy0Yh3P0GWxrADPg8Nnfo/scdOSqV5FzaHgMwaaDNsJDkEHxw0AfFyjs8cd3Y+J4m
thukTJPJ124P5F8jguMRsDJUMW/MRUIoq/WTa/3o4kridjIjwgmbW21ljAuPcTN2iKGDyibtIEWc
b1p5Q4mBnhF8CPyJttqz7lAT6qqI/ahdg/WjB4VeO4DcclGUcnd9u24eD2iq58IdgK+7wjZiGmQN
EwJTqWZHzhdlzv2JHqCJGJl/NXcAXMGZuTyfSOlbpNRCWmvhNWo1qJJvHHbelpKk99b9xFFd/zUi
bErD7CxcXoj8PD2zfW0ZoTY3zs7OMMsK3GCGDJG7OX8WlylE+oZ3CFwuVea4DeTAVLi2rWhIQHYk
QAdNulO0vAkrz0TJJBtLSWZmq3HZQKf0P1aFa8VMS7Z0DcpPS9ucdMhW2pq6nzVQW9EqWgbv6MxD
qL+Yg7ebMu8nukPuHCs52+TjkpOTodxztBJnlLnuTJt+ix5Y1BuAP9XE/DWgALW+eC7CbmTfcmff
mEngomL6v1kRBm8VbTtbtYcbTcVbD5VS78meZVnyTT8CzuBNmxJtsIKRManUEpFufqa6G4L9MVZB
vebNwTJIHHZ7zv5rCKJllw4UU3QmzYpC3nLl+WCeVKfzITIY/s2k/WtG2Bd4RKqkHTAe5k2hnngH
28zDQkoxzN393Z34z7Sh2fxyNGZLFA58ATtCrO9QkP2ItnmPZEHf3fKGQfR8/MX1BVpJ8D2ArQCt
rML1VcY5UZUc+z1V76YHrcSY/sLd1haEy4uNY1ovKo6tdPyULq/zcNtnstz1lhOge4QL5qEdB+Xe
y2nTKctdkF0jGK3IIaXmAX3WxEolPrC1OMBmotsagTsnd7i0oihOm/Q5yc9ZO/vgoY5yIABQzdCU
KlDqxSdEsjhbh6PFVSx5L65jmXzYq3vMQLevscRdjv6fPvOrfo5/JkvmBG49uAHzIC2gx9rfnMjA
dUGPhLfjgKv80mg8FZ47jGV+Ns0vrNrhMt0rz1YaZA3bX99Tm/O5siR4hjVWzVQlTX6Oh3HHe1DT
eNe4A+grcOZ59ZgcVEPmjds28fxCJxoa9C3BUwbIgVJjGfNzXwMzjcIs3bPOKI6Ll0OTKp/UCI/3
KMuJLcmib+Y6QFvzj2XhRJxpPLEK9KLnuZnR4qslQBTPt32vQVowADos9XUoOTXkO5Ddkvtua3sg
OOE5TBBDob/6ckmrAq2xOrVyqBzkn6dqno/mnH/JZjuRHMabg0TfnQeiFUgSAwt5aWmuU5cWGSJV
Y2QRjRFyp8GQ0531vTXsm4E9l6MXtu7P6460tU9WVkUKCX2O3aE0EbpS7TbtbiqmAGn8aUpOAGpK
pnLrXlubEu6BctRBhsmrCCUgIy0gbXVz22YJioJP18f0JnYqXgVrS8JVoGBMas7RWQ31q6yI6gwA
o6l8BcAtj5GhcoZdrha+OaMOGY9f+nJPphMdXxY63I2yrcq34ruPAY4GHF3gVwHs4XJdeycpnZQi
dWs3LIS+1VSy3fXxbvkolEb+sSBMbIbSGMhkYAGco2GfOxEmVvow2PZP9AGiTIhY810Tkxo7iCmz
CTF0au0LdKRTFc1EiDnjOByXwafGpPtd398ohaxle9NJV6aFTeg2WkbjBS+FpthpOL+TyffKBuTx
XTDaUmoeviDvF+zfgQp3leuUFkJ5xNWp9wT8amAn2a5rc2gX6uq+NffjBEJLT/3QEUVy32+6Cpot
UTk1IN7xDiAcE0dPLA7tSl7c+FeSSDbG5g5c/X7hiGEZVGnyBog46N+wpvngVHsrpRHYoSUD2TbE
pSyB9kTlXbgIyZx7UzEj427qNJqKBYJ12n6pdgrw+Nd9f9M1EIGBMYqzxYl4D8skiCw5+q4r1YAX
cqG+HWWtG9WGFTayFpDNnbayJjhiarQ5CpSYQMW7jV0gP8Clb3+7PiLBCYD3xFUHlhIu8s0JfYVr
lnjKVJF2mR6LvEof0UlqHt3ELsLrVoTL/J0VwRXQjVhkRqFNj9YX8PgN8c2o+arxkJsvyvjluimR
E0W0JebLbNIYpdLCVq4gNffVLV+X+Jv9Ta/OGUg0Oh48HMgdnT7p892i+JZkqGK+7rd9C6oWcEZg
1MUaU5q5EFiorOkxbHS8y8NyiCBJ4FtHcotwwt09Xx+vzq+X1QHyzh5f4VXsWdmVk2GRp0dzX3Sf
rCUcDvO8Y/tf1R5tUPvxMH/H34dsN+OfoPvZh3Z0/RMM2ScIjjog42K3lj49uurXAt2fao12zCGi
5NDm/khuQIqF2Cn70Odd2NCvdvcy0yhdqiMSyoFLb/L0ldaRXe7M6aaDYjddHpZqn7fWnavEh9Yd
A6Z8bLv62NnaaQRN2SwpX2w7DZCRrgmqAPAFCSOIO9vuwTo1PeppoAbxnv/ZHI0d/zcqGM1u0vfp
SeIqwmnye+VQ3gXtJDi1kEu4XDk2e1Zu6cr0OHlgFA0ZrUnkJrMJvknWkTB25uW2X+ZGYnbbY1Z2
+XKuPGZCLQ/xpT09tuiFigcIx487ixmBGX9EL0Nu5rtR+ayxfYIXoHcc0fHgen6m+/Zohan9pcyp
n1hjkMW3SnUje7+Lhe/fswKlFjxykRF4J+5RgNnfXAYsBa4O385+FuzOKsLC9XVy1JHuHgFWPcWF
DLv1Vmd+t49A2eSqCP0B1OGrtZqVQjFHiyRYDSsddsRu0ebh3tgxku1uFcaQM0mSIjSKSIlvGuar
2i1jj6QFx3oF7pTMLxfjxkl2lf1xpieG5sPre2xrWvDKA2UZWpbQIWUKizbYY2XHzO0fm+muHEuf
ZQ/w1cnMgnyoAmN+TNBROp9lcL0NH0XvocHVc3CxApktzIpTV4XbKsPjoj63Gt0v9r6lNUhfy8gY
JSE7vwWEFYAtcAOaGnBKAFVe2vK80h0T0x0ezekDM1N/GJ9zZWfr58G98YhvPkimVAi9uKfxBhsO
BnhLPgtxw2AqlbVoxvA45z39NOE5FzHY3QGyGqhQ7ouMwqnvMyzmJz0ZAS2pKlmsuXExorwNIQK0
NHEWZGHIzCwKvcm84fHBTXVesPJV8M4qP4ulCQoZgd9bm5I4wZy+F0V8BC8gyrmc4GKB+m1V2uNj
bs/V3WJaykPhdAp65vPEDkajo6eph8cbDEChBOqgfjXzv1E1zuZFPyvQGXhVbMAN5xg6yjmjbNc7
xEXWq+5v+sx9yvXUCB19toPFye3DELMqqD0cZkC2dpHRuC+N1rK90qfaThmLLDLnDk0M6LramSqS
nX7bGzhvLKOWVai3HBln3hv5JLiZTcGRAQ+tk6zMx8ehqD5bendvKt+d8X6o7+QvQr4X380zmuHw
B4qhYMoW5tntxhlVgPHRjKHGcSQ0PnoaDaoULcnjL4iHhG1Zfp7bMSgdxZ8XKe+dEBG/eTbIpuBS
GDCEyoXDgg19sjhKPT7W5i6eoB5fo9kKtzJUcVHVuWkgAZOdSiX1bfOH2n+iPdJHte1P85eKJB+v
b7MtF+eSOMDdaBo6fIWr1QLh+mBabHxU4m91/2P2PuTMb2zAvu+orP62dYIAVQ76JxP0uIBAXk78
7FjlmFb9+Kh35PviQKTX4bWR7IP9Y1DAspUEvf7h+vBExtHfc72yKcx10kw6o/owPhqx8sNw9+CI
Q5ZzNyYn6FbslWUO537aQQ7Pj6sl1LvMl3wAn8B33mZgioFUgdToW35idXEtrOv6QuvGx9K8Mcmx
7oELvs37D+qt1kXZFFD0KTTsRiM4Qpewul0MyRdsrvDqA4St1fRljcw+vM1IlchCXnqyql380azj
fZ/ld05lSmJ82Yj5B61GjCvcJsTGMpNZu0Pz2rEuvbPV25Ks7uadiw38z8wKzxZlrBTqEczsrLQH
DVROKqqUzD5myuRXjhFoIK5yh3RHLL+09pJl5X5zZVlFEF486c44mxhkV+xubTtgEYRd3C/R8vSp
PUhCwu0VBLQLVz2AQqKCqwLOQWVoYQt9V7UKGqRPleMr84MRP3sSU9uTiqIoUA2whnfn5eJlaTLp
mdqMj2P1Oma3duoEsRGg5QqZbAi90HgHEqNffzOZFuqlSCaDM+Jd9ES7Su0GbNIed5c7RsbOwnOJ
+UMfKMCag4ij7459d0hfrxsWsfq/T4eVYeEqYDUkf6k1YnMuRy19yOLpaQFpfMdwBuIcTG0GAR3i
q9kzaN5uiuo4jrescw8egrsRNdYlY0diPkIOplY/6XHv4yECiPwUT37/f5xd147jyJb8IgL05jXp
ZEtSSSzTL0RVVzXJpPfm6zdYszsjUbzizsUMehoYQMl0J4+JE8E3JBRXarMQUc4+HlefPPESyryt
ujrFWkHQKlqrQ028dgWR2gVvb25ptDH4AVACuwIlwtuD4HdtWg9C2V2otpcs34SQi1BmJH5xJVv2
SOQbkYfbFp+iz9LRiguTJCaqLKCscY88s0cEL6d7lhM2xZNcH7vBboVVh/j+8Q7OXA0wBI+qPGhf
RjQy+UpgtnwQgY6rYcfDpnNPkrDOg8joxUMuLcEO5wdD2zdQZ3gtpyk5FyxxIRNLuIfJqNvsCS3h
QEsZ/mbjliTNknbEzE5jbv8MN7Fv6HHk0FwktheNFDvXttAC/t8s3t8D/GR5rww17SQpG3K2vWRg
281ZdKckH97Gs6UBHbltYz0ebTyYE4t5PZ0fy3M1Ws5krVj2mM5WIs3CaZ12r4wX+ebHR3N99eMi
RF3CpMGP8/QMJKjJKyXyLeI68XKjECujrA5MRZRqreKmuB3Ljc1LRCkOhQvkQlDtQyBOHs93miT/
328CZQp0AKD2N5Uxl5IGCVwO3ySz6VFT3OzJ7yMwyjcVj9pj24fvDSd9w7lXNhItUQOV6sRfcO9m
/GrEarge4FABp+oUGdxABFfzBRzZLD/5/DMED1wfSWwPQvTrhemOS3y3v1dDTfwMmo+kUoKM25Er
hzxZVW+QlDT6oNyxzCb4XUgG3btdCD9r4c2aPViIHH6yA5DonlhEIXTdouAYDFynKmE09F1rHa2W
jtiMWzOGvX8PM/7/qyNWogOY9pAav7D9Sg16qym3qd5laI1892q7qA/1Vh0I4FFRj/pj8sEtLPC0
Ne+v83T1ARNbV2UcLSLJRzJ43VkAEoYkIKFZ26VeHQ+SJVi/GDIYe8qS3nhqolWld3alI4pIV6eF
vZ49VqII4hSUfzh5Ks3guX1c90qIhFz01FV6VErQuCBMYUTFG6U2/D+I6j7nb1VZEWHQ3eFJq58r
vXbfH38IP7v3Vx8yCSnyME2h5JkiLXQA3PwN6889l/GqUvYDZ6NBIYmwI88K1RvErXy7G8JnrrCq
QS/D2qhya5CM8OBznp4scW/NHpdRXwUJfCSa5elxgQusqZCIuQAH/xZo+Vdfbf344/H8Z/cBcC/k
J3HL0c9zeyZVoeolDhLkl6RDl3iaoOThsoEhFwmqxtVOo0sSILPrLUtQGAChJRQTJ3ct6UJgGmra
XXI0LW2Ecgg/ep8m/65v4q+TfjXKZO06TXAjhcuxdmEt7txW9LaZ4PtWKlXa+fEK/khO3JktlFbg
7Gjg1p4SAaloYiiCCksIf6qxKqvf8DZvs7brMJZvZ284LVb326BrdlOafX9IbW/3Gq57S/tVW946
M2uLs1sr+eODWEIv6zX+bMxzYEX6kkMw55yjtPXPt062WxA7dD5AKuRCeZ+kPek4ZAXcvZedgCEn
ag4o6HO1/28ycTfDTiy7m1MhkCscZSbbB+yv1D03wlpNDlJEmviYcbAyjzdl9u5czXMSQaahyoW+
GnUXpQlALtqB9jytm2Itq8FSt9gUH/DXWRuJg0AALuOeTiZX8EkVe0HRXVKz3UDuwE6OnMH8ls/j
7iZ/0p1sJXa5ejzB2Xt7Nehkgg3TyZDYSWA/mdYFb70Q6FmRioDn+xLxU8EjYdgoSw7J7At9NerE
oYzRuKkmPqbKQ3y8W0kVFN26Q7FqU6tI9lIEGBSyuiYTL1mN+f38e42nQSWHbg3JFWClWak68Igb
UGCCZMCCMfwP1+OfYaaPQcRIUV1lKHRpSPMfQ00dFXMCl/DKl/feJD5RuDOz5HvOlSaQ9gdZAiJX
VkA71K0RjkFcydUehg3YlQfwPQR4IW1j83lgwBivpW7QK9eqWTgJiWcAXWSI3LFM3rXyI1fWzIfH
/OG7rZgyuiwuhSxzpbObj5scb65gmiQUcJWgwOlRu6xPFb2ootG369hUoFkQWqkhhVtaq6RqSa8t
1O5mT/rV4kxOOhNoSVsx2PoMxDGBGac7YFKqrNChjbNwvsd1vrPkuM/AdSPHhOzF7T4wQtKMjZ/d
xRXf+H4l1+8yExHffnx1/8N2/zPM5Al0IWM9sOIYGDOWKL5qKIWI6rmKD6XEmjk1JLg8PAk61Yhw
1qSxG0P0IHQek1hZsemhYzISBVsubHQ+WGq9WlqDycsZMGKu8k3VXRpkKMTQh/S2JTHpqYbj/Xgd
5g3n1XJPjn3npkrDsTVeBQDTwAUdak95Tt8z7ajRVeJl24F9F4bnmN3QauXWtUGZcsOou1xbgsrM
TXrsHQColEMfojTavSvPPFD9qpPSHuZFybsPMWjGccTO6DKZ2zVxLC2t8nhopyftesDJSSsrTaQ+
xFEv3lMJ2ga2IlD/qAMrSDfxoijX3A1CaRGN6eBUGjlGbmen9pXAd0A9XuIPL/0s/TXbqqTOFbv9
fLyjcwOhxo5kD/RNWMBObgdyGalV+aztL10OUfoMRoypnaxoV0MaHFRxyVrP1Pc0yMOjLRz4MVBP
TCxDHyI+dxuURodUscMa6l+xFQ+NrtYbQdtqGbcRgj9aUpqPZzn3Fl0PO1lOj6uEUPKV/hLwJ6VE
i85bGFqPh5g7HldDTHGUg9T1acLI/aUp39rmUBSdwflWEIFVMrwU4dLrOrdvyJpCYQyHBHWVyZ1n
AjcXmJTpL5WPNE6IsE858fVKbeuVj0rh47ndDwYJAADSYP9Q7AaB5e0h8dSio77PAs8CwEoBvqMP
4VfKEyVceDfu7/TtONMrpoY0CjyMw2hgjPw1KG/owe2fH0/mPpq5HWRiyqsmkqKeAhkDpAMazkWX
3aBFkF04DjOBO4ZBm8xY/UE2dZre1kKuZ6HtgiAVYn6d+gnvB/DItjMHxvBKwgzNOn3jgy+mf4ml
rdJ/9cggZD5jSEAN5CKg+NVvP/gWAW3oN4marXhxzaeGh5emrVs9X1qW+/N7+72TtU+h5SQpLVBn
cXrsh1O1Kg1oZKS8IXsLNZylkSYbEAOoUrY5RiqUta+uQyk3IUEK7LfOUhZojQWA4Ay2BjPDA4F0
GLiagF29Pb2YFANwuoaZhdFeaPxVmZlFc+6EjuRtfYaebaJabclCUnYgAJVQkdU9D4kW167Ydd3o
XPJBkw8fmd9YWvP+QrXy3jaN/COof4BbFF0Y08Jw2wBI35V8jzoI54IPJO9JmDFIXoT0+/HJ52fu
1/ikgIyGA+cPO31VhJRTS8B8+ItY4IkG30hneeDq78+a9DzIZpYfGtknIXMuPElPRlr9U8acKsCM
gj9U2lKf/o7VL4U/icm7XL/Jgs7UnpVWCwdk4TOnfYEemDWK3hX5SyOGvMXJgwn62GCDhGt49EET
vGDdhPFo377seP8AcGFBiDcW2yYhRIFXKQ6hR3zZpgTptJwcZP3z81PUP4+719fX9/f3p6ePjYMU
G/nTkkj/+tfbgvGRx0FTOw4pBKluDyho/+RW4wbp4u+AsyCy3VmSVerx3rMDu9oKtmsJz7E9rOQ1
Z6YH2WRthZJoQ5169fhTZtLXKgjUAaSFO4C4ZtoRFmieKkdaJF8kABOIVeWm65mJybyXqyWI4uxY
Mt4TGdUmFTIc46tz5cFxPlWColbkC7vx3zULdGMke0pMebWk8/FDzDLdYBmwZ7RrK2Axmqblelag
Qg8Gk0tKDr1ek1Z/O3jkWyS5cdy9b3zSkpfHC/mDXbkbEuBn9PCN/tu0N1OplTbL+FS+GNt9cbwc
rF/W3oCMmq4F5NNaHwLkcS8WgVl5Lo+r1UpfbUzTJhSTN07bhXd1JiBEBfnqayb+jw+2IYZNM/mi
kMBMG6N0AOQLLnSl6/kOZE7IJm2WoE1Lg077HnCiOYj5YgkQcL7ov/rPHCxLr8JueErA+foC2sn0
7J0X1n3uLl/NdArgZAOKENzPse7G3vi1P1iHQ2JYB19nyK+cfI6LbsW6KpB0XTwZWPczJfoHT9LD
6iQda7JaOAg/mID7g6ChJ3V0ebkpjLVIItnru1K+uPv6eW8Vuyiwdq+8pZn20Bo6930CvvNPv1GW
4Injnj4aeGJV/KpHepjHwANnQOVir52Lxs5DxP9WJbw9XvYZxA0OGFiQoZGIzmB2GkZAyyNPA7bC
DYvJsGs0px2IKx87b+++KoFOn/1t2C8s7b1XCmgwiEpAxSTh359i9pX9UDoKAcrOUy8ZdlQyHUij
LZnD+7f5dojRlbkaIgm0LmldV7mwtrgB4NakVmAyekNeX1FNW6FXcuEtmrs0N5Oa3FQAEWoh8hjl
0hmN0ereinkqtqHDPfMGOsGO9SrZLzGb/pi/yUkBwzSAlxp48UdyndtZylze815UYpY6gBdbX9fM
XP/0Dd9gdLDtkthKrYQ853a+ye1yDzSENa5BbHuEtZ4jI1hRoyNHyQYLpklPPqEkJOPX1/hbZgdG
RBj9FfBFvd1C8HbPrCvds1zdX+dmS86MtdRoNnsyriY0OfpyXMQBoxTKxcgs7+SkhyWCrJ8CwWTJ
gEhHyy9SyKDo/uk4uDoYCsr0VdwoyqUyRF3YukfmObOohRUzh1X4C3yOK29T2txraRVE3aaWv/VJ
ZVd2iE10n3msA2vXK/epXX5XZ0wgajWIXoCtBNDwp2x+9W1UbdDtFgXqRSC9WZu/irViDTveJN4F
7THu6+OrP5MaAzbiarjJHcFwcTQkVL3UZrMrAc23FBN5IKKZHylYy8GBYMKnJsrSTRHv7dvNuJOb
4kG5WywETFO21U21Tp8C0pGGFOZrvm7s5sk1H090xp7+oK3RCwpu/DsKiQEc/CVF29vFtakhrKot
NtZiV/mCzVkaZuKMCmrOIWuKYeAGrrq1d9Jsusp05f3xbGbAE9BfAXj8/6YziYoiFXFC3rbq5S1Z
owHHCk9AxD57e3k32LWREAVPJJKa79zSwOMPT68OZNQgvzFyEiGXOLE2cOXTSOrVS7XLN/KHvImM
whQNxe7P4W9pAQoxHr7pYCK8MBRKgflVpoKWLHVzrm187SLkZiASWCgU0Ty0Byzpa815s8g+/zPS
ZD29SvDTwaPaRfPNVpd84Fp3pWCE9Vk2xyblBZduNGH3E5NVDZuId1cdj9HVJYeKF1dBKl27JDt6
ls+8MfxXK/f3ANNqf5X2XO+OA8h7ZgVk+LO3Yy1x4bDPrxoCDXAZoV0eIsS30wAoRVMaOdcu4p79
yDf8V/GHPicm/8wvxJSzI8FLAGAI+thgHJyMVMeuWCtVq13QEpw/099gukCWPCKtT4YPZWHxfphD
p9tzPdpovK62pwrlJpDcWkN6boSLoUkmPXknbl9slSc21ItfAiU81H0XIvyZh290hf6e5OQlpzWj
ujyHYbVDdaBn8Yv7rlny2HLMGajrMSaPqwZmSC4IGw0Ord+Q9gMdYYfiT2pVS/3wc0ccdBSjWDuw
43cSG1zgqgIbJ+7FAHtHdGydNX/sDV3Syx1nboJD5Dye2EyiCPwXAJWhy5+FmPq01T9im4RRKwzI
bhSS2z5CUmlb4/30URX2TZAMWDEwAIIeHzK93rafjPX4C+YC1ZsvmKxtUlVe12f4gsJAQ9eJKKZv
CZ+lLa9fn3gjNrT3yKF2/q9tCXAQY/EMmBK0vYlj0v7qsPZqEXODIrkXhR0sl1/nBbcZ/jBVuzC9
+w0FHg090uDUg4gaaja34xRyXpYQD2UurAbqfE38nQ+esooTtGNmfMcuOAjjr91cQbAoQLMKHBng
isQpGu/K9ayEUA7YLOQvEQMjHLZFYoBUoTB5oRb0x/v2Q80wGQv02WN1CLQYI4L2diweImy0HwTp
wgxPHIjgsq1K15lGFHSiucyr634FwUqjexYwE+88dEcpJRLvwEvTFcHuvljvo14p7jmL9MHhUMHG
f7+LjzRdaeq5LXQWPU/etu8CUruW6xl1aVRoXpApKUoT6P76NQQXYmPKORzzGDUwpwu3greA0Ll7
TFFswBMKvxIS0biSkzdHrIsqTsaIMvFV18xL8DzlCtKIFJJ/ZhTQfOXzmWeCmsNdODlzI0OxCwBc
tHiDvmtyL0SpEySXKeSL3DGczXcg5PQEPluXHRY5kLTYVsowOUlav1Ton9vasUMJiVm4Sii2TN6N
lilyjyIrBvgNcBIcYVyXsOFGShyBI9k+9q063XihLtM9xCqpekigHJlze7bVWW7lM/rgE+lT67fD
YJUF8eQjB05dOfvFe6tQNYUmICXa4l+iP0G+jysXPZx2Hb17sd5IpA51dcu/JRtJPLHqYAWUuC14
XnYC/vb4DN/78T8nGNQDUDdEN9a0Q0oWAwkuBdJxlOWPiJ8KYI8jwajzzFtlZdUbRRPxRlgIzTqX
ylMVyawR9vnZk+Pa4DlX1SUNRBBx8iceZyh60FerhFgJCC/EAsk1CSjYROnWj7/7HgAyYu00INPg
z2IKU39S8PlWHjw1coRSjdbgcImfeEZe+1GUkwAA9qZzjVRwO0vLcNfgEmcWiOWXiMHu/Qt0VEvg
uUQwOGaSp8atSQGUp8XgXjIap6Ti0hPFlRWLlqRoLMixk6FcHX3lJeAWrM998gVDq4jcob45Khzc
3UtXFnK2YD0nTm231YVVy1kNa7eVEThttQEcU3K/xcUuq/Hk3xo9DIs5g2wNcbA0FWCRw1RgwzLx
HFprqskyKBeBkNc1+7Tx7TLgYpI3ZbkafFfc8D7TWOgrITUdMkMVfHThtXm15E6OdnbySYh7NYkD
mZWIbPrksopNBWJRWnpOEYrItNFSl9lQ0tFuKlmFkPZWDUihEVa5amseuHApLROrCihdqz2/hFC4
TxKIiqzhTOLtAc+vOE39eZQNshrwH4c7q74eh/v+D1uScNDRUAqOpEE02tZMAhN07Jxolp4FaE4q
5oSND1H6m9/x6P/OVjE1o4hQVMe++saW6CaVTIXbSoKhaS+K44m6wiyt411sPX45iE0VdKWO+soT
Sx9LUuOlcYsT9eLKxPcQ7wq7+FQrT7mokbJ6S9vvfksHO5aX6Mh+MrTTPUQoMFao8CdYWG7f0l5o
+cYbMs/h1ScYD9fwnnsG0DjiZ5ta1flmFYrHSrJY1+CN4iM6sc/ti2j2nSHRLacrpsgT4ShdYtVo
XaNhQCuqL8Gy7x21cYGuPnL6INW5pPh56jkd7MqBKe1OMAVl4+0l1A2rA2eK2/h1eBO8lXJiYPUL
g9NZaWGbfgpDk6UCMwJu4QhiHfEbt0sloDO0rSXVc0oI7aanPn9JcugY226qy+53xeyazM7r92Sg
RBB3fv+7YA2ZsxXggjqJcImNHENjgiYpRzjCZmbUGCJjDz1aE56iyKTuMQ11sTCZcFVrhItM6SR8
oULqnrXniq4LUElAz5wy36J88kFBUHP7ejNU74pGOk/3gnVwDkGxxCabSlrCcP4Quzya/CSPIDJx
I8aB6DnyvpQtNDuSsnsOvL3W6OEmoK9QuE5WcfiKliY82mjOf0+ONF2FkjH4O6+yZOmV74z+S/bW
HvMsAhmebpTeqGGxtfIguyAzL55hbUjSOWhD78fuET1oj4oMQk+i/HLFtdI4UbjOkwNQhj7MXb+T
FUsc9km2jYArDUjDrD2wzaFwnL4khZGBmanbFnagnLI3NKk8fglnXnAUmmQA9OGiIbciTT1epaw8
FopBThVaMsRlEOh6a0q0xgBYKyJ8YKuV3u/TCu1qJtrfSj1BP9cGlLhyvxfLhc+Ze5ZuPmd06q4c
8CjRUq8tXc/p97GItl+rDI0WRXSfJan/UvW6KJoiGxoqv0SncReiwk29XoiJ+aojvhtiyFs4YBOO
40ivi0zXSoVIslUmpEhigo7zpenO2MzR+4ex54BVADH/7XTR3i2IReH5TsU+MXh56NDtfU8lZQY8
RUI6ITNDcB+iRXzDwWluVFxHv19r6pK8yD1ID9MX/mqOGvNr05brmGZ8LtaC76Sq1BIeVYwnqeY7
O28UTodadwIR+Ei9pFx79CoWnG+a1xlp3HdE9jn+LZVrTe/ZKDT4nEu/MsZdgnrPfiG0QcCG9qMG
pkyOBvqRlCAu/cCpXWFVBNTQlALMjKtSsbPS8uvGLJl1QhvDT58p8xIV0MCyQgVw5c/Hd+a+3oJi
tyCAPArdFIBvTXkp5UwUejlOQ0e2Q0CauFfF6vcwVqGo8+6al1YF4d/DA6iClrIN4xwn9kuFtwiF
bdQrURec+CoNsBh8qfmRI+dPiWYVHjh5Vml4VFxHkH9TZR+XxEW7BftUyWaplkbism8ZD5kFaGwl
nA5/BkDTt5YFsjpydTULQNknJwTCqoL05avgivEXAsC79NK4WFefPF6BqxvNiZHIwO8KHV6OBaeD
GbJoC21EwPZ5My5oootd6i84+HdZAwwKzmawNgMkINyJQzMJML4BW0ROAUjErlwit5nbhuufnzwj
Ad+CRNnFz3P9k9K/tF8QtcqewDG3lNj/qQndbjiyEOjXARgJuW/kmG5XTyliNxX8MHL6aNh4dC/2
Gw7k8W69y518EM02fc/6VaPDtzAY0b0snPTx5yfDIzZA3xYUAZDbVyd+VcwzYu36ru8U3EiDRVsS
9uj4tJpoD7kaEhc2u9S7cn9eEK5fDTnxkqIeXFFco/nO4Gd6yNckEjg0YL0Pg/TNIMn0eIb3CR9A
zqHNLI5kQao0zfB2cdqhOq0EjgBJUsOvh5KwKaszrRIuRFz3RX2kysCWC2SfBgkP6E/ebmWal17H
KZQ6abLt5ZPXDKD9Qa8Z/42MjvTRNGaUmLnFUdLuZPWgVdawBz8PqaHgy2/DpQrujDuKHCkkxUdz
z0GpdfI9CvjtKc9E1KmYfTvSS/BgpnuWTq7FDCRL1vFBRUmyJ+VRcDT5WHQrL0OaryNKsrA093Ul
LA3k5JCaBdk58iaT+5SxXVyk4MpyCvEryy5NcSqZowDxkd43IREou2jqp47UGaBDp+LG1eCdhSu+
5gmYAh8fiLnjNxoM4C9R+8Fjc7tLYZp3LQc+dqcWBLhDWp3Y4C2vgMtNhxVV8siAk7AUv8wNCnIm
cPqMMHlhSgothaXPxX4QOpGvqiuxKdl1W79zVbMFCmlAiEcXhT7GJZ3ebOAHsfMsWK8BxLidZ5+7
Qen2WNVB/C32617hyBAj3hBLEp87OONlYHK1CR3dx+s7d+Ek8PagBX/Uf/85lVfPAd/WGUUQTh1F
biCECoaTMEavS1UMC7ZrfFemE1RAQMUhwQISv2mzjVC3bK+ofogEhw+SwgDGa+GRmTPO/PUQ47Ze
zcWFbUaXPw0dv+QIp4akHuC3fwmALrywyXsvEA/treGOduRfqlMh0Y10+NXsJs4QtDE1uEN56KiZ
pICapWN0GnGAJGWQo+OVVAXtVLwkcjN3TJVRugRHFYjHqQc2+D43sFoZOlVP0TB7cYXc8AVPp12G
+xgvJBenogF/zREtOij8AieEl3yyvGkT+kOKOaJdlbPSVgVTbNLlm4EbniFfyIBnSwkND77qiqsz
IMMoWnVFMHcbFVOACkEdEjMExt6qS/lLob0Aaism2MYDv9jSPnebkK4BbptHexcYfG4/tQIxRhYP
HLYj3tYS0q5o1SOq8FSCN3jYoDUVmlPhEl/P7PnDMRBYXkPyEOm021HZVOoFsYcijhaXhgeBNy0/
M4MeJxfkuoXCqhGhd+q2ZA30/LLekhd0HzGhp3t8PuFqgVRjyjZTQb44G/gscti0CSCZA6HXSI2i
IxV9J3QD9pAM6WBLqhvrfda+P7YjM2cR+QvU3YDQBFH7j49+dfckwQuzLqsiB9RE6Lbdgri1zaEB
AkqWX49Hum8dxxG8HmpiKsGsqrmhUEYOv0fP5fpNiazKNV/rt0AHgYAZWWjC3GShruiJGR9oSPqV
d5AXq9H3Pi0QvyqMmYALKKI8dbvbjRsLQwgNIQfpaaio8RwYx0ISKf/+AbwZZtz1q4XNwSce0zaM
nXig6FLegGvK57dgj+mWcp0zcdTNjKbOLZ97PlurGEo48/aQEuVVfZc8ohqMolcmUmCB1bUEta/z
wo7ep3wxMLweNHIrICb4SYpczdGHRHwDieLYAdzMRML9o3fKPbW+6aEkFjVUgEtaozzKWw+5jy3e
jyXna+ZxuvmA8QOvPkDq5QCIviR2CjbRSC9rkemFfWI9nudMNuV2nhNnxhNTIPezNHYyQ3aPdWuA
Oo431QRcmBbDr8oLX2zkJdmcOW/uZnITYyirZSGJGianHL6K39ADsuvQEN86HZngdaELG93sP0+P
p3ofkY0zhRIkqOkQ8P1gK64WlPUgEUK7KnaYEBElqFE/8Wgktls3oR40AWPXLd/pYpIuAUrvGwFg
HXBhgIWEWjMoGSfXEhUcD4WiOnIisPMdaNVlHJ5iT6x1L2M4gLGkfFDPY+7txWPDviJdlBbSLkvT
KtWDPoxffI82XyGjlc1Xh1NQH4IgYz5xBSVvJTQ1A3IOTS18NJLk4JQtOBHa2iyVlWHvSQMYRYKi
zGSUJVrtNyPAa7a6MBVTJBc1yeSizv8UusALjLqjRbhvyqhL9DSR8TaIUpW0xuONmL3UIx0Y3ms8
hSgv3R5tPm0kKc/yyEFOoWIaQ4WKigeiBPekaHq7k1C6VvUwAC9UC1ElHT2ujz+An3mWhOsPmAQT
osgmNAIBitPTVS2xAJPWgUzicFN6RBD0ENyzv8FT2VkQ8oT6JACYJZG2TA2u5epPwbz5L1jlqHqG
cnosBeCMP+fyHnWX/+IzAXoGUaoEl/+OI6pFC2yf0SECj9h38MGuQA/ui6DnLaygNqDPIRekUQnC
JT33ar2Q3hj3KQYmu9G1ItI7uOnh2nVNFCxDXi/CddOtiwBvP8kVwtLLwtfOPbciCulA+wK3iRjt
dldrpMqZoeMiB8J4ubyt85CEvoVMoYCuZip8121gVsjyN5QjTfjWJyR0NwHf4eOIjFJmvlaFF8gR
yS362l57+twD6BAbRc6Qdqn8PmcLEE0hpEdkPwZxt9/K+EXQ9lSLHNT3G8Or5czI496FwgmImVFY
lUkUxemqKJglnqyZ4GbEDAKxMrbmaD+exJUViorUzUNZxCrJrLcqO6EE5KAfnqQ4X5LZm/MGUIKE
cBj8cLCXTZzjTMk9qRgCmHaIUoLZuu5NqqUvKPhs2DBfKpzMviRwbyHwC7Q+/plcKgaeZlCD0cVh
YzQ8cZpFIYoLgqzqIvcWKgPBazgYvb/0gM3kn4TrYSfvpKv6gUvzOnZymcj5UZH2NbtVLVxQJtxm
nd0X9sJBn3MNQOOLHDP8ecDBJ49XJ+Ul5/tD7PQNshHAGBG3/OQBWy9Jzb+iLKIeffhF1GR6oyl1
xRrpWAHv18BqPfzh+o27pOw1Z8+AnAH3ugIQjTIVK2Bz6AHXENJDikqDjHoP0AJXSWeeKaW9wGr+
lktzT2eZGKpVwO4uYSBnQhtoMYDvRkbiCimKiT0PFdcHu3mYOEyZE5m+QeL5KRJXjLIRBDvpKjvy
ToVamkG1ZMjHpZ5E8OOgvCgCn4iU4ORlFbkYeKIGI7cS6fJTySaGNgAuQM2wifUCauSl/NpUO3T1
Ey+2JLmEaURUmJlouB84lPR8K9LAMPbUBS9qZLCuDj6+x+dl5hqKOC5j3gZxGFINE1vTVxLlYi5x
KjfSGWHtlQ3YMfbaEtLmHhwqAsuE2HtUskWx7icWvDIteV7LahYKiRPtijOzjkmpe8CuPz9zz78L
wi+xOs5lB2/Gm9yDdkiaqvAxXkr2viX+Gds3nr+HpyNEjchrRgTdKen/4/WeufE3404emiThSnWg
fOI0vxERhOI28T8SxZbSDOQZgS0WKnGlPdi62O5cMlsXn5MZUWh2aCKqtylEkKIFTOnM/bv5ovEI
XK08M4iyiwA0cVAuH/sFMqNhY5z6jnD+d9kt0obMjgfQGgumSrR3TnmG+j4KlDLDeH2HRsoV0q5k
ndr+ucOeA2Ovs0TP9mO/jNnkur5qifEVb92SvDw+2T+Yicn1G32Tv79jcv3iBs3HvoYTsAUhCdGI
gNIwAbErzt13/W6Xxi4BuDUjG+fcfp5OS4nYuTDiZvzJM14mjZBz+bjuBMBWsBEWO8QvKbWhuuRi
+j7Cw8A4eZ+P5z0DysJN+2feUw6ioK/BNxFg3rXeSwTt9gi39ciF0IVtCOvHg824VTdjTZ9VsQ0i
1cccVWXbgA+WVke3f+m870WIzFyy6Gao8eG7OsaxGoppL2BawiFGow1yMugRbrZliyCXFOIT/dUC
rLh3l3Lb85braj0nQajkQT9X83Gje26V5qROdXbPvrDDJvwGRmcIIXdsdKmZn/klUZxZ43w18sSG
4fi0bTRgdVnhJHMA1VGr63R+0TmetVljUht0r4BQTHk1ilZmRNkDulNitiP6UbJiDm0P4MJfM2lB
lLHKE1rFB//KSrXOqpZGn5CpjFEu1IoFZoAZaON4fP/5mIm5Smou8jsO+0yzfeObHeIaRof+Ahri
IyB4trHBLGXI5k/xP0NOHsEx/AXNDNZZkHYctSowpIpvQBhzi6Qikx1FVPkjDAXqA3RIo5o2sQkD
D5qXplMgEUXPFWsIwi8aoKX98aX8H9LOa0duJMiiX0SA3ryyvGmvbpkXQtJI9N7z6/ewZ3emik0U
oVlgoLfpqExGRkZG3Lh3EoAnRhjPuT4pNGR1LxNQhUVQSyjulB4Ahr4Jul8SBMoC7+aIevdtk9ND
8rdNpgLpyMGwT8/i2mbgQLfWKg6q1t2nVnsUlGJtFbiOaW4VkFh0UzrbKwxSm1QxVl7FQy/foGhS
HrN4qQI4u8noSFlAZCFMnjYqHSGQwqrkt/ixb1eDf5e+C7ZVq9BcYh2bpHh/L/vC1MRZs76twzpE
GjcQgX+KhV1K0u721k6c828TvJIokgM6Fa1J3OutzGv1DiFZpbyTPXOtoyKc68MK7Lkt6G//wZiF
vDvsSDQ03z/zRZC1zLoRqgxj8PO9dfqxUoutQIlGCA9mVi/Nj02em38vjU4QIHeeZvRkrp2GKkhT
hRbWhPjJoWFdJMdoWJxT4I9cpAH/a4RKP3V+ljXtzRZtVoaa4YfnuBK+aYHRP4pGvMRnMudyWILR
BDgUoI2JH3ien2uhkoVnEdRTEN8B56/sxvVQYqwXAuTcptGmEYG78ZZi+uJ600prcGh8I4KqHiVn
lXxLP/+5C1z+/Una1GoxRCxtHp4NaS0OPJEgQDej/pihHt5Gwfa2tfnVUHg0AS+zqkkCYeVRoyU1
saoTqXGlg60A+m1ADdw2M02K3r0AtPw/diauloi9K4QSGnZRdA7TEjxetTLKz2ix2JITbyWzIDH+
VUKFf9vwrGMglQxfFXJJ8Klff62GSk1WecSipDmWbbny8s9ejKxOsL5tZy4QGf/aeV//xcEtGiGt
NErI5yR+KPyH0tvc/vuz34lGpgTSkvD+Dm67+Psm3N1O6SNlzJRHFhYbKzp6lrCwiLlQB4jvHyMT
1268NPRhsgiR5l474V+eFb1IoU7hQji2lbjwLJq+D/52iQtrE0dnzrNt636Mdf02ATTpaeDU3ZX0
NWP2LJXP/WA+ROKLHg0rt33yKnVVljkDTpvBk9e++y0unuL6QLvaktBgfBaBAosG5fFce76993P3
OZR/0OSgiEGVfrItfiI5eqmy90m0soRvso66SfUXEB9bEA6l8uqGT7cNzn7sC4OTnTHbUvX1OiSa
Fc66srJ1AG9J0i9Al2a/9oWVydEwPNPofBErVf0rceHbCfei9UkL1lG2VNSfPR1MX0O/ByWM/N4D
ufBexeuRSukJz43h/LTCfVN2P//Llv1rYfwFFxYCp5MqMwcr0WbpJitipuWdbBVUmr9wEGcDCuMJ
FJZA+TCTf23Ii0vTL2Ukvq3gm4PQe9geW6deBQunY/p6/ft0XNiZ3Ghi6reuJnDNxNGxa2h1NKfO
P5ltvsuKZtNHKyf64cmvdZ2s+u5ktdmdEbhPVVbuEzC1XVoubPCst1z8nskhKHJNliqdDe7Whhfs
W814SYWSwny9cyt/CU48ewJ0g8l2Rg0AcEyui7ApHF1oUo6cBRlIfiwaCnfZwgEYj9E0MwFBxJtg
5KDkbrr+lImSWe3QDeFZM9ovuac+KX65TZFMThlAA2Vq+IsY5PF3T02a4jjiQh2O5s3kZA8hA1Xg
lsKzayqrVtg38dHJvwjM4Gj5SU/TtUrfj44XI2S68fX2EZnz3BFwQQkQoYgPb5+0tfpYiBJsC48j
E6CVVqjk1qtErP9stvfdd/+19OEBpKtCKRQiX08a8qOXwLVSPLWW9sjL5T9c75eWJukLyt4V8Gos
WRGcZVb/ELnVnRDzSPYX2S/nfPLS1sQnLYBmvidE4dlHqK0VvhXmY5d8/w/f6F3nnlr9CMy5dkmK
xF4ax5yyqt2pqndyyzsQhatoWBqUeCcq+uCJF5amVZVCEFxRbjjPvblCYduyU2PDLKVQxGsJvJPb
9ndRV+ysOH6EuRKFuuTJiFKaF8MGFNe+/F7Ssw6DZuu6Um9LMKu2X7122PdiadmR2h08AdpvWoI8
AcWltG7aT/rbxf4G5yHWKr1PKV3E+zZxo7j2+flJO7wGmmLX/q7of0rMvJkM69PdqTWVvpl58ihP
oQ60EJ9nDxOUsnC7kZCBOr3+UHVaZy3ighym2Al3UmDqhyaNlTdlkPL7QsiW2nWzzsf4F+OmKCVR
JLq2R5m3C2AFx/mislyrYq1vqySGljPL5f1tH5zN1U0TliFgc7zajIkTNjplvkDAVuo8Ipe3Gwwz
XaVR9gKj+FE0+1fTLTa602yVuHy8bXsuUbg0PfHKCn7lrM8lFMAkK10ZWmOsukbOdretzG4m8AKg
X7yxlWlCJw9eQK6nEfizfDzJdXUnKktPnjkPoWJAK3DUxPlAcjw4IvlI6pDeJtVhMJKDFxb7sAaN
DTJygW50btssiQ4XfS60Bd4FPy9OQwq6LDcSgYe8HL4Y4CPktFzqIM1t2qWNiQfKlZDoXjuuxy1X
fndXDcl6MSed3bQxtRq5GcHCTIyYeSzHWmQRlapuG7nfMmqPnl9vg2Dp5pjdsgtL4y+52LLe4lNo
jokl5beZJLbY/P5zJ7MuDEwiRJarTui57Jcv7ijH2aGPJtJSCrO0X5N8AqnqwAHDwH0h3CmMBZrF
Xd9sZXEJCTb78aH3gTUWchSGY653S2vTqhIzFmMVT2kc2UX/OgRvtzds9otc2JikY45rhqil4sSJ
8NqU/opg8B+yBctgXH/U3wDwOrHQlFVUmBDynlHz2RQl1GjKEzTWG1dfeiVMUUzj/cRbByQ+VVAR
dOvEvRiZd/PEqgkxpc84HGKkK0EI27WkNZYEEsANT43riCsvKoS16lRflB6uRmBHJ60J/XVKO35j
AI9BkFH/c8e8+mkTxzSErgv6kle+2BSrtjtCqmC35sITdn4D0K4DXSJBSGqMX/vifAluE9ddLQRn
UXLXbqruA/cVye5cQaHAeSt6W++OgtHYqputfJ36wiloRduTl9pHM547zqaCp4FoRidVuP4dviE1
opFSZTAKYVsxmA3aSUlfb7vukpHJjdknrqkGDUZ6Slu+0m98wPyVIS7czDOnndYMoAWY4LiWp9rF
9GV8pgnRxxQCY10ngu11azQRNgoNudsLmrOEmofCRDxs78ZUfcmJtbLQBSzxOza5AC1jnW0l46S1
S5nc6G2TPFRlkpz3ECwYLGsSWVxGqiqh4j1NRdxfy5V6NBKGiAeh/EqdKl01Puwutxc397UuTU7C
gIWWZKVJVCN6FDczp3+O1GDtBtL6tpnZPdQhHQInrAC8mThFWEjod0g9X6uVW7tpvHqfN3uvftC0
SF3dtjW7JKTDRdoUKDlO02Gnb00YY4jPav9a7SPt01JPayY4AycgAdUNVE8YJrw+RlLSRLVWudE5
8hj3TCA+X3VWsfQ+nlnGlZVJaBKjLBelxAeikmy7GvAfYbPq0oXn6awVvgqEbKO82LRZoOVFLklD
EJ0dibLi8JwXd2aVL2Syo99O/FobWaD+z8hkKXLk+bHpxtw1qdFuhjZ8ERn6XHtBZdq+mkYbNC/M
dTAECy/I+cVR6zbJ3Udq8esPFXh1PTQWVXZR6vy1mJebtGrbtVH/+QOI9f1rZxLfI8Fyfb1hExEr
3FvJm2dAYZCC0W4Wgt5MgMCQOdLMQFPGcMz1gtoiVwe/KKIzMKq9E8PELqv3ciTvG0FihCFcGv2d
3UAwj+MIH5USdWJPserCM2BQPlcxDXifCFv/LqNFsr7ZZRHKKU+I1ESnoiRR5g1yVLKstnMJ4pJr
V7BfGKF454Hj6GtYWs0fbWB8caFnqoajpzdblCrs8JMlbYQye0Vg63A7iMwELI3JkH9+0mTlmuVp
DvWT6IwKWsOTKEz24z3W1P7Cc2Vh7VPZEimFh6AHSH5unNfOUfdS2VLuSldJt43rRT7lMc5+OIka
EwMAAcd8fBK6PLms2NosOqe9UL3VcYQ2eit5qwZKvpUQx8mTmZn1c6K4zWYIQsY3JPm72qrBU94k
1pfbezzrXbrMKLYCjfQHhK8eS1EaDHiXrMmfBDHnAjLEdRK6C5fPe4I5XTX0AiPZAWOaQB2uj405
yNVgCeyxM0RMXXermsCjJYWtZk+F7GzFoNzBTrlrVGXlwDQd/o5pAocvYfTULWnDzi364rdMSdmV
oQmjTsaxgpJXHbAED7xOGi+knHNedWllkunBLianfcJ3FsPPQmqrMH+pO0X7utQ1n8Na8M7+Z2un
yjRpF3vU5nMamXZdrKpi9ysrVz0EQJHdvxgZdHnr385CWJ87m5c2J2FdVcq4VEzChZgpm5guAGxi
qzx+pcG5kPrNldZGzekRFEDYVacZc4WcqCuIfK0mR7doTc+UgDRoRwmEcrn2hBfB2ITMqDQvt4/G
XN3pyvAkYcogYZIkv2VfO2bIgSrXmwFC4G6rV+8NQegs7IYB6ttmZ53zYrmTnYUsK3I9syY8BLot
NPBfOOHye2jWCsxlCPPAg8C8xvVxdMu4L5sBn4kG9HRKBjPaV6H9LyfgnRJSB+T7QWqlKQvoCkPO
fC1985RiF/LSKe0hE5gZWhy+G3/xNMCMxKWkGKAd6epdr4jRnVhoGEE7m2q9qWTpAEpm7w7bSn+x
xIPTNhs332j5N2bf//yDjQLTpsokIwDvMQ5cvCx98nfX8Mv4jM51y2hLgEpZtGRkLpiMFkDNM4j0
YXZYK6RYLw0rPheG/hej4J/KrNl2sfwpG2di/aWU9EO2SDQBvQWFAf0oQPeTO6rvqDQLgdudjGhF
y1IQJQhpOtBMJ1dRmR3oFvZwzh5L45IRGVRgjOh6D824ioKu7dqTXFvpzwRNlBUhz1179Pa2TaJ9
p31l7tOgHFa3P94UXghWi6cQc3YID70rTE9WKua60xVi256qWg8eY80Ln7tQ/+yrg7VPwvBBVPK/
6kqUzxCNNWcPLdUDGGJ5Ich9+Lz8CmKbovF5yQq0yaFvk7KvK8HrTnGtUI/9liSaHVn5zspOIo3+
22v+ELt5PwN80nhKMwAF0eX1ZheNFmZuaPBxu3ulYfpABYCOtref6Asvm4+3PoUnqOLxIJlH54c6
XZS4XtgbmKq+qMf2TmCm2H91X8M79TG4F47FK7p+P5ZUvGbWh1EqttRYqBB/uN4Z7IoLw+xOPXi/
vk1XlhluZCG0Y5TF/ngreQSoKpOa4+GfvnP7oTTrNK76E/LQzGMdI6iuM+kuCd9u2xk/yVVwYx9h
01CYqoRqEtjf9Scz4lSX+qDuT3Lw2c2/BEvYi7ljoHEWKHlQUx0Jiq8NWLTWYiU0GQ4u/K1gvAVS
sgK/tgrS5GzCEwbZ0kbIjNUgf2l1c/fnq4MGf0xAqfDwqL82roj1EKXIjJx47Muryo2Bg0Z5t3DG
ZtwC/mwKgBQ7qUlMh9mqTvKLEEEY+AO0jV6JT4Uv3qUltD8FpavbK5qJZwhPUBfDNUaujvG3XNwJ
sjwkA/w4bKeeNesKdvd1k7XFOknl+Idv+OI55XPsSaLEzW3LHy52QxyL4jwsgM9BHDn+sgvL3mD4
fR9r3SmLUDSQkJOS7pj3/A9GGNMjalF94VxfGxFRXZQi2etPIsQMZa6tMCLLf5pijithMo/XNpcR
9P7XRnqpElFB9/tTHf0Kw8qWeJxY7cpc2LCZ0EtRjK4b9OoEw2klKZVdtahzsT9F+k9D2Gp0xaLo
qFooyjdLMJLRkSfHmKM1PrOgzhx5QK6XpClC5fiVP5xoLOzizP3UDPGxV37DNryS5ZVUvNZ6t5CE
zTmEogFDpbUIJmY6ddahepXzUwjBMGU76hOyKGtqJQsOP7eLhFsDGmLocNXpEbbAHHmpb/SnDIBM
KGyyUvkV9dl9nRmnFh6o2/43Ew7HtqJoaugCjlf49T6mIiSDYTEMp8Svi19mHNWNDS7PfL5tZi5i
GIBqR+AD0/hTWoWyi/Q0ULX+5Hulus50i5ihaMpDg0a5nUqVvMDMMRc1ICBBJ2scBqBFcL0spVJb
yzGU4SQl8R7+dMUTfjaFXRjhtsxhztb8hexnxh/JBcaqnDgSrkwpxUtIi41Q9cTToFUbyHA2CSoD
ufKml7tY3nTqmu7UgsmZPcUkMCfUlpj/e5dnvIhPVR2UQhxg0su9bWXFG6Gzk/yXki/s5YxDInTH
wBm0TCQCH+TuBoMils50rVNKme30gfotTQ1vm+mwAgqRGj2Ig5PvbjvMzAcc2yDAlsepaTzz+gP2
uuaXiSEPJ797Mst660SnUNJsy9F4NkJ4sERNMbeZl/YmDpPxBle1BIdhrj/eDM6m2gVLV9ncRl7a
kCdr6iOzcFJ1ODXawYie2qrdWPJOj+4gq1nYvplQBQpi7O+AzDYojV2bSuDZhtAi7k/gqHZCCaoY
VYSidRZGgGd2jScU0XCEvWFtsmtVl1dJr2Y9WgKQ0/lO8dSJm6BuTlW21NucMwV5hyiObBok3JOA
H4dh4Sdxwh0G918VvgpqLNpaKa9NzV3I6uc279LU+FMuDlZq9Ig6SJiKtGcpHNnPjs6wEBBnfAG8
Hm04ZqNGgOLEBlNaolgFXX/Sa4bm1Qf1J8qwnm/Y2VK9cCbCE9ppGBAoxonpidfFrMDTQkKvkym2
AMJUHn7dPqsfyzs8GUnOdArM79yXk8MqVJ4sdarEYtzsKfUfmU01q0+ZeCjgfmhyxjGNYyh+um11
7isxFEXsw+8IuJNUF58c4tiTuVI02BoEf9grCuQhrlv/+bU/Eo4R1yHFh8tqcpYC1D7d1mB1uIPr
5GsIRNAmCDa3lzO/iYimvD9esTMxY+pt0euwKZyyNFj3wu/Q+d5u/YdkVR8a4b5fQsnMBFhaLuS3
I1Utt/LEXOVSkDOEaDiBcFi7ImDVGOYEYxfIx6LvjxAhLSxw5gBjcGSnYmBfAgd0faocMR28qMyG
k9ppgHHT9NX3AEw4YCy2kIX9XNjO8Z0/SRDRFgcPiwYNjilOzFmy6xl1Vw6nPFfbo2K0kJTTNVwZ
YdvuM0am7F4NkHQoPPMU+h2M9KKfPOhGpEMu1VvVKYyHJTbLmaNI650kCNizSrlwchRlaRB6uapI
tmpPJEe1kGXOs8K+vfSZg4EVPIiR07FxPDmNlI8T183r4dQexaf+L2fhz89kOnDWUYQE/AaSa1qk
q0TTVcW0JbVyjF3BULDybEY/IyM8tE4kMudRhQelSxdO+0y8tEaVPN6cfCV92rsTakKJbvRsnY5S
TZmsm/45TrgKymFdDz9u7+DcG/7S2rSN1Ra1rMZJg68ejS/5G0I5ydZc919MFBUO8pK12R2lpsN/
BBki6eRkdDk+XLKjhVGdMlncM0G4zx39U1//jKIHzXllqulOKdfGsM6zUy5u5JFkPybpc1exhva2
J+59JVz40HMHltKlAZaSe4Pod/2zvEEfmKjFjxTlWZXvghZaqOE+iJeWPy7v+qTCKc7ABfeTCAp2
qnbkmrCoyhqRSG9fVevFoGefR3dp8VuTqrfAV1em9eDoR8H58zckhmnXod8GaTaDktcLdOOhDg04
uE5q+SO3GtslvTWbla79Kr558PmVS8DRjx8aEAcJDLcksrYfJkx6Ue+iMC9IMsXknhhJA7bmC2Zn
6GrzvD0EmdSuETNceCh8DAij2RFBMiYCdKWv19la6DUbFaFQjz4LCpRhL4O/EG4/3iYjPIVYi5zS
iI+bbGVRR8yXeZhIEygX/XXfKrZqQes0AL9Mt84f43xhxR9brQw3UuRClvR6SbURlYKmEg7ESJb3
qUrnlxeM903K/IUCzcdxnXdTaNJQTB4JcSeZWtUPasdVMpyyn0me7GKhXtdqeS5QzKpyb902PCnd
hAEr79SV922VP8XDGaanVVq7De3+dqVGSxo9c46Ew5qcl5Hm6T1+XWSo4aiA6MXcpVL8lZkTGyUa
eqLQ9rnnikLjH+fDvGs5oqDQR9jLtGQ6uLmpw8w7nJz0vhV+M6BYL4EKP96M1yYm35P2S+GEqsQm
t5+b4Yfy5+8hhoGYyqH3yaSfrEyygSrW9SQf38og0LeaonD0vPpNMPw/HTzCWeh0EjQpWTIiL1/7
ZVUzkh26Pm9y0M36rh6JHrLivtu5+tPtO+rjhXhtacx/LlxgMBEhUnIsyR7s61K9tSx/zezRqXe9
tWMthJC58325rsldoFI9lPoGa4Fw/CWjt6ystH6TCbvbi5qLVADMmFamrgFb4+SsFb0Wa5U5ukES
rJ0oW2e0/7p+iWPzYyN8/Eyoa1A3GTsqU4nCLtMKchiqCwIhQ/ftVkFb2oOarvPydev9lVjFi9Rl
D23o7hQBwutFku3x80wvvctfMHF4zm7ikM5wFVTBVvDK8xg1Ldc69uF2pEAUq7fIz7Y+qkTRJqxW
nbgEOZ3da9hr2WegV0hcXTuQU5dq21TsgZjdw81rp9pZqP50on7cZxWg51irHaWtr21oQhNlVUPF
Q2+/J8MzM0+LBfS5yMF3BM2Av9B1mZyDVkTlknuCLGXd7IvX2/74MQXi91/88Ynbx6pcuoPJH6+E
Y5g+Z97doDOvubltZfYoA0mjxEYOREHgepdkl3Zl5jvktsUerSWoYtrUDopVvaSYOXdt8H7lm4/z
ukByrw3Beu5IVYYh+jp3gjc8RE74i9n+N0XeO07zSeZ1bxvpQv1wztEoc3CsiSBjv+jaaiBETdiK
oXjKQmRsijtBfkB7ZCFAzS7twshkDzUxAEejBeKpa6y3zK03addsoSZYZaa8MkN5UxjGFmGWhYA1
Fxd5x42dS+CgrO56bX5fUqxvc+J98Uk3HvW8hvbygZ0NAt4LxefbjjK3k4xt0V6htUfbeRI05Cjr
cVasWVX3pRTck9CV51gIDrfNzHn9pZnJohLLq/Lcy8STn2y0ZhUHpyChnv1228rcFwMo8D5FwV05
jcGuFSp0nAvx5O4j6R5JY+gim40jrJOd69m3bc1u3PhcpTMK7n3ak+1zVc9bmetLQ6879tyNFHy2
uF5uW5ndN6QCaTAzX0cL59oZEITIS0YjoKH09z1TWo3yYNBpa8KFquvcaqCrgYSHchE0r5N8vnAU
NyjKhmSGIKF6CSy6yEIHP/58NZdWJs5WJEqc114rntqnuvwlGV+Efif/8dwOFwSZNe96KqHQbU+O
rQ98s4lSUTz18rHvd5W4cmAtrhc2bNz46WWLg9GXYWaPJui4oRe5EhRcedb3isjk6H3CGtS6XKEo
ZzX9ZrkzOf7kiTEYd4AX8S8SGtNma9LJFLg6oUGhlZS56sLADpKie7n9dT5ybNCTQdxrvDbwBCjB
r9fEbxeLoIemLY9PufGlTbZOekqysyl/FaS3Il8j9tT/Uh/bYBcnJx+qj6g/my++cPT2KYNJIczl
6g+lXpfR9vZPm6lkXv+0yXaLfVlaHVOkp/R7c4jWz8Ou334Vz9rXBTvjxfFxp//dgvE8XnzWILQS
aGCxU8FUMNy1SGoo6dqwNolygLnZ+tqGT6qy914X48l74nLL9OSoh3x6pW0wXaQHXzwozk5LKD3b
snTUSjQ2P6v+SvoioFCKeDEqB/6nVHjMtlDVFEJkW8+DTrXVPYd7hJpk61cl7wr9XEDbzf+cwp3o
vQbPmWsnFSJmwjGB974YbGdJZG4qKUq/9/pLTZ5FptE2CPBacP0x9+4fi+DVdCRbbl8rSbdDOi2G
YQfUm2rEy9uV1/9K78o43SJw6Ae7EAR5kB7M7ouWeQf1pLlfpPwxSdbau9aCykTcOhrClVbbifka
CL/L1rV9WCWWdKHeO5C3vsZ41Vw4gu6hSpN3bntSk0eag/BwDgqswO5+JJ8Z7GaVvnqwzRcHw0Gt
MbFrOKgfNFQt+Qr5KQIj4+194x4yPPdzb64b61A16LoGb+g9QWldPfhPsLUf5Y0Kw5tVb9g0m89S
HKX4Jd2mjwLUgf2D+mRaT3HwGgr3nbjL7Pale8sl2w8fmnsdDRIZjj0GBs+i82DFa9huLG8hCZqp
W/I9QTYpI83UOG19vREZClllR8nhBGMWkL8+Ljd6kQ+HGG3RldkhFhWg4QDztP4Q9fGo2VgHq67r
lwbN32lfrr8I2u8aU6V0Bcfxjsn5kKImhxPab08D7gIGcyVpzaeGejeV1dVQVCfzV26odgGQIs2l
TWTpG0U8WP23ULOQ41E2nWb31FgqW0ACK0KPFI6x/VjsjbzQzkUUkIVVtav1Ym+OlX3mZNFXqUp9
Ly5RRS6uZbKpcp3KeWZ54BqFY++tjC8aFMd4/oNycmGXdU0wuJuu21v12o+h2vKoFtOaTA+h9BA8
KIatCnt/4zc71E8ded2kf6Vb70iB0VCeEBPlurC1P87g2H7QZyQ7NFu4jK79wMvSplX0uD19Uw+P
yuMfx93rvz7ZEB/uV0uO+OtONfAtim0s7yoT3Hq6GrsZgnRvNXBK9vHXWjkjgsCjyVuq3b4Pvn/w
sJH8mulCXG16/5lBEYhxHbQgSvoHQRQe4QOz09ZDY1Y7Jj46ZXIBeJkwltIw6OW1mK8cJ9qlsvVc
m8OL1/Q/qd/deQWiF1FT3jW5s6dr8+y4MR915UvK2mV2UdhanbRPhnZTKVvFPBn1c5sAhzb0lSss
nN+PCSQbCxKMsUnY2D+ASDJRaeLITNpTEUCrmweoaDY0OzYOPY/b3/D9YfJh+y5MTTwkQysiL9yi
JXfQnws3YWgXzEqqP8EKAlmnv44SAdy3sRaV/q5poy9NmK2T58r7FZWVDdvMvjFFu1a+t8VRiVG3
1LqdHO8XfuXHXIoNGREGJDk0RrVJkuO4jZmW3gARLczHiPI225EFeh27ur5OhCo4p0gfgBkn5ofq
pha0fF2pTbAWSkQE8ghZy6EUVA5eXW9zACVbFRqKs+cmkE90SbLxc9MmSsbUWQadJ2OFoqusVs+3
lzGVq+KaZRnk0qDpCc8f9K8ZfICRw4JPN4X00ZAhfaxHXaxUO6hDsyu1g2nuuv67Cle8d5dbwda0
7ERqt6bUHzIymTb8LufD+vav+vj+kkHX0MSjCcJM4ZSfHPyeNG5te2pN5zmxdlX6JLkqiljxHlhq
3py8oVrIDGc+JyZH8mpak6Ss8nVY6nLmja1QxGRYrIbgCH3kf1mUMoYnAG28LcaU8SITyCqjFaoI
9HtCAuB5u0q+N+RoVTa7iJ5zfUz7BVz2eE4m5whM5b8GJx7KiGSipSkG226DkhzCIZ2267VNs3Ri
Z+52vhc15ZGmga7cFItdWELXRh2bJxn7IA326FndafeueF/+LN6ayNm60kKQGOP4x7X9a3HyAnQi
9LkGF4t+sC9X6U/w5od6Ce44a4SUBYAt/PVMcl1/sdpVQ1NHO/hkZo4d998sR9j68bPiNYc6/tYs
NQJmvf7C3MRBEjUestRjTdGhvRP1lflQHgQk647lgmPMxHKoKf9d18Qxelnt87DHUBO8yjDQ6+5f
hnCGpGvhTM28tvCLC0OT11ZdRnpsmMRI5Uu8q385X+OV8ltlvtMuF5ob8y54YWpc88XpiuShYoYc
U8Fj8aiItrCpt/Fa3xZHLhBj4SgvbeDkhhqou2ZGh7F+FT8zxt8+wCJxOwROmc/HwHy1d5NMJlDo
LRjFuHcP3mNT2dWP5nO99o7itj4AaKs/L9gbT8yHE3WxgZOHSuhpRZmSS5yqLcMB+Wu8U3bi2bOF
gwaieInq4WOd6Gp1075dkndWqhp9S49h39T3ZYcvLoEE5u62yy2cghf8pq4sX+T81pGdozK0R7w+
GdbDSU5W+AVK9idhZ25Fe200G+/bwimbXSI+Ry8HIDhDwNceKXR+kggO4ZdphGNUEuk7Cf3JBVec
95MLMxNftBDM9AWBw+yeBmWd/qpSeOlZ0BY1JstzV31O5Pc28FutFlKgpQVOPNQQZCkIxitTDTdm
sPO0nYnw7oJbzh41Ksp0wyCaYgj6ehezuHaDqpF5LiQHdReclVMa2eiGPRSVrdd2eog2YmMLT2qx
kPDOR5RxZkwch7ghJLm2XMGuEsIfgotSDWnkYV9/sbR0YyQnM2xhfWXqKPsKZ9qqVZ2Fj/qOOZ8e
xpHAhgnHcbpk+kaNhqrMKkfjesu9JzXaIRljRM1OTc6D+KChaVG7PwrVVgPYsOQ7yffXqnuqy11b
fOrHH2d9Fa2tq+7/nCSWqARHAY0X5ofAA02ihOOnDRSxEYMn/nPW/haGb337tvDJ5/zqXxsfQGKB
7HsVuJvuFJw1fQ+33jY6efe63e2hm3rSX+z2oOxu25w1OSabsH8BE5nyBolCYrgZqnOAhb+X8n2X
7lTj6baJuWQCEP4/JsafcHFBGUoj5zUTWCfnVV0N+8q27rujt5SKzeUQl1YmTqtBKsXjI+wIeS+G
FSJ9JOyGCMCLvivEQ1ntF8nAppo77xcVfQueDtT8EUGepGJy1sYJrBLdCbKMTbp3N7QX0Ey8047W
qtg3x+5oPPo/hq2+cx+WlEjmosOl7Ul0MOLE1IYhYaZs19A9YTrvqL/e/m4fB+9Hl6frPyKIkI2d
9tFiCkCSWmKjWIO33psHf1ftw52xynbqs7CNt+ZCS2BMv6aH/9LgJA+MxVDtqgyDqM7ZS8xHszt2
sZrR+IUblkrcGkEVs2Mxan1V/iB1PzyhuecLLpypd/TRrXVMPL4rnN7pGtYhvGzz5+xTuXG/w7F0
aGzzMOz9Y74Oj/ohP3S7aC9/Ce6Nr859fyofF1LD2bMNrAZaFehNmda7XrEcOGolh6xYg937PhI0
W8qWBLVmb2HmawB8oQlPbJzcwiZ4xEwZv5m19V+rF/VobiCc3vvn4r481M12wSfHP/dhay/MTa5e
JdDDNE0yphx/o5/8UnHylC3S56ds3z62X7z76PsL9d+FC3/Wdy6sToJ/mAyRr1ujY0LX326AS67i
/FNYLxTxFsy8vyouXDQWu6ROdcw05l4oXprhYVDv+6XK/FyZCVjGP5/s/f6/MAPRO/M9RoqZfB/H
a3OXHfTcthOEdPW1dCxfVHuAQPFR2+Qr5ak5Skfz/7ef09ymd1Oo1eqc/dS/iN0OoXI7LDpobBfS
idkT8E7hyiwMgJNxwy9WyrSoaKVl1Z3yYQeIlD52vzSQOhuzLkxM/D82IOB1KPCfOkTkvPJeYisX
fH6M5R99fiSi/XsVE59P/awJepNVxE9tbidfNdmOkrukeQY190sXmRoFMb9g9F3M+ZbRicvrhqtL
UcW6qJ4jxPpjOPffzV2xhwVva9yJP0l49Z/B/qh85TmBKuwSRcMMHIzb55+NBWV+/e3Uqu5Cqyz4
Af1DaevHcqX/pWZ22VLMsZl8/14vsXve9hYqYtcW+7JoRD9jn6GEMIWd72/KauGGmw9fuKJkGByy
qfpw7Aq6WmiEL5OJDv0tdl/yR7iG7cUe/mwSzyn+x9Lk+4lO3pZOyREL39ojbLhb+ZDtnX22gqfk
PwVlki+D+diRxHhy0Tjl4Il6XRNQ5PWD0tgoASpf2vvhs+Xa+tk4tn/p9cr5ma556aIhvHA8xqzg
g6deWJ8cctfxElUw8NQgXiHikv62KPkd3F+hbFNlNF/yv8pksZkz+1CBrOefNU/OvV9kct4A+QGn
TmfTcs/i/5D2ZUuO48iyX0QzLuCCV5KSUqJyqyWzul5otYI7Ae7k1x9HXpszKYhXtOwzDzM21m0Z
AhAMBCI83K3Qao/Z42TpgVc0vjc/V/TIitfE+UmTxKf5Ph6PafcrZ9Urg97XNDx0s3U3bw0RrWbC
736ZEi4EyLdqwuVpNK/E1MCTtFtc3/xVpc+sCPJ/91J9vxWKq9UpOLmh3wlXi3eWCA3cyiI4og2P
6xKdHr+6O/MyTL/Q48bJrwbG/65UraUYMcmWJcZKM3EsnpqZYZTu1Wn2bPjSGL9F8X0wkHJ5z90m
1mA9N35nWokVvUYxKAX18Eh/ju+dZyjL7mjAIUPv+SKcTo1vbkSO1XvmnUG5F++uso7aehqP+hQx
rzZCoU2YSow1a6N0s5qBvLOiZOCpaRSzmY1YVnbXmL6BtwXNT2TzpSu358Y3qzYK7bnOc9bLUAvm
iKM5/FPqj71B/Cz2LQg+oy1fa4/WPGzcatL1b5lVAhVyHqLPBZYH3qQ8oA/x3ruDxLt4ve2YaxcJ
ZrIhj4KmioPBksuzKuMmyYpumaJ6TgNnOgwcWeMWDcyqEYyrYHgPDFewdGlk0oy6yloLL3fzRCFi
L7pn094ajtkyokS5pAadih2beOJaL6z3fN05dtWn27u15tn2u4Uo8SrjZGCtCRte/DnOfmoQertt
YC0gvjegHMcIwUd9MWAA+CpvDnpo7/CdI44YFJlqDKttXEir60HtCgOOaIJjaPHyYDLeGr1Rwxw/
asEWNcTqgbz748qBTImd5XWPP57foSX4Tdt4gbxNbKtfiBwW+s+PVw5DViOnSeDvm/el/zw9TpAn
8sVz9sN4Zl+64C/+z/726ayG0vcm1ePxPG/sXAMvyBRC7AaAefGpc0XQl3botWCIav+A7qyaP3PR
ACKog1216f2Z/bPxO+TWKUvHGIpcOIp8FLPel+fWxIx0mUvwQRVp6QaDbfEfnpcmp8ycC7Yjhe3M
fjrqAJUZhV5+jhNOwF6RGcZ0zBuX3g2YUy5CjQg9By1b6Z1su5rOnU17BpgY38Lxr/1eOVOK00Ks
uZqB8jKv0LpRunWLMeGqL7VftRDFwWR0DqrYTiJ3sbaGQVaNymgDVSkMOakNz8mc9BSM73hRDV/N
8Qdtj4ITvHt+c/L59nmseLqcI8cLAJRpgF3If/7uwhugzVKMBSzlk0VCIhLnLjObOsDDgG54/cqi
wN0F1nQQ3uLtq548s7jWEx2oWmi/6CLHPOdyhihXrN3PTvnl9rJWriCAXQEmQalEjjEo3j7ThsQt
iQG8H/RXVF4BtaIPciTPqh/0bAlBpPF82+LKnY4RK0gBStYJi6rE2NCFBvUk7nxMMlC2L5echh7E
7Y49KOBa6Jsc/oU5uZEoKGNsVn3bJ5VX1WMF9DAFZaaFJonWkUOue3+Y22xdTysHh7kkOcsiNd2v
WFdTr4Sm2lgYEaljkAc3QTItQY5JdocsX5puq+W0dnYGiPQAGAFIE3P6ly4peOI6HQDt4FJa9ul8
17UNDdNM23nMPbVu9U04xp+P76YkeMFOAlcOgtBLk4PLdD0uPT3K/1ql9bfsBOQmfhmm/fdf2MGR
AXRiYBZerfV2aeNC0bY3ohLyBPn8A4PqneG3rdi4HFe+aoQOvHxBDGxINOTlegxT2FXeDSBarJNv
LuX7cbFD0J9uOOFaAx7TwxivBWeDhVepclR1m7cOAElGZGp8ebbtsgtLvML2xmRMO48O7m6euvaP
RzMNNLkDOw62t8X6uOKdUiJYkmHZku5FuUt7M59Yil5h5AGe2uXDvvD43mPsvqPmLsl/3z7BtRf/
hTklshgkqQnkK4zIzfSAoynJXRGS6SdCKC3yg4MLyCEsmCpnn0CI9ONJFqyD5x8QR2AbifIgmmYj
FhX4WKPaqH03xpW3xIeReoBL33N+KHTyu9D4xhDsygeJ+xpcN3LuBoI8ilGPWG2L3YfXVskXKOpW
r1ChP2r6l9ou9pbzQeFs2fABWkyO98pBH1v9/j2jSmI6ALALYqewygAuj/k5Ffm+bBkEVe14o4C/
tjwkrpjylSJDuspia+aLqddOaUYsCRYdnVDAAZm4HxiYo5tzBgDLbRdac1jM2eLrx1gO2o+KB3Xz
3Ds1es5RvfS+JD6mZ7tI70qgsktzi5xr5VrCRM7/GlOL3c4yTp5wWzPqB8z+DIbAQBMetWWaJk/d
sKWnuJKUg3oUI4+YOHZAwGpexp3EKczcJcLENAboxvCmAWAeYgTh7Q1ctwIqDHglLnk16uh5G/du
3phRO3aAXqbOX6dKy63YthZD4X0yjZBaiiqQGMMrS9+RHsfUeAP3my5bniq9mZ9Qimp3eLOh0lTa
O8ah8stjqNtpNTjJswlScsmESzlhwjpxfXF8XC3TRoBf4UTFR4J2MhgHTfCgqVHPS6elEeZoRkmy
gNsNRbiEHnKHHkejCssiiu3yR5/2Uds8696hEq7PlpemPEC5DgxmG0QBax4NikXXs5FKQhVH8WjA
Q7JSsxEgALXv2x+0BBtmfYghEe/kG6bWzh7Ies8AcAEfraqskrDFbmtTMyKQIPR3OXwtKHKMK9/2
sDWItYN+Hj7Qtyfa2wPuXVpcVA0vh57BxUqIMtSLSe7GOBnu7Anbm3qV/mnBMyasPfZaxzhnG9Ni
B4xSH6GP9cUhTn/svXHaN7Nr7AyMFO4nc2FBMw5WQPCXMeIaY0qngkyS1xXmfh7jOmxjo9h5HiaU
qLU4d4PNbb+qhBF2o/ZiW3l5TAYjxrbq39p+Ivu8L7cEmddCoecg85I6jSYSsMvvV7h1PowLMSMR
Z8ld7+lxRDjPf5Gk/Wcs0S9zjMYLp6KxNhKjVcPobsr5XMBwbMWDkpxadceoGS0aMHXgwK6Sas/b
5tEFpbDF5lNdGBsvnzVPAhQXw4RyFBNcKJdr1UD6OCWksKIEGa/P0tPUYsThth+tZgsgBsEV+ZY8
qwmfsAmXjLwIv9VhbvfikLy0/9AFfHE+yvU/N6sia41iMEj+16CyKgiaGb0ZwyAAfj7g/MZPUBYX
P5zPmKy3frAnZoV97Nf7jXXKP6u86nF4ICNBZgvrKkiD8Nw1msE1oxHqiklYPOb3znkge733jQf7
QF/6p2aLzXytpAGyVY8g6iD7QCy8PMG2ItME4gt8pH0fYAoug8TYuLP1Vy/bTSeM11A8914yXfOL
7C/mnTbWvHa1Utw+GOBFPwZwqkvzUx0jdRhjM9I0b8EICGle40K4S0AgkXMsaz7uB91ZdmgEA6fM
NLEXzK1PNSNeaFPxudKgj+IYXb4b06o5t5uDkms3GBIocMSAUF4yuF3+wJRqUIPRMisyuLd8qjHx
tDOtzj7U1rgFxlj7fv9r6opnJ5/niloFs4AR3DlpEjjkSM0Yg5f1EUnB2aw3UoC1viV0Q/+zNjwx
Ltc25rPTmDnW1hN+msVwP5f6ftTEAx5t+wwFDG5GhlXsNWcOklEEzZao7eqK3xgFpKwOVeH2GD0a
cD+nFupCXg06nPYb1/XQdJfv3AHPcLawQ5VuQk5XfE7WM2wg0yUFDpFH/u5ecvR40liGh2pqnfLJ
O8Q2C8hsPtDld/fKnkWH9th0z1wema4XLvghwh0PMziItz+/FffC945LGDkIKMPUme+Y0bhKFpQF
XDlFYn+JWy0SqROku2J4mHvdN7l+0vkjc+6a8pNTxU/M+67HbOPqWEk+pOgpsg6w32N0Q9mSxGVt
YZHRkBQ9OGmEn3g3LzFmTP/k4IX5+EcPa+CS0vGKx+yVPKB3B1BNoxh5LF+beIvYBrR9qvng8fx1
dGxMj2IclocY7d4VZo+nSuS6LKxK9jw17VNadTtts9mydsW4oBV2QM4MKkNQMVz+omF2krLW8CRs
dPGymF8TEvtxUX6mQ7mzZ6haTh7zKZuOnfVqVluDEmu7D2JoWUIEcAKecGm9zx2np+iSRIMGrNp8
Mtp8V43QjBlfDPrp9ubLJEC5ZCBO/B9b4GS6tGU1deJ1DWwZ7Wl+6Sp/JD59dc5Od0q36mtrlwvK
eMiswSMoYQRKKpTh6L2C52ZE0Go3hjkAraKf/H7OGswzl/7osHunm4O5SwIQi4r4eQbv1e31rmQo
rmTSR+sJyEAwQlyulzp9lpOe4gNjXhdCqTYOqFuw/W0rbyQk6rbaYKiR+EOZpij3GIYwUxAbpni0
DfHBYD8hxfDFQg/AaYBGtpJTPTXREIcDyA11UfkxqtL9suec/01m40ARgYoxDVL2u66GYFrKo8GT
wyD0Y8a2kEbXQRcVSCk+iPIH6MHV8kdBOPQWc7xmu6Yf8eraCfY17XatddTjMGXun9tbs2IOuSi4
ksBb5wFaq/iABXSr0Ux4ZHE2yN4iFX5j3zV4qKcDBLk72Qt3Rmvj2FdyOERTwEFRjERJEmW8y3M3
aFIh1BlmVDAM9Ds/y5gHJQ2pnd33/cmBrsLyqxC/Cbg8Sig8591WSe3/8wtsPC1BSQXMoXK7glmA
aiMIOyPUfbOgXWrw88XnXo//zt7P0vibaNlnNoLKWWv/xKmJe74Khmk43N7+6+9d7gOI+zAVSkHS
rsSWKYHyB7oyZuR8LW13l2DUci73PXTbe2rfifx53nr/rATTS5NKiKmampUDuI8Ayu8x05xbYu8u
i/XJ7LJx581uGZKMVL9b0pf7prCKoCsxbaT1/OMUVZc/RLlnamivpwjqZkS1TNtPRSKeZroUewL0
1PPtbV4JALAF4DHINPD548Qv/c3RUJqtHSy6Scg+IwQTWyR9yWhYDXagtY8pfYZIVT1NOw6OJqcG
yNVfXjoncOLHctp70y8XnUKIZ2GkW077Qyjl9i9cqXZc/kJlNxgEYLqmM1Giq+PfBFPmrNtbdEB1
GcJW04kXn02D7FP9NfaOJeSN6oAZDyneWb2x9VNkNLyMlpc/RblulwZ9uQWbGfVu4H4e5r2hB6iG
jsNdIcBnGTbZBlhkBQAPi5iJRg8GKY6uAowTXtDOBS440q129Mfx0Rn9ZTw33PMz2zia3m+R8Tuj
Pkw2UEAYrzK+zKk4dImLtHQ/Y3AjDzy28aveSJLVfcDPkRooqMIgF790GmFyUWscz+e2H4ov5py2
u4oNU6jPyz1oerTHxc5Sv8NY8KdsaCkCWKXvWGc8gzu38MEM/o/bd2NIY8cLRJ0UYUo9CMnS9gf+
pQhyWPoTepbfjM7N0acuquc6N8uHviv6cAIaJCBLOR+HvjX+RdABiQQYeYBlxfC1chvKK98ZBu2t
BDIOPuqD83Nt0CbwSK0Ftec8WZS5lV/rBvVd9DM2Msy1OweDDrKTIeuOqioKgYqVaS2w7wwkFOi1
YZrX46kP7g5tdvyGllt8AitzbFBGQbsI0HKkGTjPy6N0XM2NRVJZAKH2ICwZ9ObzhOnzsE+L5Jdd
ufPZIsMMkvsW4pl2recBX6wzy43mzizSOWwaRn+MvDMCloriD62hhFMVIjlrIrY2vj/5pStuh6sf
VRuQPEuOIeVmQq+nyIQxWJHOloMgJuRpRG+GQLH2gQno1ofLjZKcSaLu0RdAl0kJPNU0GFkPGj+0
V7+ZJEUb+ePuhoCBxjBA/aC/o0o4GVLWEFaMJIqrFsQaIhSe51vOs5PGASv6uyL329fb0VT+SXUL
MR/ugD1LjqKrg4N1WQ8u7zISLSau0dLSs/uiB62LlXhGoPdZtuO9w/e3ja60CgFZ9aABIWlbkdMo
O+kgiHWkSO2oWepvDiNHYSVf4pTeLX3/iJF7xqZDu6QnyMZvhKqVLwrvVPTm8UZEwUMtE020osIe
PBLRxgS9DVmSXVbb044Ok7NPcw1Q8kFL/zQVazYOV8ZAZafltWpj0E7qgKv5Y+w6vRfjxRoVAwVE
s4SvvjTzxvV9/UqACjdeKXIUFd+FyiPmcQOFKPQxorzRsh2bU9enmrA2ql1rm4gWGVouuIvQWFbC
/VRqdZbNth3p3RCNkFd1kx9TfExYsuPgeeLt8nnDYWRyrW4e3pSoq+FtiVankv1BCNnpO+7ZEaSE
2SfZZEHc0f0FmsKzL8qg+f633AKVrXwayIDQl8MYDwS3VAVB3Aptz+vSkSCpqtzr+SEFS8XMyqDK
p40ew5otlC5dAz0cG6wncsffVRLMSbAeTSQHtCrmIXW0nYERWgpEvFWBASX5trGdK3nLW37nEMlR
DcD6pbneaAUgIlC777R7spwg1VOlh7q2Et/Mn4feO1MSgiRy4y1z7TYguMOOgrUBKQwqxJdWGwFk
l41B86iMxx2rjAGAL7wXqNP4+jSGjlVmAW2mdOOWuP4mpFqKha8CrgNwqPJwa2my1HivepHZ5POe
G4DZ5hk7bmzp9ed9aUW5N2cNGKeaVF7Ui+SbxaAna6Sf8BGGsVfvrTYGflg8ja8WA8lTEmF+BczL
v4cs3fFpI9Bc+xJ+CWI6KlJQvUFN/HKbXU1kmt4zL+JgLCvTe5S8+Qx+JdBsYUT79rKvb+BLW0qr
JqatGBzcFVGVZE+LhxHCGNNhxSMvoGt729TKpSFtobyKhAikgqowCNhMiLCbxoPgArZUG9Ifad5O
gZ7zPOxZAyhC3ZgnVjoTeJ9d994R+fh6+zesuZKFNAzVLUxnAlB2ubVTXoNpcGw98CUPQOZ23Qjs
NCEbB7i6UkiRgaET7gopOcWXwA9H9KXqvYhlnyfO/aSEdqf1WIoKWMzykMUCkc8Lsy32+rXTRNEH
xTTUG2x0cC6XZ7qQOeAMO1yLUhyBFpiebabfu8mk31vOqG98M2vmiI34+iYajAvl0lyutbQa8sV7
uxE17XFsvqcJHi/GVhFl7djeG1IiAJ2sehZi9qKh5AGezJm3NTC2ZUE5MTtNwTZXwoJOIpO+zMmG
S6yFTrSVwAaOnihACNL+u/th6seGaJAciSYN/Ie/h+f+0VoOHd/bW1W16zoLkbytYKKFI+DaUw6l
KnO7nHrNi2j9Twx+wD7oWVjMO0jX+6O9gbZZ2za4uBzAJ5A0UZGZqddg0wrHi8o87gIgCpuAGxB/
vP3VroRm4N6kLJeL7u6VhtrQOf3UNK0bVdrXetKD2auDYt5YypYRZd94TqH6knZulIFatx10HwKW
/2cjqiNbfeXFvMdKChaY/AEguDDdAnCsrASpFl6AknvetFS4AzXwdDdnaATMKbsbixi8EHkgSBPe
PpUVl8YrCqEGBdw31otLl27McbRTrdQjB4wSlNWPHDygJGwK8ipJBJx22kCurYQbEDGC4QsTAgg5
6sjcXC3lgogNGLB7cOwvblBbjU+3KjRru4cRfugrIGvENKX8Fe++1EpnUz+Xix4hdx7uvLQIcxA+
7JNpa7BmzRBgL97/Axoj67805ELBXu9M7F9m198bRwRVQp+GZtyIPKtm0FIF+gWB96ruCvShY9Yx
zFgYK0vc+yT73NtfP+4KkslL1rPgC2p0S3iuc0JbPSpF588N6GGH3cD/DNWr1/lb3Wl5iV0+JaTS
DRDFliyr4y10uW8VHkUAwcEN2EMX33eiDoXjoFh36jeemivBDVK2UnIOYQf1FMUTMpMteuZ2eqQ5
P0n8d6w/XI7AQt79feW2bg0TQpsj/v4yP3j1j3/395FnATAg0/a3LOWdJ1uQMiwcAXrt3hMtgiYm
SXPa3N0++jX3knBRqeCCuoeaUQm7TBqeASmf138KSwQT0BtG9eu2kdUjf2dEic0xlOcB5zGxkiHd
0Xh4hB8zO/lh6d9rcPHeNrYWZt6vSInRUEpg+dABjA9E5cEyf1RT7+dOHtpbcyFrARQhGroSgKlD
MEvxL2t2SDbg6OSMVQ16zJdp+URg0tmXW7WLVVeWUHWI/+CTUfUrYqjkUauliNUtOoKL7/wLka03
IQb4GRAE4ONUjojYo7HgiY+JibL8YXbkkz6LkwWaYbY1Or12PiiuydqmVCdXE5xEsxc3QeMzcqx9
SXxb4Dnq10O74QZrpyOjM9rxUJFAY+oyzHjAziUlMp/I7qnfP3QQO0eN2BjcQNcTNKs3cum17wjd
cDlvgicfSlyX5niaJ7WFEkLkxtpjhk41/p1dnf9z27dXkDZvgF7cNkgNgS+QjvIuJpQZYES2m8oO
v7iv2BSlUNTE+Ji37+yTQ3u/S5lvNP2nrmbnSS/CTTK3tX2FfjLVEVDRDVdJ/2OMWqUNtDyjGaTI
pH+pvSeaw9QM5vCwLp5vL3jLmuKWi8MdHuclEKZl4jeE71rwQELG0/fYHiKGO9FZ9Ua2uhasUJJx
cUHhfwBlu9xivcqLxuhspCnxgWAw0xuHA6jRpdrmgNGCj68P4pB4UMMfgCGSr4F356mLLB9APAlx
A45jnGjUowbjsTmEJCQwmL6dbg0trC5PksACyIAqrGrRyZhlTDUc1QQw2Cxzf6iEb5V3qDojydxC
Tax9FhgJlbOOUotdhSJCrwsk22YLrhpQiDknM763s40p8ZU2MdKJdzaUL71c0praOfpUEzJ/4L3w
+ZGg876MhhHOxPRJdYd+2JD+6vqNGLO2l4jK8qFmQ9hevaFxo/ZmOzaGLOMtUGyq2a/R0YJpPiDd
3N/2lLWdlGp9wHOiMoCv/9JTjGSw+pnBliPiXZzbL5XgQdeWG96/bsZGcRATEWBBVcxIKfg5xzAv
np/PEKNq4SBjwTeMrF0BcAYpiorwjALL5VpQhxQaElEjGpkIxvzAIJzbeE/LtPEmXLk2QVIGTLGU
1rqW5q0cDtZl+RaA3OHiT2jX3Zl1a+5un8zKamSYkMUiVIww+nS5moUY81RXE+RW+nLaMYu0O2sx
/IFN0EHj2kZEXDkgvG1QXAQk/m2U5NJaPda2lYzIpUj2OXPvl/YTXw63F7RuAiyW8GyQ2Kk3dIwH
Ux/3uKELwMl8nTn31dxCFVpsEbluGVK+3Mlrcy6w2Mjhf/s04snzbG8k6asm0ImRRUPIXKtNhA49
bzOVa5mXCpPwJ9xfoAXd2LBVP8PkHQjH0D64GnAttVRLkzExIsuIu/typuSIrunr7VNZdTM5Wkcs
hAFdVzZrxHyLnRvciAoydiGP7TzQiB3fdQtGkVMKaO1te2txVWaboHnG4OL1/MHS0tGu+8qI9EX0
x1HTlpDYIgtQ6tFRK9KSnZuW9sHIBRx9yDBWYZg8HLRxCwG1tnJZb4b4ow3yGRW3L3ldbVfLkHLU
mc/M+5bGL0MVOlr/aWPJ130ZObkIHlCgJ4ErVfV2zVF35grsqSDLaM5Le+qg2lL4h/wLUsZuwzNl
WFDewRANkIgyWe1DTL/8kCe0DgZ3hC0gv3wbREUzEgyovLuc7wn5entlK3mURBQAvQgxKxMN2Etj
nI3zpLc4y7rE4GCkeYDkOt+Xnoee9bKporluDc0tRHcT2ED5z99lNQZa1iJpsLQGNzBUDNCRDMhv
AU5FZ+MGXnMNXFL/a0nJn7ouQ/AvYWkwfM39ycvvoz0GTrVxVmtR5J0ZNektRoqR5xFJU+u9Dk4T
6MmPkm4EdvlTVX94b0NJddk0jnk7SH/wvUPND727e+iWoP89FhurWfM8pJxgb5cqVFDmuDyehXpi
gBoFUgmLm+CbWKodcdPmiBS1D6qSs8elS7ZuyavlASOJbBPYWWBp0A9U3L1NMx1Duh6NzGXxzZgd
RzZ86/r9ROlxAMlZuvwe8+TltttfnRvKTDIsI8cAZA4g/cuV6k1KhmYwtUgr60dNHCHV8Yna7VYG
ehU2pBlgYSVyRD441SdDwUuNkliLihJcUPQLWNuELzAnhdE7tu9T0F5WG8XUlZXhKkAjFwNLGKtR
3+tVvmCogejJOQcEKWsP3bCAFG/DJbeMKFfOjOA/iNxMzpCWStIdy0PL+/bhE7pYh7J1UHs0rRJq
eOfEAeMdqnT4grdI7q6uZ/lQfrdXiutpguJRN87J2TlV++bDdwb+OkAl+JpQcpbTepc+NqQF/ryL
kxirB9T0ffuVuv8U055Np67+y8o58IaPu7Ws2wOIi9FAkCTIc3sXX4VDeN2VS3KeR6CfaeNjwjeY
ho0wcRVb5cJQV5JzJfjh6mj0yBK0gjonOSPHDjQ9B+aj9Y3yNA9/b/vAVTy6NKQ+o/TKc7TWtJLz
kMV4/L6W6TkGhTGA1voWwuvao1EJwoChBDJjTVeXLujDaqexy3OKzwYMmV0BKbAP3xb4w++NKMcz
tAQFkgVGtCQ+6RQWtHZflh/+OGEF8/8yrYX6uArIjmc7G4aMlOfF+0GmNqiKU5VsnMxb2eriUpJL
eWdEWQrkx3KUC63y7DIApspxN5Ru2PD82+wN96CjN/wxbnyzJ7tkBgrRajBiyMUZOMVgajiGkbbK
F2sHCApmjPmBTQZgdOXCT5IOgqpVmp5pcua2izbVYVORZsOGqghKlplkiZGk54l+b3QayG9YgN3h
ttdvWVHue5In4GltsJLG+Wq33C+Nz725xWm6ZUSJ4GPVzjyVRij7lOo8MOYutFO28c6+Zk4FPBYv
UjwYAezAyKuSUbRmmtZNqZfndij83Evu5pj5OfEBmPD6/F7v+a7uax/MAGejfk2dP1bR7Ie2BF47
D/LiD5znTm/J0Uw5eHjH8PZOXwcyvM/RdsYvRP0crBKX4ZLqyciB46rPnLSADrtavu8NB2KIHXTp
ZqtPD7ftXd83l/aUk3VzzozcTeqzAPyILG0Y9/9HC8qx5kUPUaQxr89TzqAe+Cfdei9cZ2uXS1Cu
5UGP58S2sQT0M4deUn7BjvbHcJ6b2glRFt0508ZFurVryi3d5jmelLyoz1ZtQ7LxfnD1jV1b+Rgu
/ED+83fXJh3rpu7jrD73xmFaaLTYJztPN5CEq0YgBue4KASAX0s5mtlOE1ZMvD7P6KkEaNx+Gzhi
SFw1fz7uZfL+xxMdHxy66peryVMIx7uLqM9lskjRzzQlD5gO2wJDrXw8aAchuXmTM4ChSzNGCxy3
htHhM7SQYjfwvo0tZi3HjQiyZgVJBmgOwF4EgLeya20HOcsUWc0513Yl159Frf8l7RGY9S0wyoqb
4WQwNgcebPQw1EHZasQg8uBU9ZkuVR3FTmLuadq+3D6bFSeQ7U4QMaGDIBU0LjdNx4QIJyWpz5nO
2uNkNOwnVLMyv0P5bivEr23de1vK1o0QFUdpGLbS5asumqNt/zPhTiYQnbu9qGtYHB6NqNjKMgyy
QrTvLlfVDTMqJ4ODL9TV9gUygmDJ+wNvmsCyinDQy6AW7LFIHGhPPN22vRKPLkwrG4qiUimZIfBV
oSvuw/fNsEAqmtS7rvhNs8Z3teLcp+CUu213dXNNkP+ZNpJFw1XSDSOPWyNv6vrc+pP3XOjQcrtz
h+NtI6ve8l8j6isVBBHgEhnwJeujF8b8a58l4JByh63O1prro1SCsj5Gg1HfVzYROFGdoIkAr+wS
crIgFxfOhdhSJbnO5mUJDeQhcjTERHfk0ktMr7FzEjOO7Al9Qa2MJrd/QCXsV4qxVp+SLZbg1d3D
MAj8EXRYYAi6tGfVPaksF67hpXW1y+el3mlF4+1rPTE3vGFtA130rdGEcaRioRIL27y3ncbK+ZmK
+NCaLcZeY7sHRubj/gBYEYIHIKiYkVCdrjdK/IKan1vvaXZEmOAl1JbD7raVlcWgeCChX8BJIb4r
59SlhbdYouNnoh9MzM215b/Iu1AYQUooGWHx/lZOJukyrUiaQZzzlD95dRHVyfKHmMkfu/qwpg9Q
+wAYSoJ5kJ6ge3vpBH1R5pVB0/KcZT+0+hWvAuI+396vaz+7NKEcflf2Yz/UWXlGs28aUh9DFkb1
9baN6zAHG5h3QKEWQNMrtrUlSeMBWsTlGbrFx9iJRPJVjPce+2QVBx38NFvCc9ff6qU9ZducOEbb
zIQ9inqFfj8HefV19I46DW+va23vkA2Btw41dZRi5D9/l3mZOf6DCn555i0URZkTFek9ATnDR60g
HbLBBoFZvTdDl1a8rGaOVk3leZrIbpo/DaQKN4tJ10cEI56FZraFrAhZxKURIRA8hYPH/SiWoJ6g
qgzd52X4myZTgGHL+tDWWxyc15fQpUklbnez2bn9gJd+ZmuBMb64QOnBIUbvwx4OOxToY8jYAQ6s
3kMAFqXOpJuwM5JdiQkpCqaBTQztymqAPJB23mgqbOU7mjkuodxxy7PJi8CNDbzKShQN9M+bR3Ud
4RCl31lS4ui8lDrvbFii/Ws63dNxi3Xo2gAQWRYCG2ZDdZR9lYMxPc1AQWmOIwG5wbzdz+kWPO96
s+Q4kgR/IvcC+FMJoXmVWAZvaxppfbPLtRdWLhjurk6VuaUVdT3WLbFYAC+BuwUDSXj+XTr2vBi8
sSwRA0bxu+pCqr+g4bFf3Ng3Z19bzLtBO2HYWfPmnxyVBN6dWXO0unQHxeWPfseoZ0GdErAtCU1X
J/V4RvvFGhbQnc3eeObuADWHEW2Chupbys7XgCq8nOCIwO+hWeW4Kit/0kDUkOddjF5Id+Deny7J
dlZX302aeZrK4smBhLqYW38ofqZ8+Vqb2YffixIxJnsUFCDVK2bDEVRrLV45WsStITStc8q+Vmyr
1nQd57FMDIgjPcKdjy7g5dlONbWssUOFVZB4TyG+gujIZrqfk++Qzv7w6cFR0QiR+AHQXSoB0rMb
YfGBpWdwNv4s3O+V8ZxX9sttIytfHgIIrkrckRjlVEkORVt2ubBzdk4n0YcLyM7AeUK2cCor20aR
wQJrB6gi+BiUpZhFL5YZxWmg7e7ByvJgtQ8ZeTbK4UTmn7cXJKPeZaEVr150uF05GYuYokRFs0xA
XhNrKNR5Q1gm4BhfDrHV7g302gv+Vzgbxf3rGxn2MFQvTwlfmErd2CdImZeEpmcSz3ckWc421yIK
Io3by1J3UFanUZ7A1DaqyJKk6dLxUjItbpr3KHKm5RCJVhNoIZXVXq815M7gDQ0y7MYHPymM3qHw
ggkD4H7w35ZSvCozVhC8QrNzW50046tsKXV/b69L9T+YwCzsGwMvuqhXjcU2Tt3KzNP8nLgYz6kn
9pnZ5daY9vXm2XhsgGsIjm6igalkTenoZTSfu/wcA8LmAVsRu+ZuHsZfNRgLs3HL21WXkGvCdCjo
wwCWcrEs5awGq9Jt8Lid3RYl2sxH8TJ1/7m9b2r29GbDQ/0ANSW4utpTcnsvzRo65eeq4sEMaT4A
553pCVwG/tR/KRt/aL5/3CIme3GXIO3E401xhgUsviX38uLMG+NX06fLU1aT8dFDYA9F22THJHbm
wwTpqEMu2i1GLvWzluvFrQJGJ5QvwBii+D/U7fSm0bPiTCj4K7LOu+O9/a3zxrAfp4O1nDaTnrUd
BkYQjNT4usGlKT33Xao9NR1JTVCNnb3FbENM/FpBPHZ7ogvXL7Q8C+zCqndlo0PlHFwgG9/7VRaB
BeMdDmwywhhqeSp69n84+87expGl619EgDl8bQYFy5LjjO0vxASbZDOTzfjrn9N+33tXahEi9gI7
wO4OoGKn6uqqU+dIndTZo5FBu7azEawmdbMxlKx3wdRteFY7VBuZVbWfqlW3VSqHghdzpM6uGMdO
I4VZTL5qGP1TycLsLsmb8inL5WQlmbRweNGfb3G09jcmTPC1fWSENNeU7DBmVupnkt58ZIbUrKEC
+M46d+nfU8G1oEFgAiyl2IkEGrHCVmo7O4SvZfVFT8A7lhvzBUSM4X2qutXoVp+atL293Rd8BofV
A/SIcAZHTDjEjhba6qxg+Svlq+k/46Mq7fNn+nrbysK2vrAihKV6Z5U56j3ZIS3uIgRHaUUU6wV8
WLWREXmN5sdcnMh/xiQcYUNjEOylWnZguTG6g9pE4K4xZD/MNJCDtyzybo9uwRECKwL6DxxdkL6I
wUUfpSnn/8kOUwm2Rtz3+1xfuX6Xlgn7A0xPnDcFv3Z5So0s7VqcoOxQdlXsGjJ17vEoiveFklkP
pZrNpGrWIs2lRQNIBc4QYTWy34JNZJASlubYj134MPkOmYky/4nrL/p5e/oWPBD0S5D3wYtFR/5K
sDPZcS1bDZ7hbS+hqTSK9CfoRrX3VVjU/jRIxg7p1vg4ldJvoGbXSmOL1jkTLH8zg2FE2CxSiu50
0OLkh3pMA8ipTKSq360a+OzG76EwOrfxR5Gu7JilHYrgGvlHB6kyBPSXyznoQw0cq4nMQ5gSXvuE
oknYPNv+7Zld2pi4oVGLQTAPmk3+92e+vUgMZg0NzGRs34KMRovuq7WS/9LOROvkdyEXHYcirGDQ
jG6YZG4jIdYW4IVRca2GDGv6st+tKqJ71JG0RbCGqQN6+nIwSR/pg5NXxWGqHpIkQVpIdkHBTdtH
TSZyAb69Msg7YAo+mpBBbvNUOpCncfzGjMhAITwaagBZMwuN0cmpHd6UeBv28b6a117GS7N+/qF8
xs5mvavw+T1ti4MGEl0UrMmsBXOar6zt9RbCYwa8TxbvjAK2QTg1cldPw5QCJ6b2r+mThjf3rGRb
UJOvXUvXw+ESNbh9gHEF24noBljdAc1YycVhzEuigLNJUn7XHSXyXLqcE8QYgCdi8auSPtuyhHd+
CnTqTPrOCGLp7+0NvRAucFUJHa1EGjLEV4/FYkAz2GSGwOM0AUTKwmPmbNj8N8n3CBCCmA3bfFbB
ma3d2ePfykgea61xJ/NrSILbX3IFYcCxvfgSYf5ns64kVcKXmJanTz4QT6fO7wMomOziB3vf77Sn
sidpT9osqMrjnBL0X9z+hqsCm/gNwrVaacCDgJsaKWbvbfBjN/VJ98aOa0fvGyRzefQuxyr4yKRh
kpRD0ONQ+52vBP2B7XRfeXGCco+7bp8+Jvv5rr9jW8t/AHtsIG3AGrzB2YKq+9c2f24I2qK2/ab0
Ch9sw4G14k6vbyp8H947OAv8/SbqYNVjQ2sQoRaHOk2bINVmnH/balwl67qNbFDNb2Mz9IuCrS3B
wimEZZ4jUfFmgIjO5VnX5oyaKqXFIZ0lwqpN3blNRlq2u73SS2bA3gRQPe/7QsLz0kwuISyQx7o4
yEaW4eUD1Qi9vG+y2E3W0jFLc2ni9WEA6os2mG9CwzPv5cCX204F7zU2IOszABbt+oMW3oFJDXic
+t1I1xwM/3hxd/HoiXPloldBJJWY7WwChCouDlm9M+Q6kIZPCwOjH1AA00IFDeUZWGKjg6Fsh5WW
76ueBX6CzmyLGRs0Q4YMqNji0Mx/nHjTKkhgR+9ZzbwwIXX52I1/yj6I1lTMV+0K3iOcK5rSEnYd
2wyswfHy9qGMd8rewT4qNXfuwP84fZTQBrm9k5a8uY2eCJ7m1jF0IfKgajkX/dTgqEgNdeO0oCjE
I2ektOVajW1pJ6E8y2lQEFo5No+8znZSrE8DGib14pAYoPmFspS06cCSA+WjYQ5Kh1GfmlYHOsKi
Xjku3yGjuKXOTIuqt0Nezxlw7MUhMg1XS/VXx/xgQ6A4NOh1tlOYSQBBnMGz+exMHt6Xw7hP1J9j
k92HZrOZ2AMS9Vv1wazxyry9AFcZZL7lzr9NWHpLTzQLvCNYemevWl6rbKMYbSqcyyuIpgfHH/Fm
wfXlrNwW30Wz60nhnW2goYCgi2B4MFnt1JCeAzIHiZTdCRzo4Q+zdD8borjIrBDmZr5KKvLzHWon
buqhzcSt3CSIAv7vqYd4yg9Xwpjr8BuzgdwRsukcFG0Ino01zHSkdIADLTZdUrrldJrzoMyKTUxq
6pBmXqOJuz4BXPIMiwCkKlJ+YrUcWi6j2oG97UCz2SBWE92FjgxZ5Lje3l7pa6d9bggp+8v9Txut
VfWUAdbX23dhav2MQOfV6LbbyCuTqF95UG6Jw5Sh/MKrZJeWIFE0IIsCoIbTxb+RXercPsvjlUt2
YeNeWhH2T9uZXczMHsguy0EQyFy1+nTq2sWLzp3KmcRG4ysdxA0kH7IKLakMfSU3t7h0yHpzbnd0
dn1/4ZlHMfRhlkY+o5bzikRto9zL6uvtRbt2Whgkeo/hrzRkEMSbNqnttgjloTwMjxbb1y5kfObY
Dd/SeMUPXL+bLg3xNT0bi63WBbWAxz8wB23xnlRtejMwXuRm5dgv2vk+7zzDjRFd2plSTa9pJ2PO
mIHT9FOhz07buUmzt0GEe3vyFnf8mS2+fmdjikNW21UEWwzsQJo/KbEb1f5qMuTaZ2Dqzszwzzgz
Q7tG0kN7BLjLciOToHUa+KcIwuIR80c1uD2mtfkTXnN2ZDd5PinlwUy+7JgiMfmUIf8nmatEN2vD
Eq7mqUvzospUwLq6Et1cxT21xoZA9ZmoQDv3RRBOymnSopXOoLUB8s86m812gF5WZmKAzazfZ6G+
tWjvGcMWOQpiaSu4zeUxwulaEJJFk5WwdK0yRsBPGzA2foXJX0NlBILc2IxKnrjWw6gMK1tyeXT/
GBSWr5iBL5lqTKpi/IZyemvXbrsL9ZP5dHubLHtH0Kv+Z2TC6pk9QqsYxHUHmhy6H4Zkv0zMH+jH
1PSbedg6iNudtNvhnY4WqZU9+t2Gcnm18xPxj3FhDcHPmyl4g1cHQNcLklRtSiQjRSa/AeySROb0
ZikTihXAYFo+TR2QWWp18jM0TeqZOS32NpNA8SmByXtlWvjVc/VlJpgX8UpCFkEXFjyPnF4KB6Dt
8mNyV7uSRaTX9KF7VnMyr6TpF57DmAXes80lpQBIEFydoeWtk0y4HmJ7k+hvWkm0cHTN53Zwmfyu
2ohxqs3/Mj5MPHpkQRqDN9Pl6XEy3CKtAV/Egkk2/NB56+tn1d6Y2pM0vEbz51iv3FB8FOKMguVN
AQoPlXmUiS4tVorShn0OJztXxUPsOPdMmfzbo1o6pah/AdvBc85X3BGDnIHAsLCxl60tgxsY8ru4
G9xBfsjDjMTso9ZXSrBXjUNg54U5PN1Bgff9ILsclWMnWqTYtX2U6q3Jkq1U+2b4lE1P6IlMnA2Y
pgr6FWpu05LsU+/caY3s9ko2Q/wCwVPUyjhm2tTYxzjDuyto227XJ+gSNgLLIP3wOBvHbv6skEbN
y92YrLyCv4kyzpcV5jmqAxhwPIHtK8ib3WW9BNpb+6gC9ao1atDl87NexgAsP1PtBCYUFWUM+ofl
X4b2Qofd9GdGKcXIvJa+y8nkjqipaC1pVIOgOIlM3V/2nj+P1sreuErBfX8oTrIB/DSqYmKJvtOl
qI/q1j5ir6OhKsqhLtPknl0098aUg2k/5SR9OXNjkO0XbhVup9lroBagrM2ZeBK+vwQ5ERBsolcY
zV2Xe6aPcGlUg2IfB7QIW8U+K3/ePgdXz/T/ZwG/jOMNXIfIbhJHWlmZrWEfmY0b2XO2EntEqwkE
QtP6sTLRsNTeJc1KUoJHSVc7ARQK/zEqbMShSwDwKXT76BQvhvN7MEPCtLUbg8/NlRFwa/LMPZ4M
IoUfdklfQa3SPkYyrXEHQG4DDQh1AN2g14KhcaOHDiqarTWVWNZIt3bbNPcyRes/FAdM4O+cNdlr
PqyrL8L+B+snEmnoIrxczRYBca4wrCbwskq9CR8kUK87rpav3NRihM/XFFgMCISiCwJ1LWF6W1ZT
vU4xvWneEjmuPDW969ptARlJ0JPHw8vtPbS0mufmhGEhcpzCttHso53cM/VXldwbq8pya0MSrn88
oKsOTYj2kXYuQ5YeGtoKNAHU2rcOCOZuD4jf2OI6gRUC1XqUi8GWwE/lWbxoqwzFSL10jnkvkVR5
0TqTVNJbp65tiKuQ6nulzizxqT2zpA+VUaZF4RxbtfqZGU8JBNEKNCy1IVJm7R0UIq36V9uR2fKY
tBI3Lro5PDI4rgV1f7D1XBpXSvDnoRPfOaobfd6k6UNmPRVh52rqKQUxXIVcZffEnH2lvUiRR+mr
lqak2/77ueYOToGEMTIWYveqPula0hqtc+yH1GVd5PLOLbuJ3NZeCcyXTh+Kn98gW5RWxKxIUaoJ
NJIl5xiqhWdEhykHNxzdKcmjPfy4PailE/GPKWSZL2e2oAzEZX0UHnN5D2AU0XXXau219bs+E/Br
XFGQcwai60045mWY0Emi2DxJ9lwbXpG5RvemtA0pk/to2GU2UZIdoF6WVJGwBsvkFl2XoNBn0tZa
eWFdnxjkmoDS4+l0XCRiXJoNVsbQBuUcs0p+L5X6DbKeHehHhiDT2jWI/lUUjBsZLpT3aChgz0dj
+eX0yrWSMCgqYiUVqJwhn9dsZmtr4LFvJ8BQZYFMwIv3b5cUNtG1ARARGKhVkbJ/SNEVMDIaHhmr
ubxTp8busBYiik+J74GdGRGu+5apk5xA3ezYZl+UPjlBUZBpM5s75O4lTfaKeY2yd2EPcbk6IG3R
wAOQlDCVQIdNcmjCd8faE1XD9zIxj02kb6AEAMRSK62kaq4PBgfhKCBSQzYULkfwrL1exUB7Uuco
Z3s2zft6B76/leBicXucGxGcaqtZs91osXPUDdTytEOZbVvk81Smbgr6OEKSMfw7SdXKmV+IpDA2
DhV3QJQEtIeweAXu4zadcQbAegFQ9D50gOxEV0yz69Do3VjBEPebJkq8wV65gBeeFpemhWl18pJB
maNxjg0Ykcf09XFUibIdvbgjId0Unv3XYRmx+8BCJ5ixZp3fE5fXJbeO/ghwsWLcoh9Cuh+hfczn
W0Htoxg+aRe095q6LWbcZrOLTiotil7bWV/ZTZq6YFnnrQDoqjNwU/O/P7s+TaNiTVLg8mAJeXqJ
XYWU7h/LNT3bA+cg4Dz9VvIj8jET/KebuJvmyZvuHG8ghTtt3dQObjuJpdN0/j3CFqB1rvUR/x7z
1UDDCG4z1fR7NFko6ru+VrP+7gAW5x09i8BkgdQbzlfY51HSdqVpMxwme/DDBA+ixNjU8tsQOkHT
xK7dBCFYd/DodBugY8eJjNq9NaJOnxtgT048ufsrN4EFubw++lO2G+vfwgq5PwOSAYkDFUVPvKUu
1wdCS2lkxrNzLEzzIZZiyPw20dPtOb++1mED8BDkJpARuWIDL5WMtcOEy8BBLypEZDDQpxa4hBpv
W3Vlw11JkX0PCA2VqBdyXrurLmZTLu0oMnDQWs1NlR1ehNHAiA2J5VYtUEiuCKTluC6PNBJJHV3b
BHHV/BiPqd/a6IyyX6JpWgkEFi5fYCrB/4GuQvRgiQkoPYMuopWEuA61wDTuwj50FXWXtGxl9Gt2
hLsCVBztXMsIoKROv2+TYuvEKvSwEEStZArWDPFjdnaskyY2FNrA0DT6hkNYvoljN1+5JrhPvDo9
Z7MmvCgSpcwrp8Vda/bpLzuG/vzI2tfbe3PxKjpbGjF3hqK/ns4VRjKHwBy7jr6JsG9e/1jUQ8V9
soLb9q6kMr/3J/pakKNFlz24Ki9nzgCfWKZMeXhEdvRZdh0Sv4ye6rbkZTcSkBMT6AyQjBys/bE/
Pv+9bX3pJELfB6eRd0uB1ezSeKaPegT29PBoGTGatQfQfBGt+Cm3Kon7FbToUiBxbkvwtKydFKnP
C4Rjw8bSP+r8sV7jyVxy5gj3ACzkDuyq+ytpwyx0GIYTj8+W6jlUId14F2o7RYPI7crKiflIvnDo
RIIlniRDf/Dl3Jl1ocTV3IZH6MQfEJy4VmZ5Uix9mknhN7Z6UIc/zRrFxIpRsbuRJSypzKkKj91U
EKWOt6ZzB3YfUjkFYXOWk8ly3Bit+CsOa9EuuOEMBa2p4OoQwpUQR6JMG+D4Kk/fswoHnMyTGype
uzfW3peLG+XMlnBJohO+yqmMiY2Kryp9sUG6KK14ksVTDvTzf8fD/dmZv8rDNpJ0jks0wNgGnN6u
8XUNDWUfNL2ns19GxsoELuQNsF3OLAquWAP+2ylVWDTD8dSze51aBO1YBD2dUflUIacM+QJTOYwD
dIDVeHv7oC8kkrl5sLoDpg1AsdjDAQW6ap5ymLcpYKeK6U/570r5pUWPTvWs5FuHaUTWSJbu00nz
iqfb5hf9zD/Wv5fjbLrnmWbTULHwOEgKqeUS7ZbW1hq8/B7v5JU7b+mWQHkA/2iGxjtmLpeWNnqR
KhGefVnsUctbE1FaPAlAhYF+BVxRung/THAERmfAjYEJonUt1npjYkAGBkrnEBwZ31jp6saahOxC
4gfLx3+a871wPpbLQbVDDTKWXMHuSZhb5htkeVNpO85eVsFejWacABD8JPpIAIgLaOnW9c9OWSvb
X5X0vn3e2WcIm1iWSys1B3xG2kG+OSed+TxXfuRPgbEZvbp0Q47GlZCB9kZpZQ8tOXeOJkGygpPF
GYLt1k6isUzg3Ce6Zek7ym1EA54ja0iruCUKtre37OKJAfgerLw8Fobe5uWU09gq6CBjodG96Y5m
/tpDYdRx9dB0y+LAWOLKGp6KcupXqMXI+q7oVm7MxRFzxnn0OqCYJyJoimqisjTD2YOPwFVo4FSb
yrwLa09VD/Yav+SS1+Wqy/8xJsQhttp3g6FwY/PrMJCouWfRGrxk0QmeG1Ev59TOZihfSnDtCDfC
pvFS9SPTumOj/EzCHKwA0TaPocjZAYtXFV4xrsn2LC4qJ44BvRu6ytAeevkBIARvszi3wiNF7jLT
3TmqPQPPq3JAwi2H2krQZb/t6r6AjKwKTLD04/auWvIeZ/bF+5siD4GGGTM8So2ftXhsjtlT7U5y
UBn9s4zHf7IGf1k8s4BUcko7wB3x7Lwc8iRTKvWqg3MzmJs8PRrqn7n52YR3cpltQn2A67K8NHMV
9ruOqM/S9B7ot7XTtJRxQIyL0AEcAKikCA5MZeiYk6H5CrcJndzpOe52dg0aALtHaq4CB0VPrDYj
tUaP0HV4vj3rV4Ln8FuoCSg4xaA6QEONcCeo9lC38OnSkR6SX3MwBiWRkG7BAtSuc0w39i7xpdxX
h6Bw6+3au2Up2kC7qIIENhgG8e4VlgBl6rZJVV3i297MUi9OIBrz1PvpyYF0hR+q/xZ08D1epFc0
dCWAz1/M74whOCvTTJWOrSW7rIYSbE+66b5HcckON1b1JTuDC/aNlWleWGSM8x+z3KGdXfNKroD9
rMQ0l9nzqDyoXRqklu1KwHJmZiCNLuLW1mviZG13LWRhbfCg6SrKk+iWFpPZoLmMtbnqcOerCXIq
JB9IPvvMJlNK2F2nqwRMibcHyzes8BiFSWjzgCQKCAHx6ZTgqI12A5OTVBNHcyk41rXIuOuAmL5t
aeEasBGzQV4FFHagIxCcJiu7waQg6Tj2pb2zkaWwk7s8t7e2mbiK9tMaVssUC14KFh102KCHAEl7
YR0rOrb1pKtw0xLKICgsTWjkCMlo7hIbfGnho4oWm0nKfKWMSIeeBgv0MToyOIiqPaq+FdGzGr1q
axHA0vUBMikIFMCF4J1ni+cogtKvVlDp2GfxO3a1UeDPgWpwXHjzKQVpp24TtRsVHK91uSbPuRDE
XlgX1sFQoqhru1g6WuGck7YtIGV5NCtS90aJ1jLvf1h1A5AGrjaMR5fgMJOsUQcb7TxHawxoTLGt
8247aQnCjDQnWRUTZOXXnkULsTPYx9CzgsoCT5gJT6+CofMZ6ykB7zElQPl1XnFyWFCGpyKsSAkh
DbtF3iz2ira8U+tTkd+V48oVubjdgZNCWIXWZkss22jpkHVSUkjH0dzYNQusOvEslIxxmhvtr7qK
D10IfGyAW8BRwGE+V42yrTlL2YiMz7FKTdlzKhRwEkkpvN4q9f/FT4GeBmBozpKCNNOlg2SjHEZp
1MIWchUu9vJWiuVxB4JiYFWy8j5yJFDOZqWxH8p4cmPFXLuIF2cXtQ48XVDARYHs8gukKc6mLpal
Y4id62TIGsQoWd11DpSb2Huc/by9ixevPlhDDybIpMFnIbiS2YFmQ5hjNdv8LqSp137ppmsw4wTB
JstIQX1M5LVq49JBPbcpBHmpLJudpsAmqBhMdFJWfteTMfsdrlwBS3P5LQKqIADHigpjG5q+Z5AA
ko6NGb4XdRlUmU69ZibZRwtMLlsDxS7ZQzEclXe8PXHZCTXqMlXULk+xdp3lUpZspFO7UTrVleuX
cY1TaMkTnNsS9kmaJHJY8n0yjDNJuhrJppXDsHSBnlsQ3GldoN2EVZN0/BEz1TfdNpF8CfKQtzfg
0lUGsARuCyQ4kakTTpzZmEzJHYReJthnRnsbjS92uKvqlChKjQvEjx9vG1wcFlBowF2isoGaw+UB
M/SSthy0cCxmx6OS47KwP2aavJHj4LalJcfFSQ85Ty8eh6JASd0plVrkCPIq48dgHgrrLQ6/bptY
vHHPbQhHqc6wGxskbo8hqNpCv/0x21srdTGFBYFqsPbpfNprJbmVcYntb6PNsnDuYdNRv7Luy3ZO
Vf++Mq6lgPFsXKIbNDUJiRQT21uDD5KzO65HqR3lcIt8cfMZ/ZzBAX/b5NKB0lHwAckatIgMjTut
s9jYqQeWdLYcnaxskL1Zg+LhXBTdiktaqisj/kWfpIGEAVhGhBs8T6AN1VQVwDleTWIXFUaCFni/
8t9fKzcN5O2axaX9fm6Q//3ZuOo2rEJFA6SlLpxNrvi987tvFJcpa9Iyi0MzMXOyhaw7MEHCDNpV
zGw7MVGqdToPYqhBMv+q96V1LIYEAdE+be5jJ5hxyYBczm/Cg0nf8/np9jIqS5fL+VcITt8oY3RD
xhYgWPlnF92He/bWOK94fri0HEmf+3Igmd5YHsfEDdUDvkTqDnO6hnhdmnYTbXMqjw0BUBQOZgZo
uzmoY3iUNRuaFoCB0vt6dsBiskbkupQzQV7ov6bEa8eMZjsHzSogLlPkQxsEao72vjDpltbGaXBA
+KY+pWCYG23l3tCfmm4FY7N0ckxeHcPaQ0NafMy2tGqNosD7pwW5pxSTeFzxBgtLynnR0H7IMWa4
YC+3cG9apWXPRXRqHeqqSQSHgDsv/YhrPOna1SBwYelALWTJ8NmAXoBU6dJcVilt1GlZfMq/9P3s
SadsZ+9zP70fn8qEhM/RzvYoqdZ6hviOuHiwQsUX0wjkEDBfCO+FHRNNGdXq3opP4MQYNY+jDvSW
6Oh1SUBPGNTDCsBsxd53ZHjuGKBVN7AS9hRokzTOR6xmRJpOTvsD2l5eU+wbupL2uFpHjNBCcg/j
4/3vYhtxp7CoHEI9OvVt5teFvgXvf5Y+1o7+GkrebT9wtYjcFnBDQEUB6Q3CsctFzOvq/9sCCgtQ
mU1dAppoSZtVzMiaIcGh22PeRTS1oxMIb+pBg0RzieqbSur05X8YEZ5b2JAchywq29vIUDV4MUSn
sdc8mkLERn+gs7Mr1d+3DV07FD53OAJow0Y9A+/Ny7nLwCcfF0Mcn8z82AzUV+jkIcnh6Xm5H7Xk
LsuAbVNJDxVS7BG5/Fgd69LePP8CYVI5X3DZjWl8Av4CbDc7qd+3ZrKz9dxL25Q3qnpK9Hl72EsL
CWp5sDsD9oSighC9W1rVZpqTx6DQKjxWvKGVzTXD3Wptc9kO9I6AIwfKSETw9G1YdsZYxSc928rR
J+RBSJm+xM7KRbh02PA8/68ZwYvROupjk8FMH01+lXTESA0C8Te3rWVoRq9szut3JPYMnq08gQ3S
M5T1LvdMVVdGjlcYzLHJVeDD3mkC8sX4GNm9b7xO0ltKFe/2il3jA7lRMHPi7YAn7BWCtJimmmUT
PHXp6xtpOzzSQ7yL26O2gXzebVtXbztuCg2+yFOj1RcZ8svx1RXrx1gZ4pOko0nlEOEg3IfJq6Ru
4rWN+K3kJt4EPP2gaSgqIgoWli6SDLufoIp0unv7sEjrn04KOTnkbxCcdkGQk1NwIk/+0y4i5OmJ
esHnSwSUHsJJ7+XTf3j5eDj+/GSkJ4fjRPZH9/3oP8zuMfb/fj3+cHaPd5O7tUhH9gfFfd8+P/7d
WrtH9/nR9fcrC7S4B88GIsRiWVnhccQHEh31B0aarU7AVHF7YfjE35os4doEb0ui9eUIGxFF7GN2
JgK9aC0ouGLuwS0Cyi3ekghNYbRrCs/GFgrDTRp1uC0NSszyV68nJE6Bvpv+SPJ+1hNXzcdNX/nI
y9UD9FIb14wmV05fGvOp6Cp3kEo0hGkeMF+b2zPAneH1DPzzacLWRAsM8FZSA8e1V7zi10rOcXF+
oW2I5zJUYdF+e7nxTWnMEqrM8QksfGaKRr5qxVEtGYCYPaTfeICHG/vSQDekej+UDk5WBrXZvoar
iqem9m5P0oLXReMOL0CApwYxquDdzTIFvD20EdQ9kQfDXWNIWdofF78v5mPCBPk8xn/fou4c58Qu
FN9iJxQMwHD2WVkvtuKZyQ8pz44guxp1D1rsabWTla8YXb7h/wIVRcXsfMjCyvWsM2p7wsT2fa6f
7MpQdlo4rLArLDl+1CBQieC9s7w+fbl8cV/0CYpcuKrBdqDWOYGaLXWp9qilBCxmLl2TDL6GKPNx
nVkUjuJgaVamhLA4/wEcmbzY3svv0wMkvtzWfZMIyOTwf9n+5+HdH13/r+3uya+ttsYfft17KXyG
cOwGe2ZprIXxSUsPsj3iYaKSGYlMXm+qMxPY8Ht9ol5mgbyms+8ULd6MDAhX6OL+ZUrpGqA4V9/j
6GUY0ai56anXgdeSxokLLwEPtBJ8L1xgF7MmHDOaD0MP5QJs0PrOrmSPAkrYyQ1yzD/LrCahU/q3
T9yC878wyE/k2fsCkqGtnOuYH5T40HIceq1854SxJ5UrW3AhWIQhyDGg4mQDfyLcANoAZbi4g8bW
JL/XPSCZhacpE46Ul2umaxnvxvx2e2jXNXu+9tjvIIPhgpym4E10syloU2bJSWveFBueXWE9Kozq
RpVKVwqdnQT8uCONOzN51SXJ7djDrAIYNAzb21+y4DzR5gWBe8hR8J4lYRO2SSO3ZYSxj5YSQ61o
CkGNULXktpXFpTyzIuwdVshTwdooOfX0Q99QY9PFP1jht83zbTtLKwm+Zkwu+lggvyjEC0mHNwnr
JnpiM7q8jmW0D/siJW3/u8hj4qDf1MW757bNpXNxblPYPaEZJlIuwaaD+BFNr77uR919GRtuZq6A
sJdMAWGL3jzFBuub2Blk1lOCF2JJT6DB6acABGVAatb6A+TcpdW00KKbhAoT6oQo6wBjIAys73vF
CTsGa7nsS3pMQC+J2uDwAtaYMFLuk75265405qMUBzUwFg06o5zkZaSY8mE41v3nIGl/8t/6oW3d
Zvyl2gT0Dx0KjSOCH9ruYnNrKYeE7aj6QfV/S8KBiAt5UpAzqIi68XQQ/Edizt0s0ZqekpltUAgD
kA2EoblSu2ytgr90isAOyxU/0UcP5NGlqwpZkmaSk9GTmvxFgpmupemX9jUY8Dk67ztNJvx+WyeT
4aRYCgeBqdTPOzrf19mhBgMNMIkDG9BJtabYxs+kEBWiQQT628iC8KSccC9Tq+3Ccu7pqTDRMqSB
F5zukRhdOT2LM3dmRbiLdbyIUBMaMHMmeLdyZv9Fpj5duUkWp+/MiODkMGmFqTgdyK3LrzG/NxxP
KX7I9jY2U1C7v9O17uulWNECsJDDOQD7F5W2lQFqK9D0xsmJvDg9ZDIllg4K02JN+G3Jr54bEgbG
RqMF0zkMqdazbLS+YuH+PyVWGxS6d9vNLZpCGQpxE0+hilhFdAmPiTS3OE2s8dT+yelQ6JVcp/lB
pc/bppae5SoKa5g4KAsggyq4cTl1rNJM8VZSI+MhnyAr0MgESaTHMJ38NJw9zSDG7NrSa5Ks4bgX
1g62LbzREBNwfYbLo6xn+pBJKmz32lNVbQuD6HDp5ub2EBdm88KK4JvMaJQcZPLjU2crJamAPIUQ
hDaCZXM2n1J9d9vadWWFk1VgOJC5QJkeuObLQU1qomfIrCenjqoyWOGy2pMza3LLquj8SM4y3xiG
eTMqdUWaygrvrDah97FphQFaqwqUOcvyxwRO8w00npKVnbVwOiGoieQ/fDR/XwmOpjUjJUQojPDL
icCFadwjrf6XQW5pzNEKroWe0rIPvVV+3Z6UBf8GcSze6oCkHfJNwpyYErUqfcRlOozVS5rmz5BH
JxpUB26bWXrfaHid8p4V5GQgw3E594baRoxaaXaCRsy0mXKnJt0MLUgjOkoAEagsQsBXEij/dog8
K2nF/sIwNfCMc2YPeKSrfr8eRN15nffZqaEFSUFM9D4Pa3LX11VkU74wwrf7eag+W5bEnC47gci8
nkhOdIkUx7wm9FfptT/VIF4Z1cL5gUH0uKLXUgfRp3BtULlIwhD9MKemsVMfm0W+B1O9A8hcEYN1
qq0fIj23/mUUi/Qk0IfoqAUfOGILsR4fm6A8TEB7cRrUHjjejRUdDYDQatPaUG0la3KVQ+fG0L5i
wt+qaOwQ6f01KTZnpsFYJL9X3RgA3EqgRYYIC2rVJ8fyeuW9a7whl6FQo7ipuVKUE/cNt29A5JYT
XnOyb8EHj2bojEUTZicN5EvIZo+AiaTG/2KEs69gGUH0LYI3chQ/oB0T5afGaIlpgAoVHMoJXVm3
xaGcWRFuyWjOERukSX6aUL8ZMH8l5+6Y1ig+rx51fMrwB9Bz/vjA8l2eglEfWjowJTulqRK09iiR
uHhFg5MebpW9pYATutgpuR3oEiOx0x4hyamvaWhdtcN+fwTkXIArRCOJJqLBFaWR+s7GlALBaHss
9EZfc5kL9Dv5P9KuazluHNj+0GUVc3hlmsRRlizphWXZMsFMMJNffw+1ddczGN5B2bvhYddV0wTQ
6G50OEfYP/78+Su/HdDZcd3IsddxEWrhQiA8XSAn2AoyyqoRKBugLGVLHsR5j0Qn9DP0pcwrAUV/
Xdjq1QDXFfindCTv4c7O99lIZSIq9bLE+bbpKrdHeIWk31Ikz5CUaNJxF1ujTfEmmWm2BflADmzu
6x+xumIZz2YAn6I4yOYMwB0T0jok+a0IH+KYA9xqhPDImwzMHodVE9pZOcbb60IvpoSwz6BpwcMP
WX1MFrNFEiBBzOFgQqoGNBYhfC/nrTyWb5nsWAOwPfR9Nri19KBYH6KWu/bUJhhahFPTOBmTi9Uv
ZXQ0P6HOhZACVYbzEwBUZJgR9Krem4ogemIoOnoXgVlymiMkqLQeY0J5s7m++OWWnr5HgM+GkGzh
zkU3NpoVGJMvaAQorIoV35ftRNyGyBL66uWZ41gulWsRA5w7+EsQql208aj1AsilQgyAW9rhs62o
o0ySX7Sxr1eAKRi+0fZA4v7GSm5ietNmLccmXmSCvxZ68gWs5UVHmza0ZnyvZ0CqyVxhOvRpoKnV
G6phXS/ZKC9mY+408o8RQw2Y6913FcDOdLuVj0K4xXgNj6vsYogZDHZIO8DTIj4z0J3NXLlqFnoj
73DgQy6Vu7hMhk2aSdJeCTGgTaNaseekkdDUKrV2Omj6Ma3K1m2bWPbFOsnvVGIus7ptO+znVpoB
ShlmjlA1qP7CebtV3r4QTf0Quiq3qRUnHiFIhl1XIDayXwBq8P2oL8JogMSCUVpSFDSb9Kw9dlLY
eQU4Hd0eHmiTjEnk5mCj4UXdqwIXrjwTmFVoFmT8gTYDfFxoaXskKF8V+YPZPsiIjvr6oa9H2+jf
60HaCcWwCb81u4EcOu0D5msmBueN/ZUXOr06y8qBAwIwDhDrYGiS+RCgYRbmUDbtEYRcu0jat8M3
pXBqt6OAyo1iT6WA9AsPVm/YFGQ4c38XES+8y7qPSOv9KjoWqr4t6zfMHhL8jwhzPH1zO73ogrQZ
Jo4vudC1r6/VkHBAjAXklq9g8ySYHMEuXLTZ2B6R0tmPpW116i6TDXvKOsdsn6K0A278p46hE6SH
90oxe02ruars5voORGU5mN61/IY0mlPMNxjveNSmEVO4vGbdrxcvu6uYVfhq0EJgz1KUiHXdirKR
dcfMyEE9Ug9adV9ITSM68kw69FBFYqy6WQ2cVLuLDHKQpwyUeHQ0O1uMUek2MTIL2EK1luMnWqGN
2tY71dwnNBwLr8tr6SZJO8x40jAp0BUlmPmPOYnQvl5FXfKDUm2IbMmsqyOoGZJ3ki5saZpcJ6Or
Fq05+4WSAsIX4Q8PjG2xQBcrR74L3h4zOZihPDf/qhoDdkpD1rFRVbsKY1frfxXSe0smgIkEJm9S
YrmYF+KApaJiRhMpvS+TfaIQ0jx1emRAHNq1QgpNdX0bZ33dOlysCcSjcIQYz1t4QZH0PF+TLo1z
K5JSOEZxeMyzENpX7w1tPqTCEXjqeDuF0rfrIi/sA0Sioigh+gQsBB6j5yLJHCk1KrrCUU/2qPXu
hvY44okYq8/X5bCeE75awYEsKzPQ6aAxL12pi/o+hebcpI5tcmzL5RqQD8JMGOIxGFW84M/X0I0W
NfQJLyFhru3MrLc13Wu56fXVxAl+2Ch+ccunkpgCaV4NRd1kenQzm7MjC7NoC0P7U2jNu+u7daFt
jBzGWGYNBeeTiNf5rHYBAk23KqKDFuUYBU5+ZDWvfLB4zjPlhoFDELmA/SG6u2DWnSo1BW8cNrAK
EMwcx9AFtor2jLdBL/nXV3ap4ueilj8/uUe9Uiod6SCKZOF+eFCoF3bHNH9HhIfogaPcPGFMxCBI
paGibIltLOK9OSNKB85llWsYqkYvWDPbADG9vryVgzvdSTZDqUfg+Zh7SFTzxzhFhcQM3RnwBxi+
JdGv67JW1P5MFqOMvd4JalpZ0Q04pod4cNQ+KPDSmHSOM1xR+jM5jDKOcWP0agY5c/mG7gAnLWVf
4jG4XqRvcLXOpDCGCLH0CEwFSBkEcKqa3/owfylC+SA/ZfdUdYUofpALzMBpc+cOOgcD8tI6nQtn
DO9cVpZSSyG00ni2hs8p/8O3ytfilsZfDBYicv16MJ9ovV6G4ZDPQnSTWYBuGCUtfux0eXAiqa78
noIli3YjL4u8dm4AFUBXA9otgVvKmMU+F+ZpiFtyM2TiYCfobN/nxlTAJYs8UWsGBOmTJbhDBgVh
+vmt1vU6xqOgITctKBdAgoExRjcvQT1tY75Su8uaPKqBL0nLcUNn2nmhGPU8DMGV67C8lgy0NSH3
gdH782/IQdaqRFOc3kTDEL8qsYV+/S4cPGlsBRDo1g2nEHqRVMWhAvXcQk8Vpn5Qe2AWXRqZNY9W
m96MfeHIcgjsR6Q269GJ6sFL53SThKHT6fGNDNC161d/XTaa6jDlgUgBXUfni6XNpGqzJqU3wDfO
XhKrFDeTQosDvjN1RnR/AytCEjxqCa+tNAwupWXE8YUrxhVhPLKRyJovDJbM8lujSmRhVNKb0upp
7o/zrD02fY0+INMiJfUJGOszRyloEYNSKiW8CZ41+XCTurhAsGCykjnv1ggLQS/m5EacFHUzJDTb
aF3TP4tyhCEUvM8PIhHajaHnMm/MZkXVMPyCmu4ScQNQi7lZdBYnKe26/KZtpOi2BILbxmrr0C1K
0+9rqm6un/aaOLx6cbmAbQC6G2anp6STG6OmxU00g/y5xXO2zDuHwhRjvkjiqdbya6fBALQJoHm/
IfCZfVVmqspJHgLXv3sV29GR6hDNP1J1QH/UvszxsogbV7VQLYgfzOaBTGHNcTjsybJfsPz5ibW0
IgoEKlUog071QUWTpkA0SDHDmRr5AXGROwucDWYt5T8CkajE2A+0iYUAVkVw5Oohloxu5g4weSTf
ghyYs7HsKS5C0CiNUoGOsoHJlgtGDGKZY5+Uwaj9VAAYVgLTWLcjjbOWi8Lll5xlIcANQraE5fER
+4jM4EIvAyvKXFN+tZwMjVqSZkuOhd6ej758bPngCGurgzzMt+Bm4CXBhFripFa1MKtlEL0Iwh6E
8rmdPIm6nxdoZNpMElKhP8PYp3RDAdivuk3nX78kFzNTy7rRPwUfC6OMNxRzS8RZrUJFMMBftL8F
WIK9/Kv4lv1a2r6coJeu+h6/0m/Xpa6pKvw5ujEBlIsSybItJ6qqdKMySAboRzKwmLXZbdypmBIr
nTzeyMqxiniYjmvyLBVeDnB6yPKzSpQPjdYLkVIF5tg+l/WzCkznInstMKlvCNZ2bNr76wtcuxpg
KcOT94sjW2V2Vaq0qrRKQgO5NvubQZ66HVCd9xnmNbfXJV30Ii4HCO4pwI6jGopLwopKAYVVGzEN
lnOLtu0u2kbbegcPjmyPHW6KXYUZpujQ7tKt6oTbmhyjLBBRXBgCwuuVvvCw7Ncw8ahUz2lhZgkN
lPKtRJE0NF+T8JiExqbRBb+i2j4p8D7icZxcpNdZuUwo2qgYgps0yB3H0UdaEulBR7DscHzGGUuY
iqWCa0WvUeZLD/3k6OVtHbVOx7tOi5VnvACw+/FeRxcbWm/YAKPXk7Co4FSD1BqAcHZMkC2Uxs5W
tMhRS074/VXIu5AGB4eQCgEywqrza2RFRqsKekWDg7Hc3Jc2ABGTXfvlVsN/v39IwOwlbuQR/5+/
U+ezd2ZncpF/tyMHDzpXckZvAlkf6uecx/jF0wRHoiBsR0iJkdBleOL869Kpz6dmxF6ooB8FhRgI
weO3WRvvGmPeiYlgV/NRMLvdgM6QScu2LTU4G7RyGmgHQWkLDZIoc7Op71TNitwc8ibohoflqi8t
+zsi3SYFD5FsxcAgUQz7AgQlFFzZTvlYJeI85H0TDAsdxegq2bERW2Qx9/W45fasrXgNSAPUAPwU
0G3YekpiDHLV93MTIJsrb2YXkCc5j5T68iZDh03UIZHhAJI52FbPj09rSpI2eUWCLHqXs95Nt6bp
WFnnLgndmLp9VQEx/vm6NWNfRHh2KSYAzQFCpSHjzXLFxEJaWFo7kEBMAd4293IRABaj9Iy+To8Y
qC9ROkGoDqiwW6CDx3+YhoB0lJCQ1tNRu8cs5nLKJ24JuRV9LseZBFOWJ8GAASsnVfPQQ6Ks3kdD
pNvp1OWcsG2xTGeXGPWihUEQpUhAIcAXnwtNxko1s0IhQSmLyBdLbyOeA/b1bb1Qz0UGHplLdRtK
yvrbUG26EcUhEhDiFZqHuq5h+aGvZu9RxfFHF3eOEbX8+ckeKqlpzmalkwCq8hgr1NanO61/EKh6
JxUP15fFk8WcVwnIjQ65ZxIUQCqrHuXX6GfYg5qMs3trVwFospjbR74XrJks52jfiZOpAVI2mJJv
NYaMVHJj0E12iFI3A3HRvB2rz+sru6hlLnXMU5GMP4vkXlBybdGKanxAbh1s9a0Tj5qrT61jRuBj
jMGaEI734hjZuuHM6meeppvrX7G6vyfrZlSzb9ra0ASsuzTcsvHTbX40hDuBY6WXX7m4AAhCl1eh
hRcUs9S+SeZqkqExDYoQWT47sXE/p7x+y0t3tOzoiRhmMRMKAQUaZqGYAKEq6008oz6lCBswlsTu
UQKcUvkAfBgUZa9v4oWxZuQydrQE4JVghZBL5E9izt48qsg72nndcqzX/7NCAxjA6DdehiPPr541
i1FbzHEcpKYaeXGFTm28IGLHmstHKZFiJ0+LN6mafpRtnDtKaYHdgxTg4yl1ju9fW/PChSPCJ6I4
orKuvyZjMVGsOZWrvRZ7JgZBrQG8ARw5a7bzn0SKgl5aDGmer7izaKw3pUkCLa2aTVfKQFxTeeNj
a8bzVAhj0ZK8lBJl0rCYOv3Ugcn4A4l/5CATR4wrV6+65E+fvNAYuKClBR61Z/SoMKtqUiUeZazK
Eu/S6c0ygF+tO638eF0xL5+8kIP0I6IVdDcuONnnckwt0s3EGuKg7F1ibEBy7aBRvBc7e3qcqT3J
jnAng3Ljuti17UQvJUragPpEZMZoaaTGRaHVI7RU3JLRB4Wz8YHSjLjgtPFwjNb041QWox9DR0I0
j0GWVCLZn+NfHjQrTwKjHFE4ytM4QYIlJbaA3lAUla/v17oEFV0AKDLp8N7MKSHYk7NmjgPgT7jC
7vqPr9le9FX8++OMqmX9lGBMECog0hpAuu+aVjlFw0njr/rPUynMoxC5bII51WUJtT1/i71++8P0
M0+3ObEHbzXLVp7EHqJca4Io4DBI9Kx2yJmI1DYVybu+Z7wDYRQYMPZZMalTDOQYDfBb97n6H0+c
0dpQ1UszKbFdwAtyCnLfSLyuX94SGK1V6rbFGrCEzsA9t5DmiTlp/jUPICOUhwuAT7/ogRUkiaSy
iaOgkuFQefKKxPSs5p3ymKRWzcmSPQNsnoLWSWYpvdY3Ks0LXHFT3WlJ/GIpt43yAN+E17107FNe
MXvVzQId41+JyxedaNksq1SrIkgkdwKyKmpmV4/ZYXIBei05emH3JccfrKr1iUDGTg/iZCQ6UlaB
ZDxHae7R+jjoPCFfQLdsGIYcwoIygm4DvL/Ol5XWRVPTRowD+V4HX+NBzGz1OfL0Teelh/xdu1f9
zB6eku/GPonsHU183ozcxazDEvTiGQQQqa+CH9sjCbqZfJQB9hFkkw/+1B+5q1PMje7n6l7L1GBS
XhpksW6FHxGpQDXtXr/Xi6ZcbMCJdGYDGpJFw6QYsIXNd6U3nbgVAd93NIfPfPobx4S0Od6aC7IA
hnLONxuVHgKcenW54roFDJAhd9G9zitBr11zRF/IsWJgFd6WCcO0cGEFrpQ40NV4a1nJfvpjtpyv
I4OA5cCQKGAR/TEa2qG5xIRpB1SkWvrRqz69jCMnnbqSFtA0TOgBT0LHoC/bbD6YSoxhixBSTBfF
HISXfgtO31azswG4ElPvKCTj3LpVr3UqdNndk3ueKrjmKkZEg3x6R91mCEW73mjfdOkTHT++3pFd
2L9cV8G1dWJgD2MDaMlGVp5xx22YSnqYWHGAqEtAMjfy5sC8Q5nwrxa35CdBRrfUV76u4unitNAs
y4YkgTGOeAphyNIxAF+hIx8vEBAsKXYCsK2Blx+96HFf9AVj2iYyZcAdvSAbLJuG6mWLS6bA68Qq
eMe7XMagNjoUAPgd3UzfBOmWhnQvh/eT6sgf+a6nfv2Z6E9oM+OEohf9ul9f81W/wrQYaHYY5yGY
VtZgnCsOJm98VF+Ke/Nj9ruH6H540Heoom2xMW4a9Pd17EQfKFBcP+6vsQLW5KBZGWWnf+QzriQ2
jdkS0BgdZKWNtjVX+zHejW5sD/foWovfpc18sDzBA2R2D8oVZzoUu2yrP1//ilWlO/kIxr3ITdPE
IoWey8Mz1YFHDtS6enbqfCsbaL8Bf3bEmwNYc9rw1gvKP4a48Ag4v1oVULNiGWQnQTaD/Ud2OqM7
9oVLgREY3eUf19e3ZtdPhTHhlBUPFolSCJv28TZ57GRcLV6BafUthco8RsWMZSvZMCSWuk4ouywJ
eiXCGD5wdPX2VxQCEkJV9lVK75awVLHSYxS+xc0fj458KTIKiBr6KpBHZC19WUU1SINTrNGBfUzv
y8QtHpNXzE4Mm+Gujvz4FvxVb+Wj8Ca8DRbHc66vHsPTgHEB/y2S0ufnacidNEcacqb6PQY4Ujd8
AbctfQ3v0DNbvP68fp6rARhKh9JSXABRosa8iEhTpcIYNUlQt+NWHO6Ho/kDQyRyaaKv8LlFD7H7
3HGSK6uXBIq68MJhtpodkzGQdq4Kq0+C7rux7Z5TpwTOldMceOM4qzfjRA6zNkBdFFWfDEmgaS/W
jGqd6RZWoKrfhR06zzn2Z9XFLW/w/1sV4290GUobF5DWur+QlnoKXeBhgssMgzCcM1s04MLSLSjT
qFmg2M1WEzDFY4WpgP0r88wZATqg2poDjqzY9PRd/zIqQAO0y5fGOMook4a8BPjacwQ9z/+KZwx9
IcxDWGFWPfDHD2XTwphfX9+6evz+fcaQp4YVzlqM35cB/GJbem5bxdEwnvDiqXTNphxx/8/B/ZbH
2OxkNAcpRVtEUDTKZ5IYG/By7dBPG5a6E2q7cLyJQOed8R5bnFNkS3q9NIqynkOs4qfBXveub+K6
O/x9SiyHQFnESdhQ7GLvT174vfVVsFPsmhfh1XLNTbQHjQNYKacf4Zvxrko2IEf9TAPw0Ob6d/BW
ydwKue+ruW/wGQBXsUXhve9va8rLiazF5uhYB/GJCpKKi0Z8ISEwmcvVm91o/2ZsJ0c7tN+AS3uo
7+NH6iWcRa0alhN5jGER1RKMZvGUBGm5ydX7GTUgq3lQhqM23ZYyN75cfu7ivp+IY/ZQE+oe9TWI
c2fZTno7v1c36CSmARCqtequHjg5k9WCyel+KucuqOqsRFQj7Ofg5N50j0Bi3wQ/ZweQUF6z+9PW
7y9/e7I85m1QKnoPH/ElDc3fjgp63P6X5vy6roirVutEyqKoJ0G6gobvyazHJMi35t3kqgce6e1l
28QSjp9IYGIjQLMXBVEgofs+HhCLH8dDDkDqBM1Hqd9uOnfcTAAQtq+v62uS9Zp2MOZ4zgs8iwm0
Q92ArSR9V+3CbVy0qqEvId1bXgNsnKfJJe43YSNulTfi0E25FQ9IRWw1F/xUzuS3HA3iXUjGhM8D
1YvMxJGGag45mlHjadLxGgXWpCBmQVfEV5zEFribiqDzCbgpQZwRh4QVMgyci766ueiqsoB2t9Cx
sBAcSPGgPhFbeNr5vYD4T90Pe7rpf2abLBgfo0MRWMjkANZn2wTVpv1Vvjab/EnxWq/bdW51E/2o
NtzUznLf2RM//SjGYSkhsJuzER8l3Na+7FVu47R27JHvmlM5qn9dv1aNwYk0dp4AoBkAdMVLGo5E
BVE1YBntH4WdO4WdbSabhzf8Ne1zZXHs4PYso3yp51gcZhPdYTu+/pR8zLm65Hb4rtyKXvsxf6u9
fK9tpG14W8FtJUeEO7I9bKNN+2za41bY5Gjbub4Nyrqy/asJbCEpzuJOCUV8lysehVthpzrKTumc
PLPr0p6f4m26n16UbfEdj769fkB/jHFPPMOpPkFA0uAZ+hT9UBzxTgwSGyQ+HEW9GLpfjOjpKTEm
u5lzTShTnJKCbqUXuvxjOG8zsqj7z9S9vherj4ZTYctendhSM6oyqiYQJu4twO4rG/9VslU78b7z
3oJr4cOpJMZqa1qENozl/mXqZ5fdKdWvnJeqXLXbpzIYu90JYqKm5qLgsJqAzwTqYWITf/Ijd3RS
F9mbzcsvzg6uRRCnMhmjXSo1CFUayIzMya8AaxoXaDUD+UQbTdsqnPdC12zjob0f0+4Wzew3/RCC
dmV0MVCxUcDoEUnm89wB65PjTri7wZjuceoSq5nwZdZjiga4yVO2nZdvMiDjCk7vCe70WuwrnkYt
2dNrt54xad0wUDLMOGdxEz/MIG+I71U396nbcmLFtcfFycaz1XS01Ie62GF5Axi15oNqW5vEG2we
O8qq3mI4A4MJ6JkHQsD5DWnSRpyEPEqDNK4BRbDJjdJJuNCZq1r0W8rXy+bkHqp92GilAGgtqd7F
yS9pJFvD3Fp4NY1TfzfGlU10y5H7yknAwNErw5ZITh5OTosWt2zOnwbBsIuu3Shh6c9ViyKfuk1B
OBYltdcayq0l1seQZo+YU8eoM/Wu34LlYjGHjs47dZk1xZQ5yHrPN6mSQP5E85YEajU7FZDbVIU4
IFQrhvvrgtaeeAuBNdJJIpJkFyWCvB3VcUwNtMK1dFua2W1T+3HqWeJGTp87xW16UFSC1vq62BUl
QOhgmAogj6wFp+d8fc0EbjM9b+IgQvNb3RNf0RE9lzOncYMjhs1XTZGaNl3eIvHZ7gngTyeJOK2Y
/cVi0MKIoiD4tJZJ/vPF4CA7KVGReGugP14nfnJLtSvqgA7J3xKWdZ5oMxWsslUbFFKzuTgM4AYD
KoFf19PL3In+9ZNZuTjAIQBRM9qYkLlngcDCeqbzJKMqLGde2seuOUmKB3Y0t0u8UW+yTU9MTtJr
seiMskMkSnIAQkBnIgucHA99gscr9m8YvUIe7TodvKQD5b1VbNHvwMlGrenEqTTmhSoZDYBMS/Qi
qIPb6t/T8CPkRUS8BTGvUvRymk0nyHHQGvMIJEzDcoXc6gE6MH52GgEEn6rykvyrMoFlucw6YOKK
ZVSQSN0IQoZSH5A/RXL0OwPDfD4o1q6rx4qTQF3stxhGE5tKreSoRO2U1vIDGBx8KQodoV2IqCUP
XIXx0tsjjDw+t9ULgPE4BJmwGCjrnF+ATAZvudaApmROhh+jNm8smbgDaPKcFGMs15e4egOQ4Ua3
Eqwv5vfOZellIw+0xRJjaQdoF3TLKg7QG6gfVpv/JolZlaDqk9IUqMtghEqKnuvIlpUg8ab2UHAk
rWrHyZoYjcRYAjhEJdRPl2EtwOpi4LpwwvR5CP/GFp4IYoJtET1XqpkughJxk5T7FlCdOeW0cq5F
2SZwOf49IsbiDrQHyNqMIyJqt4llzS+/k36jm4GkvGf5pjBQTtOJHTWT0/Cw8JffvrBWAO20ADOx
DJmy6qEmgq5RFCGU+RPD4yNvxoT3+4xSGErYtP2A34/iX5r4zvUla79vgVYTxdGFNY6lfujNxrCm
Noe3quj3HKxV+1G2es4dWruvp0KYULnVcjBYVsnXHUK/V4oJoES9M7tf1y/Qmi3HSODSXIgExEU5
TJ3aIdalNA5q65imnzV4568LWLs3SCCCsQX1coBKMeuYNLMpsg6bhdyVXk8bMQLG3gAqxHwvJNwH
xurRnEhjoiKSGl1opujAScgAOl0pBELSRCKM0WStZaed3Hu5mLZP4Be8n426X8aNhpuuKzR3kPLG
HYrh2UznjHOYnM9iETzMuQaH07D0PsWR4AyqqPppLdYcKatniYQVSFjR0IWk0rnZrcE33PY6RcOm
MjowhfzDXPNdGM/7VwJzs/quGNu2gwT0LD+WWeoLANSJ5QGgOrt+wamR1T04Nf9YgwBKpqDqDwx3
jCQzQqUWDK4o5cJzAQu37dND01R3XSeCbH2ZFSK8we+VbTyTx1h6w8xHSinkQY9sghEPIzpO9C/8
8ZkUxswTkuGBIkFKZR3V8QiOxiw+djrnRbq6FlhZjFQuO8eyq4JLUUlFipimMMNtpiU7DJDxBtVX
lBvYFuChAlIf+EcYjKbrZ72WEDz7MWbzQTmr6KkKv9QkXeIXUbxrBBLdNW3pTUkMHsa0KP3SKH+l
fZoGiU7Rd6ZE36ZamXfNCLBOzvesmC98z0JShnkSPCMZ5dPBlq2CuA/PLCs7FDrdi9H3Kg2/xXHq
W0S39QoJeAWjm7OdlPCX5mSbmV+m8sZI0wOAjt/ERP+4/lGr34SOMMBBgjRSZdE2lMhqgQaBPRIE
N5497UD7J2SuCC8Vx5PDGNMkpFUrAm0+IFW57zN5K869TYm2k0rpUCcl556veDwEA/8ui32xi5me
a0OHjiNztNFm14duGO4pD0GUJ4U50MYwqnwiONDcFsO719R4CZXt9fNZFwFAYEAofHWfntthKdHa
cKyxbzIYx4dxP7iZ8qr09/9NynJ6py9aYpC0zyAlNuyxcdDYnnpcK7V6tzFdCCYNRGrAWWeEAHws
6WZ0n1ETiGrJqBnOlHKRXFbeCzj531KYGAF9MmahysIShOwNE0g/jbIJ57sGmO5aqDltzIl+1xX7
tzxGsRWjAadwGaMor7WHRK+e0+y9yu5EvUEX95+SkiF5/ntxMoZfzrcwl2oVuVh0NSWKbEtGCurP
zBZfu/IWGKsONx21avE1jM8vA5IYzWT2csGPRWoIaxsqB36yeRuS5+uKpy5XhInfYXm0JQIG5Tu6
Nc5X1KvmWNYUK7JaABsmuUHdyCSlM9FUsKe+SJ66AhA8apeCQTKhqR+Z9HVUmsG2hFi1JSC3Oohe
EvBm0l/TiCariBDFmeM+d3B3LGceh+9a1oAMEhwChEypa+QJANOR67MbAqZIjHeG6N6Y4+nF6qrQ
6aUITENDJLllianTimamXdC+9pAUKR111MdAIoCMUMXC8KRoAHK2WuuAalCUP4/BzvaG2X5i0nSu
kigJKjK4FekB7MRR3lXrgsExNDdhEg8Isee7D6tjdkjLIput3UtRoEzbTOzBP7q5fspraU2s5Lec
RdFO7IveZUYCYGFE7fvc8jJAG2tOqCJW3sc/hJ1ScjZu1dKciFuWfSKunBNUIgwoFbmzOw6LKm/L
GIUFL1ErhxJ+u0THqHpb7+e365vFE8Ccut63tV5O2KsoCb1aea4Hw4nkuzF5+W9yGMNVZIpStRRy
wmzf1hsAq8bNUZQ5F5yzGouxWF3ZiVKuYLvC5+7GvAPbDKeCv2zHpQH5V7WYiPF/DKEHmxU6PVGG
lYAlLWJOdks+htazeBu2aul/axWLYYXeBUWec0iSMh9jpJ3p4V2EcUuRN029bnZ/L4kJ5+VImVA6
hyADddkxtnty5KNyr64GpQxtAQIXQdtxfkfUZuhw+svx1w8WGqwEHYDUmmkbnzoPsmJ1PctzHX8h
z8ES+zRCVJTFWKDxQ9wg/LWVEaDBvD6y1fUA1nVpf0C/IUuMlQHNQIg1mgTm4CoY/Csaw84NYmP4
j+qccGlV55D8RI7c1JbXyvneWTQM87JEUqjJvST2xt5HB16ZY7DWq3g9Tqu27ETWcsFObBnS8UMi
dJBl1jY60wjHA/B+njFn8tznIRhUcH06ZIWaVDXcLgo5RmBVAU7WwJg0gSp5bYhYQzHetNqnVu6r
mAfztnr+ABwBJSGep2gvP9+nCAUNvFqRGELGnQDbdM4ku86IXYrBkHHOf9Wfge0BWobGYBnROSOs
6oRuRtgSgMtH9aZ+vjEGKm6ippDcaOpiB8NpR9WcVHfqRtBnmVLFsd5rW7qUbDEwjHYfJOHPvyDR
mgW0oMSWzj+T6Gn8ixlRoKn//n3GO+gmqYq0Rrs1jVq3SHXbKD6owtGLtdkvEIzitBQk9jGXzBya
QoHVQhRUBKvhkImUOshWB217NwKOOZepXRixY5ToYMGBpvl90pn+oLX2qN0Zf8w6scTWiBQxegUo
ksWMnO9oVyZ6OBJ8C7DsVBc5IeqUWQbqct5TeO3o9AVkBS37wKtncama0gplM5sw7zPLn3NYWJ4S
C50b49551138ckisbwSDHvgdFsjFS2CVsh1JBQKgICzT577qgmq6LcQdmWWnaV5LjDLOOaeet2Ya
sYMSckQLNyiLpqKNXTrWzYiXZBr5+ba2ChvsoFMkO+EU2SEP/mAtvDgVx6gpydtSriUJ+bXY2ElW
/pRVOZoMJGrXYrz7i938vTS2I6OXSyAC9FiaWb50mGEiQ20X1myPD4p8r5DZFXnzB2sjFgAfweMI
1S9A07A6WbQ0TuYY45nF6APB8lACLSl7MKXRM63czhKXHPT4loJ4+/pS17yCgXFXDRTboBRko7YC
1Nu9riKxQWgc/UI+vnUEcAX8hQ07lcKEIGJizfBuWJ3WJ9sKwM0k8eeWh5a7piKnUpgsYJ4BULjL
IMWQp3e5sRHEgVtecGKV1+aydrExjQPgK8QfSPMxvrSBchBVxHM5RLpg2+T5BwaVRScm41/UAIBv
hWcb5jsR2LBUjyM18z5c3gj6bLZePqegAm2o8jda8FsK2wkgT5EhKCoSNoLyqeJNDlgYjoRLIEJY
CnSeALgE/S4grWAOpy0w/Ki0qExp1LPQ7d/65bMo3FDwmysHq/3sxt30E9Pw2vQKJH0nm5283MnN
3XV1X4sdTMxEYtYUI7MXnFvKLHStQSsMAae7eIh8Uu5ofNPrk68Q3njumjpi7HBxNoAZho08dzOC
ARqCqkZHB0CbN33jvOVZ5MS9ztnZNTt8IoY9OyKZeWWIS1/Fc5fa+mCbP8W3MLlNeUM+az7mVBBz
icde0WjfwZulv+o3iEpH+2EWPD10eeMFa9cLZWZYJR0Up3DS5ztnxs0SCsHW39aPAJD787YXsOP8
/nXm0VWjxyALNfx6jh6XWQwM7TWtUa/R3upwe13d1hYC8D4N+WkEq3h+nS8kF3KgrC0T2sVYP+hU
eyBlu9V4rIyrUlBpwMgcxqiBt3kuZSL41RYAQEHeJoBOtdXh0Zh6jpqt1lhQ80W3FRilAGXKRk1D
KjZjhuaasfYoihYK7VzNekp108kLy86mrZVvdLIByglISfeCaPjXN3PtPoH1DGyrGPcEyy5zn1LQ
1cg9qI0Co046DIlbfoXeLDfNi9qOhIj8cfoHaVdMo3/N8GOq7X9Ju64duZEt+UUESCaT5pWuTHdV
t9RO0gsh05N0SSa9+foN9mD3VmUTRejuADMjzAB1mP6YOBHSrM6dEnHhIJRpx8rrWxA9VsN+SZxQ
seFufB4YLOHhwqaEBiQIyK7Xb+4ci1U12q4QAC703KCZUZM6GNEQGG2xJn/eK9e2pB05N1rXiBS2
+CvEY2cs49+K+aAUg9EsspZoPwdHqnR4ua2IoqEIz7IBaM9UI+m+gOaU25uJ49pWZu/+dltc25OO
8wzedtr0HXAhCjpcnH9I8Q9O2CbjyfrEITkOLmSEg5a0/du6YmUP1fd7jO8nsKuPRZOfFZZv8Set
YGx08GMA34JmUAd1Osm3iAqb2wVkZJB8KlydxZ4FIUETsUnFUrjxrWs66T5v0FrS/OzEoRVW8PcT
evkB0kgVrg/mDD3Z+9R5geYnVFZIMGxB9VYcXgwTURHqv+gpdmzpNKtFYygNgur7PAnaWrgogcZD
6rOK42ZBC5ARez0tXKOCAOqX2wNcW8oL07LPWzJiR83SS1agFy/fAbyhbSVbVuJdlLV1eG0LaS9E
FKVTQC2smhhbTGKnBLTe298F+uBR6QAxiB9Pv8fJr6DGBt5ughXtMpCNRceU62+3h7pCyHD9HdLp
MHMxVHWD78he3xvPPNY+vf8VfY9D8eocq1A5mo/8yXpm/obd5Xa8Dkiv7UrxflVN2kQLbCL2ygpI
enkLzkO46kHoR7UN0HNWbLEOrORqYBP5IJBeLKSwslCQ6vByiAqcHFa06MI3vGZ0gbEOFiycGR27
vnIJhGPmjUB4pT/h2u6y3y4Sd2bd9jPXMMelq5TuQ2/uYt94rF6AxoS3136tbNdkbgzp9bfp18Y8
L/vo0zyDShL5MBMMLR89Qhe2RZKBhkPBbWso1FXr304XQ6Ft3OnOGHZxeUrb4jFPQl3rMfD8By2m
Lbfws0uN0SPLAed+QRLLVCO16KMqjVXkj6bhDOmtUHeaX/Cx3qpGOTW98X1jxKs7C8lYwBChQkZk
fcdu5tXsQDTpvlZLH0j3Y6IMzJ2E/RXaPKnXqG/1eKDgdHUzdWO21x5q7C1z4UFY1B2kTV1bFYra
nY4S5gP2cvFAiiDfKHKszuaFCWkvWfBjIqjG4vaPfZtnblGDf8qE9CqkDbbAgp9jf6zchS3JF+Dm
DGkQy0Byu7N/t47hJpry9fZqLbf4p+3pQKQWiBOsl5yrn4q6R7ILm2OGV0haJUDxqezBq6a9J8rJ
Vjq33HpZ1m53iEeDrQhKgtDUk0ZFzHlS49mEN0Vx/M0f4HjS9G7jfltdpgsjy/+/OHZpXQow61sI
mLlTBqljsqB3VHdustQVVhu7dcXjDZuruw+dIh+8GEi6Se9yndp4PzhN70f9tVBj185erfFHCRDi
7TVbGxsImhFiEYjzIAi7HlsC4jih1zhgI0biA6XZ308R7X1j7hNPH7I/YHvQNmyu3t1LYRo8aIvv
8ckHjuIeAtx4kwfzrnobp0czRkNCwiCV4kC65WhXX7i1cdbWJtQABhCk+tgm2J3XA82KtO+JjeMc
g45J8aIUKWjl0Si3xENWJ/TCjrRZ5swcaW7CTj/Wv9TyqcninfMG8spwUiLHvb16xsqJA8ku0JZL
OhgOyPWgqlmUmdIm2b31poFeYYs3fNlk8oG+/HlpcxCh62Mx8Oy+mn8MLHIFGPCF8tQpR72NvWl8
vz2atcN8aU5aIgHvCeDXAu1kA3XL4YsNqrZNks+1S+rSiLQ+jdPGVV4vwMDeAU/VYzTkvjZ+oaPv
2EHGAPnaBNIvxfBb0yid5UJpx7EuYJKVu6Lep+w1q2O3R45Zqd/aZqfRb+lsbPi9q/v9YmtILrcA
teXI2zxD4gN8XNpXdOS4mvYwI5dze9VWPSIkbiwIyUGNGK7Y9SbsGj2DBnyZgTZuV5vgHWtzlw0O
xEe6+GFSkl1CzWAcSq/ODr0KNWo+B+UTBVXYrJZ3atRtuGhr2wiUkNCFWhqsUMu9/p5Ry1uq0Dq7
n9STZbwgRNxsH1ib3I+UIkppOrJT0pANxTGSMafZPXISrtb/szBds8Z0dW1rdte2K0ppSIBBzQax
hXTCVb1wlGo2s/sSFI7xgfXaXQshxHzp+y6OZM6e+3oDELx2qaA+gNwEErig2ZaiiN4ik9oQI7uv
yeimiEk3AWgr3eIL/e3iKgCEhutYuljq2omGpEJR0GYP6Lb3UuW0dIkO/sB/zHeaQHcVQWkCEaka
NEPY/a3Y3ZK2QBwK7Bv6DZamv+stUkHDWvAlKMw6uwhjobwUDpSQbx+MtX14aUQ6gUacTAz8eIgK
oyIkdebW1uht879umPl4bC+8E9ZUTmsTBEJ5ox/Y+AW5yf32Ply1ApDlQkiOjhbZtxPCGewF8XOf
zmjUKDQAcKtC+6k43Ra909qjg1QSmmVBkrw02l2vjXA6FD5teD5Cyb0hd3axg1q7AdphF7fQrmuY
CoGAeEPue/VEg2kdNJ7YjlSWzmMJRYlKXdyD+jAp1l2F5o8Oy1X9V8NbxBtARwkBuo+M0MVyESxX
XSzDA+h+nxJrDw4tmiK4SUjIywl6BFvu1urSXViUzrOKttm4pPCRq2w6kGrXTZBsoRvu1eqqQfgQ
7bNg/0dC63rVaF1Bg7zH/sjMb+idaUIaHbThFbqOLq0fbx+s1QtqqSxBKBhXvCn5CW2c1xxlH6R0
rKF9ZFxXHkoOScXbVlZHBGVB1I9wGcKSNCKztIDSgm/VIcu41D+mwT13DTh0bttZXZ4LO/q1HbWx
smSy0USvB99Vd+MOWt3WaCJZaEjxTMkwup6yrqwg+n7f6uiy1GevHQ3IZD2WfMPdIGsPFbh+Ccr2
S/uPKe8ynNpZR9BybzeD/b1VMupP0eh4wM7Ex2hpVk1nhrQBm+/TKtU9EGvErmF05p3olQC5d9NX
c27sq1F7iRUNIkiFnofCSfODNhH0ykdi9ps6bd6SdqQheCpU106QIS3n/GvP68G1sg6pmFgXD32K
72Bjp0GwRCT7MR8SrzQBuVNLcwqA/sl2fcnjO4ZfdkkKcBQUj8yNqV8LBBbtKITdoMiDX3S9riB5
ruySztn9qGRPU2s8IZVhfskzkvuVYPH3WKnphsnVdxUIZ8A0EFxBukh6cmpmCjMhI/wSSID7GkhR
POdNe7besnf1N/+jWX5ae0DQ3d7B6yP9P6tyUTLhWqaSFFaFXzrNcbS+s/pdIeww0JfbltZOPkje
HbRUouwAQoXrOc0o+r2bEnNqVAAc1mr2XEfV1iQuV5XsrqNs/EEFAGII2X9EjqvWOmXK0BCl78f2
LXPqRxXwJAfKrc6eF4Or5pXbJc+3x7ZSc8O7dmFXWrwEv6r0DvwuyJ8Ld1Czl1lLqgdBI/WOj6z4
wgqWou1lmPzBpsoh0rVvBdOIP05cHAAZ2FI7WY3TL75Ipgi0gYKrFLSHQUPJFffWL6aF+u/+p+p2
pW83G7to7apC/Q26m6gBI0aXhq80jdZ2MYyxFC179SHnaP7lQYe5vj3R64aA+EESAKUIuWaVxMaU
Obh17yG1o6L6oLWta/2M329bWT0UwCyC7gPyV5CDvN6qzdSA/bPGPWS5v0Ao5x3z3W0D64f9woL0
cExd3fUFgFmo7hFo0Hxp92Ax2ZPgT+xOvuLb4A/6f1qU7vicWlnaDz1IlK3fdYAkX25035Wi3Wvx
HtBppC4n+0T70iXQB7Byty+2lH/WHuUFCfq/sypdqjnr6DQuswryCh90qodslzzHWzvkI6386Qq4
MLO82RdO2qRUPEobmBlxi7oUyovQvtolLvuBFL8bNvdo2Er8N+QBA5QB/OrAHvrg5X0OtqB+a+NF
0g0FaTg0CFWk8fakB2GJHuFVrWYvBWtODTZxUb1ORsAbE5FZuXE41rwRuMBIkhGywDcl3wppwsTQ
eJqjDRmKGI6a/EGD5ZlnW2myVTsUfgKw3WiPl1/HqQaMAAAT2Gm+jOJo2AfQq97erismFlphzJq5
pAPkLKPVzHlelQP0MQP6lt/FW4y7KydcgwcPAWgAVyy8RtebBCWvTiTlmC95DwOogX3VQyPS06O/
X5IrO9KSNEZvFabT5/dc/AOMNegQNtHoK1ci4CTowMdA0AksC+ayJMtsxZzye5Fb4dSflrbVRn3f
RFivLokJAWewmwBMJze5x8xR1Lwz8/tB29HmNKQBgDj/xapfmJDuXWbn9linMAHkSlMcYQIc+LdN
rFXtF4wXYDH6Qh8lN1kgx9sqeQcMTrSjd1GYhniu3dab9n9etvI/a17BlS3plkcavSdxA1tp+mIN
RzKAFRwgUYeUrhr7hemDurougyH/SvLfWykMsroxLkYq3fgJ6wqlWkaqxK7z287d6Y6d+3v1ZQ6R
ovXyu1/avvXHuzZIws7vnlIv31d++dLtoHl8N4XGvg5QSEgW4tYnMM1t3tQrztrV9EgXZGHWgvBl
el41Xw1Gdz7osGZ5plt7kf9WPqqgeXl13Di4vQdWd/LFxEiHH6I7cyrgn93nQ7SraTCo+s6ew9tG
Vm+YCyPSyR876FebAkaoeIZ7zZWv6vimeZOzsaE/0FTSe3c1i8uHXLx3Y2KXBl1Go/mdW527oxba
B9MjiB9KL/bSg7bPziKcfevO9CtPO/9ojvUhBiPfjvigTvdV3whB4eZ1T9D+0sP8iwZt2ng/uSZm
nriZn4TbnJjL2spfvZQal9Qz3kc5iyicaKr0BcgKHfF6P83+7dlfQ60AyodHF2lGCgpg6ejFkdpZ
uQIxBYGGfuLOPIwydB63r00esMoVuWuZ/IFbG+/W2pm7NCudOd1UmpwmGJaVWmE7otklG/V7zex+
mn28pVi64mBgjFDTXrL3C6H79cqb2MaMUIwx081D2uyQZdMKFuZ7h4aNteGyru1nxKZI6sHDgFiE
dDcbSRRRsfSlNnXtpWpxh9x20JRfEnUEj/XfZ6SAxv2PMWn1eA7lhqgHbJvE05lazYl1302r95O6
clUtCwdjS0xsdeGgFA3KjAUbYUt3gs2Q8xMFmq7SBtC+SVQgXTbRr1TUhuam6A3Z396g6/aQkKUQ
qwCgXzq1TgoqMqdHuxLTDj8OaQp/bRRb0fCy2+RDhhQGiimo0yKRJN1BajIyvVk6koT2qgoR9kjb
6MmTXn2LjcPQHZgeuzlaf63svTL2vH67Pca1e/bSvDTGqUimOY8ENBQiE7DdEtmraH5iVf31tp0l
uvw8TFTAl7Qzsj3SoRPgPmJA1qL1i3w3VHpH0nZf8yfd/llpj3nKg77doplYH9p/TEpHjwEtDAAI
UFPol2h8UKy9Gy0wftysNsa2duxQ7/i/sUn7khGuzBrHEk5pvWtNxxdT/6W1RewRs3IVaAzcnsu1
e/nSnrRl5kSJ0BS27EswGSXG187+c9vA1sxJm0IdOkeLFgPimXaxJ8ong25cwlv7Ybk3L17EKkWL
Rl9h3xUd5Mly0MF2eOXURxDvkSyHrtI/BBiv28NaXScNLSY4yirUQqV1mpDdVHQCELJ4HOHFMC8b
9hlxW/Hztp3V6UOCEOlgREafWAyjSs2ieYGwpY31a4r6zIu06DSOW5Sdq/uAIJ5YSNyWnuTrOaRV
Tu2iXeBq44vZ7RX69F+MA/QSqmFDcwGy29e/n8RdiZQY8EYDqKY4BXIFuFK136IdWCtwozPqP3aW
vXKxFyJ1yhRzQG1D0WAqCnkGpkk07/+DNNxusHTAZirDy2v7O7qrWrdoHmkGVLc+3nMsJkN37O1x
r937Oi5jZJX1BXUtjZsoYzVlw1IhQ66QHpDOnzPX3hICWrcC7xMCZqDhk3WAFGgKK3TGqIEMbsSv
FiGhMTwa2YbvuboZQS33v2aky4Izc2hBq4TCERgTIXCcjegHyrdwi5IV0JAYaMlc4vQF042cyfUS
4gwMmYP61IkmkRdFRQF1oSTsHbYFmZHjtX8toWSElB9OsS1v+qKeGZ4LSz8Js9WQDGt/9K1I3K4w
Bep77FEzhONXigYya0tjfqZVM5TaINU2zxVa/trJv71ZpEP48T3wYfF0YwODpEea31ko/QDieHIS
gOHW/J1Er7cNyOjnfy0A3P3RzoC7Syr9QXq4ttFqQE6Noaapq3Wk2dlVlO5LY5oiV230+jVBM2Ph
U2j/oQmB1rnud82igt6gRXYMwFkwKl6s0zL2cjUuUs/pWv594zulUHH5TkMFUkrXkI3FdpOuI6dC
12w6muRkicZw8yy3dl1W93clcyp/cgjx6Fw7LiFApGiV/QvN4NNGN5J0pj4+AVAtimSRDVSpDGcd
KMgHh7ozTqn9k3RHhnpC4fCQR/pGOVt6vj4MAVcBuD3guqhfLrvi4sqaIoA9064xTp2YisDoG6jt
WAqCYpGXO6qKNBAV2heVvI13/Ui2JFXk3PS/9vGIWYCPAGMh7wmmiLTW+tE4lQm9g9ypm6rp49Q2
+1FN7qB76vfkYCQ/E3B7VOhCZVTzBX/s5y3o5sq5Rz0ByrW6iSgRUc71PFgROpcRjBgny8lDJDK4
aznJHdiYnm9vrrWFRdXTwhHTgFWmUrDhgDASDUuCnpyUe04z7yY1D4aeobdnw9LqiC4sSY6qntR2
yVBYPKGNzc+hMsSTY6NueAiSJ/KxfBS1SwPbdPGGpUujFiKiDGXWEzWaxKfDOHgjnV4yq7fRsmSa
3qRt8uitDQxdMIAcUYDLoQZ3vVRGETXw2G16GgcEEsNkjT766Y0QbDZbfbYrq4XeOUQ08BoWhK30
GuQxiNDxD+PEhHg0He7NsXpP6z8VVDNu74vlKb4IK5aJRFsjOl4AdV3AcdJEovocO2VV0VNOzaNi
HdEe6Mdq4VbaL1K/F3p429xHp8kne4hVEMOA+ACmryeRAL8runaiJ05ntfN7RicdW16bdlo3j5AF
hyzjHSud7JvNC81xW8BKd5ZSpMKbjKps9gPS2udKc5KlnaHPZi+nBGBFO4LAlctpG/8xdA4awcEC
OaWrMLRUTuDLA947tZJft0cj51n/nT0H2G44XygSyDTpJELSA2qx9KROnl4hrQdGr1zJdoJ9H23V
S7XaF+pDl2nAZqDGJrqN1ZMzQB8fAMINYsE6Lm05KjRIpdV2bdKTxVLPKKOvoFRxRfNG4vTcvlnq
kXdI/LZhHgNesTH4ledqwQ0sHbEYPRglrpdyrDKkbGaLnvTxZzJTT6+jH1nz6BimJ5IRksmpZ+pA
RlnN7rbllbdjyXmhNAO9AlSXpLeDZ401prQyT1HfZm40sj4AIYOyL4BY3QNYVwZ2bQPoqIiRgT5+
JMFt+ysXAeqy9tIBD51kVXY8KzLP8K96/dR1NfHZWOY+TR3hVQnZCsE/xiKdl6XDFW27UIFYHszr
SY7imZIphreWzmlAFMNPne9VEj1kaPmICJh/miArO3dgfWjWzwzevdLvp2Iv6Fmw93zaOYCTa9Ho
Lri+PLZdooVW6zkpOdyeFLkWv2xFUCwtiSXQ9AOBJ38pmCTwX3NyMrTvUZX4VeP8AajYt/X7RuN+
J/qwHskeyh8bd4oc/sAy7q6F2AT5QWAvPt76C18imkvFTuE4waNle52wXRTtsWrfbIGW1dwFIbha
5XsjozuLtH7U7eOk3UegtqhpvM9j8+vtmVgGer1ky+fAmcerjo+Sy24JEnA8zifzBIqmwfaV81mf
3sotdcRVKzhLaBgwEB3Im7C2spnGtWqiA5iVYKZXkmOW1qi6gvksZIaOfrPO/uunHYk8sCaAiQZN
z1jn6804kdQWUZRYp7KZh13URMJPdZ27vJ/S/e1J/HzG0WyKlKGqgsALwDDJi6hVYaKTzTDhRTie
yAlEkRtv4OV5Hklos86rc1SWQNlz2+znhxdmCeCVi/eLE74c/YutJGIaGxQ5xpNSPE/1Yzz+ztmp
wTVy28zq6C7MSK+urhT5pDLbPJEUTMCNeNdmzSVF95AOxhkNSo8xM/1BOd62ujU46YTi4Ba8gwtw
wrua7UfrZB3trT71lW25lDoQyaDuseTRryewj7u6sszcOlXgD9zpsclQ1xbVIQfjko9m5TawRbPF
wfX5Ql5W7T9GpVVr0WAFIllmnXrI0vuQDp5doy+/sSpqg9tTuHLLwRRqmoibAQGCC3o9vqKNJjqA
3PlUOD9RLfhqOXvcTNDGUfeFfpfVxz7ex2Jrv6wO8MKqfm21Ej1EQ5bTgMtcdVT4ur3L5o3Yb1ka
6d7C0KgNMXj0q6Jf/tqI0EywVHNqnkzua/Merc+35259EP/5fWnTm8IwQVWD30eI5+btM9NeoZr3
/zQi7XE9r5tC6ZaTNWp+bZlulNJ7Yfj/xVBAprJgwdD6pi3n++KaYE5qKmbp4PJ1GAvAWa95HS/+
AKr2l12Ry9sGjAvaaYEqxKUtO1msF2OlK7F1Smme7U0trTwIUmvh7fGsLb2+yHCBLE+DYqSUsLMr
tc5ANGCdhkIrD/agCR/Zmi3Nnc+xBrgYKdpkEbgh2CDSBsvMmZpx1NqnQuVNUPNK9XIHLLejAlAm
cnyzO5TVrzy2torwa4bB+wyc0vIgQzzmerm4ZU6Too72KRrmyTVMboZQVeC+xUA9PqZWvtdavdlR
8LIHtyf2A2khHSqKkBtQpYVNAznza9OEDGiOVAagzsTzrL7GbRzyZNjPaI8pkh/QqAwybW9QJejp
sV/yOhZQwygkpQDIOk25j+3mCCWcHci4jlajIRmxBaFY/URsscVlW4g/PoDTl5uZ56mwEgXnvs3T
94GV4rlT1AiOW1Q9GAo0iuyKQOYP98ZOmDN67Uy4oXYFSoRIA4wvJl1YoSPuARR3qlenhv2SOoPp
MdOs/E5Tfo0givqaqMqwsWtXXlHkmEE1g+AHcbkl3YqiEwZqlrgVrVnz0on6auGX/VusHubyd1s9
alvQnZVjAo8ELpBpYP/iQFwv5pRMjpiiwjpNVAHta279iFq+1fD6IZkqbxmCo77QoOGc2NI9aVV9
WTZVZJ7yqTqVTsCtu0Q/tTzmbja7zInDefplRu8FYKg8fmD9eQK/HTPPJBJnrRjCxB7uGoRD4C4c
gtp+7ux9pd+XDcTdgyxOQOxqbnU8fGCOpY/GpKAJDJ0p0B+VoQ6KIRowhJvKSZ01dIIVeR09aWbt
PCet2XJvzAik5Dqr537KDRxwQ48d5rVVMf3TGUkPUAcxtTnU1DHhbhxX5fcI7PPQCNUjFdBGKy8O
pjEomhtbmd76Oleqc0x5+3uc6Qwq7CFLiK9ls/E77Rwa+zpJCtVr4Ic3fp9Efe1nZdvlgUIzvpBa
px33SJ1mqh8Xk/ODVo1lu1Th1SmyHYFWKIb6HUTNad4FrdDn3I+dqTnCZ4y+2iLXvhlxFiEF0UCO
1S1ppnW4yyKoBXa5lqVekXEHnLOD8cZmAui/M9L6pY05CMPrvinecqtFqMaakiFooU7n5hoTmS8G
EC+Xka4wT3ESPI4Nn5rOn4YhZ0cTjW8Q0q2RpA1oB/WtHWe1KQ5N23Q/1F7R9ACttqWxM+lU/UBz
iPXdZD0vQkxRxDyrK2ZIwJbonoK0oU5FkBNRPKkdqbfw9h+sMJe7YcHqgRJVB7GainKG3KGn1DNR
FMbzM/SkF46YjIE4IGpsKjxdT7URKjbIpKIDvxzR62xSdEU4+aOl6DboDWdnAuFgVHjqbOshAQ2R
QAujNvxx6py9cl42G9xKss8KClD06IDODi86UhZyBSKBFFI7NwoSe4kqdqXWOgdNjKnvlH10lwx6
G0Sx+reO8r9GnYU0GBoLqOpf3yVqrSVq2Sfmacr23SvgTf5cBloTtsnfpisWS1BXxOOOuAblVOk+
qdVY13QiENM4xI1i89WpugPyQn8ZXWhYa2OJm9Be80FVdT0gDjkdoXL0bekKDiz19cj07GFHSLPh
fH1Kei2WcMXgOUEsCqCmdO/nBfRf+76lpyn9MzbNA0mr3dDfJwV3254+jDbZqcWXNnN+gvRpw7+U
3xzYBs4KPUTLXsFIJdu0cmZljuD5RVO7i/U0rAnYOAt6tMCTpSX4uwaBzkaqbVmh6+N0bVTaK4Qy
M8sBvz6R+GecvyixB/jVhg3ZO18Ght2PaYXODv4g2cgdkDqlePlOXQVx3zb1a6UBIdC4MX+fvA3Y
sSDSRXHk0ItlmNIEgu450vRas09aWdi7vLHV8wBQt6cwHc0bXav7gBRCbHSsmkMa2/O3xmxEaPcO
ZE707m7ig3aaInhKeU1FONGWnBTTTF2lzdKDgT6ru4gWZhhp8RbjxUdNSFoGC4Ba7Digw+AwSbFF
MnclMZo0OiU5c0k2g2JW4S89U0M1AvfmrjLunBotG1bjski5H6Y6KMTkFmrnCe5T5ckaGLjbwQ8d
515qb33fp2w00r9IE4J0F58G9IQMt2rrjKnIp0cnTXuPsYhpFQK8ngVGxfxCnYN6QDKM4G3TmvsS
TAm3XV3ZOVqsm7hkUFRD4gZ959fnX28LLHiTRyfeU8ctE0V148j8ftvI6hjBLoTawXIGbSptU0WL
LVEzCj9jqP6B+Dzo9vV99K5EHlFOSdQ8UzaEFH1AKYQ4WKo+37b/+ZSAsR58neh4R6UWlCvXg4xL
HcUfuLIn2yhcpvJQjVM0/WV/fRivzUhXNjGjmNn9hKbzZHJbulPEHy2xNox8ymVgxXSQJy60sUCQ
ogB0PRiI1hssixzlVNvZTh96t+dg7AT8ANyTvYB8PTRObLS658Dd357GjwD5+iihgQNlJwSCIOUz
5BY2nrZKrxcpO0farhaWrxjWHtap+RiBR32KwKNO6K+c9E+gSH3suPEbrEpta8BFG496YSKB/Zjk
nr3V6/rJ+V7mBHMP5x7/QngvzUmMFHlmVhwY8iYgw9lqMmDQknNVhjmALJY7Kb3Piq9cFy7Nw9ZJ
Xb38aqSN1/e2r/G9VnO3S1/SMnCcrx3op9IiEOM+TXvkoWsvEUe7MTbgNp/fJIQLCDLxKi5Qow9v
7CKAK/s2hW6DwDcr4aQ6ILiwUfrqkjIoU8uzVUydsAGjq+2NI//5XVoM4xlG/zHMyj5MHKcAZest
OzuJfh6swZ2s6qwbZpDx+HB7x3w29VHnRfe2jhT/p3acXLOYlsd9dq4i2/ZbKw0bQ5sDVvyY6i1U
+4otjAi85SA6XjLBUpiXI3OhcWPOz5UALAH1vT0roiNqfZ5B+dfb4/q8dgBuX9iS8omWnotK04z8
PE/AqJp2NPjlNPmO0dhhEdvfUsWYw1jNkgNwZM3+tvHVgYLCCU3qiJ4/EcJWEbYTMhdgjoQSDwvN
8h6qS77TbVWxVjw2igOFWwZETgCEyVVmZLNrDvJSfkZs5nXMcMv6RRj/IPEQzKj05r07xLuqUHxa
Whtu6ednCbyVi8sGJxcxtYyRJ/YIopmW8TO+rH3KK0O74zQjX27PpJxhQsADmDNiHvRsaujIla6N
ao4i2xozfqZ9lBxHVOi8uLcEAEWjDv20WCUvHHlE5o51HYV/b3tRcMX5QzM3amHX13gelWoxKg0/
RxyyI2mgGlXmxUrq9QMyBjr5Ioj49l+YBJc0ARgC6Bm54lZpnQ5iDcLPrC29ZMaeJTsr/YZ5DrOm
9bL+9ba9zxHaIvOLvkoQI4FqRp5eW5/KgoyUn4s+JSAb40PMFF+U41A81mOZ6jsng0DpHmijzP5z
2/baBoKiAHrosLigxJdug3aCzk/TzPw8Q3PPnacW1VNiFP7fW0FdDUcD4T58i+WeuLjDdSUrgUlS
+TlrC467TdUeHKFNG+nIFfcJ2BUDTz44MEBtI8MMGR9UnrURP6OyCI7p2GuH3ZT3ezTreyBqDBXK
ghYtMdx+UqLulNtbns2KE73wCoOBAZzniLjl3apaKDE4dOLnhOnoEDPTNqwsflYt/lOnXRR2I2iA
s9LCdTS2kVcY80+ravdprU5h1DTmrmjzZ/Boci9DMOYuGEWPtXoXWIQbYYLS69+/PEDHIAWPQF3F
hpdu6GquC3Qf4oNbRwnNLHmAilDX1I91FG8c5LW3ADJFOMbguQM0U9oDlepkTmUsU1OHpnZsdixI
hmNa7Iqg/EvpVnu5sID3QZAAPDf4OiVHFloCeqeqPT/rXZS92p0T+WVOx0fw2RjYeVTf2HlrJxjR
Ms4wWmoB2JViJ6sjTmFynCI1f3eczAX2h+MxH44gCPBuHyW5J/DfsYGgB5EmYllHZl41Y6uojFnB
PCaK+JL18XCnM03dU+bw+zgFJqFvy9JTuVIHDldwS+dd4QMknu5Ssy5DQrhzD08/9dA0RzxrSHo/
Z7XyhTPWuZnW2PvJaS2/aWJ6x2iV7VC+fWDQvQ+MtBC7ISXsqJIBdFtt1b8bdjwhPC1zr1TR2iOQ
EDxMeoNAt7TsEFm9aI/+1nbjbV97kZCCW/rDFsEoWSuqz4FnRUqxOHfK/A7n/zlWI/CrZSHOkGc0
zJtUYHpvz/yaPwHFRkNHRgs94XJ+nCt2pNdgkjsnDsRVtcmdlXsjLk5W+/22oc+7CTcY7mPEmugR
wP69vi2ztk2UYsB7UMJpUtuQa7nf4vLIZuuB9/PzbWufzyUedZCW6EjTIW0h97hHM2JKxxTFmZi/
e2sPuaCM1249/GOw/A4UQF8N4+W2RX15s6/jI5iE1jHAD8DIgrHmeoBsbJNB1WpxpnFfYt26qS3d
TEmcP21cogpQatg2XkScuvSQc2gHd2hy5YHEY/mmZiV90a0KvQZWL+YOTUkm6VyhZuQwt4X+vewi
8eTEtPrJgCLpfZVzBvYgKuiPxhyj0ACAc2NAawuGtjOgbj7wKvLz1rOiAi5uKM5K682FUF3kw4FT
m54zSKXSLt3i6lhbMkRxqPVhCvGXdN2MMWsyhF4lwBTmYTrV5okVU5gvqkCRundIFnb48+1F+3zi
cGkCF2oAqgVxNqJfr9nUm/pgT6w4Q3bSFU5YmD9AsHMELKGJ48BBMH3b3opXDYPQR4VaDkJp9Htf
G7S5noCq3+HnWFVa1CKqJvrGAdA/MjSBvIBcxO49TjL7KQba/H9IO68luXGlWz8RI+jNLVmmTXWp
W166YWj2SPTe8+nPx56z91ShGcWQ/hiFRleVBJAAEpkr1zKJ0aAZcse+CKtdaIxgnm9/z+r4FzID
mxmgr1GIQ+c5dcjzVzlXSpJ4ekyVMMx72F/6JKeE6BQvgZ5lgNGkLZbR5bISdws5WV4ryCMscfD1
RHRUSWQ5YYPao77r0dhJkqMWyr/9zGaauTcpRDF13CvXVnxl7MbGn/LzoNwNdBGn8fueUs9QzB6K
J0cQWXvSGr8JysAURhGIgXoHKJSYcFId9JHlaebsGQyyJO94HW9EnmuTp9FvQEYW+jxym9fDqvLA
8QOnyM81LacFsV/ylG6W/tf2v7agtRc1PqCqwtyFlq/A+pTl5wCakIQei0p6P/offJBIwfz+th++
vYVoo+HiY95wa2L26wG1wVhp06gxZVq6n3udALeDuHfeq/0Wg8dKCo3sGWkXVEDIoLEPr21V0VRD
11oV50QqHv3gg1x+knVXDyKXyC3/MdnfG6fe3x7fsiCit4NOWzwDcTVwsNc2s15tQEMW2MwGnx5o
Y97Fg1xtBKPrQ1ua75Zii0zMfm0GUamGDqKmOCth6SWAm/vnMK+QU/uY31lyuSttw022Iog1Z4S2
gi1M8wnXrXCk9VqbWLC0FWfdeixRVTMeankrG7F2Tl3aEO4G8jh5H/ZOcW5iuvHC+7k85pMb9C5I
Bq/byiiuef6lteVrLh52zWzWllYH5dkx0n2XqF5ula5Wfo4btHe0LcnTNd8AXgNYCPk07gZhM9N4
GscSCk9nwwAsErfEeXZgb1XgVnYYvX2QKUKUwltSzN6mo1K1c56U58DMaYqbLa0C+t6px2nMors8
1bWNLb0yLMbE61gl3UC2TDjgZ0j26FvvyrNUlOEhoO7tRpH6m7pjvBuoRwEfXt4NCN+Jm3m07Sie
7L4+66Pqv+s7cwErStbu9vZdKY6bi3onHDMGsSuSHNceIQFqT4pqrM95QlZ2+FiOIVybH/V64IFb
PqdUnlttul/+H8bzXjOXQmN7DPTaLbL+QCp/54f6RprsFUh2daqQZSSbQ76Pj1pkFK+/indnvwjX
mOfe6sZv6ZREsYc0D/W4YdKLu7bSItnrKAvEOy1KpF0fG+ZR12ih2yldVhnuiFLAjwRsxI928tWH
Pqha1cUL68ab4kl/QVCwpkehdsK9Lw+FtdfbcBi9qm6Aa05GhaZRj1Ln31Kn6sFB8uPW9Ch8Dj/j
zh7HQ2r6Q/e+yM12uKvLmrbjqkqaxrUGR432gdUvmUtk3fhnMEH8pZTqZrfFcuS9mSNSbKS7cXrw
ZNdzpCZOOThlaBLFVtq9CamdL2dkvZtBvs9BNXrW3FqTG4Vho7pNHWg0cMozdDjoodlFtaXO8DYA
5NZeupGA3ACsI21y/T1xFfIWBXVzZpngmUy1+yJrd5pzVFJtZ6nBQzorh5lmL3SqX+bB3wiI3hzW
r+ZJdvG8BBFrCC4T5aliQ0BinocmOOSVqfBOibzQLyLv9pZ5c2Ivhsga4JpL5U1kjayquIv7uTTP
hZ0DhsncKa15QWRu3R6UqT0N/sYe3TAoEkY6laMB8yrMM50ebqdQzCmfrKbcQfay8EhIzufbA1xd
SfLGy9OBLBO9wNcrGSHy3Q4yuw9geL/npCoe4Tn7NXf0ddBMoAduVMz6x6aiY6HPEa4vh8E8SoZc
/cGagtpmUTkLl0zK9YdkWaj3STEBJquh2nGOcJCQrNtYzzXHIUFAMo1qNS8GIbQgQMvMdmR6W4CN
DRVOauKc++7tSd2yIsxp5pCyCfwcK81DS1LTyo+bLAxvHQXXJxFOoXAROFCFeEW30hC4nq6dfVpG
6QVUlTs/uS/r1NPSz0pkb/jlm1YXIlpg59RN6QRiN4iJj1Buo7w2Yv1MCJV54IDnksY4SMiz6EVN
nif9m6x+lklRy3ruteSt6n46mLP8FOi0D6VbN+ba8C8+R3wStWYwakHD52jaSffh1TJPrfO5VQ9j
/DjkGzWWtxEpMCWCDmAEeCilDsFt8P0ktgzJOmetbJ7GJLfg2QYOiVqHcwBtWp/VLOAu4Ep56Y1y
8irLjw+3nepNJMI32Dz+qHsycJBV1/tDhVQDZKhlnVPuRypdCP59/X0LVAC4g8Gi6VSVri3YsP0i
UNvY51KWdC9hs8M7XMobW3Bl5UhRAC8lHwNZunikNkXTFTNzfS664YDOKgDgkxQ96fdqlO54pv/2
sUJGhAoKwA2gbpotxNx9JCVqLyVMmy0/GCop9NwYaVg09d/e9FT5eJPx96sGlXB+5WpSKmrYWGd5
6h/zpo2oz0cviu9s7MQ3IfBSTbywI258taFQATX2ORlm105DHrWfASPvN5kPV66GxRKQE4oP/Ou1
pHPxgIhwcbtXJuuccygc7K7RXDkIUsQFy2nnp75037ezf4cYtbEb/FE6dF1ucPzk9v62Y77hUeDw
QXeewwdKySUIFwJXOW4BuAa+eW4myR2S1suyz6G6zzP9o0+7aXW0Zpijx3exkX8ox/Ej9cEF8Jom
1caXvMnuvZJJ6cstxddwj1xvETNA3GtoVOfMG4V6spI391VqDXeTlid7Au+e5lNfOVRtYN37k6rc
356INfOLHCIHAHB50gzX5kMT2h3Iv52zNDjGjlTjrrQIA/PYOmmycz/LkmsiligZG8N+85R8xVVx
BJLYXBBowvnX1IVsxNCWnbsfVeKCQPEfIUvPNjJOq6NjTv9rRbg2IzZ/BOOac5ZfZK9/7j71sUed
5Ge1VadZtuJ1NL3AxP41tBy1F46tjGqrZzOGYIokVfg5/Xl7md5OF8UBnsEkMIDYAgC4/v2Yi5l2
D6M769M7P/pqkJSM5p92fu8bG4+nt1Omk5+j+xTom8a9JPijP0Em3831eJ6dwlOQEUOM3pP8L6RY
q0En9yl5pryV4n57AmF0QW4hNACHu9jUMg1aOBiBOp4V4z14MaKPJyt9zs1p46ZYmUbewostSjuo
+gqDazq5QcLMGs8V3ZdtpbidndOmDzRf+QD99/fbi/Z6iFx7xaIZTKKThCf1abHc7oyhn1CqmM79
jtP0m125o80Z7lW62+luYkLp2LvHb58+dF/qo/SQfgeF3x6jAwJd5c/xZ/lSPuTe1svvravyUTgS
tCjk+d6kVcpA7hp/iKczDUqnAURHKU3HIM//YKrJXdLPo1MpefOeG+24lihNTuemoXt9eA5DsPu5
29Ze+fvUAct7/9KYcIN1Ng0Y5phPZ2sOcU9PLuqdIwdPWpr9yvUfdXPqpfJUlHeRtDHMtdkk6Fg4
NBb4n9hGLEuy3vtJO51D8z6ypHu0N00QSLcdac1tL40Iu3/OC3qI5Wo6k709WjpKxsP02J2CcD9L
W+u2shVBX/OHfNjS9y2EbCN9jY6V1PNZiwG9Rt+0RvVk+S9L2wg6ViJgeDOIAtAhB60FTOT6SEOf
pwpys5vPUk17hHW0v8ot/Wy7ghh/16b7PN2I294CRmAtu7Qo3HXJoCZwhGDR6uaDrRfvu+e5cm2P
fFSh7MbiNNrlXT66ar9h+fURKBwE4BLgdaTTcOHIFhaQXpwuktVhPn/9+hS5h6eXx8L9/i5y3zlu
5lZu5D6NO0J8N/QqL9jfJ/tk+YcbHv76q3IbV3Hpldo/v/9y+lh89Wy333/z3U8wz7uqWx95QB/D
PXltN9qp7ssd221n7T7s3ffH0+nh18tj6P76+9dtj3ztb7w1IuFmrR17tJqBEcFM7L47PD72B3U/
wRPfeM6heZofgbm8c/b+ydw535tTezQML3rXvnh3g/sA9N2909yNy359fS9mWbiE46QeTTNYvumd
n2f7ujxmpLIO5PbN5Ef9Aiyvmd9vhRjLjwoT4ZBqXJpaF/F0MX5LYmmYKiWVz3FMTjyS9kmZbFzJ
otQwDw0kPumYhQMbB6an9Xqr0GYKiaBRyGcFGui/4KPmvxgq4NT98ulH6MruWX+/sb4rx8CVyeXc
uwhoskjv58HBpK59M73kLt1JXutm3sevi8N+h4fDbQ7ZV40pPnu/7LN2D17PNfedq+7kA/wcJtTE
PFgO34YtermVCOXq04TDXpniJLIUPk1Otb0hlTz7jNiNajhD4Q/eN1N01hp4U3R54xhenRNgyYtc
Fm0fInpKoeqPhk0tn62+e+6Luzy7b+y/EmQZbk/+2wHSZktvORRaHI/q6yvqYu6BXdZTHQfKWe53
TXtyyt7NyrMm7Sa193JF21vN37ctrhzG9DIjQmDSNU/JW6SoyGY9bZXEVM6ws+lz5saN4qnxryGF
wyt/NLuHpB/ugyh73rC7HLnXu2fpoaZHhyw0j3dRmUAzOpt3s6Gc85Nk3826QkJ+2o/Tf3rkEPJd
m3+ozHyvbAmxv71QF7PEPwDGKM6Jpbk47TirO1s5xw0vj+Qxkb63fetG7yJpIwPyNjdxbUmIOPtS
bZV4tFjLNna7H3LwUZU/51WyQ6ep20ItrC8jWDiiIVBLdLBd71q5t9rIiBlXM+3nd+gmunDG+Mbg
1rHilrkPFdbfAdfs7VVcGyPztdB2kn7hWX1tNXLgXjP0XD3bFj2dziFsny3Fg+eui35I8saEro0R
F6X2LgMWgSNHOJlqOUKi2i7Uc0YH5oA0SOPqNFVW9j7jJq2epD5x02mLavLt3l/6/RfWIhKjGlf4
9RhLGDmnOU7VcyU/gTPtkmafTx+DbtiIJ1fmEjvL8IiIqBoLh1vlp1pUmbV6HsvGs4sfoWK5cVSC
vuPAd4yHdEvG6jWtK2zBK4vC6qX52M+G1bB6ReLCthsWhZv3XwHWSJpXjdWxl3Z643hqaLlk+mDj
degV2RX8sx3/0xjVo+8c28wdqsZLcLMmso55YB5T1fIMjSaXLWjpqgeA8uS4WIgl8brrtSjiTO3M
rlLPpXSIfbIHcb3LDwDSleoQIGPrW7T5bwmDrOSuYIEhVCVHwlEJNOraajgpJaiWHr8Ljb/9IPVG
J9rL2q7kjSz/zePVdWiZ7Kz2gf6Au9s77G2QQbsr/g4yigclLB3XthWjHuau7lSCctuAQqiB/t9P
k8NtKyv3jiGDbEGLB5AO1BbXVoa6mu0s9PGEOP/gj/O5mjWviLqdZOZQI8gsp0Y2vNnfNrs2swup
Oik5IJAspzA6M6yHWiJTfi76/0BNOmBhknap4WpExbYb5a72s5HU3R+YXfimXrcZiCEhKA/7Si2b
WqL+QI/2VB8aadqNZuba472pfC2T8pMpHdToBN3kRqS6tpyXloXguaCFIrGSwDgXY1XT/z8QubTy
lnzT2nJyDcAUgkKkBl75ejm1NNLy2A+Nc+xTgU9o3G9/TdW9VOhe0Pf74aWKtzQH1rYmcJeFPRAl
LtqphEedPBtUidmy56Bx5X07fVDhna3i41B8klG7GeBOVjZiiLeTyeORYG5Jxy98s8JkTrAgSLOd
zOdUjbV910XmfSMhaXbbW9asgEUhNFrIHt/swCnUZ60Iy/mszsT3U6SovCBNc2MHrlpRSZlQXKC/
Q4z8al9O8qSq5rMpIYBhIweAN2rRxmny9i5bGoj+tSI4fpE5JmAX3kl9n44nKwri/RT5RPeqLd07
vj5szN2KPe5NUk6gRGhJFAGzozOrqZ8kytmPNfN7YTjTQeltwgPDD2sXVFG8u71Yb5MyxLGvzKb/
RLTCQQYzj1PzLCPoAiZDk4XfhjRcwuMoFVXb/3b0Y3Fg8kCjG5xtJpaDwnwEKSr11rnOZNeaeLWP
vMvj90bwc7aRNjjeHtvbybw2J+zqsZKGzAEbDsQx9ox08thwXmN8qjcUPVZO5WtDy/Fy8QpRqTzp
bSBbwNeK/6RlegqjeHY71VWt0EW0V5KMhTq6e6f73wZti8lniTquoxKsL/UQqCx4aolEPpZdmk5C
nHvO6J//ewruzW9l+jOBNPL2dL7dcXQpLc1ftF/TiyX6ZtpEYSX5iX2e6+CvjP4YLjo/27jh3voj
Rmj1fOVFX9BY11OpFNY42kVmn500izyAvYyJWjOtQe3wJ+O5MCVEc2aW22YJERXlYzt3LSRS9tEI
F/UfzNqFFcEJh2CO+2JiQLafHVBncudiiyZuzQEu50xwv7y2m7wPWJjM2uVSmXsZSIDO+mibKbxM
8afbA1rbVRfWxHLgQgdUmD7Tphhpc3A6v9sFc/thcoJTUk/zhj+sFAZwCGrW8FSQFnxDN6vPTR31
WmWfpynfqfAj+m3z1DjKXo7t3dw/OG13TPr6Xlc7T35IUASNOuWoFN13J/a/lu+T3vrpJL6rzUdN
4fFDqTBMlHeZhiikv7OgPMMLjhPNOGi49ElPSPr+9oS9XZ7Fj1XSUQQW3IjCHTLXEXzzoOngsBxn
sLPc7equHXe6f5/r9tYZu5LaQ3WCOIaUCO/2N9Ti+piWjkHTB8H3l9i5owM9Kz40FCfDGnLcqJs8
f2x/adJzmKlul0m/TQhBV/FCDkxQQ6hBQed6BzfSAjmXSu3cwza7o0aOWlcsb2HDVsInOi7QFCbF
R1MQYfi1maCSJHr0IvNcaSXSFjtd2vPmsz6rh6b+OLzLw3rjufnW76mDwSaHAC8IEFIw1wadgo6v
wK+BSPWKTAqm+lJmJJ3k5JtUOf1G2Cscg9TbCDvg7OEvnm+UbK6NWaM+5WGByIWW9tMOlraXLsqB
Kne/bvvmcjRc3B3/2LF5TNAJTglTbJihA8GfZ8AtpyLzncd4cmxPy0ZjVyWcvmBE6mPtNPZ9ofLE
VeqtbIhwo/x/62QLQLxYRIxC8EF3ZeIHlRWf+pPzFwwlt8e2nKzi2Dg2FpiLYrIdBEeMQzXxtWyO
TykADZql7iOj9YYGZF35Edq/wtyoYa6t2aU9wSOdMbArS8KepQWuLiVegci8WX65PSrhNHmds0sr
y5xexBpF2Si5pCgIQpkjK+Q8zY3zzmzbh94p7+Lk914M/1gjl06qCqQpSaRra0uL2hTz51Trs+wV
NIx5MGxuKtotb503S0XrlE39ExqpN/y7BQDWVEYxpzKKgy7fScWuVr0aHqmZ9/SUpjuewrsmlg63
J1PY0/8M78KusKfLMtQkzWTJTFqje1IzXGjlc4ei+207a46+MIv8d3zCdobDU1GLalEEouHuw7Dx
SFl1vItfF0IMyRnytl9mT4W3IpbInMp7G/L522NYtQLe0SGtv7SfCNtpKI24Gg0KtjjacVAb18x0
dyg3Cjir7n1hRdxEkPhZ8hwkJ2OhiS29Vk3cIZX3xfSz0T7dHtGqLc5zjh6KUfSlXzu3JDccs4i1
n2zySa5mLFFCEsk7tQ7iI8JkBlp5yRaL/do0Up1aDlzyN4qInYRSRMHNouSk6D/RFffSvvD+SLyI
9zcJuKWDnQa565H5DDcr7RydaF0594YMYYNxHifn/e9P4NL0B8PcKwOksFh9BgO4mlRoiU+HpP5h
6ac82JGa2yVbzTurs3ZhSRjQ0AOellR0pfC7+5A+si2A56oBA4qyBVu2+Pf1jAWDNnZli4FKzvb2
eJQna+cEG869dtzAWPo/I8IWMlNJ7uSuSE5ls6dloQgeACfP/cZzdHUoXKmkfOHexweuh6L1ujYn
8rCIhO8BisdZ7oXc5reXfm0or+UaOJPoBxKT/Mlc+A794MmpDvf6+OT4nqO/JFv0ASJtxOsBfWlG
2KLy1OiNpUVoZdcLMxWFVq+elW/KVACsmn3TR/EsS3eV2YT70e9sr2ut0iv0JdHc+g9ZMZWeZk35
MYZFdN/WJo2HpIqQ+Zl7zxh7fT9N2lbj+NoCXHy0mNmrlbKEO4W5gZ1QqY7avFfMjXt5LbYxWF+a
QJZMsCXMS9vHcdDXSOUF5mPXfar06J3aUAjsLTfvfg7aVvPh6pAosSwEHlTXxWpZJQdF0SlDfMoc
qiuQMMqPGioPrlPHxvG2Z63dlSDB/mdKGFpd6/EY0/lxavbWfvqDS4znB1neJVdCYeR6b8zp0Cn1
Mm+pHMCyannkKT1neLk9hNXNcWFFuO5rbQrmVMdKo5IkScoHY0rJ//yYze7DbUur64IbmEwXBsV6
QENFvISbLD610Q/DekGDfVMbfXUwFDmWvhC6a0U8pZl21ZS2hIBG/GkaaIQBmmY6L5vh87KuYgxI
1eZ/doRjS3eaRFJnYrGsA6tQRp4uVV4lTV4z2l44yZ6jhN4Ybkyg+I7854Qh/cxLkjZlUATXHjFF
gdFMA8ETRAhemL4bauUYlN7YD3dmvrQ1/UcNYFNrui1XXPVz3iXg1RdiFFMwXBZqPGoDgUAax17l
/3KK3+yq/WdoFxYW57l4KiyAxjpseNyN/qdhhMlsdIfu820HXD2IaOihhxCiHPoKrm2EkWkOZswT
zs6PPPJ9ydUUSA8O8eSNW/nctXgN8MP/bAkz1gx9MkUStpLSPszF4I76Oz8A5QffnpFunBSry0Me
A9Eq+Dig5RAGZs7RFEyEUHYgy66c5c9F8bt8iK8rxE/z5gGBwJknGLFGsx4QaEtOgfHi2I0LAWIT
PRxG+4ek7tvis/4h1j05/eLXe5qWjUajhdgbRwijqT+r+eH2Wq7NL80aCxksaZU3jTad1M7TmGbJ
qZdz4P0val+gP4iEZ/YyjI5329jayQWolqYQOptgDxeGXviwxEYysWN6X8gApZynTNlShVg7UpaN
TeINZkd4qa/XcFKc0h+LKTl1rfQQx5mrZem+rGU36eHrtQkctIwGSsgl/8B5QD9ARbKk5d/US1sz
aZVKJn0jD/mHnDUbxuT+9vytLtaFCWHjJZ1udpKPPikyJICFPijGU6zV9GN23mhpG4u1ZUzYeRnq
MYpkoOyqpYdkKE81RLh1hN7QeOp1e8PY2pFyOXnCqiG8qcC2i7GknN4Z6bwzI2Qxh2xv+ecmzfep
uhlmrjojzQ3U1qluQIV87ShZ4dQhFe7klDXkOdx8Qk7Ja6SMWBIabelLbuY1HS1o0+Wu3ClO5cZK
00LZWKh/6VkLsT21kax0CUO7/2S11TxnSyf13him6FDO6ewVfj38DJw6Qy2u8eWP4WhFED92if8M
dTwQDLqw6+hJStJxI1RcHxvktQDlIOEQQx7FHpOkK5czJiU/pLhBi5jeViZv1QhoiAWcTG5UzMb6
wRzIE+m8EwUiV52PRV+5sv7jtsuvHcnouS4qIsvrRqQfzKQ058WR8Agc/OgxsuZpX4w0R922shbv
cN4vsMJFYMwRfCG2gY/YCo+0CojKsKPCNRsP7VYz0epYTJOzaSHM4gK49rhwbPLGsjj+5sh1vO7j
7TGsLgcwQbptFQDqxpJvu7j5Y9tJosbm1w3nUxKfLWrHbbhx86+O4MKGcIDLOuiIPOLF3AyZce8X
ueRW0SbnxOuiimEhyEPq4YRINA4tQ70YytxKEHHNy5t5PlDc+Wo/TW5PUXC+qwH3J++NOzmLPbk7
Gp9uz+HamWctdXgujgWpJ6zQOE3hZKYmF1SUTfsmgB41tfL5Xurn4lEa5JNqIKxx2+baul3aFAar
dHIOQYiO76HnMcvlU0bquqnH3W0z60OjKrV0slFpWLbAxZwqUdPUw2Ch0q1rO9+Od1Ws71Q5f3Y6
2YVK/bY1sTz+GuVQxIPZheAC9enlcy7M5fLQ62XQ4+sOig7nUNtVD3W+N6WHzjy2X++cP/B+Mq3w
kgOuQcxYmEVrzGmUbEkaVMVzaqqkRI29BDXz7WGtTSL1J4A7kIcQLwlWSiBDRkZzKznraZcE0EHQ
3eo89nJ2KostkrHlx8RdsKBCaAVErZViyfUUFnPEU3LWkpMf9ztyCu2A5Ij5JyO6MCKkp+DT98m2
qIRLxejFfe2m0WHWEFP07Z3WvdyevvURLXIhKNGysQUfLKY87itUXQg2ITgZXkYQgf24kXDbMiJ4
Xoyg7CDnGEngZotn/xj1xs6Qo439tGVGSMA7Wlq0lcS2bTt3DI+J9LTVarRlQbiU+myemqBeUkog
ScreIHhtjigy3l6T5Uh762X/WxMxcTUFxhhoFdNlGzCbd41bz39QI1sCLJJWVBE4fa792BjozfCt
ZdPEMDM4f8VxssuTrbh/dbagmV24+hfRBmE9lLxqHU1iHIb8K6+fgghoQPZHW/LCiLAkZZR2vg1T
7mmhsiD6zoDTbpZD1oIRuFP/OxJduMiTMhqqcDmpbeWh+pH6j0q6Dza8d9UGyhF0FtOsQZh4vSax
r3NtZz7Bb/hF637l2nEIT5W+sfJbVoQTTJls+HGGkENZecp3C8g+tZ/7fuNUWbeyUNwCCufwF6zU
PS9YlfaiU2Pkd2r4kLTOQUuPTvHj9k5ZFvfNTqE0/187gh8HdpRZVZmkp7lw4aL15LJZOg1d26K9
Rvsr7WVvM+DaGpvw4is6Kt1tkpEL/x47n7ozouAJDDG3BybCR14vaxL6BAVw7lNDEryhzXSuS+bi
lM/PCDHdjZrqSs192noaik7EB43+s5w/gr1wK03f37a+tnFpO+TeBvNgUC+9dkV9znmlOyNwhPJI
Eaaqn6zo820Tqwk/cm5AiugTh3d5+YaLaMRMZKVxYqp+pe6HniqnRz2iGxbhhyx9r03vOiNAxyzm
QbZF9r3ysKUTgwt2gcdQ5BZuo6GQtbQLOPzm4ptU0AWAlsRDixpiuvt1e5ArrkL3Ozy5hCbEW2Kt
dg6VcBrHKj3Fg3FH6k/vqgM6kvlWRm7dDiOB4Pm1k+Z6LqtZKuNKqdOTrUufRr350Q/WfT4FDwXP
0Q3PXPENxvSvreVbLtYtkIsqS2ABP9E2YCCxPD6E/cYZtRLSXZkQFkitEmMqLIbTV1yAcKr2rqrF
z3WavCRjeudUW4xIKxcuTEhQU4CnXC5EYUyZplVNoeOLcvhltjrX3iprrpxTVwaEEaV22mhjS9w4
Lxp1+0qlfz27t5+DIjyYdXPUy+Ntz1sfEalleEupF4hy4GXdGkqqLoFKYP6UVOMZHPDH2yZWnQ68
hw2DOUBRMUoBI21J48SY2s7L/y7RQHTugnLjUlwdx6I4RMMq14gpHLZjI/uVJHPA52N219sGRAO/
H2xxRf1rYfmCC3+eZQhYqyhl74SmS+2m9bcasVZ3zIUF4aQjN69l04wFU32pgO+k9d8UU/9gW1IV
WriPKUHhxtfDMGL6S4OU+wK9yvKvzrn397eXe20lLg0IozCHctJRaE1P8IX4GgQ0G+nGtS1CXWvp
WKAkCLHl9QDkWu51ysQMQO5LVzcCb56cO1qyQKhHrj68KJP8wVDDu9vDWvPiS7PCzhynNh1y2C1P
of8kNz8lnfw38kfBVplp7b7j3fjv+IQ7dSQFFZsq44tTOzr5uUp3cjuku96InlPjXTop76bI+Z4P
EApImb/V9L126V2aF8LkQOk7XS0xX/vv5vRjPwx06HdTuZ+Mwmv8jVzD+qxSUCBjQ9lGZAyNeqQ/
0T1JT/qiKNm4qr6T0ofc2JIWXrUDJRgWTKjexaohL2Ul1B1WD4zF3D0YxUOePjjJhusvri1EmQsM
VAXC85qoEZZOsvS4DmaucUz4wwsj2SxVb5kQlgfV5caCmI8J0zvun8T6YpF1t5Ez+AN3/3coImo8
sRwpkG2u1iRfoC/Z4M3VAWHK21ZWR7PI0QIIhmdAvE/lEhBhVffpqbU/QYALk+H9UFYbB8bqgbRk
BMHN0t8qEr4rk1T7MIFyIElSvssqiiFSjK7q7aEs+//N2r++XqEcpS69DPXiephg7C+UEiuNAuZ9
ePHl50oBnN7vVGXD1NqAuIqo4VhQS8NafG0qk4bcylolpX1+IYOxUtkj/71FKLS2NrScwW8H9QMn
gnCjSmjPosiLplwcpaOr+d9mNdqlDrI+tydubWvyemFbUuugUCDYKfvWLoxUw6PB+xzp5bM1L7I2
3pmrgyE1/FqNWMLs6ylLlaJuA1VlZxKG9J8beWc3G0fZmgOo/5oQyUgnLTXDVmVVMuWhrOO7qX8y
gyNsop6TbOUy1zwAXSCCKl5dPPrE4UDtW9GPmJ2aKjjw8FrSzrdXZdUCeVLWnq5wwxaelSnaxiQA
iEU0CdKVRR7zD8B1iJj/a0F4+mdlPxra6/O4+dEk2UPe/ZLTTwEq77dHsnqhXhpSr9c+DKxI1XOG
AtjRDx4mmJFfjE/kmSdYmqcdss+3Da752qU9waHjTnOGegnjlqlbcBz1S2ZtvHzWNg3NGvQbQDDB
DhWWx066qUsQgj+pvnaUatNNGvTG2+9+UW+MZtUSjIKg/dmfb1ptYROrrU7hiNbkz0X17JBViDRq
YNmWGvXatNHaCPkBXQxokAiXZ+i0Pgwe4+t7sYm0e5wh2bzW1tz60oiwcTgFkjJuOdQCeGwJARoI
Z39/9XWEGpa6Ki8eaxnmxT0Q653fdz0WhqxxW2qSjfETteX/m5Fl0S6MaIEimWrGXOlRhhDgr2WD
OhBG/N+sCCHvoNOk1kRYKfOg2KW9bXmjDRWCH8db6JJl3sXbE/pMDmgUDGhbX9btYkDVpOdhZ3M+
91/NX+mHnGbqOwld9frLVrFp7ZjWIealpRo9CGRnri2lMkqq+RxnJ6eezd2c18PfTYDuZog6y8uU
5z96k0bQ2xO5uofwadjpwK1DwX1tUwkGOq/SJOMq9Sl9jl6dNK6W9zto03/fEszUKv5HizqJuWtL
kRRKVZGn2UkxTk2Z78rwBXVcV6rf3bazfLG4XkC7SNXD9A3rt7Be41CXvRPk2anb+5X3V73FoLz1
+8KMlXkv2XXGOGTrsStOwK6D/vn2ENZc7nIIwh6iT2vMSyPDRPhlHB6TH8XwCEbX67SflAa8zdLA
2tEDuxKASdoiHXg7r5dGoSSUa3aVsWdR3IJRt/sDbB/R4JIqBRlDJCJcCmpTN2NQM6Kk8uG2rPa5
+TX6VtcHG9aQLNkiBl29WAH+LBAcegrecEBmM5FnmRXY85vnJgtfCkoEcPA8xrEpuWP6V5D/GqKD
4s8bS7e2ny4NC1NZ976qZA2GmxByyXlyp6g/+NlLugUMXnNDE/pTktuIkkIteb1mMA4Z+eTg5lJ3
tApojY5/UvIEhfOvCcHTM7mcx4Z+qtPrZEXe1KHJ8Ou2q28NQ3B1s9LiYEQ+7ITOOMqjafRkjcf/
mwnh4DHT0HdqGxPMFH0SzJS+JZqyPooFHUOmXGNBrhdDM9CZp6cxO9FgPh9oe1e8WrN+GZMS7G8P
Zu1o4J1IuoCbgtKnECXEQV4qeY8le2wHejKUpcvYAFHs1KPsWVLQPnW+Wd3NVat8n3t1q7C/OtJ/
7YtwoDKNzNiwOCpM+Tvr5Sef/my9bIsaIqoU8DsIZ0UbSOlSx2QL2SVkTF6NPJa+1Rqwuk8vjAj7
VLIHrmDLzk5RMByDYNwN/Utkq8+b7NurE3ZhSL12DaSDZXPKDE6ifL90oJF5sbZEpNYCB5hDwX/L
iC5A6ynYSAxdqQw/OyFZ5tb1U2PXbk6b9n532/nWEnCLICblUJln8ZuUWD47ViNpr2ORVFeHOvOD
/bEPnzZvpLURXVoSTjejNZvc7nVuQDVAA+6TX/3S0/7QNr5b9luvsGWtxYhhYbRaNFMXxidh9w4g
vtEdw1jyq0jdmVaLR233bHeoyLvpd7iJbs/iK1faLXvC4Pos6iMlxiW0uTtZvTm6FSKMdm66Zhvu
J9oHQBSPx8H5mTTJIRzUh7YzvjoqUjeJ+XD7Y1YnmgyHTQQITeobMV2/Hzo1DvNTJz8MoXaApdiD
e7A1PviDfv/btnh9LP1KpNT+H2lf2hs3Dmz7iwRoX75q6912e0lifxGS2BGpldqXX3+PPO/NdNO6
TcxcYJAAE6BLJItFsqrOOV+bLqkxTjaQq/QoMce8rybZdLUYen7SAECW1eQlSBDLTBAwlZURgl0L
xIO4BihYYG5zGDnY+bS4pkeAW7zoW2mEuemOjlup9xOrAkejD0pyyqTelbO3EVz8nfIdnA9BS/5o
RRfenoKVsIOPWRK9oBRb2KCvd6o5OFJn9IweVacNi9BoCIiLN7QqBT62bmfJJuGIwBHOxdDCMIhc
qB0FXiOpQqBuQNen0zEAHmvYAuZWCSLD4rKcSyN3DSE7PJCQkePvd5LUDIgNLSa5A1J9TqPC70ZD
RB62EkuvrHCzB9EtamkJrGhAPhd1SCgkMjOBl64agYo2sr6gA3T4Is7ArIZASYse27rYWOpDzqRd
JOKMXF2fCyOL0148KlkOYQmIa6KIAmxo8hxpH8QttX+fiUGyH41+eO0jHcNnl1Mpn5kC7eFjr2r7
VA4+5smz61SQXPx8HXxZ+wszXPikkzGpczTSY5xCxELZp+Y91aUNMyZvaPUnG+UvNT4rxcsk7xxI
BzvN6EcVaDbUuxaPaSgDgA4r+TlBbNbe1toWe/kopc2uHBL0xt8bO3TPBh2kkaPmBDXU2xtyLTqg
kRQQPg2NIqAbuV6IXh2qkigaPWalW0uHape+9h/sP3SRYdf/bYVPWealGvetDiu4guJuB3VRvLFa
3fsPY0GeAt2dgMLIfJp3zBVUmRcrheZFKPDMsxc/RO133Xr+D4YgYIa7BpQDcIG5njRltKSu7VAC
NNBO/ZDZ8XvdUtWfo1zaGPGEDDYTatWubUscUX/b5HbMTKQhazoMDkeGZ+Y/R2VPO8FZsbYrgaYH
hAp5SwNQn+txGe04IBFPkyOKP26bnxrrV2lt4vD27OlrwRJ4JZwAyMMhUcoNRYEUoRrnMFMF+qY/
SltwLRR+tGMPpTdsisSFMgKYnkswTechCdPg9eV77Wn7lz4wtvFD7TWqO+zA9wny8dpLd6n/rXAL
L9lku/5D8K0YMb+3Lz+Vy3z2U0ciapHkSEFjmzW/iLa5bWCtSQxyuP9MBrcBpbFvMjXCZGgmJHd1
JTTH1u3l50ytgjHX0Meyr42z3vuWtTCkCrKVvBzWErYuzX+ixi8CcTSkcaF3GKB6tn5Y1O1mt3lD
+2X6Yt/3P6Mf7U/IVhCXnJHyuz3ydS8Au+2ijIrHDje1sV73cpKV4HgBI7+bZQXzCdQjBDGBZzH/
a4DozofiFKiGoBd57dNmVFQ4sOvkCMYTI3mLBhpYZrJlkKF39QaM4pbloiBYTOCRyh51SCPGIG7v
QyA8Y0L8SVj0WIu4yCr8/UHcJnPyMWriGIhmixRuDdzDqHgjWGv1CLmnUXCYrw9/oa7AToPuhsmF
KoOQXCZdAfdqJo9FqT+rxE2jH8R20+6knYpfo1q6Gnj0+yQcT8qjPIWx8lAiY9OLWrRWR37xLdy+
r5JJiksTK26avjX/HiTqTuUWgskMWpS3nWsN6wLUIwRXUPHVlmvg9bJnUM5zjAEo+0g+F4kNzE7r
pspJqvbRZIUR5IWj1recZ0aDkW0nnbjq0AsysatX78uP4H2PUVQDFEDK8YIfDj2iljc3p0WJ0I2f
2z/O6CtviQvyxum5eRZh/9YOjEvjnJ8R9L/ouQbw/xTnYJh9Q8nKa2pB+Fqi05f4iOy5BlAPJpm/
LIJ7eKrGGSOsdxkuvqq6b4r9kP+StWPf/0Rrx384oYBDQa8p5ILA/rEElYtwZcyscAoDy4rOxYqi
MomuTwrVUODbBQ60OMiXkYGcD8xhOjSi+UdxnLBIQgtecixS0N+Tx0qxvKWaF1HmOT1AHIjSeCQ+
CswuLvHFrA2yGWxXBYlNzm8hNp9YOQHcdWROWM2ZN2dhVL8Ptasc08Q5OfOLUsz7RHBV/uSr/WIX
Nxk0PuOehmrI9cQqMmEQt1eTo6P+TsAqTbUyMAzqDuWhILFfEx29XIvOJIRh59k1abPFG0uQiVi7
f8CL/v4ILliNUUGTxgCBgGx9R8edN4CmAJDPXSJi4l9zW7gQ2tTQKapgja9Hq425YXdqnGK0vt2G
8882g3y1R3/b2IuC98HaOYeSAqAg6ItzQB9+bUsBubM0zyaeOtT4KFk9eERKLIG7Lh/ML5+FMxQg
OyQxgEO7NtJAQy/HmQK3MQJ1PJMq0H6W5NjZoAYXhNa1KH5piosraIBDnZbB1OCV35Rj9sTQNSqw
sYZzA4nuP+PRrsejl2RO0wFGLNV/6waX5W7vgQhWTTygYsn59q5bnT3wvUJ7CCyPKHJfW7OS0k7s
GNYiS95N+lJ+dsdzPCpg6OjdqBG4+VpkhvSxtaC1sNX515AFkeylRwhBc9CoV1TRycmyP1EdiQ7/
taWCdguoK1FVRXzmvGIy4xh0tuAbabV6ayi9n+eHud10laeQQzYd46pwQfuoOt8Sw4V4diab26b3
yPwcK6KepbVtYEOtCs3G+AuatddzPJaDXIP9CpxnGkt3ttUmAY0bRbDZ1jY2Nhk6aG3EbghmXlsp
oMg5sVFPjnMfbUgmBQVFuz5pfGekblvsm6o/JxYTHPRrCwqwzyLPiXsF/ri2CiocgD9QBDmS3vbA
9mCx1BcetWsTeGmEO/oUpdSVAT30x7k+s/mbTmbBpvsU2eODyKUFbomiGQkbo8TkEee+NDs/AlDf
yMu9DFKJAhLjIEXGszrvpD3J75P0JOHGmhpuUqUblreQ+5h1F6/8YMgo2jitu2QI4mwOdW3TKG6h
1FvI2lpUhJdfc/LLr+aWPJ1Apl/QZcnT41QGMcTuouyNZl6bikLf+jpbCoC3ODqwq67XGSQRRlo6
OCTBBIB+JepKSClmSng7Gq0uNJrlgWjHLQCAhmsrM/gT+jSCFVLbaDSnnpQ+3LawOo4LC9xCS40C
/twWU1YqaFQdTM8mx7IQtSetW4EiNzIxqH0b3Di6WM/yrsGusEbL71H6WXJY47S5PZa12O0o/1jh
xpLTqCIgHwDX0XxSI8N3hg8U/fo6w2XUL+RYIKq2eNOXPfIpIouOGGTxOW8rh2nUwWS/JATukM/L
x/TUgWUTnXqxYDuuTh/aqpC+XiRSDW5gtI7SoonGv6goJ9wYnOFFBe3w7elbHc+FFW48UGmeS2th
diUdC7JuOtv9UkXdz43ovb8WmpcUoyyj4RdN5cs+vri6W2Zat1aEhcpMinACPUoDTPI/ANVgehoo
fYAM6e2xrUaGC4uL61xYpIUVS4RiIzVl70eqGk4ORDftPt6WLfleR6JSy6orGugsQ/Mkei++rFiZ
5lU6Y4RpUTtAL9fGFsKGu6JImVtlMfUH+NMmGxPRY2XVVS4Mc4tIwIQ50gLnvLlAzLuTqn8AaCXw
lFUj5gIHAGnIAmvkZhNNc9EcgS03crQNOkJTZFEaU3ATW10yMIehhovoB2XLayNxRBpgxRAzUAB1
Oy3Zjd+dfsapUm6ctBNcmtcKkRCCRLlmIcRY8M3X1vQi6ptWQhy0GXWJMm/BV+ngpdWjIr5IEnnk
JO9zN+iybGOZgVU93nbQlc2HTlG0cGOkeEHzyTcSa2D4zrIUuSmk37WY/ahI5bFysLwoLgWXlFVj
SLYCgYWkNQRFrgdrdfWYpRIoXwYZ9O9jnfVe2eagFQdxWoALqYi4adWejfbkhfQD1XI+fqW2MRhD
CwqEUQPAtVf2+dR48lwEKiW/b0/kim+i0xqKCpBIwrnJZ5TzylaZjM2HcjnQA3E2Iq0EcLyvsygR
OI3IFBdUmqlMCMRfQDoL7ZKedq4yJi7o4IPbI1pLzMIzEUsWSl0wz3J7eogpm1BeALbWfKQuGMT9
9DndyW50Xx6Z14fGXvLKnbS7bXZl/11Z5YI0rgWJlMvLTcojnuV+WJvUv21h2VPcAbpIPKNbAzR3
qDByFqRs6vPOAk6zHnrQz8h2CFT+620bK0cNjjSgg3WQzCMWc+8eMsSFxQwgJ/UKosZgATnIcRrM
ZaA1SlDS/BXUUa3057bRNcdAZ4gOGg4g5lF3vt5f05AlZanZuIcCl5XWbxny+JJofVaOmEXAYUkN
IYWM3u9rI7lZW0mLB9SxjaF75qihHD8ae2J5svQiZL9dcwZ0/CJYgPlIQ+sCZ2zqTEmG8BDuht9y
xwjpm5ZE7pDkHhr6/sPkAQWEjvmFh5VXxWoZq2XQi2BcSam5cSTJGzRh5R6rp0nggKujujDFPdak
OcMbh2EDUzQFyO3bMDxO9n2NPEnFRAfzmrMDeIJgi6wWihdcNq/rWZflA4blxI+9iU5PCGPcnri1
Tk8cXQvbp410CQDx14uUpAOxIISD0GfLbgwhzUKe0E8zeWkmubSZNzR/N5D8duT/gIlduBbxlF+E
o3Ctu7asSWY6xAnAw0xzm9e+8vCkvz24tSNEAykQJDiWpoovSUlrIAkyauDFmrLnrBvdsiz3NHEC
KiqDr23eS0tctO0JnbrEBO1M3NbMU6jJ3CQaVc82MlngfyJTXADUZjsZyxI8JBX5w/I/ff1m64Ki
/vq8IZBj6yI5b3IbtzZzJystjEbWE6+Ucg8NskUZh7QTHBfrY0HT2PIiBuKX9++KZXPNMJZhDCBN
m+HyIkhMrw/lHwvcUGyNxY0OTzvak/cLPUPR4b+gW9CR9I8J7mIbzV3VxQt9UqS+EubW/c9ZdOiJ
5omLOaBSKQi4DMEdwHZ6aDiBSKpxLaiBoG4hKbdwvPKBxmQTcSYKtg+oStQd1GWrUxrtBvv8fntH
rgW0SzvcctRa2iUptMeOPYQEwK8qJfnm31sAKTYSLIvqDcLadVSxI8OBcBWYs2rFRz/MpH27/fuf
TZr8BeTSAHeBc9ggqVG60CpkbqM1gRqUpYcCXby15qeB/pmLXYLyez4HQ8889r0FR/PsVdnblEP/
ep/EO+aDX1gSEYCs+QiIpwEbxX0PbV7cwKdJauvGxndZNhhppY8xPgubcdeWD9UsFNBAMoKzlgtz
Q6WNVm85OPuKCVVXBX3Fgv26VnDGzesfE9wwoljNnVKKgRvOk22snqZk8MzRR6f+fZSg+1yLZFdB
0+NYPbe17VZPaekbk7UpldTXyKNBDzUT9bWs3ZqWnha4FboA8Ni69qlJY1Cj6vBNsVWeVPOJTO9K
Uh3UQrurNX0HwRZRm/oyyi9OhvaW5d2zYM24ic7kWe1B6Ai+iPJBgUAss967JSOdH8z85bZDr/Wf
6UszPHaLZsJ7uBsAi+ayZCrYs+yTuS+O8tY+aX4bGod+q/rGOfXywHyip/Z+/gWaQl93mTf5Etp6
Wk/389DayC5ku25/1Fr9/fKj+Pr7KOWKCR21JahiE+nJFtduiAbqWyrbm3Rq/BYklHp3Gifdsyk9
F834YLf2d3T6hv/HT+FiFiojbdToOEKk+3wrbdO7fB+FyvdoC97JY7LpdvTptsVlcfnFx6oDkAlU
O9iSOYN6lDIV6nd4+QLNSgZXHb/3DLThguzBmldfmuHOrRyerkoEUzz2T2rl0TLAIZxuEZ9agaW1
chykwWxQSyNvh3vSErsuMmlKrfdaYqGG2VX6k2PU707cHvTMaN2ZPtu6n6ZBgbaGqLZ8pTa3t6dz
LTDiaY+HCF50Ck6Fa+NNJ+VqBY7fY6ptotnyqpaEYynqSl/bsWjNRisDGiGRouRmM9YmzagS9PQh
VLhmUknoxiwApgVEgvX6b9JIglLVqkHUa0HcDU8B8ux6WGg5aNvRxJySnb0zaJh79RmKev9h7i6M
cHOnqAM00mUdXYOo1fSgIaycN9UW7LC1UwVQw79HwnnHTHo0YJsGPYauYOk/qRn4rXT501wc7Vhj
pWz56SnI/NxND9omYehQ0/32KH805+JhPig/tDDZ6R5eiw9gQ9go40tL97ao9URbFuTWtywLerEJ
HLnGY8fBtzjEjw/knXjGDyNE1xQq4VkQ7bWjEuJgK8LhSNrDuEFPUfqgH/LXMSjvo9/5fXuXhqk7
vjhoNvBvr/PqreZyopZgcfFxPZnliMTwJoS3AKywiAdBDFY7aOx6OZLee/bqtK4Nh/amHd2N0t3w
3ga09eStJXgUiBybO48sdVLpvDh2jhRV9o36yY4I2hbXIuw/o8U5ez1aSWYtgQoV3NrvTmZYnwTT
edujUYO7/n1qZKVsSFhqOQhi7/ZS3Z4e4AWuf7vQo6E0lpXCrfJ36c+e7IuUv1Yj5t8bEurH1yYc
KY1wwcPnm+ZBzveDuVVsQQlRNEPLv1/4m2TO3ZAt7chSv8cedRtFpBohmqcvUSUiqOAs85S5vQZe
UKgnvKdg70F+4/aKrBW+Qbj+/wMYYtX1YBQce3Fvw5QflXeq9weNtq+Jn96pwXN8GF5o5X6Ao1EN
0wf1MOE1vUl/9C/ZVoTaFc0pF2ASOdL1FC0hx9k+lSNuaUR0OV/89n8PYbg8XA90VuS4rjocBzr6
rTU39ZVv7QYVzHtpcK37YnN7XkVuyAWCAWpqWp3h4C6O4fi9E9QzVqs3F6vGJx80kzR1vAymfZ/u
JG98SjcZMlGQwfbYEx53dFuzu6E8TaKrwmpu/tIyFx5UUpeTUmFgpct8B38ck96Nt+prs6t2w8a5
A5RtgGCcwE+X+bqxerz6rd4TQEMjuOkMbmTbLWnYGG7vF9MfzX4incBZRNa4IFJZoySB8Jkeax+o
zR/9Nt3FnuKR4P/kJHy3w0gkfaTqEkgkvyIsTLUsqEzBebE6FqiHAAOEQh9gFNd+n1mdw5B4w1hw
dJM9usm0gIxe/n06iGjT1t3ywhbnHDUpiBknmDdZQifKqLoQonfH0dr0Dtpl6gkiKT+U0iVZfqad
hUbobGPaxsY2895tU1ED+GpMufga7rSxR5W0k42jwKJ94s2j9agzTdhtvfzKF8+8sML5iqVPQyQv
nhmdMn8Ora0cakf7iOsGDftQBGhfPRkurHFnjz1po4lsMU5/6ubAfOyswWfWf7nUXhjhjp9ySBVn
lJc9XijBVL1MuSTwfNHScKdOpxttlTuw4BRv+XAoZVHHxfqz7WIM3IECFBIxhg4WJO1b0ulBlOym
pAvzNEAvCR32Cun9EpIPNjKGt3e1aMNxB02ZmYncLA6R/6H7fMMC5SC96Mj87G7b+V9222eP49Je
y8fEmo716MQdulHVFPy/RWeYqke7tKMeG/NC8W25nAw86NJpcCH+PJwTxYagcDVbM6RmSo1tO1Up
6CYqchNo2JbiOHQKTUSltgz46w755zu5HUJ6VHmRMEEEikJ9xH28Zm4Qqw/jIJiR1asxXpOLYgng
Ql8ywcqsmtqCJ6rTyAPCxo2mMBoqv5c+BFO/uukvLHGBTu6pZsdTjG7tJvMSE7AZ55RIz+NjCyTj
iw6BChMRDWJbmvJ02/TqGCGybeh4qoMslfNro3EyqdBySDaquUsTTXF72wnMSNtjnUX39dWVuzDG
ubI2y2XfjUCtEDq/TUOs7axiXMprRPaqHlCpCfpmoT3VooTw6h6CXi60bVHGBgL/+tCC+mltkBxt
wm30y0F2lA73k3qMh7CO7xN0E6Ep5fa0ro70wuDyQRd3+sxQpIj0MDg1wwZsx+hXuhvBhkMUVJEM
wyfz/rbBJYZ+2RS29imSBpwVv45zBeUPtPZg8/5JtGI/Kc03UwEe6LaV1eMCuqoaNO4xjXxPUUkh
rGePTXIMLWjqjRtoXiW6G4t4DFcrsWjWWBYMSHuIfF9P34B+wckqMZoCjAYzkIvq75JuJilzlfoB
wFS3rNBKK+pJ/cTJ8ZMI6Rn4B4CvKMFxpyHtSNlDMGVB8I3HaWvuyWY4xW/DozW43Tk/mzucwr9U
yZ0PbFucp7BE+rd7qjq3fkHqfSN6Ta2G5MsP4uahHRI7jZcPmjwrdII0sLxyUx+SMH3Rw/Ree03O
s/CoW+LnrVngDlOSTdoQRTAqY/zJw6/IrwNpM3vK8Xf+IHrYrHnU5Qi5+GOB6caqpc8pL8IPgMvc
Irjts+pacL00wW3+udENSgeYQLHpzoFK853TeEdkWg/qQ/1YbZnXbRGEQmUfvca7et/t5O+3P2Hd
ny8ciw8HOZRjzQ6fkO0MX9+k+9at3QivXtETYC2cX4yVf8hFtRrlqQNDoPGp2zNje/BgQzDs2+0B
rUWbSzPceYXGwhlqZwhvSJTLruaJ2k01gVvwd5E+nmvbLDAO7b7adsGIIkzksVd971p35Z2+i4N5
P260J8Mbwsmnm6xw9aD4lYTz3eSPd+Q4fMffe9VNf5Ft4RmCm8EaxgtNhn9HCh7mkswJQQ4T3zcV
32o0/p10jxGXZpBc8uhd4cvWr8g5mHim3J741XvopWEuRI1NbObg0UKI8gZPdhPPOuiu7ec71bUF
G2ftDLs0xQWfueirPGeLLwXGrn5AWiBYMp6CAYlciYs2sd5q0FqCldP4/pDuRrdx+6CHT31AZmPn
3OeCXIdoVFzA6ZV2qiiBvdY3Ayfs/GVcIlUI0TbkQo4uM5s6PYzMiivdzfsUNm7P22dD640ozTcr
GeD9wTCARgZ8E1lpBrp0r9yrgekb39i9vOt6rz8Vd+O3EuG7e/8JCZjbX7A6RoA6l7Is2pY0zj2c
mcqJNeOMduozMLHO+NZoL1YnSDesBgLQpwBeCFgsmFSubwITgE5xlLdoPDfcqug8yLMljj/HnlBR
ev2wBUAAEHrcONBSeW2qBJNkkWtACWhPFtjv7XAA8sWm30ZFCXtb9VCCdTtgL6xOB88QwHMnI/+Z
g4Hk9ryu1nsB2AN6EwA6SLUu59nF3TGRc3NMIgxZab2BvcdmWLGgh6rEDyq/1aBSMufRdZI8yI3j
rO1FfZFrNAoQskQPN+54ysJldW0fwT2zjXHpTme616W/9Wl0dXBFFsN2+JMn4QAp0mGnjPvReRcM
fXW1wT22AAfRa8ozPss2MXRG0EWu2r2LuDqWrxSUCcAiSfq27OSwzTcoQi/gflwbvVY/y23lzhNz
F3UUkZbWcip/2WLoOIAuGBiiQbFxPREFFNQMli1YtLSw3ayWnrrSeaIt9PQcQCqDJEuIO6D7GxRb
6atgKpYj9JZx7ohNW1bXEgPiAkJkPqmVZ1177eMjMC67OdHvmg6MaXkclH/If1AR0NHriwou+s0N
kGxeDxtZjrhsO+ByIP3S2idqHwd2P4rYGtcmdwGw2AsXLnYc5+VFSWuzNR2cLnV/iGmxV1mHkVXP
FVHxWmp/zrXyAwRxv2/P65qHXZrlkgdRMwNfNMOsumkBTIhZHkhR4UZWdWqnTrCV1842NO3Dkx3Q
1aKb/nomJ1OTWDtjJlP2B2KCJfC2QuWotfMMvEegWl32rMo/bRs9I0RCwgueEXul9opbn14WfpoE
Uwd2oFIRhP3VjD0I2VFrR/4XSAEuTMpqVf4FzWEGKqPNz7gC+X/VuEV9drZdJoWMoMoE1LTsoIJA
t5WKxG07BzazfzIiC4pnq1MMJA14X6B6gE6R6ynuJDnTJYL11PTalZSXVAMi1xLh71avXWDzMZAI
AjEi3tfXZoYpYWpqS9gT4HXRdl2bunJqARfZ+30SgHRFZx4tPNR+brvr6vDAt7Kw6aJP/bNWfXEW
RPNs5KRNoILX24vegjGa/hAJ3HR1dGCcMCApBD9Cx/316FSlVTONdehOp7Q82IWseanWkMCJ5GTX
zmobIv+pHSaG/1Xar9pQmYcO2XZBLmqN5APdV+i0XVr30CfP3QXbuk8cCRnHYz89xKlf08GFaqKr
GVvLCso5MCTtBKGoam78uCCvqr6N9JOEJES5aFm38fbfT/7l53CeDm1sowbgBq2mVrLtQPoyjy+F
JPKttUAIHkxA2MHWAMw8F+ghJVwMQ4VTJm+swHLeprE+lBbAwSZIHJv4zlIrtypFLMrLvrg4XnDH
WRjI0SSpwuIi93S95MqA7oumz+LzVLbNdm7qP+kc6wKE54oREAWhj05eyJrRUHttxK4SaZAcm5zv
A8HSiH6ZOz1kyVHGOsIvS67iCbqJ+Ai3zM3VZ3NnhNV2ZW4ZDjlP9LuhqjtDv5d+pKNXNIPnAIWN
PkcjfWbkrognT4WSpyofRtOrbSe87YDcFfvzQ8A3BO0LUF0u8uLX8yeD/rlJSJOcATDeEpqlQV23
6AHUrMJNqeb9a2sgK8F/iHIGeu24YUuRAilzXU3OFWCChq26S01DJsEsAneuDAsyNQaE0pDERzsa
53tTNbG0q6PkbNvSYZ6HrZPPv5Dp8qxYFYyJDynLFAIFA+gc3g9Qd+VZDIw8022ajsmZJuRhZK/5
vJH7py4DxfUvo/FzEIeCGFAl1J1nELaC0kEGl1JdQpXww5QywWnF5w3++hxgMBwcIUsOlRt6kXfK
1Mh9ep4US93QJik013EGAHcHsncSp3hEeVMBjURseIlS2sFopGQ39MZwwFQSLzYaUZf42jfhrgcm
aCR0gf7noSGWw8ikjHp6jobsuTSc+9TugkmGyuBzWWueVm5Qg68BpOxtyOJEIEvITNEyLePmwtEi
OIhtB4pJdMXzN6XRyEib1dm5NA94bN4l6RlUCETfldauUeGGUrY15X+Jw11WY2EgQLFIBnkNuF6u
91ea1bHNeqyGOeguBdOxxf50RKSZtBKrcKjiEAe0yAYXETc2tBrItQFNvTMF14FXFXLnlr0t+bd3
75qngy8c8RyEsLil8HrmLLH0yLDxLI7U3FNJWBuRq5F2VxgbTSpcVk5e1oMEqBxdpaV+bR/67B23
Hb/uJFeXTtDaDQSftMwft6q4loKrcjliLLyqr+fXJAYzItwtzhnJnpzI3vVl/dsYQkjU/65YD1Lk
yJUmABM+6sJv00kQPtcmHuBF2EZB0DL5VgUJClJmX5L8jCKTHSjjNIVGrIiAaSvRzAJ4y1aQELRs
XF2uB5kkejEoeZuf8z7ztIrupvl5zpMnKf9P48EVDZUXBzBWnmC5l2jeE93EdBZl2Ei7Flzjt1eM
u25+bgg8+SD6Cc0IjIXbEFSZB02lND/XZSx7zWD+jsYO1OxSYQss8SnxT1OLcgzYzoAYAprgetrS
bMalpmKoomxkSrzBDNMJGP9zRB879UGanitRUm5lcMBVodCJ4aHliIcuQLFkzvMKC5X2quHSrpdc
R4ICj/pyexK5C90yMhw3wCugwRpcubxDMKeMJ1C/FGdde253GoDaUuE5L213TOrHGre52+a4F+0X
c9wlC8wyuIlD0uUsG2UaWpPW+x1rP+g0pm7WO/UepWVJEK9XfB5DtBBnHHSHACZ1vXhm3yiRMsNm
onzMXRYia+MZ85kWoj6+JUJwEQRIVtwWwDC2sBhwNyCGOpSkZ01xjikwkU6oTMH4gmpx0eYudIsF
U6mvuQiaF+EcSMAtmOrrcUWFnehkyMtzks0xemJ0GkR44z2oTTH68mw3myGWUYyIoXZXM1UPq1pV
QfJhTn4Rp2Oo9zKoAAyV+bWkNaExy5prVrrjjQkzd9U4ykEko+dZHSDMlJCkRE9po2ydaCi8GrkI
tzDbLqwRr0LqjFPA2JTualCEQQKNokENFBwvmYLG/QiT4gLniyAek+IxrZRsU+djjMZ089sgVa0f
S4vQeJ2xvYry+n0z151bWV23ue19awukgSXKtnQZaTKe9wH1JjXHP5ZnMCTmGy1SihB3/tEzrCTx
xhyMPn1t1ejTRr7qtmX+1frp+EhR4SauoW8BgeR6scjsaE2uy+UZHWmurni9om7seTfQ82hs0jrx
K3k57lgIlPzutu01/19yZABSQFrA+HLWSvZsV8BXnwfbfiqdbwAona0lJgv22VooubTDHaCq0aml
EZHyHFWhlr4U97IOMEX0w84Ld+x/tdbx9rjWYsmlPc7/26rSYyWDvZq+2f0jmBNcZ5+CUIPBe26b
Wttqixgm3p/YcRBeu149oHZj2tpOca5Uqu96G6TPsW3fAfvffty2tDqJ6OJBDcF0lkzRtaWoz8us
yDEovT+Wo+HZTY4mJnJqu9+AZH8vs/vGETwhebDFp2+Cjhc08rjzgTiXWzjJ6XHx7CUESOIrbBdT
4tr1T6o/D2oHfXWkjPItAIohNEnKiPgDLtwgCNviMQ284j7uQBznQoiydY6TnO3NfnQ7CNPK9vPt
qeFrHv/vO9GUDYCoqX3BV7XEdoALR8BjfgwIv6eabll7uGjHgbxrfjTMLTuX1K7sdk+3Ta+tChRu
/rasXq+K1aGHdOEAOxetDWZKM2zA9DY36QZ6KiGLKgjSkG9IqQp21JqHQxgXZZUFcA82kGuzUKZS
QAnKyrNdgFgOvLyk+EOd32b2nDiPt0e4FhovTPHXT6gXFHWtYm6NWqtxNFBPV7LhZJvoR9dmtQ4s
I+v3DlgNBFtLMEY+7TI6jVZIUFs6Q/vraTY7d1KOrGL+SH9k6fvtQa4u40KBs7zaLBTqruczha7F
bPZ1eQa5t8uq+3I+z+m9bCeB6tC7ITvJtWBvfVY2+TuBibVDRx7Yr1CjuDa5UDcws0vZeVYsoLDa
altA4MxVtEr3MjJOB6c3ANNJZ2lDxnnctoSUYeUApjtocxGOJn2fB6fzm0pvtzZEH7dFBCUYFUc8
9JNz//YErR0Vi7IobjFQ8Qal6PXX9o4cqfaIUyoand6D2BuE7jNo8sVA9i7EVlV4295aXF2eW+h0
01Wkc7ho19sziASknJ3HcDd6gi4zvjb4GS8uf53btdD7HDUa4dc1uwmV4SnNXzNjF0X3RnKfqJuu
/Nnbsc/sjS3qCfvkY+GXHWLAYMcAoRWqKtw7qwNd8YRNxM7tzCAWdUDe4qnVHE+ndlCp3VOXvjPN
N1GWRFNP1rnOw5wdJgMlXNCS0244EHkjpVsInO/7LPMito8TN5f+JX0s6DLRFKqAqQSxBRBLi1tv
eU7MkiQSO5vWdFCayhujk90fG1neVmXyDJFTUZlyfVEWzhIwVCyFa+6wIfrYgDRlxMz0cb8h9YhH
f6YoXqIWs5fUarYnOPfcUR2rbWsY052aTPmGap3jd0Wkinxk8bAvC4VgoJh4ESMqLDviomahd5XS
pRJjZ53FQaVsm8qN4l1h7QvJmx81C4jp6C79fdvt+X6IvzwTeXQQCiJ1qfEKJciQTe0MhfCzTJUQ
Cjxlo+zj9wwsFHZsfNToYPaq0X5LixCkC65kx6dhGFBfn3H6Sz/imQR6FW+Z9KfRgI7qG0FMXouT
qB8B+vs/pF1Zb9w4s/1FAqiV0quWXuy2Yzl2EudFyCSxdomiJGr59fcomW+mmy20kLnIIBnAgEvc
isWqU+fgtYtalXRwGFrgLDL2LBzY8BWRquMpLfpIDbvsjhobHFfP7eIQCcUIlL5uN5yCTCXwa3aw
EtC8QFV9YQa6XJPO7ivFrhoWqvmMJp5mLJFzBFFv/+bgvXNCQSeKPZ3Pla/gPB2EaICsdoTeHsGE
rDF3ojG7J0Ybf2ZVPyggdBvFadQMNngghzIDBWzbb7dXdDW+X2CY2NcAQqDcePnNgL3HDQOUJjS0
6a42x6MFwcesQtg7xEH5Ubfuk8ibueENEKPZsL2Sj0TOCBUxRIAEDA/SkVKLuK3zUcN8fcnvC9fG
H93LEAZt2Fk7K+d2pOsTTSo5zRzYscp3gE4S2/Ii5blgb8C/edNSgrNc1W4fna1I//qawCkxVDBf
Qa11wZlcTm5TtA3k1XFcUhCjDpFLkx9ltDWLW0aku8geCwf5a9wWWhjPtSte2ugBKrGu4MzPskNZ
vOpv1DzliDeLrPJrBKFbreFLMHDpjPA6XKBDCMbBfiQvZGM2kdFNA65Do9jppXgRZEvlaSWVhZfg
Qh+Atm3Qk5vSRiXYwGLkZROqE1SLIGVXgJsKhHTHtDwlMfMUOnkNdKW3+qOu47xLu8vPzxwtSfKB
qTrsojd15nejujecPdhN9S2o19o6IiuI1npVX9gDJOdVgotNqeKqCVvTwdsp6SNPMVFoL7t4S3ho
fTJxzcMdIuUD3qXLQfFR6SPN4k1YxfyUdsYD61qXoiVWiXFdNezAMuVei+ojiiVPG6dxuZvlzWLi
5kKEgzcpsoSXtptohgRDOjWhE1udPzIEGpQkaEAsM9cZDW9sptpvrYy6WdsWQTWm3LOnAfpSLWfg
iqi3chzXTwisMNyPAZFOgA/kFEcEb2dOA2lCvdI+Klb2bAlQ6CT0e21Ox8qoDnTcOrPLWspzsGT0
YNTEe1mOrk1NREU31E0o2iygSek5FjtOQ4g0utZM/oDQGoUYL9c6dEuCjDWaN3zi2mYDZdGSpkVM
A/qIy0WAGkSZovqEzWb1iCwLC/19FiIHkB1ujXVZz6uxnplaPuXsAGVdWc+5OmCs9fwVfI0IFd7j
oXiPmXo3Uw7h1eGUWo5HjMkd8/K+FYYHeivEL2Q/gZEW0tO3d+Da2FEoAmUrnlMEt/blB0HN2Gly
WjQhn2NoCBIXlVgBRcPbVtaGDXDFkr21QddqS5dbbhT52CPXE1qR2LdMc1vi/GQGO6hNG9w2tXac
kaP73ZEFsmIZWmI0RE/HHhBRO1KChjCPCDssOu6OENPxZqG81LXSgrk/f7CS3W3jK74fhBygC1xU
EhGMSnccqg41nZ0FlxS91Nb3iW5EKCvziBwP4EAaKKZwhS4/P9s+TCPVSOaeh6TwFa1Ad+qDVjyg
q+n2MFY2xYUZySMmRt8zU4UZ/kX3jaf+5T/8esB4gWRAKg7l8stR8HbS+7kHE36hA1FeBBNEWqKt
6uTqGBB62jjRgLrIW65F92fBmpGHs8G9Jkm9DCX4QTvcHsrKgi+CHf9YkaIpcM/Z6tTDCgc1058f
mvPfLVd1SCo6CyvBw6wUO1ooHtHfG+2bnfyXTfXvGGShCTsmaVMMsDN3RzuKce1xgH33LN/ysyt1
f1wpKPqDUnjRz5BT90rVZ0NWaziaBdAPCTLMAvUDdAEqYJNynekDtOGKao/oM3kVwt7fXqvVw3Nm
Xdp2RVrlQ1PA+jSPnq4jxWhNeHcpfgwhx9umlmWX3PwiZaiiXoUXGPL1lzu8Go00qtuixeaz0E3d
KMVe0cR4MAA3KQYVPIWpRvwcucEHS423kPprWx9gWnBvglIMMAPZS0BsTq21qg0n/hxNfFeIDIjl
Org9xpUkAOAFgOKD09ZAv+qvLqgzZ6SoVdtrFmvDBoLAyMSJXa1rOwgK3Jtav3Ni5cTKw5Q0Rwdy
FNms70xT2Th+K8Cp5RtQawcPN+IVWQtIo5XSqTYHl5AZvzH7wYwWNl0STKDpsez7HgkXVim+OWiu
RtvKbdTmpMz6IeHxTpgvKsh3b8/K6tzjgYOQ1YJoiy09QJLIsusx7tswBbYHEkyigP7eVuvlSpD2
6xX1PyPa5faK66kE+bhoQ0WZ95PVuPb0qPNvdvyskqO6BZ7aGpIUIthJpoHhvIO1jrn60Odomg1L
rd46NGvnc3kb/m9Ui6892096QZQMsXgbdpFrVC+ODep47Uu16YaW2+vqcKL+j1IQRCAAt7y0Iwgz
kn4iGA+FJlavBXFybCLwSapGMJkbp2R9UP8akyKftKzN0oxhrLLeHecttl9RtdaRPL697dYczlKs
BgHaL9i3tO3GpkbQME5d2OB9RKrvwvwiABUcxj3JX7T4Pq+/3DZ4ffoXgOWSKHGQ4IESkhTqpLqY
NTNWakTtAGUPld+aQI2i2XHG7UEOoMXvm72Zp64JpE2/kZG/2pKLcdAlAqMI9JgmUzzZUxyneY3c
VuG8IqDLeOe2QvvTOUVeFZhgtKQgnARjt7R0cTeZBFRYSFj0z+MxPvYWepD3qnKvF8JPtpCrK0O6
sCZFEmD37/OJmAw4vVCNem8wUqh8zxvu6br8tgxq4We1ISwFvI20UWjlRFnk2CxsFORh6GA1XkGb
uzEmCuTiGuNp0DMjSPDQPJR2Ve81RVMCG2RROz5197gtGxcpngFqn6i2395SqzMANNny6gceT47Y
nMZu80RELEw8I//B5xfrD9WGfmXK0bHwjwVpjqciA1F1Bgttivckq3Y6/GVhukNLHvQt6oHrbOIy
1f9ak+O3vjFjDkV6bFKg2KOcHI2s8zLbQYuE/QBeApcju9ihoQfeoaHq4fZsXkWmknVpoZVumItu
piw0lQiENdYceSllW3CB5Qxc+FJYAXQLxR+4HnRoLGt65rNtBDm2iDBGu9zP7JCZB4GOhOEI0cp0
q1l+dUJxzaM3YekARDLx0pjOwH/ijHkTmpN1x5PmB+Ufm0ENWO5lUDmkatBOQ7fU3IIm08Lb83n9
rlyGCkZQ3BpgrQAM49J6NYGCDDTQ2J6L3mj9bvSGXxvdS2LWIYQXHgQ17iBe8GzNw8bBuLpDfllG
lQEPdaBeZBlYMMSWqpnHTdg1ZN9V7U75xltnL7T0eHuMaycQoBoQLYCKwDHltGKW8AmU4EiEkIL3
ftzYupfYHDAJVBM3xnS9PXG2HFy+KJ+A+kCuToh+EoZdq01YzOikGGljIarojI0BbVnRL9esrhRT
dKnVhKPmgz6iafzbE7ayJZGeRM0NjMxwWCizXBpQisLC/UabMHlp+8ytwew1FPvU+TAlumdFu7HZ
2eVjoXy6bVfmjYAng11sRCgVLX2bcncQ9L9oprYp3jIcCsAsQdhrjgiYUsKUfV6o6M2GxI9XoGnQ
H9Bp6NaKPR3QGIHoQBSvAO4qLtKd7Fk3kjHgFXmZq4wfJtZDxZsM5a5Uml0TEURFBnmujTh5yCeq
Q0WnGIIhMsQu5TY6janCNzbG4oMvPcoyMhxwFFwhTiBjZ+a5EbZeJEih6DzIeBJoqr6rO188If/X
d0Puar0Ibk/ntRc7twnx9MtV1KPBwcaPeah8Ll/zr86n3i3xZtiIJ9Y2IwryjoUGx6WlS4onTDQ5
5HbJkPaYHUDbIdTidTNpNoqhvzJ28gRCvwq0Y4uwry17SaXidQEsBg818z5Ois8jhHuAxlaBtkHy
aN+xzLcUkKGDd4vEtRfH82MCSo9uUNB6/F23SuwV1S1rED9Xh7z4wNB566CQzZovt2f92q2hao0I
BOEjYDFXqNVcLxlK+yUPy/zjPN7Hr5H+VKgbzfdXwT4OCqjjTJRJcGgsSwpTAVcYZ8dGRk6Lnppu
PmWp8PrEuEPG2Xe2mE2v/SeMgcYfCHQINVkyEqKKnGoec470HAWwKW8OJIsQWkUbG2nVDMqEaIlc
ij9ycSTpcEC1lvCwS+3Wn2sbKoNocTtoU5Hvb6/R6vQt4qMUS2UjYXd5MrgecZQhVB622l3qEH+s
DgnYGYv4c9xt9N2vHXxUfAwk0xZ1XzkrmKZNE2cT5WGfKj9KQMNivJwHl3BAOxaZJsI+k2YLTLpq
1EQrJ9D6+NtZfn4Wv9RzHaPFATkh2u+jaLzPBPh2XtTa0xHDlOAK7X/cntBrLBE2JG7Wvy1a8ruJ
gJFKUyoLG3KvHgvF/6x7xm7a5T60av3agwKE2wUcRCO2F224ubXFPDcthYTRYHWsnBUsphIpH02n
+Zaonc94U7oUQjdBGetbTLOrJqHihCwRXBFCxcv55bSJIeCO/EyTH42ggAvvVPRk7OOy2rg3VuIz
xIaLQiFOIJ6E8v4xUkdF2RBJkWn8miLY9jJjp+WWr5rHxDZ3DXl2uLlldM2nWyiVIfaDf0FIczk+
6Jsg45kmbWiqfv21ea1fp9fsQ3RUPBqM3vRFU3wqjre30KpN4N40vPQhuivbtBOt09W6aUOgLgC2
6Xy1f7ttYe1UWHCZDmYTKOtfb/+zU1HyuK4MdWwR6j5n1dexhTgMcZ0EKo+g3owrz0i2kkxrVzD6
b4FiglVENstGOjMJVr/MmLiOvFls3tEvWd3v1efC4T6N9U940G0s3JY56S5u46KnUWS0IQHlbDTo
aB+HHFdefeP6g6rdM+Qxbk/pqkGUVqEcjSaNK8RUEddU6ZnaoiplzrvYzm1EbXa+z8EAcnCGsQvq
DnWxKI/nDb+6dlsgQlwSNait4nEtzSzXsxai7ZjZtl8C0qTdxTQr/TruCv/2INd25tJ0pYGWHqVc
GYkmkmaceJR2YTHVTdANWuXSGLfGbStrccO5leUrzraKrs5qTpysC60iAoGgGRjJcxy/Gs1Wn/Sq
IVyyC7Zr4YZbfn5myOqE6XRR34WcNB7UGnxdvKbq5w4qk7dHtDJvGsohS8MYsPDo+r80lDKH5x1N
RKiV2RyQvK8eaRTnf5w00xFk4bWOpvsFjbxslLPhiCIaklgUXQg//woMUDgn6Y6Yyf72YFb2G5Jy
SxOcpqECIveMlUXlcJ3RLhRp5aKs7mLWdFVsTNnKxQIMMDpt0biPzSC3kApiRJOTln2YWInmKX2V
eWxo3wXglbsSTYgnNljthtNYHdminkoxfegklnxUnpWa2igJbKZ/dckHvXxU0k+3J29ly+ESQW0X
OuiLRrFkYmJWO9oAvIUtQSGsGEzNVxjwo31OTb8FJG1jGld2ng6QB577qMaChFDaE4APOZOWmD0k
XJxmN3XWfCSs1oLbo1pbLJyhRWls6UOWKe1NCH9E0JvrkSUCqV/ET/Vsevqz2rCdXVTPt42tvcnR
JAaXhoOE1LB8lbRMkCROzSF0ShXEbF0JXWmFayG6Mc2DgveslzTOEFiNou0Kkmp3QrPEjue1tuGo
1oaNmhQ6nBH84EjolweuMTLUuWk2hGpnVXsIoYG1UR19q6teNCv/MGF7b+zQlaw8IHbIxaHVGz1l
mty95rSsbR1DESFoTXF3AqHqczVNdw7LISAhWP3YdxXxEVsoj7hv2H0ZO0hZEDSNEApm3dtLsRJH
XHyNdPUoSCaNYrBEOHaE+XoddYGwHMVLSgcitrme3vVMRx9f3/Z3qoD62W3zK3cuUEUIJoC3RrOW
nMB3mi6ty7IcwgoXLeX2V9o+dKXlzd373MyHJCL6xoqvDvjMouTI0YjpxDaQrmg/bve1eGte84gf
lk4q3R3paUo+3x7hirtA2hXd18gKotIrX7g1Og6qyKrHcHa+qVU4OCMYg5H72ZLdXPF8BnJ0aGtG
0/51z51OIRLDM2cMs7nZ9U3hoip3V6lfbo9mxQpKuVA+BKQcuUH5XWsDd8cLbZhCbtKTrqDXGCr0
gdK1zoY/WvF6uG0NpEjAgAKpEeliJ0MXg2uwn8NMgN1tqmnrN0xrNgKvaysL0MHB7sOti38lX95Y
w9Q4vSlCJa0B0OSusQUnu54wWEAlGI9XtKYglyE5GEgKxOCqG8J2Avt1g84ISjNPacjGQVpxqYsh
xECAFSC2k2lqc4SlQh27ISTTg6Inp6auH605e14KfZrL5rcq+RkN3/sh3bifrjc4qlTLOwRigkic
ye9HIy00IyraMRy/p04ggHrqfXWLAX9tGpduIgupbyyYKZ1aPRaJirbaMeRT45d2hybm2uvs99u7
e2U7AIiPIgmIC3XU4KTFaoWi0Thu55DEHxjL3H7+67aBa3eHrYBOFfx2MF7jmXG5G1QhMm5VMQk5
rYeAZcRADsUan4Du86uSCJ9pwAaMg1lu3Lhrhm1kNfF6A4QdF8+lYdqaapGDnBFQf9vl0w4MytYM
kkvipQLYhKLbOL4r64X6L1YK/bDIdModYKkd5QP0NOawGXuXDAcrF+447W/P5vXljWQU4KBo9MVb
Gx72clA5UlTwCeUc1tOhbP9KdMPLyYclpW/WG6ZWNjlI6TASJA6xyU0pLzOxahx0h8/o1LB3YyGe
5wGcW525p8p8vD2qlU1oOOBZXOiR0IFp6JejQj6Y2ykRJBRl4Xi0J4nPecM2/MXKAqE+hzZpnNmF
VEsaUEQLSNFBgCGMy8GrinCOG4/+IcM6VmZBwIOve2GupKhlXw4lT7nSRYpOwqYMpvmDktteGhde
Yux1XXhdGQUa+XZ79lYWygSKHod3wT0hs3NpEljwKM9NhYT9aCa7rC1zT8mG2c2t5tjlDtlYrJUt
iJIqwYMQCAS4X+lcRWpjGI3VqGH5yM3KayjdRSrI0hSkYbeYPtZsgYwH0p/LcwBS3pdDq3vNYdB8
UENk4tN09Nsx9dI8+cC0++Hj7Vm85o3ByoHsQAW83EExV5cclT6pfcaLVguZYuyj8SFR4qAYuGvx
Ys/IX1PrxlA/MxR1Z1T1QyGigCRVMA/s2CfqI4vFjkTO59sfteLDzr/JkHZTb6J5FrJNWpizNJhT
f4x2inXXGfvSfu2NbuOArCQrl/QasmtIGmJ15R7NMbFnlHVzEirWoYhLN9JfUl74U7Oj5WOuvKLI
i07N3e0xrhx+XA8qBF4XBgFEP5drnNbcGDpaqWFXTqARpWJEy2yk729bWdlJF1aWQ3SWZqClIejc
Zmq4jKs20bmlgmKdQ6NXg5pEtkH4tmYNCXXMo4aXD3hQLq1BR9NI8kaoYauWLtS/tegBbcFj55ft
xg5ZOfzLu2pRZAHViimnTzQzZySKDTVMOQ3MTORu0mTC7Q1AWKtiK529sh+XNil4G2cBe8ulpMYc
qsGcIjV0htaPrPgRfB2Z+aKKr6oSPyhDeHvRVh6OiB/RU2Qu6AokjqV5HKBvXVQFUBMaEmqNeJnr
d73qvEqdjqYZjLWys6O/+jo/OblzEtGWKtBKWWSJX5HIxWWLiFm+MjLaFZYdNzh/5Y8piz9PELps
SnJUOuuOUd2dAEPKub5H5LTLVPKthYpHbIljU4eUKq/pLjmxZ3Sc356W6x5PuF3MycKmBfpRrP/l
9uoLUTYNRfKg7rivF7BpPHE7VIddYb9lWRIg9W+jUJX/7B03RusEB0y7eBVsdlvyMx2MU4Yes8jZ
+rA1B4IPA8gX0EIHBE3SehVANsSAjGG+8HiZeOxm8eRnKXMp7YO4t93JAMFLMe3b3tg44CtuhCJU
QZ4XRXqAUqRbUG2GwujsQQv73nRcoYgGyHRlq8qxdtzQkAVSKJC9LE2klzM/DKZaAb6khUbzaRwy
32xnpDL0XVRtsaWtuJDl9wOWDrTWtS9us1RPbL3UwmrW/byMfaBdQPUDSVyQ77Atjvt1a4iSbQ0h
Mx67l+Mq41EH3wkWrsxsumtMPGtitMLuxhGKYyNSFu/KkFR/HklQC08PcB8CQIRU86XR1LLyhNJJ
A6jik1lRH/DooFcehq7fW9VW1mcFY4jbBU9ShM/Le0emIjF40ndxZGmhqsxBPc3wkYprxXowk8kH
kYIXWexgpY9x+s1h2V0//GDqYdBBQTINGwd4bRchMQJqAry/0XwqzfZoDWoza7MW2tPRaT8P4iWj
H6fqcNtNrFoxkLKgaMLHjSNNryomh46dooUkK55UMT7ovKz3pt1BksHaAqtcY97hkxx0NoFyD3WJ
q5atycrKOofHCssWmW++d/IdEOE7s83vRtJ+jNPnSnxnTtCBNX52SKAVnV+UFP8Pwbpmq1NzZew4
ocbymiBIDeiSI5qrYayyqjDCutw74wCSoNI1xxfwWN2e4+vmEeDEzg1JkxxHpl4VYw5Dxr0yAKEC
vt6pVzr0SZ70Kv842c/gNeHqsdKcAODHT2WrbJAVrbxr0DqNQAP3Ml438sMzo2JmoFMwwrmKYujv
1uIQZZx4tYF2gtvDXXGy56Zk8KjK85Q02WiEZU1Oyli85GBRvG1ibeWW3hTg/RaRezn3nxpgRS1T
A4z2VWc+txpKvOVQK8dxnIadsV0FWLOHJUQmCa9C9JdK4WdVFoo54PSEYqoCbkINg74y0/ChRn57
YGtzd25o+ZCzCFTtSZ7BH2DuGjDEQAd8sMPbFtY2wi/FJiSncAzljlG7BwX/qLVmiGJQkzw5FLDp
DeDS2jFHAQB0BH/bkKZrmlpGSclNGBiDiXlJe4Q28L0atbuJHJkGLPHMHp3C78cnxxR3Pf/A+teB
QGHsv5zx80+RJpRMtkhLoCdwQxZBrbXeMqmpwwJn69ZfnVhcUgjkDWSw5JT9ZLYT3oyY2KIAF1gF
IqhXLdvIy67FukhkI6pDpXrhppBclmM1DQgAqBlC5qMo3FxtEWcyE6lNyqGpGOnxSVPFszBKCvkv
oGz1CC0pdU/ZyTaSrTaDtWOBah8OIepv+Ed6eZrQK6wrEZnh2O+r/l60J/N1c8NuGZHuQTDXRVMD
usOw1gyXzvdR8lREmfff1u9sMFLKIu2BsSPCMUOeM7fMvhpgTBRbeiGrm+TMiJTEQiatTHOOGbPK
vTYe0uRZ5BvPyjUXcr4oy8/PXEjdx1WccIwDc9Ua3wf7jzuicZthxU10RINoBOKXlwYiBxAb4nAr
TJzvXJ0BB32b9R6v1vfbnmpl4VFI+eXeQZyJ1LBkB2RZIjUq2ElAXdVWVR1QJ+JBnafNA1rHtsa1
ltxZsqWoRaHVE0g+aQdQ1nY8I6kVDuRNa3PXoI90uK/a6rFIYs8CGW4+WU+ptc8stzTpwe6O4tXI
wZcUVFskz6uDR35piU6ICdDt5eB7o56zCpxvYYTXW1k/KzzyKX90pq1ej5Xt4oDr+x9D0vHqeW8z
RN3YLlDSROUVdN5/HnpgoyBpsxBwIKKV9nyOAj6Zo2UdtdFlGdLqwJxFz/9hs5wZkXa9ueBJk7ix
Qq6dJnqi5T2oU4Y/7i4HmTAwNcjYoioORIpkBQzJnR2x3lqOL8r0Ls4vuMs3gpu1khVAAHiFEFRc
AOle3mFnJ1iwLjEn5DrCpsim02BGrwr4y3zRAOxFi4qAQ98BzSBeS+yoCtve53MOsnFgsvLd7Vld
cVd4V2qAq+CqWYCml1+iA6071aKgoeq8UnN2dcgrbRbKVo0s4pWgnVkIjJafnw13SodxaGhHkXI/
gu9J1+6j9un2ONZOExoO/jEhj6OPWa7WMOFAunlM1G89+9IX6H1RNyDsW4akpUvUZEQzTUNDnb/l
ie3P4jXuQ9FvlYG37MhxgBKhq6PvYac9zoP5sYynR5amPwXZCEi3Fkdy9mZlF4JHNcWOR2srBOcS
202S99vLs2FEjiPSYSgitWY0zAhKzWg/FhBv3hJuWabksrkAuU8UgPEAQgkH2/lym9G+i6xicpCW
hHhVAL+neVY+6QGvZ8dL0bWRpHFySOzuD/OhVAVvANA8OI6/NUukawV9NsWUD9AsYfS91ISHGfXm
T3TU3RKYIugrbWTopb3xt70FPkJ+iVJJV8cEGBY4lym05vJX3Cy7LLuzm8Tr//Al8dsOYJmAkyHs
hXe4nNA4baPYnqAmpBjviWL7PUUrBnKdf7Q3flvBei20ySAhlYECsZEPnegqyO20xYPZ/4TE/S6e
f942ImW2roxIe2NqkCrtZ5afDNp6U/OOnrHWeJpLvxq4f9uUdN9emVpW78zbKUrZjO2I8UAvyrdP
Pak3DCwn8myfXxmQlqVq87QnGdLd1qB/VhO8jC1ognLjSAu8xIgBoowxSDO6hQRd3XZnCyW5pGis
nTGuMLC4jX50NHfNdPwxWxAtIWC/uj2J8gvz9yDx6AAlAzJ1EOe5nEWO1moag5X2JDpgaEMyesR6
qsqdLT5U8TcbpA72/EBp4jLrISZf4hIch8rgjcVWKXfZGVezffYhUvhkMkcbjAEfwtLMU7VXoOMA
KtnfHu7qnsH7CqlJQB2pXOF0clYPscD2VOPYpyWu+sLa2DWrq3dmQlq9aRaTpQjsmrhNHrllIths
dwk10M6yFdquTtmZKelKiZraGMQymrR9JwxqLslPRoPbM7ZuA7UnsPQAYCSDb0xmqOgF7PITJ5Vn
Kz+5XbuQHPv/GZHWvnC6kvU4byd7DhXI1RHxIKYtVo5V14Ruwv+NRLo9EIBN6A+BEa10vJrtmYIe
nxpkUCDDjt/+y4AWIAwImpZ46fJUaURMccexCbjK3Ya/Mmq4PN/YaatLA5w9Cvbo0wWc49II0jGD
SBb9NNpGg1uZgzjYYx3tOpY7/09Ty6ec+dqhBrEryGzyU1R9qvrSH5pwys2NcH353isPsACwkAJB
u5AM5554WvWRPuSnltPXYbZ/gqt0Y6PJZYnf7g6AA4IXAb1WmyppYhllO0HZjsa9C6qBR9Uo75GW
RAay36Vl99ThmGoie1DQUd6IAGCqNGjTxM+RERqsaCMPtbqGZ98jraGm5iJKrHEZ8+RCrLE1f7L8
0+3NuOKRgKVcMJsLoZ9KpHuMVwLj7LFPqr4/jCDJ3lsaq/2kAPXJQMqNOFfO0S9TfGFOcoBMc2rA
eLGMJRt2aER10+EvdSavNhk+VzyDyz3m9Ki0ugsKlKACm136h/odvz8BbyC0Dy9NpTIkVhkjw6om
gVAnA8MTiPdNpfc4mYNEy5+yMUy2StcrW9cEfv4fg9Iy5lZCJoC38lMHqAcqeHQKDMh6bNxeKx7s
wop0ClsdsmKVgWFN9bud+WynmvsByQb2pxJKVxMo+S/EGX3W1VjDqX9OrJClg9/rD/MhN59ynBWj
diP+0AG/3W/1dMiJ2b9NI3G0EC0A96RfuhqDFDbJwYYMCsSPOW7nmO2gfknQJaWmgW1OnlmD2np6
Hi3tERHghg9aOY+YYmRpoGcFRmc5W1SNGZmqXIP4oij9vLvLe7A2F8+3D+RKYPkLGgdeGQpoh4x9
slkBJiu7z07pewmNszAy7gszcYv5pCHaK62ft83JHOa/pxRQvL/tybimpq1jToAMPSXlbqiOySk/
JGGPosHwgXCQ4CYuhYy29jJVSHXXQWz85O0P1fwQFV5l+vHgsjFQPyh7Vd3wFZtfJl38aOJUu9zE
TFhgytJc/S3a4ypLD8nJ+cheoAPS7wG0SAL0qhOQ1DDXTAJCnqqo9A6VG785x9tTtXqO0X1MAKUm
4KuWvmekWQcNjQkvTOMd6uK1vbEUqycYZdulnxJYehk/pGQ9Nl+yyOaO6n0yfEohd5f4sfmOTs+t
2pH0TP+96nieoxjpgFzDkQ4S02IIrKZ4Lasq1D0+D6WvGp+0bnYn3sL1vqCT1S8MerLr2BPWrho/
JOiQBeeHgvDfsr6OG6kjmQ389wfhdQuiKMCLgFm/PNkpPjQZHXxQT+4csbeYnz/WjO9i7WtfPRfF
fYMMIARnK7ZPjVfNZ/3X2TgkBVhwy03NpetYY6GsRwccAXAGSLjLbwG/LhjJ0zk7jVbtmeabs9XE
tXrGzwxIt+DMdbWClhLkzNtPvT3th2Y86vad2Xznhv026p/Q1/pffNeZyeWTzoI0NcM+YAImq+LV
SKEzINy02OpukUFHv1cRZTmIPwMNpclsJ/CZtZqVNqywrA5AL2QFOUARO40sgi1O1+2itJpdCFbl
fmoo0V6oqdi4CFcnF1A1dF0D+ISm/cuRltbQDNCfhgNl3/TP2EUB3q0V+LxbffY2NSBWDxLOEQBW
aF4H99ClNUH0KC4jjHgyzA/wVj6ayNx2OJiiusufRtJtiRSteqEzg9JBiUidcH1EPkh0DzGo1CCz
tbFVVidwgUuiRA5wttxsmqcMZEJQKEWHTe5mxbey91TQ4f5l5QGwVaDZ3ort1w2CnG5JpiEjL6UZ
oCWGh5KOs0/NBH4ckLhxDoysgCKRAkyjb5AgMbYqMnL+//dexfMInM4YKAS0L1cOWllJn8VJfkq6
ofAhwpN6dGSW32tFtC/70YFCuD77SkH33HSyg0bBljk5cbqxX9eiCrCKgVtiyZwim3j5HXrldGne
4ztKQBHc2NM+3762fr0npacTMFb/Glg+4OzoxzrAMGON9bT2ul9+i4Nhr34pD3SXfO+Iu3+pgRMI
ppO5T57RdKm7TZA/ZkeUZ9sPxUbiftVBnH+LFDtSUrRFluBbENJYe7Umgaq/C+hvguWF91/V6JQU
Gy+c1aDx3Ka00CMYnSuo6OSnh6lw2ZeHmfvTHFSpP+A9B7eQLP/dnvO1Qwpk7vL0Ri4JbXGXUz5E
TmeMpEDOIqdAAb9r1tttA+qWheVMnS1qDTE/QPYwkQDF7cZjD61ST4U84C69Sw9OoB9atL5PW91W
G2ahjXtptptIz8HCh0SccKEy+k0bgvGe9OKtqsVx7D6AcjoeP8XVawwxwJmQoLXCjZEvHvVqO4PS
Ch0Pi4qrTKFtNC2uGKQxTiAr+ZmLCojWSd0VWe0p3fihoMU+Zr4JPmclPrSxdqdVW5zOq64D1Q0g
T9HmgVZYaUdNWTGC2AO5f0VNPlXZot0G34iOptLSDhrwXgQ1WLPiXp8pu9H4L/7y3Ly0uwpBMAE2
rgD013hGxDxISrjaD3Xh7tI9Ahwyzfzbs77qpM5GLG03NcvMZmTLpdp/q1IKDAz02Mi0cWzWLgIA
59GcDWAAkK+Sp0qrriaTGmWnGMLXHREBons+fNHjr6Q+lSbaZA2+kWNZ9UigPDBhD0136HW/3NF5
7uRm0hJ4pAX+oH/pRsfPsy8pKmMztIrwlI2GGUK6W5x9awcYZFDoml0AzPD8l3ZB5qA1E6VIBeeW
a4+Iareeq2upHbTqIN8CbSrUqKSzKgboeucKnBBzHnQFwlLpp35s3DF+v703lt0uH8hzO3LAlWgd
GnSQnK+M0S+6KPX0QkfgrPW4VnDD4j2Rb1GlrYVd5zYXJ3Hm/qC3xYnNkEOdIVgI/PcPu/7a+xof
0Jq5xeqwtlIID8DZtehZXRHZxrxEhT7jcLX1uxI1/0fade3GsWPbLyJQObxW6NyyJEsOeinYPlJl
Vo5ffxc19x53U0Tz2oMZ4DwI8G6yyE1y7xU8y3y5PYGizYV3D/4HM2CIR3CDcee5JfaKMvr6OevO
ZI6DFAYjt2PwRIX36w6oioyhzfhEvMpLptA4dgsUL/q013ZpBAr4kkI2j7oj8Tuiq7tlikk409T1
9bEYAnvqVR8u4aanOW39UsCTPHcdqMJEkZ/YE7stLS2IH3AFijoCU44i1v3bP1o0MbgU4U6IXw2w
Hzcx+aAnWaoQXI362c+7veN41mhJZkYYBGQzNH6wRwCBv15KBPrsY5o3xWkFFrTEU/fF6CWvW9EK
woGFPQgOJ/TIuR2SDhFILUlanApU/NXxjUqlsUX7Aa94ZBJGzQFt7HoQc9dBs1rBIFAr8gneHmUX
+511RroeNPTKJknaFE7aRTzuCDIo3q8OSkKnWHtoS2MzVpMvrU2LBoWbP5Yu2jIgk3AJLDFHk0KU
vThl8ABdcqQUdQ1NZQ5dpd0MVbYzump3e8WJvtRlSO5LmSOEEbOxLU51/AN16kCBG+rtCMLr6GUI
blG7SmH2bTQVp6EZ7a3VTpqfKsl0dCFvt6V42flt1a/bWrGrA0lrFF90LJcyKdSHpncVmaiybMTc
exLqqmSwTYw4wWsvd3I5Flp0qkO3CLRRYGlxsLO1dJGrTWcCVKfqi1NfPeD4iQI1O1un6kRMP5Kg
MkXLEldC0LEZsfiDEG5vOVFRjnVxMsejBnrJACFe8nz7A4qOVVsDSgtEOEj18R4VeWK2baSy71e5
/kgnL9P3g+oG0j0mnDccOtD5AQ4OsPjreRsgkrSM1ChO2CL+Oq9bQ3nJzJeEmgf4LwftYodJLnv8
C5cnjgmF9WlAoebVQSFqREit2sVJ6wpw5wEIppOfFsah0p+mcQ315Wtp52Bro0+aTGCuNbLHk+g+
wbDOkCMDkvED8hXH0Agn94iNG5bDrF0EtQDIN/Wzc1hsGpJO5nEkSDQgPykqU72CJDfPEV2Nqaq0
uURHlqx+UxztOhiNTwv0V63iJZUd94LxgUuB0wYIX4gQaVyujujQQCIT3zXRTlr+lc6/2h/Q3Vll
rT1RHJsBomBoDONLg8vROc1ttIGt4jTRoxGdcsv8tHTdszmsHthuP27vCtGbCBeLd/ILWqdQi7pe
rbmbOvbIonV2qXnrqNZB3S01OJmZi/a2+1S45XiYCrv3K6AufSUxJggRt2R7+4cItifI/oYFRX4A
Kj98y6ZWW0UdyvJE2sYf61/rEDi4jQ5/aKjA7lNQ0UAngFGs0JDirg29WsG0c67LU2ugyAlV8c7Z
N3uYv6qrZxivNJdd54Wf83dA/t07VR1tEpUFbIK0CtFhX78q/UHq5iEqxUMgCiwcZFLWIuXOQOz1
CGBEzGCX7UDj0N7q+8gI+sR3YL7zGKPU8HXdzm8WnBv8XZEFsl6A8AtexOfyXp2l5ZzCPvmUWXg7
KJ9JnQaqO0IJX+Y3JNr3YJIwrTuMGG216zWrx+pkw86uOFVRSJRsk2cQJDRh+jVV7o5mkD1VXE22
UdiByj2XwMlFKR4eR64F0uF1UI2SJHaivjzZ6pTdzZ3yXYX22Slyo8SFNnhV+06dl5uocMy7IV7r
Lbya6fOc0yRwoSUR1rqKx/ftTSM4NwEc11zougNoqL9v7osj2pgiqkE0pTzReCw3a1kMwGoiIdmj
JoPziJYxU3VnyQ9QDh5lBdpHm8HfvTjZ66vVLodROUwBHnPbkciAKSL8Gs4QAx6R74J5PEceTpSp
CpHB8qS27XQ3JnYURgBHA3uYxCFob+muopUTpkAE+Is6AfOBUwICOEPN5Ca6UJ0ojDwKZTrOK503
StdUkokXzgbkFqEbAMIZ+ibXi6HXobuzLC1MOcuq2uZVrW9NmribvLKKcDWN9N6IIhnZV7TBAPRk
eDqwQD+UPLo+1dceaMzTag93kDe+X5ZvrcU4zTCCuL2wBLdLeByBMWCCEwmrPe5UUIs0jSeKxV63
B9N6KCrZFhaMBRQSuOJCFBFNU4f9/WLlUj12+jXGJ67NxzF9JJE3wWa6MXa3xyH4ThC4xpUSVBk0
5XkkZJ/GKKSoC75TgvPUuSsgpW/OBKoD/b6Zf90OJpg0aAHiVocmMGz8ePMalZYw+0xU7Eb6KevP
JZV5/IoCMEsuIKXfae3cpM0dhQMADLdPXQX6eq6rxOu73t7eHobo0+gGQHUae/Oiy3L9aWAvQM0x
QpQXIOlg0grWYWEEt2OIvstlDG4kFq3TGJqyGAnQQihx5SF0o+FRrBR//uCFiujvwXAbdcEyXooB
gQa0DPQZKpXzMwqYku0iGw53ICnduJQRzLtOZNjO9QGqDYazXys/rSSNGFkg7vYCO9uGTAYCTct2
VXz9rX6ZlsCS7U7hQmNOA6irWChLsL9f7M5xaXQd5Iby5Bro1Ld4JIboov0hQZJdxd6lLmCdgCSK
tsB1lK6chwrt+uqkdNEPN7qPEnsz5c4uLurt7eUmOCcZRweHJKxeoFfOLeleb1O9WQ18n7qxj63R
wQc4McpdakC84HYowe5hHkcss0GwDRTA60E1rTMnlLjlySFM9ue5Lt/0LoN+iKT4KHrwodkL/WJ0
MnQLwKrrQCYct+0cQmYnVnd8JMaXwfrZridqKt5Ejo6/6v7U35NesnNFhXdIE+hI3lAaxhi5a2Yy
R+x2oZcnperhApiHxvjo0uk4qbDzneNzZbaoYB1tS2b8KZpZ4LsBXkf6g86Zdj3geHAjtLCwKNkL
tzd0L66+z7OnaM9//gVRt4KqLSp+kFTiNnNNWmtuVHzBGJoK0+xVHSjYZyrD44nWJAyxTAsKYNCh
4Y+muAM0ux5Seiq0t2Y6u/OLmkiyhTgEMA4ujIYgM8b+frGNhxX3VQXW7KeZvFD7JQEubCoebs+W
IFUwm2EceEw+EkfTdYyknOEjaFXvwzDRRuzKv/kcFwG4DF7VytxaWUNPrXsGwnuFp2fTnqXdENHq
Yh0s7CmAUFz+Kl3Hak0zvaanRj0Ds6vbAV5okSwRiaKghgAtVCjGWwCjXc8WVZaxtdSMntTxWDup
Z+Q/x/hbKjPxE4ZBmRc1eFSVgRW7DkMWTWmbYaCgtevbMuxizBl0BVyZqThPCmYpHFLd/wZ6TxYX
K2yx87wl1YgVBpkk3elDBNwUefqAS2M3Htm7J53gYm8+ZUWQbtbYOjmde1jn3htfFffp9loUDBtw
nvfrMXBMuIhdD9tc1XrpE3TOKH0xxu+R9UjASDb//DC5isLlh7gepkqlaGQX7nRwQzNfvLWWaeGL
0iz0AcFswMmIVWlx5wgT/E9tA90rIC6qxfamLeayURQ/Kg6muV1Ty9N0+mdkZPY5ERTqFMh8QEXx
FttZWaswWAMYOVW2Sd14GblXe8nBJfxIyEgIZkIH6h0+erFk0K61bTosoHgZSzBOsb9U1SYH4SrK
E8lZxZY592SHlsvvUNxuc1vA0xsHoRblbGXjMS16XGb2qHnBOOk16eguVsPbS5AtsVsh2egvRhfp
VOnmHth/Z36GOmt1hEqx15lroMLh/nYo2ei41Z60q6IRG6FqM4y+LE11n1lHOry01n2Tf/9/SJOx
k50fGwrM6HRiZUCbjDuAsSmidlEBiF87cFE1ryWJt9RNuBp6sCQJuKlwmvQhhosLfeP8eYuAKUf/
G5zbD3ijlqpW41tq9G3SVE/VHyyphw8bwa0RssPu4uvZoJYnjsNGiPoZ7LR+ENW3YxSzPCfxXMVb
YK5WbBtT5oAoOESvBsctVDyS42WiGJw6VsFYw6LPaiTzx7LSraFxC3Pp1yhWIuAlusSftgAgWn4X
dHtZg182Em5R2qoFnFis5qfpsJkl1xnxv437El7AOkqc3KkGBmVXRS5mCTVa7SQ7PERnGT7Cv/88
z7OuOmtUI9ZpL/bLM/RBX8uD6xefgWD51IaHivhL6O6hnOjf3saSUfHGrVk5dPVkoJJI+ra76+Ko
CyOV2PvbUYTnyeXouM1bul3RFiVGB5y41wezV3iVb3hFWEjGI0pLDL8LL5L/iM5e7yFClV6NcxOV
0TMaPuSYEEAAArT/UX35L0NxJzEqlTptB4Sa4JWou5MfQ1RAbVF21r51/T4fHukiq4zJhsctQqIs
bds1iFmhl91OG4DavDbbdMuwo+5xUF5dmSqOcIH8ntAPDwUtIciLBkapbvN+C6KuZGmITmSoPUI4
C5rsoP9z05jUVRfRCOwcW/fd02N9zA8ktH9W2877pTde/6jsjE0a3I7KUtqHfHQRlJtHh05kGG0E
bYM4fJTp8IqOYffdohdCaKj+cWlIS/FyJoYLsKH2Xa3OiqLsrPIZj58ik2BEhJN3EYmbvMhOVDXJ
gHWxm6BKZ+9ng9xqlJvbsyVcdRdRuNnCA2vE0RCxg2n2p6n2Z/O4dsc4f9aoCt4Ww1nIilof1x1q
mex+j/cd3qK8ZBfV4tQhJtAvHQAPG1WdHqZWkS0DQf+RRUFtFn6xDGfDlROspWhmvSgKtMdmyyvI
Jhv9Rje32qh6XfxrGcCCndPj+CUy97fn9OOXQ2SU0d+LqYCwc3OK+7U1OBTYm1F1vY2GjomeBTLn
SEmQd3jXxY3C6uoU92kgGwztPEGTDE/XTn+ODEmZU8CBvRoM3/wr5lQpVg3AHhi67ar4WzbUeFzm
YQ5Yadt/1ZpnFVUTKCouT1m5HakN/INa7xZSS+hfwlWDih568kxI/QMPjrS61ZYYsFXe6Wg+muvz
7c8mCcAT33To1dVNUQHHYTdeRF8yGe9TcFRiLpk4CIN4QlWDWxi5ow/wg8ZcaomxyztzU3f30BUa
6X22wOmHHopZ8eJFJsb38YaGsAx3jrI7Tk4+DS+my24gM8IWIZ5g7T8auS/TMuwVJ5BiF4WzCLFG
Bhlh24/bdtD2ofk4s2CJ7dnkHo9pyfPkY4LHcFjzBUQ1PCnf7WwvVn4WmVqyJoiQJxZu0Is3gAdZ
VbIShCwMG+hFGBTQAPNkYUpArJhgQkfPizn81WAYchXKgqwEeR0la8GPHqIVPSQYmKI8BDoliSXX
WwHJGvJfWHLQuUO9DlxZLkiBtqeh5BjKnVF6ID24HZ6Nd9mwNbQXs9P9OOohpZtDnyQGVF2yr4Qp
5DI8N5M5gMdpVGJjOYuPN/pdaX3W0tR3lDMpoMo6wrAMcinDiwMh8V5rdnaVeCUB38SSSnp8PL4x
E5BiZcBaCxhL7vh2usqJSgM70Ng27a8Yjlep+pqBWS6fdAZGvL6HXIfizu85LkySNRh11tJt1GyS
+G5J8001LX6ZBpVTeiqsLn79eQ67HB+XYeoIFoTLUhasMGsbz9UoO7vZP/BxVOjUA08HcQweGdW0
SqUoK9CBioIvaIdNypwUY2NnbednQiS7Q5S5dA2Wz8wFEzos3HCKVakpTD6LUwrHnY1aQ30jWsiC
wF2+twaIbY4DCPq2LfOllATmsTV2q1PTiRG4ZP2OXTwFhfprNrdm/jkBCvQvPtrvUfIp02m1OrNy
BJvSf5zyHC2Sf190VbiYRR5OnhUAknYlu49Ujmcaz7EZewuFwTeVXCbFiUYDUI+V+mD8xW0vG+o1
tjKPxWlBFXHq38q4v6uTc/erIgdN/0X0rabDmyOt/VE/WDKsrvCj6ey2h9KxgarRdZpjqL1yGJCx
dXBZ4z2KKepjF/R+M73e/mDCLHIRiBvmmBGjzk0gPtv5dTR865TRsBvgcS2jV8kCcTkkK5d5WHuM
KPuebJLFW4IUJBTJM0100AGMgbIpGpkQJOfSs9bYWa3XGM1cvoDGnnZnKlOaE65ANC0ZpB4HEC/T
4FTJXLulhht/SLzSV33ZFUc4URcBuDGMAMvks4YAkGaEL3bsp75Mku+dHvMh9V3E4I5qotjFXOmI
UR0s79nw8gOA2od7N6x3r61X+JE3eF3Y+v9QvG593/G/6ZsmfDN2RHITFn6wix/CrXNlzYpMX/BD
dHOf9XfKtFGaz7dXOO+ugcWA0+siBrfEIX3VZl2FGO0JJizdsTnmP5Jf+ls3e3PYhvVm9M3Wqx/J
Z2fXBINEjkBnN5Jbc80t/CF3klJdEX4I7Q3Wvb965QGiBGXtr0fDI57tVxsg5uBi8aUOWy/FxmgD
9VO6Ubf0x/pF+1n+VEN1r+Evt2dGmGQAwWEyAIAw8FoAQ5nr2UB0JOsfemAC8nhSd9beTnf/XRhu
AqxMibW4QZi8OJTJWZ/eWkjF0J3e/ANU7d9kgIsxccfsOrcOlGIBQDbn2INw9ZiilKtL2jPCVWuD
hW/CCQd6StyqNSK3IM6AIHbyDNqeZ5EvXTtubk+bALyAdXsRhVu3agnadqYBrW7j26RDMEQ73YCY
6/fRfkHrtekdH7J4OWCriawpJExyLjRb0VuDUyRfb4VZKU1JhE+WqsO8jVfd8BanVQO1bCGa3Di6
DAAsIN9isGjB4zX8ft5yWc9w4n5KIRV6Kow1GBowibwiyIfA1M9TPXi4fcLQxYPIcB6jeZMDRWFI
Vo5wN1z8Ai4nqhBJi8mAX6D4k/m1zbEfYUJ8AHjDzmSXQfH8/h4tt4BcK5nwkoiQklZolCSvc/6Z
RNAAyb7cXkOiKy6EPqC/CzYvXkz8brBNYPv6rDyZ35JmX9lBZ3+l6XJvxp+0vg+1hmxuBxQQ8nUg
HBx8TNDBmOrW9cVlhlNUWRQJAChuaxy6SS+9Xu+zMB3HCXJieQl9KGvd4Imf7oelSkKQ98jO7bvh
05TXuq9WY32Y4G33VLnRD2qXA9rlqFibzQKdBvBKPQphh3AsB/CL6OAc8qQ1gFGa3bOjpu4RMNZ4
f3tMoo8F0wvIFQHUrH1QioR7PekAIS1OxOk2qMZ6dZ/6vZKHrfPnSiaYPeZwwjg+eOVyDYjRTKfc
gtrrycThpLVhTBuPKJJvJKzdoIyNmh4cvaAIya0KRgqMugSJZf41vIBbX23RoJxxw4SmbCdJlcLJ
+x2L15Wq+sxIcw27CoV52hzM6mCqe8WUlfZEL1Tm0QvHJHgbfBiSYqyWHTNc/Rprkb9OSxzUzvjd
oGvqu9X0I8uHYqO2hW8YJQQpxyW8vUaEJdqLH/BhnPXYgxcClHkdoIwD/suT5rtfx5/x6JEJwtuS
16ToBIK0kWOgGYGvyNdaNKcxqljBeMtiBwQqDHBk+tDiVQIMNfRYQKtFW+x6J6eGVXfNRJCj2gCK
buuxLzeFcU70B+drTr3x++0ZFF17GWT7/8Jxp102Fynw3EiJaNL/0xbPajRuY60OrTIL+l5yKWMr
nL+TgeUGTg8UWZiD5vXY5r6vW9fG19KJv9IN+QWX3bvM2ZtO9gko1a9zZUo2nXB4oMkyZgCDDHN8
zyWym7FLxvKUl30QN0drAL0MFBB0/xKZB5VwcQBwBKoRoCrKexHrotzXDrm2qDkw8FXTbhpSh0rl
HqpadmaLh/Q7DLdA7BVVqTIbWBgwhKpkO0LnBMiiQIvWQ7rCSvj2ChHuMYZYYqRBuNFZ3B1BSSJo
fdpgCWnVl7nfZRCwbGm7M2A9Zyp+S6stmldJ863vDElo0d3gMjJ3N9CKBC1UqypPYxx0ZhEoZWDG
87bvyAHLzndljoSiL2iiwInuMC5E2ntx4uILqgXJtMYAdULtHqiV+jQ9p5VMAln0/S6DcNNpzQq8
lCMsk8LeJZXqZVkVTIPv5tuhlGH6hAPC8clsd8E04NkqqtVWxpCYQPxapeGP6kL9lUD+EkLqsmEJ
Q1mwvHhXpfwg/2avnWoP44RlqY/WMVPXJagUZ68BsC/Z02yB81kENAbGQGS+FA5316n0xVqXOgLK
16k9MszBkHyB/6GRy0z6REPCosdYsBaQtdgT82I51BSeeWA2laclP1QQ1FX26d8M5SICtxb6gfbO
ogMonXTnKg/H1i+jPZVV70Xb6HIcbJwX48hyZYRUI8aRmhuy5sE0PiqG1zw7EQ2dYXy6nS+En+di
TOzvF9ESKMIPNgO04yk4w9ZWB1FysP25tpONYeNBdTucYHBYByq6syD3wpmOC2dlk0kzA2dKl8ze
sh4m6ydELrX+QJu7Mn+4HUwwNhT93/2RmaAML8LkVkNVTwNLSM1u6U7ggydW5I8yv0bBwkMnB6c/
8JXv2eh6CnPQH2I4ymGFgw1tOn4zHEwi27CCPHQVhJs4NBdmU2dsgJzCVMFfxjOktmkDyRVJFhcF
Qp+NuXJDvg+aJNej0RdzXdwc+xWdwyQ2QjK/WKTwBusFaGPJahB9IIBsAfhGcw+AaW6pa9pSkiwi
IKGo2ygPs+oAgcd1lNx7ZVG4qbNrE/5dK6KU6sGkkBXytOYB/ji3F5uAawj+KJQrgfRHneiDz/BA
GmiltDk9lRqauvqT46BiBWNor7Ork9sZJ717IwCcKehlx4bzlivGNtlGaGkk6lGnsiaAqDICLRng
LSAuxEQXtOsP2dOlpwYIjOhHhcmceI4DGClpz2oVe0l8bxS+7gbD+C12qRcV6uvt6XiXk+HyPsID
lwscMPjYJpcsDdIvc9wB0E3zdFtHh2naN+TYJgQtv/EBp84m7hbUZzq/nQfFNymM6Rq4B5xnC6IK
R5O8RvZmyLfTcEeB6Z3Uw6i/UhQ1iHZMtW3Z7x2Zzo9AIgdyDgxsAGakAkwxN2VtqZAhWTtA9+2g
SNE7seJd4Ro+CD6Jb/9Tml4dLyGBGZdNRg+/alS8Kr3Lp7M6Z1632ls8Vz9NnezFy+bqw1xqOvr5
oGVDKopl1YskrczWiDcvQNpEq+JwxiV5WxtNL2kbC3Y+DJdg3IIjlBE92N8vosQzbFndOgUgrTgo
EDbWf+C9BONCWQtcwC8Hzh+FM/aOYfrbXKABBoWG2UJtwf2cTIcx+WXT7xTCOJWe+YUStNN6nLv4
k/sja1/78jVJx8+D1no4+2wl34GaLilqCRIEa4SAkgzwEGhd3O+ZsBRsQMmZHn/u98XwNqzads3s
x6mWpXFRKCg8gg+LlpmOSbie4zFK16hhXgbwpwucZK+ZmVfNsNmjMtSEOBIeNiDs4JPyQn2xsaaO
UQP2/613t1NzV1vfFhnwSdQ1gGLn7yDc5Q4tXEKnoQHMX3OCInJ9UvwkDvXN2Lyz53+6bWaimrCM
G0fvPydRFyTRrtfHTYx6MD4nkGDk1P85kE4HtoJxocD7Bm2F+5wZcay2XgEIXNtvarRJp4NVf4ff
++0EJ9iTV1G4PUmV2uzBEQQlYFvvJAuS/UJuvzugg+MOazH6Ok+RN9WxW/sIENu+O4AIWh5M99g6
x7fbIxDcW5DmwP7GIxHsXL5+vUBeCb19CNChD+isNTzqbU/mFyeMgeMQnnQ6jFD5RqDVAukPvxrU
yLUncz2VMVjAMqdz0Upn7NL/i8GdNItSlFHTIgaKuwBMGn6Wb7DXoX7p/sU3x7LC7RWILuCquJWF
RDHWVgIwaFrdGSn0x2OZ+o7gfuxcRuBWVeQCv1+WiLCsO2UGoMrdQAUKtAEQI0xTMhzhxIGWDbkW
kFrBo7lORvrcYuJGwITSRzMNFwPF1EMS3l5koqUMlQH8+6zaDYHf6xhA9bTaEiGG+s12fjaP9vDc
xGB8Sm5fwnm7CMNVa22Kp6c9MKTdCwHa07MiqMErT4r92MluCYKyGO4IzN8eDXRgPrnlVmk0dlYK
3DYtuk+20X12Y+WusNB/cTLrSSXKFtx9EFjKWbJfBZ/rKjDbaxfnM4EySJHWyDhaPAedoaG+33nQ
oPUMpZUkINEYcY3VmCcAoNx88RuHhx2TEfqmK+6Mq7p3YcD+CaYS6rOudH5haZvbq0R0JUDX4N+A
/KsDtZQhL3pcCaKqUe9Nu483GSy77+K5L8OyHbJNW2i9N+Qq2BMRPKB0oE58d24XP4UQmDeN6bhZ
ULB/KqcitUBQNGm10SASuYHp2CxpyIuKbFc/l985EF/VnRgCrE6pnxL3OWnS+yyC6m50TF2vQ+8m
K2PYLi+eY/75o9ZlqQcLGqCsD/YQOZiJuZZgpky8BHt18Ub1pwM/P8sij7c/isYqJtwxxNyDcCVy
oMYK9u/1gosobewaDq14uUBiuAmdrPdm0wkglrrTu6NeHmN40aEn6HcO3WaJp9ob2vyi6a6P3ECp
t67lV7BeJxApX3ovc+tv+iDb+aJ3zsWv/KDO2S9dXETVAD5KGY7dd1TMvGX5NOrDhkAkF0Dwr8m0
fqPtvhvv9CG/vz1JgsQDTDucBwE/gsQ2DxzT1po0SY5rVsGUwx6siPqk9tVx8eJIDwBr/S/jcSuv
qKecrBO+SZ+ewDHy9MnYx+6+7ktvRPOP/FU4oPGgkI4e/vuj9yLnpCRx5tzG5EKi1CPOM9E7z7In
j8D0g2hPQ9xJzqR3fPmHRfcufMLo+TjXrxddjWRGzQXmMuaEru+Yg5KYpV6i94eWWEENuT2d7hb6
3GbtroCXeRrZvtOsz+US7SP1sVxPta5DFDn71Febyt3EuvPl9icX5WEdZSVcBNCkgLfW9S90rCa2
2xQ0Gm0cgc8gIPZrdr+ptSW0Vn2R0O1EqRhTz6YfV21gUK6jJbU9aBXsEk55VYVGocPKC5sdnDI9
vm860+s67XWl1u72GAX3NvbNAVBG4Yz1Eq6j9j2FGhMQwhBOeiI29dZ5Z6/fbscQziNou4zfBWw8
Dy2tlAZ8/Ab3Tzv70fcWYzQwqdLU/ouMiYcAJOEYTgRgweuxRGXc/kdEVssOtbt4ih77dNhYsayc
xf4hfuleBuLyJdE6ncYWLqJdMmzKJn6anQc4mIxGv53bKNS7eHt7BgWXKxevAxV1Jwi/frjBA9xS
jf07+jd6nmPjTI2zMvq1Yx9KTSZ3J4zF1CxY18CAeNn1LFbKNMa9CjqGkxrQeJ+GsIJcae3e9Xm6
g3OXTK9YeMaiCPFvQG4JtlFfLKUFPHVa/rOSTZEYz6ryE44NQTX4c/ywZkYQYZtDjfgvZtVCC5LJ
UcDEhB2LFzmPFu7YzQMoUgYNCs/Q/SUJStlTQgSddfH6QjEHnDvolXL7GlLMZpcZgHq2thvvRsJg
8V2zBvY6GGgvOWRLrag40ryJj5bVzGHmjA+JGruf00Yzzyq0ESSpV7Tn4Z3LyrGAVIE4cj3uzh4T
tykmYOU7cCzcN6d9mGPZzVL4WdGuY8Us/AfUuusoTW9b46CrQBAZ090EQ8JqtgNzLA9qbOG//VZL
3aAjxsEcHvJ+3dz+tuJph5oO418gm/JuunTVqT1PNh4KcQHnt0gbg2ZJi1CpEzwep2b0kfp638hp
FGTD7IDzNFO/t/BwHYeanJQV1sK3f5Nw3oFhQ43JQg2cf1Uq5VwVqclwZEPh5ZntrctLPshUrkX7
F1/WUSE4yMz+uP3ruLQbqomJjnZNsAL8ESpZ7XpROmTbZijvulKSdkUBUeTCOmIyrjjJrz+0a0Gs
eBzBx+sy61xO31UF1OezsbYHK833t6eQ/Xg+817G4hbV6lrRvDKiVZcwY1gtImG8GLbkUBSuXfhC
AsuI9z9ezexEu8gMleEUU+xiz2ZuU28gWJOFSeJEG2jCwcl1meadqQxLqM8qDa1idVWP0qg9LU5p
bW8PWHTUMEoU/APQdcL3vP4letUu1gge9slYa+jwjgAcxhDG3oxxPvuFnvSwMHCfprQfJUlCdGjj
GggBLHBhbbxCrgPTuEmMLMJMj/pbi4K9a5y7IQucv8A8o/7lIgxqE9YHJ4hay7vZiDBAQIZwyXGM
fIc+QRP0Syx70AuHhEqbBaihAuloLt8vIw6BrsbJZsK13mz7c67D+jd/w/Nfkn1EOx3FUkCRmD0V
sv715Bm1EU0dIyyU7SNI+l4Kly+tXP4in8C4SYfyL1YGas3XUUAph1DsiB5rhVv6Gc+F515P7N3q
xpF3exWKZg53RNSytXdIHrfFtSpxY9NBgzVj6bzx7OpuLn6ZieS5LZy2izDc7l5WOqaFA4lHdHC1
9C2eTM+Vdd2FQ2FdADR/YDTAM48A9M/7d/yi2z4kUR1Ads+Gr1xS/rg9ZcKx/I7DvxfRrKOtQ3H8
pV3LjKwTmH/UuSQ7iNIhnuxo4zKIpMmr1CEx1TkOEqRDVYdUUhlEWGy3xyGer98h2N8vUuG0EEp6
ChBmHW1p5ASGdg8iofIXIHI8DH6H4dayg/tfq7UYSQGkhfo8uPs2er09Etlkcal0btuhisEoO6mJ
45Gm8WPFliRN8Uf/PQpu30dAphCjYdLYqg0txzYJHJDNoBv/NwnGxeUGR64FyiPv8QH0uRvbEQIN
Rr7RtR96Dn6M83Z7wkSfHu1B6JtB0RFlDzahF5++shIa5xMgUdiOrv3SmcQD3SeYs16yjNm08Kc6
Ux3D49cFUppPl6lVL9HqQiDQws2weEjHH+DXV3AaScjXdo5Ddf7jKwtw4EBEATiH/3/AIzQ5UB72
hM2Zz6B4LPer03lKDCy/lu+n9vufTiOIa+DcvEtWonjErbt8biA4QoEX6CiMLt+W6lRPLzG0sm6H
+XhTgKQzShVMX1jF1+KSJym0ddVaFKi0bRpicYd1qPqFZA99/FIIgus8aBDwsDF4ZRGlskvXbYEY
maDvYSmBo5SbdqxxwC2QPbJ8nCBwWV52t4cmuI8xuWooOUKW1Ub1mNtXpj4tU5mgFA/p2izdmvqb
PkWZB3CbTyCBkxu5N6eVDzPPkxL98Z5GbBQesasxtWBtX++CtFBQBSrQqcHhuq91yERPM6ijsj3w
cbNdh+HyrFGlveHU7DHadF5WbnrU/C310XI2t+eSJdLrvXYdh0u0ltmodAUJ++RMZZg3gN9O50nv
/Xl5mhSZTejHfMiCMbdDLBjcHbgbl9qsWUamBDcu+qkoPqldDxWEP1OgQ7MRhA5UzFAfYdZeFre9
3CEDabi358co7n29/0ftnqP18fakceP4EINbf/UAbjCtyPw4d4ufNLkPyw5/jL7cjsJ9mv9EcbG5
GM0WsmXcp6Hwmi+iNlkeo35VPic9IYFZKdmuqVXw2NtUu7OiZZJQEri08b9BkePhaAokMX/Pb9x+
GCAyMT+COWJNgQuUluM1SbMsmzU12l+mnRpfq2quN1NCom5/e8g8rv49PHIxIuOhhXs5t+wbsgKw
RTCzU1bfOeuO6CezANhm3I/j6k1a9jiYO+g03Q4rmmk8kU3IlMOOC/jE6z1tmS1dsylbHo3h0SBF
OCQBGV4m6zAlT7cjsd9/sd3+Mz4cbazND+LAh+yRoyefuMn8aLsFfBWidhNVuAnaVQkt5giStLfD
ib7muycG5E9VvAu4JWSXOVThiL48LrHePbrdNOOlk7XWuEGRF1Z7Y8vYaku8gEoTWVW8/sXEAlvE
hLzQJPlQCzCKNVfBS1of17o9TU0aOKW7Q2vvtSDzd10fZU2hDx8S4GkI4sLVFfIx7F13/SFHPEbK
sRlhTw8fxsWcoFY7+u34kyS/KJXc6D98ShYL1wW8HfGow+PhOpaqQx2hA9Px0UqnDa21TTLjIBjj
vaZJZvHjrkCod9sI3BbQ1eTv9VU+jXant+OjZQ2hNZ2xXLdGNG+G6J/Crr0YUj1Dkj4NloyKx8Zw
tVwhEop0+j+kXdlu3Lqy/SIBmodXDT16iFse4rwIduxIpETN89ffpZxzj7tp3Sb2udhAEsDYLpGs
KhZrWAtgs8uWIuF8uUaL2bWWDvZwysrYG8m7nRxIInsZsNZf+8jYdiL0y5VN1fF6WSI/jIJ8QzDJ
KurMRU7kU63clHnvRUn5oI50U2S9oMK1LkkDuxy63rBCbml2QhAcFVQ+qeSlVFGo3NJYdUspFpjg
yhYiaYTCFpLKaEXmu21ihYxjMjvyKa2tu1Jtl5mdG2QVK7QRthSc8iN9L9g/a31F1Xahl/wSygV/
SpwYpEMG+hQ3BKj4ezn+gP1P2vt197K2h6BewH0LUQvb5KV60LxNumrC2pIPWe4AePlsqpU3aYJb
4ZsXA6mPjsQtKBGWlrNvpcE2bgYlbZRTmSSvKvpV2sJnunKnJ/1NqnpdYgbX18UHmNg/ZIXQ/iAD
KXKJI7iFxb0Sy9qo6ydY4waUGZ5WGFs7c7wcANUUnaijPXpyV4aVnB5H8lsg/vu+IseHZxZ2FWV4
XEuX+4pOR6kwzNk+YfJz2yZ3oA3c5rXjziwo5NAhf8rxlc4P+bbSdpSkgWn+kn7YhWAXvkU5iK0X
MGREHij+WDyakDPlWh5lZnTKpDpxczOXjgNSZtgLRROMnH332yj6ohUND1gMkmr8eACxp0xBd0kS
MvRvaTeOdI+od4pLL0qfBHurfXNp2FVoEhQWFzC06XJvQXWZMGvqSKg1mXGI4+rnMBDlLp1ydWPk
EnsBV6biT7KWeU0mz/tKMe+bdGgOad4eNVNSBQHXt102sMGgA8K06dK6yAN6G6VGrFLB9/T2fdM/
DvkQpJa2Eaz6mwlBCkoAiIhhPssfl6tOFdhL8nfVsc/+WPe9/z7u6B/iDa8FDUZQDwHI0wLPkDv+
iERkEN/vr7/S4daRA0WCku/yKVUlUtG4Q8IRNIPd/GixMOkeWpsEqfqnKOtAVXt3EhEpLPmIi8tr
kYpE6DKChAllXn9lNbYAbIGdRSktMNCt0hqiyu93R8HJ4HIiWFXeT8lyej8RWqke9Z2AFG7/p3TL
J0vwtFnfx7MVLbp0loGRSJarvdySsAuGIaCSB9J6P/YUcLYiFR9c1xnR9i1O6kyYbkhpIXUQJqHH
PdI+CFiqrkvgAcOWZiacELqMMMQH/gke21CLHNbFaOEKG7fcp8f4wQn6QweuiwDd4LfDTnpsfUOE
ev3N1yxCkSRfimIL7QV3ZKC+tcxUxboobmJPAVYypr1xH7f2CSP4v5gaC47tmzfnBHKnhoF/x1Rj
6Eicxy4Yfg5Ufa/Nn2bZCwStuRLEaRhlWCqc6BG7PLGG1FmqGiMJgQJHAZgbSW6GiNEbbPkf1hr+
dXJnorhNtJJMlVgBUVMWTpINurTIxWtDpCCLW/pmwng6gN9luYL4IM1kKGvNagTzkj/jQtmaSfvQ
MO2WjIcsK/fa26BWeymT7lJL2Ifw7aJYju1MNhdDZZFWq63lkFAHCWfmEdsvN0rn1dF7Jd1Wqmul
e8yvj4aLZ811u1hRGPSvgwMGb1F0YfJpkrg2iKn0MAswwe7Tajo5QHBws1x50LpWhKi0ojQLaP8y
uYQH4jdhWdFK6UBwkrWWxR5eiyfJyPJtb4uSPyt2B2jgBYAKsyZIF3JXUD7YGT4EZ6ncG11Y6QHR
XFIHbBbs3uqCkF+CQ1kamPhceGZYiQaAFhIiIt9JzlOaYXhdEQQs36J6PE5QDUWMjc4s8Jxx+t/F
XZ10dUZDpBpnekPa2peUE1W2BW64sWx9TQTizIPALCZ3IZJzIyhOqninJzQs/gC+Nyncn7lvv36q
H4rlYZTScc1dI2r+4Zss/y10aQLFA3fhhrx0KcgNIkRMGA1BBsT+FHfslx4A/H1vgvR5z3rPFpT8
1vf1Sx7vwqhRIRcPeX13cF5KTKzLLsk9vQpUYyt9XLczkTDuEPN6klowttCQJgD3ivD6i22Qm/uW
FDJnP4w2nhaxd13mWsSAY/xaIXeMvVHTLqNYYRwNbqc/VrI7pn6pDSjfj0EafcbDpkauxhgEt4Pw
LLkLHcgpmjxO0Fnld9HRfa/YOwlN+VNI25seHFC9iY7KPvEcetc1/f76upe95Dz5xbIX73AeTWR9
JbMaez3pUh5kJQiFMbSfB9elrEVIeLDBeRo6+hgNPtIEbvBU9DSnIQhydFiFtc2KPVFdMMPVkosB
MxFdwaoOnQnkvBrDkEXjyDhO05t3aIUuYIsAAJleBLrK98f+yxLPBHGWWEWoRqgKBJHn6U8ZWkf7
k711sTsESKQz93fmaodXgD+gZdPLT4qnPAm2dhHw7QTPPoA3TVkf6dRCfQr0OJ+m0QX41EbeDH71
2G6tvS8Qt9jBNXG8cQ7GPPcjxI1+onu/1M8f+n0ZaIk3bm+cHz79FE3FiE6SM8wyaQ2WSlCdOrrt
deBOhwNSDQqSekNyKh4p/YewAv8+UfBeQRMt8KFxAiXgsWeSjhMdyrsRPAD5n+xXXWyu7+P6Nn4J
4Yy+0mI6xUVDw6hS2aabzfdErRWPTKOo4Mi32P17PRYwapCuXAgsL008T2kOXoOahi2GGxXrMG2i
vQbaxCfDPMT0d1Xvpsc6pS4dZYFT/T+M40s0t0qrUY1cK1sa2uN9lH2CPQ4lrKby0IzrTvKxUf26
+m0+dm+08/TmOdYTN/qdlQA8rB4M50W3N7TM3es7v8j8rsBf38R5PMYGNMIRbEdMpQgQXSl6gx1T
8SVHD9HKH1yXJtwCLmWFHDEjhVXgMsPQRq0PiEsywMQ577HR/2gBymWNBzPzyvIw/kmosh/s3ahs
aLqbu01ZEE+dcdE+aKC0z0SAeeuW9bUTy8/PfH+jAwvMWE5HZkf1YHoj2/eu8xQDM1yw56u3DNrT
/q2CPLS7gbofkGiWTTBqBeMgYPJo9FwEo7h+k56J4Zx+oTuJXQ5YkOM8qVaQ3vQ1GIRd5tsv9JB8
Xj9ZfkbqX3YFJKslDw9IGn4oS0ITSRu3Pa4YFsjOXTRl26J/LLQaJLSbynnK9rR+GhrvWH7YzXHq
Npm0b8Bv9Hr9O9Y17Os7+LvVdFIM7OtwJZg6KGbP2HT5Vp9vM3OCtd8z884EGFXZuKrhA0PKHYtm
KYcEunWTNg9StOukN5O5+knwWSupLTTC/2d7+HcF7edSy0xsT98nr5K9yRuQSu6y6h6PtSYrHvSu
8mYTnKrlLnV+q/SVATVYOSHhP2k0yDvdxXByOWGCyc+Au5eptzEr/Lm2jtrgZvYUMCIqq6y7yrNv
Xu7aM4sYMj1Lc9Q1QkB3/8rC9KG6ZdsxGB71l+QBcIeiOuDqLXAmj7u7M4DxAHxLpWEVxfNmauzR
1auo9lprEAEC8rPhf9UV3h+IAn9ZCnlotIzVLbJxMA5QNLu0YB5h8V7uT0CdKOVdm8xInD9q88Zs
vdnu3Yg9TjGGyTDB6zUI9q3WZbFAdVfDwvNv4nwxKDQMqWwr7Df665v5VUczEaFAZ5fmjdb+TjPb
LftfqGEIbt/Vgz4XzHnlQVNnvWphM0l8LPJQK6irkXvwTuTzfUE2qE4CIaP0S+uG/MNxhm/nwHnd
cqg0i84QXcrSC45CovEN6Pnc5KetpoJobc3vni3z7/6f6bNZ1g5t8V9YAypLl4kLhuzrZr52m55L
4FyurlMF0zU4QaZOu2xS96xqdnOherIlIj1dfaKpC3G1jWEQE03Il9YZE3MqVRmrafIAt2IgvVle
uQVlzm1/OwnWta6aZ8I4VzDPVltX/QBhcoCaw9D5vVUeyyAC8kXa7aT552QSQbCwmks4XyHnDyQT
xetGg89Ue/BElJ7R7mrVqx+de3s6FIA3RybD7ryqeLCA3iviIlrzRufS+dB+bDJLbeD9osougGMY
Ed8ZddxbA8L762qzelWfy1q+5UwzkzIH9F2yRGHF0Zw9Jt8qco323lu7c6Xxph+IF9f3xcYWhSKL
efHh37lgLiRVRmuc0wmC0YI9an8qpDAcb3TTNtoS68N6vL7OtUvwXBrn4FLJMeoSL9+Q5He1nAe0
A5eZ9ivqkSmKZ0TDAoNfXx3GxJExhJvnuwv7UVKluJ3g5PdGtZ8HDLt55QB0Ht8OtVqYi10s7vtm
fonj9DXW0oYNNpbnoPG4DOJb5WR5xoR5SAwi+MhCi95mqw4NGUSUCG0AYfL8IXWdg8EnsiEwkcBL
O5DZnQ0kEa6f2loBBMMcX2K460ElObC4CO5lmt0nmqvMG6u677oDDNTVR3cwPvVoo0mBmYPCFYCY
qmeZorTQqmc9+wbungBgfzYbFN8wyAHbakdFceXPIvfK5qX+0H6UvpneZcqjXR4aCShahSjH+Jev
9dvh/ucDgEx4aaJx0hMp6xRczjKKrIf4qc9dw37qAJTDtpi3wQhIm57S4cZ+KF5STJdLBwJSeXui
Xq/SLbOI26g/SPU62CcwKWz/X2dk8AN7edZ1SL7g85i8zeim7+6Sdtu173O6yUFtb2/m6AH9k63c
72Vp9uncu3alCPzYqn2f7RF/S0Sj3g+qifTZ1sFUYub1D2EmaBpZvfcWLDPUx9Gghsz25UFkqtpV
gKMnoXNMKSoeGGzWyQezbvL2F607tysVv7YDQ4Ruu+qkzwVzZjAD48pCTy8Jo/S5S/6wxzvJdA/y
0h36IVG3e3+4fqZrKq8tRCyoli3o39xCy3ZKGNCY4DcMup3ae5k9NbHhlVQUd6+5kXNB3MJINreY
S65QaxwHtySDZ4iG0tcU41wCZ71RDy7ZtsFSUqP01LQDvDOoBO4H+l7lG6PvBeHKqjjdAVAvRjnR
i8PtHED3dclYTqpVKq8qcx8QLy4DoFtkGdQrOl3xNVpvrh8XD7H3N5TVMQkAwTKKIHw/DAWbaSkp
KMW1fvtbCovRNyIf1GZuD06K9EMLPAxn7mZBh9hqaHYmloclTsdylucKYjvk5t36Pv6lneTN/Et+
ERIgrWnkuSgu5FQIywdzQHGMZpFn9kdQGLTxgymkqF18Ke9rMVmHTPHSbIJH36WJo/NF7ydtSVen
nYwXiDT6RCXFU03A/2Hm9UM9gY2cVZVzg1nd9oeeGnR//TQXFbn2CctWnEVkTmNrEusoDS3F1+vW
Tbp9n09ubh8lEablmvmhg/Fv2wvG1/mMZCdjhleukA6K7co+sLI2XKS+JEEstJqgwRgvisXoMgGE
IGflVtMXuMjxNrGmsI8PQ/UMu9PmP9VnjpZN/UHpgG7wMRsb+h7J/uDsojIY7u336/u6ttjzr+A8
QTEpndQ0eO/FsWxuTUCgbnI5E7UzrvpqC12TmF534D1tToPmzgQ+PkXwniWBZkne2KuBIR2l4keE
rMICg2rfypje/BiF2b2/ds6rzrlsTnXaGRPctYMw0Bzvc0IOUSsdgPO6Z+OTKh96ealKUm9sXtXy
NwFO0KRs0v4GnNuk3vfN+2T4Pd0BYr8pNtB/P47epJLuU4XudMK8mEl7OoIcr99eP5n/Y8/wyFsY
szDpze2ZaWZ53U6IljFjEbfvhXw7z8ZOcnUrcufnJN0T5EPrcmM9Xxe8/N7v+7WMNQEuAkP3nFdp
Z8dpZMRIYZPoaLHJHO1oa0m1nSTN3FwXtap9GOr4X1FcgGJmA9LNw4xyDSYIgqQt512pKI/XhSwq
fG093DOgtyP0bLYynq2lsksPCVCgzDgFqmkURvFbNNiBFYvaoFajIgzo/2dly8rP/FVfRWhcYjg8
W4n3cWQAspR6FmCG0Frmx1rhJ+iONOebETNjdPKvr3jtBDGzv/QpoR8aaPyXwjMT7fPDgHeIPo5d
oBYG8PjTRMKUt5n/F34ZUR+mBzFZjsudW6ckK1rhtM6SqgItCervpPeBJxDIvQmqDUEEtrouA3Uv
eBBwYvIuExnWypxokoZalGCwKUGLLRka4nf5LHo8ikRxflHPJzS0MJaGVZuZ2xTP4SBNY7KRmS1K
5qw6KDSD/O+yTO4pI3epFKnUzEK5rDMtaO26BWaK01jdpib9XN1GszKw6SAZyGV58qDppTuQIbpv
hlkxghSlQhKUpkq0nUajVNkzALJ1x9ZRR9VXwdrZHWMtB7FRN1gSe7DigtR/FDkBfAW0dNxOkUEL
18hrczrag9o4bmyOTbWr5RJjx30vY+JqnpLC9mBGYM0URIdreSUQgNpL6xKyAphwvFRXB5g0QCnR
UkRMVfA+u5X/2XjE/R17mHr1RFnHtYt3YdJBHIphIVgo59+qOc1g8G0W1vYHUPQPFu6kSI8SdFTI
oVR8NiV1Ewmp52y+6ab8diCBnj7mQ7QZtM9RCiPjwyHNx3WTXQmRNaRiAF2ATlcDjvdyD3JnyNqx
jFmoJ7WrSrKby/nGzKbAKTeyprnl8Hpd4JqHgsS/8xJL3dXhrkUEjmUzSYSF7aYF9ITfS577qb3N
T13IEtERL5/P+WA0ViAWx9CLigkYzgeD0sIqBgfCcKWGbAs2qv45O3jsnh4qQTPQiuVeiOI8UpFA
ltov68pwPSe29ZmUyZuhMJHrW1Wk80UtX3Lm440hioCHBUnTYUh3HYjrZTeanrSi8CNpB/iSPJDw
GAYmGXPJsy2/GMOO9j4tnwRHuaY88IaAGtEwkIzJ3csPYXZegsOjYuFY345qsIB6yGPgDGTzpP6s
T1UV5A/ArwKKOVuYdMgpVzGEvTWK0/UPWQnSl/aZ/3wHd+/UFkY1K6lgIWOt60y+Uh1RIEZrSSwi
81wO8bs+fUni9Mksc3MYHEjKN+ShEBXh16pRFwvhdMiKyTTl4PEICSaSC5/WW5o+0sydjvln9Q4C
4v5zRkuCJ79Mu/zJvhtw8KKYea1yukwcYLJwIcn6NirWZnoC4PMW6hX9qPemfVcCycqXG9cBG/hr
3XvK8Lt9jsdDXruNFhTdj6p3la1V47GZC3vWV80KDX2ahmkN5Da5s2X53Gdqha/pDmMGnsXotZeO
zEYhaip3rXRET0BivOrm/di1G9Y3gFIkByMR4NutlcaANAeWJgwmAvyIr9u2czpKitaz8FnR3+a8
AFB97Vp9kBkuWI3UfhcpoS69pvrboIkuqtUTMfEARo8oRlxwU13a2VgBOdi2R+j3CSOfwV7fz+/V
lmzZ3nrogydn23ryO7As74pdc+wEfm1N5b+Ef0t4yklf56U+s7C0U3QqNEcmC1vrl0PkzWp5iwK0
DT3MAMC7XKCRTY1FUhkqNwMG28v0TYNix01iesZz/eQkbmsFtSHIUv7NiFyTyqWHQDFe17W8rMzv
/SHIfZK62aa910Hn7I5u56c/pIMWvO7be+NmfNzmp/5uvEt2xp/CRwX4RN6vu7G/+YxrH8Q9zRMA
OjV2gQ8yXPXQvJWb98RrPPpxW2HioPe7wAid3eBFn9XuoTg6+Mb6KJ1+N74VxFvnyQbHLNm3u/g2
c18Rz20V/H+za227Rwom2Osf+3fc4drHckrZgioqVnt8bIZREqTVHgBom4WtJ/nqS6CcjKDbRXfy
S7dvvd110d+vHXQyI/hfOrNR9ORz3GoDbmAdBNxhJrWuJqeuk2xQMu7gnpBli5D0vS5vWcnlSjHy
BO1ER/HSLMaXVwBmnPdVXbah/YSF9vvfaNGsn5kvyr+upPCARY86LhgekdZGAYkzg2Fh4SIpBJF9
ggaD7uSoN8OguxaQS6R0X3UYExb0hi+mxS8OoLmIfxGZYvaZu9Eap4+roijaUKfGUaGY2HWSj7rX
Nr1a/rm+j989CWg2gNOLdB6e+OrfuOYsbolGphMbrVVh3Mg3hqrjJUUEyYvvkcClCE4pbTrkpTlV
bWgN4yZrStT4dlXlE1tBj4zgThAsh58HyqfU7AwCWWOrn+IMUDaRqAtaJIJTCLk0aaF0y3Km2gVd
gUvjl+tn8t2WcPh4qgNAEn86GichaQBl3RsZzgQwNq6K4awGFJ0zKYBlUwS0Gv44ci0o3Yhkclc6
+m10OYpYG7IIENlmtZ/s2M3ZD/gT8C2g10YXOIy1bQRYAoAMQI8ObhLueqEatXI9xzaCNcgMJosa
LlC0fl7fyZW82bKVX1K462SIaz2rFKh35TZPs5v46c1L1LnzwTOIPwrS/et7+CVs+fmZLZE2L2bD
ydtw8qbJJW/Or3ZyDe/5+pq+B1+XS+LMiTk1wL0jSBk3yWPyLLqB16z1a8eAoXG5CGXAKcQtfI/R
gMJpDg2nR4AXYlID6KLXV7Lm5s5FcXoOQlo0nM2LD29+l4CdbbLNk9SW/5UUcBXoQEuFm+OcqaJX
SUMIpMyjBFbwLQGyWa3R97az3f9mPV+SFpU/O3/HSehYgPg3LPKFGUmNT0TJj+g7epaqQhABrmoB
hswR/KL1G9O/l7KMth1TakzQtSr2c1Ci6cr7jKDs+orW7QeR9UJcsTRIclY6oIe+BMUfKFjq27hB
UzZYcyUn35c2ca0kUK34Lok0r4i1n0Y5B2CCe73+BavrXMJrDFsDwoaHOCUxA0hHLrdhlr4WDpaZ
3Yj5uEVCOMM1u8KsWaJglY60SYbkmEnDDyYRgY9deUoCZB7x9ALJ/RcX4PLQotiROkuPoCDsM0Jm
CdODHjq2ZAx11tRtU+Zm86c6FKj9MMwNBLRnQVegHlHQeyMtPBVP0Io8lnOyu77LK4Hj5ZdxO4Bu
lYp0tYUrB49IX6r96FSj0f1PNAfsztoNCrqCfevJugPLo/lhh3bUuIYeit41350PPgM19YUI2gEu
ynJQZxbUtXpuR2OP4b7U8RL1x6gqx4wdJuDtmsKi23KlXUZZS6Yar2k0RS8FTW7NkiQZU6OX3dKN
PAP6n+3r9K1wAuNXXL3hjeui01Nin0ATEtju96sPXU8AFQfkC+Iu0BlertIuR4CEWBhhTKxfhnms
0/frp7kSs0LAgk8AWioAhurLys+2se70uch02odtM/Sm65SprNz2KSr9N6yzHbLFv513RbI7zdeZ
PVuumVbWTpXQp+Vf/5bvpoUBetT6ljcBpkP5CricznFqR8kYIkmtEB8oHPKOTqZc+qqti/Amvl8o
EAYKcSDDA7gL3e6X6+4kpsRqlY+hlGV7nYHVoFTgM0YKOo0xF4XOq0sDeDrwAVB4B+nSpTTgBhed
3ZRjiDYX+TCZkXk3Arhvr1qyiJhqVRRQiYBpi/ws8No5UUDGS3O9x8ImQFdhNjXbqUahHbUIw4bX
D2x1D4GkYeCxszw+OBOsbdJXSaSOIS1I48bqLklLA4MQY9AZ0xxcF7aS7l9wpZClRCvIMnTB7SEq
7wOi6XIK5VFyfjix2fRuYcRAtgKgkDN7sTWV6Q/YcealcVxvLNZa9YFUVvZedj3efFYRZaObW0r/
2A4sY8/XP/C7qeL7kN/BW1MFViAPRV13XTHnGAkMIzQPH5ml58tklyrYhu97jvl9HVyWeDyjE5Ln
urLm2JIqTZrCCgNdR0zhTwdTkpJ9WzTkEWjnlaBjb2VVOF1g4qAHB2PU3Cvp+g59V018+9nv4oI4
JIjUyIz1KTQftPd0b75c//UrpYnL38/5MkC6xJFE8PvVxEt/pcck3DsNwM6BjgGUXfwtkPf9CrqU
xwdWjILqRYM8J7nJ2mPWbJUXav4a6+2IXlFbP41SoLSuvC9p4qFI5w4jaLk/Kl00w7+S3rz8Es6b
zaVpxOWoYbo2DrTuaL6Z5a2KdFz1RjdV7sm54WZbp7t/E+zA9w6fS7mcBwCHkDSjdjOFnfOzrPw6
3TXzhoEOz49f4t/Z9rq4Nd3H5OLSJgt4a1yHl65N6xVHZU0+hyRVUX0vyITe6ujeIVXk9mrxT1kE
0AmGYBmX7t8hX6BccOdLGpBD4Hqcw05TfZN8psStHqP966zsut72soCIADLXrM1cUEoQ9eHC58mE
J0dpiDbIM54FZrOhAM/fTFYrSlQt0cplNAMkqTMp3D5WmZNE49DPoV0XXq1E26Lcdn8ByaOj7VBB
KLtmJSbwrkHosdCK8hWArM1yqpTOHDp2zO5kvBPcrLWqvSI12rbRi7AH3fn+uqas7uOZTO7keqUe
BjhpyJR7iiahctyyqrAFofC6FJTgkRBb2FG496+JWLu1WoLqr6q3t5k9/xzQqyQQsqb0C7igg9wH
4j/e4Y8puCc7GSVmtR3j2xhw8WqknTLLzv2JGLpg49ZcNDw0+q3wgjMwdXhpYkhfSkVUMjmcccW5
g921v7HN+Z2Rd5XgJlsJPaGGyCQucIZAULQ5dx33+qw3kT2HaHvU9uOYZyilN4WnO/bk5akcP/ct
6o7WUBZ3VZ1NB2twTEEeZnV3UTvXEL3gLz5aWgZTFGtA7mJG3vRAU7t1idZNforMiZfM9sd/oZc2
unCXKAHSOL2cU5WNVgRYNasfm83MFNm161Ly/rkUzBFY6FJYcE15LiKDSWplDIkcFtbwkKdpBaKV
7vT/k8H7EKeTLJJB91MmKS7p29jrHVEtc6VUjh42RDkGPCIy3Dy+rpVaua2xEVKQwT9g2rY5Wvbk
7KNxak+djMRcajdOUMcWIGv0Gv2l8WS6SgQC5QqN3oFBJGczNEPtKtU0+51kkse4BCt1kk1EwGy8
ZjrAgEFNA+OIgJPn7kKU0qvcAS03+j+jyE9xPYV9C8CnjmZpeH3z10U5AFtVwVsBdrBLK5Uo6CGb
1JHDRuomT82S/qkAe4VrTOgEuS5qzcehaglwQowDo8LHxWyjYRCSNRp0Se7iO0Aqz4GutvJ/o01n
UjhX0NZMswg8dqjanb5JurLYm1mnC+KH1W1zZMA74mW0FGIvt81Ws7FPzVgJgWwBBM4evYPlrNI7
pKRMgQmuDNtAc79k8WDlpY4mHJAEyyFDRgEVILvO+xtlnIphF2uz3N30E9EmV2rmvvY1p2LTTiOO
DK5Na25Qss+MDimyTDddmRhN7La1gdHnQqcYVLh+wuu7siCby0DJNvm3aScXndQqkYwBubQ8KK1l
/JzkoXmIusIRlFyWDeYDD1sGFNryfkGHNKe3aImzytZJFXQ3qk/jbLzXlXpKjDBWMACC6HnpLWk3
/3x5AJta7hjQZVo8qFCd6HM1NpA51GXiSkbVeaWUJBs0T8QCUWuRDsDAQUSEswecpXapXxPCgV4p
SiVMaO6SY2v6YwS2yE09CGKCNaM8F7T8/CxpE0VRqlK7WBQ5/8ES4mUxEySeVi5GXE9o3EC+C3Cy
PLjxoC9P7UUr4iY+5C1ItoHu4RoDQ2PL0/UTWnu3oUILl7kwoVnQjsvlTD0o4ccey5GBde6pce+b
bQKM/7Ee72y9lryWFMNNW+uo7Bv2rdnZ0wuTtFKwqyuTH0iXYBIJsSp0ReETyGWG2el4pAraJEw3
LrLbUcdsvvpc25mLIQevOugtAH5i1R9KvPAn867JuqDL+ntWFHspj0eBaa7Yy8UH2ZcbU9aFIw3q
Yi+JZ+pko2bFMcIudNPgpsMEHOEbXdQEvKJbkAlAONAyApidD9ftEeSYCWkgE5QuOv0h56JZ8fVV
fUngzGTEk8tpa0jQ6yTaZKjoOWPYDeSp7kHbJZGHcoxuKmcQvEPWEkgXK+PUbEZat8zqVgmn/MNM
X6S72EEGaZ4eqaxvC/B/Fq1fTsRztAqsH9ZdWrjEEQCwrlRJsLk2yFzR84weLR4kPZ9zxNQSfAS6
sjT0qZTS4KWW4eUgIi2HnCH5GB2o2W4iZTTdnGo3IPoKrhvcojacG774Bk6trAY3ijPhHqyHtHuT
JRlUVHnfdy9jj0hpBtj3zZD2qj+zvBG4yFW3crZ87go2B9ASkWX5FqYRJPs3oldPt97nTJRMXncq
X5L4C7iqKxqjZRk+Mswil1JXukPymj5Xj8O9/i7CTVm5RLGlQMVC+UlDsMQFMHVESNLTWgnN9kbX
QqnZ6CKuiZXb5UIEZzZ9r2bZNFTwTuZvrAgogyp7iwcb19n+un6sH9LXYjhDadlgDKYJQ2Gzhw6h
nWEztzCL+2wUBGRr8f3FmriAADHnVMYyXEGH/GyV7mu2MRvd0/RPFXVKKRl8BSwrVPsxp2wz2tuy
x+ERv9anzdSbLzrTPg0if1xf/qp/OjvLZXvOblcFbzOFGdhoW3lNiC+D5V2fDwP51Uj3uXKvJeF1
eWsPYdTpkWI1gcuMmUNOYN5RQpGjQNzQuzV0VQNKwpv5wVTXRqdSeWpEbbDrXuhM4qJrZ0tkxSxP
47LvTRIFZQVStdnZlukDmeKtLr0V4Njp1G1ZyIXb9M9GK3DFq3fMmXjOAXWsmhIz6paWS6feJrZC
3SauqMDNrcXg2Ff0LAENf+mH5fTYKkYA5uUQY9qe+rTXYf0zILpuVBfZGoBreKJnzKqJngnk1LmV
AO4t2TAcHfwhU1a7na0GkvLKysRvRczGqy7nTBinNXHXlmR2cIZlUf5quiz3bKooLsuy1LuuoKsG
cSaJ05bBmqxhGiFpNtqAGQ+pHdTarjFvQLxUlrOHZJRA4qoHOpPIKYjDBkYHCxKtPt/a0W7qfzYM
Q3P95h+tDBi/C0fQUj7G5Ca4Yjk5DAUhmcbgCNKLO3X2HOZKb1QKgCM0PeqiPmDuwL4J4+6+Sa5n
dLHEAJUAEYRWOa7dVrfqICI3506LF8OPBbHaLlAuxZoiA9GNO8suosUo82LgBxTeIMrRCFbFJwiq
XoqYLGNVJohls+a2VB5MS+CROXX4uyTwzaEwjBYWUIJyx9SZljwkMwP/I93Jb80vB1CUxfR5XRdE
QrjjQf1b7zMNQpjWu+ZwUliKoDv1Jse/LmjtgEwdSL4YuwDOLt9lVGE5ZZ+Bc3pYaLbS/Wi7Rv85
KMbBkoxNyVRQnjCBzLXFLQxL4HdAeGLwnAdKbQIhpgf9qEVlFzSHpR1vSE/9xhS49jV1OBfE+QrN
HNQBRRoweDeow4KNl3yge1GwmlUhpo6GBaTd8dDmoi3HmPHgX4SoSYLN+mzVrZCrc0UGZgUw6oTk
wYKXySW+Gs3uqNzI7MbSKeDaDpOTugwssdd1YeVcwAoBypv/Ie3LmuO2ga3/0GUV9+WVnEUzomzL
tpTYLyw7sUiCJAiAJLj8+nuofDeegfgNyk6l8qRkmg00Go1eznFMtPuAfuv6IhZjWc8Y62pSOhqP
KCjswg6owN4Xogu11h+6iPnXIwRBKNVj0A5NCGrmOZPhQI0gatJ+mFZ1eMCOt1VRLr9/JNgYJEIQ
DFJzdcohBP0nGcEWllrdYwXQaJBPJnX5wJFm6TzNM2prc/A4/UfWunTXyzbNfiWJic0Bj/p+JPve
dXdM92DcFoLFMlEMQTlu/ftFkITOAktmDMyQnR/0KXXa+mAIaYK5XOoyR5ui1iYmZLvR7/U6WXAh
imBqz7BlTdPSPPZ9swMFKRiDNLa2JcRzTCSNUUxCKU5ZNPRuh05PCU3z8rHnSIkDNzGwHM3VvSkF
tQcbKVY7QC/89aq56MIrcLHRFEzzd98tHQn35s+jTWmF+8MLOlKUkNEokB1uaSqKveU9BECFbH8t
kf9qyHDL/4pQTn6P6YS5ItBgRK57+ZPW53B4uX1WNrVAXXml1wJTiql4yYoYpskciCgRPhkYgWhc
PzE9jS/eci7eazUP01drgu16Kwi1EOCAtRuMsP5uBAK+YT963peAlL+z52i7RHkXRELAa7gW5NeC
BV1u0XRu9+DqxqZIHQHalnfxfopQ+lD+J5AdB4ylTdMo/+i5T53jHZcSyXEUCA2D7W9vz9bCoQbq
4OmwDoyoXhnxrLCA/UDTqaQn4pIE59Fq6a5YdAHollu+lLQaysXBHyyDLfngA0A8/jJqzrtOi/Xv
F79d+s3iFiygqVfuDTCoF/uueZiEZq02NgajIDBh1OnQBqa2/RKLhlHBjDpd6q/zNJwsereY5V2D
yTpi/VpSej2ZV7KUY2POfmgUBmSNZ3cud72ZdGlt6ax5Y93WuwUzzriXwdKorJuwO6M1JJjAzR4c
KtwAQmHP/1pQQNkFZpNp1k/tp31V6lKcotSyIhMEPvjNza8d4Am67mPXiIMLHvVeHF3+2Zv+9kSM
WlFDDmGeuke0t3ZjGjl5AjeyM+c7Q7cCq9UpwcLVCiiOo8lbcAZEWIFC3g80Xcb3hX93+4htGD5E
oMsT04Lr8LESwi21cKIlZOB3RsdulX+0xNNtAds6/BSg3EPg8EMJfBUQgK2FOCcqPozR4b/JUKI3
sOo5c2eIJh1CYPE8jWEW44jdlqGmrf+fffxUZFX04hhbgytJviAMwVT+kNhWuQ5BROHO9ybQJGKM
773D8vZQ+VaxX2okrQEDYB1Kt69O/RSBQa6wvWSgsvp4+8N0O6gck7zJw6BaFzgMP1FAp8nv/+33
lXNRmv3sZjkW16+XfYTB1aGoNM2NmzYSgrca7GyAT1ALT4vRYQbMREQ09Uf5ybDOj7+hAtDLEHXj
rYLh2Outk1MV5AaQ6sH6bsZ2cZ5AkPjfJCibIJ2SBtlc0rQdRNKUJoDXj7clbK4Ronm0ZK/PIDUK
dnA95b6xNKlBvoEJyaRfO6rxBetHvnE3FyIUJWZn8uksIGLAoEPDksE+mJ/mUIfNsmWw4ELHdGaA
UTkgFF3vhmt2kvABD5QSRY/+awcy2l9fqgsBKiD8nA2jZZZ4zEUuOxrj8ND45gPJq5f/JkaJTzu/
ysnoQ4wrA0xWP1iFkQS72zI0a6XWM+bRdQyQYUGVfIit8LOt64Ta2nMHXFsrnCtQXdUImMrBM+W6
VnS071CF/OEb71iQL3G/sN/RBcgt/xA9Y7jget8t6gZFYUKXjj1PmHFoPR112Hofqga8YsP8nwRl
RwzmRVNQQJls4S80qKp4HE8t7z4H7p9T9bAEhU7i5v5cSFSuT9HIZUD5FjrVVWzWT/Wgu3bWb36r
kwNOMLDbrP1q16s2NMTizhg0qcxruRNW8SOyxW6pOidGt0w1YnI7BP6o92drzicz03XCrt79rfgA
nXLIWKEivy7Axa1HZ7bME+apEVYypC+L4sylew7o8zK6R2FO9DccqWP/lKe46hwt1Eg/4paV3hNh
P6TUXAWb9n7x+8pydvawtL6B3z/YL+6fXzS/vuWk4Z1DTAaggQGz9der5WEaykHGqkkn4+Bh3g40
JHWrs7nNLVmzE2sHFZLlis05OR5cbZDTFPhk33mN1HI+7f3urrbdnS7jq1YGX6MeBwTpQM2ARIx4
XWtkVeBq7EFBmYJUuzhmLmD75Zwvd0s4A8HEM7LErDz/U7jSvxRAuj8QsKswQr7I0OgTwRY3kXme
76yIRHdV1tfACmQlivvDpHvDbS6+j1h2rTbj3aAsfgNAesx4V3hnSS/ufhCQEy86ooNtGZ4VoiDu
rTWt6+WY6tYNREMRSeRZYi1R0kLWRJ5ve/1NI0UC6v+kKIsOMD2nsV1IYfmuH4+l+24RT+Fft4Xc
UgWDXmoailiRBQJeZHCC/txHh3L81BONiFt6rCIUf2z6ZKzydbUqCrrZM3UfGEu0KQmdIup5QB7U
yAtI4cP3mT1J8W4Qx/+2Vs71tnvEcIJxXBWxH1HLiazzopur2tQCI40Ohk3BCBwpa+VSMNiEhaBp
FmbvnNnDsK5hFjHyX5preHNTMExhYm4T04ZqBifPHL4YFM/J0RUHCwS2tLBi38/27aQJ61czVe+O
9ekOnB8faS81tjBJjzlDjB3Awmhi5Idw3IXZ38b8F7AN74rm2xxkGt22ruNLicrxBHHLuLCuoWlo
GnEVPWe81cSWOp2UoxlKNorGgARjnO6E/MCZGff+maNDoBOp2+8r8uW27W25+1dv46EbDE8Yxa3V
OTFpFeGcTibeL/HcJnW4o1/d7PNtOVt2gSQ7Muygx10nAa5t3BnbBa3TMMAlvGPkfX0/LIeq0gjZ
2iAPRofpUmBQ4Z9rIXPTkGZYXHi24Acwo2OpazbYOkZIgIFdGJe8/2ZCuBssnwQMl+NU0OZLUHOR
gFqySIkcfpXh+vVu9D0TrZImimBvRjwDpwcW7QKv4K1j/O1jR81DTsq9aafMtB6Xuo+F96MJdY/N
LR2hnI02FQDNINi9XkRO2oB1xYhzxef9OtMWlT/I8uvZd5A8YNgKkOl4lqvRelCQcULzT5UGXu1/
EiyfDs7kTGfWy0wX427E7QhwfXQkI2+9gtZeK8RKMYx5OFdpW2YHXpTo7ZkO0u53Cz9OwTlrJ4Qa
5hj3zpM9+UkQyUdfDjF9CCOOGXwwIdpRiVJ0Nvwaqs+6w1cftprzRfTrj5h8qSJZpZYVfSnQplgy
HvsluSNamu9VR8VZXolSNrWfaVB4w1Cl1QBaKjPmxbkEmGMIIgrnveUAPjr1pxrjb3ugSOD6KXe/
fPwhH42Q6NBZG40VN9N60qwzZEpwV3fxnL/YlYkX2smu/7wtZ8N4r+QoLhr1wjnqfK9Km3HO3mMA
uDl55fy5k/QXG+r/2TwfPUdoqEfWxFQkhd4C1Hq2VKkD8ETP+1oAmrOddBjIarfyGzGKS5Pcz2pm
21UKphk0cpcJsg3xQrPDYsnvlXThA/i+6sWDzN13ZjsegGZ8dO2JAc1x2Yf5AEjY4PQbi4yjuzbb
48pQJyyE7y8cvUJVioGg2D6hTz0mmtLvxrUElwdABDTZe4BkUM7sUhsAH7ctnFkzLO8EFSBSm558
wR8bc3iewsnUGOimQMBwIDhaK3WRchanbOQFXm5Vmht/FK23M5e4/TJU466aXm6v3qY7upCkHEXH
Q2zsc0ia58+29dkgVWyBkcIPkeyfD8b4+ba4rcyyg8Qe/kVSBMgwimakikjBCehERmKCKI03ZO+x
sdiBujdP+glNphOv+p2FaVGwQ9XyRAE2ducyasVLUX3PWA+6VMF02DibJxWzGiiNOhgZVbOygBKe
pGfiszp6Rp055ouI7eHTbeV1QtS1noehsJYMQmJEg2466khUNsIaF4EuuugDxASA07524TSsJSNW
UKVkFtHOnR9B4x1bOQPJtDnvbyuzbpTiwyFrxcdFgwcCbMWH0gziJwbfBmLSr0L0d8XQfbgtwto4
BpCB6QiMnQEnS+3zIi0AnQOKBesXfqLoCM4kHt1ADOmqhK6YC/y5rZ6Xpo25X3+xR5LkE9itUYAY
rTahM8pWve6bNjbx6puUFxgHsIUhw7BKo8r5cymXuxpNE25TJtzBrD3Y27yYWnIn+3dCdDBm8xux
268ufGXl6hB7dOuj+KU+I4D2yNEHh3ZC9+TLOojNambnYGAZsHoM9C83y3i8vSubG2+DPQc3KLxT
qMTOtCzY2I/YFO4RIJgUHV4flrn8ulfHwNZPKcoym/nEwiGPEJIVx4i897sTzZ5vK6L2QK+32ZUM
ZfnGsovqkGH5mvGpRExlI/YyxUuYv2RmmAjgsxSBc2dw3TDK5jHFFCUGnQL0xgTKMa0GG+xb6MJK
XfPoN+dCfuufzC7RaLe9Tz+lKPvE2oIvi7vUqVF6Ntowpn5f12V1B1RKq96V0lruAz8Sf5CRiBMb
JuMdslvV3jB4nlgGYPZC0g1xS7JM81TWfZiytXXXFnRsSZ12e/nB0Nxnm8fzYm2VPfWHbgYnHH7c
NGnceXw3Tz/K4PH22uo2cNXwIlQe3crpRAjDGfJ8n+dBPMwvXeHFUahDONNJUq4Mk/ZRQQ001i7T
Ibcflju53Ann158/OAc/LWX9iAt1+q4aB5LDHqfhzHPwoWWnUNvQvemr8IBzwFyP0mSohI7VwFcM
JqxZT7LEGw5wl6T7HtVn2n67vTub9vVTktquZTf9gs3HXY4p+/MyfCSl/zvO6UKCcrT8HHn72YZz
2lHznSU/tP7TbRXWxXhzuV4IUI5I3gCfoidYLAvIFZV1bngRN8EHYn5eA5PcBTOy7gWxvT8A9MS4
KrpC1Uy731oZKWb0ty6y6Y5Ll+WPXZMd8yiLGzgrRPED0Wi5eVY9vIJRAsF82iuG9YXdtXCDMAi8
Jrj7pYruO5/EnqHrQHwNzt+s5YUUZS0XP5ynZvJxk4xF6k5JS3bjCvvgmjGzJ4rZsy42lu7TgAB0
DEF1MlYA8KF4s0jkcaOm22OoOB69PFmH/R20ZPXejg5gsQoGUDwB1/v23m9E5Ch1rOV7B+M5npqb
kpNcu4HwvSVmh30wj43FX45zrs0/+wc/0D2FN/fAR6y4EjqgnKO4srInUGVY4/FQPJi4lo79YCfc
HSNNH5VO0Pr3i82WwWT2TYu4Ca0DiRc8Bj1eGrmOoGTz7F+oo7iywkZwVvtQBzhuaKUfNLGPOuH3
T8iATcFDG2xYEHSthdGh84wIaMHp2QLKkUVPFR2SvkEJ5jMt/V3e7z8FVPce3FYL+EMgV8Kknzov
39YN6xB3VqltP7pB/hDISHMpb1odkmz/J0FJINRBMGEWAXfAELXx5ASxXZpfy/zeYLyOwyKdXF0g
vTrJN+fyQqJyIYC0oMS0N3xcXRh3zC+aWMp9MFBE9nncFdGdP56IZe6Wov6j47oM8O0VfQNRT1y7
NqsA+grwDNl9c9dyza26eXX/qx+Qsq9NRZAOoR/gFFI+OvGw5B/C0n3fA1zBJbrZBJ0yiosbimEC
wgFEgcU1etA9W3W/roRUQGowl3rCUvHzdLy77ey2DxTGKVY0aQxVqKsEZtR2XCp8eguQBEHkUbb+
rpiXE12sP8vWwaQyAElFBDRKUaTFoOvq31QOGEfIqQLqKFDBeMLRCAxrHYzp5rqLbYyrfKRcTN9v
q7nVcLnSQCDXCIoMaKn4jcguGqcmtE6R+QQrPPjDG8CLe3g15nbSsnu00IFsOHbP7vi57EHgJM1D
VhfghXViNHQdZoufBLEOEy/TsfB/I2K6/DrFa7KeAoQJWEip2YHNqQNXfPV8ewG2Aho8tzB8jhl8
BHpr9HHh/Z0hcCrGMQvU1KdcdHtS8oMEmoB5h+gA73l5R12yuy1zK6K5lKm4tMoPaWsE65rn3wjo
m3OQhzbsc4blrLqX27I27RiYbZh1QF0T14RySKRbCxJYCJ8C57lBA2HDo1MLuOFKeslC/QdX7i2R
76fC+1pWrS54U6F7X++lS/GrmV+sb9iSognzuU4xRwYKtOqI0j3G1fhRcvOh7z/mRrGbfDTuinuO
ChEd17FfJA92Q7ErBtCwAIs+Quy1ZEviUkNzuWzd/aBSRdS/IsvaahHHKvqxaDwsjjUf2vJd87nq
NNHF5lveAvpoAO1CdIqob+rKd4Bcgdduy+ukzopEdh8tr02a3PzYhVYismwfdklm6AhjVRzEf5b+
QrLi5626y2xpm3C+4xKXHfABx3e0/zGxH3z64ThLbAKrt+f3BsJKK3P3nc65/H90x3Sf+codqWLC
mXYetjIQuLtNlgT8sQ3p2pCbyHlJFhs961Fzzvt7ELRpvPfmCUMGCHxwAG4DvsS11fWNN0qZj1j0
zE4bD3MxnZMMLVhuwu7IS90Q46YZXYhTjBwNHLUoiwkRQw62bH40isdIO1ei00nx1EspfKt1B6RN
HBFzHj0I65vVnJuInayq2d92G5vCMIO1Ivk5aEtUFjBsR44pOdiOLSLwA4KwhiTE/MqQyFtKzR2k
k6WsXit5SMWaDyrpnnR4z4Ev1IgHvH58lzPNI2Yr+AED77+KKavIqgl3yiqsaOTBCM4AXzqg3Tep
cRZuL+G2570QpVxeTinN3DRsJBb8741o7yv7PvOMfU7aZA6+I3SVBL3yPGVMaiK8TXt0QxcJDQ+B
uTrguhi+8CMKp2sBK6cfX0TJk5FphGzenHid2ShLuxHqlddnLKyj1uoHrKRVhMcwP3ek2VUSzjw7
9PIzUolxb5nJ7TXd3L0LmaspXdwmAbrL/Ap8p2kkTo39lbqYsnaaI+huPv6GICwdegqAiG29erYL
QRh6C6nsOa7oepqP7SwlwiC27Dozj+J+aDVvjs0NC5Hp+qfSrYJlFX0ueD/iHgJ2FbgCnmQpYl+X
HHyN5dSHjYXmVcS0AN5GWu169XyTyLZn8IpjVO/6sBtOWYByrMesBPDmcefXT4IA5WL5i3T1kaGd
QlqHoqnulnzXzqGutLW5mYCWArgm8LIRJFx/jujNehgiWKkY3vGuAW58O8Suu+wdgiDg9n5uLbC9
snEBItDE81gx1tzL2iGzQYIQoOMUoqR8ktoTvzoqdX0vhSgKubbZd+XkYfq/YDtBz6BG0Kix5Sov
JSiRozWS0e4LHzvY1ok9/G3Jo184cY86r43hv9trtrU/thsCK2TlikMr7fX+zBFe2jnCNzSftAmn
5Mym+dQV75wBp+G2qM3t8QB4BlA6dDjb9rUohhYSBAFhnVY+SYS9ox26q3QjgDohyp3WBP3cFGCE
Tr3oiYJcryz3NaCw/5smymXmZtYYlE4AXAt5Dg0r8emDIXQnZ9PQLpZL2RlaYRiIAYgtNcckvOON
RofVit7YMRrdAbDrYn7VU3RYQBHvRQsmC6XPPyO9moilehoG9zzZ5rFr2V95EWlEbho2erUBaI1O
J3TYXRuAtKVROXiLpmXJU89Ha41zKhkqh+h0RpLz9h5tLp+Pxl7AGmLSyVMMgTluxjuwhqSW2eMu
NoPxGBJHx5+zaW6AvwduMJ7voFdQVGocWhhTg7nBKqIJsbmbuP5g4T4e6fG2QpsnFUTZcHBAicLO
XYuaDBJ5wsSIYjS6B+Y+iyI/TEMVB0SDWbmt07+C1Dp+j45VIPZizI0NUSzkyo/6VA2+Zn806qho
E7zv8GZaeJN6wEUbm/C7CD8UNd83fr6/vXBbluAA3xCRko1ugTePs7mtO9fPmzTvF3Rc+e5Q/YXJ
BJ3BbVk3uC4ABQG8FgyqKG/AWjruMPi4fcZZ3s8GrliWsx/FYH10BSrjTfbptlpbCwiPvZKJo/kI
SBrX9hCOTZ5zE1O0XIiEhj8IqP5ywLDR8fG2oK2uGSj1U5LiKpoAYwij2TUpEDiBKzUX6JiOOu+x
AznEITfDKmGz6E9uXknMYUQ/Bj/Lk8ExDWDvRCkxuJ90jZP/xnm4/CrFmxglKSUgtGGmznMAgmrz
G8p5RTMkt7XfOg1AAUbawAZUBZ5J18tsA6GwQHMi/EjF9n5/Xm+TsddhCm15Y0BUoE8XfV5rD/e1
FL8GxvJkYyDQbgF9Gw67fGi/Bj0/d7axJwNy0qUOE3HLfnAmMC0AelhYkZI5EF7eU9QRGwxSLk5c
yA+2EybWUJvxNOjcpE6W4ibRUNaH3jouhm6bP2kJBFGyy5EQyLJld3u7tk4h0nyYykfDjm2pTTuI
nFrTmL0mdewpJZ6VZkC3srr+WNf+gdWVpqF2632EXjLQ9KEJGh3dilN2LeGypkcT9NwASssfAJA6
/ekM0X3h3TtoAcL/dY4mX+OhVTS716wP+tjAuIkEJWBHlLPvFrU/GcDcTb0CWaWif8zK7j1FkqAJ
naPjIWO70KRpyYPJx3t/yeJy7H7D/QD5EQQ/6+A8GBmvLdaeSTnbAeZwo5mfRx78AW6QhFXyLuC6
6tCm9SBzjablFaLRWff84p0Gm6xay8N0A13mdIrGdwGaA+XsPYTa2HtDFKoxwAsK0ZyPZ72yn7Sn
fhTNaDQP6XMolkQM047TAP0CT7ftdFMQXoIIhADxhSm2a51si3kUrLAYpbEewOT6gTYvdD4bfvDr
j07PxKQBgEQs6w2bzf94XVghLYYpCtcwTznaGhuzO/7OyPSVFMWXcHcqulBicoIhbUWCx9LLY9L+
Rsh6JUXxIs7Sg6B+nQKQ0ngv0ZPpG59sMOoiy0L7cpcFvcb3b50zSFxhfaLXO0DZJTaDu6Nk6wRP
4A9x7ddJVD363vPs40Zn+1a0cZvLmJt/5ICZw4DO6baVbFw+HowDKX3krXHeFctvI2rIsTVxzt0p
Zs0LHhq/A/5zJUN5bnY+KiP2ABmNy2KUxp0VVr/59huKoMYPii6QEuMuvTb3sq5Ri2QAsyH2S0CR
ihCPJNI1W2ydKdtcSWRQGkeJXFmtYeGm5G3dpkvptsdh9lmcAS+Vmfw9ELWE5qbZlGaBmQvzj8iz
qAx5A3EnL6pCzIbky0nYfZxz/mlwih2lgyZW3rjUPECHwNWiOwYTosrqmR5AG0s3b9MiegJc6tKc
iH8fjHeOjuBpy95s3GPI1iCFFKmjKNy0GfMzg6Y+b/c068/IDz9U0vn469ZwKUZxFxMBr6/tVG3a
LXgpHYMmjkbNPMl6MpXnLcaof2qiLJkddhP1HNKmo6xjS74MgHz9HSWAXhaiUwYvwNU+Lm6loSvM
NhighM+fIcCPnkz5clvERnSxzoL/K0Ix6GDqw6XEJGxqYQA5LgEbH0f9gvaEfVVO98Hk7gzO7o3G
f74tdyviR84XM0IWSiseUkPXujGK4BC0CADZaIVzjBiYYRlYYuIy6ylukBCuF4HWcZps73l0Aowg
syCpgN29D0ngnlD6JKD/mgFaefvDts4cRrFB3IiPWudcle8SYzFGyNqmNp+PYPrFY2Q5zM4DMM01
kra6vz0A9TjgqkAYiRf3tajJkh0eBDgKFvHA98wPS3VyOEi4xigJ+8REKXUsozsg/ST5h6j3Dlkw
7ua2/DCGQPQXn4Ber3E4WyYNYALQf0J9ZFKVUyNmoEfkZdumlHscLDpunhRuJjV33pYLuJSiHBwB
GqlWOrC5aeoE/KfwErsAEmSYzexwezc3r1fcrxgidFzAT6vJYadt7dJaaItk0EvArWREmxkr1yLl
aALB6J5Zd5N9P1M0ekfByeeTZkW3zAm9eeEKebaynilXH8sb4jdUtChdnmf73HztGItfbiu5tZ54
1wV4ioCJ2FXzHPNIedMPHLvWGbuyPi4i2xWT5hmiE6Jsmjc1gI4IoEiL9jbEX+HMY1sHrrcpBMkG
XEWA7cQb5PpERGbWOXUwQUjxiJxAwsUDleNvbAn6YdAEimoT1kvxPNHYLC1CHoaB/K6Ng/qBSfLD
9jCRCHDp2zuztfvokALVGB7XIQoG1/qA+WLw+56zlAiQfVDj+2z/ZTXlPQ7vbUEb1zduCBd8TvBZ
bqCy6s3ELIG71LdAyekzEM4aB6PPzyHYSTkZd17zx21xG/t0JW71IxcXU9BnDfJgXZuGwxxn7Ter
Qp2p5b/uJzCR+1poChHYqe2z2dRws8hM2DV6gle6lPyu9CrNLb7V3uCHmJVc98fFxOSq64UumVnA
oifG0s4Ij2PkfijyJzaUDz7GV5eO7dr2G1ppE0pE3GXNEc0jSVX/Inj7+tpGOQ0osq8oomjwuP4I
DFLQuhw6loYtO7VCnGmuKbNuWAgG/JATR2vn6o2Uo4WqxVAPpGap6LyYZ+8K95jnNHaaIgbxl8bu
N+4RJKsRVqBO5oBWVlEn8HMaBvXMkBqxnGUH6+dfvaLAk+22HW4phao66HQwn4WmM8Upje6QLcts
w19EfX1ouE1P/kjJQVLXijOGOb9wKVyNWW4oh1gcFSZoB+DsUDnUDep+owRIW+rVbF8tg5t0xP6N
0XcsHRgQQV6A6oL6LOut0DOiKWKYwIjCY8+M6lyCHf3stlOnOQEbi7juEuiq8cYAW7VyAKgACZnR
oV5S4j84TJ50zi4fythffOdAaRmB5Ld3NEmDrUWEQGTRAhSHgKd6bfBTD667JqM8rTPxzSjWFvUo
O962jg0vhaZ7DLwjU4fJRxUOscw8U0yFy9OiewgBvSEiBuQKHRLWlhTkyMLXBkv0Zym2XnkZoW1A
ROoAPTdYnlASFsb+1zW5lKEcXhAo2Z1DKpHWrZMcOeb/rErjH7Y2BJ0DeNUiWgKNxGolF26wl7Pd
hWMpcCuSu3ARPxryO0PcgJ7CTBja5LAn6iPT6S1PDA4TmGT2j+Bc3lk83w9Ddnd7td7eulDCXLPc
Lp4WADS+VoW2oluA5IlHup+nwv3qWyIWTR/LUge4qZOkLhoBvRVnRYvRi08B+dJkmLHz31fGl9sK
vd0bKAQ/gK3BY+3N3nQk8PvZkbjdv1tz3Oue5LqfV2NU4DrlAyKi1KiCnRfsaOXv/psCSsjlcr/M
iwEKjPsuGU63f/ztAcRTBXj3CK9w6QAt93q70bAw98zH54vsGEQ07vvnsND4yE0ZyNUiawBGmTe9
7ianSAznAXZAPIblM6CLTfvpthpbuwAf8q8I5S7zbAG6lsmH1YYzmKOeAUB3W8BbY11JYcEQiGOB
C1M9Fi41i7l2rTatuknEhQ++RGGBMUswRpLJGBfNPfkaUlwnSK4FKqeDTSPGkgBFkwqZhPORsV33
JDmIRQ/GuaQPltQYgk5BxY5zSt3JRL0y9dvMSUKXZ6epMb5QE42pjmiExmOuRvtWPaBAYMg2QIi/
buiFx2wyo6CDs0A9wxl3tMeolYs4wBrF3pZ/c6ffTVZrxNmsYypc1+2tYDS4gPMWFqM21MhsKQMn
wysJbTsNOzQ034ETIOuKpKweb9vMlo5r/WDFVMcAlYp2jtExMlAbAVYUiLQB+l3QnjNwN4QNGJNJ
3IZB7OuCurcHAdOFgBTCLYFL21cZhtqqdRDkmF3qOD/6FWJb00q9sXxXv7+e9Yt9ozYJxsrB749T
icTDO5BD5e/bMq5CzeJt2CMuOiwbIhD0iqlQECtEZ+Qsdoeg/u+xfgdb8DCT12gTSZsKrWIAro04
R+U+aZrOC5Yp69LC9+5YAFyUz4PRJguX59rT1AXfOkJsDrLryBNbeCupnQ7tjNezbZY97lZw+wHW
xi3wmvhy2+o2hYCHZM17rlgvSkglWmPJQxdCcqxXS57lcKi759syNiwb5Jg/ZSghlWEBU2rI6x6A
MmYS1uTM0dw6gSZiLs19wX44YxVPvV1qXiybxh0GCHkRa+FkKcYnpJv589z0QB/5SOnjOOpyxptG
h9esg59HJk9lX6rDFsN0bdenJv9QTxlyNNMOHmmy7f3tBdzQBPVhkJkCohU53DeaUG468zgNaQk4
ib0zcnnq+jLSXSLr7a04O/TV4M2Kyjc6oNRbqzf6IosGd0hnClKsqH5ui/BBWtZhrPrYb8aP89B8
dBd69sqjX52t8NmXX29r+tZU0HaF9p4VjRbvPtXR435EZdN3JLBTMrov0FlwIIaNrLA9ZrGwq3pf
5CjNg9rk5E1zc7ot/e2GQjoShx5ILZBLUk93zxAW9jyUKQbuQAe+xLV5xPUeM1/zJHvrRq4FKfeZ
JUOa5Vkg04rc0fowssOI0Z78wdDyOK/n93pPUWnHxYVqI7CKEaRfe+CuzETY+RL0syPhFUC8a342
HRruKYBzk3IBgmUUNVmC7nMRsym3DobZtcfb6/rWybzSua8PXrxGkIC5/ojSanzSw4LTZsl2Uw4E
CQJ2ROFqDvzG9iEvi+4eHBQUDdUE9JRldPZGwDGG45586PJ1VDItGNWIeWuj69sdKKNgjcDjx1s/
4+JS61A7qYNKAFXQ4+Y9c4bloTAw6+TI+lsfAJXbn83uzq3nT2hEdzQPrtdM3PWGAqYV0zmAmENT
eKAqyRa5hFMbWKkH4KLZBRnW8pnVD/XfI9lV99HycbZJbMokGw5ede4/4oeOc/ZZvlD3U5WdTL9M
dBhsb9c9XMeYgbKIucSVePJ6QRqbepgoLuy0nDq2n4UpgseIEskTr/BaDOYxVHQ0LnFjUAngegDy
WQcmsNVqeVgOdi37egGdUSBjB6NnTTRgvDGMAWoauzzatXWwnxeyF/6vu2MUbcEZgtFDJMIwpXet
b26Ruu1qy0qdxgALXuV7aVf2/PPtQ7OxqmgGQicXng/ANlVzRbwWEv3vOVaVltbJlL4w4hbjePHg
4KE9AopA45TenlLcYa8hB6ru0HB1Whd2zckyhQGb7RTTlTYg+3xgaX2vhSeaBzK1Zaix5I03C6pf
0SteGCr8b8p/rUBdg7SdlZr+ruGg0QWbW8ycHeDzQfAWvWswhjP9soe/lqmEIibJPDGCefwVDION
H4Zd6/EEGOS3927DRQAlFlaJXjyglIT29VJWHK9DZPqsNGhcKRLwTlpNUreC4t1SV7xN0K8L3pCQ
9csuLxaMoDUGoBtvf8TbSwax9z/DI8CAeIPrDOKy0JgMiY8wLPuIHFMIPnfWHywigpO3lIdxcEvN
sdySucbgAGVD/gTVuGvFAZS/TIDXs9JpDtPZLx5mVADj1okEqD7MNI+IRsmtlUa3Bgp+AdrnAHF3
LbA2nM7tgWWYUjr+VRQYVgTapN2gxRKwk3eUVInRdqDmFRrr3TgsuAVw/HG7og1G7de1RGGLcoLP
Q5egsQ+nsf/W2k2U9KSTsyYw2/AEAPDAJY75H/TIqujoUQN69hpsBsB4yj/2EmPsFd8PPrCIEJvc
tpm3kSZuNdRPkXbBHMEb0NxqNJiQAIQDE4BbfOO+kAfbEKZm8balIFGMpk6ce7UvL/fKdgGBu52i
r7qMm5kNdxUbdZ3iW1uErAh+CGaBwuC6rBf+bBz7dqwDMJCHdbOkpjO8uEXeJxydlBqvsi1pHRVG
6y1KI4rnZDhpFalqJ81q7/v0v6R9WXPbutLtL2IV5+EVIKlZtiV5SF5Yjh1znmf++m/R594dCdIR
KmfX3lV5SErNBhqNRvfq1b12HLVmL3Te7/ubc1MMbn0EHwjRwZl2qRDK0SifJqkCoI0MAp/BtxZz
tmRZlOLEScLNVxgTZUAXHdcrwnBc7PNT4WztpkDUhNrXZXDCJ2sAo6hSvpaVSNPuURGEBf7/a9VQ
kYPXkNC1ZKisaqVhyEELIP62HX5kU0IsNLfJPNqYa7NDFRoWBwQmcpeGyayfqCahBoJwHSTKKlrU
i/FHpA8xxyHdFALEFQot8ygDk3FIeVjBngcfQtS6Fe2yzFH2683CDP8XQSAHxyHXUE1iW2KsNi7y
TCsxxVgZSypnKeIef8qaz7/dGWw/6qUYdQK3jr6/S0sQp0qNMORTx0DUOhWd2jK6ctmNCIFIm5VS
dPh7cbA7EbU4VEbwsL4U1zZeBU63wNgmRtWSzuiOamAu9b+n6gDu5j/Bx9wtqjBiprbsQUIdGttA
KLezFJCw/XX6xgLWE5k1TOsBKIGl97GSVM8TwTe2XRM+49HiocpnfJaJyevEu74eZkFgrf1OUsJp
Xy6ZGqH865mxgaLizzoWTjlGHKWqG0q8BMEtQRrq2bgZVEybYiekVn2LWfIBKJz13KJ+D4ZeH23t
IpidedtzX9LVqM8eEE2xFbE9oM1y5OanYhZ234IN0+TdrdcBCwKVf3TCAMjLxQua0sKDFJIUbyfl
1R5cTIVQ7yW/xCOVkw29rRWcAkbtga6bfYv3JY7xVGL95CgMaObLgVsV4WOe5tkmM2vOwb3hiAAu
A84CKFPAfFjNWhC3t6nYI2oIUJknguS/GEA6f9w/rzelzJUyYEcQgbFd12Esa14mlzKYiaKiJJki
VwsJwd9fX32gif+GbWP5EFsyNl4WUuMXKQjiGyNJ7MhC204iiAotdWlw/geN0AIC6hX0gQBrf2kR
eShLWV83iOzUsKPgCO7A/2GYnIrGzXX7Hv4M9wAHPv/92QUL2t3JNIMOVBdRah3QYRm5ehaY9n1d
rqwbzL1w2mhgM0QkEFmEpdCDiM8H6dG2TX1SeeoBA+PsWsF1bqhHJa85SzdfoGdRw5yBR8L6G9gA
7AtAG5dKga+lDmTQ/xwkX3+MzNDx43fBGD7vK8Us3SwFI8Dx+4gH0MLFGnaqgQ8nxkviIGjaq+A1
e9TS/7Kf8T8ycLEisYGrD3IuNfEUCazjaNI8VGlEu2CT9mvTGuyqO93XhXEJ/5GDoQ5INiI2QbX+
Uo6gAIJbxEl8aKIEmbHANcMNWl1XRsjxPTcX7UwQY9XD4GeSV0TxQWx+ednzVD3fV4Tz++zsuC4s
wJ0+5vHBMuJfFqaIWHrLyQ2zOGZ2sVTGVxfamKNknMYH4Fd3KHQG+E/aBK7eU3E16ESjpbrkDdZi
E01XUplQwSs1PDIFaKb/HNzxt/eoruJtu/Vepx/3l/DG6YEN/GMLbPYZUwo7vUZ64DCYtSsmJph+
wtYdLHEg9wXNe80cUwhC3QKZpZniiFlHZBeBXOyq+BCBkQDUvETuAdog6jZbTDzAwzey+p4wZvm6
QMuiKYKwwnxI3/s9otS6tBPLzoi2buiwyxYjsVvOC/P2Wv5RkfFEfqiiYiCU8aFVi+04lcsilUuQ
wHur+0vJvJO+jQOlAtyzGDGHpDPz8vNKkA0WnmE+JZ78OMkxkHAaEnT6emyemvRHKPEyS7fO2Yyz
mttuAGhn0adok828BEC1J6U/SuZ65Ba1bgqAInBIyK6iunHpkWSxq3XZ76yn2tqq5sPk8yzi1pKZ
gD0BpwvY0FXne6uBmb8yPO8pb2TqSQ8CirRhnbqtAia7ZxUcY/e3iMX+f++ROTd+qahvAgLHuD6p
yCZFLgPhqU2QayB6otpt+FL1L0U3rtIWvOp22x6t3DXHFxGVVhXc8JarlQWNco6XvDZLUJnMw2Gw
f3jjsNFSnndxXhaDgK4zjSrV4KRjSCxeyz+Ls4XGM78PaAzQI4jUKjttLRFKo/SyyD9sfo2H6G0m
Z1hog5Ovwg/Vo3WBE3d/ja89CoouwLlIYDSAVmy6wFDHTA20JDzojWrH8CXltMgek68glFw/c0Ne
muqGU0aSAFgJBEY6eKDZGAAjvtAsHiPSyBWN1gGwwtar9aEFtibRVkrWGFm5w6gNjpq3xM5PDzTP
g2MYARUTFkQGmhz0tgtBAyeKtm5OqZtaneF4StUforTMVobVDwCF98EqDkvp2Yoz3mTJaxtCMgSQ
jZk0HxUQtnFE6FLQzdRTeCjC0aSKYOD4NLmwKjSvtO9vKxM+wo6QlJnDLDxXkENjw0ejG/tOwnzh
g3H0a+IO6+hQc+j8ri3nUgRzFymt5iVZN4uQiCk4TUsMgKYz82makk3iLwH3cO4rdUsiXCcKdwbK
hHDclw6u80NMlhKT7ADSGtMnk4VHCxLTdt7STlXB4cQxGp68+e/PIn1FyyQlRr/zQTVtTK4hAV60
mjOhfo4wJjnJh/vq3bhwkXf6ox87pw5DdaYwxuTJA6hszOZdB1tUu0GjrdMUyzSnnUe7cNWgBoEy
Eg2eGgzeKThLzFKUzoaD6TYY6K0hQEd2frbhM53TOhG72PCyg142RNtW474T3j1/J7WnNN+0xUdd
/EIZ3/wapKcmRzE6l2gdJkQZQtCX5gScWuupEl3O0tywZ3zWjMzX0dWGRODlZ7VVEoe4H/BZqS34
WwymSX9I7wpGMxDxl3+sU1IttF2/ql15O/Gcxw07gPC54R1FcEwfZewuahKpNPQoP0gt+Mgmu4Xz
XwwFQgYwQCe7vyzK/mcL8HTBo2J+/7NNCFnbRnqlCNkhULNTfJBRjpnSZ7+IF//DogI2D2Qenn5Q
bQ4ozva6riuwzcpJfkAJRFV7Ynmb3sa5Sp0fX6VjfYXeLjFPtbY1QhDTRpuS87JhK+IYWQdHqKGv
Aw/pmbqB+YAR3CShXovqoXSKbb5PVuqT/iSvoxW6clbTk/UzOPQnbeG5ql1Ra6VzjJ2tY17JZ6xK
M4ehTJEyO2R6Tbr6GJYh8Tu7kAz88WiEMtGjB9AQEL3zOLK/36EX0TWjO3MhYbxchlYx6C7TbFW4
8TpdNJts2Swjd9gMy3Dhr3Q3WvoPmEj2pDzGbu7KS3kBqjjOVXF9Nc5fMtepEdTJIOdlHHmPGkQg
+FgFXdqpxbsqr/FoIoq40oSFkh/QUgkMIMe1si2H30sPZBRQT0huACnHBKulXhRgMS61g0bkryIn
mZ3u/C24gR49kj8kPFOfdbhY7RnwgcwdKrvIgqKN6NLUxdHU61YW9MNb8uD/VDPaYrrVQ7HDU22K
bJGTQL7yVnM+F9ideWIhug1ZTo4YXCEgs46tg2w5bbdKhA34qEYiKDyuo+sIeZaEjgRQD83hG3uC
6q6sqzZPrEO37Dbda3Ysd/IPz+235jJ+iBa1A0qG3+gbue85bup3JpU5N/GYgCXBg9Qx+PKehP5r
QDq5WYDfkOf3519i9u1CP+aUpG3l10ONlSwq28tffcHRlqVO2gNAPINKrfFFDn4GmgpzXbYpBjbw
SACv3jx4agOahNAfDx5ciMzh8AoxMkZl8A7IYYdLZRNT31/seZM+bqh5IUW+NE8p8Yq0n3rvkBL3
ld7frOvzzajAvKjNNhcw+As/3u5HjRgPp/7Ra0lBZGwZR9T8U8x2oXsYrhxtKwqua0aPMolkYOQV
7yA+iRURPiw3O3o/xBUMHxS93qv1OHGgL+wwwhnKhTMG5h/EBehxUxjtPIy+UltN8o/C0t+EoETd
WJYzrFP32C7FX9XO3Oevmq39tdOEWNgDCOsxfBt1cEZTrS81NM0FwRH1GrxWatpHgM9TzKivnNLl
EVvfsELUiAGOhsNEJ/x35Hh2U5cVOBt7zNw6Ztt2pmnALIH6wUuJyEnUzcfpcv++Iz+8OyW0x2K0
16Ud6nmchZMQx3g0ANj7mXfHEbwuYxNwHMj1OxczvVDdR7J6vvbhmC8FVbmnl34dJEcfcyUW+u9K
JMFr8AoyOKCm3OC39jn8XV3cxGj6C4nMhg2y5wNx4ydH6SPDUJfXaaT1NotJ13N0u3KOjCDGINV+
KH0Ro9iOmCU2EO1gYKAAD0t45S8YGWzgJHdGIuGKOXaPloNA9G+PMfPzjH8fGtUsIwU/H5zyfU0j
29jH+rJ9s1NbE+bWKonL8DN/8YXlMSIZR995iufXE0T2zq/+OZGpbmtPjgnmE/r55CkcR3UV0TPS
5j08O0+W2E1GNSs4jzVJiPcYtS6ivWlnPaoG5w67JQsTVRDnzn2D4C+6lCXJrVVKtYy9mkmKiIAU
y8fYgkpU6InBQ7heL6OJQj9SHGDJQ2KHrY4HgxJPvR/3RxO0ZA9t1Ne2XBq8QTTXJg7XgNLKjHG0
kD1lzlIgNkLZBzMsNbU7zdHwKNw0+eOkPt03xGszhxw893CbIGpDk+Ll0qnamCSR0KpHDLOUmpC0
Ag3NH/dlXD8CgFk5F8LsT5pOaln2g3p8i99hDuEhcJPX7EX/6N7j1/uyrh8837JUFKaAAkJsyMjK
UPAD/cWkHht3iH+qP7OO4GFtKR+p9xjHK60YSBJv+pTqyHlLTzLAcNVLXa0sDZx2pN4miXP/i27u
JHqL//8HMceu1yYpGhNJPZYv6ejkRUQiTCRNZFdUVvclfeM/Lk841hkYKwC75pQjm9pUiqmtMVtQ
PW56+mYRf/lTdTDQlgZ2SAf6oz69v3+N5NgShePOri7PedHPBM8H9Oyw+6WexU2gqEfzOdaJaUfv
/ipY3tfu+j1zIeQK9yCq2WQYkwwhu+JYrH55q3hhrYWVtYgcHn7oOlHECGNuT1QAkJ5F1HvsqqWI
xNCDcVB8siDNOtzqxH/s9rpnC7x1vH1S/lnIq2Of5JM1iREWMn5RTjJVaehIT8ZO2CGhyrHLq0CE
0ZC5RC3Mm5IieIWjXT6tuhfeKJLrqJH5fcazGBIYexsPdi8/AcAcyXbwOKZ2O1GfGE6NU5naylr/
APhd5T59591hDgIuA2CzkASfQW2MPRaK0KOmG2jHaisQY+NtG8d7gJ0s6s244JglR9b32+DM9iMr
T0td89SjuAANp00+HjVaOSAV4oXhNw7ZuVJs0qoOwkkVQmATjGN1cpWGNBvxh/qYbWq7tU2i0Oo5
cKyCCOju4JzvG8Ek0nN/FvT7bJ4p2ZWDMqqppR7BLeBvvMdHMi2En9pi+lKoHxCuQJ6ujHGWgeXH
MTAZR41Mruh0S2tRkdjmbN31VX6pFWOiaZGPaTkI6rGn0Sp7LHcANnl2hQVVaPccrNvXmuPEblwG
F+vI3E5gRqkyr4RhmoucbAeHc6avFAKSCU9CdOmjARMgqnlZz7ZJjZtBGSJVPwYGhv4Vrxj3xVmy
Oe64OFmzhJmjcXb38w17KSEEcm9+IRrH4k38MtwowmEWajK6CUJxJ7YDXqR8ZQkaiFdBy4ZXmTgP
amRUqsJcS0NF8k8gtpZOVY5UYYXDTbPAQPtvBaSDBgTgobMwN+C+rlcOcpaMWA+MJEgUg/P2UtVA
Cf1uSgf/ZOQrEy/dEqFr337eF3KdOviWgtQw0Eh45rLhpOf5QRFF0E8rA1cJnQozy5oawIOFWk8r
3YjtZAF8F8dr3VpV8GzOHOso+oLT6FI3BcCaRkfscwJgiE76DlUzWmRopA4WUvShJBNnLa/sHsVy
5Hfm/CfcMbq4L+U1ihJUyigHp3EtOv7aX0lOz0l131pJCBDB5YfOGZAUM1d2KgyhFXZqcApWoPbf
Dht9VW9VN3LGJWfPbljGhSRm9TylHI1Y1YJT5QpLYRltzXW5qzAHs3C8pfQUrqR1tK542IDrAGhe
xDMFmUWMxShs+wli+3XwGC5Vmj1KTz+ifbkyXYETS3JXk7H+LGgnQcj14BTvT35M1CPmlbnRrlzm
vNWcV+vSpVyqxfjEUhZ9L/aglrA0F4brr71PPHjWkiMug53g3t+7m4Z4tobz1p55SLDvK0GSQa1w
/yC9Zu+5y9Nnji2u1QHBBU4WcHjsoMNMsRItFpXgJNLe0df+clgqC+8BeZD7mnzXYllBqJQBXjO/
fK/sHUn/XI/1KjzlzuTKdLITW9t0G92OV+i3pDjMNtqYSLt84QieCweXgjFFBYwImLyDdK3IPrfb
HGhXr5Cjb/P3DxoqKcmXsVA3Ef2XkpjdUgeM8ks6SGrsbjURzy2cV8WpNznn3rxGz2mXKs1mc2YW
QZ+H3jSrpODZtP/ZPX64pq3tRjc4+D9QGONdo7wlZG61YowmoWggb4SnEqjhtG5rI6Mq/f0xhmJz
/yAY5UCezrbhh0mqlgANRyekNVFet6W9+SA54Eo4qof7m/WN2b8yizNRTNCdh5ORAHITnUCtsk1c
dA7aPzs3JekydIZlX5DxUX4wH8qVRsWlsRoPw8dnmRGPYzS872CZfaMUt3rZ4Dv6dbKScDKarfmE
+pdIRydzMUd+Ea56t32LV8lLtLcWCm1o7BorrlHN1nlnQViC/sAsTUSY+JDCbuyaTDUVDs3rx4+I
VLtqEbqe4znRXwO6YMnoh4P/QdyDllXmyMQpOE21HpbVuUA3KFtMQd1MHjVt8aHcNu9rGj0Vu/JV
4g2iu3asl3KZE5Qm2ZzMglz/XV1LG1lCPVnkmNi1a72UwZyaoQhC4Ky+T41AJvJLt71j6vKuiPm+
YbdNQeMi8ogAZSOavfQFghw2Y92oODJoXY4eR+3TG3nOmx2WDu4SqHImhLleC08qqnaEEHGhrr2F
uO6/a/K1GwJg0S68Rb2oltJ6coyF7uZ27oICm+MbZhGsnqjrIOeHufAA2TOWMlqNr4RJnZz0bCSD
0pE45hzFeT/uSWBsAjyPURnJVXLq0Jk9FvvUzDAr0xFionQHpeENdL9xI4IxHFQqs+WDLIitGEWy
EbW1psanWnkaMCxcANTO8fuDoGzVTHI0QBC8VFzlrbyoNDfCCNFMRZNz9TQUmHGGKTa5e98n3jIl
vCBEa6Z4QbGOMaVKTlscRRlL7BWtjfzqZKdJEmPqcPV+X9J15ggGhTL4/DDDiAoY16XV9uiYyPW+
SE/tFzp0Nind+qvyQ3qOdhIvEXHLcIB+nYnt4Gp0lj6viKOmaMIyPU0JSC/pmGP4j9q3oUDbQMh/
G02TG3ZgNNNWMYz6bZSHUaeJ7/U7XWpyGVA2K8JDpxaSj1rT23LBWYpZVdbszr+PWYpQj0bMC2ow
/TbfDNm4tTyBBJO68sXQlpPPHHeCqmVk9EtbeQ4GADH6p/ufcHOFdGXuWQBrEJoQLzdDAwsu+ImS
9FSYGoaidEehBj/RX8uwEH0B1aOgGAGOgEsZRZq2PvLA6ckUC4BWI9mnVt5ZHAu+FRlZoPybIUQz
ZyLbQIe+DLAvTGl2quzOnmzQVC/NlW6rgKhbaxS8l9yJLze2D0WPmY8FRWewVzDvgUxKVQFtRtkJ
renIf/qORR+d92KxRFsv/fs1xJgG0B4AIIULk/HCGto1i8bLgQGjj7z86u2VO/txRg/LG4xsrIrs
5NVt/4Chz/KbNkbVk1C0LQ3mnSUSmCvQyzsYBWyyqKWAyADGKnTQkRNYNGYqJbQGtyOw4IFVB5y9
va6VoFcaoAikawATA0af+cLGw7irwjS6E8YZm8CXBFXY03J6Kv3fTeT2gENZh75bRXJ4FAKLlCAS
GeuT3wZ07Ba+ZyuCYynAOZTbauAc4m/zvTzE+DZksVAtBxbxijdFnMQy0YWqPwnlsgTzTuH9audB
Y9HBD3rqTUtwpTuxVpLUcEMhXHkdcFsSyVL0JmIa9dtgvTUChomQPHF1zQnSZRJ8gU22Nx/MVnXw
r9tqF6kk7AAynwoSDFQfG5IXjoCMloiiXvEmqG6t7cqitkXvIxNzJ9iHv9NuUcW/9OjN6kkNOPx9
i7y+MjVQgX/jxdE0iOa0y1MNJ9pEnaT1pxRoBJLpne6IGFTlos/4q1bLwelk87Nrhdi5L/f7tmfW
G8lQcJvM6SDk9Zi7Wgo9PWxEE2DA4dXThtUgurm/yrPDmB/E8FExMBHhxRpeQgHxckAKS3KKB+WX
vpKFdboVj5FhR6ZJo/0w0sKnmvQQ1EByrtSNarqabku7MTRsaXgyRqdwwkfZco2oIUVFhl2uL7qQ
YvCQ9VvmzbK+htsiHAAmHGccbCpIPzFBI+h3esOrhP4kxhhWDlhOpT5Y6rLWqaEugmnXlgXRQ9t4
0qi+0fyjbuzKasCswYW5R3d6EPOwrsocWLFLff5FzENpqNQhHgOvP3VhRkAgVrpx+RhbtAYBQ2Gl
C/STj76NqggYJFd68N69eAGphEcNFAPNm9DZRk49cwlj3I2BMxm2nO4yFdeqLQG47C3jBL2mOh2b
jW83Ae/2v6p3AF4PDnQJgQaY8dEPdWmhcR8XoNsY4pNGbG90xgEvV+c4Eu0x4LxlZvdzsU6MJCah
F2PmllpkfXyKPEFbDWCzwOTOwbR7DLHgHLurl8UsCrgqtJ8gcYMzcKlU6ZldUk5TfIqJbWDiFgVM
phoJ7418FRfMYtByjJwvalPgkLgUU5tgPgcCG2IsIOoRIbVUNhverfadM2YXDq4D2wRaPAQhTACE
CVlFash1fqqrQVhmvprLtBBDL15IpZ5rNB8N9PIkjVotJswsrmgC9geT9vEYV6QrRWCfhCk0C5rJ
pjbSzBuHiHiB0QP7VYR1tIjatvP3oSAEARnQsiMRRfHkY1koFkxTA8CdpvpYJ6RopzHDBJG4h5et
PAsJqUDv3xNLiDy3nbJAoRMGP/0M86gUqFiNBo+y+voaxpqDJwrEO+hokDB58HLNRbXK+tSSktPg
Nqtyr9j1InBDlOii/bu6TAbCG2F0XSxjJDK7rHdtN3U+ov7GLba7UFmnPQ1XcHCT21DB9g5cfPFV
yDRflej2BTMVfDf+vNSxHau4UACIwjtj37h97QJd3CP159ad02Qv6qb+DNDKgDj4/q1xnSWGYLQy
o5thpvLHjMVLwVKBWSlSmKan2jGIut4FVF81zniy78uZLx/GoC/EMCuaGAGoKlvE0y1Nn38cv3iA
Mq4ezO1XW0WQ+AUEgLp505DtXnEiQv8e0sgsF3MXiUY3FUU96+GUBOMBqEn2AQAZnLD2lgVerBdz
w2jh5NVgRkphgYMLlVwXtG8rk/jUWEeE1+B2/fac1cJbB4U/4E40nfGeXSWaVajM4uzeaVby79om
3QtGcbx+3reDq+iIEcSYWzBM0dgXYXp6K8m0weA9J3U5pnZdZZll4NEGJ43E+tWACsRIKO6MOWS4
D1i21TbeHp+4edlbJ/ZcCnNiI7Ms0VMGKUg7SMSVlujvBLTk+bmgX5zH6K1Fm5mx0KYGupUrZpJB
MuNECv3sJATkLR+osYh8slze35kbFyiye2hxAQvOPIWa0SevLKVUlRYvKeL9VB6yVUfEZkFrDjPE
zYN6Loe52kDcIQgCxjaf3jDq09oR/9QkZH00eW3gtxbtXA5j0nmiDIoVQo73JNOa6g8oqDgcU7uK
A2Fp5zIYa1bLoG0LvclOG08j6Ov6HHiDtG+ezHMRjF8TagMpgbbGciUreSFSwRF+KvTIK73Oq8H6
53Mx82qelU/EqVG0UIIm0Upfu9V2blJcGdVBzcgxeOYlT2/dBufSGO8mSZ1kjTWUQjfCexwS+sXZ
mHnh76jDkksnSBbqlY6XOyY929Ga8+s3vfPZ97PdQEWmzozj+Hl97WEOpaOTfUWXnyNVSPl6/1jy
DIBNiRqV7ndVUGankSLgJOlaoKWNCc/oleHmBefI/96yMWfTGsSuy7tq3hcEAq4ckdgNXcHmWBvn
aLJJm6jHQOBqgrGB2P7YwZ1VNLR93ibxbIA5nOAUHPsxxsKVX5Grrn5bmxWaMjUnPo5LeSPjafVy
f6t4ajExTh8Jml+MEGiHh9/pdr3kqcQ5NhbjC3IvET0FEyRObyqVlupHQnkVBZ4Exg30RSm0k4iD
ae42kzsQPLZ5Z59zz7A0W4HqT0msYfN7sHOUi8pZ44lOODfmzRjgzwlFB92lPxvbRJCNupsteaTd
tiTjZ++ulyYVVp/3d53jDK4Ieyp/UtNKwaGxAxpZT1vnWRRJT9TXOiAZ5XW5cO7P65eCUvuSKMyu
zbU1E9jg4j21k3VBeUt4K8A5X0LGGfiyL3l+8e0MNNLZJq3cydaW1UZFgy+lCeWs45wM+O/OB108
l1vm16aKAZ7z8YnJT2UT2bq9fY4feIfo/p2Ntt5LMY2HOXbNiPVD2lBd1SuRLDmK3Peiqsj4AbEX
BzmsYHt4qDZH8zHYUAeUuP/Ly+18fxhvkBV10wug/ziJX4TU7kRpgIcBz4ve9wiGyniELlOkbNQR
RvUUZU6TAgH8gPEgVCXde4b3qfHVboVF5vAedLflzlhFZKrQBMAsYuxXg4/sBLy3U9m7mqQhebm/
T7cd0R8JzPqlWtiLYp5kJ+mYHwTarBUUaqPFfSE8NZjlk0qtr0RwQCCq/olUvLvkjT/jCWBCKVEf
QmRNICAFnz/JiPkRPd9X4b94nH8WioVjgIpz6scRIna9aet02jtK5qzpyMMoz2tx7QD+yJkdxFkM
6gUYtmdmcYYcgfgS2ebDc+JwziZnz3XmkQNbwzCfBlbVU4sI6HAbnHWx4wj5LyHbH0UYzxkVnTZW
RgQX45qLFPhngcSL2o72yZJ3POcPvrdmjNNM+ipV0gZPw2i7aR3NNRXS0R/TLqNLXlbstuP8oxXj
OKUS3MyRFqKqt37DTL8jR5Vr1M/3Y+rP7zMnPrPqUKpa7I1Urw0iybakEWkv7FG7IalbEScB+ulw
iH+D4n8gMqIrjkO4bejzbKKZgw9IXsYjyFqnFUE7FxOJTIeVRIwlwEZgD6O8u262gKttO5PEuAV0
e7ZJoaEmK/8ufVohpRMQy94Mu4IuOcH2rfTp3IP2j1aMhzDSLEnDDlqNaHvxab99p06yXH+9KIhS
ZI7tz0ZwRzGWsgC5sR7pYAgLVsGRlu59V3TT2f1RRWU8hFlauQcHkZ1efoLz85B+HO///k33gFTo
TLkwJ9+ZbSmBCgYDBMJfe7DtdDk+RylBZHVfyPwjV0t0JoTZj6Ioq0IaEOeYC1yki2f0fPw7CQoT
/FYCWpDABY5NeJuICtNqFuKSEx7e3Og/WrDEyUrR/r+o97B44ljszV0++2nGSctjCBxnjQWSX/qF
tpaJuuTsM0+Cgi06u2mKprBiNLfClQFb1zhH7/AvVWDcsgeUGzAyEJA8drS3He4T+ravOlskxhuD
Ia0fAwOmCqKdw6+cPva2uK0oRw+OrbLlrsSqQMWkQsr49PbLekeE+fmvDgPrcjGItpFaGQKC07SM
F9vcrRb3Jdy8ts4WijnTGOmY5hpKSKdk5T+LJOSmm2++W84EMOcZc5aFMpnfSeripbKVjRnMPiO0
eUVBjiKsazXUforiEsei3PskPmWU9zK/sdmAG2E6H0AbYJxh62xp6eFB0Sg5wha8zHM6uiTzeRZ1
Kzi6kDKreX720FJuFRWk1I7i/pLIKl4NKNWMvPD+xhm/kDP//ZkcKS+zQZy1wft/NS/YyLPdGxuC
0XUAuQAfiCcKi6KPVSULALHL8RJ35QRw1oE3t/y6iRU9N+cimMWaxgJsKwJEeD9bp395KNz6uXBE
W3qh8WdAOKf9xvV3IY1ZMqvIpQkDUPPTm7dzRcysAYNGh+in+n3/SPLkMEeyks2+SepZDjDmA1H2
1NvzHl48GcypxB0iaHqHlRupvvCekGm0gZ0Hofvpvi437sHzNWMzzXFj9EY8ywF7Msk7bjLhhnfB
LC48gAEMBZyOncZkNb0kCRPWKnzByFtirsIVURAv8o//rUTWhShmyTyhB3+bDFEaumANPFrcgKYU
FhA4mHL1ykv43NyhP5p933BnB7SOlDaOZs00YrkC7eg+dr8418ttb3MmhIkYZdUf2hazcBHSR6vN
6Ex75EmeObEQVwoTsYxaYxmBCCmloy528aak/rP09Ty+cgTxloyJW4ZiigGT+F6y9l1a6kcn+/l1
356v0VYggQHyGmMI5/GcmItx6TfzHmNne0Odn8jeLt4Xq3Gd7r3FybPDXbgDFGL7Y3gZt7kNHIRz
X/b3bzOh8YVsJqjxAVcWBx2y04Amn5Ud2pi41tlVsEgdX1221SYv0clf9evOBhS8HuxOoaIzUnCG
DD/ydOYKCTdo01C/0rXhlGvFxSAPsyLpztzJ61gl/m+MCawikv6qFKKOJHrrt5h663vL1k+psktS
i0hL8d0zF0KCHK4Z02B4B+owrE7NtOgyJ0pWjU46n1MXvXH5gtVCQ28l2haA+WFi9i7LQABeSXj9
SnaxmTTyHNr2/eXliWDOQmfgaatY/ZwTl6mrb9+PvMaLW1HphRbMQVAEWR/lRsxOeUXeSkemik8y
Dev4xOvtveWtLkQxZ6Ft1NzUK2hTO9GqSOgb2BArWiZ0rrsYq5RzN97w8xfimGNhBTI481OI24i/
AYWSftzfm1su5OL3GdNXTTVpJiBGT9MDqvwGEF2YoUGWL/lSPtwXdSMwupDExBQlkAuKL0HSuJDp
rl6YH8t/J4AJI9RYqyJFn+Yikkh/6Y8VR4EbXvBCASZ8GKQ6z7IIRwWp4ZXqVAl5X35xtpt3VuZv
OLucyj6U+zaGIYfouXPH1sGoS16+6f5GADV4KaOKvUrPDchov3b5QrWLF4/DsXh/pUDOfSkhVqbG
9ETshPeck+7UW4TmNuXcsTw1mDPvlXonmSXU2HRI1D/3f8tJBuTLH8d41YGTSPWglCKqKTnZhSSy
D5YT8zoxeCowhxss+pk/1CPyPiKKkold2h0HCXvjrXChBXO8PSHTeymZ3Ue4Bk7YlXmwc44D0dmq
0xCHtex5kCBsxPVurpqASmtwn32b1/t6/2xg1NilVYnI0U+1gR0pS2IS6gOJUC65/v1GFe1ixZhT
XuSggY4b7Mkb3lYybnmDllvjZc0Jqe77dZ0lmkELWq5kKpQ5rRrCe4RwVooNcXHdq1aU4MfFznYn
kv4Od03JTSZzVurbMs58VZ6mat0H8Ic9Vdyfc1+lTsLHiPfc5TiT75L7mRhPNQLNy2FgGnFd8Ug/
c4fjdG9KwHRu0H2oGNFw9dbRTfAjdAoOCUbPk3wi2hPpPzlR0C1sNfoy/kj5P9K+szl2m8n6Dy2r
mMNXMAwnK4ykkb6wpCuJOQ0zf/0e6n33EQVxB7X3lst2uWxPE0Cju9HhHMq0V5k0hr4h4qK4GrGq
xC2RfXBqoOsCMDsnHorb7YpHU3GOwCI+qCu3xih+8/Rpv/LHDSuPumh6vr+GVhHE4qEEqqep5pC/
lNYz+qsZu7qohDMJlBPIxTz3Sw8S6poYJnez7XBdr3v8Res2E0G5AAxDFpmYQcQjjk2FlNwj1yWw
FkFFexGKQ5xcQ8eTi+WERN8FINM1GarB0L+vSspMw5MmKMWugxCFBC2p8PIwjg7GYvLT9cWw5FDO
QG70KixrbNdgvlxGx8BQhGkrD9eFsHaMCvMuvR5WKk7ltL3sHPQmWpfHi3ldBEt3KUcQtl0f5x1E
aEen3UYuy7Kx1Gpa4uw8KlXLjbLCeWDQuLdqgAvfX18ASwBlCoxsRF0b9v803p+Vu8Zh9lUvmubv
i/H12J6tQI76IE4niHpg768Nco4PPUFZM9n4zvWVMI7ia1BwJqjpJQz0chCU/cnJETc9fGfc8S9m
OOpxPrebX9iFMxEV1zRqI+C0S7u2BIc3FdSVMpNDoTnETGl7MbVb+0Lu31nN8AxN/prEnwlW5KCZ
ZiCnTRSsKiJPm44o79f3j3ElaYxwcCgVQ1FCRrTubP3xj7DSVuPHv9mXrwr4bCG93hhFpkFIZyo5
YLcswXy+HP5RCHXvJa8cEsCu4N6XjzBgh3SNoSuT1Z6zVFX+oQ3U3YeDrYd2UjirN1YYh23NdX0q
z7Ejv21llyXuN9rC9AqYXSTKFESV13ZtBeU7tztBtcPd/oQpxJu4x3Rxv5EeTbPvLaxTiO1PTI/+
ZWZj9gGUqYgaP1EABDAp4d53/Y18r5N7zdL/5sX2LYYu3cpt32XB5KzP/Go7fDWpYJIwf7uu7ct5
mpkYKiYYAy0rSg+n18M1oA/u/dUzsxXjTi1VL+aH9hWJzfSdh7EYtAB7hl7SzgZ9kadbSCOisBSI
+4gUsB4s7BjmyqhAIfRCDcNx2ECrzkgekVfk0ULHBfnJP26h/NM5BV1UDnKILcSrNH0IV0+vmand
sDJqDNtH1+QSnvO0VFC+Wn574q9bm7/7x4VQBgPjlH2q9BCxT13Hid6zyjGT83Uhi8vAIOPUWaNr
qDL83Cw9NMr+kuuIFADq/JwDPE51w78xfDMZ1A0t4lDlhAQywHwUAy1X2MjnYctKoi46im8pvzx6
qSgoWKtT7BY9S7fow5+afTXGWpZf8zMx1AVVdaBPaIjfTtZgBjcGkc2aCJv64F4/l6+Oll9OfSZH
/HkwYG7Q/TqHnLhYabb24pEJdYyYNjA015tDddpGa87RNxXR8CIqANSLiWrGE3w5lTv7COrO5sAK
VYtwWqyYb/1bEAip9/AhT6D1XaUWy5csm4iZOOrmjoGHgdcBirLdi5iWtYR2apIRV6xlLQZ/MzlU
mB+meZfmlTY97VCZIOfW8jfj5+f1E2TcLJrK9ZK2SejzEIIxtPJxK3YELyMMo1yXMtmAa2pCefuw
NwIP4M1oyQHQEOlARfNXsf5ssygLMWRpMJTtpIgqkS0MN7//2woo6xCKNcabOvx+j1mQQ8Zsa5gu
ypUdoh03hsCHIVawQ19lWufNt8O1+RrZLDSEpckGwDz8x5TSjVdBJyIrxmEhU1+DaB5Hgq5f0L0x
+/8ZmkV777ZXvdzzsaKUAPjZbEhw+9hgSJg7BjfF+sKvWlSFMbajna6fFMPC0rPvnN5lUxl6eoUb
99yxPQEvwFEDi6HSi8sD2NjU64cmc3ofMX92gX01YHSax3obrx9ii2nFFy3ATAZlXYcujLmug4yt
usp2/EawejJI5uvfvTN1zO8CrxLQUTT6AWCz4tAPwxxn9ZicALj86JMQmClwTdcPZ/GdORNE2TS1
TZuq5KNJkAY+F0wHstqMlxV8JoKKR8DkPArJGE9tSAKi08GuzI/ehC+3AsLKMi/q2kwWZdf6uh/A
sYV9a2PzAFQ/vCBCy2DFDMseZyaGMm7GqI+FFkHMebTG3Y16bHa3OSPNt7xvYO3EFD+0GXQFP115
1Y4DiCCyqdWhdfLX7hVxqVlZQ05kR7SYKjdFIL8M3rc4bdL9WXBfRaAL4/gix2N2dIZHoBSSm9H0
zoLN8HDLuzeTRMVCpZEZbaRAEg9G7GNgyeBlSrEgljIs6vZMDnVbQbnacBKoI08WqBc4+DmOUeNf
XImGDg0Qgkwj6nSRv+nkNu7SC9QNaJKqOcUdU7qZ3cm+5K/ngqgtyzyvV1Ovnq5pfAjBmNVerHr3
1pPSEv9AI6pdearNvzmouVRqA3mu9uRxwAZKZDyneFfWAJlvkRNiCZp+iNa9uSAqYOyFluuHtMlP
GvKCybNsVuQuI6N9ORQbRopw8VrNZVHRYhLxflaXOLPaQQQ32MJ0q5zKKmAtWKQVS+ZoLouyrsrQ
QAlVHFs7oeW6mOTILcD1W9dtuMDSjunfz66uVkkGiL0hpkC9c0IdBq7pEUwVUPnWrG2wkPkwg0xY
OJZYytiiR1bQaqOaDNToXNYAObTkV9lG73JtJ4f+RXhU2fz2S5d6vqWU6Y0TtC/HwDPETRhz0jwO
tuZojnHuXgPTR6FM001esdMb5qgRU3Eoexy2Uq8rFyz3gl3GAJtZbAEhA+zYYsUEo5iU8H+/EL+Y
VaQ0UcVEnhTHESfk9J0j7FQzVWwy3LO0Zymo+d5RgC391B48syOuxpgMlDR5F22f/OmsZu1tbxla
Ov3OtTVR1qTriq5WE8gBCtFbagfOR21nBxEkEsyYmrUkyp4YY1z4XQ5RoyOj/A+CIRS2M3Q9MoOb
6ZeuLYqyJgoni3xQ4qA0PSJK1zqS9DHItwaKjxlvXRBXXyy1dbt6ZTSvZdH+n2GrkUcFYar8haMG
YGlKKRMtDC9BNUxNlxpqQhKcqV3gxZ+Z109v+dr9R86XJ5yZGETcCuc3X3Kql84R7Gz1F/2jgM0E
QhYA1HUMOFFL4XSZqxOtn/QQs4/TmXF75ZXNYrikh+B81VCr50WMhVEWxO8MrvKBdQu0At50MmjH
jbJ6iJ336zu2aC/mcqj1KEI1BK0GOcDR/wOqXRKuB8dYCSg++xar1//rAGhFnEmjD6gPZTn1REgD
qTB567d/xscNCy3pq2pyTQhlKkavu5TBZJY6UNSlRPqD55ylDgRYRtbxbrQcvF5v/LUs2/1n5G6M
NYutZbFMMV8mZUSSkBfTlscXjO1GybcP21v/0BCeHLo1wi6dofVLHm4ujbIj3tjEGjdCmgLUASQy
mnP9el1Llu7VXAJlP3p56KGkcCr+K3rr2sDU1tcF/OZchoWYS6BiEE0c+FqpsIaLJU6gNqOVoQ9c
I8o6Jee9fxuaCemcG9m3+gfbet1k5ifLSi49zeefQMUnDacZo69MIRfwBmIkckXyycJ2Z8mgghEt
TMHlMoVazeO6sGv71bdYy1jMa87XQVmOssrqQVe+1EED++kJXcS2Z7XoNnngt8bN9YNjLYgyH0HC
C3k6mQ/p6ExienNA4eO6jOk3rtxnOvld+7lXDTX8JBJB4qtMUlC3gVuBEWEwdJyuZYvDKIZ9CCkd
1A7gzmNgHj7/bSGUWcjkvtI5DptlhQh2SWyOZoyOKVZf4aI9AF6krgK6UFboJ7kRFUKet3x+epGc
cR3fyO71Zfymtp4u67cA+hFecCBzDssR68gC21E3qtkDBCIiYk4u8OqH7GIy6dImE/NLCWYyKaMe
SYkfaSX8LhDhzZyoGNaeolvVak3eMcvjv66ROiuxzItLnGITEb/LJgdSRPEhcWJTPbXma2Bza34a
cG1XDC1c9pAA1xdF3GFJopW97QoJYJsC0g6r1oqeKzPgSX7aRD2z/rEUfgLa9j+SqB3lZBijQYIk
RYTG145C9n1ujatGZI4TsURRm9lpat4LgTh5KCey4v1uAwh9dhV2+pnfOvK9IsoRAs431FMJZ1bF
LtLF4H6WifxHsM1udFj6wZJFuUQEtFkRJVjS6LRAHI8CQMpJZnW8DTGiwsoRLda052dFuceqU7IU
SJoY9QECk2SnO+OCREC9ml4laBnc5i7KZWawun7RFw3vTEMojwhU1j7nW0iV9FVVPRbNjV6vlAc+
eeAbJ+XJdWmL1UekK8H3BcxlJMepLY0Ljef4WMIr5bh20G7X7Xc9usf+pmI7F0PtJSjwCkAbytPb
3CCNTIRt8aK+se7xdHt+6+L3Yqi9i2tAxws+FoOevpIE52kYdOcR7RHohtf3bfmUviVRMUUDyt+x
MvDo4e3U/kjIbnpCsmJM5uFMgcDsaXUxisYvp8Oxkt0+s4CwD08v2axrtey7vhdDxxOeJnNqADHZ
jeX0VmNXD+Wav+9fOxKZF6thpK+nr75ySnT9jEtAOZF7uMXnMSPFoUB3Z8bEmPqy2b+kyOAwB9rp
RDM9mcfZ3gkcwEeDEho3QekJzjm0zMcmNGNXcgNHPKEzf93eJbbHUsJFzZjJpSw82h9ktUgg94KK
xkv5cFPe3F7XvcX9m0mgDHuBLsZIqSBh6+0xfGjCrjNOiLUGyqYPIL1HuQwSwLqSuv6h9wAPd+wq
1+/+ZnoXKfLvc6IMkJJd/KHkIQsDfJZwx5NsdcuaNpysy09dAIg3xqsBgK6AHoNOxsuyXye5ITcn
a81ys9PnXfvpn8d9/WB/R8M/P5M6WGVshsAfpQaIKpWT7jvHZBVcWRtBHWwHCOjOl7ERb3c3rL5U
1m9TB6n2dao2Gn47NZk8YQvvq59bQ/sP3+AagGk3J8m6qyzA9dg7H873/v3+8foZLMwM/JRE+ZAC
lpBrpy2KyRqoxR3ZwmDcqxZxzPu7bLV9sXDfbMvG6KHN6Aj8KkRfUybKq3iYqIwvLRRg77x0D+GD
bqfmB8Cn91Z7vAss0L2vTTe8t83GuncPqeWZvmOs36/vAOscKacD1tiIby/4COcOuVGG3/ztan7u
LuVqmlYf+EHHj/fkg3XLF9Jq8x//NWWnN4pS+b7SnB5jmzukq+ItIcBwjx4sjsWgdv3a0+N2/7Lh
4Lv86alEwRsvijht+A3jKFlfSV33kqs8Lyyhy//8y5PkmXdtx0YyvMlUATua1dh5XQFVGrZx4Pg0
7AZ8tUIIYWTFF/KUP3WEut5ZnNahMekI0O/vKsMW84fb5K52kFK2du+7Brihw3YnPdaKqe2Dt6An
0S5iQfF/NdD/7xf911xdJ3iDpk93DGTWpkRisC46uymvXZHMLZ3zw0BWrv35j+pA3exB07KW47Gx
PTEZPy2xVI262H2Bxs9YxW/jURaXJL7NVxv7uBvInWndNmTnvprv983WXFkTtttGiqySFccyPoHK
c1+/k7/plvQfevIVms8UPAwEjHOMWM/2pSGocEeWs/fWFyIS+wMsANelgcnvahihfpm2mbhONEat
S6CWJVlbBln3FvcWk/cYJdPK5cj64mCsMCV5SWTZig97NMgoa85eB852PSC9LfpEejsqh3OdmY24
PfUA9QdbbmrvFcL7pLT9wnZHt1mdq9VR523pj3orgN1tJYPCd2XsJPDpkUAnIcgn+00JZAui74U7
oIIQP0BbarJuElLfqJ8CuijXgF/AfzBa4bYHUyeov1bJ7ulTilCi1w8XS7ivMiu6aT1QeNxlu6K2
80fNyc0an8v90V+V6KsjIspIt5IccItWZr7zkFxKVwL4PvY3+YSX9rHn17WzKpwPgyiYcF2jYmby
m9LedxAaxm5vRQ1q2khpKG+8PW77Y0na+6NuByYS2WAiU83AKpxIJ+d1SUAwDW+Wm/0RPbwOV5O1
o6ygqUZq4jlqAjZYIq+7lQssiDttFdq2ZiMjvTdu/W2RoYxxq29SG9CenVOgdJ68KWDQG8lg9YJp
fGhbcS3XRElR8T3cBFbek7UaTn1T6hYJutsa9JqdZ70rmM7QSdmZu1f+LV1tnsrtobSUx6PY2i25
B31aZqXAe5LWnHXrbYoH7aQUBIirgDQGaZDNITReAXBYQF1DPbSdNbi8vW42D/lbWpnKKrBMvQFu
TOhoB/g+uza1AkhemGtDiwZ0BGQC8Yjsnbe2C/e+IxIwcbPP984Sj+77Q/ekSIQEG0vdDGv9DgMX
G3TLuuTyoXZktVGh/CNH6r1JMkQepgzT9QcUTSdNIs4F1BXRh2Ya6+iAVpcjse8vJLFLK7aA9NWC
4/ipNVvwOG1i67MRAAPlXsh6I+3N8fYQOjwR7i4PASzgCYEvzqM9HNb4n52OFD02DZmrFt9i+SZ2
31XfDwo6g0wdP4qd4MxzYGVv48oBOnuGfxTsbUoccC09cSj2v3t2/tYB4jpBc65MOissbCOxD+6T
mXzIq2O+PTQmVgpACQ0l4VUIfpRTsTJuBGGbkMaKHz7g5QZo/s7bATy22L9jUJTIBXnnXZFU7qg5
m1Wyycmd8e5nJPgMreHsOQ/aDSiri4cGNddNjpFjCxeNJ72NfL1LpNVmzWWW50MrA7sxsz0K3itT
eX+NTaDHSncT7M+msarKJG5CsLV/kAnl1oekJsOx2ib2JSbEXdslQOINCzPTvi3ecIh34mNB3MH0
sDefsFXAIyX19uH9nB4fU6e/DfbRq5X1zujyuAxNst+oWP91g7bkZhUAGcmaLMkY8qXNpxpEGseF
XoseXMnB1e/JS3iYGjISq06JflSdCQbeWOOoNiH6vhnuiCmfiqmEsZIuiWy0gI8UUlPYhqeTEwJP
v3HQO3STrwtEztKNATOa7RkviK+1Uc79x9qpqEtNg4jPdMguB/JyMoBiEJoeQZbSvb7JC809mECY
bfLkEGdOg+d9DePgXHs6W6G9B+qNdCjPuCwK6Hw1do3rd3btpzjqDebrdTKqF5xpUZCnZ+ExIlvB
wQVgLWsh/sOyJFCqSKKkAqLu57LEog3E1vO7k0FQ7c94BxYSo/T5DXrdI+BhlTdMBLmFCsC0tm+Z
1FbGZdSkvg6ZQHbPArhBcLuEzmfHWBsrRPm5tOvHz/ot6pN7KRejtkCEYt0xvvJ3+udn7EMddOBX
wgV0blMAbpDYVg4KgPs7kjPEiCw5VCwOCLKcqxLIOTsAVCNkf+TMl/3Jt+HqiAuypcetzZP7R5eF
r7igYbN8kPpVa5tdHD+uSiGdXi8oZrFeL6xImB6A0vS+6Ljp+fK4bR0nsE4R+kgy8nRCAOLcEdde
K6vNY0BMQMW/D+bGt1jtMl894JQF+rE+Khj3ZDEp6x7rO1vW/u79eHRL8ozQ0tnmJLXRROk40PPc
3LZbzwLVFPDffGKNKI6an6vb3rTv7Y28vYdrIDehdfcJZ73efLgfBx4e6kki+32AEMzV7esaLV5P
gIFL9OfN54y2AmADomDBOXrWfr23Onzqi6O4FZ4NGFZLHYnswGCYH1kVfMZt+noPzFQiGgWQUU9p
n9S0Weom/y7F/bhQ9Dy12gVZX06PCevkk/162umVab+d0BITEIRpmdVY1nuIt+CAnM4UrSmWidBK
JXg6MXK7XzD+V5RD/GmD/ksq1ISLRXwMeBes9fnuyb+V1+fV3lqXpn5TE9tdmeQef8fkDNoKVNvG
B5or9x4km4DJcFnayriMdAWKCzRdbadDB6IiyxVPa6HXaiD9L4EsFSMTv1xJMPhpnYI0Fw+Wi4Aw
qDvrLsZEOavask55yZrNZVH2WAnQVwZIuxZWM7Rb949H7qezvH5FloILUFV/r4iyzYMXpnGvKkB4
Mvfx3VtqJq+YZmAiwC9AAMAbzuRQttlI9Co3FMjR8ODr7Bfp7QJKEKDdZgAu59CSD5ZTYj98Xpzr
C2TtIpUCbaoIFd7kaxd523/R4HvutY6wmuJYYvSfliaIjGEMCyzPSjwipcT7k0IpEtzA68tZzPRg
UAccoqLxRb74U5ASaHHu9TpitL2A4S34g4vL4cUZoDnogldEavlO52rr5GNCWCgZl33JoM6lU3dd
KKRiCMtJenN3V60z+/368hZTrnMBlNIPSXURKgkChNRJByvXbNEzn/01X9nG4+BZODoWcdH/IhP4
kJqoCeA6p86OH72YGwxc6r0BeCJ1EyExXtujbWYPf7W6b0mUH+XA1tpIEVZneY/RaFUWHq+x1bg8
DoxjZCYXU0DTrN//Xxbt/AAhnl3aEMsqLIV04JwUiLfmMakECH8NqESEsbglpzSX97Ny9V+x3I9+
KmBxyfPoKoeVKaIQG2z8++tylp5isCTf66KfYl5QeXKI5xASKbkrW1LrcHaxRSuFuE1B0JXsPcQV
eNdvItTQ1UOpEZZRWQrvf3wDdQ8CsL9UwXSQAxJGsV27+k6w78u3f95U6j54EcdhOh2HOIBDB/Mj
oNJxHvTDX0zyT+b5e1MpNxCJYmm0w9eCJhS7FEALnQN2rRVzRdNt+u1CvyVRjiBUdXlIeqxo4gs1
AJ3VYjwd03OHaXrOQ6wUIU8RYqCSKZmloJQryHjuYhjCdM8dQFfeqBa38iFRuLmuoMuu4HuBlDmJ
5CDjAh9PvxQzI/EqAebya8jsJvoKq67tI2VLGkk3QLmEE5NvO2RUwflrAkAYBcYCga1hek4IqNFV
C+u5Sfbc2j9WLqufj3GUdONFwlWp6MnwrYNZPTQNMGNUv7DUwG69z//zngLfVpVFEYEXQG6po0u7
objkHBbbOucKIGEXTB7cs3zrcv5jJoU6ObUxxtEHG/jp0SCBGfekB2KrTypLRJNMYoeOfz+8MaVO
toI6yB9row5SThNJTmWoZet8xZR4qwo2cpHOhsm8sXBgM1G/Zn0qTwz9crp7KeExG6vYonXPasGV
WEIoPyCoaun7AHnEcIWxzZ4z5MlqV7bLW+NuvE30aYQZ/W5mgUAldz8vt6K7g/XOyOYBOVLLwgiq
BfQai3cNZpP9UhT6YwNo35GnQ5ZNJ4y95nWzNA308rx5u5uPYvtUoAOQqO5AuPXgoYp2XYWXfIYi
oBnUkDE8A/p3Snam8H4cRbALg4lZQG+3ey2Y4eHXhPsvZZoJoRxT2kUd+kEhpLTTg3GQj82Dv1HX
5Uqxw9sYM72TTzxktrvtkQr/bNCQ9ZndckihkwGDFqzkxdLz4seiKf9lxEpfVhq+5+LsRZuXyaq3
20ONBi3WeDlzfykXlnJa0agVRFneVIeJgYH8cG88s15MC+b9x4oo/8Wj3zZRAojZv/mbGx0q0xHV
vq4ri1dodoqUuRObki/lATKKG293sWXnFm94RijPWgdl7GJViHy+RvZ1H92E9h9udcET7G987o/d
oowbxnjE6MJjJaVd2bnd2GjChntP2YTKS2H8XBTd0J74Qq/A8XYnzCgTbSttfZTcDrlTPxR71rqW
kh4/hFFGzhjRCy1z2D3hKJx5GJL9WkP1U7AcDBu+yJth728SS4U9sZ6btZm9Km5ucubOlmQC0+YR
s1xvgr2EOhSKYLbnHDZu+3xdi5bSXz8+krY4QSsWybQjeo9hhadQQvELs85a5+StG6irRiK5ZIWX
FTDjI+EYDmRUzGA0L7yZpLYXoXiExvmhsKPAisbNpbityhVfsAL66TOu2CyNslkRdlKta5QdeNPb
KE/+tv+qfK5sfguAYDciJjbo7b0EIEroPDL2aPmqqZqEIQsZ7DXUQfaqOih5gIMczO71jFplR2oU
zDMr3HT7REd9bzSLkdjhST7CczX4tzHptoZVWIwvmST92gZwwKoIc3TxF10mL3KSz4FZEoFx1CJR
LqAMjurtR7m+6d0Qo0zPqL3dR0TeYgrOYg01LVvq7+IPT1nqTLp4RtDiWSU1ZvwB4tF0jUt6z1jl
otWZSaGMtB8XqpD52G7evLxzZvyMrDwLF3fZE8yEUCY6ASSUqEcQgkjiUcWQTojXYHfiye31I1vI
hszrZTSadcOX/EUuIAeYw3fivYQXoHtdwrJRmy2FstLjJdXTelJPOLX2+PGcuLnFiK2Z20XZaEnB
aO8lg4wBzBmCW2zbTfVuRisWD8LiVftey9d3zFLiftCiZvalYdDufs3dqU6LHNX1HVs2eoomySoS
ZDJytLhmMymhzIdZU8Qd0qbAFvEejdiUtugVQVitO4lrPk/vMRHdWTKyBMrjZfXOUPHlIHP2BZSO
y0Hi16MUdKdznxFACfqbdmugc2Eaq4sIv832+gE4lGBezlbM18SiMZ0Jp3R/MCSZ62MI7xsMaa8z
4u1s0to2w2gvtbWi/1lTFRnEp4YhU4sMo6CRAuXS4Y7J6FRoQ5wpwDTMPgMX2z505U1JlNGqn5qI
VCewCG6LEmaLjwAWqT7F9/irW7C6xhaty+yjqMWj1KONatIibgJnUxKb8ukBgP/V03UVW74wuiBh
wEWQJeGLi2amYuCaycIEBCKnYTOikvRsPjALDdP2/XIGOtwAz6uYNqCpzj2QIvSB108ryc7qy1a+
TY7qur/rU5KBq/flltVIu5RPUDASL+E4kQeSNepAc8yvK5yXdKfwM36ceGenzHJo7pynPwdUcXyi
7YXbEX0398GqiAhjSycfT68XoKKoQ+iiqkgSFfEOOZ/3EZ92MKUD5isup9gGZuWOB3lrv7pnTSoL
kxG4Jo4yq2EuFKEelx3gZsANUR6cHhD+HrqvTG6lsODQvmp9v6SJ4FVQNA3XhR4X8LNLV2Y69OVi
9U50qlPT10wV0hLXNnfPzyOCwfyZx0T0O2Nbl9RInEmmopvaG708bKvu/8Hio6NqN2U2QIH7Ljoi
KZHhY7jEpRs4F0iFnP4geTnXYKmBR/bSLiFKQninZhn5JSsHVTUkTZu0RqXUpY3HMbkAQBzdbDqR
QAdYZmYl36YFOIz51153VM4wMWpnGsB6yg9e8pxy7qC9RoFI2mKTC2hvzNqWqLkrBBjm5xkfuDDr
p6DF+vsDKQWrxDyUiuk24SppTrzxib//8ACZ8eybvJuUbNjPpWBkLpHy4mqUtZLuY+clIN+Vm6SC
Va6kqQuR886quj6MewMFocBsEeMDj4KJarsUv4qwibyhqoaiatQHBCEnaUOED1CAV7m7MzBU0JsH
jpnHXbZU34L0Kc87M796dxnGetKxRyC7YyjqHBPZNpzsXgB2+UaGJliHV3FbmE1Goo1xU+9ZOa6l
KhyO9z9rpV8NUiu2MV/iE7YTnnm77j7KffGUbcdVun7FFCno7V07st1o5R1YiaSlMEqUVRXTlYIm
/gLEHRNPTJJiwJO6nLJm6PVj9rMsDIdDfWcyqLOU9QQ9eDlk7OubLDanXMoGgcvqAXlJghYazmKl
PJZvzLdIulzlCWXRDd3YoRCtbFO8wqZmWfsGgO3BnrOEdfnGLPwtOp2ZSMo6el5cDF4EJ2tNtGbV
LRi7gTmGUWNoDRsMZlGaIoEkVVFlQ9apPeXHpAVLiQyXvnZC3swswB+px25Xv0SbgZHcWXzNIVf+
P8Jol+M1KfBTKgh71JBrQW1YAH2TCGCihBUJLmbN56KoXVTDJAZWrdidvFX9DgCp4CBq6yp38Edp
ByjH9Q/KakTasWsYlZalEifYc79XSXkbo0kGtUshunY0coxEu64J+iSS2xo9GegKZwVJi5HfXOB0
xjPTk2ZlGoOvZMoxRQJSjDBwgFkjHFoX/8ZzK+pE6CfpmqhSoWyMN9mQGsoUAALKBO1U0xuiN/+I
lhvY7L6CxYcmAgVZxBsMfyqUdkqxynFAoIFV6SU0AusN146Ev8TjUU3BgUzaJjdqq0g1gJC2XhmW
pE4uwgVEiHqj2l4j1p8Spwl/rm+DNIn9FTph5FafWJIN8avlb7bh/BhzudDF/SnBk002heY8iJtE
In3TESPIHR2YMskLDwBWAZM1+l00/mliUkq3CUpEyVl5NRL0tCvlWyLcihkRhyek7uzqss+lz1Qs
zQRtmeJbXJCYR2M4iTNTvayGag2oBk1lVOQXDTcAchBlAxPKoNeSKxGvdVLUn0A5GKkf7X2WA5b0
Nb6XHq7v2vJhfkuiC3OlJvgXUYSkaG0A/huTGP7b0G9icGHh9F7CYBUhq9WtGWIXCqwKqnP/s8Cv
ccTZYU3Rmg9wsh6jjgJ67FCnk8xNzcz0L0U6E20yWjUM8LNqVGwV9dLIc6ghn0IQmY6H6oaVC/t6
bdBaN5dAXQZd4vIY4zP9ScvRr8p5RB3swb5kGAcJN+OuN0i7zo6FbCpnMVgnwcorMNcCcpaQNL0L
eLbKFCWLl0At2u155NMiaOtoDsVa91fcBiSQrXpIdKspXIP5lFqKjWETJV6SBXRUKbRRlDo+Tgs4
0ouVfu5bzlTXBfhWbLP4aPfssG9Jq+fiKJM4ZnJ34eRussHTy21/ygAJptlPU11Etz/vkTRlJjmW
NGAuk8rxDJ7SV+hU78CbjjziEWhgOfhd1HUK8I5dbOUWYj9XYUHyLAaec7HUEzkrmjQcR4jNgWUN
PIgjIBRgiojcIbqXrSky4t0ODY3lNt9erGif26hyMtJLSxZxSrqgB0zVQB9O6WauNF6qV/zUXvCW
WJo9mq/JijVvsZjDmkmhc3VZhEecX0odrnJJ3o4cQQnFBFVfTer7eBdttZI1YrEYAM5FUnFEXosJ
IKKwsMGWP8aT5bxY7U62/Jt2Jbvxn8BmWKuleGwuj7onPZfx6OSEvH0BfqWwMD/GQwyibxRkpvfZ
Oyv9ufQWV4DkJAi4mDyIuX/GDjUXF+nQIiSTWy+xAg0v1D6sE5MbAd94fW3LOvItinoed4PHi0Kj
I+W9ks6VQkrN0jCkxQHMV3RGmSFt0d0ogDiUNYBH62ih+bkyv1ZDL5CxMguhbXWXbzwL7uVO3UbM
/sDlTfwWRdn+ph04oYsQFg1g2+zXQ0k8C90FKKFltlXdc2s0DbAUZelhO18edeP4cuxDNDhPD1ve
bA6+/aexRrROZMzyvTzpAO14ZqLoR9Cl7CqJkyAqSaEXtSnIgZWopoA+rHETN1aRJXby3qf7PA/N
prFquxvPkT6SDhhk2UaS90ZndR4yhJuwWiu+D1U2L43jNabx0hinJN96qt0mf+rgXBV7I3gfAWCS
uUPsBMAY8+0cL6+Lp+w6+chXh6h3vYRBZ7r4tkSnpSZohiJLQAn6qS1IHOt6AhTm03n7wqtmjo5O
27w1rM8C43MWs0npK+qg93Qujzo+j5fyqpW8HtjcA7ogDWCPPKK0Z63v1neaeWM/PWsDMRUzcTf1
CvgkoE72j5hFeL9+J7+Crl/fgd4PtNmJkqLJ1HfkMehuM70bTuczchYjAFSB6ze6aFXoMTZCdsR+
jdBN0K7uC7NYff43aVfWXKfObH8RVWKQBK+wBw/Yjp3EyckLFWcAxCAmieHX34Vv1Xf2ZnM35e+m
6uThuOJGUqvVw+rVmCyOWuT98/WvWFgGoIYtCgIb+AVo6ICLsDB6TtImbSObLszzA61vfozZMbpp
7aB39ukWEH+hzO+yQK5KiQ3qUw5P5PygqZzAkR91KsyI4eemF4CNHR0XTjwG1xflnN+aWRDIGThB
qARSFmSPzwVFQ2sxYVoq7JR+jd2xOHieYW8IeU+5n5zf/0qBv2mhNgsLvhyXoqyxkrFqp7Ch0tAB
s8c8DvJSO295lFcI0sCgbz8OQKnl90II9eLZiesdM81y/iAj6VCMk7dxVx2PJujDdAb22+4qWu0j
ytMfLhXmFxkREyo6eB1oaVvlPNp9j2tfG2b9UjQldKWrpPcqh8T+K0dZ/6KdNT3lws2+lJnVPOeY
77HP46gQAYx19Vlbg7Z9ZcscPtGk+hcxquKpL8SE9lEODpS9tvv6l1XK7K1AL8AXESV56dOyks9R
Njk5at+UPdgVqZP9qJvEDuomTb4nmUVgenVPUPpM+vFgTa32jlD+nB4KLbP0iyNLgBLt3BsfGgce
4iFJLeNuQHT9xiJBOj+RnU0ezDrNn3WBR/CxTA30Vk5kjLt9ghFjxM+L3vgSkzT7PnEtf/S85beC
1ON3m1gZEstClTKwy8b9WQLkD4hJIbW5MyKZp/tcK/U5ri1NDoNrC3NXULMWQdeVMvXzpGsLv8Y0
pq/tZA9gqMLgkMjHfATvZ5JKmt2oYRRAUarJeNZE1MByYu6m3HltYnZ7tPfBjEya9v+kZSynW4W9
Yz7Vvd3djgNg0BvK5yw83ln5OJups5H3Q4Xm/Qk+Ca1SSyRIsQx9CPeixICqUcvWdyQ6gQ5k8vp8
FwlOXlQjQZdQ5F76uZMdT7EhmFA8x+44ChMI3zawR7P4GVU5YhieCSu0aoFNp2bZCOwKddjOqpir
9zlxaRZULC2AkMt49+BmHMFDOsKzCCKb6zpwiEUeUM4p9k011b8UaEfQOWxO3R+jistsV2o3RTdy
zz17b2ZWct9XXvQZ9KnIxZsqL9SBt7oZjp3XKNCQ5TnKpZxZHP37PSE7Y6RxvtfDNMrYBxHLVPmq
tnkalE3jjhtUOSu2Cm1B1lwBM2FI2MKEiFFXScnGPuxZFXT9kdnJQdd/jLzccpbm37QwIy6xgPNA
8ApD4i6cJdco9aBIPISuiM2XyWCD73ktO4yiIvuyqCs/VUOHrtQSVQluwFKoiBsHyeHrEOrF+96p
Red/2IK6pkvBusgpZx5bvE2DPWSsc4ohtMd6DGxu5EHO2N/rQi512HbmwMWjc58FofMZnOjwoFQr
VepMIeP04GoZJLy7Uy0DDcX4x4uSjTuzJo4SgnQE6hHcWqZAp4lpR04xCSUoVp9U5IgDr6C8RTPq
TxIz0gI7HciGs3ipR3iC5iyayxw88stHAl1OvG8HYwrTSnh7qlRxg/dW3c38ajuJ3NvGwS38YdiF
WR6OzEEixDGX2CndDhKHmpAwESk69mMHTp029I5iwubGCJJFoP+/okyXEJho8KYvAUJIXdleYwkS
EhqNt5SVP63O7Y9D6uGxiabpsWRmF+SmUR+u680yzfsu2XNdYLTgMdKLNk5ilGksLRuJlwGI3Ro4
Uhc898p7VkIGoyN21vBFd2DitW9T2Q5+OnmJX0Viw3da8lvP30HB+EapQ5DB95Ya5RG79XRXmqGD
7EugJdwrn/dM+2Iokeo2Tb5XVcMCmEpgPdAPFnhCg3ktVRn+yRCjfUP/qVPuBMrsyvtCEeOBkGn6
2vVtf7CSArzZlpffls3g3ZR1Un0uxxrsDOUYHcpC1I9uLLvP1zf30nfCmvC44PDmfBFbeOOkSq2q
tRQJ7WF8rKz6W1fZzseVFG331MO2WbiQ7+2sJxcfLWONgkczhFPcdQ+WNUQ76HP6xi3l3VxfzuV9
cJD3oo6Jsb5gxXnPa5yIKmydysSurFBmteN7tBsxv3MCJQvmNW3chzVRwOp5GKiGQi97x8GfiCIl
k2KA9xB6dM/6oI2O/VZN9dJbx5bhvbc9sHih4W9hlhFDJNhWzw4bktb3VteOe6IpeykLG/2mSct8
plgX0IHFgTeNeivjtYzsofHzB1AK7x00h+6yzt54eUPtyLZDczjQrB/9yBO7PnszHGfnYbyWWx2d
qfUr0h90LINyvL1+nOsf4FEXOC6gudDxeP5muAXmlhVs3gGn2Kkh3mdqCHJS33FnejXJ19qsbzEX
GZRa7hPpMfoAZCvXP2HlmOF6gcUZ8pFvo/MFOjnmWkH+qE2YPVnor43pyDvBc9cJkigym42bsnLg
FrwDE2JwXexlK2Jvc9EJpyNhQewGNSY+Tb6rHefAs7Z/7cGAsm9Rej6UXBSBPXlbme/L5wvYU9uG
H2GhvM3YsrSeDAZyq4yEujW9ezqmeg8tb+HTsvxHWRpyw/pcvimQhzy+aWKWHljzZ2fpZHMj0yBT
7VESpqVgN9wsyzs04OQHN7b0pzyLikcjQirClbzeMObLUt6s2va8z5aDUjZI4RaahWSj27saS82t
JIik9zyK8VUajS8UKtDCe05k8qUVNJiceuOUV1YN0a7LCKp7s7twvuo0dpLBNbBqoLxmpyCI9D9S
hA7L/Ar8Sml7vK7C/8da/xU46/jJNttphIqUgkCv7n2j/idzs0NrF09uZfiOaO/SJL0r6xr8Wdzc
kL1yfdCrDKJUrBOuw5KMcMpyO2FGbYUMSNadlcVmkBUalD2aZhuiLp8yTEZzmAu9pVCo91riySrH
NAUmsS6t8DCh8/T6Fr5n3s7d9rNfvnzDUvSWDIj4rXCQEkG4Xw7qzi3ZwxTlv0naPnZjuTOy+raq
05d+SvbWW9/rb8Jr9zEx9hHKiwmZ/En8tepxH/dsoxS+cnEB2ePwymanE0/g+Qm7I+OVGDorpDYQ
PkwGaf1DlH2QNVsm6tKtxkacSFrokkKTb1T2kMSTfQUyTEz1/JTk91+v7/fWeha3k8iUkZr2Vphl
ekf0Q8e6Q0RvK2+rnWdVkGcCkmGbcC+XDgOraq8dosYKy9Z77JsfoqsObk99am5U9NcE4QE18ZKi
OMfexymfaCcVw2CC0dwKc5HvSvZTVuzGtvs9qu4burp2DxBaIpZjLlJ8y3SYF3GuqRPbIRVdeRPz
4iv8CL3haK28zCjJYz3I+RMs5x0idbIeMzOYGeeZGdptFAe9q/rbNjfjyW+YBTb7lE57xob2pnF5
dTtWSu1HuKEPvet1X1Hw1xvbe7nouTMUltymmGqBqRnnF6BLDEcnTUbCtrUmH7wv7dGqdba7rpaX
1mxuk7YcRHfEci+oArKM4/XEQYaFFrcTix66Tt3GbMOzvHwf4MDCVKIDjCMrQecreLK13VgYGUkm
M8ysdt8V8lBXFFm86X4kw8+otp7tYcN0Xion6sQY/ekS0PYDEbW41IXj9Z52TEQ2ZTk9m1Wrd1kZ
sTuXqSk0ejZ8WEURRcF1o0BRA7S4xAoaSPi4cmrg1nVWeZ9I1oaaJXLLVl0qBRAtGEWApBiqbhcB
m2i4dFIyOKEsHLrrnKw99hLY2+tKcSkFGX246cjpY4AS9OL8uHKjyXTSQkriFHQHNpXBl6rYwh5d
qh6keJABG4XMwrKsP/GijIbOdkJ3iOoQoaP5hrvvPddta++vL+jSxEONIQ0pPkbhBNrnC2oLc0pF
LmhoVJ04UpQt8YiV5KbILfs4Co2RrYbaer3X1gdEJQamwBMEuHHe5ROlHyIeFaXsaJg2ji52iRIC
Q6KRYcb4j1YCXHF9jWuHhrSJB5sPI4ng5lycLEcFjERNw6moaeCCgPig2s44XJeytiikNz2EosgX
2MsY0asyPdUAcYYckFA5PXlZfGMKa3ddytp5IXp3QW5nccsicwHzZOsKp+qoBbb0MHXTNtDayW9Z
bvc3biSTG69DMQCULfGGkqwsDQNvZ98dFaUZ9nMuVDps0J5yaJixSu/cJBnuESFW4LX0ug1RK/4r
hyzPRACG8AQjzM9l2SPNGifyaFi7PD+iidu4z8uM3TCzUaHiTXxb5om6wWxzO3DQcXpfDKO51fO5
8uIBtEVAYuQg6WZCU8+/Ih10THRUstAjJaKC4a5DwdQp/2F5yErTl4AfxwyVC/D/fOabQcPafuM9
R3MGJo4j7zD//OSQq8YjcTQRGiYZT33RJsPOScbEh+9dbez3qijE2qgVorcHMcq5qHgwuKGUy0KX
JS65p3Y79J/EmAKD5xl6sDdwcZdX0YXDSjAkkYF8gb+n/05WVuQ55mq0NgsNGUVfmpy3f6ohIhtP
3OWiZinwDihqhfBZ5ifwREo7oSWAcsJCq3Gbn5b2MB/CRrnLT7NWbVzI1RXBz0OvP5DwyOqey5Lc
oHlu5Dz0uqRvfOQNe3nopcecDz89WBQanlDMNRFlLaFwZu3SstU4KTzW5Wse8eIG43eqjZL9soEF
sfL8uqEu4CIrgSu4WE8rUPCRAHmENPbkd68qPN8VrfHU9I2+Uz1Fo+4wmXflYIx7gV7bQ4ZenmNb
FOqlNvNbR4g8IFmU77moo6OLeQg/SJd130Q1Vk886TEArOmy3xylxQ0zv3LqGEbkuA6OgmB49mw6
T06d9w1C/7SNQl7EUSBjpFOBZ/1M83HjyFdsFC4ntAtvF/x7IBvOJSk+oAJLrSjs8HyZvkmS5DvD
W53vkTdJf9WS1V+cRNV6ZzOdlAc36+Wrzqi5teQlkGo+LTiocIehESiJL4s5MkeHFRGJG0auELtK
kOFLYyRA77pxdqgFj260aUS7rIBb1/RGs+/G6DEtvOapT/rsIc/cV6cR9n0Ow78Rpq4cB9wX+GOM
2VBYd7FJxFTa61TshgANj19YjLKkLOLqeUKyZeNqXD6KiOZcvPDQXKTj+cJad2rOcpVV9tCDkZsV
v+wu9htgg2Xl+VH1YeOCmTNIOjD0IxELf58fPhg3WkUlBy4HrZ0Y62VOPuM/rr/yl3s3lxyQHUQW
HXZqmQzGUlBdy6zsYSpRmS0G87dj6ilgMXJW1yVdRAM2UjXIoHhYFCKqZRHLzrzSTmIJIi08pk95
ls6p1wRc1hEVd7g6esNLush6zkAUisYh7CC8JT6b05NLmhBeSIXq+kNZEOfziDTLTjuKY3pj/2eK
MDmhd7ppZya292KRodyQfhFtzUjZuSKLqRvY33dM1ol0VUed3XRaPugsdh5EOU37yhqGY5t0fzIj
SZ9kQpog8TLz8/VtvtDQWTAcXRveBN6KZe3OVoUdT4UnH4Zae5Nv23HlALwQxaY/WqgXHYqpa/6I
ahg/egshGAYKmWbEeqj7LG5haohWl2YCWoypBM4EHuUe6pT6bo7h0dfXeGkWZ1mUmBSDlh3Uzhay
BC2FldtF9UBrENaXTeWF3QA3zZSm+WlKSPLX1cK5i7pB5D6PU+uT6aGHeOMr1s4YjzsSIhzZSLTV
nmtY78YJoAxV9TCZDfvsGICtEDrM6AVwzQ+Wmh5EP5YH0LqpzwVVtPfR1TI+j7LL/QlzKO46g/JD
F3lvVjyVh8kbDwNrjCDKuurn9W+9uObzhnFUHFB4QaJtab2rVFOvSpvqIYuEs88t97GEl32sStd+
uy7pwkuBJNhhVDOJTVBzXyb7Kc1MZlD5MHlmuquZzn0kGIoNO3xpTObbZbvEQQ/HXAY83/rUbdEt
wmobFdCoy3a1Li1kfxtWPHctEX3Ayo4Ot9dXdrmHNvJ51kwXhtqm/e7Jn1xpxOJjjlvNwtqZ4ulz
WWeYbVoCX1Q/VYMU4/6j4gDoBcwNrisY17zlgBmq7B4NibkbZr0C0Iqjaus+EHQPgrmVgP36w2iN
GX6GGzX3H+IVW+a6Kqdpa2N0eRhbmZ36EXGFPpTMS+INz/xyHx0sCTJMvJ9w/xaXFyozNVmZuuEA
iF+AkY9J6gMqln3uo4SmG4pyqY7nwhavADJ4CS01fAMFfI+PiAoDYgfhftjaI3QDiA8pIaBv+NI1
BwttMhXa4GFaa+toTw0mMUCLMDLdSdCy0KNdjtHOwRBcm2UbIKNLgw83FBkvFGLgLMClPr8KbSTG
pqeJF04g5Kl0dI9ZxUAHtJgwbh5r48t1rVzZT5DaMDQJAJRNLnKVcTfKXsBDDFWdj2irpyQHr6nL
Mm/DXbjQEseZYxy0NAKEOaeMzpfluLWJGKSSIWEYPMTxXlvKNPaetVU32xI0m5qTa81q145KKmUI
Pt+dVf6V/TOv0o234mLbsBpEiATsFg7KAu+dlSdComhskzQaJGBDnTiAUv5LSVSxkeFdFfIOt0Li
HJwH889PhDSJkRuRy2WodAogI41V+kjistxiQ1mV4wHPBbuEGO7CMnk5UkaeK8MhTqPbvvDSAHXl
duPmLvUarzp0Gm4MQF0EhdyFq510hdsohEb3bAwqMwMwXfiR2Dd8PA7xB007ZAGmx4GHQCIGF3Ox
cz0bOa1oRO9zgkG2A2aV8K7bXb8572X202LfuxA2F/w8JEAAIzk/nhFtpchUeOyeCGYAw5qI18nh
5atGSHRXj178vUOsejcBo3eM7QlDjuzW+UYUi5/Z0KAdx3BLv3Hi9q6s8iYYCueXlJ7d+kw4Mdtw
GJa+zfyx6NdEcA5sKJ6fhW+D+C5CB0DJ7uNXXu0xhMjc6wf9z/UtebdNiy1BkhtuCUd1AH7UYksq
exobt8jdeziyRaALLz7kdY02P9uRR1QEh105NvW+G2p3J9w0e2RtOxyNjpUxUoIqupOWW+8jLpNH
3rbRAzdS+aUjsnvx9IAJPDjx22lKIrFr2pjsus70wFc/KtruHQ58t5+YQPRuWK6lb4Ktwwx00J1w
YD6RN10YFICri2mYmHvv5CMCw6NptbeG+pEhv3F9+7YELc+IjMB1tNy919M9oA2B3dt+kT5l+vW/
kINnFBlCZLVR1DxX3Mkquy5FN+09p6CxnBjmP6U/KqfeD5gpdF3UyqWf56z+R9TC6o9MSVIkrnvf
eepTVLBXXh+68aGjxLesfsNebglbHJTBM6UsiXVlWFa8ezCal5tui1hh7ZDAJYJiMNwdvJsLb8fK
VWproL7vcz2Bn9IuSrSxN+6NO6pHh4/mxlktbfOsfIB/gMQfRwXvaiGOaDuJTAlxfeOh85iVatdY
abmheUu6bEQQpj0Dx8EVMSv6Er+UIeclPF4nYW+lFSY+0ziq9jrp9Lc21hw9TLy3frZ9O9vSMU+G
YGhHpQIyWN0YZNJTX5RLSpABxT3aiZBXt2OwisjMsX07Hqc3zYr8mZXEtPdl5oCtndHYNn+RqrGB
0B/B0+HuUPRBOJtacb1VFbswfgyM7XjcZpM0I0MXF6uwwTpOBTXuAeGvv2oO/lZiBgZ4N9qNjbyI
ZLGR8HDRGz/3f3CkK87vVtWCYsV1VRy6jd8d6kewb7yNze6ueNqiAlzSE81nxlG4BLUN0MtAo88J
kxP3wBxVGqGhPQ69eaaddp+B6L9xGnS0khID08wfugYDIObjOW3xbcL/ErjujtL70djCbl7cvPNP
4YtVF0jXmDLt47Az7gqwd4Gb9JhbR967PjfK4wdtyrswkIpRgMTRIL8Q1ndypEk3xmGag63S2Ovx
r07QtJbf6+H7dVFLX/J9i+fCFSiZ7Lmp53yLjS6zAUef4tAU9c6K7gb0OYzJ03UhFxaFwX1AOZNz
xL+zS3kuxKNSW0TyNASN34OKXiMzO/YJhsapjcjiAp6E5bxPJkewBtgHXIFzSdrzoigpBoDITOOe
ctnvbcQZXW3Lz31tj8dskMM+N2l8YLGZfRoStz2MiQsqy8TVR/TjWM+kB2xdmnCta3gunyK49U+q
tF+k9vgLAMp9vHWjVrbHQ/Uf5ezZ0YYjfP7RToTekbRPRQiyKNO5NeNwoLeo9xafvDsz29Gf7e8o
2h2i5/IPvvn60cy/+8yfAa3aO4MP7C8OZ5lNZSXGCJgoTIQKgzqioJXh9CxN3xPHofe3xmZclA6x
vBNpJlko9pgCwl7bkFaL30lc36bVuLMm5wgzc+AeOpHGe525u/IbbGnOp421ropHcRidAKgGolK8
EF+j/acZCRWhWWjfqSVAaRHKl1T7aFXyazLgWaCfKP0nbr6p1tklAgi96/u9Yke8009YXAVpZhnN
KMN+jz9j8cpH8K0ZO92RwN5CWq28CQipZuA06nxzmH+uVsnAnQpxtgij8aav/w7R5Mf6R4EuRyv+
SrOtXvlLLUYXPnZ2rgDAc3hv3Tox1n1pgwnFUklopqF2WdC46a4EJpwWb9e3cOUFgiQL4Q+gXYDq
L8MSN0pjS8CDDvWBgrCofsj9OkiYX2H60HVRl9YRWTPAFpCLBwgE9ZPzLeyNirjSsRNktKy548Iv
jK/FlpAlSRGeOUjhcFNxSEjSLUuywmwnVBDjNOz3A+a1suCFOfsYc3PAnbDxsqwd0qmoWT1PDknk
Zad0DlG1/GMYQfxcevddsxGJXTSqzAsCoBj9vRZ8LntZc2JibFNZtmloHesX+zsBcbLvN/zwDP6Z
ATjJrYEya8d0Km9xTFk9UksoyJNmCyqbXZ6g9DRupTcvTeX5qhb3KaNjK4wWUtJpj7nSwDiZ++bZ
++NsZBtX3B7g6wGBhEUGPz4aVM8PyeCxzSNGU/SifON28YnE8ih58uI22aGavCAt26BxvnsxmHrc
Drwfo/EXTOm+oW6uq/+KwUQEhcAQoTVgCVj++ZfUcKMrXhQi5E/mE3t1f7PdLwne7gZjauPgurA1
1TyVtQikpmGsvBluFbblXWWhoYm/NbXy+2FrRtWatuA+w0NAwIFgd7abJ3cgT+ukzt1ehMwACytI
aBQFx6bY8Hkuys/zJUCrBBL+HH8QeZyLmeEAcdlOIkTB+Vl8YnfAhBYvxQu40sM6iHYyK/3xRm1Y
rLVdBFiSo50AaX+kPM+lJo40kslxRBgT5RvwVdDu7CNHo50NV2vVas14PzClAjZmL51UjjjehJqm
4Xd6YKBMv+8/oVty394iANqwWqt6eCpr8WpWE8jRcwOy+sADwe6P1v8GLwGT0rZZleYNOneIUKQ5
WdbCIW4bYnXIDqdhu6f7reEMq78cwClUlIHAwet1fjrE1FYSR+hxaEX3SZogmZgz1ruPXyRgcv8j
ZLECRIcmm4YG7iSNfVZ1T5UN+iYM3G7cDR1YXQ6y+NxDmIbM2/zzk5tkOfXgeZkSoeAFBmoZ4okY
/VaVZ/W5B/gKTgVD5Qyo43MpQy2rpslxX0dLD8cmMfFMehOG8QIgjPKE+2s0bIKaKc33XTl4+6jf
JJO69NrgIwPiB6oIXGXEMOefgHB+AAM0gR1MabIzPPe+QRv6PiH237Gt6G5wEFtcP8U1KwWKDFSM
UZOH57Ewh9HkNEOUzRdZeEcka6YbBL9ZIESqN1zSFZMB7wYwB+D50Iu9LIOziqi6L+MsNOlfif2D
S2BnTTA30n54SWeCFgcZJ0pVjjBESK15yja5i3oaghBjf13Myjs9x5pofwGF89wCeX5YMbr0dZFm
WZj2Xr2vojLu/XHy3pjALHcUIxMQ5EUYWgkSkhhd/v0mBGrl6M4+YHF0k5E2CG5kFrYm+W4Z5KgI
fcpH4yYirPcH13kUzP5Wx/XNqNrYR4kT+EmBMemFUMluyAvip0Am765vy9pXIccGs4MyN3p3F19V
SmDxwO6QhUlDfT6IfT698IpuZCjXlAnlNlSdkdZDkmgRy9bCThQwbPPa24e6/pnYT6aV3nhI1Hx8
OTZSJDhoYDPR63N+yinyUCnxcizHbvamg/Zg/tbWHy7pMLTHnUhZGmxl8z5qiyxUewYMRFJ+Nds/
Ej3WX6+vZtbJxasztxvMsFo0b6AP73w1va090TdTHhoW2IkbXUmEpP3+upA1DTgVsljMSLvKiSXJ
wyQP7D1oIP+L+82RrkMqDD3gcH/OF1HEjd22tMJz0H638ldh3TTi7/UlrKkXKlGIMcEiDhqFRfxi
1kUEQokaIuLHInoZslsV7Vhxe13K2mkABIvHBqACi3qLjapVRJuBwiLacqr+oHkNM8Io+pw3DO9a
nARg7L9yFi9101bS6M0kC6vvObxBI/EjDDONdOSTuAuamhyjIr/Lq9qfxjDnyWNpOhv3de11PfuG
xaHJNlcVJ/gGJMHK36hasT/uP9V94+4SuU+er2/syjuK5mXk34HcAPZg6XojKkxb2osslEY4psXT
kHcBa2/6LNkn1VZr1oq6I4GKVAHKgXhEl8h81aROzIWZhcUw+R37G7eln3O6calWNBItPEDPouaP
DNqS9E0bddJHzYgzdN9I3qEscwAPDQ5xC8+6uhwkg9EdBsQaWxIeithVdTtYeKZV41syDqbpbiy3
MI8rqj8XUefup7m70V5cMBD0p63gHGbVZdBGsLS3zX+xYzh61KyB3cF4koXW530r4q5lWVg3v9Lp
WWNmxjhhUFnz+bqyrZ0MGvPQNg1Vg+O2eIqYwExGpNexFPjBdp+AJygO7PwIqq6Ni7x2NDAUM3YT
AR/oMc4NHwo9zQA4bx7SQvrK+eaBqYeLj0d2s6mYcbwz0ckS457pWkeFbiGEpX7s7r34yUweanA0
Xt+2FfcJpaQZyTUXk4CwXSwGXSVDW0BOm0V+mmb7pklvM1bvOjSnyfgOvHV3aITYcHfXQjzIQ2cL
1AIv+kX3WKFAZ9+beJxC6xkdA8onx/LJBbvKTv3WGSB5G+u8TI/O+Il/BS7UoyICDVbZLPCLtc93
xteZO3GLW31NyIxOAxoOQRLaCs83M6MTKQo95uFkfsIgTR5YFfB+h99O9e36qa3ZcYpXEflD4PyR
713cKiFcCeiinaNZxS/2bvmSHfLM56/TnzgLxq2axdrdOpW20PiSVLWBvCmUUcdAlb85sfI1aYPt
5Oj8mxae0dm6ZoN1EmNOMjYTajjYQXU/8fxm+IGnsez3HSgTs0Bn96k4tNVO1XfZ4fqWrjxWZ5Ln
W38iuWK2XQyeha6mhyoJh337u1W++/b/E7K4bTqepjTmOLahPf4QP7N/JhlEL9dlrJknNEIjdIbz
P89LOF+IJk2ivDEvwrYTvyWab9oJ3Uys3f3/xCyeDqMlQzIaRRFWLb0py+R2yscf3BFbbtPacuYJ
OTNYHVHG0hAC6hbZ5ZQVYY8uaF+hveaQ9fFcaKBb2bS11xDvB0BOM68iXPPznQNqBAAosyxCzxag
H43QqMv4Vklo5S4Bco+IDDhSJIaWHsQQYxxzP8FGILccJBREAq0VoDQKTJx//YTWMsvoBIbRM1G8
R5FmcW25W7u5coc8FOpOtYlPu0cr/1bLowLzO/tF9N2YvhXxT5Sea5MGY7flXqyudSbxQTJn5tFZ
eNYiaqQ99FB3iVnvCNqq9NBHaRBvOUvvOr0wGwxHhukkBMA19Eyen1zSgtsR/xUhuBcPDqaTvxV3
g//Ht5G3Lvc0yFBe+W8290TkQlmmLB4zp08LVD30gdz1e7JP/aTzP5l39e2ACW90Q+LKRcAa0T3u
IRgC5mPW3hMDZZqSeprANEZ5cZTgA0N1ykg+XV/WihUEP4szk8fN57VkHlKsQt9HF+VhZjto3T1O
uRk09nMXvRrtRsp85bGEWwvmDnAoo/qxxAV3NfA5NMNtw2RE19dFLEAJKIpjMTrDbaUQTxbowXxI
0YH5X+wkerHArIa0LBIKi2cayRrLKvAn5E6o9R8VCv1xAAnazYBXR40fegnitPPDsnUkqyROklB1
bxVg+ISiFVLdFWhd9VCIvn5oK5qBjCyAI8C/ze1li3sODrOWGdOYhlNSBWV918aO34wbwdzKXYZ3
CBcaAF6E48u8LEg+CyujDuphmDg1qR2hf5mHmsbH0SNzn9e/cubFnqh5yhM4hg7KYZy+sIjvlPFT
yBeAujes44qmw8Yj+T+bRujgwiF0TTo0oK1NQ1Ce7l0EDLuUmijNm3A+i+zHpCtz45hWd/A/EoEZ
Pl+Z05p2hb6DNKx4HjgI/y3xgtEqPiP5xtpWFeJE0tIc5pUozTJCSbGNAKXqCRbIfg6KbwQpW3IW
NtBT9TBTBqZhUaOCZ4sdLRBGbhGDzHdlYdzhyCA94wA6iATd4i6hfy3KMHwQIIqGDkfPzG603W+F
qetCgExEsw5QicvDyfqWkl4gm4Uq7MTivzwbf1+/pSv2Dsv4V8LiUHQcZyo3ISEj7T53foLBN2gI
vzHMB/AW7BDaBdcFri0JkTCq8u8h/pIgQXkCLcAMAlHqfSrBjEDG5vW6iEsFwNBCzwSQaYZoYPPO
VRqcP9FgFrDhRuUGMsn8rnsbtmojlxs3CwE13MwGDGz6QohueTYp5MlDWUWH3KOPwv6aMuc+GYan
pOhA18Jvri/r8qYC2o8HArVcGCPY1PNlNZHheMBwFyGatH2Nh2j4FLtftPiwQTgXs7g+jvLyzlCy
CNFBAH5lrh6n6pFtoeS2FrN4HdIq6pKmrPDOsn2e09RPW2QYizr3G+/P9X27tKlY0FxYQvWOo0y8
WJDlGbkrSF8AEfQUpdVrB26bamixLGBoE7a7Lm1NL0A1gAQ6HGkUQBd6ERFloFAATzoRqOynSI4Z
w2vtdEHddH/R77SdlLlQ9/n2omQGb3ZuUlyy5xkx7wYyVSp0ctHsWkA0d2Dqkje2Gra4glZEwXcA
cwNwC3Dgl2ECB7ZKjompwyyNnIdiyL8P/0Pal/Y2rivb/iIBkizZ0ldSo8c4URInX4R0pyNZ82CN
v/4t5Z5322a0zXvO6cYGNtCAS0VWFYvFqrWiADQWK7Wx7y/jjzCBIx1tERPExzTKxFYaK38pC2XZ
tls8qRrCqjDCxL0v4UeN6VYC2xuR+smyrgroAm8VSNOIjQmJlTVm8cVB815EBbGSLUWtdaOPe+n5
vvifxaZJPo54vJui8VVlkT1CLZcyJKHttv2tyEeFutKKADwFPZ5AzqQVrTn6/jDMb3komODOhccd
ds5JS/NlXGrQt69p/idENxRw6MGeIXCO+R/uxsiZbOgqVWpL8I8MiQw5vRWoYG+RvcCoFnuZ+yg/
a42rvxoxrrZolEj2dWgEiy9fACzrnv/o5oVU5pk+f4lGbHH2jKfa9O9XqgXBOSxbNFBsd+PvB9DT
rP/t/qNp7YD+jconXo1xhN0KQMYe1F2JtRt/g1RkpLlsmPfN7kfcZSQwwTAvUHFMJyuol5sEsKY+
KGmiFRCSf9+X8/OazwhiAjymtxu5VBdwr/NjVBvn6kFRQCS59VtSJATcEK/9wo7VTx7ME1fwFFmu
NqlQy2BMAghWD7JegCams8KSvnbWQnTU9Vv1URDOms7a4dWuTf9+JXG8lLEUSti1i/gSL3ZK8JIs
OLAvPBGMqef+WRzOkYLVXDy0/a9OA2neO2fHpkz/JqNldoyxbvQtjmk6GV8cpgZgv/SQKqeiJrGB
wbDM9mVOoJgL8UBExEA68mfcSRmdgJIeLYC92m7Fc09EH4fxouCImFu2axGMSnWIceooOHdbuSed
u9ycOYc9T4Up5l7tPMgYMsiACpfoXb4covaRsyc8Acx9MFxIQl0qYbf1UX0oXAwOlOF+8dF5LYjr
xc3z+RDR5HhfKGfRWOKj5BKgdXYVdNskK41cKkELhFHzJadva1YK8DYAdDhVW7Tp36+WrjgDeyDJ
sDV+T2WCRoCKc9GYO+8AMvW/AhjzAohOl9SXuNtmn+jdoJHq1andtmZ1thXeU8Rs0MEVDbwgGh77
AA5zq02YgQkYSELddpDexQmG3EKFioTkK6EaVd6xSRzt5rKX/xU4zUgzAtu4v1SrSSAtFlQ809Wv
C1BaOlDLoELGMfP5pfyXdhD241hq4k6L8g6FzOFLJ6T/+vj3rQFASLjjYh4D6TGbo2vNqsMwG2yu
qI5Z5CXhboi8+2Y9o8SNCOZAyvOiWMUAO93K0luefMJdy/xQY/7/Qco5bjtzyN6Imrz6yrblpsDU
MShetmlSo9DxsdDeejCISLw76LwcPPbiKfab4+JWzhTcunYBH4IJ6J1GMw2FPDDDKDrPAmYyH2j0
VxIT6CYEDGlYwZkueURj8PUomWDGCyr4PVlyVm8m5gE0WkNJBQPUOnp5brUKxEEetCLp0OPekEwB
oRqqX/dtYXbhwN3zfY0GniETfFRpMV7iAgbdieu0DCxAJhJl6Sh96twXNLduKFjjRRlTMHiXZyxB
K3u1U5IGVMx4nDz3blK8atnbVF+Tmn8/v0d5HM/zE3/E1Adyu2xJHnXn8yLv0SfferVAMsksSop+
k/jfbk0CkN61JEYpOcqDTlTqfgvGAyBRLaKQNlXGu0j/fE2exKDVAP/h5RCJ8a1CgHsKVuq57beX
BS22ounntig4/ZKMiV26OW86dy4+XItjzK7T0lUu9NiqcBFvlp+CHBjn4VUOTEmy0WXMGbCYOf5u
lGN2a0BdUu9jKKe2kZHmIkn9Y8vDPvxu+rhK6QBBMMEDwPwmXIKpb+N2CYF4FVdJK8mgDjV2u9YF
f6jruaQ0SEHe9iqljmAcjfsmz+7bD6GMasJCKnQ5h9DQvRjGeV19rZ3N530hjAP/kMGYYA9Ulwgt
gLJnvL9yXJa9mP/4bSY4SCDrAj4iftva9e4hcCOypo5vcsSwQI4/xEwqXh0SrSD7NVDYZO9lp5Kc
HHri2r8ftoTunSfH4KzXd0PTPUtgMuELCMGAwAxpG+MkWe+77vHgPv62TcHeX2hvO5RnBixKxQ/9
Jn+70m/QYtQbpmU0dpJVuaPxHlLXdUnhmATszeaCPkfk6Ut3OaqyQyE/BDO52KiIQyxWk+DWaF9H
GHnncLWbgs8/ryce026185f/X7tNsk2JYXmkd9zIeHz4/TpYlApvn8Z9i5/fQaDTga0T7RPAZ72V
qNV9M1ZLQfZOF2Nn1eTwGBqP9m9iFgQscGR9NF54d+l5G72SybhyM3SZ70e+7GWuONr7Yfumkb2Z
G/VhTTvy9CSSJ+flvp7fNcQfK3slk3Htc9IB4aqBTCN0d0VLQdL4Ka3zTxiLExjHIw94ZD5eXQlk
/N3vGiz6qMteR/FEKRuG49NPHk82E+//xyivhDDeHgWLDs17EKJQ8cF//G8XjXFvIMJmEQA4Za8w
YI3xaLZe/2uItk5iO8+0ej4mlCeSOS9/aMT496JLhfMFV3vQ/+YJEPFPvynNdiv36KxpVVhHrjUy
udQPgYxfx3pThfI5WHjG8tP5epE4+RM7LMf+PguvsAKqjiKCnsXb7ASwxuf4a7/JxjokjsEzh+9W
wjtW/uMxJw5EtR3hzRj7p7uU7A6Hg+c+Lt0/Dw+Emh8fELvuiPHJS315Ps0OxgLaDbzGEiRvTr2x
C6nlug9kq5G3gFL6ybESFgzhx6IyEUSqm7rHEOLCC7cb4/29pijzkIelZ19A9OscP4Nf3KWdDc1/
XY1tSamqRZ636BXwNhtw0R/ap8So7dCQIyJ9DaTbOPHTQAKMNXMPBY6Tr5hIUmk5OFYRub2L9bLb
hQ+72LGsgLiPimFvV/aWgtDcqKjzebwfMzmewfbHBHG8zAGUJHu/PLTlkgun+MjdRCa6KOdLlWTT
0bMzesMCpc+j/UBM01w/fXEzlfn062r7mLiy0tJzkHWwmM17fdRp/gDyZYeTI/yDEyBLxOMLUEG+
Y8FVcgJOBSlaSPECGr1biQHkVeI+4CxdR6ArOjrHIw/QiK0Q/csR/kpkDgAJoD7SMEncJO576yoZ
ReLV7gbiHHkoCP+QKvyVxexXdW6CXgKqipeSF+NdMjzrEZHlt00wG/v8dDx+cpbzuyP/ZzT7K5DZ
M1+RsqBcRgjNxq/m8YAh48YIAIhQ9mQkLpFdUGr35sf5tHae0Gf3FZLkOF09nPEhJjijOB0g80fT
389hTgq9KxQprqG/ETtDR1I3fTKS032f+wc7/V8hbJn0UmZohb9A5zx2ile1sojzvHZeGvLfKfNt
ylemqsnN6jLmUEb9FXvUpw1ROaklOwPE2iY7DVEoVZAGabjwXozDMjI7Y702OuK0HeEYynxuDkT0
f/kdO6WAim84FhkWbUHA60ROnYk7ltQZBufc4e6Ocpstt1l2icICgjbCU/jkN6YPKvmn41kkG46o
fzjK/+rERP2iT+T4HE3GvzuBJpgMFGrl5F0039PnZBN4xwLJMqXJ/o0+RbzYPClyx/VkJq50jZb6
Yn2eXO9kvVuu9x3LbEJMXFufcd7hL89e5s+5vxoz8aVdBfW4mmQ29GW5BkjNfo10RXjYfDrcdIV5
lfphm0xoyYemjOICtrnZDHRnCcSyXLsltokL5BoX5ftezYkcLAxSV3YlUOcgzZhwkI6XF+eLpxHP
NBfM1RGlz0YOxEkjlXTrXWfW1CvwGItaJy92cGUxNTQ1F0dQZE2evbMAhxNRxF9L8Hh3KN55umAu
p8MFLV3L7106DXRp795/EY88vL69dcYHLuCcXeKqxWSV+pCl4TKejF5CiqfhbkjPRkINTl71jUV+
x7nYJr9GD5NM/D5ITrvCff8lENzxkdCRlWkTjXxE5BnsxnQgSBk4YX82p1OBOYBubjR7seVcdYF4
DDzPBS4ItTkejQ3n96cz8IdqV78/xZWrY2W56BdpPSRIzHXcQFSSXYj4Obi8nZp13ysxTHBUEIN9
dVLjBcnwarc3p8v1fZ+dv7hdyWBCIKjt/TrWoUoKMEAEiZ11Ju0G0E+xF+1CuzD6h/9SIhMA+zjw
gyzNps2R7YtxAiBITHqKG43DO17mE8cr7ZgAeG4uqyjW04VXWZUx7VS/rRLj+ck5fvGqqt9P7veM
gkmcNBBKdoqClWwgx7BCY7k14b5HnlIc4/suyVwZHwgglFFZQqcIeFne01dHgl+cLeIYHttKoxbZ
qitSiHjZKRRwlCQZQL1lcaP55Cd3luw7VF2rEpd4Gg0gZ7A3p6X9nq6FnmR7xyl5izafPP21hO80
7kqUrlVp7qvYnd0uEklhIqsAPh6OXG7dj7d4THBIfKFMGw2SSvNkHCyrJ4/Z5ndCTGS4dPOSO/c3
a/74uNKMiRJj7Y9SW2ARAcVLTihvuo+PK/qAuZXtmzM9oXO3bTqQ7m0bEzPicuwxUAKJ55elYPfU
dJyj7qWvMfnPzsYr5ZhgkSdBENULLGY8ZbwrAu1c+1GZXmFMukbE4JxaLGT2/6RMVwKZiFGiWwj0
axAo2sv3ze5guRcy7uvf1Pk6Hv+DlcRUAoaoQb0O3EiFvQe1vg6kAuWCdCaNndFaEeUYlkYrry+p
ob3eN5RvCtjbbbsVxuQz4LhSWiku4dWbE8pXKOy4tq0f8WaCP5wTcqYSfSuMSWrAr1amVT4JQ4mT
jNsqJKHhEnNfN9OTEE/cZHL3dGOSmrJWqhY0iAuvroDXNVB5XZJ8AlXfbc9U9tQedxjKOZ95MhlH
D5RsiKNztfB08KhmZq5IpBOfSp0jhruUjIOH2TlNegm6GSfcjDrgx5n1YK0z88lx0IHKW8qf8et2
5xjvliJBl7oGam1OO3FJsg9xC0e7b4s/z7BbGYxbZ1V7DrqsQYzsDOuEXrkHsaEXSu9LmTn+b8Uw
zjxUfY5WbKjS0Y1IY+xRQFI6HJSGNhISDt7STVZ2zwqZFGClRZelUEOesTjsKi8WyLhDPYwbpTiW
x96ChhETXZX8vUXpn+qZZ3DTstxRg8XnLJBijMsSuwOU8hOMAA6MzOn3qTUUMw0fedTV02bfE8eE
CgGNBWMxrdru5fwRWt1DxgvqnH1hx+naIK4lMDcjzzieNpGndMZSsJKXAoWFDceyZxLqG5tjrz2C
el6lowZZLztDIDviuy3FFeupI7yS+czj260oJjCsQvmy1HwsnKCT6EKahxByeNWgmfrkrRQmHoRp
rlxyDVJedqfm5X0wdTIWa4C8L6eL45NJl+QtIWQvvG12G+Gw2xi0PODdGC8//+15+f2tV1nc8px3
q3M/Gf55SRr7T+wCnN10+H0YPIthIkcsJlozDjiYO4o3wS5yV1Rf0WxJDGpw3I0TCxdM0GjQZFtf
ghY1SrIxipZo2+F3/MQLTRwnY6GTR4BEgyZiMkuV7AzNBgjj+8Ejth2BkoK8cALvZHl3XFphUo2s
8sNYFLFPpz4wVVJtDZ0EBRVM9diGO/67x3TU3pPHhJBazis5zLGGO+MQlustXlNX1JAedKPhFfBm
Hghu/IElyBRLuRaTaSVxqPjvSLlzYh1cPOsE7tndojeIe1ryzjFlUv/K7FeNfwlKdCsiAzjtDjuS
7jqXclNfnokw4SSoS82/jJDS0A5zzQRFr0tKiPAM1ja8fthcgZxMg501rIdBT9oFrGQ8vGhHIMw5
DbcUNHPxu90uJtWowvzid109JfQnY0TFqzd8ewfAqvsmz1s8JmCMmRxcOn2KkimgVDPOr/NCvcIE
ibQIK7FtoUX6ki+Jtj4XtNZc5UxyS3/TeWcYZ2NYRr2srgddrb7XrDXEF92SPxuZyE7t8B6ceabN
NipGWgImzQVEGTskt5JhibvaKt9wkvGKgiyDCK52N5bAMs83Q3UGuRNELdEzcFpWAKLVyQGvXDVx
g7X4VGVmb5dw3y/udYgXNFgg8jJb1ouhwHkCNG1U4mUT/VwAlzDS3crU7aYl6ON/pg0tjGzHCcac
84UlTpGzuInT6ShLLqYyUk+giWaoI+82xN1JJnxIPlLSpoKcYXK00MD1K7FQs0SKxdFoptR2u5NM
SoJhmyFd9MUCHTsvO9AONI/qfnxHsS3A0xu34DbzxHcrjgkhQK3FbXa6gKEpYlf80siUzG24r9zT
V985xFQmhKCPN01FFWI6+nJaHSxDNrvGxGPUaJoO2OjuB6yZSsetVkxIqeR8iJfTlflFlZDfb0bM
e9kdNXrJjCuHkog4zsrgEd3w4jGLlBkkCvC05GkxQ0yz+ZSKGJL6CixedjwfkAFsjXFbvAOwTYZx
3kdVFw9IjhuaiEQ4KjXlJVVTGvNzx/7KYNKcVpeaIbx0U/Da9K8mShzki/eO8g9lm79CmNym1NKq
H30IOU1doDV1U4qmoz06jtaZ7fyH95e/4qbM+DrXiLuFWA/IAja70y7d0dqgTygjcpZuCgb3Vo7J
aJbLbLEcSyj1UogE42u8CDEtyr3fZ4JRe5G1WKrw+zF52S0Mab/HHczhdmjNu+zfxWICUZm3vd8D
DwkGUH/o1rjZWfiDJtPLp06zfXkm3ZYODk4zzaJf0TPHhefP6b/imcA0rFJfqRqItw4WOqDNxuBW
l3kbxQSlc1YuQ0WdNDzhgEYj8sHz0PQW2Caa4NFWuv7SjS+OccwH3CVQMgH/tABy0aT3lQ0KgGG6
XFYjrkTAet7G++RN/KMcGjczY0zdPkUOt39xZiXBAQekkIkrBPgjjJq9CiJAvx1Fb/Dr0URtO3gL
wIkM8YWIN77xLG9zTR+cs47RhhwkQHvkSNW/N8g1JShAu554CYFIqoJ/4FZt9IlJqiDIolfUxygB
5mVmavnrfZuZuSlNLSQgZhZ1zIyx3BSrsz+IeV3KXh97oLcn50bhHCzfyOaM70HEBACFmWuwdTJq
aComDOSykpHWx+SUuKjavwcVPSR4Ywz2B1faPArUzpzt65Jg5o5AU9lqtvV2bz639hPHmGYVXoEE
9RvdFfTdt4sa5/JZzZoCzcMhSgaL0lBrHjTUXD6iAkIJHBHAkACuCSMjSQEZFVwCZHcXehqNCJNk
K9IBkg3A5dZ6jR76PjKWe5+z0jO+CcQ5BbhegFMBMgtzggeaHChNJUOssiB567RAJ2i4GfoU8Jnt
BOoBWJoxZzzhejEHwqUH30wJ1k/POJTv7au/FdbrL3C2qQ/GfdOcc/sbScyhEKtdMBYhJFXWZkUi
TzdjyYgNZwPYRlpZ96XNXQcwIQJwaGwbEEdYeNk8KRUkCIhsMYnJrszMViZjgMLIAl0yjy1VMGlR
j3thh6mp1n7GE5fBMc25yj46VkTAG4OGA8ggzAYOQd9Xii8gZV7L+1+9cwGUi4MEfSXaqUvPVkaN
8dA59xWfaQABdi9GBIHDgYm3H7NhkSpexkFMFW9RuZHuNN2Situ4ptFjYetLEFvRZkVAbs4RO5Ms
Ya0n9PoVpgaB8n3riGIXp8LKl3QPhXGz3chu6QIw6/XIi+XffUaMwQL9ATqCKAkguCyRbCpEy6wv
FxBkDAM1yg9x6i+oXhJyWLoBmioFkn60+L/FTgrpa3TGO9FiLRK0k2orIj3wztC5TPvmg5jwEEl6
dkkADO+Br2y/S6zzuqbvgSOQ1T4BnMM+MvOQHHmdidOv3lsGZr39LvTVQMQyJGeiP8ZbONITx5Rm
cuwrxTDcfLulUqP0YgKYJ29oDVBrnpNNvwGQiMrL5mbSrBs5TJ6tNUBwlwLI2URuYw46bTtL3yuk
9qiZZAZdlGQd5ZzoOq3PP68fMC9vlYsuSho0ACnyIHM0gWfcikbuf4Bf1Keqx3GO+5u1ZDuWwN6h
KmWxnGxWXmPo2ehqElkpVZdkv15Qc3nKDW6ZlieUibdhlwjRmGJZjcoVzJ7uM8pjeZhxRh3Q7RP9
1MSBAmyn21UE35aQ5J2vewtjQTI7A5i7ARBKGjwLh4vbvqp2/Rzh5glKC3UHpONlZsUxDfBA546P
xTsgrS4kTrxAtf0/99f8p/aAVxRFpCoIE0uRrVGLlz5I8zD0vbE0lvX2skrdXNGJ1KJNOEmsFW8m
96c9QR7msgHfCogagJHdrkSfifIlL2PfA5+a54VAMicn3mG9nLbs1mhvhTA3giVaPvWigpCX0+GP
ZW00ukGty5IMqSWpk9s7y9jsMIZwcDHTGjjh4eFtvTbD/cd+v1+s0wfcxo8RuvPW67NF1+sn+sEr
3ny3M977xGlfrpL74DwGS1/FJxrosP/1S0f1vDVytDPvSuLZ+zWapsb1WqKj6aBVIKBcaNnJ5H58
gAqG8YkaArk2ExiB16zKVeX7eA0crbYlqjM63VsxkMTJD8Ibr4dldkv+imMvMyng1eKx0n1P0Qoa
LU9qybk2zKSf2PQrCUx4DMrFJe9aSKiszD3X5L0kolmuS6rTcB+8FaR/qajs3Hef7+ZodhnBBQGK
O0CoiVjM2308l4XWZ3mmTFOxOSmJQg9nYj0SG31HW5jTMzpmeMYzM02DHAK5KJrg0duJAtat0KBO
/Kg+d4qHS4VkoKEU7Tml4R/2Hx3JzcZcIZd7+riv6feTLaPpjVDGc5cZCK6VC4RWBrymJhhLOv/x
DdfanTafuvH5mTtG1zplDrdZZ5QelykBetLx3z8Gb5VnnFsTpFa4lPgOBYUgK18nxvkYHP0Hlwyn
zFy+Kr8Ezrk0EyNvNGd8VQYd0RCVjeJlZ/JeLMjSrQKLlwXP+OONEMYfg0gG7p4KIYZ+eF/+eRwT
0tt4RDve38afycrN6rG9VmGdrfpKbhVPs8PD48NiLXzeF8AzTnbaZDgXK1/UIWE8iO8XFIIWBiYK
XJsoxrZfd6eE0GceI93MBAXUWoItWQbpAtjNpvBzFU7jIc0FALVj9TAqjhmGwPTqnUfADUr6zaO9
ojZV6ZO4GQg42b+OPIKEmTbvW/mMRwpKL4ep2k/OkaIBcXrFsUrqIXnZuTF9eJ1mrPfPT+E6NFE1
5+zpTHH0VjrjmsjQsnMUQ/v2dP5YruGZvYOGSwR18+F1m7t7ADUAxJSz0dOv/ggIV2vOOCLu+tiS
ac2nAVTDOqiO5y4FzME9rkwTTSXrr+HXtOKBYXBfsWa95Uo245ILIEOjnAHZaMcI8BT4kjy5ZDya
ZvrwoWwjlKCp/p/0Q9yuM+Oj4NhqV+MKu1ybVmZ4CH62ghbMtxXPnmfuxJCEEpyCTAlVe3bEdgkO
0SzQJOwo3OeXtHHthGwBRGDiPeJsDITXfTSD83ErkKlv5EBKuUgjBG6MHYgpXdjQo2Y8Lg0bLaby
lLNSFCC4rz2zofVKT8ZvQWXdorkfYtFfsiss8IYne3n7ufI2x+R9GnriPYjMJV43K8t46mpM85Xe
Q2JDN4YVO6XdOv1rTvXHP+gesi94afp4fq52MVZZd4/qYeVqZmIqe07An8scbj6EcVr5EqpSmOJD
YnS87KzW7X2CwRD7vN1uF+uCrHMDnUXi/+Eddi5VuhHNeG4ZLVNJjSG6NF/Qz4a5ityuBiS8onPk
zl/NZPw3whhXVfxF27e1OOkZPbSZ1+RUXZFKNOPlYRlzrqsz1bNbO2ZcVBYWAmC6JmkjbTPEQfHp
bV2jzfE4vYoa90MgbyE15uqvgtMl8EFyOT0TWRLQ/vHChomeaZ4HiCGcMD/T436jmybdHnJapVXj
okLQ03blGigvhNiYJsIwG8aOQQdxNlYuR7+fDwK3EpnsFsjX8Tm+QKKKB6R3y45dhyNhNh/5GwA0
Ju7U4yXVkg4SCsNSnYBIe9Pcr3HdQebDK3bOn5NXwphoc16o1ULNsF2tAfYnkK4b3nd+8KAZtmAn
TmoJINQoOFYyn5xciWVCTqinkSzFEJuSzW6HYRLkQ5arGYT8JtvOwFVv7QTWp8MbxuGFGI0JMQlY
Z5Ihh+CX0wYpiWVJiDD5s2AS+/fWxK1y/SQYGZAFI8qz1WnffiQHVzozISa6JHWndBCdk/ABpDME
Ews4TLZokzQ/TPqEUt+RR+TLdUcm1KSDFqGWDaHiNFKFvfVS+ujavmXvZXRVcUyXpyITaqIwTnSl
QajZbJYd4JafnOkl+j8Zj7hxQpai+qJWWhxqsuKFb+GT/LnEG6rw1pHNkWeo3+2PdzaNpZvpdUlY
imBI8V5CYN/Ge8xW75qXaisZv9yS9hfy+IjzcbuXMYq/XxKk81tzZb/5oOaekD/iX//dCrNlsyjo
pLGZ/FU2JYLtJDG1t5jaDU3l8b6omdak20Vm4tAlA7ps32CR4aECET8styeEnCnM9bm3MaN5/OK5
CCe46kw0atHvlYiZijtLYSUHkBiJLvoZHCoYutFtnoC7Exj6m7AFVuJ9Zb87Je/tMxOQoihQq+QC
ZeOKGCsAHF8E49FCcbKxSx9ArQR9y9N7ELpk4UcbY/PkPNG3t1ekJiN926PF6P4HzbSL364+E6hC
pazCQsQpsNyV5i8BNxdXsluTonrSkM/7wngZIPsyoolFHQ411j3+As+hiYKbBSws92xLKZF/v03j
iqstihmGQz9QD0agvP8B0+reW30mSi3DuMmGSMGh+us3+FLv//hMZ9HtUjJRqV7kiy7osLcR3JYA
n83cf5j3ZXAuCwBcvU1E+vFyBl8AIp8abCxwXo4keQgpxkoEPBsKpGtsXMIujxExS90RSfbMcZ1p
hX6sILgIlyBFlcH5zSRCot8E50jX4azZVv2l/AZqFEfCbFpyJUG+1bAaFhf0BEBCHB5l8D40xiBQ
VSAv91dy/sS6ksOEHaH1V+FihC2KFO+Ppv3w+irRqfkSuSrvwj5vGlfCmICTXvJcnq5b3kUnVXHQ
vtr0WRqRJGdm7Q0bMGIC3OK+gpPj3tspJtLo2tBmtYR1PH+d6uQlF9aNxtmq+bvylVpM8KjCqPal
VMNLLjlNMFgTfsXj8/MEksTZLp7dMUmN2F+CZT1gATfnzBg3ijFqhsHNUnm2x8SHTI6jJJRWU7p4
wqxRL5LkV28CHuNsfHWODjCjF24/4rzMFSoqYLxRNBa1Qox0HEVKqGJmy0gOCIQ4iL66DS4xzif3
wX9ynp9G8b/C2MGtSm2FvIsBp40J8Z2RaKgMaoQCu4IrafaIBbLxv9RiZ7hKbZBkcC6ouF1gEEkn
+YmL4zh/47ySwYSKoQIJsSr73yWMd/Alo3nClska4ESJzbG/maYFBPcrWUy4yMeLpA0+ZOnOzlig
L8uS3d5M3/YNb1R8Me+5f5eOCRZoCclKURYQAbFJ09PU+2HXmIVr1NTyHh8fbZ0W5tbevjXbPVAs
1l9fQAjkzpnMtPzfaswEkF73w8CvYJi6lU1T5L5rNa684TURzmCN3sphgkh8Vpom8gM4wKY1Shxk
qCEDpSPboB6Et6M1fcro8WjwgLbmM5+rHWVCitS1ib8YoN/LaXdaWc1uPO6fJ/Oh3NvRXPSa2nyW
4PlWZJmdyWubtlz4XQIU+zWeQ3OyHFAeEV7OrnJCooVk83Nj3I/+k42wji6DMXiiZ1isQBt4e4oG
YllUVbpQPWWZExkUTT2vjWfKZlgJYOhFlyDe30CSyZiHCo7FfCVOOpFCIhWhH9If3hk2m+5cC2Fs
o23CRNDaXMV8OjHe6494L9LTJv3anc7ok0Kpxxi2/wf427kweS2WMQ1FyZd+MU5idxcjPE+D/zWm
nn3vQmrDBhiUeaFrGOXn/U2brZJcy2XOHyVvRqEb0ilorqDvN1gSMCW35jNw7XhJyZxRXgtj0lUx
1y6XKi1Ub2yoVu5Tfz1+hImtGzxEillP+yvpR9J6qdXWl+VpOU/ohV68xtt1+wz0QZ5Gs2W6a0FM
dtqmsRo2k6AYL0FAELZQTwe6r/2AKQbZUvlYRtMP/rMToI/v1s0iRbsozbRhMQESIbq86dcnH4WC
u4DM4VPpRZvUuLBCTGWcNHuF5+4V2riKTfgIklPD4K3k99DnPcWYM2iMggY8YpCIWv1pp6JUfRIc
ESxvurH8TQ3nZcKqHdb4zz5i0vb5eW2O9DVL0JRNAW/D+57Zo/56Z5los1iUfTss8D14dbJSM7f7
x9Z0Fh33WjC3owoGzNXpBUj/QWZRAQ+u6dMOgoSM7PSTDDhZK8D7wBPP2ecSv2tJzKYqraDpUQNJ
4xPSZyGhK6JbLSIN2kARTqdCNoExcULMnNdfS2U2VpeHdNWD2cCLdDLERmqLF5TOxge890xoWDKq
v5+895bpN1ljUpZo+URXOXDd2U6ntsH8aDWoqnc6SYBbAjtWSSQSWqpuFE5ZGT4BoTJdH2njpD7w
QnlUGxLvAxg3bRUfaaKsqB76Mf2PtLBkr3XEkAbphyJS9NfmmCQYSntxtu8v9+wBdq06s8kRCGGF
PoHqWQ2aM7zQim863W4blJ6RapCV/UpF9EWGx5HHRjt7wb0Wzew0CrLBMgkhuvgtm33lKbK7RKt7
46MPrjPkN+1N16nob2J0iyfr/Ok/ekkFw+rU44RWWIlt9Rf1DIqP4QqFaIB6HXYv+WNwDBPy/Ny9
hnjX/OSs9ZxDXctjFE5TzHM0K8jbRAXy81CiS6MlPgYBi1e0M6P+PVhb4DLrWxXIpbkZ2gNGv5zF
fzDZpqPlUAb7yRKMlcjCbk8FEGzEE3jfykswtyQqJFwdO0tdX6a3lcHpfh2PykjQuMPzsxnfvpHL
pA9ptQp9TLetcB0HLjVAM04lRlq9XyN87VFxFe93BuTf9fi+vuwcwf1acWfFeF/A5BTlRQa8n4wv
CBz1FWPIvzDTenw5KevTpl5/BtbgcDZ9zsqnyYCVim4slKXY8YqhAK5GijYxr4sfzp5s4EFn2KTW
VMY51pvQVt/uW9k3VgcTzG4EMioO4L0KklaAlaG3W0ppSA+9cXbE1hSeU/dj/eTvn9YmCV++35fQ
NICWgQsAq2PMEHA+ZTr0mE9RZJQjdJB0YziCRW6o85XW610teFpgxT14fVae9qsS7Or8oGJOSSrW
3eItH1dE7b7S3IqbY9QZZ70nZ7EghfxRFjs1qkiEEJgACdSJoy3YwtLs0Gq07V0haaiseZWwD0dQ
l5HkT8rrF527Vl+r8P0uctU9NBT5cCmWleBJT/XX4uLKegjI30bf+WDAOQpu6dO28e6v21yaeCOU
SROHcSmBMaYUPEE0KuROVvQpSKa6AcEr+B+IdqDSTvSeRfSyHHndmHPX6hvhzFmUhOkqTHRonDVo
Nn6KE9EIHpaLx6Ew8hLktsKjnHHK3jMDAHCRv4bCQkaUC61Ueq0QPFWmZW35GpVkojd/2s0vQAYv
/pSV2/z2ye+VSkYFMbGMJF7ewbFVhQnOYyJg8k3Gmi9A5ybTP4+H6WmyMHvBxBgp+CgcziZP63jj
HPAKzCWB2lEGu+4PaDOt0URwwPa+F2jU2uX74kkxI2u1IgneC/cmbU109ND0wHHKb4u9J5cxrqrQ
IjWUIbeW3Mtr9f84+64l140kyi9CBLx5rYIhaJvdZLsXRPe9TXjv8fV70LMxQ4JYYqWRRhqNIpio
qqysNCdPbtwRWvJcUmGFRIp+2rEoqEUmsUrTOiW6ablWAPc58OyXyNBkgDcTK6LC0+PduE9A/+4G
um2wESBnmppJiU07WXZ455S/aj5Ry5A03yg+feexXmgvDFsTOVvwfe41fSJzYinVpnISTxQAtFb+
CBvtKNH1eYny6r6kdCvkLqOZgjsUnXfOCUmyeIVHTyHvm0xvPEN+Ci0026hPimNIPWFBC2TiBUaR
7wIaCX74xxo+fgmg9bzMSQKHf7h99bW8byI+kbFcwUHB//B9GAmlMT41cdBhs/aW5jnfZ98nAif7
y+ZS4cWN5Jy6YlVVAFs3f+udshuMYr+PTzDZpo/sIL9a0PB7xOWt3OmsjaTJEgc77pw24WXzHu5T
EhseRpV9OuZb6I9gOaAMxuhFezq+RMeX44Iuz97s/220MrlhKoZkc0KpOqdUImxJKpZUBnOMn+DV
wGA/FnbfPzIuFv2qIofhD5wyBXLUbq1VrOgxp41oOcfgKdk6Rk8CA5gmKq5BEw6cKYZiuNaAfqCP
uBnr8+jlerk8/o57P2fyHROfkkNHXZpyjAM6ASvMSaoY/JaGuq/75iUwqpxcNrLxWOZ9I+1E5kSj
VY/hOF51mZMepWCU7bZm9Odk+iE52TvSfooC+ZLNFb9Z92/H1SoylK+vXv86w8td8mxHVZ4aVQxV
BrxY4MZ4YvJ6aG7ulk4PTwe9I68ukoDDqTl47/FepOFatdpdy5F1ZJQIJcWVtq4+g3VB1zlH9KWu
tlmrdv0pk0xEL3QF49T4lDJaSdVbx1JJ2LQvLkcCzKndMvbjQ7iPXTFkHNSciF3GtaPR4dasZGpb
YfwQbjn8lHoPO2p0GHSBmpSHAtGCN30XQY2y8FoqmIUKoVOHMmaVONVkKJlU0R78dMmGUdELtdcW
PLD7ROevIHRIYrSdgFOdLKryg7rIlQAOCdHj5/qzCZFelQ/S5YvXI6M5r5DyVxbJBO6zSLdip6DB
JlRSpDxDBvlVPcReigHZ5qZswmlfGrE0Zzgw/xBjoQT8hYcDcntuYddqaZBCVjNiO47NyhRW7Tn8
PI32ggDMg9Ffxov4lh5QrwKs5hvXpt3UdAlfPPf033zIJAWRqrlSpwk+JJeJuA+0tewYPO3UY638
qWhck6xdmGtwnz0c9/lq7ZPrGmY92w0hRL5udp2e/TXNz8/dZrNZZWCzKw8JbrFMD/3PqcxJfTbi
EzdmBfIPPM/JcpJ2lDYxHojCwa0gYbgmh06l25PguDREAUZiTpFr1Bn4qzase8gq4mlmrVlqROVu
739oHW0bq9TMhft7FxKPe4EnBOlSgCbQfzyRnmmiV9ctjKhCnF2CHiWfuoHemjw4ff+m40yQJYrz
2QVDrIwuZAwv/TUpV0FVEjBhmNYKc0q5Q4OtZdNkyQe4K+/i5zHcE2tSkd+Q5OmeZo7b9XXtnXl1
D5ABjQNbCI8Z8y6LIL9NTIbGhgw6AMd9TYQPdSMMFBvcZ2uJ30iBMWjOgrc5e9/QT64I4/BZDZOc
b/eZ17gi9YHpOA/M0avsLj+K7bnr3kpk9zKqppTPX/m+IkL53vB6MChGM5DhNWi/FIU26FFW3FQX
Bgy4/2Fa6ms+HVKzlXeKoDfAGPrVkr841q6maolNlASA7BX+bjCzq2SOGPmNexZMxcEshOhdVOAw
VgkZaiKmVBWMpLByl/YI0eKnyF1wKX4d0ukHgFBBkkWJB0HEFHOoVG1cRrnkneMENbwnFQz8Ovy4
xG6/KlFvvwYwT+vl65DtuPyjykCUIYNZXvlOUwroSpAHumTGYCkw1YrWwpjbFI2U+Rqe83OsUc4l
rPwsasQ3mt5gJSNWTFagnOVsNZVqZhfa8ls20GHv27VD0IHOaXq69mTTQYf6XweJiFO1cyhGDgUx
ERhS+7r31WL2l/P38RWdNVeaoIkqIE2jVk98K6+sHYl1ZO/MBNQ75CR456m69mikm2CEp7hAugE8
YkKeDqIerULdyJ7XofmlfK0UW9IrU1u17mJ6Z+aRVFArA4vJGLOBy2RiuGPeExW3F3HHhh2XEX+g
2VOtsEQq3FWe75qdH1MmIumLmuoJs5Kcl6IjzXMl01pcul33JgXfAjOmwQ1GFn/qBveociVDH/jn
Cp3Jmd1zevSFE85/pMDsw45k4alwKc/pjLQe/aCWlEFDepQUXN/gI5OxNYkmocE1by2z5B3eGyMk
mPEf3CX4LahG3179OAvyMG1j/+zZzLtnps5TGazYS4nQe+/kJENTdUpC5s/wE4efAbvTAjQLsCv+
H/fBavgODL4GiYiKsWTCxF9Ou04uqrbwz1H/pL3g+kjb+IwyQ90fmdoHi49Z/MjIwA86q1r5i9Is
vLszkRmIZlBh4cZnDpPRJhvhM/FQcB4TnHMADBpaDjRVaPpTOm+pwfSbNgejyLYhRb2Hu8oUz11q
5q7RqiT9dg+htHMYuH1mGRyC56qg0kISYrTAt/bm9utGHbt6lorOKwdh/LoK7boeDXw8TDDBw05L
nx2WNJX++F7PBMgKXgRUIARMUh6ZXW4F5sVQ99XgxeeA32aYh/HFOkYd6Dm7SXeOY8LE+Ce2WHEC
8c4YjT7kxF1CMNwnODEGnRXQhiOxqIBxUzfQSYqAbYQwOddWgmk3T84HIF6wrnr7VtvRmXUXnpWZ
i3ojb6ICsZxVnRNAXsJeNDx3QE4+3tV7f2ZckAjfHZ6ULE3bRro44RRXS5Iz2CtdDAS+tN//H91p
o1c00ZUbKRNd4Rx0VcpukZwb1a6P3UYwq422RrLaLVapLm6YeuHujLowFShoqoIhCEC08NOkAvAe
FSMIXnp2ikvlmV312qQLY8NnQkdwiV7JGBd9dQFSf5yNm0NGZr9XPGGDjXxiLHZT9KhK/fNTEhFc
wVxj/LoyRbg7WuzyVVOlZ/gSdW8g25WAd7w0uFdmsZNw7qyuZU2uWdbkQSQNZXpW/rQF7A5hN563
DYNXpjrI72VNy8aMUuPxAmfyrHA84d9imj18OzTk325mUOdCovlKdvYa2gxwIJT3MLEbxsTYYU/Y
NqUehwb7JFzyaCDIZ1fhya1XzNHVtoz06XMB4TmSuysVcKyWSIHOxzRKVoryXjGvdWkPpaGWduMj
27Lu4ZmgRa+HnxjQtH5xlnKl99qHHCUer/FawZ2exsNZIjSe37b52fN1SfpMk51YLwQi99YXIpBD
QAZB5hFxj+7olfJFSekwjjbkZ7B9k657KQAz8J/ZVlr1dnKUnx8fz33JQVNB8CbIYJeC34DMxa04
oOGEnmXL/IxkaFMThaON7RWWV+9lu9SLZ+5ZQmO2FobwN//KucUsXbbR0N1eaHwAbrOG7B38lSnt
RRDEbcz5HdbbAWwHSjQX6X8gh1vS7JySak/1KhMXXpx7Tq9x1VdCJ6lJpWtZoDchdNed+PO3+R28
RIMebTgwzqwrNHaYBlUskJy8SDYNmtXjTZ87Ym2MJnDvMXdseumzsnEErq3yszTomUPaTrXCDqhi
TdOTL7+iUsnSxxJ/mZjvdlnmsWgQgHDgDbw95kgTKieve8xo0oXOTFFXTBKOcLyhXvLXGlRFOdGM
hKEOq0eJwflmnZJWpMMzcDbE3/QyTVB5+8oD5HD5XodnFqHVqMDQII8WER1cWj51P0lGO0BGajsD
+61P62HXeasiXsnffEkbZpVnRobYZJE56372AALJkXQOC1NA0jZVIq7jfXVopOLsCYStIhoVb0FM
3dwswp4K7aefWqzzqnlm+NFLz52oi+2L8IMikySBtJ8mGhjcTEE1tHgVoLxTAnBd2A1gVLzOIhRF
KUxZaZ3uKZua01PNxP8pIZ/9+JDU+yf7dhUTreTyKJNZSS7OaGn3NV0B4EjZCWDlGrblZfgGWgIl
IMdKfjAL3P0YVDsITE6xnJ4q6qoMaDisedbq9V7Wg2rVJpY2PEXsVmSMNDMLh3rPknBIn5RP/1nI
DF94c1tMlERhuTfcg/incgwl3WJGovPWMZvCEuS1rB0VBHU/eWAVsc74r6FmleEh5MyBWTmhyUu0
2KeIubN9H2RG2ORU9MhgoVHCw694a0YigUwFiN+WucEWJtfQvn3yvmtPzzUeqRz8+dQC++pJC9t5
39s5UYrxPbyypH5VCnKhisWZXwf2jnk/1Fackwi5NIvVQd7pERmuLRl+MozsRfRqJFZh+eZS+V8a
j21y9zgZTQPwLkGEwv1GA1ffkTeMB2IytTgLh/ai/En3+b6yPZMDCYR7irdmglkzh54OZrh3ibKT
rGCPCapIz58j8kbBdomRRCxmkKHXkKWvmOV7XkkWb/qHYCF6nElBqjdfOgmM+iIVwpJRijOrlDQp
L2O7tvySPEsWTjU0vSV5cwp/vTOTXFCedYJQuNgZ7lCYJeo148TaAbQgqu6Zju2Y3F48RJhdXC9Y
4Jkyzc1Kp+VIIWHlGDYDunEMX91NIz0PH+KuVWlZErn+GHobfkeqB+E6laAa/Mvjq87PvHrXOy1M
rnobyg7UHzutrXjqu7RD0hlooHcXN4H4JmpyumCnm4RKHw4t16mRbgR7BKc8/o7/h27KIJNFMxiI
+SYnIKES2sbx+B2b/Es+lrTbJHoxmLyM6HOD68KO8x4jO0tIfWHfsqcu13MkWvbVXzag2h9lFccx
kda5lTZGEBKHMCXRcsqA2ag2R60JD+2J4ax22Dq00mO92bs8qb+DYwMjsg51R1lY04z7jrNVBGAK
gKbgld9S9NV949o+0mLFL899q3sdnMeLnGpUTaJVzW9ZNqdBzuwL5R9HzZAKHwo5BVVD8mVyoirb
xJIvOdBl0XAiUr92nUeUT2/jNi/yEqPrTLVplKYgTa0iaFZ+bd/VGnORBySHCcqzh+xO+eNVvClX
uyJ9AzBIzFZD8EdqfFIJlo+JBTVNIn7Bo5i9ulcfMMnFBV7ttWwalmcxtCOAROF221Voq+WmW7AS
M2m/27VOrJI8JIUnqFgru94xh+A0mOzXAdRBMo1X1djKhoxfNbbt07caVD6xjViNRDShlfGVkdy8
RPYKkxPwVFHXXIqqZiKCm4OYXCB0DAp9LI4fF9pctooDkcjd8+Nbek8YhZdMQXoRAQF6U+5uqZzI
SHtW7q9GB+VHLp0iaSUd4hD8q8pZ7jd5bTGZqYBJiAFiYpdXyNMaVffRgRext1j/8PiDZjI24wcp
iOnwOajYjJm+a/VT3ahvZJy+gie89vad2cLvg9dUYQYosx0wwkdiqaoBxEMY5ymi0t9onSwBOOd0
EKElWBnBuglPehJaAq0sZ7lUQQfB2V/npuO9DukfpwTAwOkW4pQ5WeijVRRlHBcsTnOXeRaGbSt7
1Rl47OoPHBkGGW4kC1F/QOZ7YXv5GY9BHZGpAKkocGonMaCnlE2XDnl1FtqNyr2rFwacw4oC8h8S
upYglVR1jbwM13y4kF6Ziwe5a9GTe83JWZz5SVadiz/cdygIVOh1UaJppYI8yqclqUU9fZElq9uX
ok8ToAzSYqMuBdozJWAgwq62YHLp06RNMdS4rM6YLGyfghcJZu5DsV5UJIsPis4vXLFZg3otb3KP
GzFzM5aDPIddY9hgyO9yzJjNAlRcjlVrqzXlQsJyVGlWyklrFqzprOelccKIu/99QCYnrgmDkzJV
XZ3rGAWVbJOJhphTp9tllWQUWkBLDm0AOXHk04Kujb889U6vJU8OvE9qmSvRYnQOypbUCZxiJabx
YLgsKoE/YakP1VeS/4n7l7Le8Jrt9m9xRbuPx59xzwAzlgLhIQuwKSwr/DpMVxYl5LxOihRsQA8n
+Aks6KLOJzTf9QHRztnnRd0fJdRwfJOjZ8mON6oRGDUpV5LNL12BccV3O4Iym4hM8MhaOd7Oq0/x
Qr8W8hQmvQk/+12TG0gzqmNmpG8xTHP4YtJNKNqKR/137qC2epqtHm/Gr/d39wVgHUWCQMXrrkzO
hB/HrvNlXJ6599SQnlokBCs+IiJrsP4GcQogTqUFvHDZmf0G3CKWE6EkH/xUiLbWRYE6mP+Ogbs7
z6VSRxXfAnywaY+Pv3LOIiKn99+PnNzQzMl5LZCwTUVK+pz6eF3jTZ6hTOtSeI2Phd23Vo36gQI9
mlNYqOs07ytxMeablgWeQAqCLJnYA/oFEGjq/Xt46m3PQOpvoV41ezOuRE70oFaSEOxVZXmuQmQT
Ebh6zj4J9EBZCAZmCoi3axuDhSuFK+ogxezx37VpoBrJtjXa4gQdWXsDfRE2mEu3AojOIiMBpfTj
fZ09xBHR+9vSDmLIW9FREjVKVjflWV1zh9aNaDFASlAfImXhAR0f4zudvpI08Y+5oc20yIOkKgGR
fJswkumW+dvj5cyUccat/N96JmfmCgHXiCBTOyOldma+5UuQrxJgOIStnBA2tb1d6SwkE2c8QHDV
ixwnc5rEYy7H7RbWre+KSiOBnrryjAC2Mcw+JGFBR34D0sn23UiZmITa6VQfJFnluV33VDTqn3zk
ws70epUblR49uRvhu0NSjqOs2VAffxVoazcGa3fog+324csSQn5GdaA1IPQdq2UqevBu160VEjK3
AVOeo/bNVzBquzk2aEv1TQExdNt0/2abr8RN9Kf1vSgfGKc858lPnWK4ivqdhf7CdZg9SxENQeNx
ypizcrsmeODBUGE077nWaOhcYgHdFOESIHhOCKeqeFlYDgl+aXKUGdfVTB8E9dl1DFfExNwKZOdL
bWWzCgPYD9q5UH7h1ekbwhSyyMBTrM+FHtmdzunijwcO0gFtqQXaJA3V9mlsq4fQRsjoPYNlHPSG
VDgAWmGIK14vyOXx3ZxB/gDijzw/i1QDqrzTPJjWOqqWp2l95hKSW/mZ+2Zr3TU0WpoVclwKRVIa
DcciCxoPXdpu0HilmCLdNGgM60i+iZYe+jkNvv6gyWkr4aDViZjUZ4V79mWaRhumXfuhr6sBcUWX
AI6GdIYZq4QX2vXwzlsyhm28yv2CaZx7ADDASNNG3DIQaNNApuO6Qm2aoj5vYhTawR1mN4dhpTz3
hx7d0EiuR0ZMmq2erbldsfCMz9jlG9mjtl49Po6Qq03I4lQ6FNUHbld16cLbPerz1HRhZNIIdMP0
EkWZ2OR+EMssHur6LMQAmnW7Kts49Soqn0THXFCx0Qhci9JGHA56GFHjAIoP/+N2MX7DqUotuu3Z
bfXqHXAmQLIsACsSkD/u0MjZb12w0ai01VcoLD4Wfpd3Qv1BRN8GkEnjOCNlilodulQcsihvTmlg
vw+4YtW3cwDZd7tNF16DqeL+SpJRJcRQFuSAplM+m6h20ijg61MdEb6N11nL7rwAk8S86hj0NpCz
Cxs7VZL/CARZ4QibQfPexGTJPssHVaHWJ4ZHPhh9g41YLtj3WREjbhyld2BypqAcjBKPklDzm1MU
o9LLe2h++YfG/XcRaD4E/EjSUAifhHiy5jFJ7BfNiRtkk9GeciEkrpsvrOOu7DCKAYQERzP2ObKa
cKuDtVxzzTCKKXTZKraqpa7Vdfuqrt0Vpyc6YyiGj5k2uc1RzUrtbF/b3oonLezdgkJOH5rxS4CW
E1kRZTGwfk8WzA1qOcBZak4otPgrRFQq6AhIzGBc0sZjV+yWT+36O92UqH78c9GqhrwMhlggMYPv
mGwCGwVqoYXdSUYlwTf6XYrp8MG+fg7FF6k8ibXd8DuZf5ISI9iDaW9B/tTkYOUqsFVIjwp4xDG7
aCJey7w8SPPu5PsezRngHtUzqlGlaJfKQuQqjOd5a3NGWQIaO4DjAD50ct5qKzKt69aQpbAET6sW
HMVmJ6JYx6CnGfYc1S+lifUAEZysWLHo0ab665SGLBSkL968ch1mr225idDrLmxCzkoTwwlIVlGZ
WwOG+8JVazk1uBBox1xcenvuTebt509OSiqclikUbFWl2Dx6YDmCip/7HGqXKCSaQCKNRp//Rjs4
gGpFgCmgoBPF9D3RCT2v6U6hqlflqjSEepNtmjUvGtlbyr304EnS7CbcSx810IH/RjqmzCC4hiei
TR1X9PpXCjtU3akunsWupgX6j3uH4DoTB7BHgSN8tkrUAnkYmwkMLqVp+8qp3cJ3jBt7qzcaeqHx
JMJKwNsUJzoqAzGDwLJjT2wWMjTjxRi+Zp8sGIEx+riRAgQHgNZg/GfRJ4Iq5O1NyFOe6Tu0ZJ8i
NSRCtOt7s2WfuMB4vKl3vbq4bZCDGvyvHFjxWzlQIyf08a9P3UF7SQtSrju7pCgHn5ytypDCJc06
3m4/WrvfeGufW7Dtdy/ir3gFDy+AVGPK9FZ8ozSYrJdCvLR1u53fGpn/0XAoJ3IjIHdYWO1d+fB3
tSK8WNhXSQSC81ZcX8sdohGI47JTzq2UfFUmRixgDlNA/FKh1ZCtPAxRLuNsF9T1l5+XX5h/RYPe
ypfM/OwJAzcpy1AkBPKTnReGMEm58Vu6AuTFXWQNwa5gnkJhcdXjJk51CfBIQebRZwfzPtnkQcpF
FE597iSVhtgfk5OYUJV5jp/5sb7vIYYpet2tDx3DEYCY9DCMF1z2uWNGIxKwMzxyFaATuN13WXUy
pc0i7hS1l0GzqujI1xDJgn0+Okk5u+D23GUlx3PGvqpoCsGcAfnuGUv7JOwchQXRIPhQyOsGE2w+
Dwf7ZDegpt6+1TrA3uTFQxPl6vj6+ErNneu17Mlux0LJa6433txuX5evxSYH6L8arMdS7vB5v0tU
JcDa4NyNNabbLa2D2G8rJeFOO6wN7JCihTgH4+2ImVILZP+WFYIh2j5xJDQGAja7s2Dgz6+x674n
l0UKobvA9T8fBB8KrD446ik6qlGcIMplhz3pDSiVU3r63H2+v+9COtDabK1cj/aFtVm9vOz3R7Bt
vT3ej7vCwygeNgxTSTUVow/vumZbgJG7sOROSmmU5xh0DZFcUAH59yDJMe5QIDw8yGMzfMRKstae
FsTP3TEFiDw8iiBru+PgivvGhWtZcCcBKc0I8O5iVXgR8EpHrfns2hiNyueOl4xKwrDCUBfaUx6P
k9Aef8ZoM6Y3feSO5WHdBBHAgFulUNCWFHpix5142UwjI29R1f7KXvnQbNqzD2fmsbjfkvxUHqD4
MGJooUQ1b2LDilpSyyzkuJOc7kMOU1CtodPwGu8xH75q0QEwSCsh0jvH1By9zM7Bq4iJd3JodfJJ
iInsbmWJdhg+FAwG21DMh4uLb2C7IjvtdkOZkD42sqXBf3c1o1FV4FzisGCREL/zt7vUdxWYPQpc
HfgK3vuw8VEUE1ccGLZeLmBCfLxHM4qhoBIIXPI4/feOQAW4tzBiMJP2JLwDmQ4O6p/Hvz9z5De/
PzmCQXbzRPArcKj/RfpDQq+u3WxUyVo9FnPnmY811P8tY+qPaCitBE2PZXwiBtF7vV64vwvbNAXW
xErv5jmD3+d0R9d23Mfjz78r1OHMb75/cuaV1Des3OD3R35IBf9t9+K6sYnn03RB1swDcCNqElho
QpspmQZRzu7bN6RdcHy8lqWtGh3Uq8xP5juS0I+/z188E7X6xT6bJQHjv78S4PdhXUujSoUE/Whk
2KpoN9LrLfruLyPvwDIr3IIS/1K2XkkcHC9pgV0TMX6oxJQ3jRw4gggM4JA/wNIZvdntV5clENWM
U3JzTqPKXwlFi6JQxDGWieEVMmW+Vurz38cnNfcowcYgvYT0ICKmaYwZMnIZduPwrB27S144mq4b
Uj8FGCK3aReqXjMX9EbURCsC3+8UMekxyu0j3CiG6BN+s0S0uiRjohhag2yFJ0AGm9OSEm9fL23Y
+EBNHhQV0RUCAnS+ICaf3B0vUtiKibhR9YCoowANWKCo7cmSnLvoeWwhu5Iz2S1MguBFBs/oyUXZ
WvyyXVuwwidAaPdLLA/jLz1a0WTPmDBzisTHisDG7yyEorPncbWKiQ+IAElKwwC/HZcE2Nh2u5gP
WtqnyR0RU6nIynGe0glzXZ8BHRdNAX0FyfPSZZyxADcHMl7Wq8soA9ZeDB4Ebdxn8zukgtHqC87R
zH2/ETF+wpUIV0K3QsCA219e79yNozdGa7MLz+SM7b+WMQVYBWBHlQNQIZ7859qKXjV9aSznrAC4
2KAago+tTN1cJXB5B8AquBOE010Anx9brKWfnwTImFmUpWKMny8vwVNqDT1Goz+WMOd9AXv2vxVM
XmLV4fjKgQEYG/ZTAq167sjPWrNeVtHCgS8tZmJMlD5Nmg6ZzpMuIXtS0/S0sJTZ24EBs6g8oh/k
LkkThbHX1Bz47MHhmhKf/JQ6vzjXbeY1HpPf/xUyOZIq6fMmaiHE0zND+8dpxNEQXv365DRYJZfy
vsavp4iUeWqCbkfCkKolL/iuwA//60bO5CzcwG/CMgG/u46pwMfXxJZMbsW1i2TIs3bkaj0Tw94O
QgujhfWMvkuMifCnzNIXjn3W7F7JmJh0nAeb+gHW8vqKtDyQH/BXMMu7cgm/PR6PS1DVO2zfdO9G
Pb8yXJrsV06H1/3kr+yd8kzPL5iRtHnf69vz5fHSZk3k1com5j4dsqL1Qw2u5TEyRXs7gMNtaTlL
uzex9KIXpoFaYTWBXRJ/u74cH69hztW/UbWJne/Rlowxujie3cbdJ/bp9FyB74EsiJlXNA3kZ6CG
5IHDvz2UIVSTopKkcTJpgu7IHzTGnNMllr05IZyEshoeebDKTdF1DVhGAjX1QKxLVas3OERGYAEA
G/zjLZszlNdippcmQ4dZX2Migmr5K8TqlrsAPJ7Tq2sBkxvjlK7CVAMEAAVzyc/8+59g3S9dyzlr
fC1kck2ctK36joUQNsI8xpIIx9SWD9za1ctV+i/e+WtZk4sS5OA6kjvI4i1u66xSe8mdnz8S1AAV
1MKAvJhYffAegdW5w3yPQUMfKRHtYIBP9PjY7/ALo2EB8YWEDCIyONpve96VYankJggLRxAQAb0L
evGWbJCNoRlFThRWbIOxqK//RiJyLiqw50i/T/P9A+v2VYqxCiefpDvirtPO6tbNnq6APDxK+l/G
rGl3WDqtuxkYvwu9EjtRjT51AocJVAGzKHSJJcFLgtY3sNvplyP43S4XdB7ij3KlApsqgdNsybv9
zcZOowBQBf133RN9YTETtVFSfAB2ejDxBL6+Vnq4Uwzy9PT8zO1fLp7hGZfV38f7zY/P953cEaKC
rtmx62Rys5PGaWM2C8bnEJLRWxmfZXDmZqBmXu+pweG4nVOAeh0wxGRx1XPR3C9I5f9Kn1x7qeH9
oOIh/fUV0jcmF1LHlm3X+lijTe4FnLe+nlhLALdZX+Na7OS0MdWCq+QSYh3Qgql/kzUGlo4TXB7v
7ZxtvpYyOdLOz0TWLSCFlfXDyELaEYSRnLfgxM7mEK7lTN5LpaxqJmogp1yDEzElu/a53kmRDmzV
8e+CDRXnHudrYZNXLazCipEiCBN3Y6KsjYiwcp60528wjH22RvDm6HDXx47vDituNrH8lHIjB3NG
/QxDnCrCPCU/oAB19ZfL+vx1Rqlh4eGVRlfxTqdRf0UZGAUeSZ6YxsppZSlU2/+4eO/vka0gSaUQ
1Rr5QLvVeBQn2xafeg4QdJaGsUH+/AlBVo4xwMUqMyrALUs9MFSo/3r19zImtFwzoZfMulz+Ltq8
eeOD5D8gDRIQHVMQjsC7UdrHSAKVBn/Mth2G4ZxSyzO9t8I2S6skru38SSyBrv0D+BX1VEfLtv1Y
We9w2L8W8OojJloUdHEaDhE+QjhEWwHNrNFLvAvP2i6HNNf0NvnTErXiaFvuzgkgBdQc0e2GEOnW
Q8pbpRCyfEBKN2syOhJDUThS2cI1nHX3BE5g4YNhHBXoAG/FZK2aookvx+SodzS/2oPdioBn6ABX
GQuaN+uIX4uaGBa+ZQQ5VlLxBIjaYEtvie1RLre0z4sSAITJE9DsXFTT1eUF6qM5/+la8MTWNCoI
WYUhE0/F1jdw+6iMhoElg3YPhMMELjxSPMBpGgss1CRGK8rAB/ZIGU5ZmROpfwuqlz6wclGy3roI
0GSuIGKyVLKaWRrahVD/BgAPf59Cd5NO7IOmatjTRpOM0nL+gDYoPSwxdM+8RDdSJnYtEqus4RG3
nQLp4n4xNW0w5WUwo+5v/7cCXYXiLVaZ7p9e3PaxFwWsxZLEK5MbF8ZNpAgIR08Zxo04kWBqw2vp
odaOdjs3oVlTvABsXYrUkc4eby7c9/sF30qfLDir8rrLG649sY0+oPshrwTTSX2SiXZWiVRWVkXI
b0DJtCD3/gGBXFUClZkANkZWnDgcbdTXaq+mgCX1ZtSsGaUkQzoAtZkZYrj3+kuhmYEL+rBuI0mY
2aEpz4DyWlVKneZvVS+8ZzOuAD4HJIBjRzFwrL9vyZWHK7our4Ra0Z2UP6V4HIpjPqxS5rO5yA1o
F17whtarJXrIGTNxK3SyB74Iv5cTAc1i2MpQudIoatJ021zBcMpg1ffvTAWaIFtN2+9U74NDy4GW
kPHJkHz14q5KzgtnMj6It4b49nsmFpLNm9aH9nenIdf7ZKOEeBhTQ07Q7Hl0uaee8EGqL+Kkfn3L
e7Egqfk/pF3XbuRIsv0iAvTmNUkWy7BUMiX7QqhbraRJ+mTSfP097N17R0XVFbFYzGBmMEIrmC4y
MiLOOaBPQIppCb2cWF/WiuiHs7xXqWvp91Y7BFQ1grZ6S+1XzdrUZn6TMnDyPzjAIw7lsWp32bTT
xFFjbl7fDkpPeHzWxsDUT3ZSr4RW87h/+sDFOokYkLZWRgdg2msvlSPFQdLFB6lQp5XT+A0IjM5Y
bMN/pmKxAlY2xhLoPIczbZ6y6MEC3zOyoMDhZ9VGMs8WwIOjp6HtCVOQ75vaVaOj1N6nyl3DHhR1
I9PXlT1xzTtZaOMDYALFcADWLm9NI5kqW6PKcHZYYg9+kVeZS/VMf3dGe9oURv2Hozf81Bh15MvK
cJBSdEmijP3eMztfS0IunBUSTgZ4DFCRB2oLHE3GYiGaAWS+o8aHUG1ugPs3XQtk6zdyfoxbIkH4
Y6VUtoRBf7O3GHwfKWbfG90Qlr7YtG56ArfWTQ1yaw7O4B4NMh+5Fx+d7c9zPrvcL9vt31YdHbAO
QEiAI7mc8kYxBG15M4RjfUiihhQCpJb1a1MTLfqwkW/r1so3C2c8W7RkXKyoFoCuyJQXYcNUNxnr
in4IuVcfK/K+X8uwzwuzGNKFgcUdB6IWIUnJMIS9dpwJN5roP5+zCwOLa0wrbSbrHUZgZoMPZVW3
q0hE/cxAg6sK9n/wX1bez8u08ArLSfsbJX25Moa+nrJOgkml1hC1okHfLXJz7Z5cPGK+WVk8YkbK
IqfScSs0oKbVXsC/9ys09uPLjKiJ3PL55zEt3yD/NmdquobOF1RpF/PIG53neo8d37vxbR+IOf1O
dLSLtBuQxHiJTw9t0PhleDMhARRKB2B1vXLz8fNnLCPMxWcA9XF5BFIUfO2qw37J0p0YKXqsTbdu
Wl8AGZqlnkzBZIY8l2w+/Wx43off9+n/Dt/51vfJ5CajAsMHI8q59yNIu1b3a7W/ZWXr2+hmn/tl
5wBjmE650w6h3Yas9ZQOII8E3ZTire5etKT05cEgpfNLzwwyCpvYQA9klf/zUK9v33+GuvAyEeBx
tYGrJjzfrqY8VrYRHgmXI4zKokHkh19OVZ1IvX3UM9Uz4yPHUFPJbRHbTpYX5fd17GuIN4pNCyUk
kDdBCY15YLsQ9aYU0U7PKneaAtw03LlplbUW7et+D9VR3Lt4FS57I4GqECN3cIQ7OWgHr6T7FuwP
6M5XViZ7zdDCwTYm0BJVP+IUb3qJ7PYdcO0/L+f/s6n+GcvCxUqDKvosxpHhHujMcGqVDbo8QdUs
GCQKPCDHV6Ki64cUz0Dkt9HHaTgLi7ZCOz1K5SFMAPgbWEUa3hAm/nS54VpgQIbcCt90EIj9eaTz
4/nbGf1iduGi0Mg2GnmMuRzkBwd8SuyZ6qAlois3yjIT8q9T+n928Ea53MMx0G5yo8OO5rzbLGC3
kgjGx6z9u4PjV0HfWq8SGpm4in8n7hp16DyOb+NERAwSHgvMJEvotloZNGUmptdO5FBLJL+vPjXN
ADNb66qJ2EjDoxSt7aKr180Xo4vrhnU9j3sGo4Wa39lS6RrQy0nLPeCjhgGqI9dWn3SL7WSc17jw
42kNlL8Mgf817XMCHCrfGpqEF64DiYW6VycFrt/Ikezi507LfDy935R6o0PdrbPGXQ02Gqp5ccbd
oqkAqXkQMYhx4nKX0UMzvVnOsWPRPqcr18Myh/Tt42an+sVz901KJRD9w6+ZxsaIco87t1EXaIMX
NcceU3KvjLsqEitb/uq1BNJmpK7AIAIIxqXZIi/zaOpnsxEFXDTgmstyChSA8z4Nhm/b0koe6fpA
v1hc7APocasoj8Ki8SBtz9Gtsh/26m3tObtkJeS47ri+mFrehnnC4hoQ2bDNfWVzjjzTM4Ib3wTN
ILuBys/P3uO61/pibnHvFXVSpHjqDKGkeOPkKpNnhtKnlHvVXeGuMuBddVZfrC12c2w7WQJM5BBW
hbGbpm5LaxeMJGAkN9MgBluBruBHT5pcgoATcEUgabKdmHAdNZr388ivXvgz/fWshommoMWSmpMl
lRVV8SldoIqjoZ4rbWXbfN+nMzAS5MooIOE5by9cc9mC8I+Wyhi+MEC+4RHXUo/ffeKcJsNvN8HG
YGt/+8y/nL9pbLVkrGDAosVZalwQpFBAqhPdrwHELfRXtRIfP0/b1TEhDwPScIirf6MejUZZ8Ilq
Y6i99MioptADlm67E7jwfrazpAyEb8GQvhharI8qc10eRxjC6VZd/gt8udp2fNI8hSR7yx+AKm03
fxrfMgn44xvPue1/PfyHCeR/fwTy/7qM6TX+5sm+TDCqA+YAdMIYqqZLQagGhm9vjZPk+5nAQFHi
AIIbhEDmMt/jRHVbmAwo+9xGMq8DatVXUq8d1mb06sp9sbM4e5nWT1OjG2OYovRGoOEB0sLmuZHv
0Hy3Egv9bTu/vKwvx7S4GCSFJRWXrTEcNhAY9fmGezrYHPu97Y43ZHIN35n/chu/ABFCFlTwb/uC
QB0rJQiEVyPw74f98nvmNfiyjnXmlJmS2/gePJVYuonMllhro75uxLaBgkbzMhqXF0YGwTTaw4ip
bziY+EbIlAx8xW1dcdjzUP6xsoidnamsK1OCFT19Lqz7PijyjY4YiGlvPdglwGalDWvMc9/jdZC9
mDNSaM4y4RxcjkyP7VGoFDatbJM6v/s0sPhN5big8Vk59lc2KcjhcdjwHlIBsVy4zFHJdQ1llCGM
oCl/BiyYHaJTs4o7urJUgN2gwIBzDdbxJXcBV+zRydpsCqtUxpx1p8oJp6T2f/ZhV8IGJK3mRmPc
MTCyvAC6ivOhn9IptMpTed+EFUaVV1utg9TtCSRbXBJYt7Vb4UqeDmaBsgVdIVTTvnGhWAgYrazA
6OyjRE7Fjm9kv/QnPIIk/0+30WJ3DBV/Lan1fekurc4//3LGzLwE55EBqy0I9FSQuaZEH6BCd6Zp
6vJkuzK330PzS3OLnQLCAzSYcZibMjAhHvWGkb45i34f3Wdg0LUkX9d8SR+3YwzGTPHrvzO/3EE0
M6W+4PkU8t/2Ixie0nIrWZstd5uAbji0jGdmypXD8f0YXgzZXhxDXk9xVRbFFBZJ5eryS20+jy+g
mHP7/vPn4V23BNwSsHCG/k1eUm87httCwjbpHlLpUY7e4uZTi/6UayTgyzYN3LAY09yVbaLSr8Dg
5a6xHdEl1RhPYdpZEPhN/KxOCC5cCYlECDTUIMOJmCekcFSku+pN8HYti/79/p2/YC51oYyOjp+F
257YpFYjZ1MY70qfx14ZbysFN1P0EN87+8h96B6Ku/jPGvLye+w2m0XzGMCoULta3hZqLnPZodi/
I5B9JunQETdtdJ1w8LnX1l69/3lFr9wbl/YW94aadzxvbPiiUT5K00P7XrrIn8qemdikmnbIl6wE
AcrVicWEgnxE1yBhsnAIlaXlpVWVUyg2YmP6x+YEOcX5r50OSMdH6sqErtyOV33QF5MLp2B32tDS
vppC2VUOumftDXS5rGUilt1h/9qz/1hZgvoai2YinmCl84uT6oKTN3an7en+lyCv1FPcuSmFBSVU
UDX34+dlXJnTv4HXFydrjTLjmQwXwCdwEOo1iPwb0DWd4nH3s6Er+R7sly+DVC8PJoituGKUsKTL
ga6iNyOfPAOk7fK5ZGjdPVcxmDpFoMrUrSplh5eCO7Y73q042vn8X0aSl5+xeJ82bWG3g4NN5ESv
ifMrWyMbvurpvgxz6X8mDTx2cT2vZV7d29ET005q7WX62tv3SibHQmIQRwFhPgAo5mJCi8aIWtZg
1wyb2NWfJrSCVVu+ZZ61ORVE2yvoTjE3xR6cCu3zqvVr1+VX64t57GnXCimFdXNvQOWydnM33iTH
Zgt6HnQz4gNAtth4+jE9Sjv9gBQ7WSsfXvN4aFiZ40g8Ws2lnl1eREpJW0w1B/m9dBo2NjqoDK/1
q5mJRfHM3uUg+QSegm16UqC1YS0eu+YeIKKExioFUlG4cC73NMpfYytiMYXlE+/c7L45F7fquyW8
4qZ/Vg/c1aC/DqnBQ3/i7s/n6a8s3nIjf7W92GiWwexCl7sprP2ajIEaNLvmdthFnyJs75B20b2K
aAF1318r9wn4Ua9zP2ZF58fg5vHRhjqn494z8k7d1+Dckl1CUOMlreu/h6DT98Ob5kYFeRoPHh77
g3m/FlNe8ztfv34OqL/4nW5illrmmDmw34f8kIdMJz9P0LLn5K9XBYf9zFAHri+kky9NVG3BRtZO
8N2UHY0yBjIEctpbSQbdRaVO0jHvO3SnF61wS7PymVXWuxxkoigPUW3z88dc8zqgj8ELBGKlKK7P
0/FluFwWylgn6hQm9W8rPhVsxbt+9zoYpKOgTx38LdDmWfx+Bt2MSI8NO0RP0W0WdmGxX6X7u2ID
/Pyz7Cia1XH0FzYStdWZ1afgo3msn2Sw+pYAn7LNAK5MdTd6JgENFvP7559n7oqbQ/sHOofQOIQe
CXA6XE6dEcuiaNUmCjdV7E/P0FTYiV/6GSEVa92gIuNOf4YAnBx5E/QOb9e6iK5czrAP5ngw1cx0
Q/pi2FJOtb7LeQRCRUjo7tUn6SZ7Kz4Gou6cN+cI/uJzfcuDdAsyZVe7lW/WRGi/OxkwaTgqiJ5k
9I5DPetyAuxYiaJKNaOQ5pkHLqB6vDWkWyTIkNDs1RWX9jdNeelWLq0tTo3CK8UBcCtChbok0il5
l8iwcU5q0PvGJrlvCdtkgekNQIUn5Hxvgmb39ubZJM83ipvf9rvBlz11IwJ095PJB+269/N++H6S
5m5j5HBVBwwbzjJX78QT1K0zGoUx6ER0vuvG+58NXAlULi0sNlwiVyzig+SEeiBtjJc2gJAdqEzE
s/MIsZ6HIlBu47Vc2pVo+tLo4jKP8hxdgQOG1d7zwxRgp4NHGKJh7lpbxZVTjHQI1DMhnwUKoOWl
afdVnA823j/QfCJdfZP7EDTWgQjgwc/zeO3gzhQ0ODQgZLGgKnW5b6OSgxgnVqQwH6EIHd+KnXZg
D+iskgGjkXfRNr4ZQ+NRP9BTdCOF9Up4sBwoKooa+mdnQA0YWNQll6WSm2KoK00KJaToaPJRVNBW
KEfSaK1b1iuDvWYMQQCydBgrUtmLPRPJo2qWU0qPvN0Vt7hdtjmdiF3UXjyt9NAu3cE8rq+mFjuF
j02jViyjRy2Kdslgd0SqpU3dIlFHKfhtkCWQ6doTZRlqLY0uAp1hpFVT5Bhfcz7ZqZcczV0Gb4st
+uvnXbPEQuFMz8PTZ3ePGiXYoy53DVKRWlHFEvYDA2Wr6lYb5qVec0BKlyFoMcngN6Tc5Cfntt2u
2F72vy1tz6v85ZY2204H2xhsOxoaUunZnIK+39JjshuqTzoppEo+fjZ5dV4RvkM8CPUcMOpdWhxL
NbJaCfOq8EA1vHqQifySltCxiu7HnZWsnInrswuniYo3fCiulUt7ZdarDIr19Dgl7IENpVeLgigt
eO61nfYY5w9qAlplMtiHujyl7I5ZlduKQEDXIAYGvfqjAgT38xR8yy7+nfV/vmmJ1Wdg7wVOHXPg
gLQUCjXRvgMiYuzhJbKwDNMbBorP6pjIZLUB8dpZQjcoynWzsBhyqpfTEfO+6OKsokeDKM0x/V09
R68VdM4sl4bDftI2LQTeQu1xhLDzmlrYkvLv707/anyx9koPQUG7gvEaVCu5Pxz4KX8HjbKbHZPQ
gCw3eR8PYCB/uJFuhUTAXfXzxM8n6etNj3nXgTGa5TJnkftl62mpwz12vU6PtAjy7tTGd0N0qyrj
f2lmcaC1oh+VGqTCx/ZT7CEP+fMgluHA30GYEJaHYNVMOr5wTLKhJAUCJDheW7xGSbOjXbaS0Fsy
qs0LhRqFpSP9jdy+tgQ6xbqq4J0t4mO6s4NqY+8nL9+3R2N7lHzzoz2inZ/tHW86VncpiU4RsjTb
LcoNKFKxo4Oa/s9DvnZgLr5Hvdy1rLBriI50qG43T8J+Qx2QlJ3Hx9/Nq10/jq2HzdP0vtR8tGGG
lveaJPmjgdzOz99x5fBcfMZi6m2o0kqJimlhEVhbowlsp3e65GXdXsuC1Fix9q1+i1UwUGCZ+buU
mSh2sY+aPLZqWg7JMQYezs1c5ZmDl2wkE9CLOpmgswa9B/00+Eg4fI4H2YtrUh6AKdn+POxvRZh/
fQjSu/pfhei/cc+XW6K32KjFZp8cneFBNUih3fS0gUrIQOJtdkLy82isPQGWUIZ5CxoIoUA0isq/
g5zP5ZIrg6OZgzMmx7wN0a8/gDtr01j7VN8kd0Ox1ZyNXntmdGbJBwWsNbZDvIeg5bsy9NnMwmVc
fMZ8Gr8MXWJ51lNzSo4afe+V1q3QLxq1p/w2ylG9P3TVWa28qvBNvQOo4fln61fuShN5ffRQg+8V
NbaFvxyamMJVW+kxM5/tGGSzhmsoEcneSqC+EiXyi2oNy/73ArgYMPoS4FrATzUTGoJO8nLAiqFC
uYrVw18UZov0iOlC4NBVfXFrutML/vfbr9vX0cuwISfy3JDMiwnkffwKfQwTopU/kivI8wTyRTQU
bzvoEvZ4GLke8JDkQL0KibIUqbG198ScPvn23cgGQJEYJRcIw19+91Q54A5DC+xRVOdEghIKZO7j
lYPwzfXOc4MI30ATvapCburSBgMDMY1KMRw7qyI9SAKzdC1LpCzBKxbe/HNuD4A4GYIPKG5cGum4
1DMnjsfj6L4dD8Lbui+NN/3ufLpF1lN1fw3kOSFvOWbwRffB/1F4gblDX697Op8cohCyezvvfgsS
e8+CNP7D3Z1GvH0o3NfPnOz7DfTmyC1SQ3jAMnc7N9XcKAH+s/E+hfv+2fkzgQlze/fTPOlEhQCe
QT7ExsCfdZvNgw0QoE2g4UdukGQzTkjRB6EWPPfea0EeQ0b8zv0Pj8FiRhYhnN3I6EQdKWYkmNqz
IXny76HA1oRmn7VzipV8wF/e+OVO+rIAy7qkJMq+0y2YOxzfoJ8KSP5TSXbHj7ddcH/0jqdd4+Pv
0N/v34PwTxO8bL2fx6vPS/zTFyzeVnkyQONawReYb9xrQtPdvZ02fzabW98Dhhj0sb4ggUkC4m/9
m9B92oY+IbdkT4J3z3bXtuR8cn76msXla466Tq0JX5OR2n+x3HZluN9D9Mv1tReuXsRmkjo9DPBm
B5giwyX32f2RfpudX+akwKbfTX57gLBrcidV4E4oXqC18fOcfw8xFh+xcPStbSdKXuMjyupWRnMu
ep3VjKScIEY3R3BcStGhNJAzlg4UvT8oHWdQOK3Wgru1yV5kiUGbENFCx2dsZqYicnw5laD5OWTk
6OCEnwkOn4s98LLZ3HPc/2Hg3+6D8OFZc93D4x1O4Mfa8n+/iaFcD1Auyg1ILOu4Fy4dUiSEM1aJ
YMdcRX/MDvJWbVl49VtSPINXtGxTL5dDCj6F8dhHrgxoJZLMHGmzFqrfbGWd/vLwLXajo8ycrwD2
yRYKIZdfY0lW2hvSxI4vEhGex3cU+rPSDTsNXmETY5viZgKyPGi29g4TxAObkgjO0mtQKoW0Z3rk
j8Va2/+VOVLxqkCcpqJbERR+izlCPqJolSJuj0kBLv64rOkRlxG0aqtIDhw1gga6QetAAQOsz5uJ
/9YLKOMVTpnfZBZjHhuLeFPYauIXzpgHfVtKR4hFUH9K5DW0yPebEt8K2hV7Tq8iW7XY6YOqT1ap
pu2xKl87rfVE/pAOa9IZ313YbAQrBfJTpIiWdIpAnMa1cGDEnLO2ZwecmqWLOrlZrngPkPB/i9Hm
+gL2hAntvbnasLgfhlIta62RhjOimliHgqhuTKSLEvVO76jyTnWR/p7igcmuKUNoIZIk/mccbZMF
gCZFoOIe8yJselA7eUmTK29NUSs34yglnyXLTGhmlb2Dp7E2dBtWIRzvnTI6TUj1PTVFX0H1pzcy
lYhGoItSNJKgWw1FlaCXVDoESjcV57jTUsNNzXjQSB0xNNoYctYFI4hAUcgfSknZMUOwZ+Bl7cJj
WgMl4LTX+Uc9pPZTU9axBkFlSYOmJBdJ6qkWm57kum3bzLXqvByr0KjaoaYEhI9y+hlrVkSB8bMj
xxJoMW37aVPqRlHuks7Jx00CFgs1JXHXpb9Av2QgmIOuNvdSQ0yIJJIRAhgm5dMIvYlMSxrkQTK9
JYoZm2DTbpPUuNFLu8x3rVMAEKdUSQUlZ63res802BS545Si+zITrSb7QkO042p1ZueBOpldssWn
oP1GoiX/4BS7B13KegnJ16hV0GYvoyXOtvCLiUhN/lza0YBDbfDEPOi9NB2LvFXiXawUw33NsiYn
XWlUYcxMLjxRKe3dkMv0eYKw2q9Gz1XIiPSNcVTTzOHoYprsh9pSnTpIZbmUCBt13nvKKEC+U2YC
UNSqTdtgqOyMQtWub/4MiuEonmGVDfNsW65xQWkQ49qMiZaBsb6TDeDac/VPbTiRFABSLqH+XEiZ
n5T2AECrNS/3oHWWQWyW89htQRJGA8h85WcQxQOP1HGDQ+kjk83AKhrF8XhitRPStlmvu9wp5NwH
/7h8ZK0DZ9Y3WXUqipg94E+VDLpTiZZs8qaKOJlG1tyVUaKkhynWGwysinmQ9FUEBlhJVkcIDzj8
0A/yCAIe4G3+ZGaZSDutjHKkVhuutpsS8JOUjKVsfKRlY5WE9yVzfFXSmEaaQdbuGq2PIPoljGjY
dk1ndaSpWxkUYXoW/y5zu/vtaAKoJEi98Zp0xgBMTVnYgJ63ikjJYE5YNEp5J7vUVJsEybdJ5D6r
4g6987pwkK7Ws+Yxy6BuTGrU/0ZPytsERFGOSQWk4pAmVCGxMrrjKBJO0liOPw1gJaEj2YxGUKWx
oriaZJUwKaMbyk6wJJtSAezB6xKQCBBtUrpx3ydNJx0tAGTtYysBvOYrRVIijWFMuuqiHCPeh75x
zkMkm3c9pvGuk7kTMKwSVCVTMXwIOrYQfk+QJ3cVeUJBLim59jTpSfqYSzFyi4YZR0QdHCS0OkEx
/jLCPiPW0JnPct5bWFHFqv8AIFHgodRo0x6UhTj/HFcgBDg4AEVo4ectc6H4WnKCHJbDiNWyEsCh
oc+elA7kOS4S1s2voRiGnSLlY0JobsSHwoqd2q9sQR13Bqxt+7RIYRCYHOo6SSS7TRrDd3V2Zb1I
tVY04EvomEAyNo0mb4ry2JfrZr7mS0OCtKqCDAREGurHqjLyLhS2yjBbWSLBrzlq/sF4Xydu13X4
0GQyme1yI1cSV6oSIPH1UnZGtGza0RntHTWqIhEQBAScz3iwWXpufMziMq1X9LGDQZtmjo7EqFEe
LWAYRw95CPNXY3EEf1MLUhk3lpPsXCT58F71dRYDoptaUNSO50VlToLCpJVWLcl7yIHPmwxewVF5
s5ciQFFIVpjwWpBJhaTQZE2ytk0B1vzVDZVjAf0VyYavKTVNQnTBtns5GyMUcPAo7Ekva5ni6vqI
hRC905u+oqSj4aGftMdjWZ945cpRrr2YCi91t9G6UhCnGWXHLwaqNiRJWvuuSwsEmmlGu11hxulT
nNeWFFhdkT87hSY1O9tpQYQqD10V5EYNtiOsiZRtWJk79jGOnQS6QbJBVU9qc7UjqMb0h6Gj6Zwk
Ap6LNMxkx3aqSxPk+BJ/cCAbc4O8cMYeelVq01CSu1JBu6CuBYBPUWDt4PpfUJXuR6IpE//VdpbD
feQJknfIS/cPI0RuZzkD27jrOovXrl1YzXniDKURrRoMwwW0WAOIycplEUChzpl85nRIKyd06PKd
rkct5AttWhWBlDBTkJTW5bnJUH3fKmYnmUFrjNFpUHDduGYmMGhJz61fQ1vU2Ql6IoK7OQPQ4EE2
GpQsdC2qq+PQVvaxMqsU7fi1VcaeVjI1c3u7Bq+H2ht0PEi8j2MvlhVhknbUisIvKHdQUY/w9a6C
/Vm5JtqYMI1pyqLbDiIeZ4QbvUJAU2BMhzyuR9hrdHsEAJzTylVUpJLdGDKsr+iGtu7LpI9f8XDr
U9zSipYQw0mGJmz7qO62WS4Ndxk6NdNNncgIhJjhlCjtTKPky3LHs001G/Oa2FZxxjMbMsWUV72r
qansPAEvMknEpqqgnlE0nSA2aA3fKFQ6BhJhoi0iS73+rolK0twCFADHWFS5uokLJHNJpMjRsDPq
BjrUqBEmoNRpu5E+IBfvZF7etXHviliT0TQzlCbb0zGj1p1IoK5Gqly2uCsqWYAvam7R9uDPDXQ6
yRbkReICm9uNnLZ6sqkpV27WDhL6pBnlaQDuG73wwVVGPwcjGyo/Tw3rhK6iOX2iWX3msV6ClFdr
9jUOaIKWMS9CRrTxpL5UIVVXWSAycakGK0FHazQ9qBLimqFpYr7HWsgnyUzH6NAqXR5vjQ4/DYbI
EWYglJKfrcQuUldEVSvPjB9ZfaBJIh2kiFYfRWqw+9EQ4+DxmKG3wKRVl/gO5b2N1GKptztn0vU8
LKVxpkigBaghwAWA/GepqULZ0EERd6D3EfSh1LK6OdlVG9Ozwbn6mPMS9PgtCmjtweTqKHCbjxDe
BNSulpOngg8yUrp6hFoTwg+4Gz7UY+/pEkJVd+QTR3cHr7rnslfkz0mwqnBHwF/6LVphE0oQvTvK
JuI1Q8CHQBTtPLkmYjyVS1NsukxJ9tyQC8cvrdqugD/mvbGlqlrT+6lw1Nizq7rAgy3rFPYQDZFC
PXmM0kfgTcoe4jgR00NLWFPqTW1X0WCKmxJtoDp+5Q6vGryElSETxbtEHYs+RDhDOZEk9IZ5fWf3
MsKsDEEUogXb6seHMiuFelPgq0pPWIP2zLE73tTIVKpNNOEffcxpflcmeGcSBz29L5oiDbGrAVVz
30p0+m1w2Y59JbLzuxzlw30pbDxYRMKyBxoZab1ruly+1wYbleD50kVsyVT7A1mF+A3VrnG8z6PM
BtNaTmuED11jxBs5LqbKjTsFOgxGVdLUTQoBXsASEcPRofLwW2fCtkmftBBgyngC/TXJbLCGDS4x
jUADTcdPVZp/xJECdHleds1nzsrosbYEqHdquEbmaolhc6LZAO2h5NTQxI9yCyKxYspR6x0LkW/g
yGRI3qUWvUnRcoTARa7VW9whJiOZPRav5YgwB119Ai+LMelxjoZsAkF2TjHLxIbQrYNHCBPjH4Vb
6Z2SRRMQfzz/7cCrRX7dCjjGJK3BaYJQw3lWC8NEECCZRQd8gTYenaSN8YCRtSn3QZqoBRWPnbtu
sPKnalCiICtUlHUkxwiySbafqZTloZAKcSc3chS5TI8U3ddEo7w5sYz0TdzVKZaD27onp4aebW0t
hvq5VnZmHFhUrrkfgyWq2KudXAk/MXrQlw3yBBoSFPt13Wt13vQ3mCIE4YndILfOnEZCyamupD01
8Dr2jSGrnyIVNLXI/SPWJxOD2jKR4gGguparoJbhQ+ZYftaUMd54dS6AgTMiPfGMrpRLDy+aqUD8
PqFahKw6oFzMiqvYBd+MU/8ZewtzrrU0htxbCiHlQKROy+G2cP0c8QYrm6BJjXxn0CbJtpokdNVT
ZXDW31lo0MxxMHFnsUCnkkg9gL5B92IxkAsVcgfWF6EjnyLTOdJQNYYYTR40CyD3Bq9pUkI6LiG4
O82XriiMZ42neHVUeq/WRLLTGk0yXPQ3Utc4OenNLDNQCEC/HZr+xdC4Y0ltRkpaTb4BT624aoOq
OzFjo0AOvq9bCrVM6OdRA7Dr3MgxKkfvy1DtktxBZKXY+zrpBrRLmui2JZMtVRPJZAc6rHZivVA1
0UrSFmOH7tthzBXX0AvnNGilXhFWUxPVqc7ITKK3OWSGbJaoA2KibvwdUYvJRBMOS72Ym1DpTcuq
uCuzTPqQ7c5Cos0R+egJ3rDC7Uy7cLApGdpYHagyPgBGqN+1rOe2r7eN1ZJaogMlTa5aRyl2jMQd
dVRLCJDbKJLUPEEk2qOX/bNB/QZkELrQoYglKZMrC4OdADTD2z3XsvyP+B+KzmypbhwIw0/kKsu7
b+2zASEQSEjIjSvbeJVky5vkp5+Pq7lIDRyO5Vb3v3Ww959F39TqnI2GV7JLVNaWA10Tm3TbPkxP
pHnFGCk6xWeKo809+37TmYsfUGioKFP6lZPXvG57kwHY+U3tnUQ+aPSBKjBP1uranIcDW/LJar4A
foben2UdsW+2nvqWEWrLuvvwCPqh9JNR7WWyr+rzmsAw1KKLd34oDSyzrN3iotl2vynowJfvSzh0
Lyn7fwCbWtphX7Ob9yphFIOiGf2JjC3ehraoIsGXJYOx/9dJI/xLFNeUwWbLcnfOk6P549b5eFna
PSIQqgLn4H/puge+WVPTDbJnScZMrnzrqffqgiH6JXSo/bNvugSzpejD5BQgPKgLsdXHG9XaylNf
d/1yq9LGJaeMye49G6rIP+9dIp9ke9jknHtD8+6YVsGG1niJi2mkHSqGZsiecOcqYgkGR9UNjNfm
L3u8hvoatT0brvDD+Ot5Z2HMOQoowTcJnYq83uiBhYxRVr+LKNrUPcOEFrSEK+Blm3mMq6gr2Zms
q2HS59SJmhzKMOlv49659LzvQ/NnGjb5rAGlWbQ69eF0m+Q8ja9jXg9c1qs/63LfFEqSYZKy/qqF
Mu0la46FlamaAL67RUjzw/Y642ac4/ytlnI8iCLzVVpEB8G41LuRkaWW0Shu5GNO/VVXMVl5oqHf
zVorhlKTHHNweYQiLmdPiKek7qjcVvnzkwmEprnuvYD3nohNXVTaC5pP2gizPsRmZWDEJwhJgko2
p9cHxb/hPW7YMWjE+lEpA6yyYxMpmthFhmORcATB221X8XUF0bid5sZGWWla5oATAPEbP44gtf4A
dmrqeP1+ZFrbcpmMZhjz4CufpOfPwDALmFSRWywe92EsbEtHxTbgk2D1OMYuTkJQChPVoph7zAlF
mnazLmrG54kKNQfqIenYNnHS/j58DnOZjwXDEdXu8FXEmvqwjroyTGtE7/1c6/Rc6aMnaEWqCZFm
5VZyTOuWTR6iI2tP7ZpeUn04WwoXVh4rZIYEIgGYHfY+Yzz55x/aez+meBGXhO564dLso5CdhFjc
C5WsS/40NnVegfj36dNo6j0HK7RC0V32/Bk6bIgl0aYOstsQxvJnLqbjLfACh+1j8+x/gTwss0y4
iv4URTYrs8pVLzmbZmOaiJ77Lw1rrvEVWcF3AqPJLRVxDwaWg1tNvMnKXcaMEl3kpOBQ9Q7Mlhfm
6RGF2BDNyeNKyld1Xd2QDoUXtNTYteeJnofO6yDqXbrO5c720KzsKkJAysYmy3s4K6vPTVebqGC8
Bu1p9vX4le1r+Fe5MAG+UXHwuk1uJp1spjcqUxXxMmtyK8PCJbrnDs1D+Wfrk1yVyUeHD0JoJAV8
rsMPTYZeVbksAkvAkA/Usb1leKqk8zzmri3F5hP0+qnaiX87Z74d69PQyTB8ErayS9lTDv4NY5/7
xRb5+lEbFYIPtnr+Hoh4CK+KzayPWTbp9kTaNr7stpl99Zj3fdLcknSbxSVwexhcOm+DFG56qXjJ
RBVuFwifnUCS+CMArg+MX588VoB2t43a/pzH3eCdgpYdCAVQUtqWE0tv2qfYeV37sIedqotZCGJU
zK7HoOhd1kalm9blT9gsYjzFoy+zcx6gCi1HIdvsTFZs8DvD7cqzOfppK1u6neB8hPVsys0E+/eM
vaSfpdMbt0Aw6rUM6sn89FYvp3ud13g9bWpgkZ9qOnJRdzEmP/b4A4e0yCHvdO7p/W7UfjOVoxOh
PntqjW85aI47SbwBolC1ZPvoygByzvNBtlflJOvq4X9yamntZZ+nxcvXYmroqjThkZSGU4otB5Oo
48L2HPjMWpvhZZL9AG68a1YUd0vYsKuUxiorNpdZA+avQ1w6+J90EXZRVpVC1j4Is4ReveSTAR6e
mMua01Dn2Nqm2OtPKDolmJ5pooc5mlJzq+uP0WLqLa9YxRWB4h1AE9FcKs1CAK5Np9OqAvuz45Tp
chuGnqZ3zFqAz7wZT/sWdPfemkgPxYwXAsLwJfb3c88NSJsVjQ9664FyLGDpZ3Ljd1PmTG03k4TB
fOq19XcAcKk/Lc3q8xHiFVUBSRJk9By6/ZM1GTWwdv4boE7vTkK7kIZJ4fyklZl0V+R4LhcyFena
QIqW7D/R5okpPL3N/jUYU67WzqH3P5Hk4asbjYjUpeCM/tl4XHQFLmrSa+rCrvmxhqb6RUfmmrLp
bNvIYpzGgA0DVrQtwK4vvftOqGm/HBv/KaCTIOKycJ0CIn7Apj5CbzJgIbe6lD2Qa2YusZqT134S
/f1eDwle4zGaYhLLMcq+1Zvtxy8kgNfCL/bDb4Mi6/IerWSPinqy1jl4q7V66A5QlRJ8JSTYftDb
cTJ9ZcdTCkT8w7WWDknrbn+pE1n9iJsj/jNV3aF+9Io283nmCom/Blza7u6oetE88yltczr8OeZq
I6wuePDjKqh+7tocPDA1jZ/EuMutVPlQs2t52TcSzsJ06k81cSHvBvcUhyFS2ddpz/AMVP4maU58
W6lXN/Y7ZU3KGYw1mF2d7eWwaEmCQjYn4PAVmzb10x7ZWd/VwaIFaVc6mdTr4DzBsxi3pH3qu67z
TjFtLk/a6PZlGHSLFItpafs7qG7JAMhhDBjzUXrI5JMJVWxxWR++vFRV4+Ul995OxMi6xfV6v3Re
GlCwVeOdPLrV/Z6MEPENdHx5nFIGuGtPF9Gca7N18aM7dvO7HjLjcIWraPkcDj5RCWHjJAg20yKj
d64zqHp+kryT/bZNtyWxdjitc2q3+w3KijL9ETJB5ybWRzkbN77NLhlakAed4OEFgcf+OY/RbbCr
L2/LphEpF3Fml+qKurcX56mrMsL8SExo7sf+4HGtm+e/0+sS9d9lvU/cRyZjSCFBHjGfKeJx7aNP
zorUOx9vlUn6AGA3z2c603g7ZWpN5iISBomXFwB5lP2yJeOLYUYazm1GHT2FdV9Nl7gTdXXFJBJ+
i1K6FL62rPVO7TK4nw2Bn/SQ61hV2/lASLZcxb4N3d3C8kL1YEW2JqemS7vulPSLbL/vByXxrqto
b8hBB6ppRME1scT/QrKGkdYdIrlb6mhJyK8Ns3esvuKH9ObR/W2XOq3+gNTZ9AvXa8gQ4tSHPNFI
mqRGTPdHpHUKgdUOdLEKpIbWvvFucxRpgC7T6E+iq4C2YAVQLDoLOGai/LhRqYxfHrnSZBdv+pAP
XtzI/dKMqXqaWzGhjfOOkC7NzAexgo0JhrKdRnW89PQhb15Hg1e6JGHRMcCOISXE0867z9t8y76P
Q0Ac0nTQSxykYw137uDxlGPmy/FUz75Or4ncdfyU76IlUGTs59+iDRNkuW5n0fvIbuDklq3D8pTu
c5cUbl7EOemi47EKWhWcx4qW7xxqeTxY7ZukqKscjWSkTPc3aHo/fdz0tPpgUQBhNKmJTUoKztzc
h+FmzEusAwvPoaWPy7LraXbrXkZA0jaTIJxL1jCKBFgrNiWPu2DKuq8NvBmieS9BA7puw/Iyrdq9
bHTX7R26BuAFxd2YFOOomYiayg/e+DKzZyYM+9gve/Jzy3lYhY6a7Zq2R5UVaSLn9yPOl7CQ8UDL
1UxJWHMK0gml/tguAKS7Sb4IcEwJXpCkWD+miUxjQABH2O6eeCytZxNrgZSzotyrirtgB/W3RT66
lLxXv41YB1tpLCkpdzRv0RS4c0q1/rq7Uf0ywHfP3bbQh3m+0WXE9r27dgB7Oo+OSa8U/cJnaqPB
TCcZbf5/SoqQ1UPjJH4Mjad/1UHvrcW4Wcn++rGOTitDtz3PgTFfdiJIqoI81eP7OihatTFT8flo
3GRL/dFgwl8k/VuTHAzlMmmgepKgqd76YY6RO3wA9QuD99mifGjpZaduPzV2a/fT1g9JzvsQmdcc
IhqMamkdckKAFFXOzZj/cA3yyruB5v/zgZPwtW43OLxKTB7B5fvmngbPAEEL12y/6iql3W/aAfWG
ADm7n1XXJ5ddqO6umncHpQYnRFAFUCbPkUGeM+pF+Q0KKKah6dgY4cAA3rgcwj+IfWCGMihxOLaK
VQFex+3OxLSObyFf5FD4kju98Iz0HJB7G/xK1jn7PA/TCIMhpqkvvWzZKGJhYN6W3K++iIgQhmw5
8q8uq3ofamdzXiFaA9A/rAOInW2F+YK3LWYHRM99DYRXx9/XYG/a65Ta5tqw7q0tDDzUJ7urg9/f
u/Y+tPkCO6OjbjNlQgd4Z/NIahIv8+VvncKBFICfLFipBetlWBDlXsiDUPsZ/f+cl712Ptl2opnD
Mh5oopkhtoon3bjwPiX3rSsm225/Gl9hpuRSBqgV8T7tN3rILQKkh88uscxLSLMxst1lnCv/eaom
Py12C85VkrvO810jf1+uZtRAFEuLMcjugYRL3gb7rd+q7r99zCdV1mpJYZG6JfmqPKVDctpC/Qbl
f6gi35mBSzUPmb7yVwef6yZqj2Le2/zahXQMcBAV7mfZti9mOoL5buoXDlXE7ljNkEj0Gy+507dx
6gaoDVf1r800H/Ikmtyqc7ySFFX6ocv+HF2I+2yV1f6CSqB/JjbfPq11vHMi5g9Wg6F4+aG9RX8C
GKj/uq2ZGR3p2n4tU3g8yj4Awslcci/Fh4FlW/L4NWyaGNuGGpL/lD2C/Lx1a6JebQjVxhl04926
cKyMHwXfmS0+IPMtRWi21Uo/TGszkFqfBTP9kB/cNYOr0vMcxg45WtI3v/LBLl/6EVyhWJiW3QV8
0lal3UP7y4uUUhe3mvEHUgm6noy9k8mJttKLkQes8/0eOHI1973eJmDIdprueun28dLR8r6mTXhM
7+hOVw/HWKxneQ09hLSlTL3p4tnaTA/rnMM0J6H7OGVsojpuyR400Q2+Imigy30p79Zxc+piExuG
12bxjuDWDbn83vGqRSC1Jg5/g8Uu4hvO2tC801vWSCx2onzgv8PmEnidFiWFW7wDwKvkuti59c8D
O7b4Ao1NPMYofjVgforCbF0F8Q3ooJf42UcXQDvYVuN0Hx90sqcARvg9UVDjp4oa5Z/V0EdIJqD3
0ZMzfbQ35rJqLzO7V/nlOBbimaIeeOqad2KYMJm5CZAi3fW/LIeAAnnrlreUoSzjtCd8kRvqxb7k
hVj+DFkmJQrxA09Tvu6euJ/o7c0llCsgeCG7SX1TNSTNn4x/Th/G1vfa0oxhzsWJgmCFjqhleDpM
OxLK76A+0pM5+IGfqGlR/jBWc/dtWMHPqSdV+hy7JPpvnZxfnZdMjKKoXZv+zJQgAUD7qw8bDBN/
SeLO229dg1kETTQDKYomnxxkN0dbD2XKUvKhyJrem8/xbimy1gOevOBRTuYzxw5UAK46Qkx3OIWr
fvN4UZXz5HOo+7Z9mmMNNpqAnqCEiJDY3NO3RqSEtboitbWNkBFVXLmyHOKoVWVoAkfnOmXxqy/y
Y4M0doyS8Tz18PYynXaGvbwBSgtZYX5BBoNV3kXojmA9UwVVt2biWx+ID55jIGjnzrq9YqdntiWC
up3HSzk0OcPPSkefFV4KRLrncLwlcHz2m/fYIhoZ1wVG0i5zfSLFI3PfAlaSkY0s98U7o58au3vT
+h0H82igxTZkFMl5S5haSwpqumKVql14Ijy95QtyndSnXgahfar3WcDwGvi54+wFMyvm11G65tma
OiHaaIaBeo5D1H8N9XRL1+cdNG0/qVgfzb0eN9k/mcRv/OsWDcF+l5sduF7One89o6uyza1Nhjxl
3LTqMZt1vdCEe/nWfQPA6zcGndHol9C41mdpNlNu+1VUcZ+z9yGFdFnZCh/zDQMzf6+bkTUySkgw
+vzw968h41lSNMK4jwTeZh5O1uW7u+YVm+tPovOwoGtvtH8RjAGH+WGXbhe0fq13Ba0M9aXvj2y+
VA6yVUdu/72F3rpehFcpfVI6c7b0DlM15ceyzKNwfC4IFqa754+NpvVtI8WV+0ntlX1AfbfIEqEe
eFETb8ARPhAUyKXcVV6uYZpkJf3HjhlJBpjl5HKAyGaLGceXWjYg9Vy0+3EWfYx5YmrzD2GRvyfu
2k/Z8s6UU39JbQ0fEqTtHJQzOoYJ5IMMrvPSq+3RwPOzM82b6pokBRqLH92WLtj02jGrLjxk1HBq
gP0tJD6N5TTuo85RVQRHDvShqulT3jXsl4iycO/OrWX9JB8ytCjLzKTtjwG94lSkJpi3t4O/Un+Z
K+R55zWWYfOyrbDnP+rM6yOUaBUp3rHQAz23HeT2ZPAOPE6ebJfvIji2kdClZOJt27h8y2pqSZCt
xUye7VgTUJoXlRu79lVKGJqyivAYAAND7gJqNUf16JSOoIvStG8KeIyEbUYkP0f3akZrewawbu1l
XHMModuYW3GhQ82SMyCOwmfAI6/uXFubJw8SS98cnpbudc0Bs978bGyCe8XV0/xdVZotD8LhXS5Y
6hDbm9v75JPQ6dJc68rKo1SNE0SVJghRHis7YNRGWklg1XqwwO/UeNnBvA2p0H7z/DScWduQ6vzz
knvZ+h6NYcfpiuo9uD/oc0h9rSJjSsMfK0/HsnfQkQhGVsKhWPR9O/oqzT4RsZTm19XCL96GYcl7
sFJ2CFflMvP+XGGC57UIZRCJC1mWnTtPYVzlnLIlRZARz1Fzr7KdU7kjsrLXSfuJ+icm/2jRa7Hm
vVjGPJdwYrO23rcs6mV87lav6q6oNGx/8uJNjE9U5eF5lIJrUIt03J8H/rz8powdqje1enZ78Ql5
56NzXVWP/V7R3lq51X+Ehzn7k+hTKnMCRu09wB6yq2AA7yWpYWxE93e3ScDmh1mH5lxbHcGegsNX
d6zG5Qbr58PCSFG47XA+7D6Ii09tXr56UDrLB20D30e/maFJBKSumru1Duo/IBG78gpEN6E7KeOq
pNjg8Ia7FSYANjmXJrh4Kvf2S+zH5LC7oMvq+8TTS3CND3F8TVXVHjfPdUFz3Tb472I2UfWnT2rk
OSvW8wGWhGubXc0zX+uH5IVhg/l4xWuVeuN6ghlHku9tS8L1kXNZI04zwYeUZE6Xm6dXzzzwmiNk
yA4Z9b/VwDxWuGAS8XnPtyA5RdsaAxOJYEzITrOqe0h0uj3kU8cI6BaPbKYlOiJ7t9mOnTC+jLz2
4rkewUgY6ygqgzlG9sstybXqj46xwFT00lMPC3vVCJBtIWl6TOFv2eKdpFIkX69VgACvBfSBxkCg
hc0mh/o8d2pKuvdeL/5PFU3bBOZg0OGhu8hNYfY0fYchjtJrnGnxynxE0JGbuojS181T+xnSRO5X
q6B67joVfrzLi2959ztpE2irxHJNmyiZyqk3Jn7wDp89QVZhA7/3ai/gEBwx4HYQ991RjNHHfGXW
IHToVpTI7hQuAHfzDt1BycqahsyL4vCjg5iZRfFgx/lJVcgmGAOHjEyi9aijoh3n+T+pg+O/Oum6
5CzhVr4cOgGtyVfl4wWu0uONyoHdaGIO/RLmkKHXqZrtt91rcPnnWs0vAPrjU55NbcUINLvXllSP
/dpOyrBNi+H+QE04hf8UpykugHnobFoRugjK9EggF5NdoC7Ks+W/2JtddKuTVfDHE/zRgw65lvCO
NPZ+QaIsLaq7MXmZHUxbueadkWWlFhRlpva3R4IyNiJY6FDYI+3ynMDCxbmp6O3SfPfbPHhnOhs/
bxKhd7Huud+XG5JjcTPQbn+9IOpG1OOJNKXv4r4+wbvOGAvTbnok6bjGXdV0iHwcxMG3FCGgvqUO
jdBvA9y9Ig1MObaIyGV7D0wRTcRfys0vVqszVGU1Z/6MZox9iEwQHLjeTD7owpzYf+k2HBPGuHn0
Lku9oaqwzSyOK0oy/9PG29OfVB7vtLA8C5inOKR5NXMbXEkBzZEGqEwGZxWCrZ1WJLvcM1Ho2Nvr
a8MS8qhf1FXplgBAXlfs1WmydEA6WePfHWHmcW+m4bCR2ZDFD76fo1M0I9tIuAu4tFAY2Ka+JGuX
BeUW0HTwgs2KpYl+gBzRJhC4jFgf+sEkWC3+NI1uCVZhF471HRUHvNocAw+9kW9vs+y2zw1ycQUU
RwdBIlZHHIYBWt7PtMbdzWP17fgIhZ5/zeH/h3MarR5i+VkmccniyyO865Cj2nuYA94G70BWfZbt
Ti+wh5NCx9oBC5VJW0+SJj6137KE+agE5RT1dU8GOPx+zk17NomMROkfmw/LJ9fpxXQ+jUacZup9
T+IRSa3bquQWrBmf2dj5c7j02b9Yd94rkpz0easMWoNxRu13z4cB/7JdMAzlmOwbkvMpI9CJMcD9
WViqrn5YM/pjkSoXzEWfdHX8DFkRNqTpSU8G0Cx1JIK7AY6OYwe5LJDiozU+G3+Oj29NBnxbgEC1
5FIvIVGnfTSuw2VOjviz4OnkpY5NO3360NL8AhKXbMw6pnYuQ6Xrl6ozdPSSk3UPUcLZD2Nmyotq
5/m1YVMPq18cZOJ1WWoPtHP2qx/U+yO70IIe1UlWI9CcmXnDy/RQvf+o0tDdwmOu0dq6RdFqtwvw
Mn957/1I08MwefYtzpltD6Pq5wITdPvYJBEj1OAIu2vsyxmhv+ntq+dFi2MDH5DHT7WEhnllnEjh
I8zWE0TwU4mBMnr3RVZOofFKDEso0hFzySUUgbH3khL3FR4m+2Ni1I13QzavPyc0FM1piiPergB9
8X5rTSrxSaez275odhWxX6pxc/M9jfZmv/DdKsrgEnpv2zylybmrqcPlNCyxvd91XZkUbUcUftqx
dGyIsUyIz7GN2eIGinBsl7Sv8uSytb3+gGX6/Gc6iuy3WgM7ogJW4VdPmvlHNHk+Pi2Iqe6skmp1
5doe2Zd57DvuWyqNuQxJJzxc7DVBUwg4RuhZlfVh9RlBZjufli0jr4y2I55eYVMSgvY0jWiZ7gm5
8v44gmgvTvo/12hrnru5CdmhFTqgxmFgXPsc5Kx1P411a1HD7N5ExLhasuD0YfeYQDCseQt2FUws
QXTV153tWCMC2LatuRIoZGcmY/kg0yXjUotqUGj6KlwYwMnDd+WPy1/6594+6t6A2aT7tmZnzwS6
uWt5Cv+WeOz7n5GPJwRMispz2tYdtCI0his0H72DJYhx3SznpJnr/hcPsEGazYS6niwxFkTgchvL
UxJG/a+R6/HJ3337Ew1uH5fZEaNfmsQWz+Ux+8mv1YZTfFmonC2DYTJ530T/YZWDeuaWVrrK3e8Q
D8NTP6I1+21MZ727GVW0f0Kv104PHeGCx+tRQ2WWbdKBKsDyggefcdLI4Q40uZr/0gZF/mXJEhvc
99aq8ckTxlDX7LGHxRbu8COxMaFA6SCqPnxYXDxXJwSCa0JIzrJFL/FoI7I9OorA7eBeYANHvbdo
8cZga67mmPf+0kTzNNziuZbp/cYV7d2BEUOACj3BwyciWsSJ27HxL3UQw4/XDGNgHlm9vLRzzrTu
x9H0tjdjwn7eJIPxFWimXpN8acWJy3AgOTXA2460ooEOXWQ2UdyPZPw8Og8teQL3tF2QYAs+deWQ
xbOKwyKwO0KKBmT4pq6T8XT0ieOY1me7MMeXtQAILyacFtGVOnispcRE691yX6DiW1CF8fX241rW
/u79JMlheh3MYtYv+TyE0VnvfvU7mVGctEM8VKddVc3f2kZVWNRL2LaPNnUegAy+rOZTQC7yb5CN
/PemU0bg3vpx9jIw7bMDXqFo6689dBkSY5jC9bXCBIUUo5Ez7WccW97FI638y9wurrnbY+S/1Cm/
2U++CScWWO5zVn3y/Srg5tqzYHxmR0rTnlYzf+j3uiSds5+Rx6zAIR3c910vvbgKYRC8Z9WYi09b
csD+WHW48LGKEMBcRBocNBpCBFs6nhUmi2lF4TMgcAMFU3ZsrnHr4hFBgxYjeEAUp0Q8dofjN3mI
jJXMI+9RCGDZmrdXxHiRIaLHrxLKUV0kgMBRTnMVUBty2f9tOW9NmcE2j28mTltSBDBCMHb43R7+
SvtwxgaUhzvmtRhUhfiKuTlAnunC9n0zv0cYsH+5ixQewoBcwxfPOlU3bG3MBgCM0Zmvfbf4Oe23
F3j6YfH7nuI01ON3g+cN2mjz9fsx2u2r8d0avuS2ZhOUHlf1IzByjcpNLjvLBZUSyQ8WC4xoRlt0
vEXQWMnRO/YJELGjjQrK3cYuu4QZORi4dNJDX6yb7UMQGQYfBGpH87SDUQmG5RZsZiWEWP+JxgPI
eMn0MrCKCupPnuc9O94cCyCfJTYlQ6ccdOmjD1Ap76uoWupPW9B0rIOfeS6PkW9U/cWG6ggNjVPe
SjQMNFYO6aS22ReHuHn7BiUu3mcfbuhMhIc3nJsFlQsFukm5YkEWWDOtVmJDlIibr4TN9dttE+ir
IXislU9hFXw4bbDc7Yx+rMo4V4PHfVENTfcHSt0H2EMusObPiSEr7nXIyItkk+vMzYKwOntf5k5+
7VPYHTw0UgLIMrmKy9znCeeoapagRAK7fIL0ZW6ddSQ/o3z+cFbbOdiLQLj43aT+IZ9hPumbLDnL
9SkVs/wJYhVyf8FCovpZY41nQgC5b0mXd0V8tAluCfUhbfZbsWefUCJAsg1rOqOLYvwayrpv+5wb
eYT1r2L+9T+A37q+S8CP9KVNECnRbyCxp34tgj2lHtzQYyWGRpxbel3kL9mwIYcc/FDuTzW9Ynu3
p92xXn1fmZ8dvDXJq0foNiZ+sbVF2jXTPxvb5GfjTyMFQomu7Lasf9bVnv0QmEB+pl5nkCDWAm+h
SLM5PqlV4w41Qvc/zb564qGNBQ4JROztdg7qnAWl+xJnRYVKLv4ULnu7/uhMvFYFL2/KSg9oVHNK
kxZt8xp56H7HPCSQv1NDCAs+2ew7DbU2RYIdgZCnqsaRhtYfJWReOcsTStfKfrg1XFPw1dNpbf0S
TyXu78WnPY+NO42zFPv7OocAg4PUtr5l0RhhGc0/PHfQSLTypQd51GB/dDLAGZeZL7HZwkdwimUF
XR2WP8pmKU6bGAwUoAkDzfGPTsm+WWi29VKPI43opU5RzqqCKWo/BUkzEPLGZMfYHfV2LbO2YvvE
PGkVnKrGYLBQUSNfdZ40I6IRmZhy2bqJ1H6xeRqlRqW+YNvksOXB5t/TolfZyfem5pUFB5H3cARS
mFNn18p9npNG0vWaMY9O/5N2Xs1xA8mW/kWIgAfqtYFudjfZjpRESS8IWXjv8ev3gzZiLwlyiZi5
L+OH2YWqykpzzklBed8n+DLxVVwKYB1VpTTPTNKqTae16PV5KNV09Obs4dljimv/PA0TZehKNUOG
PVfzMe39WP9DoYZ9iGBeenu5bUuibq41uzRMmurQNjTYSb1jqIgOJsu1Sl1CaqOfSxveNAdJpa9B
1K0F/Uyg9KF8P4YCZruahvqn0i9LxjfaKhAc0/drKmm+JLXMI2rbT7R8M9A4CewDKv+h57mWWvX3
TIeJKIjyJS/k5fHFbDzIRNSg8tQx8rZvt/YUyd2mrWeStCHJNHNDiJ76hoamek9VpP3exUrXb4Yu
Gk8p6V7I0+d5w13WzWBN+s/ybZD5KOeuoVdxoKHWFWgE1tkvYPMFCbphZGc+YDRQnwPVSgMk1Kqd
IuKcDkOnK1CLADTCjsin6lpLbZG4zLQn15cEP2Jr6JX9Q9NaiAYUQcGfp7raEoT7aM8yuHOC8s11
SEtwCTOos5dSEkfZzmTYu8ADHQqa4tm0hPkzk6Ocf089+7lJZPmBBDacnJx+0xffI1h29H7KIQ20
Xnyroa8pG4ZNI6kdUZbbACSnssKjBNq3oMD8C+9b+jsw9JAF2ZJB2w2hNygbQ0tG7rsvUAInTmqt
UzjJzdUPpfEaqEomuzSn0/LOTMXwNy3homwio6FzyPDa9jMdjOIz5COeKVtLYmOv1ODv7yt6lr/S
2IOvMMVaZ2wDM4gfUVXtSPZLrT0bBQ36GQjQ0u6oy/RJH6pE3SKSBmbSn4bo6DGmDS5eJiPrYhaG
RdqvaF6W4YLDQpzwwRKwL4/h26AIFCksvusgkRDAgd9TRz9CsJBAFTkR6VHRpbJ3K8MQUEZ8xi3c
ZJkM/KqXmV0d8V3dX0QH9PKBFKsN7srUyJ4HhqAZILuivP4UFXou7cIssc8hlUne1lBmY1kIcLpO
piiCkoAGCKGIdFp5JKiNfq/AhiwhOiWD3m/TjBrmlyk1/Gs/0NJ7oMgpP8aynVT3kTCpZzdaoYXn
3qqN6t7LtBmS3Qol2CYDcTsUpHj6BYGYzhEZDiENCSAtZ1rE/je7Jmrif+EZfzWLii67G+RMRcQM
Td0GuOG+mnpbOFmiehckrsJ22w2ivvXSoGgHgz6x8tWrPO2T3kT1j0lX+hKEUlsEGz0pSFaBKojG
AjqRxlKwaWPBGELL8szxUMmJPN3Dg8ntG8zq8UnLYqAQQ1TCup9DsuZYF1YwsI0JBD94HvTRhiSy
JTcqqhLoZNhr3laVUx4LIFTeniZB97lRM+2ZokvE2KC2idBVr03bdvzAr75Ptq0B7+7kUd5A9wh/
VJNovokslriAgw4RZQB2+lslQqKBWFPBcQBGD91zL8UtTbwWr7ij56PpD7UykBHDJmoeEmivkOOE
jzsifY9dMeaDvvHtFLB0Rwki502YaA62mi7Dl0Ac09zpMhH+TfS9EFcLvhD4Pqv3HyXqhd1lMHuB
NoNGUpNRb5eA2kLl9FClkjLgNCn01MaRy7zS9roWgEGLySYsd6SlJ5xS9+tPWWx0MOdaCEL0fC1v
2+marB/KOi9o1gRW9a2opLq+69IEFmvQtomrVKFp4r29rASXzzhBwi35W9FNMp3orMgptUZauleo
9M4EtirdUpMwau7PMKVOF6lkcK2uBvs+wVkcYcJ7INvDWOq/Eu2kqC7R5grPMdCZ5g8JXIaGRuKh
DbShOppYvOvBeC7gD3zp1QbYbNYQS2w0Ve3Lp1EXOki+CTQpP9c2ki/EpG14QNqr+x0HUJM2QJVK
/ENhad+MTBrPsTxyCPMwL+JdV7bF5yEa0icrTCaKEX05fm95rH93AFTMmSLVXrMglAoXie5RBdcv
g+e17MF4MrwR9KBR2dpzEhSzKxgtL3Wg22UJ+0GoBwIQVOUmLBuEdBodQJgr+J3WZsQXfTGQmgBr
VYX+l8YL4vBJA8lF5x+/mjyV6hB8jlN7GEEpNu2VunBVcBQnaDStL9vdnlYQJXjDb1JjJysQdTcF
pcc/1kic6dbaFJ2b0YObC9esBusCKe5TggSdBzpXRbmFSaMj9JoxTL43zCmHatlLAFV5Gn/IXO/K
BT6afbeovCM+BQuxc6FxoGCQ9bLl0JzunxGIG3VYiFF0Qa5fMHvPliX5riHEPIGKCJ7BIYGlN4op
Ql0V5Y5nyF1dtUOh2C/vPPBOPhDxOi5/TLzjxGByrD2RYdqBk2oZqH45rKsbqJMhPIJY8vmPzX7I
DibaMvnDlKTtvpyqilNCMynk7OomEGhaAs8I97MFVt1053jK9e+VCtx0YzH6GA3dqqfILQmoPECJ
TPBSFIXrTzrp+S84Hmlzl3qV8hfZjlLdDox+YigQ3XmGZnb+vButGoKtR9NsauntyZMBTaQoaO2W
hZprjhUXI+rpLEA6W9WUf6E0RtPH9/rsGaebnQdiAtmhQmsTLdVhW20sPQh/4QFaZQMdbBAPI3oV
tIrVSBypFGvGHhBsGj/q6AF0LDOnDli1jU2YKOL+ZOngsnB5BSKiYUlItQnjBIfTJUZtfu6QZQt+
QFjxg7vM7KIHgFOaoLKIsBGHFlRGQaly2FNWKct9HbQIKhgR8EnHVCNGao26bKnOVFg9rAAjE79n
bNWpo38g30213RsE7OVY3c9V5B8hUhUx4ARL+xwbqqBqPvSBfcmVvi4f6VPBLkvtWdRACmOlOida
1sTb1sqMr03kj2gOE51dPHpOxPJAnr4WygidpVOziXa5FI4ZE45HUmTRxR21/9xPMmpGM2qD+jsH
gatQQm6Uu4p43ypH5ZzVk39BuCd6aBUTBvYGB1fFTymEPXE2rT5TiNKaCM63I+uypMhnNFhII3Z5
VBqeDai3NeqfU8o4vsqlbgtQdpPautUPO8a9dlJ7A4ivlMrVHluYVXdKoIYpbB6YgKn/KEa0Fcp7
WwMTTKZIvqX5WxMuvWFBTYEXHh4Y5mdLjG02lEQiTq2C8odZmJNMBgjeyY3DroCSnpmWtws9pudk
bl6pKqqkkU30jQBUJ2d/i9ovwWTSr+77k5QLXTyBTp/srZr3PZGXHCKgoOWN5W1aTRn/aEi35MfJ
I+CguaAX2ac+9NLiGOAJDbdl+MR3gXaTfK3p5M88bZy8/Vvq0t6/qtYo6NnYaiwQqBzCpD3EUmpN
d5nWM/55VhKh5NL7qf9jGs0qPYxFH2j7hmqnfxI92p9HRP/wmWo9Banby5E1PDXcaeYQZ5ZpwspA
C+FL2arRdF/bseGd4BbBtFJJUOFv0Q0FBqFw+xt1AxQPQtYm43YZxK2QR7ZUPirpkeIJpJ0hpnV7
lFDYHDYy6i/cngl1AmSMEmA5fiNG/ixN9G5D5t3PJb6ScZh9mgGGE4pyRcM3BlPfDsoEiVjQIABx
EX02usr8oUKf4b0oevGoFFPGPGOVYudIaxGaUJJGRDa8OxmJuPCMTWx541X3DL270JriDeNG6p9r
zWYCp88dP3dS1yF1wHaLo2RU4tcQlP7PmA8wbQMg4TKFBio727Yy619p0BM+9npICdRK6R95Ws/f
DL2phzOnq9O3YvIlb6/GhVTtad8NX7rM6neZaar1XVN7Q3fOhgrRFRs8wVMnKPEBm4ADvB+8Ar4p
4j89Z8WKET/tOIHnKeeFvQ8soD/AJvEO6AVF3pZGd7Wf0qkpt3lT5o/j+O+905Thc6nRhHMrNaCL
CXUmM50Au5YT9EIZqJEbMSyTstWHvZfHwTNyIyFZQ5uKB4isaJ30epJvE10xrA1IC1CqoQEMfUPp
ts33uPcCn6V36P5MQXCj2KVUG9J2CnW1TAY2F64UbVvDwXyihU9rWisT6TIGASXbyk8hrXudaP/2
vdmQnnKBim0EnoJUnUpxTnkQRtrZhxzqIfmQK+1hoIZyb08NoOmBEe3MT0W9R71vtcIGZu3XYCdk
WrMlFyodom2gFTVL871melAtyqDQ0iuvc/qaqjS6IspEQlKjPnxNKm0I7+zaDmaCVlnKD2oHr4DW
gUTdrqiGbnDllIzLIf+VwU6MEVgsK6+hkvgdEgt05KKNX6ta7qqx3/8BOk/u5wE4RSMzsFr9Lq8t
HwoJ7/VdzhCQaYs4mPEYlKgluGh2dDe5t2lxt55H4gQ+j3OWgHf73HilTrNY1LVr6dSagc7J1Q3p
l5B6FpSF6sFCZ+zLmPeDd84ZOvtsy2Plxqradt9GjZY3dfRRRMS99Ou53/RpIcqiBwq+serEhraO
nDmohCLtokSUIrdgTsC4aogLALggNVPgalbGczGnPa5nIBPMLzaL9CD0yftcyRZ8Zxq3xpNVyKML
qby7lF2V7CaArj44erP5DX0f7A7MEOrvyPSRbEyUfeUtWbx8QWhGzExl+qQbKpAxXHXI28pWgt+E
aAc4ZDCEYCaglRYTjXY1rZLnOO0T795OEmkA453IbhqZCAUIxeZfi8JA5Kw3+ulUkrT/yqEZQFKX
+ugxmCpDhUQHLWYDArnV6FOCLd5FCh1+zpmo73NZ8VQGn4gqeyx0nzpKJmf130zpip85pWF+QZXZ
JOlUDMafnZFW1tYW5XBJKW31mzDzNPHHlCVaSBq9+TtfiQXTm0aleUI+wizgjNspWVFTZClIgVI7
DnpFD6XOjMA/5GZtT66gBVVs7VZlrI4N6v5emSWGtmMedBccaxdvaTSBQlNwB9LdPLhNOxdpO/b3
MAEgTPRojyiHMoQbJkiqwQHKdf3TtCwxPMAYEeaV+rXQ4cVC6bAGgZRUJyVcOViGgRTtzbSFBBbq
VvADxkAEIrgWfXMJ/MGsT1o7zLi0TglP0zAUxQWdd7U/yZ030DCByhLGO3AMNge3j6EEKrB/f4XU
gH8IOBdXcEOgvQkoOguBIAHXkX+t5icLaoN0IGvpVHjBTZ5sS7pQOVoQUGgoSoRg1DYesZTkCEaM
xbsqIXHiZoV0BZ2w0iTVNRPP9o54OYQ8DU2aQURo66FD0019ewWQj445B7+wETPxJxB/jWOEeqtd
/FrKgLDAJA57HrUAbkblKDjr9JEa0AQ3k8ljxq5vhJ/vhRFDTKTZ1mq7CWlO/X7sabrNlWCVw8vz
65KaToETJkrzu29L7ZrqyFonjmip8pxG5gwiQpWZsofL9MemvAdkk+pfFaQkaAIbktTfKFEF1RfQ
kgFUagsUge5GwF1Aw6i0B6kNoqiSfQmtzvyV4GhAf2j0KKyp0+n39Cbaj0DarMTtK2DooMFpvO7S
Im68Q9KbnXWHSk9V34megIUHEQyHcOSoiguwzqZAUHOoovaYZyls5KCrtNMw+LIvqFIHivZzyvTq
Qc2o7n+1AHQp1wboIQJf09jYj1HRlN6DgCRJ9aKQJGTSJ8zclRBupa+KXnc543z5a0+JRb1/L8qK
Zj7sFxX4HfTwWE9d1fPLWyM1mXpoqS3YiC+p6lOkhj5K8LJKcF3GPcgeaaZCZjQj5CMxrx8dBp8b
uw/YlcemUsgyRdUgMpBadvCdBHOo71DNbK+dapX1NuzNtgOm3Ej+AU6xLztFl4+wuSAhKNK9TfEe
uS5PBN7Niwv1V1RIfnko7LKwQaYLshCoveZ3XEqDslBDsw4dJ9/uYooNlmbTPKuBxJRf84kHsIA/
lwbxMQgiufluy8Tb1AZgwG/zcCy1s4EuXbDPI5AISKKhG7UxKOQxHziJ/PgZiZbenzG6hvyYl3WR
XxgBzISJStPr+lqLErjbxJbJB3hCPjG7Khla+UlvC5MWdVtT9Oh6tN7ctA709ErZfBiOmgnsR+o0
EyaApeceNLa204kUB6M/oTk9/dbtzgiB5TbRzxUN3Fn587W2qoqCISgSQ1Z5ftWFtmrcpYoN8qk5
gRtuwyc1SbcpGDwMAm6SN5Pkf/KnZNfmysHeN47DTq2ILyvviZPaKvAimdkgDAlZ/ITSzKxiEPwE
htqNqF37WyREXHAhp/TAvArH360OF5i1Wd+sWlONWdFbg6y40EOVWFaXWH576pNy3HYVA1AqIFj0
g3umC8IjAFQh8GrxULY7ybS+ZVDWDnIXqBcfioK3onD7ZkiFogrQpIy7t2QUVJdC5kaLjk6Q5+2J
9se2G/dR+kf4XxHoWtnst0rDsx203vnYqP7Yiy899Uqrwk1qT/ZtaD7lzjgcrJMhbRvHUj6F2aly
Nf8uRYjByRnmeEnXBrO8s9Ov7C8kcymABCrqCnBPf5BRFw0DTY0tdL7xt3Hqd0DL93ROAmUXiJUP
rLy7coqYguHYKmtfrtwKmcQnNy3jVwpnas8TehkkO758h/aA4KE0ChgFf0k7KTtvixly3BxG7a/a
S7sij1eO/NvvQAFOluftngdNL+eRVg0Ezw7NshPdnYtf7mihnaLy8ePdfteIwuhMzrdlKstDRY9W
GxIIDCdFT29g+e619jHSn/4LI6SqtAGIzNTl5PE487XG1L3uhJbtF2Eqf2Ct3+xAW9HIXq6Fa0EI
Ah3QEtQVDXtxX01J1LJtFKgohc+V8qhan+1yxcTyhGBCkQGXICZsEDMq89ikF1MflKITDBZXows4
1KLZVtBJzX2V7EFXfPzJlpd9aWhxFAmhjcYmKrtExa2JH2Pvryp+Vu3lYyvvfLFXy1lctZCRBVNS
KdGlrn6q4W9bXKa1GV1rX2yh4W4EcUKvki+W6E7dXjQer3ELANysVvzG2loWu19IgxcMoRZdrPCz
Z5w9/bee7z/+XGubMv+EF7uPCNugi47P1XtXwz+zKXL0ONb/4W1Zbv1iukvQaZCsZKygIegkCjIZ
9lfdvH28lLWvNW/bi6WE8AR0AKDRRYN6Ekt/kA+EeLlyvOZP/vIB/b8rIbDUFFnl5ixWAj6gkArZ
jC6zCtmGxtlRbiDifrySdzfFphlv8CiaoNxer4REDjwz81AuQXGx0ZKNEBtVwt9VX6wYevM8zMtR
DRyMZlFI0bTFbbG6TJGDMU4uYfNAdSOsH+wWNWfwg1PxbTSo2tHnQh9zN6kXz/oao++tpbYz0JkJ
wF4KZMA+XvpSS335gxZ3a2gmfZQ8flAwqdsE+bPQUGn1+m4lFVDqmKXy/LHB9771yy+wuGNMwPDM
mqLQpRN36o8MZcnUpq+5+qWX0+eWC1tctMkqKZqWfnKJ0S9NwSzDtAMdhNybuENOT0C9jIedBffh
4/X9O5HLE2trFq+epgDzXp7Y1o4VGV5IchGZdIE4CaLuirgeTACE+6Sn+NH6SabYPaRH8yFFroky
+NqYkfe+sa3b9OTmYE83F9840gKjHcHuXQo3aLeBxCgVmP1GtrbU+QV5s1RDMVUYBgaDfRbfeFRs
D9Bhk1zK5pGS7wa1tIQkTfnmbaybvkNQCyhf4qx84OXkIktlcBPhjCkTYJmquXAJMRCvigLTeFUR
8pDJY2tUIZjPHHWPZv9Jye8pDEYUbFrrzlZ/DmVynfcCAMyIPFixp+qxM7p05Ve9eaMWP2rhDJsw
HAck38ZrC/FyHD6FCCEIpMVaqhdKvvv4E7xxirMxYmsNYR2hMjrjtb8qUP80Uo8vYPmPVH42VfXn
Pzdg8vfnyVAIMC0zJUqWQIyMYrz2dPE0DYlu6dvHFv6FOa/ODmt4aWKxBqkbDJvUfLwSD21M+yHQ
f7Pmsx5ve2S7aYsfkADpSrGyT/8fu2RilmUQgInF3aDmi/Zh1o3XODt3xTfkEF1ppu2Ji2Qjg/Rz
aJGbXBvu9uZCslg+o8WAQOacEMK+3rAaKktJT3+6SohJNynUCO4kyJWTHqzcyfcsMRlbIdtkQgZz
Q15bskvPq3q/lK+6j/Q6klJedEA3HKDU6eMNXDO0/I4iG2LdT+Rri7rAGZ1fiXIlyrlc3OTQjMJ2
/wt7lkp9/l8yYy/e6JHiAhnxIF/VOt4kzZMgfkIdv0wPH9t58yCq5lwj0FWV8qilqoutMnywSeBe
ZAjw1qUx4rum/OSXFZJKOu0Z9drl8tPHFtW3vgOTFrENVQmSjqVDS+G213o/ylcrR1c10aWftWfa
n9OJVk+K3te9oWv5saZtd9TrSflNta/c61RBXbRi63Ma0dKaFPjBG8+P0vuhAeWOeptxRElk0zbF
9wbGC9Rso9l3CFNsGlofjtRL59Q2ogOansE3KObByk1770NqsGAQxOLEq8biJAKmySGgqPJV6Z+y
b1GMH3Smzm2qc7FyFN+50+S2aERSZ8EdKss5rLRjpLwuBNcL1fC4UHaFaW7D6ajZg1OgrjPA0ekn
dJ2mcfvx3r3dutmNMNLcxklaBHavr1texypTO4bpapnSDvUD1D+kXZceA/Brtfb9Y2P/ZiG+9pmv
rS0+KTR/hZevm67VL4Dpzbfpt/IkH8Uu2nmuflAPnY8C4kb8SB/8T+2n4litvDv/pt28+QEq6Td5
q2GY/+bLvQj5dQnpHsCo07U/+o+0E+6ZFSmdjUfTne6KL+fwmjLaVRzqfXQCkfXx6pU30YbK6nXN
NoQw+Ad19kgvjMfIIoEQtqarXyPeBLfqPjCNvR6lX5WU3i86z2jDNT9zmNJwxtxGm77+N79AUGjl
XKsaRYLXv2BQDdDw6I5c61riclVfqNsevMHtI+MAUf07NGmw+KYdb1ri2o+Nv3fSiHiYvG0osyrr
wi+1oT9FNV3/q5bVn+xjbTkiy57S6a9d3P2vLP07hS++c0DXHeKK+e9M5xsdzjz9+GM6JQeph+Fk
Z18+tvf2JZnLRuQEFDoNnsfFvmYasCcR+/KVFR5b09shAo0mRPFodyuW3nUUlH/h+/IY8/gvTFF0
DiZdTvFJl9LMIX78iupPjIWLILtJXrEpE3lb5taaf3p3hS/MLs4N2oJaGleYlax6V3V3YVM5klmc
ksj75HkqmPJt4Ncnv6jQiHZR+Wql/hiKeFtQna/Wpo/PUfnyEvPaUKG0DMTZzMVJGtS8y9Fnla9Z
n4R3ohv+Mm2o3w8xAgEf7+x7Z5YMyJCFwhwjY3mSUjUzQLOybp3+Wzwh0LwHOFn0nw3Yyx+b+lfK
XK7qpa1FtWuqhqLUk1i+9kYL34uZMg7t570uZZ8BVZx7VZOcSB8eprK60dS6Tyf9KU2mhwg1KweF
6Whbp4ChDeT1N5ZArStTNMhc8sVHJjqYmpsfKugXStXk5lQQ0bagMeMpvwPbuFOBNzql6m3NrgeU
rdYrjl95G/DTqkX1whaySvVTLBZnlVEI/LQiKFENFI215tzG7bNsTJGTJhlTnrTsJ1LIh7zUv9Mb
PIV2cEyqXIVBrO3BZU8rb/u7v0fjBaBYygxhsQjGCD2pgHutfG2IJTa9oUYO2Fp9xco719UmQDCY
e6OR7lGrfO1vi1YwbiuWlGu+QdH12N/l/Ta6gAeOyh2idx+foLeX9LWxRTJbweGXNM1Xr3YFf6JQ
H1LrPDFhDeS2vP/Y1PsLY2SASV9Ik1WxcAgaIpBaAaHnCi+kN3eRa30PzghxQZX/PPxXCzM0oaoy
wbOQFwsDED2FLRVpbgb5KGqKAcqpAA2g4ny8rLeOhS9ICIsnF3S8lhEfokLJZI4YmtoavRa1nO4a
5lrd+bnmr0Tp75oyZRrnAsEUU52DzxdvlKSMadGSAF0r+t9/oYyFjh/22S8zNH99vKi3PoxFzekA
UD9VyPZyqxCkNoSPpQxABpANJ+mOwClSNLTyZKU1oMwB3GsnhjGBSrMwbYVEZOGa40SPawaWqIAm
CsSAQd1ZnxkrtdetT431PQVEEIZf4D8itbqPYXhqwcp09rcXm7a5SRaCu7ZpES7OShbAICx7RoTY
I1B2QpyUbntq/hcHhSzO0gllFLCbCyuImym0pnv1SlAvg4zRwROqmaM+frx1793ol2YWr71eQcVn
crN6zROc4FEKb+i5ggX72Mo7cSnfbA5hWBHnftnjLeqpkDzE6K6R9mcEGynFnxqkVLN0Hyd/ACxt
9JTh6mC8bx8bfu8OvLS7+IpjQf1ds0b16tPA1VP93ur3StHsPraiqO+cyZdmFl9RMwutn1JFvWY5
mga2p7k5U8i2dUX1f0aFMsuj6Q5kQdUZGe/wiPRkeoqtOHwYESdY+TWzscUFYWK90HXeHp6F5QRx
vckg/Pe+dR1B7lBrIPNFX2fjV5a2RXy43X68+Pm+LcwJi9xc8Pyws0tzHm0UM9aR/+ui7xp64tTK
HH+4qQUntoHZ47f3QVmv3MG3RoUM1d7QbZPyHmkGP+qFb4NK00Fji61rWCp7KdtMT4l27UflIY4e
bfMozBV77+wwWhW6IBTUSGSZ2vraoOZFA5jKXlxVpd2WaH/U4a2MD0i4I0ZXbcoO2En7WdcUx4Lz
i/NY+crv5LWAlG0ombPnIy6dj+CLFQsoNHakj8EtbX8Y4gJldaNHdwqQuHhwWuA9A/qLfHLmG0jp
DfziNJ4sWFNIQZXIhrVmykjK38Io3Y+3/70vY9lkJUJjjig57+Ls5zCngfIo3jWGcgOUSq6JH48A
0zuA8QGDVSkMQTb+au7CtWnNb9Aq80OAHLgyZ9rEU8tZ7d2kNSBvff/Wt+qXojoUsdO0OwqM6N+f
rHbYCqRZKwn5KTHd5enJCK+KtPfDeuXKvfMoAeAgiCc5I2QhCX+9O7BvIEkpsX+DM+lqxhd5oqpS
PeW/VLAbJwC8cu47qOy4ffHN8lee37dVpNfGFw99kRlNh2qGf4sze1eOCJwjtyD078i9OwWoP8Vb
G/o7n/bXd56Pjcy+xvskozW+uA0hY0ygk2n+DfEmiIchqDaEJMUeuZS1Ps07N30OLrh2IAt1a9mn
YXLXNFqj5d/ME7KSenjIhrPVi01ixtu8/CbZKxdtzd5iaXrEFBWGtPm3op2bUejKZA8tI/pg87uI
iH58ed6WNTWAJ2CNKNaQbxPlvj43YPlUEwWU6DaNZ3+f6IfRP+nR344NjKNPrU6XHUX8Yjea/jnp
KSE7yvArclFlkhxVuhPSfY0csoeCallITtnfwRQM0DJPonAt0Xiz569/qrbIZximiDJ/3Ea3/Evw
jQ23r+Wf8vOwbQ/JETTaZw+o+srneRNpLUwuvHzP2FjmFvbRre6/aUz0bv98/PnfvJSLv7/wqcjK
WbXp8ff1DrkRu3QgCpfhj6799p/bsVWTKq/J+6gtQ1a7q5psnMbo1vTPelWf7QKXlJrjLfR7aWWf
3sTirMnWuS8EjrzL8mKbstLoGyn2WJOVZnfykCeIj5bkwFOR7+ux7Q7wPleirLe5mgYciGgDd4A3
pkT/+hjLI4kp0nHTqXWYYrLt7zidB7gP4Sps7c31xBLFVW1OqCnQLMPi1ICoGHa+fKJi7Q4H6Rw6
9k7ehyuv2tuT8drM4lEbhRWkkcSw6/Y4uPEe8Kq6lt++PdyzCUFTA1TFHD+9/mYitFJZ0kP51Byo
TruQlza1+8u/OkfEph5+/6cn8JWxZWeIeiUT8yY+W7wPXOGoD8rhYwNvj91rA4urmszx0Sj/25d+
i+jMA/CBlT1R33qg1zYW17WUBeJIfSCfrCd4ISmkFvg3j8MDn+/Zu4SOx8p6N7xS9D73v8TN2/QH
OCg766FduWRvXtx/p/D/7Z2tvd67hqG/ZdpH8qneCvoKwhHH0LVW1vs2aVpYmU/Qi5Cvh11TIzHK
CXH7LXp1O9vVf23UDbWslfW8f6v+Zz2LRw/Js7TtItYD/+w+ciXHuql7yV0z866feHHm7cW1QrwY
tnHGDtZb0DwuBUH8RPaju1s7jsraDi08EroYqAh3WPJuYt9u50sMv+QWfy7uxVk9aE65U5+Z+iVc
beXRWrsJi2iM+fUoqKlYVp3AKe61rb/+HddWt/AdU9nFJXwu+TTtxC4d9tpPwm8nu9c3ioNQqWOe
xRWpVtG6/ur63j+WVDQJyACzErW8PpZlFumhESTzsWy33jFx1UPpgiPZMfVpxau8TS7mK/DC1sKt
qKrHCEJGNZzmTRy38d7ae262D/baNneT7cc+7F3/8sLYwr9khq1NM3HqdHjcr72Q8//3VcS8WMjC
Y1QUrUoNKMCp4ySG25Rz37vD1iEvd8Pnj9fx/jUzTQv0CEUAOmGvdwg9nFSSslIGQx7vUWzZFvfx
tTh5TrTiN1YtLVyULqFFH2hYmi9YvfFc9L+O2dFz1m7VqqWFi1KQOZbLeU39tjvUm3BLPOjqD9Vd
vgJwfdcXvvh4Cx9VMJUm8cdi9lGDqzvzc2kdm//9p1t6qKwdc9tgQegiHoZD5DYb5a+DoNfj//I0
LBwSeiBCiTQWVO3QcdjUG3GOHcVhrtTKaVj7cguv1DLuPvNiVtTyKiaQRogBneYmryzoXef3Pxu0
bKx4hdRqpmA9gzs/vuqBJr6z5nne8eKgAgnYFZwcvezF7gDVpz0KwRkjgRNhZHxI/4tr+srGYmOm
SGf0mP3vSKMz5G6azSY/SIe1V/ed7/XKzGJbCsHoK4gm87Yws9eRefyYRrGy92/bbwDtXnwwc/Eq
+GgghFPI7O5yA33faR6YMOpG+OoQ4XHIJIljr5nU3vrUVyYXjwPjuXTkpliYdjFvs1+VnAwN+U3r
yu7x75pfeO/dox0syG6oeYAaW3xHBW3AKO+s+d0bDsW34n7gFlk/Qpd5fStLe1vtm7/m/9haoq17
po5aRfPPVnru0Gx+7PFGNeUIpog9qE/eRXHy3+omOcr33uOqs53d9uK1emV+8WUZzlfBjfxnfnbr
iQt89N9tLndMZXAC8rwVJzX/xTcWATuC1OT7Ag3mv38R66qKqSRI9PFxww388vtiq28Gh2HvDurG
Kx7+3bNKtgoulAKioRuLh76pKb83dayc0hSSdUBb37wZpGBfp/5m+Mc6vakglLRPDMfd9FC+Lclc
W+87CeacMP+/nzCf7RfrVYIyjFGZVXjOVCdxxTn7CcG6/+bt6as69ll68Jz8pyyv2P1HIVx+55d2
Fw/2NBgSkhjYrbfSBU3xyg1d25ke+jPv6oP6JXRSxLMZW+d6l+YHmlRuvdbAe+eZoHEmTPJeWqFv
qiFov/DtwXqSWxtM9XWDT+Fj+Dh7WWYt7dIHprYxcyx4zM7VJnbXHNW7V+uF+eXzIdUJBTeGjp6C
B+PSuKfqQT82D+F+t1POd4zl/cE8t78TRy+7Wznj790qQ5g6FE/IDfzzYs+NPlflsWbPb+3W2Nen
gDff289uRN2o9+t5wr+a3JvdfmFx4bJksxt9LWyUE9p6TCje9o719H9I+67lxpVlyy9CBLx5LRiC
XpQIuReELLz3+PpZ0J64myxiiDnn9osiWh2dqKqszKw0a3WrKaRJ7UofTDwskbABatW2X3er6SHr
2qOuAcr9C5yKMSms5fcRPxMKo9Xlf7ZBojxFyAQYLh6xDZotHdUTqvunZjNa4H9BsAWC+vSz+gIJ
/SrXwWiBB32Bh8XCScxE+lefQNm3zg1CYKPhE3ojNsBKYGR794Ffj3pop3tQUuvMeSmgmHvKXMmk
jA6ea5XMgBkbx5DnJLKFv4c2ZuYNtKt0T5q9sMZpG++cPd1poJSC1Alqye3fha2PuLyHkuW6ZiwK
WjpPyqTUYIlPYhYLE3CdskOlMzowYXWAo3QGWLTXC+tauEUS9RAoAcbijtO6OnN617sIMpJNi+Ul
Dy7shfdfPUKvTo56EeCdpZRJOJ0cLsv0DO13la48pvZgoDd9KYpeVBQq9JyYYUTGhXL6u9ZIDqAy
+ju9zgAW0SZfcghL20kZpb6e8OIVmIgGjqhdY0wNPGxGbQCryuTXru3CCDAnCSF2ritQHrCDI9e1
eKqzTuHCKFCWSvUAY1DKOFVw8f7lhYAypbfHyViJBkCv9ephsgOawSwm84TJ1965KXToKoOzEKxP
OF/15G6KA0yhCY7Ng/dSG2iTxq4fkeY7ouXN1sAoS9pN/CyXxqiDpb4lyqYx4kN8AHXrf5kDvNQ9
mbJUIEhXNamFMmTmc2VWyHE+rKQTS5bc4mx0i65hjZMx74GwmlJyTNlHYRN13F7ej1/Kn8UAT7EJ
dhB7MZE7F+xdyqI0vGSaTq6AfvKXBuSeeqtbtWvw6ML+p7b3UBNlFR8mtxjiQgMyhtw3IZNK3573
v0ulVB7Y4Q04DiC+2QAHU0fiGE4vXGpoXVokpdGhLLgBQN5hp3RE7np6DE6TWQSBwfG/egldbCjt
UmHrOSDNQxaq7sirtmfXaCfviePjifjfPfbQZomRBbTIormM0spYiJFgGrh/bmu4U/eAjYe9wOGt
W9wH1fLN+0c2G7UhZJSBxyAC01KmzizpFC9JQem4B23ib2/wz0K9PhcGtyp2zGACbsnO95nl7zM8
NJmVtBSzzh0mrBOgIRQewHz0BjcDYJASMKntNdwMFRqKvlcdWFkGovSl18mc476URW1u0ahsXAN7
aj+s8GLfa3r/WJN08//xDpruGX0RLiVRIQlAAftKDLEq5Qiw+I/2rNghHKq6q3/Lj/RQWCKKAK4+
PN4/zNu2jWko72I3qccP7AxAc1usELSgp+zQIiaVtq5R/iobTxd+WFIDaWRB5uwJoo9u6ooCoSdt
5F3X5aJSanj4OYa0x2zjmTjFFeak2e1/Y2C0C1nUCXKAkAmKsYa22FMxNPip1mhoXwhi5zzmpRDq
8FpJKrkIgIR/d34ynQjrVxICvPsbtySGOiuprLqJC2batwi593YDNHiCLu6FCz7rfy6XM8UpFw/i
csh5FKxbHoXd9lidhK1nZshUtSvxJViYl19aEhVB1nzHKyPou/9qyCDVrgwwJUPbl05ocU2UTw3g
41SU43n41Cne98zJLPe6S7h98XL/mOby45ix+le/KZ8agSUz4zwsqjQwbHMITB/lBd9G8Pa/VAjK
EmfpCKSlSbkB17+bclKT3ceilszgdAo3xuliQZT/zDKukicuSXjpyadFtvgxHKZHKsAUDSDrG2O2
0r7/d7uoUG9ToXW5uvIhdCq5skjMJPq4AYKf7i7Yo78xMGp5gGphBaSqVdAC0D3TSgIE5FgceJQJ
u0Nko5lhJxhfNboAOgOz4R8OLppZPD15xum0tLUzAdCVbOoIKwBrJhiM4Pfb1/yBN6PtSIDJrbc6
BEs60GvNxIpXS3s7WYp7K6YOtFYKIed7rHjcoewLvFwk70GAs0se+oOMIFM4LxzmTI7tcpl0pqcC
sB0vxVimQvac4W1z67h+MPND9eDY3wt7OmNTrmRRJj8c0f8shlhcY4ItFg+2aBeSxpYWLt9cHHQl
h7L6Wt8HwOPFml4BHv7G6gzaAsb1+geNvuTtjbeAtglaP6jrUquaOHN63F+Tj6yg059u86yCqOa1
vsBmis0hKUoniqPVwoHN+GieQ/eSiGkFTLuJ0zdc+IAAfT+cMFTTlf+n7BLt8219mKr0i80V8+v5
VxblBIDwLQBmeZKl/6VgfQLo6ymym1JPqMkaGrP4yJpTSPSqTo3SGvr9WGp9TTCUTcOV/D6UK4xA
mgz7piS/srIIOjEniGfRGouuSWGCVbveyCZpooQLRX4vrlq85FHFRHJt/YjuWJO3kGs0WLjwhcOb
MyqXMqnFSZEIBpgYMrmje0oem+d0zZqCcQZhkl6a6XN8SM71QTA7+77guYO8lEsdJJ4iGQOmIX4P
lFEQNliV9HNfwFy4irmgf3eTcuNgjPEUMYIEBliMEx6yYrj5lnVBzZKZaXuo2lWZfzYps86lF7Uw
SpD/LvWfz9mXy2+g3DsANLm0xoTBntXdTbT9jEzPZPeTfwJ4J8xoZ6CMAcJNdJss3fy5Xpqr9VPu
ouUb0Mm1Ar8HVawZHdq1sOMw0tySlsQEGMKDIVuCWeowd+eFrV9SKspniFzOY4hg8lSf+08A05Lz
42r1gMJAv3rqyFIVaq46crnSP+t7YYCSDIoEbhk8vXR5NRqfBTm+x8YamChwjjI8czm9p7cd+f7f
bvLfp12I9msgU3MDNhlkTqjTMmRcH8+rhykL8gH+JCRvT0tpgwWd+kvUX4gUS17pUT6dzG0HkaEF
YFFk25deELeATsAhBdrGhAGAUSOBRjpUSiYAT5Q06Q+YJMJdax2tY0B+fkqzNEHV9OHpvwt6M7lB
Ota4FEm5SaEGDnrgYTdRq0V7RbYpkOapN+WjbOf6YkVr1gRdLJAytyBEqxu/wAJ9Hxlpa3/2/q4G
/8p+SRvGyI37q1sSN/3+4tx4kVGCJIA4KcrIyB7ELFyQ8OfN7+0fZVS1NgTrhPt/tVHURTMwMx3n
Nd2A2C71X/AQLcicveqYYtVAtyZiuICycAxSLMANkPl9+uqBl7A18he03RaCCfLg+/tHScJoFBqk
JYmfyviYwpQoe8bzAIXVUj51LIDiOxws6hHMcfZ9IXSk9o+UCWUGJW0MvtEJ1Y6Ncy7KxdR5RttN
ePRRQwdCGQgR9A1wNQkIPOzOftI7wqVLbwsqjroRTW2lxiieFytC6mwNq/nxjRHtUqk1ErVdp0CZ
1vXfeJ99drnpWVGlL5wjDYBxI53aXrnpuiitsfDyqzLzAKO0CWnOuvCMrgytMUvr1JHTVKixlySL
17f+H8noekOBGwPggkzd+kBgfBBEB4kTC19gq+qBPS8XPgnHAH3Cqvpc+UCTjAFuvAagdTmxgy9B
8f0N1V5cnL9PgI0DspDMo8RLp5kUMe4AJl4mTg8+L3VVgaYaoAUmbw7ASNeHnySyBnDIRKtRXGur
aF8eywKVZtGSQe++437GxOTtqt6GgZ1KD/dVkooK//k2TGCqqgS8GU2k1KILvRbkiWziaBw4wplM
5TEtlEJ0mOugGlyq6Uw24mYrMJqOOB5z+SwN2TOUnFjImpQ4ST+AjiFOiViCOUflVveX9QeeSguC
ycCVhiyMl1LxmTBEmdjKderIKFF9guEuYx4wugMsHfYZOGsFYX+qHJj4HeiWNtG69C2mtEb4g6++
X2GsRwmN2DXHBMD6Gy8AY9QmeuF34iNGfEFF76Jw+usl5hgZfne6/+n03NjfkVx+OnUkYFuJ4Dqa
1FFlo+sTTPCANZPEQI5HOLVlwnVakMzujktJ5j8gmJs9U6ZxXAEDGzcoNUEEVihPgQ10ZV0BRwA5
R2jebI0HgODpwN0aVjVI60nxHawqZ2LcAQdmjeTAF2Cxq10grhtp4RjpvoB/9uLikyifg44/3297
fFJtGYMpmsOPtZYfVil86Vf+K9rw3ImF8aYVJs4e75+DMGc5MNH2P9tBqZDP1YpfcGPqhGv5FH28
ir/H4FHZyutkF+jl1gtXtfmLRKG+SZ4CS1ofMON6RI8I/t7ijaUEJZ04/NsK2C8Ns/QY470B2GKZ
bKiHIskcEUCYxRp0XwDsBz1k8tq2HPtcB6DrNARApOOlzwfpUzMm7DNw5pPXTNBib8GfzNkNJKkk
AbPueIPQceLg43dgYMicpvZHi62yFJT0yVdVs9JTW7JLw+KTzlOqCTxmoPiIAtKZGLPH7y/CG61X
QHheKZmDiXJxrQYcb+VswRkKA+4moQDHY1zG4oL20Y+cacuBuo7XMjo+RcCwUwkcfuAiLm/qzOFj
Q5ZIGZq4kmVmC48lmnRW3PAoGsW+lLcCZyvo3yhRHFkKyOlI+Z+PQH1LBIyrIgDH6HrpwuAPvJQ3
mcPYMrfnwU4skmJXAIxxINh1NDauK9FMQaHUWIADzb+U9f2LMKd5MKKYRgJuJCqKNFiX6Hu84ktF
5nziiVnoyXt2rjErEXwuyJnRKciZgGRFEP3eOIc85YWR9bFSF30iWGg1ngsfnPTQpiICFy5IM0BO
x0kAemVIU3r6OJrScwTQmUL6T0cb/7YdnWgcwBwm2KObRYOqM/bEFGdfWnW2cTZPjLERdz5BkPL9
vJApnLP5mBAGSA0rsDLQ+iZbdKHfZesHvScNmRMRBCYIAbYlSE9SXTqAQrYhSmrlDFkKjaii4j9L
hDkB7DcgyDEufS0U/AsM14AJ1OnYvDOYYlAI33CinYMvkDBZOhClBQ1Y7KvnTvPc1diySyU4fuZi
43LhsBF6qOwNsn7LFaGLm49vcF32pQ885jvtBU0wUlAvAiehzIA1jwCqO4NnEiVdLVMr5eBGkgae
UreNIiPCaC6o8frYA9H50DThDoNtVWSwQ8S/pLkgvoAqFfPwrF91mI9XAg4+Q8m4ndfFrEY0vvOf
3ZyXnsu0atFrqDCiI7RpvjREPOfLMOcJfkxgMWJMmm71i0GEWrraRBeLvkbZBJ+b0gIUKSJguNGZ
4pN/w+cwG14g2UNXgOSI0+XP7rWwZFdXOR1gaURm64V3D933OikBwBLwPRhQRxhIA8TzIL4sG5/z
nImDR0HfX8Sj6VFWVj04xDYeJlI6kLHFvTkKh/v3/e/1dm3UMa8pAZseTZ+Adf6zfBdKXzSeqEbg
l3aM1/fBTNfoGKjXDHnPyDs2ghwrjIIVeoYyprqGvydEfzJ+Tyd9gyE+Y7eDGUTpLCZvum6f8Mce
yNNTqj/lOkjV0Zm02Wz0p6X3xK2NwoUR0BODHlV8O+33gAqZFILmumeueAN3HKnqdeQ/+P2C67m9
FtdiqOyB72aS2gBg+ow0m+nFhwoQIgAQwsTuVgCV+/2DoIcooQPX0ijr42UFHE8EaV5nDHq+Vgga
b37z3X6/t8BCsf75GjTSb3qd7Mbf6GGpk2LmZlzLpwwR19ZlB7wq92zIK/R6763PSgfxEFmLDw8v
rJUTGQEV2I50YP4vxDG3D5Jr0VSQp/KRqkSTaNAWivkvFx0jkKne39/bQPJaxnTYF3oOShsvgVlx
z37sFE1BgnrhJtGpmX8OUBImOB2kSoCuci2BAatZNwoZc05s9+Fn1W/azQGAlt+oZm8lY1jQl9tc
CdYjITKGuImTgdoztpC9Vigb5gzoLNLX64l6bQCJaPFZyy+dtFCZnz0h2KbJTSmgweCv1+bypTgy
QwtpEqYOqlWiPAtoB79/RDMxjsYC4gtGEJebRVh7LWUYUf9XU4Y5Z2ZkJit1p5LNr4eu36Wk7pwB
wb6I6HMHhAUeWteCZDTvKVXvMufeS6w+34SVQKpqX9T/eciMFV0IovZNqMQM1LAQpKUd3m5ooRBZ
8MgqJGC/4nhc2sA5i3UpjrJYVdWIlVtqzHkLDklMpvAndIsSvK+/ON1MTX0jbxceynPXCiEpgHcQ
LwFgjNrJUiiEeBSxwFhrTRlkeRLe7ffVYkb3EAByU24QFU7gel8fVh5XNVh0E8+J5fKlDModWGsb
4geJeV/OzI1CHRXkKVgOnhx/7b8XFkJVwi5sx8pz0irbADjn6ErRq5YGn0IxkCJpLY5nF67VTFZK
u5JJHVgv9r4vqJnn7K0jsPYBNoAfPTLwa7JaEzhbfWO7hxhv2qeFaPdvUoly/FeiKXPFlZJc1R1E
v76y+rNsPnc6+B5tiRiWtdZMfMIn0uUeQb6hBP/bVjRkDHDp9QpZwsre5obxu5CZndHeqy+aFOHi
ABRG0EKpLjwnCDRbHsE1LrG7oueMpKz1quIXNn9WHIzM9KoCqZRM6VXI5arLJ57nRCBV5s2gkYDJ
ZUf1Ns+ShYs551xRX+ZEAaPKSH/+Of+LpfFtVNW9qHpOsylUvfKwoQJJVYLx0mP9kBqSq1cuqTGy
TTzMgrpEdM+Ar/3oipJkb2618D10K/vkq66+h/IeYOsFvDbDew4mxbnXfYjWCAu0eb8huoZ0d8Ez
UuWsG2GU6wXDrhS1oLV3qnFVPLY7ltt+SEgkSfvhPwWe+kcWwEYxw4UaArKO1zrE9DWbFFHsO9uE
7EfCcebw/b19jpGb+u5sYQmeci5qQyHhX3lUTj10fall0afudOG6rbeAPIy2fmspYFxmSeDayA8E
I7DsYyP2BUMQt21w5NjXRFvz9RadTCzJmY2SmmDINvp0F7nKQtzz94Ck7/nlF1JZm8GPR5dtQ9/B
zDQ4Di0UPYAUSxBefnsb/cC989OEc23+nI9H63HHoMNbfzoZr/ut/SR+BsfASHXbNb8VoyMdsZf6
4+avxr87SHfwpoKSj6If+Q4vbUOe1C8VCGAxRy7robIBNnW2GQByzJdr3ohPg7wvzhVH+o/6kUn1
QTnl/kIyfibhhLtx8UGUXUBuJAi6Ckcqge7AfeMYzpQ0W3Bzo6s1R8qsDKixAnJPbAnM7k2VG+DX
1X5KdQ+mehK7S1WxmdchPggwBSAMQVYCcPvXOg0Qn74AkKXvsLq6Ec1qNb7wD4HOvnZGYrguBjHZ
hRs75wovJVJuaUh5Lan9zHeU0pYLfagwNZ4O70jN+0s5zPntRiFCAKHFBFZI3aAGGd5WGrDdhWgJ
gF9IDPGpPPiYd9TM7hCT1FD8Y8WiGLAaQRtNYszBne97/nlzKMkTDxzI7xASXu9wMzGPgwMUR16v
RrlE/4+wCb2PztMLHvndNFwnarTiXQVs8ZUuLZUk5wJfVKkBZAjINgGuiLJaUiuDojqF/GElkeIX
BPUhAXM0p+uRteD36aaZPwuJzUauB2QDAAek1LsdQYxbpIPvYNbW8qpnMIYnrm+07IkPtqE88V3r
Afg8+bciJx5jsIouKc8LGz4X011+BKXSY65NQHWj7zTKU6PqmmpzmFboiZoZwynyT8NQGVwWANjN
GtY8nvhyyS/4wL/GDdowor8TlBUw34Bzo74hykcuHmt8A0qhVhIbXE3eMFx6SA+O4yRWZGBsgfzC
5J3+m8VPmWTgJ4POk54h7ytJrT1WhsXTE1MBxBSDQZdVa5ofkv6dfUoLqeNZH4Ug53/kUSceVIpY
9BLkNRs0s5bn9CEy651iZ3vZ8D9KWziMG2Z1AOsDWLM2Pmk+MUumLx35tJ30dqOBAOg0eK9KAMe9
vmOlVzZ8ElcBOFyfwHsdnJTSBLkb720U7ZBEO++b2QhLTFqzUe6lVMr7Bb4E3MAWUn1Bt17f9/5X
s6r0iliTH3zFyzxdD7qCzh45MB9kIpMhQDHt4BzA60VK4jwNL9tmQfPmrKuK+XbwQUDxbrAFNRAb
a4ni+k6Qr/z6XDbblH9TMAzaZ2Rp1ydLTe/6ZFSQ21M4EE9QMTWoJ/MxFlik9zozIN5m2AdEBUPt
gScKeOL+G98JwzLxxWKeA0iw14eslWhAFSImcLLGMyXxy1OIwJt5D2wTzWrkBzbTAwy4Z781MAp3
SWiAwFuXRT0pV7G29PiehFFrx+6CGU9UUT+8AXJDGawoAo8PHa1eybHNsafOXYXSQoA184zA0Dgy
MRAwAY1SGtYLoSCALzt02nrDCHotGJE5+A/q+H3fbEz/D7UatKsoIpQGkQDi2+ut5cVGVWuJiZ2o
yQ10GwNllojNOtiXgh3wHkGX88LDe2b/BBQVRYySAQACT7NriQHXyn7UazHs1LHeDNbiuNGMcl4J
oCxwWYWDmzYQkB3GbWrwP/kWvR+I99BXrJ27T8a6v4XzC0KmG5EUWkFoUM8iRQhQi5AnDqStXiTl
kI6bMP24L2WmnILEtCzIsO3AUbhh6eKSpOSrIkwcDIZmJakNhYTnetfuAMa6w5t6JI8tyc2HFKgy
aWrWzxzS5E/2/a+Ynu+0ulx+BHXxfTQ4eW2DjwBjvClimirzPu9LmNlN1AjRPcgiNhVgYa7Vo+Mb
heuqAo1aPRz3uA6AiNoVJ29BC2cWAqchIlYBDCsIW6bPuHg6l6kb50OGhZRt8qywtWpxZZmb99cy
F4FdSaEWAyQm0RfBee7E2rFtN8LODWId7Dwxtx+yV2FcVT0YGJdisdviHyo/F2ujfGJTgkp5zP0E
kX2kPEnjbzWewuKQemeuwntoHXYLscCMEUGEK8KIAOISzSVUhrXMAq1NoyhxOok0dUTC6HHo38ra
6nk0Dvqnpff4jY7AIEIQQImRNMbLhTq8VuHBKyhnqRMMIRBy4xxl4xVokgI9jvgFRbkxxJQs6ghF
tUx6LoxSh6sUIwQxn89aCVrAA5AcNezXfYW50UoIQxA9pSUBQ4XFXWtllipDpQToDwJXkua1n21Z
fd+XcPvsm0RMjQ+YE0Cuny5V5hPuDse16FNEY4WPmlD7+soBKk6yvAd+u2WWlPEmJsfcA64XWixA
Rwc2WeqshBxELSBxyFH+hsHC2DcDSDKP/MiY+h4B94Fg+P4Kb5/+lETqxFCHl/uIEXJnm/fbT/BD
rFp0A/+EVktAdqafGvJt69GXkS3d9pnTm5J+cGpAFWTREUidXuAGUegFhYPXjfGubQEl5FrE442P
eqWFxmIT+c21w0LRTAGEeDhSCY+Na3lekMmq23eFI64yFLtN3wIXxxiR/KdfSGrexJaUpMnlXljL
MNGQZlQgqQm+Y9l4aljyNAwLN21pOdP2XgiRQoZP20lIQsRBT0Vb1oijusbCQ2lJDO3CZCbiS5cr
nMKcGo9DJKI1M/IJ9yadg8C6r4y33R/TzgErHkUGFQbrz6tfLApxogTyW7mA+svv6ruVvGvVoVkD
A/WpI3G7pII3sQ/Eiaj3sxh6FsFgQC1Orv2qztF36aDvVSHb4KPIrEo0XuSUYLRQThZnnG4TLZPE
ibaZ5xFIwrBcnxrrinkFXOvSQXVtICNee+DsAaHOUUHWCkMG4hkjhpmhuHobP9XMY/wzLkWUt4kW
6hsozWkDMLFVYBBzME3RTMDhRp6Q2teB0bHZ9NKCnk57eBUDUdKoPc4VpXULrS+d0gKG+3YJlnTO
Ql/tKGUx2cpXhUyuSqcI1rjXxNhbakHY6q2PDFt4UM6LHIZTyH1vRZTFxHBcxGdeUzqptpfkVfvK
8NCeMDkV7kar0DZLllKBi2pDxSihkktRLUBthGzPMcaYoP30RTTzxAq/cgzdYGQfIPwJj25pNAYS
jol04Q2tMtLilbmJlnCc04TexKCITKhE+dy6i9CByCSVw3mPCQCi1JQo3GZ09Rqwid1pNJdq7Lcd
8/CCYGv+40/C3f/LpV3YBMTwQxNEbuX05WuEdjgnfpGQkkymNvXwoBJln25BmjZuVEtAoui+RZqJ
Z0ASBXsE+jkR+PTUXWHZVghjTaucvHkNG7015PYpyYkqLsiZcRmgQptaCRRENBjyoOyC3yQqlyW1
E4aPo2ArjlfuoUgd8fsFtA5huhCU+oIWhkNdRkN1Bpyn16KQEynADijUDms2yMF8os9IsbxN4Jz3
YYkJ648Nj+wL0GUANrbyjqmum49P5c8WM7WYnlsaUJyLP/A5yEWBCQ6QKXQPxVgMmuR2cu3Eje6D
/dNKCjPdBVul/8XJ2gCsXI3aNqrX0mjzPumQb2cM8aD+xq9ltOAQbtOR0LXLj6GutjcGYduVag2n
2n5jkBCwf2hzJQCSRhiGigchEfrSfFMhHRDptkupm0mb6KOReOgAAk2w4LDU0XBVLrdMPjROKYP1
ydWEUU9yEFrf12l+xu3J6HTEq3jqNESAd60BZZcIbgO0NaccSwKGIP45LtcTkSOpEjMEbKftA7pJ
Id5oit2qQDN1Bf73kLQfavfiq9tQ3DaNnvlv97/rL+t9vXwODc2Y95+emPhJuQo85sNGSfjeKTki
P7rgg161pSl8AebIBlvf6K18kQy53hW7kTe6zOSEYxyShLWV1OiiLZrBm9XAGXn17RqgkxY18HKa
7vgd8aN+/1tn9vD6W6k9TOIoiziP7Z2K7KGVSDC8o2owdQ5McAGBeU63+UHSn2IdkcT3gvDboOxa
OKWmyDIGalaMPZ6s77G+H0zkLCNQPnxOydPzXiPvLwF5+5BWnO7oh5ePBfm3ndgT7drEzIDH0fT8
opJSjCb2qVpIPcI0sAxE5mgnaD+MSiMFoYBnSKTDjL2rL4i9NVzXUqnbkQharYqS1jt1fxgkxGdx
BSZNO+GWOpOE23t4LYmK0ngwUYpBhfVZCbGOxvug91ZjjhgVq9F+Yeo7ZKk/AclIkhXGtzExXhKd
3eqw1mQpT307i0Lt9fStF+5PS5NeLji3d5LndCe8iIARH+3HGKJ82KNCr6Fw3rcWEuOEsgFQMRY8
E42dAgS1682gbuXIoe2Ia/ABXvHN1dvUJ7W4ixqR8OlbFOZT4ycgwcmCit/aKEjlkJeZiL8BK0wl
SZjAAxwox2DZhPuy/KeH9zXzVa9DSyb5x4egoBvWPboHgcQr1iMTKuXCB9x6ZHwAiFKRjoTbh0W6
3nfJCzR+VL3BgfghJnvM5J6jjUcef8Tv1eM6flphVhCTx5/i4dv+BRTvUlH+dnJr2ni0JoFtGLMl
aL26/gKGiUPRTZLBed6+HvfB9hP8O4cjSlUBecy3q9XqYD4NZLP5qNYHZxObPkHT78l+vr8R0/HS
RvnyK6jj5+Kaz1w+xj4AAbF8UaqIACFu4bjnLhyOEyc+YVugL/x6qWg9yJWyygcnGE23UsyY08z7
y5g7zksJ1JUuKzeT/bIYnCoB5JwUE0HAxY1WHqcYUoTn5rDIknwbO07l+38XRZ0fN4Q9MJazwcmN
5/0exYKMbIfT6+v+3deP52J/hos3Uk5/7Ml6JGt37ZGzsF0n+ooQ03Qyjjg+IC3RvvpgP4VkY6YH
DMc6v6n+bdzfnDnLKkzsbBjJxHgonSEUmalAm+CydclExnsKx/ccU82JunDMs3LQYo23A9plwY92
fcyhO45hMt2pHLnwKfWpIrhiZTRQ1L/3VzSntVNhHSM0aPQC4eO1pNwV8nbQosHBP+qIJGFgUOY7
0iID+r8SdAOj02Hv4umSasmby29r1hG41/siZnft37XccDd3RQWq2nAADTWQn71dgocBF714+VKt
bmHT6AbjtpE8Dd50cBqxxwMrxT1MQUdaRP76/ormrvvF6WjUZZTqbGAGBYLcDm8qDXX+rP4vzgX8
lwhxYTqniaJrBWhUXszYuBycNmoMLkbzqHeQwoV0LQ0h/ecbL6VQTqJTwEFbpJCCVNEumR4nr/sj
ax6th9xuyWO/fXwEblRrvn2IPPlgiYH5jPtb+Vcvo+3z5SdQphO9E60rllDA3HjdZkTRYGb2lnV8
hKtajYcH4ZSS3QcIYZ5s9FHE+oLpmDvKv8EZAXOB6G+grvTAY3LwT/+bHk3iWUrU6P3+Cue08lLC
ZNkvAqAqD2Uv7LHAKkLPgm/I3nPOLXXo/T9OEtMs/3cdtMGQEl6pYkgJQjshz/ts6k44rh8lZMSd
x+7hSyQdYo8WIA8AWNGnvcQMxoJ9XFjqXyh2sVSlC0HsquIj6sk+aj+SE3vWf76bKOLh7YcBSsBJ
UPeCa/uiUbwB9wLT21UqWW6hrgttqV985iWNYiF6eoBWhbQGBoWuTy2OQlFo+HZEvwtwr6GT/RrD
58Y62hMT9GeeXm6Uj1y3l4bLZrKbV4Lp6hrI3FIZlJ+jI5DSX8kfQbSt3tmHoiUuBuVEW3vIPu9v
6VxogSARjLtwn6jpUQrKcmVYC1k1OgmamIbUFNEUEDaPeCe/R+FC9mbaNvq2Qw5m+TGCyuKRfL2t
6QCWn6rjR0cdUtLETw2XG7lA2FcmPGlCvkmKpZmd2cfepUjqJMM6zbKkEkY89rYDML7RLqR79jvA
qyzPIUmjp+h7WOoZmn11IOsGLFtQqGKseroqF1eh49MoVFt1dMbI0mKr6FnSR5mRCC8BQzp21zQm
plXX909ypv7AIWT4V+rkii+keo3Wp1rhjk4LkgeZpK2JJmJF1Nvml9O15AEMuYAASF5d3r4vefZc
LwRTZrSM24LlcwjmtYdgw4G7JHpjszdfWJWbZAkBbS4wvVwlpUSZ4kqKlk7CvFMHSnjpJ89WcX9a
6i2hscP/3OPU2cfCCiiIISk/H2Gw1ksEaXT2+0rfWsgi2e25cBhzhSlGPbBYw+H0r8EyP04JTERj
56vf0Gy2pwUnNbtgYBOLmGHGRf17aV0cK1e4QtBp2uggUy+oVm0Lvg4O6KXKyuwhXoih97XKGlEb
ICbN9+1xKEgHQ5AC4U3VnmsQmNxXmdkUlAzYZ3QGIaAGGsC1slYNB1rj3GcdjqzXjPnomefj57uE
odHj53r9uAa4iuUxi33Jtx5fQTMbSmbI0aGMSvOnFU2TNk3NtA478g4j5bokLFk54dYRTjIwVgpU
BQSKLKU4Wen5RdmEnYOIBp5Y1rVPbgtPTNLj+ie1v15Aao7+uU1VkyfbcYlvf2xsAOcohveysMu3
0ff1p1C7jA6DXIm9qHOeBSIcAf5BOAsPOLQQJauJqI5dr17eMCN3qI5Pp2KpT/W2jwlX8XInKDuo
MsD9HSKIV53X4Rez//qRI9YkHPGdvPt6EY/Atjwcan0g/vsvqvX31z9/2v+eBGURx0is5KjGSeTD
S1IfC2WhVj6jxdcLpCxf3XWx4olYYG4An916tUR9nKavao88mCnKPLuNbtvfqrlIzTEp0bUvvZZM
XVe1YTulzOIOgWUF6CkWL1JD84xEi/QYQC5KZWvxyueOpfQQp9skX5w2XvoAyrOOtcqOXYS9Fchr
dHhHMcY3zoK9XhPRWJmstck3T7CIS1HmTGx2tXA6BlT8sY+4Se62RWgGnK/YOv88hi8AxN/ovmkz
DzaGZe/r0Uxy/1oo9VRKGCVM+AxCO11qCIDn3vef7dM5Op2zzXq9ksyXGMnrlLDWG4JD0nBTCb4j
i/hwM07p+kOoB9MgdWkW/NmWwpyuc2e+v9dnjbRTgmYv6+fQeFylW5Lsdm+ZZB5gw8nTNHYD0N8F
r790u//ikQvHxGtNkWUplJ+xn1+Bd1EgtpJ1aw0cZ0DpP/4o5s5UMOXPE87ZnDTjtHC7Fz9guv4X
H9D07ZD8H9Kuq8l5JDn+IkTAm1dYWpAzHI57QYyFNw0P/HolZiUt2YSIkLS7993FTtwU2lVXV2Vl
pgFWZSIDBBMZojvcH5iEUAexo1OsjoxivFjWBjOQ7B8CZ+EFfXszXy8G5d6GQZXSloH9AO2FXrdV
izMHahMvMyKy8I685Zy7dqV/veMXY41Urem1yZUSK0VJby9ahzVUXI4Wt3ENHheJubTpF6eXcm5C
VRRNU8AkUAmSzZnr4OTr7RQX4F35CLjTbpeacNwbdPS/fD8I3/LjUl//TBr5eoopN6fEHgPJ3em0
g9RgOwEVgFZgN+UOCz2RW/fb2FCM48sLpClAIWEJg25BJzDTvUOhA6KOpV+tFpadJvhGZHj9UZTr
i7OU+GU7fRSUig7INeJuR/rz0fnS4fjCI3w+uL2/hfV9L/T3bLjj8//2yMUeGLWASePJbqyL+1Q3
693eVtBr65mPj/3jTmcesBWAssO7dOGoLez0P6d8YdkDs44Xs7AsELJGvsoeinwb1r4RxaOdt7x1
f6QzsImrGabhbmVZ5UFawF5pvpKPvbBDPKg7nY0S3RFDPPm2ubCoM2+2a5N01KYFPBMnMFmY3t5z
JDvceCvx4G2HJb+5EB/+ba+LyUzS/7rBpl6t/b7djbl+OGQg/PV1b+cckXLLZB18yidso0UFi6Wl
pJxWrfVVrk0nSk6dunI8dNynkGIc10y8mEeZTue9DUvFX7HqFUWpwdbgmFGov+KKIrqN8hMGun48
KsaXenrL4cfM8+8D6A22C9tWmP0ABYREELKZ1D2pRVWHpIqiDFGSCEL8BqlNYtiP8f5RfQo7AwJU
6/hhHdj1VnhE1SLH0QltI3uYLquVOk6YvUUg5wxkBPvs4pOoS4v4oVrWET5peBBjEKHs4cr1tTIC
P+rZX7qLFN3JwFtgYSpml/3CLLXsaA1MSSpgKUBPZcpGob6lYWF4xEk54/7h/UNR3az6hSlq1XNF
0pJWw70BvuOH9mt6HLMI/nnjM0MXKJYe/+G2TyV2wRqn2nV5E8XfHBVAdOna5fPuRQCMlwVZUKv/
lLX+yK9fGvstcqWNBZIg8wFtAmDs3snD0iRNc3/vy6kbj08CvhfFtDs3Hu82MXtmOGGpPj9TE582
ANC8gDCxU430OmohXkZCTZ3CJmSklCliQTbKw+lXrNEFIg1dHRZ6WFYZimdb/3NFFtvHbveCyvKs
JisCcqhTw+r1F4yEr1qlRsGyYRMzqut14zGlwXqpy6uKnrFKYt7fEtw0puuJvbJIF5pI1nJdFGTD
2WR4Pf6JIqhhi9sHxsRmXDB1612vTVHTO4CnKh4DDK4zWEc6bLeqsd2DCwsxS2CShVN1+76GMRRJ
4WGm/BeNsOPavC7bHuPyAiMkOvpdzYXTNIOenEzIqANhtUBjSOW8wwrdfsOIQizoNaam+/d3fwVa
glF/GQ5qo7vGw5jZ9+dwxkcBOQ8SMTDjo78Q7ZbXG0RDza6Pan/EHEJZFICxz8PjuJLNygbON1/r
xjmyOv03WlRHnrmFgaYX0RgBmiC0LdB9zF6MFwXTSMM5ajZDZxWKDGoit6oB6QLvq1J/gbBBz4ql
pOLtPXFtdvr5xZXc8nzAhwRmkTm18NsZBJm7yDeYhRDulktBujZEHb2IlEoboFv9/IwkW2YekA+J
t0/gyUPPn7atjM/KOYQQA+SQbZy0mQ/rncVvIT94Bt2wc85tedU6m03rQNToVBv4Z5PbJ1Zn9QG9
t0tAlrntDYojpMumLmOQj1xPi1xHY1JIwXjmhlO2JeSshXbcBQtbfOahgUm5MDO55YvZ58SKaGWH
7cZvmgcioovjK9Edy3KnQtXvKbGMVW2vTquP2Eyc+1t9zhUiHwhXLKoo96jUTudJkRapkI1n3/ON
Wjt4AvBo0ZYRUrRDqgvGZh4Ok0CwxoOjGSVxRaJe75oXoQqZoy6Q7ZhtAZI8bAEGj4dHxfhEje5F
xSpClHKP7EnpLGGhpq1F++BL49Ri8l5Vlk2CBK+frOTnQkawoyDLy/9WcFslQQBSLxJPzPn9S5vU
yrZaoLV+igFzux4tvMVKUYyQAf9xKegDqqEvRHm4v6BzHgQNSDLk/IDSwFOECnS4LktaIeHas/IC
lw9K49wmoilq+/bspWvc6fftzczqlTkq2GlKqHP5PduexU1koicOnJtcajDV0Q8cr15g1ZjZrVfG
pp9fHBQxGaU6qTA20VAYe8hMUr6SQ+0v1Olm5xCRwYTkRckWjcnXdrS2lqESUHfnnk2SoyzFe7XL
iR54g2Q1pGTWXZRyuggG67QJNEcShyUpMm7aGdRuxUEBjz/41SZELXWNA6EKmWlBa89hb7KRIxUT
kyWzSV/4x/yTfAqdnn7eX0l5JnK4MkmNOg1lrmg9mBRZpyjfmk+G+xRDowi3bKZzxAxjPeTWQf/G
Ypl7Uyr2JHsowGObOb22T7zndDjUgFNK4Lz9iTVonWYbFbKgwz73HkX8v7XEkhGVYPGkh+Ed1AVy
bwejmeZGBREL1Ukyp4FS/GncCKhK1t8RWHM3GWuQ+iVIvmTpK+se5cYQurVUVUbq7eTC6pV1uCFR
C46T2gCxqzws6dPMXAKYFjgrNDWht0+i/EbbN6iRlCiZiMV2PFWcwdiNeIiHqaUqDzZNDyJnS1DB
zX7M0IL90i9h0WYu56sPoJwIEg9DImQh0h6dKQ56+jsEvyhRp63TyAs7f6a/ALwKEAOdmkMQdP3t
kYsTJrBFzde4jM48sSW9gExzAfE2Ozq0dmlnTrLeqoER2OM2PXv2mCCtKBieneIJe1Le/5SxwYPB
LNwbczHg1VdRTiYpegYKMvgq0Fu+Sp6+B2x2gs8y1isDor4q3DaBYxTnBV86427AqcOqMujKJehd
UMFKKhcy6IST/pyNMrYoa2QQOM+QUiZo24te7x+/mQMvcAq6YVGUm8gCqBAMBVg1yTvSn5WaCZ9b
vE51Ue69hd08Uz5QBU4FRx8IL8EiQveqSFoe8J4KmL4CwRroGNiJZ2p9YIKqqWj1UjmPKK+iSu8h
wk3NUAAoojOSTjHE4SSXm6oCd13JrIrA4gT7/gzc8n+C202BDi5Qf7jAAHK5druR6nNDPCr9OUIX
VG+X6U6UCv2BBD88uDBQrASjMN7SlekxBiGOz+r3P2DmaXr9AfRRT6MQDhnQ8fQZDF/2e2e9mv5n
rD/8rlBZWYHXlfgG/9ayejps8W+WcnAzJx0sABNgepLiRc/39QTwpMVjq8RzqgR2HdkirzMhr2kf
Rp09yIduFx6rdbRZLYx65gq/skrtvLobwefEA7i0re0EiAk9dokuQMno6TF1fmp919m7L8UArLVb
b/r92Vj4gLnX8dUHUOcMc4HwVJxex7gHOBuUPq3Zf/A+IFon8/5g52YYhW8RpAFopwcp5vUMDznL
yP7AIgJF/5mEQkX/nI1PY7oatLWiLh22mRtVQK8dgMRQwsCepjy3jFAhq3puPAepIbw2HzFgFEi+
HXXZ/Hp5cVsL7bGgTvw5lTFGujStS9ann1/4ciVgiNopsF6TPTg44TcFNP7omjfqg2AQhDIgdolX
SmDwTwFxl4StZ/A4YGYChhqSNQooYmmIQxLHclzUA6BVik32Aaer/i+AANsAL9nE2/nSYWxXPmQJ
Wet/vchXhumBl50CvqYe76loxXMbX9Z5daeIrZ7zRpAvvN5mwgN00kBrBKBUdKZr1N2kkaJh1BLP
ilrYtZ+i9lv2T5qyMCJp5ioS+SktoCoSKEPodxrBC5GrNdwOgv48QNZReo2+5d9+x9lguzckm+jv
o92arDHuVKf74KDU5QDaMBrFB25psmut3RvaHDaWs9tZH8Oas0TINq1fRmP3ttn8LumwzhwzUVRA
xs+D3AGujHKkStayXZTzwzkpHkBXqRFTi9FpU0NwBkHz/dWeKQtBSuTCGHXKSjS1skoIY9v9Qf5I
TNCtn3XlsV59OY6FrmgQSDLgXOdfukWHPeM6r0xTO63VhAYQTG448w5BWBTqn/b2+3lfoYssedac
zQezlhY82Jy3vLJJbbiuKjKvlmAz1cmzor9G6z3nFs/RgvuYe6yLQGArMqhHkCKgN3Yi1hUztpjW
HAmwzMwNGW8OUEqzazxgK8Rfnl1b6mtqkgOzVo7f0hNoL56W5HxmSmFY3YvPoO7E1ou8IejwGSCM
58Dj69aYXH4zvlrigTm3n+i17NG8B87X9YlDP6G0sL2m3UM9xABBx98yWixAN0AtsehVOWYBJ2/I
f6rIrdTH+9v3D0x7awCPCx7d2bcI1DEaUUztq/4MOMc7FCjNcSc+qxtg92XACRKo1vtOacVrUpqK
cz6hNKKZv5NIAMjVmGOLBsYa6kHQqtSXTvH80P/9MupexhOYsGlf9+dQYatt7EuqK6nJ6f74p/m7
M/w/bPfFLVV3Wi1wRQkjHv/G837zTDJEl+hayvb3Lc0OB+1ugLqDhv0mt+oPaFxoCCY6iIITUdFr
Lyxd+EsmJr94MRhBqqQ28pr+/NwMRgoBCCzpobD/MEG7dI32Q1kw3jYn1Kjvj232tEoXg6PXiu+Z
kfuz/Mpv9vYkKJo7j6GDwN0kpvXGY3+sfrV1gqrKUmZtdgn/tU2ny+VMUFvStP25laVVxz6z2icr
j9b9Ec7dsxcDVKjIja2ZHvxE2Ix+/lN7ptK/cKEdBan5fzCDlpOJWgQdhDT9cV+BwKcV+v5cFL6h
1p++YLfFqcLT+76duccO4oV/DVFbJR1j8KjwQ39WucpKM3RrS16pYwfleobG7QDA4ThEMi3if4VI
MQow77UtylOeJNpE6dc+Lz5rfbqwgyerN6fx4quobSRIAMNrLJZyRBHzia/U2A6SEkDJGviTICDx
w9CKnyWjCgtQwrkAR5JQ9UAPIfo2pelkXZycFNIgnsSgK7oq6oeODy1CHobxWcr4LastZdxnYPGo
7qDVgMcLGO2hdCK6zxi8+gnysl4FsExoyqWeaUCM6xVE9MZvsUZr3yZ5qcHkArqO/ldOjVEA8+FC
PnP2Lke6Bb0Af4qK9MmRpFaDcA1QwOQ39V89TjQTwcrbfSR8KKId9RDRgarOqL0ubL4prU8v80Ri
NhXVVBH1u+vZDgK+hcizzwLswRo50sR7xi309Oi9BAs5lLlcKmgskTeTIXEADAIVrmRD3/oZn45n
k3vhQGry6TQodmd69dIs+MCZYAw3KIR4UCSUECdTloRYHksvQy0jWteN0ZsVEHDQcE4el142II6+
nT+gp9HxKoGFQUSi/Xr+mrgS67hA0K9BsWSv9aMnW1WNZLANemNO1RNS84FBRk/s7YRXmE/Si97r
kPct47Bq1su6Pz0M9TjAkTByIZBAI9vKTP7TC0EdPzUZhA3RI6GKvs76AL8bkAGPs0dF9iuAjkqC
PESY5EWyU2sllC25ELXcylNkb7+hXu+xNtTkGBUJVjUPDVWU2MEsxZbNDn2QSpPkGDqWramlNLOz
BkhWnYewMGNpEIUQdD8ehtDsOz+S193YaQ9C2ibCIVfyPtmKQ877+zIIS8aUA8YTdGh3F6wz5qij
bEGswEeHNKul8lXJlTY/tlFYauu+BlrSKatEKHC1yyEwomOXiLbWJwK3zYthKDd8KntTDYH35D3P
sQTNKZ0ncHaWVP4TfGDQn9IhTKp9IEmBYpTg/IaanURAOJuXYYRXniaC9FyTxbA+xmlXRPYIxFjj
pLmmlqY4FgNaM4YU6nehx8Rg4uETtrEkjxeCFVeqfQhaJ8LG51xM2uxLklIg2fVgRJbsM+ULHlpm
sZczgYv6gFg8yGmniSulBzH/g0KaAD1lQykwOl/zJLeSSkkGTH3Zh6OhdmmevmdgrJKtEAmD6qtW
eb/8Eqsm9cFeNVZMtmpyUes2PsNI0TMYbYLICtAFmzzlccTHRC8rdNJB0SCNZLdtFSk8Q37BRxsb
akBootfivkC9p2w1JOV9v1Gg613JGffo510zmgn+N6l1IjX4s9Cy7Bxr0PC1usJv/W1VIjHym/hc
mHSbqk2kwGWaRpbe8GsKwCNSpWvfa6Gua8jXZdpTMibDoPcQM+Qt0qRJbnoEhMwWj5nGF2mR0rt1
yUAzuhkiXnb8PAmjXcNrAXTCeNGLpR0SNEy49UqPzfZMgoSYAwei4peiw3wrjGLD6Gnb5r01hHkG
Qfjcq0hqVGUuxYZK0A8M+qsqG8onH+qGQgTlFK3LTkVRKOMuUwgERxK+TxhDZNAetRKymIfcsoJJ
4vQCyYrOxLfU/rqGvmoGtu4s46yGKYV0S3I2w+QFXS1BLRVRDYfWtzpWex3Nkhqjt1WXknWadhw5
goEgUQDvHcgwrLyQqdiTpPaAzIyaXKrvfqco0eeYl4Xk+AMjVyh8yGFrtV6iDQbPh21gc7IfC1gq
oRfdUQZLEs5GQzZcMMggrSggUO8kVZlkYGwhnPbFZCkEEVi/8SVzhN7bj4YUT2BDxdIPDkFZBIzL
lRkXW0nqk9pi1LDPbS7k2aLUW5ZJRtNHM4r622UZY4GuZXzpQe3jQ/Wo638WLpmZKx10yaj4gisN
vSA095M4tjFu4Xw8hzU0tiNt20Znll0r4Rk1Sl2T9n323qpPJP4EHkcnQfjb94WpeT9hCp5X7Xfh
c2buvH+YrwQwuKHgTV0PZTpmAJpMpW7fZmodonWcg3SyqnOSqRLnvrXpl1EXLKrqSP6hZoTR003S
mcZ5DHhX2XMmq6ktMOqzpIZ2xjaRGbFDat+3NvPswJUHGStELWD0kKjYWCinALxFE+MQScTM6tC3
gJt5u29kriQJOi2UDwCIAVXLH9jwIkQT6kaN2ADtiwmDBnM8x5vC5RpMX43kvPQkjWjEqHU8vGor
8UGpoZVmrqqmvNifSl30SCeBge9CT50KneMm7zSBQE9d4PR0NGQJb+SQN9mv5jtcQsZQC3ljiwqI
WbksSz5T+T1i8Wj32BVAVt+fVyrkpi3QMWBV+aMohxhNgaAFzzSAm79VDWyNerGEvVuYOPoNJYV+
IimBwu/lfZgi6BshnjLogm8MK2Tb7w+LDvz+GddUNEUGEBlLmgFFgFJklUuRsE8jz26DnVCaoM61
vTGH7/3WQldla1MAC96C3Sm3eHH0buxOsdvFNpWrLtNSFXZRTBh3Mmr0EKEI0Zqi4m9uXx26lyWg
L923/I9NwNNQVAMJ2k2NWGK7pODiQNh3g5WuOlmHuq1mVF+4ssAdwO21tyWTs0spQnwCTyXwwdFU
fhWQVGITxcIeuVU10VnRzCQ9/B6eonMfLS3l5D9uphSvQrC9Iujlb7h6w0pNGoiQ7ptfEAeu2hXj
Cm7/HD/FNuBo99dvdmD/bQs8atfL17XNKHVahqmUdEAEuCcZAemT/52b6ud9S9T99M+iXViivCbj
QylG6WBJVQ2ptUH++FsQhA1LG5J6LNzY4a9HFIulzMeTHUZn9+G7Gk3iJGDtbI34OKzKc/WprDtF
l8/3h7c0kVQOvipZTx2FVNi3qRGFmUWEnxTSpCAMCHZMhDjn5f9nj3rBBwCzFF6CYYKxHZkMtrCV
Uo+P0WO5YY7/P1PUEWdDLSF9hP3InOJH8DpZHpjgnwZWX+I5XprD6Xa48CUe07KcX+d/Y1KfuRfQ
HIch+kw43+CEhY1/ew9AmwBU2H+qD4iWqI0fdGOcgGxZ2/e1ir4SVk+SwuKLQwJgLQO1ep8sbcxb
TwmaXiQBwEYwvcz/shMXo4tJVKiA8Hp7KYD0cFlbxFPXGQd+xKExM5w7AHjistWZKIaE8bGBls3A
iEv0UbfH4/orqONRMFHj52Pq7RX+Z4idPEOf6kI0tmSCOgoMD/IdZki8fSPydpSs8c7qxKVerVkj
yF+B+BuxGJgIrvcKp2kD4svW21d+pbfFsSa7RltACNzuR4DR8BeYLkUkIGjnKEoDA8mdMXDVeCO9
codCsNjou9IOCTpmqnIhGUiFlXBc19YoBznkELkDTChwfcHXjCbNOJ2pxNK4f5hpdA/MqKiPyxAo
AKE+UmE3Gz9Io0IJI7ces3Wan0IR5WEjT3Q8q8yoeMYzXIeOhqWNejmuOwFAPKXQwbR+iNrCiuTW
8oYlBrlpsa5vvOtvooZO+IKpYyRA3EjUNiQ7CZ229pOHNlva/XSV/G/0UBwFuQFYs4H8obZN0kzk
cWgkdtWwNonyUmSQikaQ6Qem9sDqgcuHev+jSQsulObMmexCiBbQBFD0AVl/82YYQ8i75E3iNmDq
RLHCQsk0MyPbd3yLMxmrMlUTgC69dFJUbgGWdWQoOtX2mftWF9KgNOrs5lsoFzBqUQ2+kDZxE15v
gyP6wcIaDcVCq2fNtuU+uTgzsm9BciJVMVQoEgy1ziQrgAB55rWG0vx7mJpqs2UYqyO6FL0k2SkN
TC6KdP9QEjMih0HSk3ehXMdIH7Av2qJy7O1ZgcYAIkDIYUIY/aZNIRrjgSelnLgkyb/BBozAqD/d
Pyi3DubaBLUngwJkK3WiJK4PPGbernvZRNbsvo257Xg1DmopRKX1Qc0JI2gegdLTWOtsZPXZStiP
liYZTa3zhTUsBX1LQ6MctNCG0sAPsAoRx5jdVqHF8wvPLDrXPm0yyDhNPMUACyBpS7kZtvN9yauq
3GVKYlfKkStPYtwYHYCp2WAm0loDg3JXxU7QLJi+DTSvLVML53V9I4x5nbupenoX8tJSE2Pavt2S
ItvMm+vaErV6lcbLWeE3uVvEtsKZvmqRCOgHvVOdej/oXbAQQsyODNqvqooWncmVXN95hZCmkVbn
GJn4xtRIMSnIfxZvyBHqIb8UIM34ZJBp/GuM8pRsL6YhlxYYXNMaUXQQmg8ld0rwti2cgWmWKOcP
Q0D8QrgJpQvaJSsRGcu4wXoFHTEqbi0HGwTtCtoDmGjPeadePgKwFUyHcMETzi+giiQLD3VZoGeo
1IY2Zg2XMyR3vXFdBowJOR1WL3N0qp4V9lh6uz5auAjoWth0LoBsAKc0qqsQmqHzYuAELTo1kAs3
/Bjt7PjJGN1RhHyhpcLv81ujWSVnZVlB5DbcvTY7ba2L4JOtQhXJYaVwh+ZD/ElbQLO8BPGFVTFo
CF7JneV98ZEjqvvuMMTauVWNvn9ToJEt+9b9BaeL5zdTQM163ftI6MtC4TIr1hDsyI7PPDi1+y3U
MhKjjqCpMhogqrFK0El0+oCiDJRErfxFXNQVvo3wrqdl+vnFtIxDAXhigdWI1iMYY4ECQY7LyFZo
CH3V9mQXrX7RGckcVYtb35+F2QVB8XVi8EY/O0tNQsQTlVWyrHDzIjcGCa/TwTfi3o54JIcgZAlq
gf+DQXlS1QOhALqBKIPdUPsB0saFW0mvINY32G4feb6J+kaVA2q0hO6dcR/gvMZbByroSEvTPfxE
GRlvaPjCTYfAjb3MYTyi53gbN9pSRDtdJZQDkUQ4xElmATmamwZTgU25sAzJRAvjmbGD5Ix+9g/8
AqBlLoa7tENHzr4sBNwYwU5rJ0/10wiWf06PDoxFzBZy44yFYG6P6oDp2b3xMej+KbDUVQogPxQq
T9p6SV1jJgjC92hQRpUEVQF+4XrzsnIWwXmlxC2LyMjzyOiqhamds4CHD4SH4CKFG2U4vmiiXhIy
4lZhym17RQ2sSEHZ9f7OpBtA/xwCsJyTJtuk5ERry2h50XIlqYlbrHljAkPHK9YSLWnb6zvfkFej
lTwWxrmbEFmJsZTbmx/kv9apiy7XGFT9+QbW1aoENqTgjnwQDgte76/+Qu/Sy0FSqyVKXVo2JQbJ
b7In5jVc4XnH6pEJ4nlxp9ohFHTfFt6vsyPjecyvgh0CpP/1BimzFgKmKLK68QjGqHSLquWCU6Gr
FP8s3YUJKiSRfImoddwTV1vxm+gLRG7em2yWVrXjLG8rQ5l1qXFq9gYFp+N/j4par7HixDCvMKpg
LX0Jr5jQ58gsP7NtuEZtWttEj6odWJMi4/1tOhctIP0LCAfyv/KUfb6eztCPwirQcP6lLNeFykCy
yDNZKHA5mb/n8EpQI7JwAP8Hm+CZltCxqnJ0yCdl0OyJkX52a8ih85Z9TECpulmiuZqfUxlROsan
aaigXQ8t6dGTLwwdAUm87MSrxGYsREKBZ1Q7AfImzVb4nhj7f6MlQfq5F5AEt/1flv8m4OIGLkHZ
lnIjLEuH3ixBpCQ9AvVwGI0PzWy2ysIaTtvx6hCKYDWEijF0eRCBIf93PU6pyJuiAqGOi96g3CiV
oFnJEPO2SrzEzPvbhWZrg4LttS3qwg08TosyPyZu2j+l0ffP8B5Am9tk6u2g+boqHiqUSooHD1Qs
tS7Vh+gd/z18lv2mPfvrarATn1/aTkvjp9a5KxufIyq+SRZeQULMKeuAOzHBGxkDgw30eN3GTgRm
QPSUDs7YGQq34Otv34VXs4Lk3fUKCJrQK7yAL6i7X2/leb8pFNnIYRQ6sxptKHfn4zNHlijtp3W9
Wvcp64KyKDpMEYoAJU9ZLdg6bOWmcYENsQr5oeU2vJIZCRSMa//7/sLfzDHU0RRcyzycBPQYaNLH
UBEaQmS5dEmavBaxb2cF9C+a5vm+mcnNUUNCWR3kHtDyxWOQrvdnvdRJCcTf3WrwrVw4hWha7XKU
xJZaLubGc2mI8rdxhalNGxgCVugpygtDTbX9KOYL0zYzHjR0TMmxidsCkszXS6SIVQEIUIjxFG4B
8VI1OCuFnWtLJeaZrYCNgDgDQS7Sx7QX50IRfMvdULrDs5joolEeiWg1mn1/dWYm7coKdfgLuWvV
XBxLV2Ezo4qOoTUiZ3zfxu1ZkrCnQWeKdCILQXhaAwm8PgXQCVHlcjKDtt+WCOD65MrWxLvGzCNJ
NuLKi42ijYmh8T7R+4qJrbaOl6rAc3Mq44ChX2b6Q6bcCpu2ZVdIAnFZpdUTSXTY8CsWM8NTQvTC
LyVxbz0rxo0rA7xGaHYCAJHaKlEWdXyi+qU7Fm+j/5UTHjVuU+BRaEMNWujyFVMckzw494WtvXe1
79SgjuPcgF1JfGugFiErDbCeoFw6aD1oCe6vC82eh1zG9H1IT4I5GEUmeivHZdxmbKcStym1VZ1l
hvwVCJOMxju3iSojfioUPRBWDLtJ4tBWhXXR76tAcVTPGsR9CSXY5Pn+J4m3zgIdFUiVgvgC5FQq
f324mmaM615VEOMO5IVooVHH4kKwObPjFR6gLNRKBA3KaNQeQDdV0Gcdqd2CG00+3PRoBIvlBScx
s9HQK62CPANiStMZvh5H2FQKGeOqdvN4w42/RNPMKNIMPhh1RUgWsrMzHunKGHWGk9zn5Ewua1cq
VYNvDkHx1RY/ofx+f22mX0M5cqwJriVBRH0HN9T1mFBh6dsyyBtXrj8ZoNlUDa03PoTl+D3PniWU
Yu7bu31u4TEADhKkEQVUJLAhrg0KnV8Iotw1bqA6Qh2h/uCnplS91jWvC5pbrYEXCxVr+Mqf2G28
zp9AUqDFG+xUV95W4ur+59zuGxHJNwSeUDnhgI2dtu5FAJikycAkYti4aXas5R813UVKvnAi52wg
vQgdLvQOopZHbf9AzBMGvCuNWwLTGUKoL0eeqf3f5p0xhCnfgUWcuvnpBswiY+UqaorGHe0a7wOQ
B4KrEXykS8/l2/1ybWca7MWEod1cAh4adtQB2TPWUiMnSp12hELMwpG+9RqTJZxpvM0BQ/nbSBeW
AqETCxSLGrcR5MCouf7Agw92YW1mhoNUNsciXAZDGRi6r4dTEd8f0TjQuplpxwZSzbq4kOad9vP1
AYPYxoUFavUbmWgRQMytC4gLKPkgObdW7YelfDndzg6vD43miU2A5SehQNoBhoqWl40QtW4ipvvu
Se4QwddrrUSrYnhOg4exKV7ZPl0PlbdJIP4J3sdetCtZNKB47z8FgAej/z/Z55khkFMe5jt5TGz0
NDHe4/0jN7Ou+FIFASoPzZ+b9lZ1aDg8TkjremrFrOukDa22Gn7uG6Fbbv5zPv61Qi1sUZZ9WQxV
66bjvvEhu2wkAe5n8SM4imlvSAe/Q3eqlh97NnsufuXAjkbL55MF/zIz2D8FJUh4ACXA/ZEtX2zi
Npe9Qs2qwQU0WtfaBhT+9wdKkzxMA4UF+FRElKATo/FabSZ0bJG2AxIS6HMXXuPH6Kl57nf1EbQp
jmwmoBENj2pgBqNVrXn9W7buf8F04qkNLrEImgH7RRiINqfrI8QEcRczFT+4FfQl5DQwuHybVLV5
38rtdYhhoi1TRMcQrt6/qOxiIuUkT/Ox9waXy/qVDNIICTwVWfbCLyXkbiEKmFAeY5lgHRB/Fqcl
vbDU1ZnM1lU5uoMxmv1a2BYnH+zDvdGZmTVs0WF89I3fyBlP90c4N4+XdqefX9gN07DJWIaM7qt5
XHp5T7udXqPL3z3N7sXvFvmo5tFJMrqaLjqf7bYGt51kPMT2Eup0Jjq+nj0qRhpKhQEdAywNxmfq
RGa+V9fiOluNTvVamR/VanAYW3aRlYb2ZGl6Vr5w4mYOBMJyNNii2oC2LziY67GO6qhkpMt5tx+6
2AC+X/eYl4gNdfFHYi3IoKB4aSgeaLIfc/65rOy8DOw46w6hBy55JCkLeVy1+W4cLH5JV+32ugEG
a9IJRHUCz8y/N9XFOpQBiJd4nwP8H/B8Ix/RBDbycrBK+gKELGIq24zMNijDC7Jzf3fNW0aMDPYC
0LHROQhFzZGhRfLSLYEx6YC9yNRUZ3vHX+fVawgF6vvmbv0eAC4CBOqA9UHsT3slVWEjZowi0Q1L
eS8xhQ2im4WIZyaSBMsGi3QaAnJVkgRqq3GDkqKm+B+cnddu5UjSrZ+IAL25JbeVoUypVKq6Ico1
vfd8+vNRB5hfmyI20Y3CNBpTmImdycjIyIgVa1mq2wT74jHy6NqeJ9M2j+nfxE3vClcW7Fi2+7sq
3SnqoUE8UHqUDuFOcrrNSuLn+HT5YxZeF3nof8aeqbrjkwgpgX4rQX1FFhY64XCu25OJXPLL9Ipc
29ic5IPVnq9v+OciKiJOwKroQonzbMCy3J6bZT/CKaG6pSoA+HQU6YmZGyP7WkSyrbc3SXAvtzex
eaNJtjGZjpkcIu0X3FL9r+u/5HOn6v2XcPWi40K5elk1FrTSKPWJAUrjt5mA+rbV5jn2HwQnfNTC
hxQuEuGYlvflrXwT3Khu9KQ/VDfJ8/RX8vayLX+TjBPQK+ukmA40QNPGRfI5H4NxSTNpgltcylB/
XoaHuKrlvIj4dWPzu4X+srGeUuWff1T0o0uBZ/m367vxuUfBbny0t3jvCDDH9XqKvaE7Gjf9nWsh
E/D1p/vlz8bClPmivQzyWIJPiD0Hgv8J5eWnySzGFGuu8oDYr8mExuMwHfxnRt20A1OvybE37X54
Bt9X5bZ/W75a0kG+775PP4zuXjhM6l5uDpPxpOmnTBicAlnp8iAcQ3VLUOPzVXf5SxcpQxNXTWfo
qQZIprP1Ek346UZTt8AOny89rFANAdpNmGD09fJLy4E0+Ebda643OnE12ZbKK+I5ZJpsCCpbDWxV
ZYQljg9bGdHnEYH5m5Pjwu8lzSPHC8sWg91jKnSaG5a/tVthFg/dZfWug2hzPDXhwwgovBWfp3Bj
yav7+sHuInXRRk9qtbrRiHyvVfiS8cWL//TtzHkmxzDnpHNRMKiaXhjjfNLcNmzcyYhPndkcFW3Y
eP3NwfuTM38ws8jfaRYGujUMmqsl2lHrE90xxuJ3RVE2sbp0HyZtsXFlrdyQ80VFzZxvJ1PYvnQX
KS091GxFzU2K73EF4/+hjrVnRtXtXghPwSDsr0eGtRWizsTI5szJinzxpb1cjw1l8nXN7YfMVv1v
mtwfI+9LxtjkUKUbi1u7j2fALSU4kmdEYi+NpSGzqdC1ai48k7otTLAW5VlmbISglewPUOs72Tft
Ql53iys5aAWNcWZZdXXIxTITFuf4OU1eVY2ZHHWv4yjD3kIgbt/D+2/ATfUrzg6lNc9wMzJnKd8j
wFYNnJNtut8sKKwmDLopwTfHI5lpmsUmaG04tXKsq24WJTdNadqINu8Evi8DGoEu20wdOxp8c57n
5c70E/EC5k5n0nhFefGtU6F9s1D1/oKEd9feJeFWaexzk56wweDrTFU+z/ctkQjVODVKb3KFw39o
a4ojo/Fb1SdvB1PmT28HNLrVnsNHlGx3o/i13priWnXID+YX2zOoFOxwd5LTgaHMJoCTOozKclf7
DJCxm2AjrFHZOAVrjgnyHNE5A/AMuOhLx4SD0uiNkUvLk+v6SIErgvcSHcGNszb/9mU4QRuLe59X
JLD6RTgxCoWB4F4hV3whw9/vVfvZcu6effvww7IPv4+hfS866DofDFfYOfv93c23/V/7593Pr1/a
W7im/wSw1H+BUev76fR0Or29/PP0Bd7A3e3Od99ubzzn9mkLMrX2OT7+5MUlWZh919Qj3tpMjTNE
X43xtjfKQyc9SMA1ru/Papby0djixvJSf6rNUVVdBYh9Ud0AeJSNr2p2kH4J5UFV9+lX5ca8i4pb
DyL268bXbq2Pthe31qx3XUcZ30ZJvqsUL/tqxxT7dRvv2p7XHGAR3X1PLIpmMFT3Fq7F4TAz9kCg
Bg2TDNGpMes57eP9YJs7FHZ85vpv6juex0iO77aeyGsJqGnAYQYYn4rw8pTHaqsoScw9448/8uHU
zfe0bzfTQ1jfitqhytKN/V07YvRE4LUi+pMQLXy/bMxSmDkT3NITbY0RqmCjh/D+tlhuLkVaYpfE
C4M3yOUhBlGQAeNKdPeAvqFzfpnsv/pOtX8be8P56+3+PoZOudPtfQSK48vJOCdvr6mNYsbzn61B
uLVz/vGXLGKYOQ6qPHXzWrXb0fWUnhfYD4AQG+70/pGurXhx0cHPEIyZwYpTe7yBv/PNQjfgV21b
dnX39uvwcjZ3f981bnaW8/i7f0OkyS5sCsyw4h1+zjRe8eHpNkdC87V1tmjj1g4UhJcS4iOQSVNo
vfwcUxmYWVi0cEfA2NGON51yytNuw6tWd/qDkcUOCFpTISNU6+5ArDBBWEKF0sIomv+8fnJXvfeD
ncUFURtUi5uGxbT+gPiWUTMoUsbjRn60vmXMus8XERMD86/4UJgRKzOzpm7QXXiEeCjcdeNJgt/j
+lLWMkyLTwLu2qAuosqXRiAG6fwgy3R3NIFMvjKTUHw1BiZFKU7kv67bWv08H2wtAroswh1VRanu
+tbt9FuMdkVZOVK9lTSvBTMIW99bztze7xoQH/ZN6tq+0oNSdwvIvCPlXNeiMwblbhieSKYGmomW
9Xx9ZSv3It+J5y3XuAX+YOHdJqzMfpEoumtp43hrSkG5b0LpOBX6fU2VCCaecMPiigsiFos+tgol
wownvvxu1qgiyCEQVJQKXqOICk9Xv1xf1MrnujCxqBIYYS5DGEE8kWLVVoD1qpRNpkOabmnGrDi6
wbwBjwBx/o+1cPRkCv0mljBUln9AhgRMy4/Dxizhlo357z84xdSIhm9U2GjiH6ylNU7SsAGHXt0v
ipmqRqFDI3m7NGHpY5c0I+49JHoGv8f4ous88VUBjq+YMY7rX2fN5Rj2ArinwYfB0+HSmuxnKbLh
ve4Kch7suyCHs3oyY9urA0an0jA4tnmwcYDf9c8XVwxlYsOANo5ZST7XpdG28IJWSkWWCEH0vQFX
82t0fK12PdKPJUIapfPg2whPHp8fH78/mrtne0Qz7k5CM87pbRkGwN7eyl1WN+LDb1psRCoAKoTr
Ae+xmpcmHEwnNlukGWjEIKhsd1qh2te3fs2XPu6CfLkLUQULCtNwOmpRX5TqOZLPSbjRoV01QTiB
CohzwTe+NNFnQwqjkKS76vTQ+18mxqh6c+N8r4UQAGb/s7EIWpYPkXrYqMTJqf89SM1vIa/313dK
n7fik8N8sLE4E40iVi2VfEYqbsab13rPm9pp8B1e0/yJ7eoNfaj25k2xqwNJ8Mvf3BFmx4LK1WZ4
IXee/56fOT5nnYGg0EGbBrlJL7AH/nUmJYWqihzmW+cgjSTaJ2339F/cS1coiEA/ARhleaq7Wh2H
MTf42JqvHmQ/gU4qzd+KUT/LrZw+6MxM7TZ2bWXTqJki/gTwDxK0xaaRp8dSbySGqxlfx+TMCyhH
sUvO43+fYDDub8zq6sz1Q3J+6WTp2I59JYUGaQwjDGKm5Luko/ve12a/cWTWDun/maJZemkqybSq
1DQBf66rL5HavaqD/M0IpcaGDl1zArRkD9c3calqRBN6HgEBSQPC673meWnST0xshqnhvjUIBlc8
qF4p5+wSJ+KdxbSXkzzUNnxah2Zn7nvnTd6jja1XJ5oB13/J2lkmuUJnnarv58GmTNPKIVErw7WE
G0F/EsW/FrnPdRur+wssRWeEm0xuKRUhGLE2dn5uuGUwRQ49sEf05CnNaNSUlccpOl43t7okVH7o
ec/aVEt+bYBLkxx6jeFCB2drzKPl5s9m+nrdiLx2odI1pU7OIAwAwkVkN8ZAFcKxNdwKVZ+gv+1h
zeLeHv8ZmkcxsTvzYJkMR4qPpU6FTj3C2Jd4t9lU29kpFJ6HLrbpc9iD4Nuj19/7AeRJiHq1j+IW
9PjzVMLsbBwiYKcA/pgau3S2fmiqumpGw/WCFKi4cgia256Hnn+Wm50mOTrjGU4tW//hOxh8BHWe
9aLfuAjhVa+YsHYohiv1KFAbRvMkwNB29Cg2bnQ23zsTy0j+0dTsgR8SqKpnTkCIMNU63WHgj0az
fITPn3IFI0qgyJ6z84AMtEUm8EAaMNix40P8PjG7mNiP/vGvv7fvQnbBDiwnuHl6ah3rP2R5BrAP
EJ1gj8TltUkBPdMSGETccNJfSIJe9MooHW+QxY3z9p5efdoOkn1kWUCPIhF4uR0BwmxQOVrEaG6q
5Bzb3U46jPvafqCNdZJ2D6H9t7N/J/Zdfi4geYMkgq6vtCfW2Sz8+kl5f19c+zWLl5U0U1YXPr8m
0UdbbXcWXJ9/hP6oNUcvu9VTNwpqR9Gp2VnM5yCsBPwe+ZX6POZ7tZdhmR0OkCyhsgQsW7i1lDO4
5V2h3471SYluzYjndOw0TQxB8JsU3KRDaLfxQ90eagFqYF6/jm7aohuiaqam9a7XEXvwz1oxOnq3
tVh29tpa57TmgyMKEYzg02AQFTqGDSHqZXTz+nauxR1axfSr5zcd9dlLC3UcF5xx33SN4bGZ4OwM
X0wFBsR244paq9gwtAWp+wweAoCxOFM0LfwwyPhsFecmt9/gZNoZ5Eb05GxuJWgxLGb/dAdnekaw
Yv/3t2n//q3a+ruiQrN3xN9z+jPa5v4p3lGJsHeRs9VAWakQoAWDisas1qMr+uKl2ZVyYyhBZLqK
/1Mcf2ZDDaPZzzL7aWnlXjXTjdvyMxkHofSjvUVWEpVDqTQF9gzzl+jfe8qhRDCv7l0j4NYuSlss
nbS31WRn3YZR71jDwcvOAUmhPj41cgwPzeAk0l4ZFRwQUXhQ91RN0y91uUuk76PkTGgNpoJdlM9J
92p2X2LP1qb4FAtbkxWr18K8b/MQB5iQJZRzaPvcL7XUdJOzOXz34NQLaDad1VOHeLrqDhu91rWS
ufHR3jIqGbFuBSX2OqhSpzz9plnfxDZw9Actd3zrqTCJ1JAjTOFej5+gL/S0aSPTWwomvOddH3/D
MhYFEBXM0wju4D2IgeNlX6AZt0N0ZqSdZR2Z/pDVJzIYRzEOUwrR6bA3xJ9iWD1XAbpOni1tTu3O
LrMMGfRtoUaiXQQQeXFNNmIgVmGMS/V8f1cpqQDlv4vC0fWbxD+V0Ub8WBlDmfvstFDJ3pFBlBcu
XCKRIeR+YbqoQSj1XnvUwJ65/vC9dJq0tif4P/Lz9Zi11kj8aHPZA6fKXni6n7PtIKCh8DkEznAS
9pD32I+m/S0jTkCHtkPg0mUQe5du9MY/jy1ybD+seVmPGPWyDurZvjYcmlq/7YoB5GWHWt5Or4/B
WDtN/QBRbprdqvKuzrcGQ+dY+fkb/2/P35EoH66FdvCjRuuxX1rFjSK8mYpjiGdRYX4yCDZ8fNWf
yHyRCKM/SHfh8oKI1EAbTa/iWI+SDXuUY9W7hIw0Mm4F/VFWSifeahath5IPNhfXHsTV0KwC3HUV
Za8eewO9ajaXRjDIB1tvvhVfJe+f6z61luXTe+d5CKMQcxGLZZpaVMIc25tuqIm7JnsTQePk8ct1
I6vfjVotXMWwVwJyuNzLsWolNa9Mw42i1Anlk9cnO8PbN2rtCFvCmu8v509Ogo/AmE6FjlfvpTFd
6MCr1wQCpr930Tk6i8iicyBt31bpEvn2i8U9HMACRRdu2gn2L7pgJ/3uMb/rd99njJRnp+e7r739
J3EyUjnIUeiiyIevf67vyqqH8Zaj8MDGfHovB4Iu11lPINeCzDU9PHiMb+N2xyvkEI/Dj7gqoXB/
u2507aZHlgSUMXBQEBmLdESU8pZ+OEbNWrGzmGzkLj22FtRrOTmJtPG8W/WuD9YW36JsqjgqNRxa
JyQW8i9V/jPyWru+pNU3JPkE442omeLHCx8erTTOZCEg9AuvaVvbif6rq89t/+L7b0lzShq7Bdgn
htxG91HmptJp0AzIP3KwIL8i636ciQJaaKjGYl8pxbfGb45VeCzMY9Gfrv/WlZNAhgDrD2zjcKC8
F18/RLBYVaaghx7e9esR5vzvqvfM5KAd949VtEV4tTKLABwPODngPFpL1vKlFFvGmFvJHMJI9MlL
ylMQHCfjNFaqHSH1mhn21MS7mCJdZw8T/6UMJfCL1m8c/9W4NmMD4SyTKLIt9YJ9aWrKQuhMV/L3
gbbP82P63FaORmEhABotPddb1/Oam3+0uMgGjFT1oyiYw1rIW92fhO9+Fu9zr2HG63cV9289Kcn1
T7tlcnGyWi9vo2TE5BjH+0klr29ehuQhZ0rZT/q9Kmgbk3pbBue//+BLKcub6m6YDd54N2kd3sXe
n9J/Rqxhl4Xd6fry1qLVLJFIYOVO/NSp1FpZqSsqOG6KUIlQ3UrmqRdsHRQjBLrmWytsJFirtT0m
sGcWtXlo7z0P/rC8vuoz0BPg1GQgMubNwKvJPxWPygHmQPuHui9t/WbuSUj2Swx5Ume/1M5k8PTd
Z8nGp529ZXGlmJSoLJbNfCuELZc7LfndiOA49WEceW/4v+SiPjWGaef9FjfTWnz4aGnxTROhSODa
wFLi/WjEyp7fQpLZ7pKY6piw8UlXl6Wi08r0Hpf/cof9LvBRNQ4Ml+YTGVR0UGVkWvTckcSt2vA7
0OnTFr6PaIA/oaU53xQfvmZcdJNflqExo0/C6MwgwGSc9fz3tOuE7/Gwj4NiF39FkaH5NUp3YT06
8EAAh2nPyvAy6kc53upIrkUl9BSBvlFLIigvsVllbFWZkFI8Tnu0dqevlfSsmvtA/1EI6dnIHxU/
f1WUb9eP0eoH/mB08XqL6S3oQ4bRjpgrDH9BLu6a/G/LnAj9y42bcc6rPm06FyINV258KseXmy4K
ip6FKGu4YpjKTpKAIBSScovzY9WNPlhZnI52ChOxmwoKctLNmNKJoxvUMQXfo+U9bgEm1t5d8MJw
r83ymyA9F5d9r0AGyNVNGeytEXe/JlS8PUh3ojvz2X9NNhBGq0tj6zgjvPDRBLjcwEkqoySLasr6
0XezIYirv+r6myxsgVrWPpRORgZwZp6F/pQgG2GidOlouIP5Ek6u2WykmmteNyNs3/NhFOcX66iM
zmuYjjBcuJhtrfw+QAJhZa8l0j+99vO6h88haul0zNnM28UozqeR+FLpoyhizI2J0P0kV3Yuf0km
ejBPNeXrrci8Vl4DOvo/a/qi6UQ/JJHBTxtuVptnJb8Xc5ilou+VcJaynwGkWp5TaUS2ILmNkmBX
VBIcP9PNkFR7BNntKf421OjF12czeDWG1PasB69/CnIEVBwBtvuBInd4G6OWIp7nMeCpvoF34gzX
udlxcJ8ZEYYdxM4EJkeyO0is29EW0mfDD2153F3f2ZUr+GKti5ol1M9eCPmF4dZy8Nw3R1MXHCDx
TFLdMvLTnxtpq+W05pdIczLnSemSOLLY3Z7sEckrvmVqRE6UifemUJyvL2rtiCHcwMAcp5pCyrzo
DxeD5bXtCE2l4ca5qtpdIluOoUAEIKZUlArfNzYuPWUOEJ/806LxitIARJ9LNJQhBnHaNp7h3r9p
9g6sC1DM17nC//bj/le0+4Uqt/3GP32blrQz1/VV/hz1xOm+Xl/6ysgnCTozUzzGaDzD63259iDo
mTaX+SnqsFdaOzV2qX4bBye9PYvTuRtip3ebGqbvGxGw2xTwbjmQu8OS2GzRd3wqKwIQYzqP2i+z
bdCMLZ/NqOmaVR9MuSs3gFF9xiQT/eyF4SmW70HpOl1zDwDcbiXdSSXhQW2H2zpVblsmI67vyjJ+
8EMIVfDIzFcKXeuFz8V10ASqXhZuOZ1kOEN4GedHiwEyBDxbOFnbZ1kINxK8T7fKbBQZWoKvIuqG
9k5u8sELo6mRpnqmw6ty89T5P4XyqUy/Gd6DRRsFOnotak7h+MWX/21//t0wU+kaUBtTpol96QLm
mENiK0E2KKnZP43h7yOtrxBv2EKiz/nVR6+f7TAUZJDAwwRFu/zSTh97ceeZVuHGMdQ0apLqtv7q
JZq+8fWWN827HeiPTW5M6rDLKdgoESNq+3npjhAsIztom5PvaH14UJMXZYtgfBme3o3RwpmrdKgg
LWu+fgiBWyhI0GoB13iShCw7+mZjbYTdtSXNiEZyZHojQLEuty6nnOsZFhxNheJQ4zqZo3QsI/++
q7/24mZ+83lNeODc1qSmzLzAMiawZFTGgDu59L2pZQiWbd6MLUKdzYN2TFHh++GhPkapPTV+RNaW
O35eK9orRCSmhOejsOQlEcU+H3UlKtykK23D/0GLzFGQ8tYhGwq3yCNWlnphbPEmaOOcka4iLlyk
/Gge0GwuNp7In0ZbmKuiPA9Oz4RNkC+4MAH+vEmNzowZC7cO+Y10q57Lv9qphg+DzjXkyjadznKr
8jJ7xOVhm60idgGH6Dz4s0i3YlPvlUrGqiQm+6GWnBgu+Kj27lKjeLoeLT+f60tTi3S4pYg4V35i
qp11FFI7fI6Trcfblo35O34IjkIVCVAFhomb9Zk+606Eyb0Wpshu5U3zen09Kw54sXWLD5aaSZ9C
Qh+7aMvZU34uExzQvBUVJqPMDTDnlq3Fwa5AW2ShwWcSn3L9oA2vSPHmppOkxv76oj4NZv5/N/w/
h5h/yYcd1IZJL6IUS3p0yidnCEi/Zxq+UQm+BEG1K4QvaXTXJ+AAPQDNknm4/gNWV8qtymOX8S5l
OaRtNV4bQOGBQ/aoHPjVt6juD+IY2InvkcV+vW5tmafOq1W4zfA7kbHw5ahzY4yoDIoxUgsl9db7
tjiqqDpoJyG+9+onVfxz3dzq7n60t0ghjURm7FXDXgzWS9xnu4fn34U97SEh3ihKreQJF0tb1m/l
qU6sKk4Sbhz0Im/TAJwS5fMRhueDXxV0AhntFSq7GLYgEWufkJEk2BvmDwgz6qULxdVoKkgtwYQ6
CLsQmiV3lrKsst/xFtXSatD8aGpxLoK4NNQqx9QwfQNphua3LcvdwcvpxZ/yeDwqkGVOvS3IgMVp
8oXeQa8Hu6Y7dv3LfqoavXvSh0Uvzk3gqVOr6TmR51y6/b7bCRKgiX7fPmcPwYP83b/vH5v9hDYZ
Ah3MuWSDU26NMa1684ffsMzQ1Lj06Zgkruq/cX9Mb4bnMqXevqS/xWzjvtqytfBkLyE7680icQ3/
mAFlC0D6CIcSfbk/unHQuq0C0Xs2sbyp6JGRaABQYWZ88aQkf5M9yUChZWIO/8Bo5yD8QigcycOT
ND0L7R/lppvuQ52+Srqbqv3YHnRv61DNGf3yR0CaQuEDUg1+w+JH1DTux0hnh9PSkRUo8dO3VLZT
zy7/TIPt/+vC3+xV1EDAu8xRg9N0eZQqQYhTo0lSJq4r8BGaaPHKzyIpbBw/6qQWaJNRNrbRtfk/
aYSKsp2IYpLZJUCz/3DdUQ0kbaQZBy3E4qjV0TA0YomDa2p9ENOTzJkek9s0fxiSLdrqOUJ82uYP
thaHqRQj3Tf4X7ha8eTXKGw+ClvYvM9vN3aWOThZnbMOPunlzsaKXrQt8vauhZg9vd4y93eBadpj
vauG72akbQSINXvA29m/mdvvE1eb3ojqlHVlgpTFvT+XOf/q+tnvbkf9R2+drgej1WuGQX1DmUcN
GcdYPEzDIDTzEX1b16tfxwh1UruTLDvqBmjvJFsU7MzXHaHU9vL0e9Q3IsPaShHOmKltAHGj33C5
s7lSZWHQxakrgLdJ0+Be8A+pQfmujR3B3NO5vL7aNXvzYxEQHGkD4h2X9ipfUcJBGlK3CsUbTbiV
qnk+/dlXd0ZmOU3bbhUg1kKfwYg054CtRXb80qCadKhxp2rKJV5AU9F4T3/HgH9/9esXX2n+g+NA
1zRLyuCxn2gLB6OdTETPU+Kehxa5jUSynYAi01DS7rIveeA9Xt/PT/SofDskL+j1M65mUe9ZeI+B
8rVUocHtTlP4pHvcYbnijuVXpb1tlJfO6p8S07vvFRtK2b04gqC687tHPxXvi4nRhxIt5vC3EN60
367/sE9YrvcfRk+WE4Qyh7HsAll+AVbOS3ImXaJz2Gm3VVP+Uqzij5adTC2wexxOA6Gn1uKxFGSn
4iEa2H5A+gqq4+BVuiNW06MQHZstEuZP5ELzbwNYR9eYXzdD3y+dQtFBP+uDkLuG/hcStodJjmyT
WjLsPL7wnEXxrnrSp3jXdoyLeCfVhGULPnGhO0/eYE+bbazZ3iKEQqJOnYyXMe37dyTChzw+SivV
E3o/hUPQczQVLhDVyO7DPpJ3hf/l+odZSfgubC3CdQWbru5N6pwL7IT2iAa2U7LxdbJLDX3jCt5a
1+LwpX6YmLU5a2MpwV5BfEv+IojNIes3Xqufem7vHxSYJNIaxBWS2csPGlEzghGMMFb18jGLmTYU
U2DlFqC1WHTaWNwFiXKYvGBnpFsopJX7j6NHxVXl+EF0sdhQhAjHKO3C1PXBHuShcY7H6qtFyf76
d/uEkpvXOENRoCVk+p34crlGCR1Io/bq1FXC6L6qh70Y9net/6U1fiW+tWt0e9LVXe+FJ7/uf6rq
18TaAsqtVFZgJ4ORi+6uDu3a4rFQtpUyTV5GeNPVxJHNnDF4S/+7sVB55TQAuWRgalZLgcz3cqFN
MsSBVrHQMPvHTPxzGqR7bdD/jNlwo1mZY4SGo/nZndZr96bIUMawu/4L1tyWC5FLkQ6u+mluSy46
TS2TMnVzH2uNeobU00Zbzq79cSN+rzkPPgsxrMhyEeC7XKucKXysvkndoBYl22wttCKQQttLHmDj
66taNfV+S9Cvo3y0uHprWjF6GLSzqWw/zJpIY13fhRQN/pOh+QvOg28kbZdr4iVbNqHR8/0U1fab
r2Fv7Jr4X045zqcB9iJ4blVk6qkpXhpRBDVIc4tEQpB7c98Z8p++ykXQjPpWe2zN6Wnjz3NgKqOr
S74JL80L1IHJICqhp1j0lIfDxoat5CjgtiDnBPcLiduydaR1nWkNZZ651YSkLRMSTSM5HgS/x0IY
G+8cCApvZSSgrGgnwJRw5KISt8DzK+5BJZp2BbNmJpOji1NXKtFYBU2XuVEMXoGqZmtbtIau++Ba
VgABMlgfkM0mYxKLQJ3mSWDqJSJxqF5+s/bdPOkCRYn79dt+ZHLztUWlbAvIt9KD4p39f0aX1RWr
MFM1SjEa19WutJySjteI+zOzWkXnxnKGbmdFe089FTFEYzeCsPVGWkl7YaMCmMeIF8NFy83tcuSR
VSXO3LgS9YMRBt6+KtTBTnudOQilOFRMGx0mpdgqvK/dGlBpowTC0DU4mSWRdhoOOQJMA6mOIRY/
S7HpgccMqiOKeX8OG3P2KCk6FmMI2jktdae35N4JpSh9ynRJcBIlqw/XnWBtM8DGAMGi/8vwyhx+
P2Q7A6NgSQHBs1sKsXlb5Za0r8mLbuSiFG/80vL3VV+MO00NxOfrltd8HDwEiCuaOnyP+e8/WBaD
sUtTE504QZsOXtGdssgZS/F43cpKhkXXCDZUSmoz0/ciNIlWMA3NhLJk6+3L8qfcnb712j+b5dA1
M8w6gI0j0FJkWYRZMU+HOhcrtrGI+YpJROo4iOd+Uh7ybtLAJChbMLKVQDWzrtGCIP0gVCxO75QG
Q5rFeYHejHIjZQ8SSRayrve5Iu205NQdxU2FkbXD+9HmktE/K5joaTr6tk3/xfTvQ/FHZz63iXhO
qcolyoOKCEQtP06hukuzl8rPj8VWnX3lBphbZ2gx8JqZRTIu3caSPKHKpw69x3JyhOFHnW/lrysp
D9OAoNhpUJNvLO8YMRH7GGJNmtPxSYr2orXrCx6N+6577ZNXaWxtP3lJ4n2/MZq5kum8s3kSjefY
v6TW6UZ98DyF12ObyPU+VZufStwqTmyEop0W5hYZ9Zr/zAAryeLsodm52EhRiPM2HcecxKqdAFqG
IuKMXh48SR39n846l6BCzlUXlXYsCeJGrrUSd0hayevUmaKQws7lZ8wpbBtRKNCEtGpbqwMnvo/i
5FApIE6zORRvbO6K2zCdRx7E+BZp8xLlonhj3ClFRR+y/SahPhz1/754Q3WVwW3m1GHLNRYZXZTo
qdxNHMdIUauTPxaBnWvD+FhDyOVaucyojiD7R7P0jY0W10ognStVMGRB0Ms/FslCrwwM+ldT4YJv
o15lNXddO56i6T+0cok1ugx2zWQgSlm8rYD1tFI/InA1ToMT+DpSnvvrwXqt/AZMApQMLaW5O724
jTqGFXLZAqLhZ8INYLwvHfx0pbFjSMf2u/w5QGXWjkG69zPDYpMcmvTfSkOQyzIzCl3HvESu6MVP
gBTPt9oQsIYXh7TRXur27/VFrnniRwOLbexqSMQ1LUF6MrsdxG9D7tnXDaw1sCDsnyE+7CNJzuJx
qhVCoKQeHypLDll3rM6Wt1N3eQ03tJbupNI2t/onK9efQSpFOkUBTCbBuTzNGbOKUTj6KMJ5qEQE
4r2R3noMGSm7IT9cX93a9sHHTeBnFA6xwkXYSqdCNIu8RtLWAOcHdY7o+Em4cZjX1kNuIgEqYDYM
ovHL9ehiLOd1oZauWlROO8k7MUd/oI7AofZPvIg33hzz/92i5MQTXuJ9O+tsgJ2+NFf10WCOXY5C
WELzyx9ujFY9KkRoO9hY2FqsYO94OM1l5k9tGIrKIq+auHKZomTq1yof+rjN4cTecPK1DeT+FGfU
Dm8oaxGTpmRsh7pVK5K75NALgSsVx9HoafMXz+JWM3PFJeDj4AkDwgpgwXuF8UMmqRdVEEeozbu6
l79O1uBkUblBSLBmgiwLyA7CMdTKF9dVnPYQ/pc4eFV3iZ0ZXrTv2mSr1bHiB0g4EsUVCktkHgu3
szziXyIBrJIr87YzQHJPw1nX010XHq+fohVLJKugZQBXvzc7Lj1OoN/KJGLeuClIQDX80+SvYqTa
pbAxTvp53+YZPZ6YQMUoUy2hYrKQFpnaobWuT6L5MGhm/8MvKW9eX83nVAYrtDfB41CUIy5crkYM
5aiXfFKZLOju1D7LdnLnSTvFb6yzFzU+it9mwThULezNZtySYPy8l4RaclKwxAQMiGourQ9VU+Tc
mLlb93C+10mkPamekey8fKBGNhjBxmpX4vsc2ymvgvSgorlMFAe5kaxALQp3FryS7ElopLtajEw7
kQTjbqiz6GGqSQXMKvU8KEs8/U3vClDhWa9tITk/H3Q+LhGfX4Qj8RkuFx/qaR/oHq+4UBpf4Ya+
U8TviX5o69IxjK2wvPKAxpoOX43BcIBEmnxpranjoK9kUvOYAJ3u6roovxNhNGgEQBU/DQxiBXsh
KzVrB1pbfQP3rMp3vdnLgdPHVW53SicglDRMRrFx6655AQWwGdZKCKf8fPnTapjDjbAUCxcOm9F/
aqKnKnSqfiPXW9tuFMFBGcEZx2t2sd1R5WtRl3rkenWtn0Y/946aF4J3jyMNuunwixCVW/Lgqyuj
HsoRttj45aOvG8UsUiPSiQYxE1EQUifX0hujjAqn1Ouf14/y53fBXHylY0/+RaKuLL6wlDZanskY
g+benvshVoRWzuiMHrD72NpT8d64fNeCB+m6brKpVP2WL4Oc9JkcgKBbx19k8Uch/T/Szmy3baWJ
1k9EgPNwS1KSZVuWHdvJTm6IDDuc55lPfz764hyLIkTs/wABjMCAi91dXV3DqlW7wLhX6Be+r9U/
kb5l469fYBb4SdziBPu2tkT6CIG6RM2zUQl3g/4dVNHW8LE1RdFJesyV3bkPeDbMn95EFR7L0siI
d/j1oU/8fT2Mp6EjPpCTJ5HS9u1jWxXHe094hZ2/yqm1gxC2xYj2m7F0CAOw5JPV/jspUH+Mv4Ni
CzS0agIJt+bWVw2HXV84nBKEl5WqSsVT9RjHf1tX3lemG/+uW5txM9L7++3VrZ0ZRd25zEJRF4D1
5WbGcSvUEMgVYD0H26hBx9NUA3XnxiauXbR5uLJGiEUb5lL3A98rLaNl/reXqE5Wi4U7av53mnZf
BVX/entJK6ggGiPoSp8Hxc4+wHwRPymIVBteIMQywsjDMjL4Lujz/SA7k2iHijNphHjFXh6/Gtar
CG9or+G89WfROI3h/vanrOkOVgX6S0APM/PW5ZdkzZArSclQ0ZKpSDAMhg919Wb4d5q4IWj1+fgs
aaE1sZZ4uRcwLDQGfm84LZ2lyW/mB2SBfcx722vtsHanTSaV2fRfuvds9dzjCgcDPuQSABQ2U1zg
PpRPk6g7EknfkObDpOqPEOnaCYNSKGS/R0XyPhVbWYkVnB/lA6bhEcjOWPNlMqtK1UxPoqmEr9mW
CS6y0K3KU1N9Tw3VzqNTIn3R5J9iMYHGeIjzyG1T4Xlst+KOlTPGMULT6MYku758t+QwKakRsfPp
qEOwlTpyz01V3A3XaOWiYsRBEtBnY8wYjEtVMnJjSgJPYD4t/UwNgMFQfkiC9O22wq7c0wspC3Mw
5iWseSlTeqMkudd1hz4km9zLrsk2FHZ1OaQh2LC5y3/ZN9X7eahpYVk9mV27E83kvi3kY6MMf26v
Z1WMwbwQCXbDeXrO5a4JrV8O3sR6EkGx3IrkqBOXSXMIyC1smLiVx3aOA/6vqFlPPlkdQSy0zo/p
swg6FCA+aZHvBJHwGjYCzLP0rsYlBF3eVlFvfYVUJ6G8nankF+Fb2BlepWhR9WThpCZ34W9vKwZd
1QnwhlRQ5hbMJSBA83Lc7jKYA97IpsNil+P9qpG1i/ONEH5NEnVcCSm4SUSJl1vYlnU9jlFVPfkg
K8JEd5X4fsrCfdn8e1stVoAcBLs4EUBzLGAqS5fWqiVZGPy+epJyqX2J87HaS8U4/co0GfKMIo/s
QlIfutCY9pMo3zdhLm3c5zWzMcM3PwAOwIMWmhnpU1tJPV9gxImrp7GdD2++sA8FdV9usbit6chn
WQvV1IXUa9Om47IdOqb1no3u1+39XDs46l0ScSKVC1zNy4MT8sLwvJjJ6Vn87icHNf8BNtPbomOZ
jc/isSFzySOj0mgGnmqxDD/Rir5WJEaIN4e8OCjK99urWHHQJSC8JA8UGBtI016uQrdqQW9inBRF
CNJzwDq/p0J+L0b8rzRDc5c0iWiXealv6MLa+ZAcwVGfKatZ26Vgv6uFQe9pBEvaXWF914IXs94o
SqxZp88iFler6pI2CzQR/yCh6sEMBqYlHops/KJazU4UnxNxJ5eH2/u5puJzKo5YjmHZmODLZbX1
PClUZFncoE7r3E79UULs1rWOWvkb2ZjVGw1PDE4s4Q5wkMV9Ejs/lDpTr56qQv4phKK0h0jJdypV
K106mqS9pMSNk6d+xmQeAG9t0lsbAd7aemmBB8BBnEzhefEJVtr5Q+STGWzq+yK0HglgXv0wPEi+
dG70jbTdms4ws4x8J+OXUZ3FlYsollRdyDCxQEp2vDYp3TCetPGmrd3rz0IWTodfZwBn5aB5akI6
tBneaj0LvV1M/4Pdh3mY0idXG4TKQoxAZ2fgtQUOuzWIJ1lKHcgE7uvIUl1I47e6wtcWBd8JaB5Q
MOoVHYrXZHR9DKTZUYPSrqKusRup6t1EK+88vdkawbtyUDM/FnbrA++yzOqLkUEtO/Hqp6pp0D3d
hHotzWMQdIGwYUfWogCK9BY90CiFTrB1eeMkxYutoGobiCiLgsaLv1kEsDv0VcUdh8liJpI+7M1J
UO+SVlT2tZxm5z4wsn2QBiY42KLbONmVxVNogN8AvA9bvRxxU4bmWBtDVPPKATvzTVvpWldXNgzN
2uWnQEP395xZIRJZZKgseSjboAraJ/1glfeeuQvLh8aoKawd8zzfy0bIzT/etm4raoRMOMmJ04m8
zIXS1oYR0SictE+wKpjUmJ+S/OfGea7sHnlFCIRwK5Gx9BEyLx0wM3X34VK22pdCUuyoFZ3/vpDP
UhZmuk78UqmmqnvqJ7sYv7aNm0vPPZXy22LWFoP/OENLico5pUvdlIfIS5os7J/0/E8f3AfMh2t+
3xaxciSkjSnTzdpGpLSwiZXk5SK1hX6eXh6F7wWwai+Wd1bW7m4LupqLRQ6DdDjoG1Lzc0C28Lrr
URz6QKj7pzYCfj8GxWNVfiMxPgauAh2PldB0Q5pasRghJH2pjAfV+t75Tit/ydpfvf5j0s95BqUZ
B1qp5Cmek+ysd+96qDthD0qsiZnWXb7c/uq17QH2RxnJsoBmLkFxYcowucmToKkNIzez3JJunVp7
D/VwQ2/XBaG0BsaIF37hSI0jzNO60fZPdTEzfT90pfLFD/Pn0U/iDVErby6wBPK3cOpgzpfWdZjE
YYhjpX8aD3507HUNNmkn0nu72uz3vnYPNQ2OG2pYpN8synKXChx2yTCIERwEegdOhveieYjcMPhd
Sn8L4e/to1L5W5euLgQSJvAxjorK89LVVToD6GUoE4drgz1gw4ct8oHr68isCPBVDIIhWYYrcrma
aip1v07nbHRSyS5JNLtXw4SeiH7DUbn2PBEkz3ODqRxwMxfbFtWTjvMXkR9J9MYWgxr4sXkQQ51e
zNSZEvGpP3dxsuEPrmwgWSHoM4HpY2+WmX1vMJJ6GglaJbU8JZX+Q7KyDSOwkqkFzkH4SI8Ruwii
4nILB7E29TjE5WyHaXKTSTKc3GDcRhNA/Fw2kdOpYeXGFZUqOTBrd4BL2IMyY+MKrC31A1AL7wdP
4HJGRlskhZmLpFLyWNrBEL1TvV+3tXHlCKl2f7A+ovugAC8XSuHE64KaFFdRFHYaKin1io5EV+Wd
ClVqXN9U/3oymE5xqxPg+nrjylMYmxdGckOf1/45qdJpGnk+o3oK/eROI7GiByd/Bq/F/qOivt5e
5rXZAnsHZ4tCfo3M1FJTZRVENK2y3dMIuPFYKJnqymYQuUHTjEdDybcY+lcWx3YCcQTjiOuyHJAl
t0EupV2OvLy5AzP2rfDk1hZq2DHUsbtXY3V/e4HXFowFfhK4vPPxmPqFXHZPELrfyfRsMXLMAF01
oaGxJx/oJjvclrjYUh57MHAEtATUUFhcRSmS6iv9YNb5qYwkwwYGmB2ZSmw6qhRND0mjbRWsF1bt
Qx6Z4HlOJM8/fR2X+hJIval5Yl6cDDr8VIqnIQn+0vhxe1VLMNeHmHnmHYNVZ0D1Mtg01NpMKBwi
JqI3BcZg7V7y2sRuIii7J6NXfjdjEn/peh/ykXE0HjxJHVw56/v7MfTSDQu70KP5awALzUNViDKY
tLbwRK2CemUoy/VJUMd6L03he2ZEb7oG+Yrlp7AGe1W/YftW9pnnFlQAFTH2eZmxyNLan0JFqU8K
GkzzsRDcN33Q4+ZMwYYKLbH8H8vjBSRLPA8lJ7q5PFM1T5W2mOTmJARSbOxHzfLA3rY0sFpxKODk
h3pcArSsqm9BHnfmTpCKrLVzRfB/e1qs/dPWnfASt2Nl2mk7VZ6tm1Om2FCC5NWuqpjMBVFxJgY2
HcbFRt5lWYz6+HomqTM3GSTojDG8/Ho6AHmeSrM+VVJSMFrMj8o735hSN88NhlXUHTSkjedn+7rV
80MsDOJPII8NE0jaUtgLZZTtM1Fo76PQqr+qXgHjZOFVG8e5DKA+vnKuo4BWp45xlYGK4ykYg8yo
Twa8HhBfRNVLLfiAw4ZkcnwzYaB93SaOpjMXRWp0wfbNTNo46I9b88np4SPmIJl8xkcXLaHV5Vbl
o1cYPsmw0+TFpuSmsqf5rjxMc4OwZzDPY8rD+iv322v3AWDDdl+BDW3sbBz8Xz1TOwGY9U2JZyZ1
5dlMmdpUaVp0DylL5lMvMUfo0BiHyaSQINCzX+E4dI2TJRmDGbzOV940WoGg4FC8adolQ+vV8IUN
4ttt43F9dRjHAlUAxCJMfQKefLnKKpxGPe7H5pTLEhTOVS3Rlkzo0GnWZpp7drSXO8q7gn+MBab6
sdjRtpyDVFFEFrTirucnsuI0dRTQjOGZbu573vtg5EAohWC8q5SWiyBP3xOFLpXbi54FLT8EawGB
C5N0CdQXH+LnVVgIGvqVG4O1g1DrzdOT+C7rQ1I9kR3qUe3+d4kkpOl1hRCKt3xhNYxa1apYnZqT
PhW5PXNJu82kMnuk1f0detYfgMI1x9tCF47ShwaT5VAIDnSYIJZ5iLDzTZqnpOaUdWH1QtkwhNYo
y12jbMcd3mB9aKVAZdTAyNSJSc/+F/FA+7nHc3/qEhkhQqGUti3HrRd65aha2n/PvBL+f0v9E6d1
etSZ9OjEXQWjvK5voU2WBdl59ZRT8NV4EWc0+iLs00TK3aYndCddrMPXRK+Z56CKk12ag34Iyyzc
KUM47oY2bx0f731fN6Xg4OZ8gT3Uc5pSLt086/1vRtdsVecWrs/HtxGpg0IFsgdV4+LWie1Aa5bU
FyffJ/NgNnRxdKrhEJ1Idkni7sWkkPYMfbHi3FaJletO7XGO5WgOwxFYaD61pKKjNFiduihjhnrl
1zR7WoLeigdP5eJvqMC1w0U/EKT8JMJIanMUl9ZlMtqgj+gjOeUAIF4SlZ4vlclejqkVdHcwNSj8
dnt98x9c3GzaLLCMtOnSIbSMI0M/CqIptKqTIEfTXpgVj9z3VrVsdVlz8ohcC3nbZfMzRZseGJpf
n9rBg8C7kTqlih3SVoXwHHrJhKcnMLZ62ogiV8RScteROU/tuHJz9HACAzgvTh5/SBowNMDfqQCP
j99shFgr+okbpc3aCdyQlOnluRmFZDGzM65PZVO5TaI5ht7s9BHQAnitwsgPzFqwb5/ciheLU0KG
gSIMTWokTy5lFn2VxV3bdicsk/XN15Jvg57kuyJJNTfQ4nFnDQq0obitdhwJ8GrrFoXRUNUKe+i8
LerFFUXSQHRht/gxY4Uuv2aAh9ars6k70c6rfgkGf9onXb2VjV+x0KQG4eaU4HhUr6iECwoMZRjK
3SlW03NrefvYEN1RgJ0IItoKSjFDeevVYMNDX9EjskZ0KoPwZLeXhnmQpiwz+qo7VX7b2QGAHKlJ
f4h1cFeqdxunurZCnnrgs3AY0/+0sABpThRee1p3EqUmfFU8odXvUiHqLCdqvOisR232JfbMwrID
BTvtigzNY+hPVaZ/FF+N9z3s1HbMM3b2i3B4Jvn9vWQ28B0+bn2sYkF67pRA27CSaxs0z12fU6m4
B8vSqw8+rB0Kvz81dMX0mtWBOul+KkNZOEWVHG5v0cpdI9NJVwLtCJSRlzay0HslhTudd2qoOmes
JsbjJcmfxpd/BF3j1gWgTLXZ8vvWpEIRRTsqCWqNiP9Sv6NWb422CPtTpWuvdfo4lb+75BB7+CHN
ThODja6wFTXAZs0pt4+Ov2VQaPZRIQxN3p/qTr8bfANq0a8ZvKxFvLOU7JD98fpxy6DMS1i8BRQq
iAlVurXmWbSXSzRHOn5iMelPxjzmuUhH89glerf3eTkOjSp2B8ho8zs/HGM31cx/8DObnUSu006t
4MDAoq0+8BW1mh9BzNz87wo9L/kGA83Suj/15HEe4EdtDiOZ6QO8+vJRSKatDp41eRC6Aurg/vEm
zjrwKV01tYMktDzzJ0md3ByUvM3N++kr+T/4os1/vzOgG/FmSMnNwLOFQqWN1ehTVA2n1o++l6Rw
rOlvoY3vvl5uQLOXk7tm74ncG5hUilBE/EsCxohHKBKtsD2Nujy+waf53tbRd7HsCleMpunBlxPL
DSrFeKNPJXeSvq7OvjDFjE0Lw8C2Qi1KGU+T/au3OlNGh8EqXmsWtvfI4NpB5Ml2lMfDAfYUed+T
ddi48ct6DQvgjaNIN3cWsJSl/1DngmFWddyfItWIYBwQ2uRI6GC++j4k610X3flpU70koenfBQYE
zZIM6rzXMyJdBvTui4ApXSM1FbehanKoysjat5bW3OVdBs93LDV7VWCipJiYX5i2JbiB1RLn0Mnm
pFghNy6S+7DrQJ92zRYPxsrpMEqAWouJ9wXeYonhHejnsqq06U9l3BYuwKLwNepq/y2k5rbr+65K
7aBW3mktHp1mUvp9ZozDTh6ryO3aftq1I/DQoe6aeyi0vXsTA+VUFLgOlubrh2zUPDsTw4Set1Lc
RW2ubijy9cvP98/E3TPJBjZrdqE/3ZpKlOPW07T+5E2FR/uqUMDSxEyP21b/+m4iBQeSRx+zaH3U
zj9JMekpF+MMW6A2QuNmsTQ9+nLe7xNDZKTl0Mobq7q296TjAbjMOULcmWV/kKTXSj1NwXBixJzM
wHejf4TAapqnHXc7I84Dt2nM/KlPtC0axjXJsE2RRQFGDr5s4UnFHbTFXoEVqofCO4Sy/x5NULb2
nQYDtCiPj02jHIp62MpnXz85FFyUuUGY3I1Mw/flOeppqzOLrZpOXXPAA3NhCBpeNJ2RA8JhLJx6
iwVtDp0un5tZHvwkH4lI6Pcv5RkUlcYsCqdTX/QHOQxtRUqY6fpSSqozZVv0Hqurow2AYTO4KLxy
l9LGdt5wrZ1OsDu0bmWV4DgsQeGma5YtMfxCAEDpjuWcddL1aUObVrSXRDqNSHN0TRpxsdaB3Axg
RPa2l/fjcIyCU1f9MP8nIURZtHpDMLWE8TWFkuTZCGNmJTU/ail1w+RHr/8bdFsM0ysnx2oYd8YB
wii35NGicc2QerGeTrT7BNVZjJ609l2MRweGsNu3fiXImXGeLIbdn/G58uWxBYMn6GJijSe/InZR
wBvvwsCNYqcmCaE6zbemSexKBhipuRui53u20E+d2i2QcLRm7hO8FO15edfI/jSdqLR2Dmm6pnd4
g8w92qI9WENQ2oIWkpzTgtQdDQiSgrILN0KPZZVyfvrgRyIVprMH+NbK5VckalsNtcFXZLKrfPPe
yHy4ui27pu2AUL695LVz/SxrEXv4dRuYpYqsNpxchrRMZHWkey0JHN6YjZNdsXKEyaSJyG1yH5YU
j5M0yMOQq+KJvMsjBQCzx6/T+KlA+tf8IxfVhkd9ncmZhx2C95iFYtgXzh259yGPy1E6hVpyFIga
3tK8DW0GqW6BNa+3EUkMqNWpRUJeswTH60zKruvek041VLbyi1n+6fR7saGaxRz72ye2tiiMNTlD
vDpKOYtFyZVSGVYSyqfM7JuHrDIDWzMZDt8WjfD9tqjrZ16hjfnjKaTMIC15MZpSqgxfG5VT1GXF
jmpP6wyTubWga0MJzozcOg7ffOmXXSGDkWWp2Ivyqe3UV5nZG2Jl2aE2OVWiHm4v6PpFQBQmhT4t
oizgwJc3i8hC18fQkE+wqD0roiuJj+Uk7v1RPEC0cKjI2tDtvpGS+oCZfLYqM98PqAbITehuZkbo
4sTUNp6kPNT1J1qcdmU2OUoiZwegvYWNxf3FVY8obZmNrXfJMfV8HT8jPmgFDJThUZGZApFUSXWv
St14P1bar9t7clXvmj+PVOecaOWpuqJ/M1sJXlI6kZ58U3roBf2xarzXWC/t3Poqh4D/zMnV6/bO
q5OZ+ytVHzXlvpZM4sCzvGn95yNYbhY+MbVgRuaQFF0YpF4YegtkuvEkfx1E2zBDW/9uOVPgyMzJ
aX+FvyWmcz8b7d3tXVheYBp1ZtQO+01LHQW1heVv9Viuqyi2nqYu243BP5QwHSF/Nqa3Yas596p0
t5C1rDmUE1SM7YQspXTbr97f6jzkbu0G8mEmEtkw8LNyXeznvDCcdFR+LmkqCxdvABORZlGDMEXf
1flrMwi2QHGNARF+/o/65fY2Lu/yx9I+SZt//8llV6TOL1S5tZ4y/W8z1jZFNWq33+ds721BSys4
CyKRRcMoCDIgCws1kSp9FBIwyE+JPgLw9205+GG1W17P2nIg95iHAs2TzJbNcnrvR5Yihd6TIbux
BQzdSQOGv7u317KqENBTzJguIl6I4C53DeY3tU8MxEyhXb5Mdw0EM6kT3cWMp3K2aF7Xdg5eYNI+
Fi1T+jLlI0YtMAgh8p68qIJ+3JWyX0q6YVPmD14onUZGWKFDFVw9rM6XC5InEjdi4QtPGnN43V7L
BZu5U1t43iUDGONdJbINcL3gwRBSLPnimihR4zZIhCfvvXqW3lRpb2oOnb6+PY77e/2L1u1gsJu2
Up9r5wVNHYn4uQt9xvNfLo82qErIoER5EqvHKAgAOGh2Hf+gzNE1ma16rly4aroF7b82UTPrKIaa
yBu3cBlQEL8IoVYo/hmuDrub/lgN1FjtL0P6B5d043pdWw3y7XhMc2e/PGOZL1fIlM4IXNoUnPvs
3yGU3sz2JDIpOiMiBDvj9ls58KuMCP2g83Q0eqWxVsD858V/MhxtFdTVhHN2VrFPaf2zdWLxjG9t
hz2zAqbHRvvd54ndtl9qg7nRVmWHQvPQNvIh7CAk+6dTTkaR8gsuTEUuWt1gFV3Z/HkgowUkanZW
lsDuiQkjnhX24dn0HuPC38uhBsDi38L7h8TUhj1YTqFAr2UoNdArWvO5PvoicO00mF+9QgnPWfca
Zd+9/n0aH0etsz293vUSGv2npElgsqfEybPfWXWmLUJVv3WFYjcaTdNgfOwmVuzS36rKXt9saiLo
PSj6OT5bZn5EsAjjmCrRWQpjOC/ok7CTwbM2Hq0P1NelAZk5T7ndEMETMugLl2kavYm+8zI+a0yI
HenwSMT4mKShU0jYRuG5yctjW4iu8c2DFlyPXBnqdl3J3dRPbSP5JjKEWdBdD5r6Mdo3VYLPNTAn
VHPTcOteLp1KToseBo2HaEZyMTztUnWBDHhGMIrxuQ2cOntl8Py+xE/q9V+t3N95qWUrx9sPxooy
MhCAKGMer8OdWdifIJOlZGKO0Lmy7oPqTWqfQ/++qR+HzVkkV8E4i2NeLak+GjxZ3DIECPy0TEvR
Y/pJ3u1BtQHPYwgMK+1ljWmJ1RngD2roufH4VfKyUzl0/3mx7C1JuZk9DPr8pbFtw9goeq/UngTB
cpjvuoPWMSGqkuTkYP7nWw4omEQcJPAgWHE/L4/S18e4ks2QdyvTmn2YCoE9Dpr86OVMugzUWmUM
oVJvKPv1ac5C50ryXCnHBbgUSpP4lIZmLDyFdIs4oxr0ppNZvsSYmW5kaFJdOw1R2tfbOnRt4eEs
m1krYDnArC1vmJTrnVTIg/A0VfD1OVkRajolbN2ssPB57dn16FmSXYRiLe5EgemYG8teUS3Q+SAy
6f+BlusKKUxGK1WlfuILPD/I7SGR6SuXuuAxk9OeoQhc1C5JM5hkTMvO0vhrmurVHa6sfNCawtx4
8a7dIqgEcSepPpGYB29yeQqABij4mmJyDsRB2mWCDHNXGqd2VLRb/sOKKPJLVHs/KtoA0S9FZb0Z
DlVgxed6UBRaHYHUDBU44nIYjY1NXk6B4CmBIIwaEN079E8j9FIWA+96JWyj9FyQJ2gSxTXL2vaC
yukedHwV7IY8vHOPHzEi3ehmlXHHoBpyzXtDy+2qGvZjWv6qMwblbNy1Zevb/Gmo3mzAYISAaG6x
45LSJUHQpOlZ9CyKHjz10qEbU9crXuT4h1S1jqHtlcmmBNgYD0kq/OcTpxloJvfBuJHeWOYdZga8
Rp7h/554r2aQnFjzpIPD7Wt2dbmpjNP7bHEMczVridjw1XZu5hAy/Br1PlBlp61frCFyWu2cDd3+
trBrx3QhbWG/NFVoWx8ipvNkdkez7G3ROxaD+x6dwoQxwYy2V7Y8xWsnfJaJGz4HSBzikmsUd6zu
rKHKz/WM2QykLt9FcvbSdsXPakY381iFD1EXtnTJp6OrjHV0Dxq82XmilbuFFwk/g4yhKLe3Ym3f
IWyiQCUS9mJhLvXe75SxGbsxP4P5Q4tCIzhODVnxPo5+BH1S7iZ1TLYStzJ/9MJrYSsIR8j209CJ
k74QWpmRXvfMsz9nvdE4Wq3KR/BihV32KZxHVe3fmb7P6yUIgqvHqfdAtfJ7LhnlsS8b8+/tHbjO
68xfQxqFxwV/+orpRTT73qgLOT9rr8ad8hAVpJXszh7+Ks7ApPRjThftXtrEFM46drUJLB48AQlR
aPAud74Qh1gxSpWBUlN+V0ows75UI8MiaU+0JKam6fettWcydqlt1LxXj3yOj8DN0lS+7CSwwhEu
3MkvzmLbvNftCG873PWOrE3qgVHShq33U/br9iZfmXL22OLBmJ0GSu1LG6aBkFWEacrPYRWqe0GJ
BJiKWoEmdmMLkHvlec+iwMDMwHoi66XTp09jPYOsi7Ph/VDkd916v72UK4dg8fcXtkMSAk2HW604
y+COv0aNQ/tHVQK2PqAot0XN92ChIrBmzwg2okwKPPNSPwV7CVUxWkuN4hz/LY7Fcxzbplu2TLgL
1P9PSYuntpcqLQAhWpw162yYx5wR6rEz1F/GV0FzgQDcXteKBl6sS79cVyhPep/M61KTVzi6Je0l
+Omnb5sJiJWjgh2fGsr8os8/L+WU0RTFGtj4s0z5Ehq1/m+JxyT6r3JSOPFQbsSjK5p3IW5xo01L
GHECETeZP5XorZWeb2/bmjpQyoCohkZXnDDlcjmWYJpZWHJIiVzRTPWmj/ex99crj1Lp6NQBIIrY
UItr34O0BuE8ESbpPdooFiLj3O8an2lA53q0p+IUlkBg7eGRZPMf7w18SG4eI92mJ/j2Std2EtYQ
EFczaNJaipVJWoq0oRdnM3sIBH+nKltoyS0J8+8/Xa06EIs4M5HQNZOwS2M/BxlIEv/2OtYUkKee
tg/aQ/HeFrYCb0lMQDpxrfyd9JaoR4Xu6fguGg/tFhPOrMtLWwF+eJ5Civ9ESupyQQwmH2kaysuz
r+8D8yQlL1Ag2IOx8Xav7dtnMQuF6Dy5yut6FoMiNNl9IN/d3rI1AcCgwDKBNgPzM2/pp4MZGn0s
CHjocjFrR0pP2bavP2/FYqu4QTKlNKJIejYWZiHJgH2Tp6rORntvmHar2vqxd2NcfMXYi+GzJN+B
Jxp2w51Vv4eBugPDFdu9U7WuJu0pq6Tthr6vHN7FFy0tByxUaT0YFDiE5k6MxVkXIbj724n/uR5A
nmzmaZ8ptbhZy7KRL9Cbw6fU52Efme9J/whX9u0DXDHuFxIWT0mUtg0ITSQo/eiI3V/dfAjxZ6WI
UZ5bY8tW3AraFAnLgYhJc3fKQllEPSmLtGjOrdIIDrlGyvF1lNzRwrgFAFgThVICs4MND+LDRS6p
1zs8x6BuzlMvOSqV0YjEw3i4vXcregCP6uyJK+j+Vc0auSNE801zTj0UMoXNLY5/Gvl4X9LfcVvU
dVphzphagB5pQwYov7RNUV9jYuW2OQdN8CDVMH2j/OqrYrwa8UyWGe1jSXc8GFUgjwK/6O1vf8D1
WoEVkZ0HukaJGSqQy7NTGQydZVpZn/kQx/T+TeQ3T3AHpd7Y0+uDI25mXg1sA+RwyJReymnbIIwS
sFpnSUgcWpbsHEyMkG+x6V+beokgGW+eO8Vkh2XzWwPJr5wx+eCcqZHdS295dAQqNSqWnTMzslSP
t3dvRRwZsHnQFGVYCPIWIRTt3ErTx0qDQ61/FZhxDbd57YjtW+VMEBpv2KfrO03X+P+TdlWJHbxh
Cuj+Opd//ZdahYRn/94lmwSx85FfGuZLMYvnUmrGvPKlsTnr2e8x6kAOPVTld8k4dZ4bhrgankoj
8p/bO7mihyDtPh5p8mtUtS/1o8/rwRIY3HKGvd81vrSP0fttAdduG6v6JGBhpDQQ+20cIUA+jA5c
ojbsf4fc3WJkXdHzCzELjfDipEorHzGhnztq9zDnorxi4zKtKAKwbAwTITO1jWUcJyVpUYy515yT
4iiHNa3RJEA9GLTKF88oXm5v3MrJAP4lOsbCG6R/FhvXdOR5zbBvz2OU/QH7C6qrtquJSUnMLbwt
asXRBbFskmujv96asxOXWtCMot6rvtyeg6P/VBy73+J99eYfmvv4sfnr/dNt7ONKBupS3sIqiakn
DJEotedm3xzxPN7UY7FTdtoRLNTtpa3oxcXK5l3+5FCBRoyKRhGRpL5bfvlrsuIfg//f8Shkj2aC
VQZIzHiDJR9pq9FghRvTnvvoRDOOpvivlbYThHu9+qv3kAf4lBwtiRE3qWMp+ZfMv7u9zqsmTfwW
Urck1xTeT6Dni4VOosdoIjowz5aZ2HRe9KJiB/6DzChc7RkakynJnAqqhoBJW88NObjCetxCrK+Y
5YtvWBgTWc49Bu10La8AqdrmsVWSR7Op7+qqtEVj+j6JW8m0teMFpUAyDVQOD8HCZuatXAPm55LI
410w/psxwqjYav5Y1dbPQmaP+pMOdZmhBWY8tOekZ8RF4lSSM2iTbYpflOHAgNFK/xa+3j7OtctP
1DnrFICwKyc9l8GgpRIiGzV0lPKsZvsh++ZpW+WVVTkzk8dHNhIC+8ulTboVQN+jtOcwsn72zEM3
A+FXGn0b1a1RTKs2htmv/1fUwsa0k5H0Qa2252KPW9C4jWkX1R4Wt7a3IdaBHKVq3OF7vXUx5tNZ
PKswz85DJ8ACgQZaqMjURdIkFizRivLHMD41bbYr89CmlOOCp9nBCWM3fIPUefuiH97FrN4AmF4H
dVzNT1+w0B+hHiomp/IFSVc9R3LzrgVb57h6Dz6JWJxjG5lWnwGpOtP6sKslWnOYKrI1kOyq2+bD
xnySsjjCtC3HMBaQotyFP+rSLv78CiQ7hALdUUsbrtvuobtLSB+TRf2Hknx9V/yb/2LOHgRRaWTX
1IAHJ/p3E4eytcGL50TxgpCJcKjWKGduJ+2Mfmt/17UXwkOoLOhmpPXj8qJI02QZuYKISLbV2Lbs
IXCr42952NP4Gf2Mj/KX/8ECfBK4sOeh0kpZqM9ruk+Ow150+q0O9uuq3/xkfBKxMNdtH4pDhHvG
k6G+JeUp9O3WdMLAKRo4wpWjluj3WeioY3nMQILFpvboM5BeG+ojne92oXa2Koy2pmA2/iO72Dyt
7eLbFt5PUuLP9SbLL3dFA9Or/6K/SPF7HRr2oD+PlbwRUawEhHQQEUiTqgKwwgCgywMO6ritYZbp
zm3zRRwBxljhyQtnhJZ8moYv/4ez8+qRG1my8C8iQG9eyXJt1F0ljTSSXghJI9F7z1+/X2qxO10s
oggN7uA+zAAdlcnMyDAnzskp3M/UADO5OdaGfBrDUtv9+RcnfhBT/mDf5SW1mZmWMmN48/AqDTXj
LsdGHVyt/qFvabqu+QqgOYwYQu1MR3Ox0ryBhjlxlIEohTILpfXvc7U1MroWCTDyLeR1cH18zOvd
1BJEzFUrHl+rudrH8rOl7sf2PI7+rhz3WwMZKykG4744d5Gk0VJb+NfM6SRYyrLxVUp6bwjjowH/
FR69avOnPrbcKkmO8pas81ou8NbowuPWEm34NEtGsrWfYXKwLDBVn83igcTt/rH43edYPGAElfCm
CzQh0M/F9xr6yikKE0tWAe9x1Hi5XZ9gA/mrVNudn3zX8y9561ZR8xo1xSHW7aOpfCmjb3DDfDUj
+zhPkmvWaHYrqVdq/qEa/nG6D22VAZ7LtiL7lYACjDjFAJA4gqxr8WMVIwwTuuXjayafumJnfmaI
Khj3zpR6Wfq93Wc/IucQ/szt/ej/YFCm30hlxN9fbtZb+ws/DRXt2AA64yzE6kNlSR/ssdiKKMTh
vbEBVSQzh+hD3ARnVh0pcApX4+vMI+D73VdbezGN9l1WvIZQxiKf6RXdL+Dye2s2tjZ4JZwhZwZl
zKwjNdybrlhndDqSftNr2jmDB/fRSR4BaxiS5v8lRf13WZtehqCVIGZRq30oQ1TYWTEchcqwsQ8r
dxzZNwEXF/plYGKu73gvkfW0Wcwv0eUvVfFTdrozw+PeIHlO91V2tgYkVvwWaEe69PRGKPsss+/G
9g19aPuJ1mPpKcF40kuE2wcPBXp3DvcZKBWgfVP5LdP/rivntf7WBf4jtOhbLHFrZxy4N2weoivJ
17heuJ3DEhfAQvna5q/x+DJ3oatqT1Z/tK391MJP7hzLYXqCqAA15cSVo4NsvrTKz9wINk772qvF
NBG4EXroJr5h4fp6poaDTp6m16Z46kpiq3IHx8IM8PJFZRr13Wx/toIN7udVo0J/xwEUQwt9Cfv1
pRllwTabX0ur3I/IkIfdqapcGdVJxr13mU2BUYURDdphDTYcy9kqyK2AFhjAABJGZ0lw7yzr+GZU
jDWscvNrFf9ddMNz840temJ4u/KqoXJDv/Qk2SuR42pd9KqCrnGV4J8+z/8Jk+/33fOtw1GhHYFw
nDIuwzvLvNvWpm7uVHl+7UbgtGY1PzjwQbn3jdyeuGsjixOnJLkRWsY8v6btIwoJWUmHaz/4uz+3
AlZdjMIJzrjlRCH6JoZWt7X8KiROCkt108z9lfZ/3beytmE2rA1AuIE7UfBf3J54sAZDquRXc5qe
Bii8XS2zL/dtrKTssIPxapJvor7HGNe1EakGQpm1rfwado/+eDKVx0h618Yv8LXTydV2moOIi15v
XMe1pUEgTYcaIJ2oh19bVctYjSwfq4FZT+4wTxAlABT37i9u7TDA1SpzwKkMEKxdWwkTy0jxTPJr
wd+vIRoBvvdBdsxvZRjt75taXdAbU4sFzU6eypAWya/wXuz76V1SbBHBblkQ//1NbcX2w0CrKh0L
8gS0sILSTUs3Yvvbh0Mohgu4D50rztyi1xLGkWrVRiYLTEyCjI5cvSuUrUHum3lcpJexQqMF5QEo
aJZ91ajos660uD05TECeQ07UudqjussfoY37Wm4cgtt9Y4AU4kkoq5mHgNLiet+ssOkVFqW+Bvq0
a+tj2tu7+9/+dtf408QZVDRBW9xoyiOaIjVxk2qv8gxWL633AxN+Gfis+2ZuTzORlOAgoeHNC7Zs
QIw1JdoCBr/XqUQnW35omW6ajcco2cLTrhjCFwgGKgrdQtBwsWMSYudDouiveVsdYjM6l779S2uY
JWmzv++vaeXjkMQxpApf3m965WtT5G95NueJ9cpL6YYINOJI71tYOW0A2MBE0z4UpIRLAYZ20o18
bgs0f8DpZc9tNV0aX8FrD47bQAXFEIj0zYgGEBfjOyejUXH/B9zuJugUPBDjLsIXLTtwEWOQqPxF
zmsIdxvSBVX9zqwp4UUb+N8NO8ve2zhBDhf2ofMqhbHnRzFyqLOrOvAPfb+/oNtoViwIdiN2k3b6
MrocJ1mtpz5xXkvn3aQ+UihwfcV43+XfkHl5iHrt/X17t/O+4niIBJwhDWbElqJYhWnkSS3p0qsR
trqbqKdGeZSL4VzbsttlvVeEslc7O91/58wX4P9uI/1TDhqBTOPKQGg3lWpVTuV1WnP9g8SneOOK
HbtVrVS2pVf1UqWu9Nlo3Qe/9YK/8kcIzt5Jh/sbsLLhoLkgNaQLbwB2WsQBWuDDc2Wr4dkqpN0s
fUs67VRL1T7yJ8a5gOBtQrlvzhKGmGgkJCB0REhy0SO0jSHw1aAymRT74ExZC90fJefekn4NQ/Cn
9+O3LeHTSI04UGKz32xmW3c10iuD+dLZxvQYNc1HG6JdoJK1dYgNLd3YTOG8rr4d5oC00ufHZzOr
IZz5G3N1qdHDrQ3rBc6bsrNfSvPY1/0H3fQ/mZDwb1i7KbiIWWExE0JrEjjrknUpKEu9bZTefums
z6b1d18FT0btthYCVDGlKx0e8G5rQ29XiE1iK24o/TW+4/UK09ovKMck9kvdz+auqNozseWx7n0K
zyncLIbDkNn9E3p7RcU6uRRiwIze0g3qJcmVskta+6WqczT+KmihLLM5FoGsnMB2PGmdHz+HidQe
kyL/UlBy8CIHFkUjnM0PhVN9hR/6DBrJf/XNOd1VfdxsBGg3jzRMK9AOUs4T1csbyIw1SE4Esb/9
Ekst08Cz5gVd9neZZR82tkJEetcHDEOC+5UiG/HNcisySen1IA2cF/Md6/2EUtucu9CEGe1HRmLc
6IP2C0r0gcd0q+Jx85iyRI1RSkEvjPrW8t1uakcP+650XqQ4HQ5KzeAiU3/2Rox4O6CAGVJpwkPy
BrZzUbE0nAD67VR3XiwZVYkp6Hhr4PR1Plvq3Hyv2gwnPQ2B83mGm6lyOz9KAlfC15SHcRpie9dF
oZWewrnoj1ltD1tqPmvbYNikvfCAge5e1n3soJEhOR/8l3oOYLiygGyG6jQcN77zihk4gsRcAqBh
Gh2LbTALeCga1WfI3GrLp5ngHxKkOgFX0/mla86Cy9ya7L2eDMaLogGVzs0y8Noh6/aSHVv7slPT
vZMlw0bAe+NzBH0RkxqiuohmxTLgaaqxTOQ4yV4zVU0vehQqxwDhoYsfKI0XRsw6Mhnku4jyTsxl
wYxxf2NuLtpv86jewMEMG/LN9oddJHclgoGylaHU3svRPpl9WK7T6o/hkMhkCrJ2Haov/t8Sn+iN
L5+qKI1BWoVnZ26Gf9KMAL+PlPo0NanM+EzYfbu/tNtkGYNic8XYgEhbFy9xYuZGl0ZBdDabH/r4
16Cku5HRLoSW1BnAQHXwJU/S/1CuDdEIZtQhWYF+V4NSctmXDcK+jqrEjs65ptcntVKDQz23+j4x
G0RCp1zZOEA38cbC3uJFHgoOKmk7q7SequF9Jb1PGAIxqNFC5bc1u/A71b/yl1gjqgH0zGwH7Abi
OXvzEZsWsZiGSvQZDepDf3L2EMHvlB2Tdbt0p7jSPvEk7zDQFP2i/sjOneIZuTdswaJvHk2iDxHv
EM4ylWsbizVLSty0HQPSZ1g5j1KeIKEEX+ysG98rP/2ehIG9ERmIV3ixbEI6i4ljsAvi9F4vW+10
Xaq6ND1r0bMyw5s4nz9Ozbj1MN9A5VjXWzOLcEepGr1HkTo9h2FwZCrMyoMnJYiORbKH/N5L6X53
mn0qlS0mtRsvtDC8iEIgSE9HK5GSs5wnO2N8itPXanyRlTM9KDdPX8y43Hjh1z7h26UuDtIgJa3O
5UzP9fQiOXBIn6giS+WhDrd6divfjoo2RKCU9C2S18WmWlIZ92qkZme9pqDeR8cs+qRlw8usbnH4
r3gcQUSHViNEQsRYS5IKu46ddlYTlMMKy8taw2Mfo9FzwkOcxSdF8XKmiYyYobgNVycO/PX5BMUM
ToueBcNuuJ/r8znURaQO1gxlT9N+rUZvmt2Gsr1zUMN9mz0oKcKR8lGJ0pMp6bv7xm/399r24ks6
aTsia6Zge/wQWsh65qesC7zp7/tmVjeXBFbcEDQ3ZHnhzvO4aO04qYozlM4N1JBFExxH/zl2nqgY
UxOFKeFsSD/uW/2diN/u7L9Wxc154/CmKYKiC1HGc4+DSz7WH4zvySV+7Z90GOmQaTyCqn4uDvIT
o7uv03P5Eu/T43yW36vvp2N7MB62ruqtvxfb/f8/6Pc2vflBmSgdtF1TnJVW2knw8hij7mX1gyLn
bjvXnj90X+7vwa1zuLa4iJ3qEJVYeWbj++YSyLh5uPmaQxXtouElACbabRGV3QQlRGlgUbhEomAP
Dcj1nrdZmfdELMUZbiCvVyQEu9RTlm/0u9as8HjwP940KoEiNXizkU5T2U5VzOVZ812iLOnrJn7n
tpolwk3OK8yqlLOAMF6b8BFvIV0Pq7Pkw55EE6LfDQ4KE5rWaPu24t81YyLvijGFhFgbs7+Z98m8
JrDKh/ufcOWO0tEUsm9wK4qk6vqH5JMfEbUY5TnSB/K14JBXj8ySCDXZDUsru0p1gP4xdNL0ye3F
tytKGrWU5cpz0U3Q8I7nGhxazODI/QWJH7y4luROIIV5jyl5LGdEHD1LjLnPqrOdp/2hCmXZg+u0
Oty3snLyGTilKQtvHTXBpZUmnKukjqbqTNv6YPjDI1QVl/hJiqYvimR/m9L5WAVf7tu8bUMSZLw1
Kn7Um3MZIsLVFXZTnSepeEjiT1VNVax+RMfBzevRteAh1PuHsfRySfoY1NH5vv21DyhElWQyU1iH
l/OIvWqNYdYr1dlvjUM3tl7fd/tWKjZejVUzosZCaZym1fLF8mdqWk6pV+dQoqFbgbOTWvswleY/
95ez4i5BLv9rZ/E62WFkDOAdqrNhPahVzTD8X0peu91zkb4yl78xSCf+2vJY2oJqTgynMu+2+HZB
12VJaNT1eWzy9qIXsfmpKxI0qFS9ee4LtdzHSrxFcrfmZgBNkHCIScFb+igrpdRa6Vl9NuLwJLdc
bvTFlB/UVhPtPexc5FfdnB+lNPrj3AMWbJO2KgAlOp9LxIACRMEuYUU6z0ah7nP7r76yi92YJxeD
gdaotS2kY+iE3v+kt3dfNAdUjJKHUEMRR+vNBUkAIWSp1DTnyapBTChp+Kkxzfhy38pKvEHVhLyY
USrAXmACrs3kVSZLUaazuGxKTk04mY9G5UQ7TTICqHjk5n1RDeOnWOqY3zY76ZCQ/542foR4W68P
FD+C+hAk1UKDYclAZCZ2m6SK05y1ulJdOHupudXON2XUg4d5Atlo9YI/xDcyr0i7Yp8G0IdC9/7H
A5yihER1kmya3gyQrevNKJpWFkWT5txRidgDHmlPc5xVx/vLXfuyb60sIo3ermlaRRQXUcga9uQs
kK5NTbu/b+X2koq18PAiQUizaTkj5zPN3UQZe6p01ZOGyAhUTuaPWA2PQRAYXmh2GxCfW1+HQQgx
MAlemvtyvXlqFWWa5GDQkCfnqITKDxXpZ0bWa2vDq4q/tDguMIeRA6gAlwQa4doSFU6LEca6PTf1
P/34Seu+VdnH2t/wqSsbeGVFZCNvLmBO5XfUqqI9U7pDUhiGQjesLB+Ww0x1cz1hLCS3tghrlmeD
cISmMK0l3mPE6JYVvKlm4s/pjPoMbmbwyrKqKZCHW9z+N750aWaxNrUt83msbADtdgMXFGRI2S4d
fvo9XBrNxQp/TlPzwKRL8YdnZGl3EY3OQzmmlIrrs2N+GuJjO30c40/3z/0ymvltQuwhkSithqVD
C3Q6w2kTNGcr+ao2mVsDJ+1zbc84C1KFTNfohjsDZr9v9Tf789szKcziOQCrCI4DSt7Xp6Was7os
/Ql3rR/i1+ij+sX8K3rXP/rP+S/LCx4LKka6a3nNQxo8xuOGS1meVXivBUcEHXKKRaKtc219ys3O
933aKohFGz/yIXyIbXNXKcbO1J2N0OkGeb40tnj+yzRUwyxQ2rOTUkQ6yDAFVG6TT4yd9ToDBLOU
TI/jiHc66flomXtJzZvQa7sajlDDMvzo6CtOL6bXSzU9+VVj2V6aREzHmVGKCnrZN/J8Us0UnI9W
mk3qVXM//7r/xZZOhFUAAOVLgWqkK7JkzSKvDMw2nfuzNvXxUaL9c0ym8IkhpPjkT3W+9catfCJx
sXlqKeaBYFhcuagsEDhK0+HMZKD6Lspa6WMzZdaDGQ3hHn2+BvdSzhQWZWjptaSUdmWpweNrxr1H
eqd6xayeULKl1ihJ6kOMMUKvbHPiZlmdY18EIaPJlD1RFq78+igF0qSPUBcP57jzHddUiyfDqZsv
CGnXz6kWa+5ImXBfmUX0wNCO8ljbybyBxLq9wgL9JdrrwL94ZRf+PR9yrSwKdThHgz48UvZ5kaBS
+KzXZbuPpLF47SL/oxVoL0rZ9xsX+Xcr8voiixYSnp9qOlntEvyeqlNKH10bz3GgVq916o8HQ9Um
2kfh7BGjyIdEYySwU6T+2Zmz4gUlkfAEzLvco+M8fIvTOH9JWk310EyBnjM1BgoYcr7TIPx3kyHP
9mlY4WfL2npEZbuCtalPXqA/HLzW0X2XhAiS2cI3PFOe3qN25xx6uQ9OUm9+qIuq9xj43EvEh+6Q
tZpr5HmxkXauPA90Y6HvhbpZxPhLAF4eJHUayuiMhc73rlB3wSTlXvjJLpKTnajn0QeNpR4IBD/w
C+9fy5VrcmV68ULQJA51MO/DOVeNFyPxP9Sm8nl0kpemf0wkSu73zd3Ev+K403oXc+90xPVlyNeU
cN+NcjqelTj27ELfIUjJt048VFndQmo9rS0epBLYSrAl/H3TtVzaXpxzPe87q7by8dxbk+I2FYM5
s7pDf6yTvmW+5amOv0NLJXH1JjkO0QFpJA/ItJZuQR/XNv13dgMbLZMly9DNieW5r8aa740ME1Oo
MnEAWqnu1PwCcbGRTt2GOPBg4nFhehGDEfoiyLYmp9GafuaCxRK9R99QTkbt1H9+jqB5FDUapE+h
jl6cI/QmMseO7fFsZsalDw/mrDMg+I/uQP3yceMMrWwfTTiUkijR0BJbEhsXVtDSRDKnc9RWpyg0
3Nr+VE0POoM5E0LSijM/Go3zipKzF9J3Zq2TE7qFdWqsHznA73xTTG8Zi+O7SVQpOgidNRRdFns8
jbVvlFU0nwMfPVWnGxtYc4EfRxMP8f3V335OgZcUYi64C95SsTlvwmSnjgMtn7P5nPgGWhgE/3u/
0PLdfSsrQQdPEe4I7huA8hQBrs0UvZFLQVQr5yTo232aRu1DKeuFW9r6cBwmSb1MNO4hhQ6CQ1Bp
1o6ZeGsHu669M/q5Pyqpbz0nTpEfgjCr3rVFqhwtebC8sO5yH07DTrs4EPluBLwrcSGFElwL0kSg
ljgm17+7L9PJ7u1YO09BtqNioe/DXef80jvXLA8G9GuTF7tt5kKDEe0gWMw/z+Le1W65VUxccXXX
P2URotIXtyQj46eYj6aXH8Lduf6G+s6h2gp1VNZ0/YQ6NId16s20T+n6L06f5gzJoGi5dub5c7N9
9ajs4sMP7dF/yr3kw/2DsXLSsUXGhxuH6nY5zjB3hRyYCrZa4vu8/KRY+9rZgi/dxoosiGYX8CyO
H+Cg648IRWofNnGmnevkI/x9h3hq9umQuuGWNOLNpCoXV0ihkdQKvBTIwmtLkaZVdmsW2jn9Ykon
a18dp/iY1wdqatLjXHjDyVDcbItseuUOUweF4poGAXXzJallPEQc0mg2zrVhPiKWpXuGkTj7P/5S
+GGhaytQOuggXy9NU4dIH5PaPqMTXO+sBIWnqa6f5zaKN+qTK2eCc0cxArAwVERLjL2u9qk6Bqp9
jg0p2hlW1O70Ts92TrGpALayc0ycygD2oXpjnGxx1GWtabMwtuyzVOkmUiYqOlLBGB//w9YJXw4F
JQi6pRVLarS2HCX7nDVa/dAThUa8Il38d4ukyeUPbRH3Cm0W8AaUUWhvXH8mSwrKtIxS59yocnFJ
/KDQDpJqj7gqhvM2qURvvhWHjjEgUEFiNAx0zrW5iPE3u7QsBKO5Tw5yOY7/1dIG1zeOQ5e5WjKf
p+qgM6dt1pUb1P6Rf7XvJdqSwQZa+eanEP0hxgXLAEmx6Ltc/5RZa5nKK3LtQn3OC+NXK1FdSp/3
t1e8U1e+ESNwYSmQEmPpRh9Ui0fN8vVau9jDN8u5zGC8g+g58SFP2ffFlvif+Fi31mjs4CNxxEt3
Ijd11VvqqF2SOZLcIWbav0ubvR5Zu9IYQIj1G3t44ynF8ugT8Q9QVngbrvfQGcdainH+l2FElPJS
mxnAisfA2arJ39y733Z+j9AIDTV9EQ5oQaCkBR2XSx1rkEibss3QtdJt3Lv11fxrZVnpiAYjjnpV
u9Arco3mGCqtOwaVm04bU3lrR4+rJrhQgAfebFvaZFWMDA0ZPZNvCJi5UWEwBLBhZX05/1oR7/ab
UC0Yq8rIWpZDzn0Ykpda41YptVuZGwn81nIWQY8UArUpmP+7cPpclK3D6pNtbTS2104AA5zippJE
sKjrxaDWERmtxkWiuaw/xVnUvyZ6ujVuv3ZdRdTGUWJOkNGgayuF0w2pCrDt0jkf7ODVkIv+vePL
x1LtPwSSVrnIuY4P913E2qWFdxPhHqF/hDLGtU2tKru4lx3tktf13q5/+tJ71AMgBZl2lMQP942t
nYm3xhbu3vbHJkUriDOhviujL3r5AHG8v8VRtbYkWCHIR4i4OeiL6yr1bQv4NNIv6hB/Msb97FAA
eVbM8NSq0v7+itZsodlDhslbSey9+GRaWkUdPki/hH9FzNDDlhdo/2Rtv4/Ljb1bOYIcPUJCOMUg
+1+26FQ9mHR7jM1L4M/1wwC4zI3TpP7z9VBbFtPqJLK4usWtrWsbnvwgsS5B3qmu3ZPOKrVXmFDY
Sn783YiCz/c3cOVIMBLLaDCvP+HuEg8Al3ZiJnFmXUpu305SM8OzKuMp9ZPEMyb59B+sAbEUjKks
bvlEtcnQFEWDtalFcRMi4CZWdqORjggRqrP93ezkcIs8ZeVWI74D8J5HUaCRF3696yJt0mdeKal6
pwXoP2fopT3Euf1SwP9VB/XGQVnxhygsUYsAFEz4ttTErYBxOBlorouvDDuz+JaFozePWyIjq9/t
jZXFJcu1dq6qAr+hzietV9ycMY6hYKD8P7xWV8tZbF8M/bsByFm7MFjaHTKl+AYndulafrVVXLgZ
4gBeiNtlckE0hzUAN9e+sNKGsOjiQL/k7XjU54s0Recq6J9ysr20fXE0T50KOELyU233T5MBcyuD
QR6J2ZylHjwPW0xYYm2LiIqePGo1zOSSXSz7POiW1Mg4+9pldt61jv9rShkbeQnN4+xfyiYbqPBu
scOtfVc6uSCs6PBAXbD4rmNVqImZlcYFHXbXkvNDn3zIpp9hk7v3r+LKMdWEuAFTXXBX38DkaeFY
csv09WWSXmwJmP6+NzdSs5W1XJkQP+FNCBLPUxmTzJiXcJ6jo52bD4mc9DsfmlPUrZxiY0UrHpoC
hJhOpZtKjLDYuqCHUEa1fd6dIgqenAn5MC33iw0PvbZvDBjhu8QMLEog14uyJ2WM2j4xLkEbE80z
5lgj8scJvf95Vh42pKeIqtE/oBKxzNIbkyB+6nMY5/V9bCn7NA/ptRW00T7KY328b2zlnGMMZAiV
KyKf5aHLqE2nelobF9/pmZlqPTHUV3/Pp49NyhA2KI3k03+wSBLIjK8g51imDqUzBD3CWsZlCtSP
Gkw0j12mfWzqlqbpiOiflUbhQz+hqzEX1hYh0MqLIIY56QfyzgL3WZzLfEoC5lML42IKCNw3bSd5
cncausd4S0Bg7QYwkyYGlXgKqLZcH5aKMMmXpZbbTHcoU7+OEJBAbIBs+eX+fq4eFwfYGV4Tzudl
gGw6w2jqs29cpDbdt/LPVvtm1e/bbjgMw8anWzOFz7CFQ0Q0zhTX8M2tdhq6CrgoSL7c5B3SjHDG
Obv7q7mtXgpqhjc2Fl8IlFWcQqVhXmwUs+Kh+hiYqI3UP4s8g/IMWTZpPDaBf46jLZe/9sXgcqT6
AiyDbtiixtPl4xAUzmxeMmZt3Jnasjr4ntE6r7YS/dpY5prHemtscTxaatxzHk/mxVT9IjrKkSnL
+8xIy2eLus8PZR7MU6RF5tlJ+sc+g9RMarrk60RF5BAq9twx+KzBIN4kqvP3/d+2ug+iqmtBGUQx
e/HT4nBQhtFOzYtfFT+m9qsadG4eZF8zf4u54rYBycfm5aeiRtVVCIpfH6jYr6r/fSYK6K+seScp
Oz9Htgqm9Flxw5wRvqL52Y7ZQVW+3V/l2geApwiSIihOIMVerFKP8sksI9+8DMn+mA4bT8XaHr79
64tg3vANSTFT/nogBEyPtBnnY/rx/grETViEKCSrCsQS4FEQtF1k3609N5MdhNbFLl6CkNuoPv6X
7Jut4bKTnuItl12f1EjbNJcL6+JnTwVr6dqNEsLaRoFKBC9BI97kUb0+AdE0BpZSVdalDvdG700B
80Dvom6jXLW2Vbw0SDtCliFIoa+tTKZfJM00mhSqjiGdkA/DH5PZEMHCKfKvicVRnpQ8s8ceE7IU
HC27ekidaO/bkpfEe7WCE26UH6J68OJS+fNyD5ZFGgwVNZdoEZYMqU/hQvitwt8zs7NTwB+0+qPa
bZHcrT2ebwz9dt1v3X/aw93XqfissHHz3lOMZ0mhICfVrkw33dH+y1cTOpFg/UWOulhYp9UTIkmO
eSkhskRh7BDYvpvUW7Xp1cPxr5kle4XSztoQz5gJa8t+zRo42MZh/NFEW+Opay6HqWzgnqRV6Hos
XI4EGL6i+GxdWitwszb2hnpr6H/tOokpUcHZAPfZEtExzdo4MXuMT5BKTx0ab1YvmUrnMd9CMK5Y
EsznUBuBnUGUbXFxp3IMJbII82LJnwbi7bl+8hV3zv9DNHxlZ3EI/HacuyxmRWn9YNnv7Th0Oyvb
WTSCrc77Y4/6ry1mMhcRgDN0/pCLAycDuFHHE7PSYLJO942sbhzBGmzOEB3Bz3Dti+Yp7B055mnA
Ueg7WuilG4eMOik1IuvwcVYb6cTKqdPBd3HcYMUXwiDX9pxWsX1bpfBStT8K5DJy5U9bs9B5vjWw
WFAczPCa6xiIlC9J+tJoIeHCw3/YNLDaKuUq4vblYDk6IwEQnty6GO2DYvwq5+eovDTMi903I37q
4kllKf+aWThxvdcUqe5YSmpG/t6oi+ToZPQE8kKJvKaZvsHdbjwAinM+hGm54e7WoiGGLcTMNYK1
KJ8sjp/mdKE/56N9MdDFVfvpBEmVPn8k43RtrT6F4Qc1+9YZ73tQBffXfTOmw+t1ZXrhmtRKqubI
wrSGTUVrH+t6Btud7Cy81I9cR4rbH/eBpp+Q1nxt/HQjDFhfO7OmDF4wig3r4vUpRctRVqs+sS9t
Btn4GDxOafhIEWTfTs+D7j+pZgiArozd2AaunHy+v/61O8IjQxRKKV7MCl1brxCf7wtem4va03JN
UzXxIhn2gPtWxE1bni6GHmSbaEpUKkR69eb9RFswLbKqti9Ehu5Yf4mL9DDo7+OYfn90GLpf983d
4s7ERwX1CkCKAR5K5Nf2jNhMJDB89kUJduP4IbF3RQEE9VTK/skJpF1r1rvZ/kvqkY1lpNYJd72z
1VhZSRkxDPiW9rwu9vb6N5RNx2ltM+fyLmgPvnzqa8+WdumWzvqaGeCsgkFOdG+W8JsEDlQrmCjR
S4O5H5z+FJBOdcG+NM2HQN3wEmseHGgbST0WoZpY7KvVVWbSDLp5ScdyONg5/ci00YyHTC3Ng2pn
W0/gSoBCk5V7wXNBALuEME+TFEhJpJGYOoD1ZKPUXGr6kE/F6kazbXVldOdJf6G4vlGQsvu0MJye
lU19e2obCzWKoVDQnn8OI3PjHbyFenE8BRTg/4wtrrzRMunWENFeRiUyECSaUvNUGoWduBI8QrsZ
sKLbV3qz04Ko2CtjtjfUuHC1Vv2r8AvZzediOgwaNP2Dbylnuymr/ZhW2iNZUX6Spjh+1tB/uX+p
1jyF2Bo6m4ynMUF0fZ7hsDfkOjPNS1VMH0E2P7BbG+/AugkCK9ibkBleNoKSsMonYJXmJUrNn6VS
fZ3kqd5w+Gv3RaAggKuBj6eec70MNUiasW0N9t4YvNRXjnbXPY227wVKfWzVcAMet3auqGmLJIUG
GunetbkpTbKoAMhzmbNBeQezFs26yRmOuhpO39Nx7C/3v9KqPdRAYEYUYdxy7NPppsbsHYLTUDNd
hPQOkG67TfGucfLDfUtrH4sjDAEjCyOkWxziTGI4ZShEGNxb0WFyuJYm/LIbn2t1PQT14KpEpW/5
cpSNMRVmKUKsfDgmavHQ9qo3l2RhqbMRaa0u6I2pRbhoG1GkjCZtSKmlFBz5zJHbmbkFv19zaQSj
UOgwBkTLYxHqqAJuEYSRBRazVBl+aBs3tOb+YDv+Vkq0ZWrxhYYh7emqiqC+MI9DZjKPEs0FjIvz
Rhy8VrqEKRflbHpYTCYtZdz8sh0TU49JvvJz3P+SrHZnpsd0PERW4hrQnjgRQN3d/QO4ejSo39Nv
J25luHJxtRQHRuUYo0ZZPGadfq7t4qyH+hN6cu/vm1o9GkQTxBKg+2iLXZsKKxjN+5RajaynL1pI
S1Deom1fWw3ZMcEvetcouS+e1jYNzNrJRuvSV+3D4NSH2A8+laH8rBvy9/urWXOBb0wto+10sJNq
Bu92SfTm0TB/RtrfalcdHNhG4mzD1tqyGLKB6UNwsENser1zxAk9RRrbugzFPpCfOvSl+n0qHe+v
aMvK4qTPijzElHSti6K65fwetXjq15tKS2tWwEDCskWuTI1T/Pc3USxrVFA/xeOpXfYcRY9qoLnT
WDHQtDVst2KJphQejyRZZH0LS4E925Ii8qGynHOPpOuzUkZ7u80y13YQmb6/eyvngQhSaHUSkMB7
szh6vhNok1aHzmVsomM+I2g/8zU9xnTQWO9+ZpqfbkRAK/cJXgkhL8kYEmjBxSOcg+arurFwLgiT
/WSsFqKyUXI2liV+9iLpEPRSnDniVRvS1OvP1WSQKiPz5VzqzlPhtnzgZPjNfkYY6GuxxYO04mvh
liCooHtNYLFk5sgUogo76pyLEs+lK8dCXsiM/ir1Lb7BtY9FIY3hWUYSEM9eXCgfGpI51GrnEis/
m/zRqaWDibG0UD1L+/v+wVhdFBPPwhhaKUtyB0LycnLqybkEHUyz73PlXbJVn1476UJD+v9MiOW+
uVNJHEbgzXv2zdE9GiUML+Twx+aQ0myp4K3tHMmQyF8E28CykqKOUQb7Pqvpre99rD0WH+v0fzi7
0h45eaX7i5DYl68GepstzUwmk3xB2QbMDgYM/Pr3ePTe+0y7UaPnapQo0kgpbJfLtZw61YFu/Sec
xA2vZU31gFNBfVn0RKA74nJVRVfb3ohq1nmkhKIDow0fsxPI/vkzKkq3z2gtfwAW139kSbd3zt0u
mTsVO4gZJqflFxCcXkRBCUzQQxe6W+Rmawf2jzi0BF0uDawmda1oEOfQ+47d6e399M1W/9xe1Pr+
YbYkbCqQYXIyV7Ndhbmz6Z05/8Hoq2Z+BashZwPxkifdzIMp34g8VnUDgzv+I1AySKPFLTfRFw+I
sIS4dhGq2huA2bV6P7ZbDahrt8pGp48wf3hIPjokPql8ParajDKZh0r8mfGXsf7C237D9q2dElxz
cWnRMo0KwuUpLfY0s3Is4vOoc1+rzlY9BbH5rus/bx/U2lqApjfhzXpIC8jlpYoWrNcYFD1O+zwA
mLSJvE7FYHC92t+WtLoiENoI5nIHJTlpRUmP8sdixtA74xU8H6SmEXIr6f9QeREGAjUE0fKA/t7L
jWvMvga1UxefuzgAx/vgkdJ5ub2S644pMFWhCwWgBUROQC+I1/GTApTgatUKVY3PoHzNdthddnS1
nvmdWWV+36bVvVZk39Bb2YXIpS0+JlIop6p2qv1QaspTNmtjYC7psi9TQw2NMQc2y1DnBz0Fr1Bv
aXZ4+4OFtZIfUgHkQDLLBapfhku2pjNPPShLzv2iPsRd8qVS7qv4uRjHvYXS1Ox9vy1v7TJ+lidZ
tDhLk3qslfgMiL3Hwhhlapb8TJrgtpi1qOUDoPL/65J9U1XBfmlWHJ9TS//jxZpDnKwMMMLqBGgL
obmG0CXeZSwnnbmVF1i7OACgieIesq9XF8ddinzOQfR1pvynDnVW+l9us5XrWLszmJAAMYgpkFWR
FM3hhWvQPovPJYaBHUaF53stN76DZKgnKGBt0ReunBu6hDBYAIA0kD174nM+6bXG0c4LXtH4bFmR
Tt9btLTgltqgp6iyDZVceSAQjQmMBtRRELNdivKaBajgplDOuTIE4Gfap+Xsa+P9PILkP/PNPPaX
eutVXzkz5DzRs4YWL2D75XsbV24xF40j7sEMdBhJFYyp3VDKNRmYpYZ+FoHsxvIuF9ZicFsGggLl
nHF9P6K5JK70nZdvbN+1FAEVRNIY7zcIxOXxHInWWtPUQDF03K8kNYmBsUy6uZFTFep1aTcupVzZ
UpBgAMkTnzEC14/NOkjHjXVcK7iQgLIvCHphoOQ4KVYFLJFX8bnoD9x4i3kaKBh0Nn65bSnWt+sf
MULxPyn2wDER2qA17lGldHfUM5eTFleHuvK2iH+ur9DlgiTHkU7MBDUFFuRUaMcJMA157+2naUPJ
1qQgwQo8oCoYlWW/vqQMDsioe6JFq4xdX1V3DhBVGcvANLYR6q34p3CA0a2Ixj48dUgOXW5eZ0x9
qYE55mz3uxKd9/PoW+b9zEtfKXZ2/qXQXxKu7Aqv3khYr7yzQrINaih0bQPhKR0bIpeGNRY2s2a/
tOxrZ5DKwdCvcofxA7oRLemOtUDYUfcp/oIOVFUJFYd405Oa5m9m7L505Va32rXZwhdhM9BIDpAC
ykKXe5HGI4ZaIsePpq4f1TgRCl7M+oTHZ/qqD6mfbJzzygVEURdd++B/QP+6XBtCcrHr4WHH56SA
UexGJQ2yutniWlq5HcJNB5kpsEwYayV+/+l2cEVNFs4ZthlzSfFYwyUk7VZX4crOCb4UQaGGQQcw
XJdCaofmXFFg8Jd22nnML8bXFChdvJzNHMzz79L5c/vOr3gHYIxDfhtgXVAsALZ7KVEzuNlXfaec
nRoTksNWAUMdUdAqkxN36adf9tiJYbu6Vr4oKEwNfgv4bk8Y671/D2QQCuyBMQs+NiYcSIu32Ngq
bmUpZ620UJxv258TCKY3QobrzmzE4CCrANYNTbhoNJfeVGQ4J2+uDSwYI9p1vTyaThWAT5MYs+t7
/a6oQtY/uEb+hJaFHQilvfHfgwfxCQLJC1gXWuvl0MiqHDtBYVc5c/2Udd/iYe8y39riklpT2M9S
pO1sujm3Ys9Rzkrzxtwvxlwhabi/rT7XPjNWIjJBcFBQsZIvxaD0ndYleRIhdUKL/d7hXzF7cH6u
/33LI5IzgowOFRgxrk5S04UPGl+0MomyZA/wcJA3GMiT+UP+/faC1jbtsxzJuXOYPbDeLpIozQB8
m9tTK3r3mo3XYuVluliNZLLpAjJdy8a2ZdmC4sipHg+xZZMqdfxx64hWFd7RMaYUrxKy+vLk2nZq
m0FzWRIt9ffCCAtQ42juwQAvtWUe06YIsu6LBcrt6cz09jhM7Rb+7oNqSvKQ0GjzzxdIh2eXadIk
rE+iV2oTIBEMYvOgPA93mCOd5n5DkTryu9i/98t243Vc22m8yiI/AK4C+IKX5q3VCxfP0ZhEGBce
z2HG9r3q48JN88ZNWFMc0D8j1BFsn/jHpaBFAdeJYhtJVHRPTRO6wz7lG7q54gaCafcfEVL2hiuW
XseLmUQiiagYHbGNR6dI95ttv2uvkAv+TlAzCriS7Mt4ZeU6Ke3SqP8y0xOjf6furm9anyY/h+4p
VukWOEjYXFlBPgmU45xqsTqzU/s0qmybjMvfVsnCSiwwTv1Fva81zHalUVNkbCOtuGa/RH8uOLWR
pEIAeXlqou7qDAsE512zw2h1uEnfOMrIIP+jzoM7bNFUrR3hZ3mSltR9iXfTYWnkDSCKms9LHpNY
CeatRo6VfjsxnRjOr3jV8Q9pYS2ozkDqy9NIzw/W/K1hd6n9m7s16Zx7QM7gCtfJg85EU7e2/Jiq
Z6bs2nLEvOL/4V58/hBpxQ5NVTSw6GnUjXdF8oPpr+m0oT5rVw88BWhxAl4VSHPJvBQehuClupFG
DfSkj3VfzWvSg5fw9tOwpiuoiYE8GIE42lyllUyDbmSendCoTwOt/jE17atWHrKod/qfuftyW9ia
onwWJt11F2NRc967Kdx3F26meZdrX9KO6Jv0sluCJC+hLTUgj5iTRpTmQTP/1YrKN5mGxIke3l6S
vH/oQMP7LboMkPDxrsjJnB632Ygzfm6rEExlO6YFTbsDwi1Il9CLN57Yj6v72abI4qQ3dtDMDG12
OT+bePFQ59OrQEt/Lc7vxI50Wwvc+c9MdxbdQMLIDw4wQwaohUSTPLKWniXtp95Y1LJiQz0vXbsr
MLCHmC6PukkB5THLjz1V329v65pARFvIEYlqLVqrLk1YqXXdaOelBuSsR9rKPhTqq9PjtbMouN+2
GJTWpCHYQpIN9Sq0dAh1+hQF6bx2Wm402nnKaeVbzPkVV+ou7ty3YZzPNAEz+u3lyW8RJrsjGkAD
I+IBwQMrLc8tm5o1aIE4L2ruO6N1XxnLq6rUJ+S1/aQYvhhtjOEE7kYuRBzTZ+2RxMrggZk6iT3n
EAvH4t2Dk+Kp7PX2yrZESCY6A+cFwswU+d9cP5VFv0PBc+PKyZZRwB8ARBcz1VCCvhpN0TVJ2gwO
TSIvKXcLJqLjuTjQ7tvthVwf0aUUoTOfdMK0PTrGBXxzdQJ1l1r7leH5pfZcFPkxRU6i9x5QiHy+
LXRracLafBJa0DLWxx5CjQE9rQmQoHXotdrGbZat48cGCmZ8wEABbZMziHNuLs1kQYpZMWJ0re8w
jgFRmGe/BcvakiRpQ+zNFeh2qyTqlROyC5MaThjytlVWX901DR6I4EZC8loOfq0KFIINpFiLEVQe
eF3aYPM9vsopYNeQqBToHlxbZP4lKa3SqK45wRfmkwNYfaIQ5qD5uPjCdlWefvQ85+ieC8AZcb6t
Fdd3CpKhxHBbkQ0Dzf+lVlRFZbJq8HBeqQ4uvipLgykznd1tKSu7iCwFvEb4GmCfkLPXdmUmLMZr
Fnl6dQSHAum15JjbG+ytKxpxIUX8/pOGJ0qq5ymAEJHmumFafW3sU9o3O6XdaOW/ChDFcSF+R4CI
1BPSTmK5nwRNRpMZZgnHxogx/7XcuSm4FqtzM7233WPJfgwqmFStI5/QljHuATgJb2+n/KZ8yEdC
GCgWbCra3C7lA0wPIGxSUbySWpBaNKimr/MzEPpb3vfauYkOAPEyg9NK5iPWk9JlXopIIouXfTU6
D+oIbj5z4+lYOzc0ImLKucD+IPa8XM4E7KBbpBONNIuC2QX0r/ETU4F/bjZi21VBLph94cwDkiOP
mOrtqnMGd6YRxsqxwj7CZqRq4zvT1siOtVvlirk1aH8UpBnyipI2ycWwxSg20h9xUuZEU5M8uK0F
Vw4bUvSqID0X9xZ5K/l0QFJQKVXV5FE5fC3n8+A0waL1x8LcuXm9A/zDX9qMIITZagr6qGhdPvYC
h40fG7SG4kZfnpg+zKqbGEYWKc5MrKQii7tXbTSlP03KcmgdundAFE3vTIft1L4NuuKty7YGk11v
smDpFr0UyJqDXUm67h2N40ahcR7V5yraIq65SsFgc9H4juwEavEfanm5xMrkjZI5SRElJXoZjh5m
9cTRNAz3dMwPnhpiKKFNH5282bvp3qumJy891I1+hsXZSMBeX0K0YqIajKgbh2xq0sPdmRTkOuNc
RnPx22j+ACfZ8g2LtiYCmgSYH1Cmgpr4crFUX7TRAwY96t7a4Ul7+NfoNOymGFnxXwHiAz5ZzDQt
MEGmq8soxrwapb1riDbD4X4AmfuG+7u6FNCvoyMOD6khj/2as7gvB96WER+mI48Pdl09FqZyvH33
ri2JK7YK7ryYkolk2eV6MPGzY4OplZEYG2OivqEXv9S4/VLOf24LWnENIAl3TGQmEETLCReHNmoy
xzqOpmA+xYTz4a2vQLSSn+qB+dqc+bYJJzLeQsWtXYALwVL0viS2O2M2QBnZTZTyloz1V2qemsnc
F2Xj56Og6fdBjMWWwMDDM8zvcF0xZrr3ottbIIfBQndAnYbiN6gJwKsrRfYgpQKIe7HLqB0HkmQJ
SfhLzY82TI/pPMyohf8P8j78f4CTAemVFu5g6JGDpAjumzZ/NZve7EjRVB1SrZN95IaW+YtWFbus
NseNEPz6XRftnDDoKC/BxZDh5EU9KhOYdEAbaA4nu0Ak4ASuGlDX/DYp04awNSMOLjAPD6FIeYFt
6lKHwc/fYfbYUuGmlHBWADt5MrOGBkMTB5nCG0y4pJhwiAntATrhlH3tOsU9yPoxi7Au00PSz3ng
Tpge+u+3H8VZ3CtYDFAxSaaCo/GxmtsGJt2r7s3Y+lraxdEo4uPcxI9t9dRlgC/eFrmq65j+KubQ
CyZl2aGyNJZOA7WryNEep7eU70cD5n1q9yj8tsl+bEFaPn6xMbZAY0SAZPLX4tRsMRKuPGgo46H5
SDD4AVMlKTrGTRUuBi7WUZegoW0BIXKojdm88ZysmS7PtmzkqpFZuuKd7TWz1BE71ZG7RznotXAC
deME10zwZwnSBTKsudMXFRJSuCBU/5MuZ3NDxIdySh4IEkeCT18AxYHavVRexnudI71TRYuKSd/u
wVTe4lDnv829O/egww7M+KCnKuFV2NmnovgJjjR+F4Petnyf67fqEfQMyxTyfs8RcVn6blBRZbmt
Viv7gC3GYC8AstHBa0r70CtDVk0aunPtbN7PPfvTmOAcTUHWflvOVa8yLCSq0ehnRdHIBWOcdGWW
0hq0yhwrhPZmSZzGDWimYixtGw7WSf3V0NcG1fHG8vM4UDbBCysKdSFd8sO8all4lSIvroKvyn1c
+KOinXL68/YiVzdTRDsecqJo2pfSWtT28hkAR5gFjPWmGA3Rt3mQpVsRz8fEB0mxkKoWQTgII9CY
LKUV1MqLFSWFKUiWA2tSoiRPI3L/zCML4FY8e+iafbZwRLC177lRRXfAIIIGzdfzklD3lH2l9CmZ
dv3ka81ACm/aV+69FncnhW+EMyv2ApERssOgu4GHKHOL0p6De0p3qqioQQNlueiJHJp8CxS0drzA
goGQCIPW0bAo+YaNNy3TaJtV1PKfyaTuKRib64Wk7vvtA75OiqEmLmg+0eUkxrdJaqRqRe6CGr2O
WufZA+CVsnc3zn0QzifeL16ceWxv3JuV5/ZCovQAZlNfZClKH5ELPrm2CtqsCpr8XW/LYFS2phqu
XlLBl46oEPA6hG2XFktLjdJYTF5HMwYf1BxH9Vo7XzzGgq7r/YTar/lw7EYTOQvz3NKN3MhasAiP
QpAi4X0BeF62EQUQd0jDwJerG1Lxiag0fYhdDFcFBTlv5h9VnRCwjb+UEyPxwpaNZ2dNWXGrkAUX
tEBXRLjpTOMxBUwyqtRY2bG+rb7NTFE3UgkrUgQjLUDaiJfwmEq317PTIivavInAru6E3F2mY5l1
2obrtKKqyIrAeUJkL5rYpL1kit16zmg20WC+FckjrZR9rGoHjWo7r3F8hwMJMf64fT3WVoZgV7SI
IkpD79el+nRtbXeDVrdRmfeub2u14Y+juUU7unIlIADaAaYcJOs0aWXFklaJorA2AkHKi1qENBkP
TsJ9av/dRBqsWPQLWdKFb8zMbWtkByJrRvlxMe9SNp8sj29o/vVhQekxoEAgiJAokEGNVlWqlLVV
F2HG7zBMxsHUW3PXTdkpy5pHnXY/+l7Vd46bbrVuCh/k8imBZJDeClcLuH4ZglPgIsyaBurBuTzV
GUIk7xGZICXLA8OL1Hir4+d6P4U4IBBEwy1y77KGjDqQZ47dRaUdsPFOqR8BmtkwmSubiS8GeA0J
CVSz5LbrDrI1r6j6SOPtHQBwTy77kdM7EEjuUOL7UdPQ2HRvrjVfzNlRka8DKh/OnuTq8Y7rrcOy
HlvWWLuZZ7qvDABo3r5fK7uHLnxDNB8iy4JUxeX9Gu2uKrTCHqLO+a1Y58qqSZm93ZaxtntovdEd
EIEDWKTL1onnLXUaa4gyQwtUqsBRzdPTiDF/JwwYf8+bBGAjtr8tdCVbDVw6BuCgnwAJBPy5XFnN
K5vled9HVmk81b0HtKJx9MaEoPjTptb9QinJ8+xtyNPAjmkwZo9ZwTYM80oeQ3wF4AbAoonZg9Ip
lgvmG8ZD3UeYjBDYU4iHkgxFyObvJsbZKSqp69Fv0ROwsfqVc72QK87kU+ZJyd2W86nto+Gdu4Fr
klyJGpD2LIH1mL464ZyGE6pTBvEq39kKU1Ze3YtVu1KeqEwWC48upKtU/dmNfzjHEFqTTBoLYcVn
dgCZFjhwAhOP7u2FX1tyUUfCfBEBMsRkLknXJqQ3nWzsILn6Y1lHnR/zBhXNgSyMhbdFfWQgJUN3
IUu/3GOQgeY5IgBomOBk2jfxU2++Vhw0BhiCAWbouVVI8+u7wZ8qliCjcV96v1GE7Hg4bajZ1qql
ENqcUddnydhHejoeLQ9sENO+sH6Wuns/m3RD2EqsIPYYqXCYJeynHIRiCIMDksOyjxq70P+4BldP
yBd5M8atqt37sAy8wyTpuF/CHOQOA3HjTNWOeddV9c4c+RAucVY2X9oeJaqktMxfrMqagtCpcJ7r
stIbEDPk3AoXW6dnM+t0FoCiPlf2mlo05T6trUE9TszOjDtXqdInamCA5Ibf9mGUrg4XM1swcgLR
JQKBy8Nlg5dPujXjcIka1vvpkD0ZB+cQn9SwOSoYA0H4sLfvnutfdkKsY+Bs5KZX7RdyQf/9AEmT
aWdMnVUtfdS/NdnOJMlZD8v8bpp+L+ohawfiHLs2yLWNhV/HPSJ//DGfRzRUu7JSNzzLhxTrHuhQ
+I0dx2TQq/IwOfH4zSnjJNq4RWIjrzb6k0BZd/Oq7jzQDEXZhOFhtD3owOE4+jF36qBH1rGcXktz
8ZWt9qyV9xUlDjQd4G9kWGXyJtxTTHnX9D6ipW74eZJzgsFxye728tbsMBDzeADA5S64ri/VSLH6
rledYoja8q6n32P9r25seHoraTwEGJ9kSG+MEyeOmmCWUWRbb+oYtcVp7EIe1u09B2UBuwMQhn21
yXCns4eu/ZkAgH17kav2/vMXSK9NpfMlGXg+wEs/pcnw0DEjyLu/aY6e6LC/c43+ruPDS59vcTWs
HSLyP1BX0TMPnqTL7W1SpntK1w6Rsrjqc53BfUFnQPz19vpWpSClgEw8ikTIl15KAUdN0jZ6N0SW
VavHQu/ao4VO4g144kqojKweHFgQQACRifLKpZi4G7O4yY0hQu/ezvzp7m2/9vVj82r4/WNlbryU
urhY8sX7LE7au9QY+6Gh+hBhThs7WnTKwRo7DT9MbqfB0mTDfdMpyxNaCdGyb2jVnWHHyANp7uCD
sIeGy5L0AXIa6iPatzNUsEv3WEzVuFPThe+Ygj5cU4/b1zb3isdaXUCvntCtFqJrBwtAf4FXR/UA
yIArLv4ZoY/JqDtGpdKkf4y2SP2KY2xkzRPtfmFNjD5sowCzAWY1gICnWfqTBjbZ37c15Oqa4ysQ
Zn20SoNpT462BsMZ2ZwVHPBx40jBS9KlybHvt9iSrhRRiIEaIkdnoBlbLn0r6Qyglj5w3HSreEsw
OXACrwtHr8Pt5Vw9Ah9ykF4G37NITkk22VCqPOFzx6MWVeigMMr3agQjoFnMmFJF6+C2tNXNA6nd
f6SJVX/yVfXMtaoEDlNke1Xse3ahhEsBlvcOiZJ/a44/FoYyk+gyRsus9KhWedtNmD/OI5QcSKvH
p6IcA4cuG4/3+jn9I0Z6RFuAfjIDvFlR6lovaG2PT/ropRt2f3XbQAAAImEdXRMyTw1VB97QdMS2
Zd2+0qbQbrsTd7Xw9ums6sI/YmSQ1uCZuTuirTTq9b/9eOLe7I/Zc6tPG3I2liPP4XbypbEUC0fj
olPZQTUjY5iZ2usbZk9YtQurhzwS7hDSkUD3oPlQMrKNl+s0jyceqVmbfq+dGIymaRePhKv2GJrA
iAcx1ecAo8W2sggrKwRdFqp7oKIAfEmO6IsGUwycspiiQWG+WyAQtLtQQ9f07QNbWyEIVGEpMN0C
zGriMz5dp1Sj2DWtnpDMChsz0tlMaDFpfpdiaYMLmHi51bmzoiOCOh+dnIBrwGeVNlVvGDgE9WUC
asQoSdsNNXHU7C9Na/RmTP18uL3CLXHSy+V2hjFmNp8izvnOcxZGevAHkCYup8CK3Y13eeUyo8Ed
CoPsCHp2r+BTvd5VRqpOUVWUB1Md9yhu/Vv4KJTyswjJwTAHnYMvTp8iu/hmMh4w5SE3f8bx1nic
VQ38Zykfj+kn1ai6Aahs3ZiivPiGoSShlreYQzJvGKYrBcSbi5oyqtiAwwoM+KUCmp2uFZbba89m
V5L0mWd7tUf8AiqZnLaBVv7rDOClPDnbEE9mlvcW054BVGBOR8wYyCx144iutk4SIr0cGHpF45li
UTr3wsHEti0kVr/eVuxrF1CSIj0cOl74jHeQop7ZT5Rm9lH8pzv8zh7b3I+j28KubhGarlUwk2KM
C+IHXNvLYyq5ZwwxYIPPdddZ914ca1EMUtNf6dRlQcI9ayNvsC4PhBGmi1IXwLeX8szMcPu0hbzR
2c/W3QQ+WUWvdrPibJiHa5/wY2X/SJJ2EYw1dceVRXtO6hAoitbDbLTqIQvM9jsrnjKLcCRpbm+m
0OmLZ0WIhK0FIA92wpKpeRE0aFONvPdzUy38qHZNEY1dVe08sH2F/aAukZV1xUxK05wOyWRuTXS+
DsHEB2C0rigjArItg3NBopn1KnBUz+Vr9gdp4unFeuRv5Rf1HrHDFuvVymW4ECaO+pMdUcYCM6sh
7ZnR5q5Uu7DoUbKc+/D2pn7UXa529dOipHel9Jy6MWrI4aMdWGnyNLRuADrAE8h9m17z88EkVmkp
xC6qp4Z7RzfPT+Ar2OfgetbmccMtXj3kT58jvTvgF9KSlFtYdrK8JOZJq5cHChM6a8YdLUyfVWqo
ZFt5xtV780mqZE4zNNDYrIZUXgy73k52MbLVOXhQ+nHe2PCNc5Xfh0mpM8/hUKJeo4Sby5vDHhfT
2erVuc5tXSrrhzJ/0p9xzDh8WixJLd9L523sihNaj8mi1SHogUlbKAeUg4lqL7taMYF3M3073+Io
3DjND1v86SMsBlalZIRyKWVDMPn35E7do5nZd1Y/BlY7HBE1hr2xtcdrNh6XB4MYBJwDeGJxCJ/k
Jm1uKg5VYCq+Tz0BPx0mNvqncQ8kfU44Gb9vXCJhV68v0T/ypMvaZqPdglMTh5q6h2aGn0SNsC5H
fwKSEZfYBx89KS3HnwzVZx7dbchfVSpRm0PbwEdT5OV6PS+3+nZ0tedq4HDsswcO9KZqjI8LA98H
yJ/By+wPs33HlnuT5c9zZpKFHmxlIcNWrmz1zD99ixTYonGgn7QMimeAcV/NfGYSLXDQ7034QsmU
/y9PHkr/2F1QRoIo6XLpaqK0BbNx1PP0vTV8vuw0E2M6NxxUXfw3Vyf8SYy0Koau/Yo7tf5cFazb
YXYwkBxN16fEVLNRAeQCeV4/4wDzMJbFfmlNDWF9w0PDrb2AuUt+0tkU79NBmcJRn79jAgTqnB6L
QSRcmuGCicjEyesloMwcH5OyyY63leTKx4ZBAEsiBn8CWY/NEuf26U7wxAPWxkz05zxun/quBjGk
uzWoZk0P0aIFHBVSa8BiSP4HdbNhdLQMu2TPM2aqJc7RZYAzOXG9CU0TOy6fCKq3YqymKB/IJZKa
z+iNpY3+7OTGjzyzd+B/5vojOoOJ5T3nVA8K9WfaUr/IWWhNdeJXtRfe3lPxOF58g2CCcrBSAdRG
sCulVZypWWLqMPaiWqBgHQvfpHEQG++NnQSJHt0WduXzgwpPRSFZNGUgDSc3sygULF2aMrKXMW+e
lVY/0wlceE0/kEZdjsrSQO9Vrm48yNcOghCL0QEasnxI6MjJiaRV+FKig/2FLfPO7cd9U9x3+RkX
TWHLrp/fuuK+UV+SPhy1cc/ZcQHXvNUHtxf/gcWWthoVRwNNbCKnBNT6pfrmDLPyZtdjLwv9ujyh
GDVheMi4R9kxxpjTcN4nSuhU98M7wEZzc0dtDNENhzP4H1LrhPBY5aS9T7U9RhkO+T3CPq0MhukO
DDuD8sSe8w1n9SM1dPW9qPpr4FUTNEWSXUqd1mB5G7OX5uj8Kv9i7qvf+mW4HOKgv1O/dKGB94gd
ul2/44fhvgvLZ37XB8uT+jgftsjrroipBI0igBX//RrJfCm1mSsuxe7p+yFsQ+YPYUIUH/46HsaY
/P47Bxl5T4KNMGHlfoCFS5A6YHQV0ITi959sTjksbeJVav+i0WCya3/QvzmoH2g1LCZs520VuXZ5
QJurAmoBfnYL3VEynVDLZh73PTQ1G5uDU3UvVf7dA6gyT/t9nyT3da6hjclKic3fe+Xv4H7jhbah
p9euh/gIUzAEop8GP5JJQJOIPiqNzV5yD1ND7O5otNk5AR1qkJm6P/dBjWxUi1Yb4N0dkoP1dWMX
VswEpom46OAzQK0EOODlnse0oqpb0f7FzL7FHAzA9d8s0Y9GWZHBUYHhfWry9Di9MoxXbx6aIjl0
ae+jmmQlb1QDBYxubiQrrvsBsCeoHwjSVkSMQBBdfpLCdWtoS6N/McBm0Bn3dedjcN8Eb3TKSO1Z
wTS802lvZ19adcIIhCbMDX0juSD2XbqPBpAqIBYBbQT+kr7B5lVXxXifXpK61UjmzQZxuT75G7t/
5QliqQLjhvYgdHEir3+51LFLZzCAjMMLAHQs8cs8zN1XCnIYMBDwF4xaUetgGP5sSBXG5HJxIHcF
KvEDNgjjKEv1siFXs9R6dhcM6d7Nj/Pkm9NILAsDmgk8AmKTaTosm9HM9Z3zgAQBmw/CcfDTY27O
5XqVbEKqstXd50A57I6/aJiHcLh9377bMCXXD4AkSbpYhY4hNloHSfO+ue+OVTCRvxVxg4WAxtvv
g9nfYYzprj+MfnoYQ0zCDuwAUOmQBump3Kl3yW75YgW3d/5jNvnFzktfJUUatWUMgpXLfR782Z+C
7I97qo7VPcCvRCPGnXYodkVQ+39JT7qQBRw/amDvlD1wgXudzKTY57tmX2wAuK+ccOmzpIBkKQyV
gaXVfQYXM8Q7IQjHiBJskUde43MkOZLiaaz2aoxGEnLqVzQGYNFV8JKQ399+diQm7D4mKtnQ9g9c
yNWeAyEI1lLgjq/giJ6q8NKqLPd52XHsuXGwDsuB+tope5wD0On6mf+kkDE4YV/3t89brEcSDcJB
pH/QzYMXRqZTrPS2B6v7iJF09YurP7RKQbLuO20eimwL1r1yhEjxGgDgi7GPSHtd3ixujHbaZY3y
TGdSt/6kksQmAO5oJfIxgbpFAyuuj7Syz+Jklo1FSxeocqs8Ozog69mvcgsteL11eBNRrwNqVXQv
y3yKVjsZgh+Fvhh9QwyLEbfBCBrPhwPha8kWamFNGkiz0O7kYsY9nMbL3TOVhIkECKS5KYmNhNTf
deT979BQ+W81AoViYexRt8DDIrs4hTmPddUb9EV3W7KUYfmCJpmkPWzi7K/1AXsGZk3RrghiBfkR
xfAKFMcVmr04zwWouVKzCOsYvJeKX9SEqnqIuSC3l3Yd9AJyi04oxI3gq0NBXDK5yPTVTZYn2Uu/
m8Ph4Zd5mv13hWRPpV8QkP/5Y/hdDfp9g5803OwFv4ItCfEeQrsPgCnemcszdM1e7SejyF7sr62/
BPGuObCdP3zbWOVV0CqJkZ4wrrVZl6Vl9gIu0b1FLDKHLUn9XwvRj12Y7E2SPg5BF9Cg8A3y/WsD
1tStd+Qa8Cd9hLTVBRwWh1F8RPOWHBSiEN0fyQDTvRBKzGAKvyyk9HnQELSFExjXwreeMJdt48jX
rs3nLZeeMzsrtcRWseUOmbUnw/FBmpQ2d3n3fHvTr5xULBdAZcDCwNGrX2kWM2fbrvI+e7GQGBRN
MsxHuyxxtDM/Flux2EdseGnbLqVJq2qHgdY8ZtkL+wmyWH/coeUqiH031H3MMNmVIbZ614QamYIl
+BX1h2UP7juf7ut7y+98FoBk9TvQXUeVdHt1jxjKf+9IdlCCzM/BgTAFfaAc3Y2z+CBwuvps0Vgj
gLZ466TPTjOgbHPdzF7+j7Tr2o0cWZZfRKDoydeiaW/YatkXQtKM6L3n19+gzsN2V/dtYs/ZARYY
AyXLZWVlRka0tmi2m9VIvSUq2s5oC5ZgZXQwyLo281WxCG3POTV2Zys0WxFbjHH3fiZmuu57+hSY
3NFf/Bfrh9tp6pMEvwYrMtd3NW6LYPq0Rqehtqyb0awLfqkgzgDiOSGnx/Ymd81OBShkFHTgYDaA
Kbx2BYIW6QnXFtE5q5RVOsZG5q4UTt1yc4m+2yIPdualJcYblE2BR10PSwSM67ZX2EVju+omLhaS
ySG38Eay1f82Nubo+6WeAw2UY2wN5LD8Y9Pv2wCyCjMpzFsMI56kqAuiIVtD2gpKfddzGCRRymcR
F54F1SybTRKDBdtE5sgHsbwI2ZhGQjw6bsDDAt27Jz6k+d9qzqffriO+YVKZwj02gZuZLU3Gzpd5
LojOyrAs1YMbbNxiJ/Bfj2f07lAhd4IsGZoicHExQ+2FHi9vEkVnMDcfxPfCSn7yY2gC8Wqpi3qJ
YholGS1mUtEzZm8SEB3Y9rxsgNl62ywkJ3Mqs7F1a1w3NrHztWrC8xyEmcHeumwEiDiFvykeCCoz
GzaOvS6OhD46+5zt7qR9FS0Hd2rBmGuMvvXZOHvwRlN7zkRyzuxTEuDdm3skPo/bynlTaUER6AdW
aI+0p6fFcbt9Xfw9/v3rvnWH6AAwcTvXQntnqMgtA8iM/DW6kW749RI9RBNIkZ7dj9TmPnkrmr2I
bzNlSI4r4H2ZZBkho8uG3QNEQN227NPzsJZemg//4H0AX7GQl9xp+FNb3ZP7Cse6i9BWkpvh3Bmd
Fuvaz8H6JFeMJmEALdkEetmJdVL4YnrOzX6LqsDGW7zyhkZT3PTxbg7k85u7fWSOcav8ELUx9Hxh
bpUsE4jDGolBVvq+3Cir2IyWolk8y/vKri19US+Cp/RZP7sWWTavKuh/9tx7/DwXCd3JKFxPAbOf
iR6EHHThpylAH4CtGMXCt2WrMwUzs939nMrPbVh9bY7Z1XneBmUApZszh6apEaLc8U4eDlJj6OWz
CL3W0HzsmyYP92jKGQ+Yc63ag/YoPRN3L7SxKRabQJrjB5g+mjECsKcMmgIUF5ENZdY1ULxBVEvi
n6vyi/Cv+Vya684gQBKGsA1AbTyCWVqANtWzFq18/llW//T1kUvRuz0HObpz2NFWhmom5MwQJ7KK
ZqD603tJycLzQTQl6yTQ6l+nJfG2uLTA3BJIS6acm8MC750y8CVq4ZGPd2RYZPIfTbCzs+RtpK38
qbeJgRru431wJ3Vyaf3mskBFKhGEAdalD68wupfor2yPm/irM70dFZdDaEmrIF/lz6DoDmeM37mG
MaugASfYJICQMcUUKU3FBhSKePIktMNjZ1lCK4M+HiC7BxFiTG2PQM2qoHSGiNN1uFGNXVApmZed
vYGjkbzXZluKb3w1a4I5u2njqrWXwES67X64bwznpXgRPpO1/xTgrSSvQek8/sT75NidyUw+8ibR
/x/jkFqf5PbAqcNkGNqyKzNtCGH8LG7yV9/wn5RtbHFHHAafzt0M7IljrU2n5aKSEmWgju8na9kY
m329jX2kNdqXx0vG3vCTEcS+k6Qk8k3Q57w2Erb6WDQSyeB6NcUunqPE6Ec6bLqZXPwNeow1xMxd
0UFXNC/G7CyCCd7wNtlzvOHX+V5bzl1xs6aYiVNGkmvgjMnO3Mbd5av44C2gsH4KaTxzd99bocvJ
myb3YoUKPYLbVWBIBdeg5P4plFUYLR4v0N1Nh9KOhCowAiCQnl0b4RVOjFyez87dWrKwBdqv/FV/
Dpfxs3pEg0gyt1BsOQMLhWQnYMdIRCJxx8odlYD451NIchYPEDTtTpWjHRBpbsSf4DDnlO7svitb
zErVI9d4PhcX52gTrGvqLgu7eZ3rnJ9+yOXNyA6IWSVf0XoA1mHEX8VHcUkOwnZuy90dB9CBMg/P
qqPodb1GYKOIhCgvivP43X2Ke/9LLKnw6n4+3go33ZMYCa54FHVB4KpM9b5rM4IcxbyoZ8U5fvON
fnNa2Ha/oYgU9y59NZwlWAGWj03emTtYBIgE3m6q5zLuIdHRfuaRqjgnJ6+gwqFeYNvNtHXcOUXI
66PbbNIgRks3U6bzwLxbZBxXngm/C2OdksTwPG/m+rtnBBlboKcnSUwwG1xPXQQ+Qr5FY9s54Fch
0GGRv9AAJHg8W7f3H55LU/YexUC8mNhWBDnWyyIvUmBD1BwFx1jhjKyJY+t/s8IMhTRc2mUEViT/
iRMymvXDzDhuACCYJgwE9AU6Sh94EDEXuZxpQVi5MNHw61H6JJxuK4KhKEhHHfOBDnYNSSlD99ac
CK6bVZrObIm7E4nWR2w4sHpAHeJ6tfhIiWTRS6pz34JWPVGLxGjKYY7d8aZI/TtM5CYmaDFqqSzO
RfYbdxg8wGtKMCjIVBuMbDTS1oAyAyCSwhuJPtrxo4FEWmvy8syOZAOyyThQNpNjnxgJfx9FF5fH
yCWA9rnAZ+RDuZTJq6uE1iC8VOHcrrzd+teG2MkEhA3wd7U61ymq0xJP2/woz11TN1VRdjjTV1wM
h5P5TPEzgCBkqtIvu9r1X97ftDKQu1sCpYSaYGDmi6Xa0d4uTUega582VDan7LuHRPtTg9/++4MC
jmgB1DOooNwUqv0xk5OEz+tzBR0MyLYQ3RxHf05p96Zk8jtyIPonPgr0ILFeWR0HqERoXI1igrbm
N8nJtImR2vxGReYJGNR4qWxQ8xVMQ1/NXNa/ALDruw1re2Gb8Z1N0YL0UIftjHKvOxSjjdwsV8q6
PVQ2MsJ2tvrM7MR8IaZmx9bTn8cT/NvM8Mg8E5vEbS7yjec1Z0AwbW2RH2SkiMgiX7kxRY7dltHh
rxqdjSLGSdj2+3Q9V/W+wQiws8+4qrFL+o6gK/DsaUZWf6mvfbV21bfat9XXUDJ4H4+8yo4KWvGL
lIOcba1bogkei0EsAJTZNhFV1GwbRJyZVdCvywyFMxMdfzqeGm+R9X/lAW1sgtFkYOq1H0/gnVAV
qQig0HEpobcMdc/rUyN3oeIHDbAjXm4E+bbyLIXbcMvqNd3p27nL/J5Xxc2HsuUkHQHfc20sb3hS
FhxpzqT5bKHIxHeB+Xg893wawhIULoC7QZsSE+QHYSCpPZgOzn4Vxuu+ztJVmWqlQRpdp4DAzxKy
TPPDbkCkttGjzE/STCzkrhoiNebipMHzRaa78EneLZ8Aaft5PKzfWsMjM+wmU2M15UKYGRbhVljL
T/I3v7HtHW8qx3LpbhfyB11QemrpaaVb4afFrRyHUP/DaYD3eMqNgf7MTLU4na1H3zSt9oXDJWU1
ynqDb1IGGmmbUAW07ER8W0cVA9VEZBKd5BlVrfw8ynbzlkY0Q6GGdqpZLAfflEAh8CyGG/6n5leV
8KWbgkzLrTuY/lz+66bSOZ3Ry1Vi7oYSsktpXcXNWYg2VbsTc2OJCfHs1NBNo6PdBr8bKF7QVmiV
C0M4mU7Mzxy1XzTDo/li9qbQt4QT3Kw5d8liiBYApmfkC3gtrzT0Jac7lbzWEyfpDkU+UrHbxPkq
AN2lEhvoKUW9JEkMkXsbNSPaqaWpK+agn1rg3SNLwoNZWneCnXQG1/3kq7KjfEp5blFGhwxqElA2
jCy+2fv5vnePYQUy+spwB4XiH8YVbf9GyaLZajm4WWw0un+HXrBBJzUoZ7zenbkUf7PZzDyoApAs
E+H0JFvDPCIqvWr9ETp757ePwxdAMxytVwVNjxz9CmiF0vNUfkZ2n7N66lmhOf0C4QX18IccQEX7
/dpaE7r+jJfPokVoiKv9ybd8gK4GpKz/86tbpgbOwONjeFOowz6CwNQkF4awFOQxjLdsyjJJenVA
WKiuoG3+HSjNTnoNP1Vuqeh2WtZnrXkJwzn69mln3MyYJADJglAY4SizfcUsiF1k7epzByoTWo3F
hxTqbyT0dnow/mvqhWmQ4CtGKgasgxP24/pci2EZpI0y4XbFeJMM5woSvTkBeQsy08pbKB6SllbF
XG7yXiRxZZY5HoVYkFKY4ML64UWn+RFSQvFTtPaeFbMDbk20eAMUTCti8kizcatqky6KpT+TULmp
BEyDR4YZCeYJX4MNej140OfmEtcCsimQdUB1zRZCz6yhRwHS5F4EQMHCA/Eg5YvHO2v6sewKo6MA
/IvAD4Gmm5nzZAgTqSSIYzh5lwkerSBf8tjC/ZFdmGDml/ML5KR6tz4X/CLHUvopbQV/0Xp2xK1z
AzyaDe2+2oXXvTy2fCdrgDm9sMwkJ5Q8FHRoQDZnPGLsckUstDHSvy39/ga+AcuJHnZcUp6p49cc
DuOmPvq7oBfGmZhDkLx0bHwf4NidtG7Rxwmf4q0hEWwCDy+8oTerXxT2oM5M9w1gkLXLPJI71S09
jcN0V1YJqIZvKAYPyGC0lYGCRzd9CrhEZqdOZOoAvggzhdN7L8vLOWffBDoYndpMhHluk2+5vbrX
T/2ruld3/aL50o/+bi5t9/+sMlK4gFujUYRFIZee0Cpej5Pj9jR5iU75k2+PS93Ivn0M3gcHFOXe
xfNTZRGPJqa716zH++xOonLaZ/98AbPU0FVug0TCUueipcaGC1WUfbKMyCYJqStQ90AKi3R/ZqxO
C3l7dHXUTqduO8hmXnsMjSNuKlYIg/jvfqWgnxXEsx/EkkQ7gCqQ4ZIjP2w1PC6fpPjcVEDECkYd
zaz35B8efQTrtio5Jr6CydfiprN8Hr66C8TMaJX89fF473oq8KGDwwygFLQdXA9X93pdyHIZ7RXj
XyHbEbD9PjYwrdLNUC4MMK5QFyFZFqqkPvdb7k1eyngIbcZnZWbC7j18QFz5zzgYd8iPZaqKHV+f
ox/xm3uL/urP2lZ6Kg5pNjOg+/vywhTj/8YhzcdAhKmxocLHiKOwA50RWATbDdn2Ox302++P5/CX
4p+dRMhbowwmTZSJbLZRJRBLLhIc/zyg5TtwS+/JWpbXndm/RCGtNuo5eYXQjTLH03j3lrkwrDPB
nVQRbtJ/RCcIHuHlVlnob/qm2EEfhftJ7OA4Jxt0z+1MKSxcmoiLsCmZdQxTdKGmAl58dbHDo9pX
yoUcPpfSc1mMy7q3MlSWCgqa0IIbaE+WkmSA94P6aAzK1mXiGmmULrMUnOhzyz4dfGYNrr6MWXbQ
JYq8O+DRIYVLodjI6D5pj77wnkamNO5BG12817sRbJ1fjxf/xiHx6JsDCHmi6UCsyjYil5rf1Q3C
KQf9aDqA/oqBS/DUDMfCBS9N56Kjfw43fpuvBaYSVDHTCmjQ9mS5OgKvklA4zyvH5w7e4Lg6Z/bS
Ia2B2CnXw6uvGKKyzRpb7CiSYBAQIM3fx6O+zYJNVL4SoFdo/YJ6/A0xbK75fqDXldOoaDumXG0M
5CMWasvPiM3LnKGoeGvtg2EVFyvVN4vkKHA/4zCgdas46Iu0/AOlOlEzGm5mQW482vRl6EDSoU6C
S4itSo9y3ZToG60csfLNVtoW3E9dnbvhrVb0pYjr8vFM3NwFkzlFIqAimiRHfk/Mxbu8zhIO7CBd
5SgeuL38jQ46f6U6PjZye9AZK8L1PZDJWhIPSl85XfKjghGtrlVTh5xgRZBBIqcoskNhmbqJUTSg
p33ug2DmfN1f8ItxTufvYpyk8WXZQ/uz0xRG6KcLlautEOrlKjesqjEz+cCQopyOKFFG7+99sZWi
j7p+BqWM5fqmm60ltaJ6eETvGe+ly8fzc3cRkIzFhiSgdmPjr0xISaCEY+WMgCA03rJ3KyNuV//e
CJJdaPoCWJ6AdeB6BkD6FJS16lZOq3FfVRWUy0gd4wVq6nPUDrdZTiw3VCPxXJ8OFyDU16YqsfFB
K8jXTkvqDyVwLa/fjQFQytJC8CoDbBJT55G4TBOzEk9tcxL7tdwsg2OxCV10TyX1doyffMH20Ubw
ERih1aEfNnEPbbHKIA6p0g68H4VRFHMk8Hf3yRSaTQBQkAmyFCpZHynaqKu1E3H8ZiKg5bqWDv5w
CtDcImWSkWhHrvpxsVA+KMYT9QvvcFoFxy4AsjiJaRTbwluD90mdm7FETFAizuzl2xAB06tPVFRo
8kEl5jeBdbGXpWEIi0TuaqfoTJ8HCi5Lt+gid622pMWT+gcQzsF8vHnuXBNXJpnrCRysnqyUMOkb
bbJrgDfi+pM4OC0eKulnN9svOG3Gq+twGuKExEUtBL2QbK0rgINExslrnOanrtEcD4G9U+KehmPX
lxRx6jKQZxrS7pxBsCdA8w7tJFMbJvMegAJpF6dy1zvI5oxmknfoF/EEaHwR1Z8xNUUZzOAm744c
OlqP0WXARMUk00ufH8beAebKzIWB8rpnZMWy8WaEE+6O6cLQ9PcXG4UH83KZ16R32nqhxjmtw3Uz
zLEe3cT4CCAuR8PEVFpV4Y6tMJouevXCr9x9ebz1bvNojAFm7w0urwShBwMyT3l12YJ6dLDRFoGy
p2IW4759aWfi/dsFAo/B5MHIRPWPwV3PmyQ0caS6fu9kWZAtfDmPNnVHBlMbhwzIdMGbOV23dz7K
G2igQcIOvb/QMbi2N4I6FZCMsne8QF3Wh1jyqOtWVjI05hhhw3vhXBf47aIBwABsBqi7JaTv2B7s
VgJNFYpxvRNrOtKmAVq+o1Sds3L7sgATwu/DArq3ONHsRTDEcuNrgYyJbAtQVceJZgPHIBgdySOz
KZN82XNctIxLvC2qIf1ptWawgl5tqZf0ngUWJ4+ixaS1AdHzLC3q44XolXNJ5ml6r88jvhJSJuKU
yYNWA7ODg1YO9EL0B0fPO6rrgUGAOuQnyvzODvU5FoB7U39pjVnsStcrWRgQ97ZFZnqVvIQK8Qxw
9N6AwPw/ialBOlFlWdYGpCWbTooGRwTYy30OZGyjnSK+EP70+GwKN88WLDC0PEAhAT1eNPUzXhOi
54EsJc3g+Hlm+/EHKW0NwPqwNvpDeVQhBqVrr77WmQWg2/7wEYSnxFuE+gZMBzl6j9tv+T0NVKpN
nBz9TCh96/7Aw/FbTYcUPHLxzDHuVDXRh6IbnCLytoEMKIheDLTw03jmRr63pEDDQ+8EPR3TEb4+
v0rWqELH1YMzavXek8qlkPjPj2f6rgn0T2KaUU+AoWsTKic1ldRhLD7v48mS8jIGQ+aUiu6EFpgy
YGFxKU2NsCw0bMgUvigVeXAyNwW3IfzCwlN5qCDKGfTjICD8KgdVu0w5H6KQAwSqFMCg13VZVpBM
DAXz8aDvLSDeZxCwwYsdB5N5NsRxl+VlyA+OXKkHKKsv4iY5gN5o8djMHXePl6/GK2DjQmWbhXTF
sYq9oZDBCTr/lIIVIxohnVd+DnNsY/fOpQLSZlwuUxGdjfNHuVKEQoxGp2rDv2Wkmyn+R1EnMoVR
Pxd1NVeeuQ3b8Ka/MMicgLoWPFHrPBhsoPYHIn0+/5bSc0wA3KaC9i221uOpvLuBFFSfwKkC1D2c
/vU+HUHwmCQAKjlJuOYb0RT4tavEYDSrqYdntSf9GRrJHkbvAHLYVZV6y8cfcO+coBkRlIpT5ghB
5LX9LuQLEVyWowMM5WiUopcvOEH0Z4Z5m7CH34OwEWp7CODwomKO41D6XAJBGyQv1GjJ52Y7mGVA
hdp0E4WGT6K6QNMyWLgWOacv8qYwxVHYgNmnQmk2iD46ZRlCVKqsxafHw7/NVE4fNqmcTRnX6SRf
jz8RqrpMZXxYzx2gXos0jOFzllAc+GcxtwP5o5vL8U4/kb09MREAFAGajc4n5l0pSCiVR5I44vR4
FueKNjAVqzSee4HcO6S/0kF48fBIGzEDE4RU72Myjk7ftzGay0OwV2gFqIV9ECh1/p/H83gnIkPw
DS4nZKiwkZXp3ruInGs/j/S+9ojDZzVZZEH0rMWcbBBPrLdJGiaLpORVq5X6ucaVOycWhsEgCjFU
ZGPZWASYWk0aKh+Gn4R1ee4WQmeM6br+4Zv3x0O8s25Xlpg4JCGJyOchhqgn6aqQQfkBakl/UGdy
P/cGhGLHRIQ29VOyDkFK4lGv02xwtF1s4IwUL6dMNkTfyAh9PKB7a3ZpibkthhTEN24GS2Vk68pf
wAiNkjgR+reJdq5a+7G1e+MCagibHsDzW2Y1cPCTLtTLwVGhFaf6HoBYvClq5qAllJBTmqNA6p4f
27w3QjxKJigmKHFuuqaEcgQlbyJghOhIkJwBLd1gjktBUGm34QxYb84WcwJiT9PcWMfdSwyyz4Dj
B02FsMlmrNxzpGgVAJYa6g1TrxZzrKU6UxOtkAZn0AFAbLIDNLtMuQ9tN1RWUbwNOasEAqU7ykG3
gBLOC4eMg/tHV/ZENgKk551B+9OM348n+o6zufqq6e8vjn/P8R3HBQiDeg8dz1q7EkIQ44AfLAJx
8GNTd+f5YgKYY+hqOISkQSrFEyBmXqWo+gjeH9TkqI6dG3ZY4nLG5J0wBCVXRZPQHg8nw8Y7Q+pF
YTwG8Ng1cVwPolXE0v1VG3/JivV4dPeczES0CHEW3Azojb2eSJcfo7YUs9EBuA7aH6422JyEp2Ao
jsXqsak7ZQXAZzEmqFNiXBrbZ5wNCvzmmI9OFD+VwksS/Y3V7/qghWYw7uvyJeZe03xTJyYwlWCy
CxeP7d8bKgIPIBXRHwtcBnMPEo2rOj8eMKtSHy2StPrWgtGzxiqKZ9bvnutBchW3w/RcReHmelIF
UPfpA48bt+uN5CQ+ZcNB3IxCAIID2/PnNujdcV1YYzZo2Y+5x2XK6MgFao8tQMJaYBWNN/NmvYXd
TdkIXOxoqcCLEh0c16OqIciieBIHwezWTEaDIN2eO7r+npY5TSoAvXIrlJctVxpd+KesTBfZkejo
ijSM1kW1KoSQhlsvzg1h3Mv9Ocg1GnXqTklnHiX3Diyyr0CkoXUVHSDMOrt9IfWa7I4OENsQzi7F
YwPqeaONSh6600FrViDDNjKt/i+yROgxQMYGeVEZzZHMshdDlVcquPMc9S0CwT0U0TQPEPFVUvRm
8vqvNzOiLJS8J+nj297BCJ1OAx5/xPFBJGjxPiTD8xoSl2UT58vHpn6zEUwAiTKXLMFLoAQN8ofr
hQ9DvesUteMdTfXOSkwSM3MROUOuQjDGoSSWDK5xsy85NPKPChgq5ZG3m5IkSw+O7FQGfbqNlKCk
Y6NEG0g/qbbatp0tBoFHy1hvdqEgpaYW8+U2jzLNggQCpOZGxeXfxLZvLGSbRQtYiOQYD8Q/9b6n
URK3mRmj32vGS925WcBtMT1okXJC4Y3Z5XlTFyEEw0Una7ZJXe6S4ahVKBlo2sw2vecOLy2x/ijx
g6wY21h0EtUGfgEA0hGRUGn5aQa53r0agxmsDYzIp5nk2eHH4G6adKBqz70/XmAJ68es78RCizch
0dFty6poN6j9lbqODyF8alYSEuxzgLhb3BaOxaWJyYdd3Nc1l4y9nkaiE8kbJdurJRoMEEt0jbBQ
+21f7VUgAZFUjYdtrQyGAHai0BKB+glP/81Y8RzCjY5Lj+2p4qMqqmqlEB2ZcFuRaw01CuaeeNMT
+nY+/7HBbKGwbAhf17noDEYKYSZlkRhZbKiLch2VVuGa8dv/NCZ2Iwkt2qviBGMKkHqXgcwCBPux
hTuvVqid8TqOBOh60IrGDAkqh/mopZzkVP2qV34q6bWm0vC3ce3kuxAszn5s7/ZKgzm0jKH8Mnkd
wnjSqhbG0gdBn4OdaQfpoU+WJK5mjNxuexFlJNC7QPQVbTYsxYEukEqBrorodD5a14e0Bis3qkoz
x3yamevNAOoBOM+ploT/KUy+hasS1cs4RXZqWylAIz9uOYMLnFJ+e+bDOXzknXlDWyV6QNCBjWwn
q5sUR61XRYEnO0qRbAtAxzgzFdt/jarl0ZKK5BHKEoBN32TJyl4lnahWGJKbl3bF1yV0M2qwwJIh
2qa9H1iKNGp2EXX8sstVUL01qr9XxTpbFIKXLTs5CmfW8jZixif9JpRw6eNKZK6ocgzBTNTmslNZ
mvoGxd5C+u4AN+NmYshp412vJvrrsDMU8BGDSu+GRaoeFVCSV7wz+qZMRJp9K70tD3MtDrfrCM1L
PJURlU8y5AIzHH+iPxoShccLsogXoFPLqFCKuoV8Wrl8fNTuPPAmW9O5FlEHBNTm2jXruEKJXMm8
w4+vQaW/in1oCSitR8TsKqtVA6NRK4qWxVobAbtaBIqwjCRIIq8CDgCtcymZEGcu2j+Pv+uG3QKF
L7TxYiNPM40wmvEBhQLa9wC1K6cDiVYNJtCmO+bFW1WMX23NGwVylnELslqPGGJ4CLMAhb9DWbxm
pDsXQIooqfBHHLWZh+ftcQYeSsJEwRsi0886Db7tuhJEh4LDc2s1yWg3ZBRtiVrp29n40kNLeJjx
7nfihMkkrE2bbrpGrxeo77yUD/E3TnIa2gRgfdcMszikHokMrkbcQEKNtvtCp0okHvzOInJouK26
8spm5pj9JoOu9z9ojaCGMTV9gZuY3f9akUVtN/iS05WubglqlNiFy/fLdigqJ5NyQvOMc4EWk1rq
apmy5IDYRh9q1/7MbI/pYXrzJdAShUwc6B0J+5iMyipRPC6QHJXvqexbKvdeowO70kLKg0E43tcG
2RShnavWY8u3OwBTcGF4ulYuQhlSR6pYSZiCSM/BKTlk6HhJ8JI1En3NRcdqTkHwTsYevMyoeggy
qLhxICZncWHQ1TgeIKhScfxt5p+boQMB+IJzQqQguY6mdUrljla6aJN8BgdxxzfANNwdBB+mjmYW
DR2Jict5baM4ohrQIIEQufTRuQCxwDkQPzCCGDSTdplbYkW9b7iJrLTyeKm7+XKQdkG48rzY0rV+
5rtuvf30WagegDlFQ0cuswSCFtRpCAVUh5OFpVitcg+U2CNvpplsu/8eBMvLIiTSJLTiS9hqLK9t
6/NSJ8qD6jRogS22JXhSp2xiONhh+DQA/3sou10mrfxw2Kj8XDB5e+PIImA2BJkTrP9NeraBaraX
663q1KLVgeZScZ/acBs2T3H7Jy5O6ksPuuy0Dxfj1Af2CuTW0M+0z0+3DXPUrj6ByRER9GGXfdCp
jpIbPGcL0Quwp0ie7rR6E4Ij/PH5ur37rgcsXm93UePHlONG1cHzVzG6HJJNaj4AS6Jlcw/2O7BH
2AIfAf6b+NLYDrAurUe/TiTV6X00VeYvPkpvyoYfgeWWsnqF7EQI4IVqxu4uao6Px3l3YS9sM7MK
bZ8Q7LSi6ujqIsiPmXvy4m03k7T5PaHM2gHZIeKYTMQEN84DEAY5rWIxPEkcwQ4pYlcKTA8y4eBB
SKuwMPWQRyG5LiCOS4MafL27ouL71yD38oJO+qjusidV8FlAsOaV03WoyqDIku7DpAebQ5sN0CrS
8Y89MyUx+jLawE/dZR2FRDPyMR41iGUAy2u2Xqf+RWtykBtg680SI+j58lmTu+RN8gfuMxunbABO
waguQjHB7S53o6qsQRjCNbYk5UgT8gEwgQaXStMPrbnY6KI6/qzHCtpEYPwAWanoQiYpLgFEUvyo
f+1I43ZmGigt2jRFPjHSUES3TlYXampESpK9hWrf4EUmZ9wxAZ0XOMJQIJWNATqC2rEvEbv/BUW5
iE3Q9chgAAE+fJVJV6W0T1w53Y/wda9N1cQgkUfbxjbi47gw8tJNTDCPdaAXbLS4B0VWzW1HInoQ
j0KGrTIVzE1kdvLYfSmKXyVGlbQovjSCkOkLbpQl7zPRc3gc0shZYQeZBH7NIcla8XmopHg7uECo
zeT6b4+DBpZYuFNE9Rp0NFlYilw1kBoK3e68IUbhUXSY2i38u2f4Vun0i5kr/JbjgTHHnICajCRV
CpgD9TsUSOlOiWlSGhA2MfgXsrWE9z1kHo4lNbaqYT0H9k9HEzsy167x+CjexprMlzA+J8syIAsH
rjvvNNX80P5Gjm6jVfak5hvj+af+HLbGRC/xP1plrjE9buo2yWHV9E42ArsliKMNAfkf2v5QMTSE
lqYLfzdHkHOLCWJGywQUbSyXBdEw78Oz6NOaA8EDF6Dp24AvV8hbdgQPePBev9Q/xYCLDje/rZ9H
dMbu0b2cGuW/bnFgvmfylBcBjh+qflRVmIeEiildEBsKaEZuzOxuaZrOK1fImJmiigszUDNQqraE
mdaMwMuyImvEi97+JaSfrUWfwB5y6NC4eBKMHkTJqqF+BItkJ7ztib141z9LMDe71DDaHwICiv07
SJINZ5a7cgrmbz8SXW8gEUX7C1vXduMkilLi9ecI8gOAMBveJPuz8gx1NbP75iwxuy9wuyTLB1ga
bbM/hyaQ0cfaiOyZab99MvxO+z8jYnabimR84IZBf25K+tGu8s2ExqbryFzOZT9us1SMKWYjiUPV
5HKMISm7aN/sm924B7ijAlvK3Nm9jYwZU8xmKhUFVLLIbIMpgpMtF7I4rdfSXljxKk1/nnp/mRY0
X6PLH/DQAnLO4HILjHLthbaa2Y+X8hcnd7tp0LSItilgpH5Rnhc7W08RNgoqdna+3Wm4Cml14n0a
7Y4qhB/sH21pjFa1Cjflrluaj23/P3fGP7aZVIUyNkSVCkxEX5raZ99symMpGUVp1JZyzhzZBnWK
JLT/ldmp8AE4DUi4RGb+0QUgtlWkdecoWlaeo9ZP4Z/EExdiYqV4JJOt7H8jfyzJ+apzHg/5Jhye
lv7CNDNiLU+DUhqma0vfc42BB2c/mLq8GXKTn0sE3beF1PyE3QHqhHn7y/9H2nUtN44k2y9iBEgA
BPBaBUcvGkmUXhDdLQmE945ffw+4c0dgCcOKnZ2Oieh+YSKr0lWaky5mc9saN1ua1fKqh9jWsIj0
j3/D0DcRJkUpaU7ZdjkYmi0dS1uF5G36EvEubNTcoL78/5wwzj6oEpQoe+s7a07wbW1Ay53UWWW0
7Lq1kjwDoOIxV72y/1CKAUHGp1/Rwy8mCP9OmZF+iMspFY3HBMbNzYCCdO9Qyqs2y8MSFGSiZ4eC
9Da0NVqs4+EQ+vEkuknc99kxJtRJkXAIRRBSLXkGwOwuRoMpfQPolV/p1WtDVIO3OuDnyPmNpgYP
hAwLWmaZ+4rQlxDEDmg2VKmo8wVIystbYDyFv1Cjj3SgPz1m8sebnqHHXFd3EQKnvoBeKX+g2Pic
vsdXWj9rZcYhNG6x5t+cMdd2wXRJENeX9nT+7bYkoU+S/hbajV3Y7dP/xhNzb1rs+RcV1dOTLr96
CXEODi04qZB/EMJvblifJ2DmqewDBuEreL4gFUAEvVq5+oRjJMb9+ODYGIsb+fmsvHY4Nu/rDCNr
LjLsj9BnZPWvLAU2CaF/ohc8heEI28/Q2+wkvWsNtq69U+hrdPKJ/fhuxp3mgAzDTy26UumrIFMB
qu9C5dCckMSan14DgLRH5wL7qtfrxiO1NVl+YcggWzmcKZYfmcRe5AdfwDiS+ppj/EfGF/h4/gAS
pzCn/WYWbpbjRz2SodN/xyA88H2s+FQB/osDvVA0bj2purR4C/eNPeUIPIcj1l1N1cAXnQKUEsPd
XujBsYMFHs308dXxqDD+6orkt1/loCIeL6c5VlBmumBev74eUxm3gN/Xw1pA4eL46TUAGedT3CWk
sqJPzVCxRGiyD410s2w4DmvcMA0IMiYwidLCnUcgWJsK2SWb0nYtcblFfmWx4lV0eWfIGEEhEBpA
7YGWZge/gP5KZGMtnXkdnzwqjAGUPRUbl3tVnm0mFQH+FBGOykYlCcdmjDlItLBif1YPMIqC7r2E
A/ihEKUu6E6lUItGIDi5XnuYDKvTRuPd0lhINpfkPh+L2hymeO5pxTJ6NoRL1J4U4q7qp3SnYYuD
LhHFmmKdFnBg5uaFrFSHXt7/1QNnQJudukQlRJKkELTNcHfZOZen2qheMYKvGk5i/AvxH9JitEye
d6gGpqBVJSvp+h46JAQkFxauG6qjB8LTHCPQwaLQZ9A+yfofiTPRR+kocagVIQzJl7NZ6cgDW0jB
YWcYst1Wa2h7Dr3ep7DB4pBZRvU6wQ9rdEK3p1zHWNvZMybYYiHv41XoIB/15tKvxKE8JOmflT0Y
ZjQJo2CPChZKLIx6ZKrjVX7Yu6DDxvT6NZSHOfEAGKsfj18Tjo6MRgpDaoxf9cQomBYlqIV6t00x
OGu5SGgsrx0vJOkP68dhDthiPGueuH6A5VztCUMVOmCZyIzY9pdjzLe8Z/jP2hhzgozip4KfT70C
PJ3jNQALt9IvMdJRDTV4AsLjidF6tK9dYGVAaGViwvpVWXmL8t3GCrCK8ELvMaM5uCeJefPFrjvt
0g6k3BcXOKPria5zz41Hg1FuDDCEHoa32tNLQ8+rYPsu6uZF955lAz3N9Ihk2MtjDfvZRHh/U2zl
+Oqq87CqYU5Wu4IGxu/fGVlszHdM/pwkQIgY1Rr12h5sk7YbCri/vbz44OHD8xSOLRo7lygQnWl/
i5vUDAAgsgDYNbVt1/ywa94mvNGIeXiRjI/Ns1zMqytY7iiWHYW7uT4nU+qjnqRxdJt3nYwhkZ2w
FLIMlAKie1tJdxcq+eCthLl1nfzQa2AaYGYVLhbzDfeeT0UtLszyKfRa+oUh6JlRvdW/sVF0jQfo
ATtGDFs/FrsjbVZIPpkdaQjOlZdOHHX1g49gjEvZ5tNEueAjXvRNvr48TU2z+pWRenF4RbLN9Tgn
OxqUzQf0GAsTJHVeKD7opfrLudaBafFnS+mex9doVIG93/0yFbSVsGfbj2qKaYS2aORiFaNZXAhV
eKyMHt2ABnN0aeB7XRL2NKJfEYajbM2Y6+vp87Iiq02CnAznNTCacZ8PCDJnp5Va3gqYLj8J7+9A
xVsGrumSw+GAPiLqLiNrtzihc8jV02V2/LL3ye+9fTHoMzXar9pw6bNNj3vYPp4g93z+kOPBZzG2
PAzUbB6iSfx0nlvtqls8tnTjPun7529+ePDcCi+JrEQpfh5drNj9eVwu7f1+z7nMUY0fEGEMeFQr
mANWQUSPMirpeYjKBOU4PWnknDDPDCB7zKiiW5Y5JyGfihWSdhD9y0Hs58GDGX18VmNhlwJ8oyk2
UfRbfRmL4iZBKvktUEnjBp06VUMxwkDduY0GcE7YfguN2UsHohSwGxC1Yz8a41XrWVYVcxT5Tpvf
4tzyiFKS6PMQUSAcG9KTZVHjKLx+5e/BH5pbvvHVrBpyrY0Pzr3NxoRv+B3MxVXlpa6yuu1OZ32D
BYJkFwCZ1JMIPmUiUGLRHPC3ANAEhnG4Abp9baw41zr9eerzvt8B2Io4eXQZMsFuDxJeS07ZnCYX
EgJ/ul5HBra0pitv3a9p60PsGRCV//u45p5sL24DvXDmeX1tZJCVsSXXI+pirRJ0B/EO+KfUggw0
A0YbSfofiAfTpshFB11Sp7klC8RZov9MI/HxqqMcoBHtt/+UAbKNputY0+cuKX+5f2KMIRREyjb1
i8/rVRoxB/ffw2jRpLyWQnj18ZQJNLnWE8wGLaaVDGBnIZVS4MgrbULyKba9aF2tbvvWWrT0NdXM
I46EtXKkkSJA3D1WvJ/AH+jfE7HXDU1NQFAR2PWrkeLPHAF9vCf0sJKJRoJljlmZ7WxX6NuvmD7X
m6O/SV4fU/3p5O6JMoLXQ3rOHWWKGoCVPRemszsiFLIf0/hpGOdY7oqGVuzNAVQLq+eYF24m80zp
pawzAgNtupYLvHSemI0Ed/d0GD0Oo9IrshR0Klqa3svVzF+n22gBDB/KSwzdRqfvbdc9LeY1PA06
xdcS0GqW8fqkRWSXoWNC0S+BIS7OMB/LFeC9sdC5Wqm01OfLWaR3RnJYWC6gcX9dDcm8UsNbA0ve
0ZV9s+6wKUPRfVJv+BC9Y/o3vADmkqs2kMIO8g3JCheZsTmpumLMFnOyTC2HcrR9TKKGxPqPGdiU
XLjKIVr2+ts+Q8M3v9DWw1OV/nQfnT4TXDt+ddUmEk6/v+fGKFCSL7GGYrLpgZb/+9zm/VUzHjFT
uuzSNLfTS8iuXDmm4eoFJ4gecwDDU2MCQSebJ1giASKA8rTQWcDrYhjXQTQQAUCyh1hnTgz7ZMum
QzsVGjp27qfx66tYvfwbLf+mwBxTVbSTLmhBAe2OAJVPbRUgxK7ONZO9sP68+286zEl11VzJJ32r
jGzuziE9J8RU3+qXyOQG5729eESJiZVd5yLnbXjjaOdZvo5eNYJncGNzH8HjCvrNE+OQCkHwRS0D
pcLwTxnw+TE2Kh3nBC03vuXq2SrlKOlI5qkX6r8psmnLLotS2ddwii/FPqOfV7qNdq5OH4vEqKMd
UmEssn+RgloDaDVswdX8fdGFN2c9pWgbU/SA48i4HDEW2ZvHF8HpbysilWGiIvuxneiV/e9ODq9t
OGjAFKLP4d6+zYUJAKhmtzaTd3cP/4xd98Ccxu5gXlfYSG4ElzQgxZjSJm6VLJjeSCFbYSb08opB
A3OydRc0tqKCZhxPPe5CBxQZM1HM3Zmbxqgo+otW/x1s2uUVbXauiS0nj0Vj1B4NCDHWApiacSEF
yO5mxrlVCAn0kIqLxzR6S/BDfwc0WEsxQfumrwUt6uXnENoULjnHxWOCMRByMssVJ0VWdRUurnZN
ggUqQzzUdbH/lUdsMMYBQ+tyNalwVPE5NzuKzdWbgqJhDtEGumqWAp0uIpLr2P2CHrnZh/SmUMBu
mqppvM0r/KXQu6dgsZQXDa+fg/Nl7LO6mmIfGPBE2xOQ/7E4zuqw5YuHE3Z70j5g/yayg3gCkDIV
+sFB5KWOyebdoSFiFlnP9Y365Eh6S7GFx9guD0QzPEs46fFnaHGVnnPTN0M3+Ihc8ZwwADQ7DBnW
F242qJsFJLXfosX2mWLsypwfeJH5CElknQAyjXI79tGy83Na2BY+FlY0p/PVRIK7tAs9OXKijjEL
09fM8B8GKtCLzhhNpXVDz+nbWADeZyKdYNYr+AI6sULjQr4c+vFYI38u9wVID3Dl+ukgtJQDqvTe
eGZBLE26GLK8KuY0wpNzYwInRUdA6qKX2sSqcj221ENUEuHwmPQNoYORozvSDKuTWezJsQRjmn3V
+gTprnbdw1zgC86XTaq/o8GWTLYZwV8uer/SbPYkHVv6Kzi2W2lFabJeaote8lwztJQnTvQ00u98
fzKMW5nJdY5ddjgZ9HnTKZ4OAb4GG9Kx8dM8qltj62zlBa/kPNJx0VMFAgfmxvr9ZIyHieUiz2IP
FkwExcro6zVmqLsG2sEUigLq8ohxpuVEl0m/4YonDf2v/7ySb+qMt5EjPLTRlg+erZm1mRlTG1G8
0S5TorzHVvLKQ84Zi0fguPs2FkTBQGpgMk6Bk9aVI4FdLMJaTPXKwruByMsJNhW6Ju/dcAOXYNmb
A8QF2INYt4tzvhf2PKzaOlBQ2sCTS8EyMdGcLRXi7/IV4Jm3Eys1DHuPdnJi0Dcsx3rmhsr9+T34
AJZdBJXJpexrKyXenlNEDsBWWwWbpCHbJXphxYag/vcvYj4JeNyYe5WxihyDl/dct4CbuKSiijTo
bNkZomkisbd9QlXT/fNYo0eKH/M7SoxGFwAU8D3Au58Cu0UvSAgXeDUzgi1eLvGoe4rRPn2lT55h
TN596upY+xMRn9rKafrErc33osOe9ZBtRn/lTuhiqc67k+a07TJOxeBdCjKJpFl9WeU+ZnYdNcLw
hhDllpSmku00aHnnnAjvIxh1Bl6rV7sZzl48+toijClw42uJ1mYlY6DGdN6UjmJQJ6QpukmxsiEw
ZVUXYNR4wOmjhn54HIxqV4CKCqtKQeUk0ydrqaWJaCmJLQV0rgvtcuNfsCVhq7gLr1yFdGYJtPut
iPrj8xhLqd1JCBNl5iX2VmDAGgEKJFGf6xgqWDs6zoTOV4gg9rzyypjPHnLNRJxxlEu+GoPrUk8Q
Eb2+1VZHeEyNRF13TDFRJ/ZxNHgVgClxRkKRzKYpaWrDWxQK7TCtEwVEuj5NtddK+/Brc+4dvPIE
0Oys3EdyxRlmG8md3+sgY+MCTCXLYdxrO6a8NhHwZOi7t/UXm3jhL7DwwVCMVNG9hWJVekzeZCxJ
NdSI6rz8xkj3Pz4EyBRTAEj0SJqMMcAiKMGRPbc7vbTnd3Xzjtq59iu0tjpBNNxHxJ7OSwKOi9eA
JqPzqeMrNZbEdSdhL8OwTI8bz5YMTLM9XfTSbnA9mJZyKC9dMBYS3/HKqPmk6f4SawXr4ZUCuw1t
5ajE76UGQGC9yk10TtZokjSjAEP5gPcxRZXks2dxupz42I31igGiS2FiL45wXSlpQbJyUwaLNKfu
8bEGjjzBAAIBkGOMsGkqZqbvnUEhzFFZybzuJJoSnVBtueVlaXgUGG24pkU9aZtLd4psX9douKXa
x2MeeiPxw7IPeGBEfCpUnSbkPQ9E/E1biydGo0bj799H19H9GTm+kMxKrEuACuGQ0l1J3qjz+zEP
t0COYQIIAX3pEBABgMRi7HGYoTaDhwCWDS5nlmTIoHQI1hr9nKM9rt5zQ4+Ra7mjx1jeq1QCaHUC
etqxz8YjO16gK3S+cK3G1CwFE2UC2iFOj7kcsYxYAIMlCGjxQKHhpq+DV1owFTs571DIq2b7eIIh
I20r5VNSlXbsIr+evj8mN3Jxd+QY0csKN9FKH+REqOFEVYgU77EyhPrTBECEr45W0dTjvRN6O8Ze
5JBHRhrdaTa/oOWjQ/ND8lJZ1SbC0/BPsRafPfQcPmawtyMPaN1s7uA8u0kZaWGAAu3FzU9BctHz
7mL/bySYaFHCboVuFoJEVHk0zn/74eJfEJhiLQmwGpDv1Bi/oClJ4Va9TKgBAlElIcV/3+kKHKEB
BcYLqBNP8TCb3J1cNKtf9IajuiNB/N3PM8Y+FNVKbEUw4M3eJzNsM4Sj9RSewo7p65AJxj4Ukyp1
lf4e5NDX1SomMwfjQLFGtfCPXHCihpEx4/sjY6xDOA0V7xpNu9NqtbmV3JHzPoV/TgklC/JnXRvr
YE3eMNJJY2N5zDdYObv5QM6YPJYN3tEy3smZzNrE9/AZwhUbV8U/TS1j7J73DhzVooF8MGaiCGWM
VIdCd0K3NCqCbmO28xlHSH7uikbheHh/jFnwNa/qErxB0Ea3MZuDR/CKJ9q2BbD24SBi6S9dx2RJ
jti4E+2OX+rha6WdPlad9fhEx7Lwg+8A9PK9M8OKqKBuI0grYBCf2kV0qHdTO/pwkSRPOLc3eq4A
au9737Db5nYkA+skeVHVL+fqTk4eE1X8uFTcQGvUoQxIMKot+6o3jzqQQEiFovxmd12cYvPUrpD7
syxjja336KQt8YQ/aouvD46tHxXPAXVG8y9Bk8lY1Agfmp/l7DWOjajg3Ncogzg9JADR8fMDR7Lt
fLn1au96ms26PzPf0yutpW5bfFSZUBrTfpWh03T0sZCM8oW1LUBeA34LopJ7GZEyNHpdveB6yrON
E2zz8mk64eH18mgwSlcl5dRLivB68tXfSVUTbbacuD5HAnlEGKWTtNAJBc2H6cprKoqLOp0aGcL/
x8c1GrtN55qiYFsIgNRYQb8q6bWaXpMrslZXc6VaEzIlE+qYMZlYCVZy82ozY4krbEBCTnAuCHhJ
zXu+B5qFxESnqG16RcS7qZHG0Ui9zk+zl9+7ZG+STF8rOXnLD9ET1govjjG19485Hsvs3H0A4x8k
uS2zKCyup9W59YiLSO6pMza/U9OM6MGjmW5UeprR+JexnOk5KlTeDkVZXk7nVhT/Ef8MzoER1EK6
unMR6Ganl5dNun4vyO8uoS6xJtTCUJ/7tAW2ihXoF7TV+ngWcNR/VDcH1BkRVq+TSVsJ+fVUp3vJ
PTZxthbSZ0dOjVmNoNaZGpxT70/1EbuMOLeC5nRCCXZXaN3ojPedZv4uNi1ZfHrUMnzkoIHRezzu
J/qe54nFUVX6ZpZFCJaroIpmWk97dVatd//jXXq+Ip5aEMuojUZ/W/46Lhv7C3vp6VttGM8+4RVD
Rv2JCoBLbGTHnlMWwqqUGvcSdTHOe/aZTA65dHp8vrzfZ7TK9RppktZQYz96D9Tn+YRTzBn7fezg
kntLgdEVtraS+zOgBJXz60mZJ2fxkp+1hLdpYeyWRECtgUaP1fqjTTGor9cMgOEnJ/OI1i0q+SXp
9MfHNJZVwfl/E+n5HFifq6QVvi9foXWyOadCiEHM/Hh6jWa6+1QajYluzCoiyolDdjYi/cAFhS/E
2mLg0DLKLih+NEsq+PrGbyc+bTT0f1PX1cqESI2UOeQKRG2HRiKM8WreaRrA1KZKSMoWnZsEIEqh
mYXJdcqx/rOR7wLSGVaTAKsUKNbsd3nzJo/RQjGF9Z/M6AUtXGa2iTYngOzvJs8oufpkqS0BhbK0
7cp+sf/7Y0ETcA8QD+wTYc4uOhZVL4pc/zo96eeNRL1lpiMk/9pzbN1Y48GQDLtpM1ODXJWv4DIz
IoKenug9N9w3fqdNb8MYG3dHh3lvOnJ46aIGdCY24rnN7ncLSCF6tQwYN3Lc2zwfMua80SqCNo7e
oWnKbe/nQJpF1826OpOnJ7SNJuSyW1gwpmvBNJacqOqnu1AgHZiBRF84sOkERm3UEHuSvAoDl7pZ
kO5tTbGXlSMLP8sL9yQYC4ZNBHHb5CGC++V1RYz1cnvseDT6C7i/oHsajOt3M+86yZR+bhSV4Ywu
yLrTDc5RjdQB74kwuj7zEF5cSjCymhDpbYsWAqqjxYXn1UZeQ/d0GBc+EdCkiCgUSemNiDmV+MCb
zOddOuOyna5M0irvL73Yd+fj/MAxxpzfvzE4kF6tncPiJ/j9Ak/JmNDSOnJkSnx832x7hyfW6Aio
QUEm/SS8Ry+2bX/wboLHR29kB3y46TXKahkXEfzSfgG1jDf7MdJIcXfTt5mlAYGLP4nKK7qC8f6W
7cTCUS0hVR3Z89B9bmHIAwW5GZwBJdlPkI/GosLTdbc5V/R8fr9Qe5fQ37uNmWKYp8W05Q5RGicm
5+kMm0EWUjcv5F75p+f3p5qQtWH45JmjmT/Nc3+MmIIAVDuqBbdeqAFzsT8vPSdPMBKCZgwYZjww
yPXtsciNgK3dE2GU5qpls0kxjW+W8vmwA9BWax8O7qYq9cN6H1x1LSUuWleR1eVQ5rAnMdmRS93P
wc9A+bKuDuh5WRcZuZieVdoqjnR6WJNXI1lgPPcZfabK25d7xayVSkWuPoyUy+7O4NYtMzjodAIc
p1zAQb+ozy8beAxzQZ4Uus6NV2NLeUL7D4bw73tlR00LtdBcLFHoTlmG6gZKcau9/q9M1TeJ3tAM
OGolIKIKfWJcz0iQ0FfA4vkS5wJHytr3x8Y4Wa3Euq6mxAVudNM0P2dP1tPa6Me8fPoSceJ57h0x
7rZVLorSpTg05PSu5s6c4pKs3I7tNWo2KTpA+RhDPwP8e/4Y71sLYd6kqKGcrqvKpNrpsfz/g5X8
viPG78p1LMZdVICjc7DdYOr4hNIsudjpVuf2ofx8zd6zwvjeAL11/gyrzU76pgUahG9i6IES4+ih
w0zTeQ5gpBB+T44xKokvFY4gQTJWq4joG1zXYvFUU+uztA+ILpcYMNYw4MFzbCOB8x1ddrimEwrM
Ik3AZuRS+X0JUVTRKFbYHGEcd6B/3xzb1ZNg9buMMW1kQhMiLOY73W54jQ2z8dDvmwbjpLuo83Lt
0su7fjYLim5W5FrmOjEMekwtTGzyHh08phiTIXeXJuiyrDvNn2W8Ms1FRD8l3cIQ3BtGXnlHyL0q
xniI82mpAPsXo5UJgMncTXFeYrp+v+dc1Ugr4b1IMHZjehFT1+3pQAxhM1AHQGesZVDD1hYaHArn
GHn+VGaMhq9kV00IU/iSCA26N19y+iR/kB/Hm4rarq5/cOzI+EPkW1IYO6JdJMmbu6AYkI3ebAoT
PmWnc4hwnLXMGBDfQSq2SiEdZx09bCeyQM4fI72YHV6pBk+PR3Ku95fG2A/swJk1UxUsrUDuHfQu
5oF8OqZlxOgPhF5/7T8+BA7c1ai5xwoxGWDq2CfIxpIYoioQ30NSlIokZ0CpPj7CcY0e/D4jiWnT
xY4MQOqTSF4wwfD+vlsgoScRNAOpOErb5ojiCDQATnFAkBHFFqgBUyT+oWIofwGlrH/YU1M16rfH
nPWq+iMIH9BhBDDEPgK5xuqnE1aR683r4x8fyYDdc8FIXjrPI2US3o4NAJ4YhV5PlyJd2tpTQ7ih
4KgRHLDCCF6ldMW8nmDg2w2RNkCRkJeYGLdH3xTYNgIXcOGJ4oOdFDmkHcz6Z2+OkDwApAjP9o1a
hgEtJr9Tix2aIB1cjGb6u9RGtfNC9h+84IKjN7ec3SDWLMP/v37x6Fmy9fj6R6ofd9d/s7eDX3cL
oa7CPlh+Wf2no/U9sM1TZi0sJOLXV9roxnYb6ZFp45XHY20k33hPnfFSitqV5UzDCa7QtHxdhNhi
t8ox/G6WlBa/AZdof9jHZ2HFHQnqdeaBTrEjitgrVYZV/zjyKxo6byXJu109My8ix+hxBP5miQfH
q8WTOHCBs3xSdupCRtaUI4PjcftABhnjkE+vkwC7O29xjGohyt3hbVWikNHodNnZvLoFz1zc5GnA
UF4DnRoQ1X3KTME4g/kfI6sbMl3q/yoLMOCNsRayFktKrPbwEJgSUOjUeqPL/b7kmNfx9+I3GXY8
MZclBWsHwZLXEgGi0ACxEDPwM4X3oOtDvAdCx+LrN1r2l9CtdCxNtJ3lLjs/1+8YY+J6+NHwdsAT
E9623jSZRlkvFhF5yUi5NuU1ogoF6WAAPBnBecl9dvc/+Yg7JsDtAIUL+FDcFrJSRC9Iu8qP2kZA
swtvFGz8ZTzgjjEbRTarItmHVuH10z9+PoFmhuDFoPbXas9DFBhPgg2oMYGFoPrXmeyAMR21go0Z
GWgdWhwK3XpbGsuOHG08T1YfHLs8LiuoDWF3HJZfsQW2Wd3Oy3SK1yuW7pBdejwt8D6ZLYiB67Mx
Fvz11dwyfhyy487mmywjN+lFnKTq7Eb2fN7NaYItBAaCeipv+6CefqGPN0WfuWCjLMMrKo7UL3p3
8E2dESEPTfzhLC9RFqPl2j+9bxakpaB/2m556Fz/EC5+02JkyBeD0pWvoLV6WZV63xnmEfNglSg1
wHYaCLwfH+0/CO03QUaMMlfKhLx/PPcvTphNwLDOdQv5r/18y6E1/koaHCQTmoqRVsznSu/VBeuM
mb5NHww75qtlbH8ZiIYN3eZw1//iT+3/5o7xQ7Va+9gF1HO3UUgEkUHrhvUrt7go//8QM3xTYgLW
LBKKNJ3AtL2UfxQiQjsWVmxfEem/Yk/IlUomYKM47P2Dm/0myrgi5VL8lUwtjFJfXdChoq6JhVnX
itIPebF39Y8XXkcYRx1QZ8eZD3xtWV6kWutj2VzXzwLdKPYOfdSF3loVh79/cOv/z5/CbkLCyuoo
ivq3zLu2c/QFkZBzp7cXNa/RTOyP6p8lRREYE1N6DaAOLv3jUzf1XR+iHyLL9FbvSHIiAwP+1mvD
nlJ6tHXgrNmevg+feSm08ezg3xqisJP1MOlKlCu9g4TumyePIB9DrkvkD7hnO+6Lv8+WsTT1RJmI
St4LLHqqMGgZ23hgq1uOx7htEn10rox9UUVXbPIGZNSAaFhLhrYaKv6JSKmHHv7Vj75iYK0gi1jF
Zyz+WNb6bbnEu+hoGGRxMR39z59XDLCc0Q+r7ZM1/XDwaF4uDTyfq4T3XB9PUA0ugDFRk7lT+E6f
3dYBq5cuMOU8QdjACyHHn2jfZ8+YJQ9TmK3TJx0SjNzSybtg0r3NA/XqLc6jk2cskjKNE9Xtn9DX
RaY7pMc6fWxdxxM2g8NizE/tzspZ0YKNgCB5uD+jV6XHzjtgyoyUUNWtQb0nQEse9ysuSu3jSATj
rPdWyE9lRxP6F+IGVAuqGcIfunRLwmFxPHz8+6Zu8jIwdoFaBH7b56QA7NjHWIhWrZqskZDN6RGg
ELwSDsekY23uPV9J1+Ll6yPltnrP+lFsBFiHpzkQnGbka4ndCkffeswiT+TZum2VtmhnutUC50un
IdM97AB2N3KT21xCjMUpL0Lalf2zOrGcN7h7bDewj1zBeBwrKmyR1hfaQBVbCMbLKgUGirYV3rxj
SPe32PDx0d3e4w9U7IZpN5COejJzPXnSS8fLZjOFy8diHWIFNLZRGz5SW3xTeALC8VM3lzkgGchq
M9ViHOLqgpZeWujuac8zT4+jJix5uZdBF0j2ZRCBrY3u2Uh97KLzV/aK5Rp4UnDhb29LcR4dImNF
LqXYxNMYEt+a+vsKc5Ob3Wlx8Dafp3B3QG9SJ5LPT0JogRZzIIlp69UxOHa2zTtZTiiMBd/3bPtY
7TuNe9XL9dX5fWeenrCzB07/uFcWIeUEwzxtuL0EBhfZid41zHq2J7aZXohjiwbtsWk5l8nxAmye
TvZ8V8buiv7FNq91aaOm5Brqgv5YE/4hwfm3nWQTdn7l/FVwMU3ZRiFdowdCfy1Rw4fu8UJQjg7c
nsaDo8Ny5b8MyWqDSrfzBMA4Dju9A34gk2wiri6R5Snm0LLO0pFQ2i18s1z9gdXvBx14vd4ci8Vm
49owla9qC0nwlp8YFedEYNyrYYINOY1EN+tr6Drat3t3gvZxy+hvBpW3l//x4BjTcWnDBt4SvACJ
4P2EvKmzXt/KHKvoNy+d9A+ljm+hYyxHl2qemPayXUW6IJN4bvuyHbbrUDuKGWQ9k6y4PGAXdlHQ
x3xytIpNzsV1MBXqKdhcNV+zt3z7xdHakfnmYc7hx9LLqvJCP+7D5ujXBt3nAbUW5kayTIjiwbVQ
fiZbA4NMDflCgxVH+rnEmRgknaD3OS/AXWKcUa44vZv6StpMM72h19Rwqr26o92rvre/juHGT2C2
Vv+jdWR7RsvKn19VdErAbOkAZUaUjHaPEH84vP5DmvVvGbrN6Q1sSR6L07aQ+pv0fqGNTKGzM7rW
OFR44sI8gvCq85O2f8dmCU3tOUlOHa9nnGMTRebh0l0U1RMCtK3gVe4tFcvmWSneu59dbjeNNV92
C1A4b6KtQN9JipwUAMGtyeKxcvFewWwLXCVKZTXvgUQais0Xa5cE1sF62uYHVO45pKaPDf0tLTC4
fjeogqaBOznpejMnV/SQk1/IZF44QTZHACQmtAgnWVV6V3CEx2QCWFs8ViROTYeTXQOI8n34Ik6E
VA07JEkbCmAbfYeNrS75xHuaYIp069/aEAqsZeOBxI8/WURsZNNkDNGpN8EZnOHMnTqK25thzX4x
A+M01z+RqDFQte+zJfye4tHwdECP0SannVwKP8adyWTV2tpz8PuxUIzn8gYEGF0qMRoRYsIcko4p
IPP9Nx59qDqGhLxtUSvbr/6dFA4IMi46FpVArZz+BMliYTkmuqaIY3SHx3yNxhkDKoxvVtMobhOv
D+uvOnDieCZ7NKkx+HnGG1/cMLxoWa9K871nheRWEuAYUp6ssTE6Nkr89Vg4r4DS1TfHf+I5vqY5
tY/IDPF4Gs0yfPPEBunNVVQvTZ8dv6x/42oU7IFezYHlounTt4JXiRs14QNijNuVBS2ezf5DTN+E
pvDH1nn8jJq7AQmmlBHOA03zbllOiU4Pr8jy44HKC89vz94f0fOAinRviaqwLiJPxKmF+jvW+Xy2
gL8igOdBC4+bGo+FmkuMsQaZ23SdqIKYfj7n64isGiqhM9SU3gR1ly3sojI5FPvPf8Qeax6yeAYY
PVAMgJSfWATZYYKCiS0veNLOuy7GLmDfF0LpvqEXA4EY1EFLlCWj5LxGsQTPUm3RYPD15TF3PCFk
jMQEzSNxUvZaLOVkEmD2hFty4p0fYyhET0trrRfCeOFt2pVGW/QPf/XBnY//OSI/nqP5FkY2VK+u
7TzTNFB72SCvjyMEhqx+AAAW/qDy1CMsYK1ARQSUpB8f5XiJdkCa8cjBLJj4nQZByQFT2gOVKsiT
NlQ7pjuXdE9/GrNeXpfixg0QQtv2Y+rj0woD6qw5CbKkjvp+1dV79FmYMiR0rxovPNiM8UTGgA5j
U6Rr586SKw5YJA4g7bdRg+U7S/vo8ZKx4wmaASXGrnizUmt8qZfNTd8eCCT5ALqwRF3N5uG+jL+a
B7QYsyJFYiQLF8QAuX6uDJS54JhLglUUGJNDCYhzVxyt+xG9Jy4WwPamX0fr428XgdvigEIIWgew
cZ5rnzmemo3ksf3NmZQdqFV0kxHXmFpYcMPRu/EgfnCAjCFRwFCV9ZnzahmusfbgS1zJEXGxsG+L
HTpf3BiKxxRjVdrKEQRPAb3b9HSoa++Tp8e3xIsL2Sj+Gog9UyBh7iIDSa6a/EGLr0q2SPXubfH0
mBxHJth4XlXnsSo6PUObUJ9uYzI/cDMonJCQHUqpvKablf2hocuOHD77UQQD3crGPuc4TR4hxkgk
c61QlBSENthgu/A4aDq8X2cMQ+qLM1HtE9arOfBMi8Xji+BZ0tsmjMEDJ5xpaVzM8PMVbZZ62y88
/3NdZgu64oXovVL8DC3meElJWr/gmrHZnowOqczHG079rHSa6NjlwNu42McM/0fadzQ3jizd/iJE
wJttwZIURVGUobRBtFotWMIRjvj17xTfvSN0NYb1Rd/ZzKIjlMxE1qmsNCdviWC+RCjocmkWEOFJ
G/khJzIXXnhKMF/jPGHe9xQiakHL83bbvaeOAsKG1wspfGxiQzcU8kWcL7QcKH3bjUFr08yGRrlA
pPyeY43w3YP7trY5F+ry20PFUijQ2YI4l50zkSYzlvqqo3HfiVzsLeIx9Mu0BPNPmAPENcSJHxYB
YCaPCR+kQTm1dNTxafqZY3BHWQM3OXbjiWD8TWn6pO6tnn4q8AmgjWyHWYkVso3It+FizXjViOVo
DPt9FEuxQLbMcpFp54taTpQetLNPJDmTKaB0IjQqe48dM9mEP9cHzGgkXrFV0s2e18C26Joz8Yzz
X/Sw6LsY4nfRHiHKV8S5yJeTMDMBjO8LsW72UkiZSUl8t43tnZc63fOKPIqf6AQc/QOGr/JnXgpm
OYs5E8v4P4xtRJdJH59GZyKn58RHn+25RVTL0W/RX2Zy9N9fdoU1CuLJxO68lxcDX810Lrv6leOT
ixf5TAbz6KEthq1RQ5eNE4KxCO0vKHtrb58cMfRL/IGDMzHUVWagjv2sTazSvYP1Y4JlLY/XHkaU
rA4XnkL0EN2SRI06k4Ry1ZAbJyiU9uAka8828bJfkR9pK97T6loq+ndRMtubJWtmXOsT3G+DplD9
VyaD71pN/CZC9ryMCTa3UJbv2BPvP529kWI2e6NxXGQ58PvHsDLbtFUk7fl8kWBYx8krQtDgV5Di
8XDgrtvheL3M9mxV4GLJrBDrBjdVv0Hl7ATsCIzVnuMpi9HFTCEGNIY0H4QMrGBPae5FRUTOfU5S
0Pj2K1UkkrROHEXfhO3xWZgeWsUbzBXnB9x21T95LZQ2noqUftWtaFdv5+Q+B//IxUCOMHSNivdu
XW67mynMoMmEgmEjWbCrmqxMsSBSZne+/LN56RRbVElSk9Ffy5/jZnK1+Kjz3nmLEcpMPAMy1mCE
+qCCUPn0lWQkeVhHvKt8+SU5E8FgTIQ90cY5hY9irhg0T9kGVznBEhtj/UNxDw53KIunEgM2mVZE
opHTL+gMP7BjmKbHB2d0GxLYHGCTebIYuOkjLM0xE8h6ceieh9LF7henvN++d5NtHki5urur3M7T
d1oD8oLM4SUeOPLZzqyk0UGyfYb3FE77ce/iGrp9HHgKXhMSMzztTnU1WBm9hI7HcL1KXOC3J69Q
uKMpDqcMNsFa9wLb4aY6qOfdgFe2OWsE2XVS0oPhbKvP1Uieul8R8aogVG1Qawfa021Nlx8e327K
tmaZWYoOo/EqrySDG2MvRnanewXSZBxJty92ma3hVImGva0U42hcdrGxgvauCn7mhHbc3v8osQDb
4US3y3mjmXIMypSlXlZqgmNeui/qV7uucrLmznLdDvjka/Z45iu5lZw7dULAhwl44adqj+tTj73Q
t63HuSCueDoTMvbmVKX0dHuPX7f/8nKLw8xIDHBU3ZDXFV1n0Did4VwSO3s0VL8J3b4m1Yu1RVNU
F5Q8Hjyu4zEYYtZCWfQtzBbHCPKID7hC7xcSe7yhGc6JYus5ndKMY0a/T/YjPUw/gtvm40ARW75R
Cj1RxAs+zDb0PcM7caCW41xsb5VpZHWiUiuh7y9DYf8NpGy3FeB4FttWpV0EKapKKBCuMP1xXt/+
65zXGAhQf49Mpb7rL8ZAT8dxO6xpN3Z7VyTeObdBKIlW0/3Btt23+0e/0niAs/hi/3ZstsMKa4hk
S2sp4KyP5h4vpWpwPnmzsMtP9pkU6n6zk6lWPca/TlAQLMuS904JDnyQKqN8gn03NreDkNrrxv1w
vblm4kAdkgxJRu2ZO01LbJnAjsgWozDJDbN5BmSQQRIizGEJQIauIcdjeTpUQfoyhYeY9+bjAfW1
XWimVSbobdNReGu88zZEsqPx+UQUt1992O79+5eSpTKMFLot5YJFS6/1tu6JveeL4RxZdtixGM+y
2cl4iw3rrW6bD5ndo36Hea6LA8ttlAdufyvvPcRy14qZIuYnFSKNABljl2CaIbAj75PXtsW7K9ie
KUsTU+lMj9SgOSXW6N4fPrVPFNRonfB/fBOxbVPaoIhT3cL7MhS0kpceW/l6p8cqsQs43hpitmtX
9G6j1TUGuXG6rgSqcz9MsjIKc8hUOpCHPObkZwuqJlAPcW4NDuiyxZiyU2RVSLFUyWpJEpIzD9T/
5X2FLhJsajEtlZ3yqZO+L2QLS1PAFuIUnvCYbd9s7H1bHxLP4fIvLpctQOr5X3EMyndGaXbY8E4L
CXSicJ9tnsyV+jPBqkLLCdYpCQ7BnnM1/svH+hbKRHddJUrWiS4lmXYbb+UJ9vSIZfZfXISnj+8/
neJbDoPw58upV3qB2nIDcs7dKnTQMk4ZqRpsawOPHlfgcjbnWyCNOWZe2ILKsopDCGzQDknn3zCg
SQk0aaSMewXXCsbpHY7rLwcy30IZsBcxk9QpJlzyZQOR3nYYsGvzITzIjgg6fXtfb3ibQ/8F9b9F
MiFgLdZtPIj4gCCYORPz4Y5S3YHki6PZ8pX5jxj2tRiDUW9q6MPjJb/bXuzJQ76o3F4SumaYOw7K
cZarzrNvZ50FRZNTgS4H87z34kn9kWUk9H6UncvRi3fo2KdilIltodIVVZgbijaa52H0PFiRNXoN
Ds/33UpBZMBr71kOpr9tSdWfqSdUUqiaJbzkZDgh1k/HCUcrHnKxz0QjxOppo6dQgl2rMjmqPiq7
L4Pp6x7S6Q7nluH5BoMhpZVFA4pvAOINRv2S19uud73rb0AH+zbsQyUqMu0KUc5RXmOLNpaMflDK
rRETJ4ndYrz87rRCb08O+i0n9zH3efsncO3JgEnVqlWSjdCwujvdfxQOMOR8d/d6h+sg4LXVLj7x
DcPElksTi07ZYL/GmlW5qlL0h57BX4ZNCh4oTZABvq3SYoA1k8J8s3wc1NMggyNTaO1cc+vS1bAE
LF2l1ebUctxxsVFd0xWDbjvCljWWpR9MBHWsX+i0vAOM6j9KG/RlwH/r/pfuPKA9OfK6TeTp958R
CE9Nl/P5ls7bXDxz9xRabaLOBfHYoVqiMyv+dduWi9WkuQDGPaQwuYBsHBXAzdb78H7pqzagDb0o
bRZwxs8XwbstcDGjPhfI3DOScSr04YR6IHiKNqpbBclDsHm5LWTJQ+YymItlHFvVEhPIOB49ZwQ/
VVpzXs2L6YuZCJZKP2ubIVXoh9lsq0P6Wv9Ef0Z0tj+5S5GX7uW5IPpImyFu30m9mVC6BowphOvQ
eUCDUE7uaEwa6C7HcNSdWLyaC6ORyUyYOXajkowQdnYxru3ybo/Fh4qhaBqI/yXUt9lsiRR1Emin
RdrmYGAiW2qJCeK1BrrshYpg9IKjz5IjzOUx+vQy2riHBPKUhKSvOYn3BXhRbzvb4hGaC2HuxEhq
hrGXIaTxjhtEa537Xrwlrvx2tkiyajUk/Qfo9hWEop36NZcY4nqLsF9t/gPoJTf7akPUJromTACJ
DPmV7UftEzwDJZ9MbhBInBYl7jdk4Pc8CBoKG1AXwtytA253/Ykm7y7QkoN+iyG+ocqoLUu6ocgm
82RXZEmY6oF+Pyh2lP4Dguk9ubzyMOP6/P/DijNZzEG7YMDgFJ4h62VjEO+9ejCCdDeiFuc0oGtz
DqGLJsCDrXvgCcSlxs0jLxt29gMYZ80yTNANEn6Ac3wPwYOIF0aAaNjgxTxLh3xuVMZf9ehUKqcK
cjbgfqleo8Pt87B45mZqMN5YZsIYjg3+fI53krjqHDdouBzPS7mcuQ6ME3ZxWYJMQ4Kt0O31viKJ
39uqc/daYJrW7oi0GjiB4mLqYy6RWnV2yKaoLOuwhESajjh6nuCePXI4cGegeJoxF/KYqIOMDTGU
4gnz3hak2Gv18fYnWry95sowl7BqXEYpR96aRjUY2cRCepXIrxxgXAw951KYa3iopClCAwGkVOhO
nuAOJ7vY+O7zOog8HlTQ0/HH8UWMhqYp08SYECNMLwvMWWkKhLV0iYYrofAZABA5lqOOdUMMm0S0
QitVRUmFGNrPdBwd414l6C5Hbe6vzPetEZtIPI+5FpqTQTXytoWDWnhjP9gkRkj9Of4f+vKX0XYm
kAGgKJYzWYtkOt6FEbLjh+KoTo7O0y+eaott68ZMEgNBp1xMrSyDFXGUkG2IH85gNZjQQrJ5EFG5
Br4mB3EDuZ+6yzvIHEdh84qlWZ3NsNZBse+ED5N/d1gHX9rKtHmfj94XtzyFgSgw0FvZ1EPOZlhb
HkYCXqe9ZO81tCze9snlAGRmTQaakkTOzrUFa75kyNOjwc4bMc9o2b7v3+Osfe0D074tkusqDEpV
eluOdQZXcRpHuzb2jZ7iyKviRXbWPEsuQuJMPwatlFiOzLjFQXB6ymOg3JdHQQPKcxu8eYebwRB1
0usiNYHxIpIO/Uq4zzfnn/dfA3KXNXdLDu+zqUxw0wtSlZ5G2LB+V14x96UqpHXJs+tXCPBbUGEE
purvkWgH1NTcDPHiNf1tVLb3uxpTNZEaSH85u1gpHt17285XTgQ7p6b9m/i6f+F1Hi/fOjORDL6E
oAQtRKwPpq1jAM3HN6DmF9ZAvHA/JOeMqwy+5CfMitZnDaZ1Kb1r1RLBVV+Dz9unYOlpNkMxVf09
JEBLpFCGA85drfhJ6wuYp1yJr1a7vS1mMV5DvzYWjmGToyYyxxuBsWlOsonOY3+6D/ijocvG+v77
zFnOWlHWex1/v3Yd8EfTZRmdd3Ewh3pbj+UAd6YIc44TkFD0oQVBaHK3newxWkfbSbT1jjTbPSr/
99rTyGnb/xeg+laOOdJG3+SppECmBvJtIrpY5Iwi9E+TrOOafH5yWQUWfUJX4MaiBLuZjDFVLHLu
Q+p5DSLTj2J3etYwV9EiFds+V3YEGmv+yCXV4Y+bRrdMEx39yL1dCdJmoamMsYTWCrFfFGQK4P8W
iBbEki2vxgYLci4k84J9bsviX90BM7HMcY6bqbcSOZ0QqeKMSan9+mwH3SZQuMCs0fN6S0PmPCst
dvHIKUQ5+ntJFK9wsHzEe8SQxOsvFFgf3Ne3iyfZIXler9foOD3Spw1CGFS/Pj/B5Wbfv+EttQfQ
cO7eZf+aGYHBgAgJ/8ws8cu2SqAB0e6xQBF0GdKKc3bo37llASaa6ETQrIn0G0O1bbmVFRKt7Mr+
Uh7Kje5yhC3egzOlGMQZ1F6v5RxKIfI8YusRkgn3EgyY27z09CIpIla2/eO7zHkJp7g39QsVBRYc
0z8q2EkRZW54F1BmnyCwQW7bEn3AoD9G/WlciMVSGO/oNniPc/NTi1A7+zUsQhlxpOUiluYenfdp
o3SeZV+v//hZjQh3Yukaat76qAw4tYLRSrICcbRKOzmxt3pcxTuzsJEVS1InACiGtikHFVgp4MaH
Nd04tX/hRcSLocC31mwuUxyUWMoS+BY+weC+n7EhLLxTfEzXo75J93h9/t0zaiaSBs8zyJrOqXnJ
L9A8zIhXr8WUCIhBfDfBto5Ae+u43QScL2swYBWFMcZtBAjcqD6CD+mEmsta3CTYQAW+ik9eNmk5
XTBTkEEsNcWm0Kmn8tAmnx4uuyAAmScHfTjAbzDgk1XJWGoGhKCAegKFKMq03PwzB3oNBniQqpfT
ro3omuKNZ3maaLu4yMD7yuPE4EGpwaBOJ+DuFM7Q5gXxKHaqjCQCDz8deueY7ZpmvnHu2N3Yp8Ho
0d0b0s6BwU7vDMwlAXWQsZXuRVB3n1dfe5RyQlt3uZEpB8cNBmG0sDuLQgNzZljW4SR75ZHOXWL8
xC4E8r/BuMHAS6rqEQ42ldWQzXErF7b4WaHEjhWmRHP+7k347fJssrYqitYoMnpJv5/97DnagoDx
APqmgQh3vGzPcpj1z7VhMviRFPGpGkpA1haY5X0UePEWG3CcJodg85cR8kwzBjwwk3vJBLDr0CbG
eDfhSQ0L8gbHeP5vMpAxjpZslhGFYSfbjwbqImiQdJAv4G2f4EpicKMbZFPuGvg/RqyuaUbwH92h
WLDh4jy1zI2TZjLoYWRRpqRqPKGghN4ZUFNREm7ELbyeGR7emgx4yEWVC6kCX98cz9ueFEFFwEck
c+eZF7suZgELG+CHalkUpx62u/hxSRCMJa7gGpYd3hUtqS5O1RCdnO8QLX1u4uTe6u3bp/razHfL
pAyCCIZVhukFboJkD0ZEdVvZYJNy7iQuaNRWYW2HIDv2BjSGyokb2WaAGzVCLEHfO3ymJK4vMSDT
SfIp02uc+sva82rbumBVPLiVhRUqJNiqeFv55ZTy90lkNxhnkzSVigh/QoJyi4VRKzA8bx9fTYLd
ZdbqkyONOg1ralPFGgxdMbGH+/qgnUUpdSdr/WTkCAcVp9wqGBT0g2RX2J/p9hPPHI60pbMyl8a4
8IQkXtlbkIapGlI4if16QXTCfaEu5SXnYpiIe8rLHl0pp2vQIJAMfJDB5YNXY1p0i7kUxkuLuEiK
QbvGP2jwT8DhBnJ6VLO4BfLFBuy5JMYBL3UqZX0IfRqUB9sJK98w127TRke8H77wZrGwbpT3rZZe
SDOh1x8184xcK8JLrNFvdXR6EfrdxZQnEQ+kT54T8kQxV51mTgUoViCKJnePjoX0xUDOR/UEaS+f
+fF/80J24sCQkL1o6IcL/figTEQ/oa5Lqw0pj79jsTtqbkTmwmvAgh6ZZ2h28WuMkG08TBab2HyB
XseIaJZTo4veFjdUvLEy0GIcXpO+XH6ZxXhw/kOY+zCL5T5u6clztk7bEkjHmnL894WcARKwny+c
AHSxCcZUTQuvO01HNx1zOuKToCVCdUZQjQlqeOt/mZY435L+7j/x61sMczQiq+0Esy+AX5jtwsA9
6PKeaTmHF41x5LCnQZUmqTXpEcQ7JNpHWFeUgOyQwHC3FVq8fGd2u37I2bEzYjQERAoUwr3rUaal
MRjBA49sHr1zkBbY8HK8i3Occ5EUtWciKw17rMwcItHYDCqb963indbatluJqMQluFed2zoudsXO
BTKnQul7wRwGqmO+q0GjHOwvPkcE73vRf5/pNFzUKe+6Cjodp7usJtY+RbRE+0adT94WIWn5Ev3H
CdkxnFzVM1Hs4esvR0CWo6MjAPRGAZgXOFpRb77h7dfJ9ZlWmilGupzU9P3oiPYutsuaNIH6ZKy/
DsYb3Qv7f9gMy9OOuU0FTdbB4wSh0+4F+xxoijl1qk12lz2BV4XX+rjIGTV3DgY4orZMilyi3nj0
+kMaOgjzsLILNeHXz68vLnH/ckjy/e0YABHPESrQKsRRPpKjg1gzMOzhiQsgizGJqchgRLcQb4mM
Q17Op1FvVBOpZLCXDXvN1dZ2Knu5z31/L2o0k8Q8SDo5UyMTSsGA2muKASoMTwkr8BRwoGqp2KWh
A1ZSsehFMrGq8vczJsenog1bFcdY9Z+qD+txeGtqtA1too/bfr9UR/xNEhMgjI0uCIWpQdLmuPM+
ntrXR8v99ZPgpQ8S+9weiMaNjBfOGmbeJFEyLZ0WV5gPFopxWZeRNT3pyNW8CKS068E2Qabr1s7z
odpW/n9mOT954LUU76EGBnIA2VBUEY2Evxs2uVxOUqaWIgDZC9dPdL01ebs49z+wBYTL7XedaGJA
5TdpDPxHVdHkl7ETrynaEivJcMJ/WN6ZfEQk9R7BY5Nfdw6+/WjuTQ8jf5UN/pVgg6fW7c+89PTR
ZSgug4VCMvSrG8zgLem1qiuGWET1bLOV3VpFIRxRtQiJwZe1oouYOBIpmDC6/yaR+citeEnGEas7
nvIHFIYNA3yrSAej5+nyukdc/cJPtCzEur9JZE7npRfSaApTkZYit4oTPlHmM6RbuMuNlyKJ3yRR
XJ9Zs8hPE0h+M3hRj/zsbpoc+fM1sLvAevrEPShTgkEb3aK8W0pduDB0WZItVIdB8QQX/l1wU8oK
nnk5HEojo9fDiac70Om4WHVvENyQqU2ro8jKYFKg9s03E10BH/mr5dvpaA+bAMtuQIltxy/Vo33a
HZyelzZcann/7RcyH6GPT0ODlVj4hd0ahQmsqtjC36bGb11wBcI0NrHNu5NKNLpr0/wAI2PP63tf
gs/ffgTzfepMzU6xCDOBzlojGN5FTcIzScoNt6i9/3Dy2fdgLvA0jayysQpoi1d3f5DfTk/u81f9
wXveL1W6ftOIubqHaUJoF0Ojbu04gdWCeBzV2nC/3WhEITEGGysv21qYKkBE62OF8xZ7SuAQwouR
BTa3arz06Pnt9zB3u5zhJtZ7+pkd50N9mz50BzwsYLtsSY+RR5oz2oQWJ4Gz9OabS2WbXoRzKJ9z
iUrdbC/3yV6uQQsYOw/qyo/uRqQJsJkrdi8EiyPQvnfefEbOZdN98KBtEWi+vzrb/ZIaUTxaJn7G
BUVEZEH8Jgi9EVtWLaxe48AoDdhveBjLuDdEZW7peS3ifsZxD1OnfwyQmOAOui1j2kwp5uUgd7Ha
CN1VkIe0eK4QKUJafLQFjHNgoMOGclHB3TV2NdYtBRlIy0DGJJZ9BQVLcnGzdWlPQUQ+dl5cEQ2t
N/d5TkoHQWrlH9ajb9+Ds8nuEtBhUYSlj3qU7E07e/2b4tVv3sZAWXUuJyvWceaAp0dUrzDjhd16
/HuLAyJX0J/dJkaaRWCZgOXD/UWqyCmMiBl+nZwo9eLyxxCSaHKElGCdhrW+qO8cB1uIaX/TkoGw
srLUXgxhfySjRFtIPPVTTdAlOpUe79xwbi+VATEMHOaFZNBP7dDFoW6Eaf07+pzrgtjnQSb93X/4
laLoomVKsmawjU9CJ3TnwYBV84tnkXy418Mf4sYw3L+x30wOYz9jlEJYD3JePCdMCbIkInqHqV9y
BC0iwUwQY71BGQcrPjfUevSCz9ad9xbjNrgtZqm7FuHht90YZEfGsNXCEGI6u3W8y72yCUHueEd+
rnCzFCRot9fMRb7lJksWPfFbMjtqm6pm1PcdJI9Yi/b6K/Siz5RMo50DgLhr2BYP3UwY8xDodHBh
SBaFO9k92wnurRAwg+VJB241f+F9OrfoNVqZne+86mOsV4FeCtluJDSya+5b4/MSGDzrMfitGaGm
qRWkCDtEV2+Yhka/C9ov7Nv+sZTS+k0bFq+tBgyw1N91w3bkX6EDPm21wpRytxKc4JO2uiS7/Z4j
dfHKnX0uBotNuajzIaE27O18Z951nnxs753q+UtwPmOfu756qQTxm5pMCHkyT1JTGRAIUgLJOW+7
jhy+ug9gFXftuLSIizPlGAg5nwvRPGlUFpZSvdfEW0UkB9fbgZsfXCJg/E0tBkTEKcUQwgmiKqf1
6JbTpLYxWGwR3c5c4fGUbCa72X9Nz8Gh8L8M2jrEuQWohBu4fPWv2WnAlqHYsqj/0Hdoaes/X3gd
aEuP/LmS13+fiTDBwnGqW4jo7OsGYLy2hQmj7V8B+DPtTx7VzXLohLyTiZe1KEkmcyROmSacB8yq
POnrpiLDtvyVbU/PP+Ng3WbOodvhzbuhBU2OJZdaYnV5Jpc5FKPRpVLVQm58tzk2T0hIKWskMuwD
mgg5B3AhZfObKOY4iNHYJGcBojKSP0n3KPcfPjlHfBGRZ9owpyALo6YyTYionO2ufzVcjModgtzn
5QuXn6gzQcwZMGsx1zr1gsigCZCYPJHsC1UhzO3RHkLZbUwiPTZu52RPrlthBt0T9gOe+eSZ19O8
dBQUSRexPg0FJKRmcFRmfpoYsRhq+kSTUVVmKzVxeEHQYt5HkWW8xiT8T2Wp9M9ZFp3F1qSnzXsM
ezdEU2/j21/7AU0oGAHmfMOloGsujjGtopXp5VJCXEac9/eJ7HywT+fk/jngdgwtPkHnsphARbgI
uMTPVDW8gbfH3ZMHums/DFQwnCB5zo2/Fr/WtynZx2eOxK+p5f/flLo9nhAM4aX9FPmjC4rVz33M
y6Vc33YsVM40ZN+ZuRJOeBsYON8JUT6yaS1IboJd7Wtzs3Z9jPf9InchuV8TyjKk6+u9g1Tep/4I
WrQfEdhJHM7XXQKB+e+hIcjMX2WzEWqJWlw8uc154/uPMfh7f77ZF7RCftmt7P3VEK8+l8mENcJF
SbX8DBtsjscYSWLyer+Wg/CeEz7xVGMg3FSEU1PnEIPT30lYbZWM+1b+EQm22PiWcXfbkjzfZRn7
DUWPInTY4eQ/RYQuQnOt1F75PkELOJ56hZ3+AobXXJ6epUhDkdGQIkk0Gawz1uxRi8TekBCPFQHM
yuQI0jlMO5YjGWsbpRmewyzFpHNxjFVPPW6n8xniEET1d2Nqp4G9DzHGtrptz+Wj+a0WcxGGRln2
Z+qYxuMBDYqYGL399xdv2rkizPUnh3kCwi0BijijbMcHydePa/UDe++DaMcd7lqMsefimKswamU9
NSnUYClu7jiVGly8yHYv3lu9WrfvAXd8fIlpEcfs24IMcJ/SwcSIBBREobpwsP4HO4goZaT/QHcH
2LQ6PhDT7Yju8my79Dyai2Zw/CJnkWzmsfT0cvFxHWN5YzYQnef6HBdh29Sb0jwrZQWTtofBATkF
Ggw4ELL4cp4pYlBFZ/BYn4fqMmHNCwIYSlUJgnObDlM+mncgj8Buvh8HrGr+5H67pZr//Nux3elK
n1zG0oxgQKdzBXw5ZO18Xti+VDz+TQoDHcUka01fwENenPc8JdjTHD2I5Fkk6J2IHLodixfe0r/4
5/X3j0+yZcLRHCulsWDPriESCVfTifZqoIKAmusX5+MtlgwU7M1AXUVFZw1L1ZNOjV6P2kl66i62
Iz5LtF51Xz7Ypsej71vqNtXnohgw6dtW7nUrl+iV5ojRKsHQpNvt1hfJ5baaLSLwTC0GSUw5b7E/
o4BvHJ3MbQLFdsBbxnkcLEZ9MyEMeOjDOMjnDkIcsybiTz04nF45AExvij98YSaCAYleraY8a/B5
BvhCELlPZ1Lb5sp4l+x1q3OpX5a9/VseCxd1JcrNYOIboZ6mbKSgeqhOdlVXrmA58WkzTm4/kMaz
MgfE+nKFyU0ldcvu4bba1/D8htospBQFdmYoSJo+bc4uRt2rHqhCJ6a7iLyEPmYcSPHx+IhispN6
Guil9KfkiBmy1dqtV3pJuhWifG5PziJgz2zDhIH6qag67ZJKT5VJsiGYJhuppgv50k+ca513UgwG
c6xaw1ER8BUK2YktjJUG8T5YP6/rinC596gH3TI1E6toeWeckgtMTfMi2+0qBdlZT/y7u7f1msvS
uNTDN8cAdjAmEaYTUrmQth0Tgl2Xqa0ew1cehdxiZkLRDAW5CXBb6DJ7MruoVbq0xLGxo3vFqf1w
pTwWwfio0qW7DR61qJehfqJ8ZkR/vu28y/fhTDhzZpO010O1qCVEMaA33u50e4do97FFbqtxR5tW
5wNHffyra+NbLEuyUeVS3WIblvSkVUER3NtjZKsbtFXQ5SJ/VQCeGfhasZzd+WMotUoowcBoZNn2
XkmwfsvqHeT/N1zys0UP1VUkmcCPh6Ydxp6aAvKJ8NLQe8OTXd3Gg/fxJ8E6sfXhC0Spt7/e8oX4
LY01YyKHVXe6nCUkl2hRLlqPH3RENasc9BFwZC1eIDNZTORknaxq0hRott2mkaMPriqjibb2ntv3
Q4a1MD7vxlrOi8wkMhiWNmGhTQ20U0jvFbJ9twa9rTu6soXijfM5HW5ryPl0CgNkaVOF5aQM0pM3
+EWgegeRs12b+7kY+EpO2STkAyQ0gnN5aMEvm2GDzmrDmxpcxuSZ5Zi3VhGnqtIVsJyDNF3iokiM
MUh0y/PJ0Sk4/YHIM0lMnNSewV2gnUcJyaSjQ1+qTxJ5qp9Le2Xe+T9sO9sFh9w9IPrk9dks4+ZM
NBs2ddqQyUMLJTfv23fv6VITbFIkdh7ERKS9+vuAB1u8M8BA9ZSdqlBtoS3sqkm2WJPkudjQ6f/D
pSWHdN19lB+3vXKx8ABWiP8iCrtdPpaMWKksyBR9vNDRnja4ydZqbMG3z9U6t/lJtMV49Fsim0Tr
lKEwYg1u+gLynthGv/zk16vzh8l7Vl6P1A3vYZNnafNfe2olWClQ4fAoOr/0b+hK2hae9ag9/np8
wlbJ7nkMhBgNQuVKH1C94r1vqZve+iEM1MhlqzajRH0JrA7NLvcKUPodrx+VUpyil4PzVTnnhuUv
MaKmKfMUJ7RF57733q4sckbafjMg0vDW+geqdByJiy+12VdlwCdvusRSxo6eVGmHBdeXawua+jQ1
3Fe2wjMngz/yObZEc4Ks2m08uhTiWNxdbBPczCXBEJ3kg8TtbXTdV18FpRBma7AQF6Ufy3E2PEPz
nJkBKE1WdT2OcHyKO+pjH2db3zU4sNwXI9XplgsxcCShBf4UWtAZRPaqD9pEsK6lrxXuyMK1/1d/
ZYCoDSWpUAwIS3N7u/E+as2uKt+8d9CVmtrJ3zBs6zMQUpmwpqTcjboId90gOsS7LiGWjRsyCJFt
uu2n13D3hh3ZDZnV+aJqZUJvlBenXMe7c4qpr9VqVzi1LWik9W0EiZvcjrdg3My3n9yu2OuGjVu/
gIl0olOY6np3wTXtbTfY+rLdne2PhGTrFSWFd/NgXRHZe3s+cKfOOCGIxsBQdBrNoo8AQ1sH/bjn
V94FtkSzMv+O13+fhcJhL2F1q9TjO/beFr1qild55fNguZaLzim82g7DR2Hbvb9GC6j/s7cfHh9O
foeO1OcYHD5g6PAnX9zd9y42nud28DIO/sh5UC9mVrGGVaevITTys11Bybk1hPoiUqQSAgww56vR
OWeOlnhCToaV9bJusG59s+fllxZr0nPBzBEe+9hqpegqWNxrpEgIBj6OW/EC8oV19ybWW4zW81KS
i1HhXCpzlusot6QaZENPyAwed9vTYxbZ0gnddCrnaC2GhXNJzCk+Ja0OpiQqyUKfu2oXrd3DlmvF
lbbG2+1zvNgHOhPGdgqBV7tTywzCNhhBimove493+tMpdrqVXRq4c2o3wEqwk3Pv3iv2unADHGzd
ILx7jxZo2dM8/x3MaRZjPLzLhirdxI7wmF+IXa0pi9FtfRdf0nM5zNmVoqIeT9YEfTFGttvV9iO2
XvmG7ZI17jY6n53avNLxEl7MZTJPlq4t+7ieoNvY2R9eimIAGrbXXI50noteG3FmsFGr2X9cdNMe
FP8NlIN70+bd1DQAufWhmKDhlE6Rjo8FA1q77TbDLDY6dmOLtrV+8muW9HPcksbEBWlf1nocQlrY
EEzXr9e9/6Na7znetxTmzT8QgyhW0rdFG0nSk5ythEfUo6fYDgXexPfSgJA+F8NAiNZZcl+Y1Pde
0Jq0Q2vS6pE8vLqgVgKj0IZPSM37VgySTKOUntOcfqtN6zgaiB+e0V+9q71YQ/8tN6uyFLvO9GOb
MMYhzzEBDnFgUbK8YoMRCeybQXPE7TO8WELUdUw96ZoqSxobe0iTFksKGAyfyikwaBo3taePIXae
1yjhp4g9uBmcpUh5LpFBp1YqhbiUFESNmwZNxAIaFvCYRCZsvxc4Be1FX5wpxwJUFU9dN1AngRXV
wtZgxJfbBlzEo5kIBo8avRewbUCWnoSO1FvtFYw7nZ1g4e1f3WQzQdQ/Z4BUTGKeJj10GWwnfyjt
piF0jnbDZWVbiurn34cBpTaKjT5M8H02fUgQZa/vsd052+0PlD2IWwla9POZWgwoCYrQpqOg4q4y
flZvEhZCnCQnEx0kT7i8iTzPY6ApjvtWNa7usPHedxOp4Q6oIIPegPt64KnFwFMtlhYIDmDEygFL
0eSUvvEsrAETvAIhPS1/gPrMfgwsiSCILs1WoxnDbf8kPa5l55nevLe9fDHzNHMKnekJK6ukMZMC
YpBQVv3j9v19t8IYBlad3rmoSD7bm9i/LZKHTCwDZJ/9P9auazdyZMl+EQF685p0ZeUplfRCSOpu
eu/59Xuoi52mUryVwOxOY4DBCK1gZEaGjxNc3vMJJAMIkOcaoaxoh7UT3xzLmCAY+j8epErpikGv
O8ngQe75whF5j+4CdGxcZ4mhjug2l1CrxlaIQSKMyfCbR9eE2Yssidi2jKgYa8tMtaYYlEYKJiyS
SYD4i4jKd2Eb987+911kujCMAF8ysZCUnT/b9DhXNCnlhA2OchsGKl4xxr/e+tN0wwHin+X7fTld
P4X9L2uUahrbUQyrZiGD0U3A+s2kdLBcG7kq32Q11yzK4BotSjFl9dDrGaKHJ4DxCw8+OTCDvm1x
+MsNpY4isVaEsNIW1YfY5HKu7PMYAtRXOsuX7LZ0/+zYXsy2cv9Lk9JL2HFUA78eXCHdeKlF0oZE
s9P3oCSPyFczbOO2vv1LjNJNs9iqYZuCwYXYOdpff02baWL1H6FTeUonjd0Qx4kEXjTnA63UDw/7
fLdkw9H3V2C/m8kgt+k+r8hRfkupy4M/KyDHwZu4DHb5mB7rZ2C5WAxCWypdQ3F0AUeW0bxJyQU/
hHk6oRsDY7yW/3qXWUjsY26RQWXLQq2pUJIwYoogyTpQQSnBQFJfJrZkYx8eg5vNnsI1HUoI4rQa
pKkCna89MgAbedqjHxbzvu/vWKTOagbdbE5dkaMNVSLOgOHPQA7YO5YTwJ94cm410qGH5Tzdo1lB
I7fLKAN5aF6nu1Ihd/Z0qrE0FSPBu/x8X70A7+j6UW8mWdbfRElOhpXQVdgsFzpa5ydM2BOsg0XT
EDQywEh/GSfGu5O3dNeaIGXLlFFLJNTYRXgfoptMRH6Dd5D9QYVhsM+3JDo/FGbqPO0fHgCnP5rx
M3J8igmE9sxAI6st2HZObkzUzlgofVsaYf1hlG0qlZET6wIf9lyjDcRg4w1u6bc1AcoQTXlXdGO5
HLVzbsyUJ5L7H2RD4ZVljTbTH2talDXqjTFv+OWdomkVg4PIgOTW/gmAt/zrZ/yikmJfYtz+ufJZ
LWisU1x+vgoF5HYYlX6RcQk7542b1L4ur5vZyDVjlAISszRspq9bOl7eQix/ftDsE6Q1xqZ5Zlpi
ywpqmmGIBrbRAT2AOkWtFfhphMvyVHcH4DmJTrtcmp6cdI3hxG56lGtS1Ln1fNdOOUZino7AGHx7
yy2g2tiGm1mYXGaoVxZX1BECejgclRykePf5/CE/JQ5Dr2626qyZofT3rLQYO09BoXzsbUwWLIAS
DDnYNhF/r4ZS3cYC0K8FIGEtegMLW/do0GH3wG4GFytW6K62cS5lKTb6RZ4dZzo/hbe/yefS4YSZ
1T/Tbhe7rOv5Lyr5H9boDrYZGEAjP3ewSpezA8xF6EL3Di7yMrjHynhs1nfW/FHq2Bf1Xh0F8Adg
jKfiPiDBIQ3RXE9QC3SxbtF8LCvyB8Dn3N3SzfyLIYubucw1fUrrLlM+8SyC/uSiYwFKEc2qiAJY
tncRB9pjXpOhdK+mtJo/txAXzL00JDi3S72EIZP/Ren+vThKXaQ60CbiCrwgDYKt2STpACoZk8yx
Src1D38wRnf/J8J2AMZb2PL+1sxRuqOEr153BehCXKDj9dd+x380HywyrDOk9MY0/q/qPVr6/cUg
5+693cktutJi3BqQh92le4bB21b0tuaNUiWZMIapGIE3LD04Y9lfQcJ3FmOs86N0iar6SVkuxrIg
6Z2MCsjX4BpLOrYdn3+kg4ZrVuo66XQJIgg5V5z9R3LA1MB8grtnmHje4cPNweyO8lE8YkaCcYoM
Dmn4ZjVXOGh8qJSjIxyDg2FWTuQcAbXIoLNt/f/ySGkTlIrFTphxkkdUMseWDNzSRGEhlwUIzY+s
RTWcvY9xcxJjJSM0kPNsjDxvdOBuQU1D79EXUCF2n2Ec4/POPb3aof01jNEwAxXGk6DHWPlSmVCa
Xs51nC1nj9ZCoG48cndLfz8Qq5nVeNY9UhomGeZJKyScL1ozsD9W2mEPe2Oiy/912dUQOOjswg7q
65fKskc01HMqaiWyG2ASs8GAgYStffrtAjLnZGMkn3Wkm9R0gdcVSRYQ0aoy5UAaccb5ycLieXaQ
IkK3AamsF8U9gEO03RIGd1tHuqb340hbXU6XAAhIeAckDxvyhNZwa5KIYt7wzsHEoKKBRhhWDmfL
C8P0syYq0uJcKsJ3PsW0DPsJO50htE73pqFBvWQ9+y3pXJOgXqMSV5EgNQKk07JuPwbnkaGcN52j
NQHaeM9GICopCCDntQQZaMtA/Iz5JxszJ9hnxKC3pUHX5CjR4Iq+arkIR6bXpA/Qa/6bQWCzx3VN
gRKGTglHjH+AAqrGqNx9kGzxgAAieF3omHQoiw04st7vetBBZH8BcmZoPrnaPVwf4BcwSC2fTHs+
a5Yoqx1GU4o01xdLFhRj6gguUPPwlFgZtc3QbE2JMtVdXYXYKzsvygndgkIDiHa5XTR/SA5A9rXY
aPdbzsGaImW4da0vaiRVcF0VkZ/g0LEtGuOZ0jmboi3DRBlAolsa9OA7whtHxvoFPRL3f56v3xVD
vumqQl5WUqxFIw5wssPI0QX2QuhtbfeP1qErCQWXNUXm446U1ubr5yR2tZGEnFlHZiUATVJLLdEq
x6frjDEUEV1cKOrJyIflEIHWEQOW6rAzWdscNnN5K1mg7UaaYxoZ72rJeFwuqikDphKq6GRHTzfY
ysyU9s1SxpoepSrkLkn0flFG1kW48H8KUu9v0amaufJgzhgv2h0KgXhVSO4ffzGfGusaKf2hNLM8
D9NC3Bqwu2lBbGTpjS1Xbs0frTfGakpFHpKC0YnmoTGXtWrZ3c0Oq2TR5cyQfJZCVCnd0U/+JKbh
IiGX8whoRudJtx5cMrreL4Y7s5mcWDNGKY2mzLG1VsIrA7q7tGs+lddf16V90x9dUaBzBnOPlQnY
LQ1mzrC70i4iGA5+fFgmT9C2gM4993HAstUjq7LLUPV04iBXxnkWYhxi5N4zmyFZ6p2emRWkPqn4
Dr/92VI+j+Ee+WpUI/snWTHTFHB3SPMwq2r/xRv8R1/R42xh6usKF3zZFOTFsNIEQLAfgf0KzJZ3
22z2LMvMUMH0AK0E6PFRixePpr6L7h5ZeNIsLUUPsSWCVqdo1FnkvIB/kdjZriFnEgVECojcAy++
S+AEsF4z8xwphVEmySgBEmIRSWy5nnehtSzufsey4d09Onf+j8+ZXvjE92OmziVeAPybsyNYTxX2
DSvYFL6HqvrFUlUMG03vePKVQali8eu9Kc75LfwV3Cd3yVOxh676f3gIlAIpVTHIqnEhZ8FJvJyf
efdiOLFgBgXxH1AQi7B18rpKYT0+Onmg1f4MiNgvbYzMi3P74MpPrn04fA3oMZHeGOaFThdUeiRN
uQYOBzTVXM5nH2Xmwt4ZsX3P2n/BcA10KkapsradZenr7vy74oT0AKuus1mZX6ljOj3Q6wVaDpYw
CGjxCJaBqP6K2tYjygUs27KZTV2ToiKUJKvKSc7xzNDTBWAyxOZI3wZYgnqnnwg5vWJPCrb1YFfP
shiIBSXEUi708id0E4eBKIBRAEI4qVXvXNe00SGFCGbprGAEMV/IyVciCzov0CtxryQTyHUmEtVI
jWND9EgwYnnnkpdT/g6/63F6eUzvywWZnzlxtgnisD5sykNJM00dNQ30E5KjA0e2/Ij8QRDA4JPl
MOiUbwLUmYjjpEV3orae2SF67VnpaaaMUjplUjkNW5YWGUWIMe8k10PniMU04izXhN7nJCDVGQkV
6NTOBc0jiDufUlSifeth3xLZIiiumra5SziTlYxgiYtBJTx6YI7OiQTSl6UPx/nYYwkarMK4WzbL
uuO977gqGbEz5WTeYPCBNEfu9CsdCCvj8zWGu5ZbLO1VBCw9kAxNFmWdHvZKqygrxtafPeV27ojv
2/phRub3MT31u/nCVW7zrO9VSzhmuqmem3Msu+NoaQrxA1dvAFAHJA/7GThOCuCxu911TU/bsq+P
UzVNl1RJ0wWFFrZi5LU06nnPr9TaHPqqNAshUUlZhhwRR78kydxhAdLIVfZ1yj8AHBbSwDuTNADw
i6L8le1ZlW6NuUryQRh4Dy1g4v2sP4yNSN6nD+1QY7u94ESyOf4Z3aE0JYwh3kTA2GKM5NIO7NcX
aCjvygCtU7F9+3tOTBarOkkijfdSJR2suc8mIlaCZpZ+H+4Z3C6qmJYCiddVMI38G6YOvtPilaoL
x6bgvUVRo/Xj0mET66Ukh9K9TumHUVi4WlOiIsWm0wVD4jPey0gPbPUEqbLlvzp7tIKd6i6jH7xZ
Eclyop4ccnKnuABr7p4m68/1L9m84fWXUOcbpVqutgq+BM7n8hFwBREjk9lsrNMhxsAHS3XS1p1m
nVLRZRtULeCzvgi2aCWz+p5gcGzhr8euPABoWQNhMLklRGsmqRcUN4EoBR0udsmQfxg37iGwUKzF
okoGIboETTNH6exo0LpurBZCPTZpHUtH3mN+pj+znPcfxmEhBCQKA7NXooEpLCrNqsRZqffYe+IV
JIjMt7C265f5IQFaErAJJxJ21q/493XmttSQCsQzqAFVRAcEdXFp7Bdi3Yy85yicKTxwQNC7F2fG
VbGIUDelij1eYQoiKeZtxxM2rfUmD8hu6zovP5ILy/mtmaEuKtW4ZsSYHe9VslO8pK/yXn+OjfsQ
zVYVOgyPRUG0yExju9XtUCPyvxEUVYO1kTTJUFDa+K5qhsKopWwaBA9p8tYniUwqmUypo1/QnJxI
DM22pdh0VddEKDWBVwxKsalVpeuDL08eVwj7ojkKGe9cP9AfXsRyoGsSFEOVpmbKzEmTNz9in/Rz
8v7mCOjAqI89mb/ASoyz3GF2Ysm83fMBa4jsR92Bpk/psSLhdF2LwaLuKbUNX/vtKbILV7ciNxkO
KihDuSAhgQ12toIZ3Ovssw6Yehu8MA5ZqiuTV6bjja4Wu45rUgaNhQPaOq1PmHoaTYlnOdTa5ImB
EzbI1fJ7vaycxq+erjOzSUhfxq4FQ+MlepRYqUNFnqV49oTQiyVitH+K2ZFlhkz+WKK63JghY6Wn
hIKXIKnUjUVpNGaF7k/es0RgBwRsUr3UF+tyC3yKEaVaASg3w2uE7fPYgo7yxPHRa+5MlsreMg3r
r6Burkq0DHvCucnTyvtQOXPqcWDl4LbOc02Curg0ErIqQ+zsyXxBEm0ypWEidXeaRcm8fnM/4p+v
M1VkTAirsqqg2/i7WmkjSSzGPJq9eK9csp1wrFFf/8j2WUlSmUQf18ltus3GX3J0VlOpBj1MEhxe
jzjPPKIfHC2jDtoKCxNzlSeMOtreq3/78gmHzbbfHxHjGgxh/RGKUSzTGc4hi4JMnsPZE6dzpfUk
LO953QqKmQydQJTmPQKcXxKxTnrjUrEUAeYX6hTNDXQRiBe1IEkEffayG/U5qEzB6Q5afSyceN77
JERSlxuw9hRrv6eAoQh+NBWBZVWQedzxsmJApkGFtDRN1bjqeK8P3kfxsUhfolbGOyXy/I4RYnce
7sImOYSJ/NhG/T7mfLfSc6JdOoU0mD3Vo10FxPn2vQoLSwn+KPNMeMZGjC2FDDcBUN6AZdYUgadE
cZ7VFIvextmTsUJHgEN9hF0YP0cH8UoKX6WorfwmMJcCJ7uVf0sq1tS/fr4KXCZMdEpNPs3e2By6
hwE7trUXnnNG6T5qLLw+Fsrwj6a15U5gXFWMJC5RpEZps7zQ+74X1NnzRzJpMfCyDNuPfHtKbnik
xOXwrANbGFtQRFsEcsD1h/ijVfSLuiAYi0eoyBDH7+8+VvmoC1tu9roDIO5GxyomN+WWFlgT66kG
UtjXCW7errQiSKnNecrnUVcC3hsrhZRIVLeDWfQF0RNr/OgSLJFNzTqPSdl/BoFbljeccMtJlor4
RnUH2a2xnKIj8migO4XxNBfSlJ1UJQlY3bwmqIImUZ6IWuRcy2UtPk0gb3pK1PcmYQxqbpKQMa2E
O8cicoUiUbd+bNQ9HiBWQxnIzRje+Jx6jCPecIUBbveXCHWnSRp2rSqCiIL9XyIWt0eHzIViBU6j
MzvlKd8rJ2dQzUBcoChaFyqgegwP/DE/Rw4rB7Et3waPpQKSCINNq1lJKHsxwNYZL9Dkz7iLbLHZ
1wO2HaR/ZP9JHZyY+91FjiYMJGf2kC3RDH2l0HeiAa8ECO90iUQr8jGW5or3hpEjY3eJCKpOJq+S
JD1040yQGgD+s+AU4Uy48jmN767fxVa4AGAegMyrgqpqmHT5/r66dM70PMRd+PFjp17K8l51u2c9
MMPQkZ/kR2nE1ELDm1PjNiGZc6vtbiWOpfgXlUkfg8IjZNAAai0Bu+77V0AJlGqUqrwnqkTi76rn
2rCifRNacm3V0+E6z4sM/ySGfJMkS7Kof6UwVhpU01FQHtJA8AQ9IRHekSSTrmHEQVtWFO/0HyKU
kZiqShzjHkSMxh3V5xiwpJjq6C/XWdm0BisytMFM+qoRZY6D/EyaqRmvbf+cxccwvNeVczoChLQg
rLnkzeMTZewYlOBCSzTMYDFqApfOoeBJom3c9MH+Oktf2OY/rufv76dZapOqx0rMQvSkIFAn0vBy
dM/zWik6Aa+mOcqHcz6RPM7ndwG7BB85FflPEvQAwbBihIojkY0elkkOoshwhqlM7VjxR8C3GIi/
7bxLjNMoFQ0sWCw0PfHbDhHNLMCXJ7xe5RIp/XYO7Wzgkl9jlnZvoaHi8Y/1DIuAlBIaHvQh7SUz
n1tDNPNgSrB9qxmE3BWUfmjNElFGQWYOkbCZl5lyy/dwTuxMSuXnQsh12ZoEXmpIpkRt4QIUOnRi
dVZS4isVd6kHbPtyrh/qtpysDpXKRzd9kRlZh0uz2gb5B22XuRnSUrM5LfCJ14ltRczIMv4jIV/x
0eqB8cucGdfHglefBAtlod5K97MT7fTfjmi2t/MDxh1vppPu8FZ47J5ikp4ZX0D3Si1ew/oLFrW7
+oKOlydVqRYZ5e90zuZ40je3inSqUruc7wLeHsudnutWWjt8dQGWrdWruSVjwVroJG1v5/qdkbJG
7LfM3vqjqFxFWChiVahQCWljQ/Pws5n6LyKpdteZ3zLhazKUCZ+aFsXoEmSCicTSSQvt3nAlpJqy
hvFUN911RdRl+GboWuDpCWdjVnssjMZFK0TpzQhp3WP03O87FxumANxUnfiTDEREcZce4vvhozTT
akk5M7Ogi/T+VBl/v4M62aQM84L3M8HLequ9a0trPOqnfEaDsl6/XD/dTYdUgecP+YLvL9MZJz5M
x24qcsHjJ1t1g3Qn9ChaWMZ9cDn4n81tOZvZI+NKN32UNVHqTv25yqZJLQQv3MMta0iuLkdcB6Sx
9Nveq0snTezrjG4aMEnXJE0wdPxLOWliEPqK3pYC0l7iocitrrHFkOHdb76IFQ3K+QiCsslKATQ4
yeTv1dzmc6+wCp1ME8Ov3TRamqrAXCFgE2h0FdxZrqAlRPD01PXTD0U98gXDrdj0YXRsjZaXfCFP
H1hbzFjBh3jRKwq7SgnqSnFwKlXC3ynjPmKttGBRo45uCoMulQpQq4HzrRHx1l/yIAkAXMp/EXUo
K76WS1zpUn5usYChByU9tVr4wOFdFdt9/xFX/0IaVDjg8IcBmcCrFEtiPQVhC7/Ji/4AgclR24gI
8WvBj0RQ/409XNOimCqQGhvyrha9+ZaHN2FEhBM+pUEzjcIsbutDyUqrbAngmuByn6tTVLtI0SYD
BBM0PsX5TlIu6e/rL3ZLJFYk6JwVMJjQi+eDRGfKmT2f3vpj/qwLVshIgGxqozUhypkoh7GflACE
lGrec4FuhvOzLwLv/n3GnVXBzSg/do8VWiTGSN1fZ3LTk1kTp0IFfSyCPi1y0QuNw+xbuLwGm4WR
Bse216hkvGkmq5Qj4Rtj0/QiWG1qJ23NIt0H5R3XHMpTVDzMPJZPtk7U7ZqSoX03zQzKKFjCg2UT
vPzlY63kRW7kKhPTRvSy0JyX9I6la1Yg7+rydkQXg5Lvxzaw9dJKUQNw5sFiHPNiMmmTCvxkXpRU
xDBYkvpdXsWm4Hy8UWTisEu6fcxLc7JGU7Gl4iDELq+eGnk/ypZxZ0SMyGkrfQ5Mz7+kqafCiVPd
tohYPeXTSXaKM+/xPOsTR2YrdRzO9HOzAs646e+1e3lXhCQ9iEdxGaYUCedyrnyazS5E3uD6kWwZ
xL+fBUzV7ycSKw2Go5fPQuGAIP96rzHOfOv9ArvdkDVZRiD+1VOyuvKAq8rRH2rBww6LyS1DayjJ
GJrBE7KuDAf5Bxzj4iDrEq9hmQmCfoVetTsVSpsG8ghf1BI+fOsGE5soIQG9xWdYjy2mYDxQnjNk
XdW+PmTF1DjVaRIMguCh9WRI+p1vFFiR1NhDn1h1jYmn9i4tFQbRrSKyquMUJZTGeEGns4alr/H9
VOqIvncL7t2NMdnNnfLso6nbTh6PBXs6Y8sFRe4auC0oe6LkQ7lLvST18wSoQi8hx/p0HtxUA0A9
JuPkh+tiuKkZcHmKwSOY5RU6RVeNdRKGlS940fQ2cL85bT8Ev9Rmn9ulW8emGFo8b9e1Gb3Gw7ES
GEZ68z5X1Ck+ObmZDL9YqKvHrnDl9yp4SfR9HdwqSAvzDGpbEYYmKMgLYWYM6V8aD3yMGvxoikRv
cpPZFKfSNEg1X6TcFvwOsNVIFNn1OU922WdT2Y9yahfImBXlTtkLnDUGf/IAnR7z6/U72FCO6NlR
dANKCssZaezwZgZqXqELk2cgip+ryDFSVt1164V+o0HZuW7KelXMQYNrZGfgMkfm5JPaeEO3G2us
QTiPnBXWulkWg1NUtxiKZpw98wso25fXk9ihiW3yismOmt6tZ0TqjWyP8M4E7tj6wbGvJFL4LWmG
0ZGNbF81jCapzZMWRKSi0VGAWIQSN12Qm7Eb+cmbpP5t9DWTi2PGZf4YboEuBPDsXxqU36lrRalV
M056cic3PoX7cN/Yb9hxhj8Y/VyWoQR7+VYlr4fHjrBSwFsFB5BXxaV74etdU3alU4QxHVFhxzzm
B3ByTM7M3HaXmC4q+x7sLjarNViADtjT61K8YdDWhOlC39SiUQPbriavm91GvdG69yG/pCoj8mJR
oZxFvZiLoa8hRW0WZaZRdXdNpu/mGDk3vmOhdf6Xw8QgrWCgJcSgU09l+L+HuWwnBxZu7jRuBHiy
B4LTfMXuxn3lYMkaa751S0wR+KEtyYD51unqdDzyytQrKMoJ6iEJHkSVhTr5pegofwwx0T8UaOde
kMa4RlYLVVkyLHD2qtujl+/2CcKZkvjZOBvn0WzJZ4YuU6zcILkl2uMeLa+oq/x+IdyhdRVTMJFe
NzmJYI/BdVn6sTR3eUTr76OumUtbJcgBwLl02yG/iKxf6sRO4RZn/87fZ0C9u/FiO3FqN3NSG/lb
cyAc1oLA6bj+JVudAt++hFKcmT4Y6HuYZw8Nh7IpRQT4MsV5vpli5zqlTWFb80wpSFWrhaYyUAjO
wPICTJ+DZX0fWj1BV85rgCLlI7zE4Zi7LBC0Hw3G9HkvErnyqxJok8xQv2i/YUsFwi60OIb7BY6v
Irj0kdx9dk5p96Td/T69LLsAHpHqNdNzYDVHZpvQprFABUcQlsr9gs/4/XtkuZEkP5wnnEX9VCS7
4l63hvpGlh4zQbAiJ++wDGwytf31O9gKB7Hr6C/dJe5enUOuKp3epqArYjmkcGl++wYxM4fZs76R
Uf5GhzJEfTRIQ5CATkJahz9YyozxJQxVMNjZ0paaKqA9HIVIxF0UO70vRWKlDjzIKJ+3t0+Vi85x
Prbm5yKHHWAvtt18LmuKFGNzgEKPgHlVryrvcqVFt545pEgn7hWsZA3PhnLjs9qGNi8NHh360UVZ
NlB3/H5pHC+rlTyiFxJ7AJD6e4sSN9gbKsE4mM4KpLcubk2LCmQj5IV1MZkQtnXYAj3oVmFq89my
lZ5B6Qfq/PIkNXAkYnuuLMBb+c6VHk6+UQ0Cmqx53ezcSjsZeIXCIQPK3gMgxYnTOOaf/KwHBOgx
R+npWb55NqyigSpkxNBbARC+BUGezOuagXTk92+Jm3nOBeww987xJbjXTOFgtm4ICfqDx88Q2h9b
CP/D+F9ilO4ftNQfgnq5zuPsfLw5b507uPrBgeg+PBhmD1iUu6ff9ov9XpkvtTt62N6Q2oYVPLLj
zR/DY8vHgHFeMBD9KQrdJDGMepIaHGoBbS/nxynJrNpIddz5rNoNWusPitiFljGPxS3PYYjN8Cft
mORq8RypOb9XUJpzY37WbvoiSvHXysGVZlm7bfAPibrAYGiwTSui6yJ6OiRFgd9CPXlujsJy5vwl
rwCcWI0nmKn2eSsGlrl1b+zviw9AYWEb874juslqd1leGu1W6Ab6HlDBQbsH3W1d5aUeDgUy8M1s
z8IHcJInzsHQujIxnE0WIco+6HEmhT6S/V6veW9yV5pRf1/iQEuBQWjTnV+zRJ1nrEoFWEIaRcuJ
dVlGTzvUfu36NdQxlYmcioKxhDv9iEEtjvxiwZBvvjyDFxGbo27y8zqzujeCNAP5sg7MVDsr0m85
TkgXRabM/fG52uQ5U+4rVBwJlmgJgZ3I89N1M7IpU8gPCKKEsjW6Zyml3ualn+pJK3h54CbHmRjv
L43jtgGm1Ww7eL05HO61V2gdoWT4gcKGATOWt4cCNg91SHvCesZJ2lyje7A7LECfdgNw4AnnjVUf
mJi+6wjD3du6bgNJF6RdlkMHgtp3TTcmeipHy3kfpZBgU/lL/SfHkAewsAlKIblpWNUxN6X98253
/ZCNn0/HQJIOgQb62wxM1XwnjG3Aki7VIu/lg2Pkb1Xw2Q4nYLphmY0mxVYvsuojCyfUW/1GkHpC
ipgr+ohEmxd/CsVZE2pL1VndfhvPFIE2lhDICK1VKKTvTGUiz6kFNsKgknqeens2o9nK29vrJ7fV
dPSNCiWeslo0ZRiBytxgceRtdJ/seFsiwqdoYDDcUnewibtseOZLmyEuW89zySQgRadh7gtm4juD
kRrKkYF9Dp6OFTuB/mgIpyKzs8RGZ0k1dlbNVWT8ralk4sy08Zgr9X4eMJSDgFYvdNjCa1WoS4xK
Wch6gIaheVS81z6XVozEdgXthr9gonOHLoTG9u357vqJ/xiJN5AuXJOl7nWWQy7XgSTq5fW9OgWW
mKOr7mw4+rCre6JHKSk1x1iGSrPwXXngkedQLPnUP2ODcVUzvJOfOgIfI4oCD/5RSP8xoxwMTYJY
VoT7t49IeGQVbZaX9/2hfP/91BkjhS4NaTeDWa4lqraXo9BEatFU5mNeP8oqZ/LN2YitatoX87nt
WTL286F+p08dNpIQY58t/IkTKV7Gu0Z58rEIGtuV/Pf5PVFvtcHUfhXAJUID6/WL3nCtv9Omnlap
Tb1UKeA9TU3UrPqmJFxxN75Uza5Go7QtN6xSwuJA/zhteXG7DEyYKvT0VCe2U6JUyLVLSZuiXRO7
6DSidSkmKLVBlR8TX+QfuybqraqfZ8Uc8lCRSFonqkrkikdvYZ8BpMQZMYl/nDOgE5IpHMaPBKAv
7wWfzb8KLagy+/pBbb7D1VdTYcE8RSmAcNEhVMtY2dmoOwmN20l4VMbGjHUWku+GRGBqYWncXZo9
seTlu9YRhLbUC0xLeZHyIld7PX7KOuc6Qz/NkSEjL4+pE7Rqw+5SQt+l+iDlU7/0wABerUnNqWr2
XJhYWvkspdaQZmZRsFIgyy+l7l7G0DkMMHxHtElRp6gZHaAIZRlNIkkdu2GWvmORGcfw6DZ8CiTV
RNRURMwy6/xX/LGO8Qc5C/woFD21QX9/emhqEsnnLhTRJes7fY/1IU09W3rnRNmlTt0uu8/yCht0
Plm9VRvFF3yKJAGvb5kTxBjR94sMmqRTkz4TPf9cAuejshR7Hx3KY2PZOpntXCbS0/V73ShBg+TS
8o2xJRgNOiXAhfrU8QpKddP9AumAxj1TtoSb0bzBXrp/4b8hC42JbFQgeUHGxX5nEEGTpkVDiiaC
FJYIbYzlL/5dNDMzMnWB+CHpLir+58PwErsMRrckGEEbuoAFEYOD9NlGwAXwOTgfXgjgLNR6SLTz
9+1RuwH8Yn5s7cPvCttASg+h4/466Q0VBlXwD+Uv67kSMMxlZmkglpIn9InJlS4/kGxA66Y9p5Yf
MjTPRoSKquuKGuWCcOI8FBwHPvk/pVVh7fo+OGQmxkH929qWMR/mI4HYulhsXbHqaZtPaU2bSo62
+ixnfgLa5R0QSzs3t4KjhKE7kw9tkxtId8T5mtnLv0j5fGea8pZbePBdooGwVlrJu2ymt8p4Ukz+
CQ5GGjMcjC0riLySpEHjLtNiGvVM8xbJNd0Y0aEyHsfe7A3yK1Cc0rDQHD2E73PDaonZUvArgjRk
jTgLxhz2PcwuOvgnMooLRId6woy7chhO7/4LtiVLe1b0zqJKSRIS3WNbjaA6Zic+N5vO7dR/xRlw
I1SEc4aCXNJ3hcANYtcmsYR+G/G55eS9JMwWlucQRfQqiejcPuP1NyH/0/hOKjpivOP83dAwTMCG
alB4eM36YkUFgb7PNEyKko9yyRvMcZ9+dPsFl42FlbGladdU6EssizHFACKoyOcMqxpGq3OFt+pS
7FHGZyXwN+JW2HsErsucu77M2X0/16mFmUnVL5asDMjScMnN8UF/+hw+9U9PJIYAgHfxPN9i4jd0
pJLIDzkr2tvQe9++YXGSVnpvbGYlKRR8Q4L5G8OMojvp4Bdk+AgLxgVuxF3f2aXEKAJYuNYt7GLd
l/rLDYCaQ6TDn8I2dg2rGLXxLDBCgqap5WiXdOx3trh68uNxoXVW7F9MKdn+7QimVHVpVPxqWVgd
WieqQWFIheTVTv4kmk62e4jcxuIdu3iFmFjXTZOwKEbKxQIzf8ktn7MiVyeajkbc5Y5I7TR/hmUj
Lswhf9udHrtdH7MCiMUC/KAnL/3c6J/h0TD7nZ6iC1WZ5J3k+RmWY/0Pc1/aXCmOrvlXOvo7NYAQ
y8TtjhgBZ/GSXo/T6S+EnekECYRYxPrr58HVt9rGJ3ym76fpjqioDFdaILS8y7Oc9SS2/Uvxwm+g
4cKc6765NeeLtlSn3vPoWoQ1N3iVPqAVb1Yq796zEyimDflgH6JH+2xGqiLCbxkbD8MdCkcntYGO
gMyWGhVuAcfE/yxniWzfDaf9vJsyXQFYIuPKjPIgTDoeFWYBEmMep4UflUmBObioKs6GCkrs5Mby
EIBlQ9xPB6s4z+azQtlhq3YaIJDqIrcjL7sbrNBpQveJZEgvI7P/VaCPUpwKlY5NloUuQ7C0uVHl
Xm3crAJqeqCdfXiIZpv1u30eQgYfhyMyvBr001v7PGo91IuhqPP1ejwi8IKJezf0aiOLoaa5THHn
TDf2DZp9kY6Smx6uvpQz8t1s4vgHam+hw9mPH9tv/SUsVE8x248e1EgEIO9FQJxDavDx440pWF2B
jeudMIEqjgoTa7FVv4tuhv9BLr/kHH8NtZppN+HACc8Y6iGKHp2zGjpO0Ie7NBGg7XbOCbQLOfpd
UeQLAPoEFW6dS6P65qVNjquVPrbP5oN3Pkb9PfmWx/deuL2woCGTseymOdzdkcOhYSz+Xu4uGOq5
dzfpKWOTZRLXBwFkEv56ltWH9saJlMTwAccG0xSaTBvq4HM7pyoWx14ZdjPg2gM7Z4Jp/PFb9rT2
8smfyUHTWxEwWW7TeERoWMY8P3y9do9F3ou1zV9jrS6GyRjtZFImju4I5JjgzoHFKj8Y8bSBgpvP
zs528P4IT4x6rPb2YdTVidqj29GKwSaHpQUwMesiOXPP+nvmRtfxBSyv7M3zPIfZjobtr69f+NhV
BUEbVAVcaLEAUvtxbnmiy7nLXWQaftj3KRvuxPDj6yGOrRLyxl21AX2hbwnzu3O0mbnF7RYvV0wA
5QYNI92FkGfZiYj+CKdsSVugpoG69FJlWq1GW6e+Jw28ygA62fSQfgd3+LqFIkO/YxAu/4kFipT4
Z89ejfiFtCybttaJ2XSPTef7Z1hlFS11stTiPjkoCutcZudtQbclmYPvQZ3VB52r6T61qPfqJoHb
RapLQBd3jMy7HNMZXMCg7rWM9TCVFhgi9aK6D5Nyj7lVbr7Y0gEwR/VoKrG6NloaktTIsN1FUoJ4
awk41ZgpLX8WriOLjZtIL26M7mUG5eTblHVVz4Zm7n4Aj9/tZ2vs6kgGBj14duveq6osrm3V9ChZ
aLuqw3KCmFNISpekcQtEU4p/z6YfQnkNaqVWVe0MRyIw014AwHkm/MuckmJXFR7kVCs3/WVT9HzD
DiYYYVHqEjKrcFc780vb2BdV6UF73aq8PqzsoivBly/MIS4b8DAZtAQAnS6z5tkshsZk7jB0SQim
bv4iMVUtQ13C7P8nUc2/P90ni8KB92B2elg+4r72AXKmd8EEvTXFjH12nsRBukmzzdc742jI+37M
9Wnju+1UouV6yC7cMLu7ElF6Y20tCEMUcbGlJzbikZ4fdgg6yGBQY7d/YgyAkloGokywOuPsIuo3
8DHf1QAmKfZIryCB9qyq0KkjtwhDQ21PKR4ef1sXtU30VBb9jtXmoA5PJneUzsHpo964mdVN/uCA
KAR35D3WlAcrsai97MZv0yls3PKb1xcV+ffI6xskVbasZsqdQ/BoV9BwJc3WVheq37b99Ylw4OgJ
gNiCAFqAVHQN8QAnVDbpWDpIuB+D6bLrARo40b04ftK9G2MVmcpqsjk1MUazuYSE/BNEg7Lo9jXZ
pBd9yOKz3d3vnbd/8E/mv0dfDpBJB0YdgKO+HX/vjnKDzMZkpbNzOOcY5uvNsIRJn77Ru9+9itg6
lI49svzu6RCfHTIAAL/+/UdDwgXv+d8Pv4rTPDoKN6gwgC92yTYDsPBR9WjpOWjneRWbyY3qXBao
i0GfCNreos2v3m11NdWexAKsMbSKLy+frjZAa7GhBt5nkeS/qPffvsEgJLrzBEtPybUejcbfv/Zq
142pqESamc5CO7icfj8hH2FODILQ/rY431a/v/+Q99/OFjO1mx1qCNGJWV/W4hevvkalGlZlkkHg
1ftH6wKGG+Q7xFW9cLq600A/bsWJVXT0kEHChrgf6SlA9qupHmfVWhbHkfpmfjSFkkY6nu7PILTz
Kzkl6HgsMn0/2Gpug3EQ6TxRlBGcOD/zwuJ2Z/04MYHLHbCeQCxZnCjwh0Ztf7Uvyj5PddIVDkoV
m+rc3ECh/NdJUeijtSak9KhXUAsyI+Y6AsW+gLstTkjehMnvzUvNygT3wktwfrX/0cONy2+ibyHJ
2aE/5NHd1+94LEIE0G8x0UUXGk+AKXh3rBReJwl84pyDcF/q6XlS99J4nuz461GOAGIR178bZvWO
BiFl4bYEp9fjcmpmYX8tgJiq2cs9DAn+dEy8MG58NlyEOnRzqFfyzcSMKIgg3tWh4/D1Ax1dPcCG
ADVqAVGxvg+rzK5Ne/Kcg/lkXBXD1u32yoY5WOGe6O0fH8gl4N8jbcTn/Ti/nl1bgfIzetCR727I
i5nsyjLu810V/P76lcixWhRkHTy62IOC4bzKJ4w0NSopMZSK29hjxt28mUlY7J8Wo6zqDqTd13Qp
ThXMuil+Q145v4eWprwGK5lH0PY7fP08x7oZ6DdDCMkjKPRBWPbjqyfSCKw0w9KCL2b4Zk2Ptn7Y
fC/O5QU9y9ywC0/tWPvYTfZ+zNX17NMkM3SBMRFooPoB/a1FUXe822CZse1POA3oOox3iwbrTfRw
4oWPfQCQjgBfAdoJ8NnVcdFqZ1E6wHlr3FVFsCHFo5/dEugEjWUM4TMxVqFfbxF+GVjdp4rwR+/Y
96Ov7liH97Ny/Gl59UtYRgTfPRPUX+aL8Dfk73Yn3nVZTOujEVGBu+CEUR9fV+hmPxktg7vOQYIO
o/f1Nm3CMvOiXPTghfvRKCKd/fx60KN3+ftBlxjp3WHVcfjSVghvEbM/PCYwYPTg9NWy/etwfX39
XV1ckHBRRA8fTh0XR5YVNAOAD0D8DqG1tVdRXotEuK2kB/s3REoGlHkjiNWMxvbrFzwS430YZrVj
lJMWuR4rHBZ0rraz8DGnBhfhlKAD8fVQx6otgHYjkoWOINR11yl76uYVnfuaHlCLZItk6uLsGjYM
poHAs57YGp8iEVxuGA37wlyATm8w93cfLp/NeihoOhxKv0ijrMOLdUPWnbhlPotKL8N4JgDl6P7j
YF9twAGVeNqkfn8Yr/JvVkR28hJl8VfodW15SC+/69iJ2ijob0683ptW/YfdsBp4tfcop6KEos1w
SN1vSXNu3Ok9kXuebYBq7fWzZ/+SE5zV3AuQbtQmzzYvwXPhxBLpefDDblumI3lbR/yyPkzdPuff
oU9R2GFxkW2bhLU92Blt1CJsjtN7daWKsL8IDpb47sswi2TKmuJqrLa0DlsOPbBddefW142lWQOC
msHErnyuoYHSBpvURp7r7CrQfM84QKDiQlrRYEcyzNGjZCUQftSPBwI4iq1Z/m1c2PuXNZWwji3Q
bNfGd6iZoC7gxNml8yLak9T25UL8aiqXC/XdUgkSjmY07NQOFIT+h7YOiYYe8oUFNT88jHdDjbjN
Yv/26+3w6Zp++4DoSVlohAdk7Z7p59nUw31+OFib7MpDrSpJ2Sktu1NjrE6vXqG531QY49zZgv1W
ndun9vSnQ3n1Fqv1P47V5NcpthnU6qPySgOq8JBjibD6PHn+esI+Y21WY62W/DDVJe2tZSwGsiBV
O1LE9OZbwipmwdN1OLfCu0CeoCsenUJAYJADI3iDlP3HxSEnt261mWNQ3XabLikKNln5GKth30gg
jkY9PpSZeUqx6jMkdnlZNDPAdcYxBizValwlpFf2+HRCPJkz+Go22DDfSm4teOIWTuyQnBy37i9u
X1Sv5lXjR/AVYE53/fWkf6qlrB5jNefATU6lWYph6faXGwNt8AavnMQc/Zz6Snpk8/V4b93ST5vx
3XuvNqOganZGjfl26o3OGA1gGcDFvnEi/VNR5s1wEFDQfAvda5/Hcp97O/XTeu2HKEOKHZu/LKAI
1fevn+rk11ilfm3GO+XxYll6qtjl3S21wuwlre6DUCrm7LvHgV/kmJKStW6UG+d8OnFcfM7s8SU8
qDMg1INzB5qrHxdEacu2kxUdDq17zl3UiK/L64CEGt571Q+alPASoSUr9jWFuQIoI4IFtxb/PpLN
5ONkj0eQXyhqufAUEVsyXLrOnp7E2Rw7Spd7cFGwRBC+rv5P6I45duniIRvmnokRH9C9KZ29q7fp
uC34WU6f2uCakrsTH+jYdQ8JhEUpg3gwPF59IIKssjVcPcK+48Lit+08hvMI/emaXwvyNLomJH3O
GntjJSI2OB4ueGq6E8jXdSoAkiMMCnxw9SwkX0hvV2s3NxKvpR1IVo/O9hErxBfM/4HEcqu2csu7
EEi1aZdvQAO5TG6BrIrcy8Urmb79/+sJWY6Hd9vo06Os5sMApAxo/tk8mIC1k3xgufkNYO5Ennjn
dQ6wHshanY8EEgx9bmCgBgqH3Po1Jtd+XTFo28W0oRstQ3lOOg2xnKepK0+cFqvT6dPgq1JCyufe
Ua1pHrS6V8+JvJvNM97vuBVZeuMaJ3pOq6vg02jL4n8XJ1im4WtjwufN0cxx7/kwwDeni2RzJfNT
3I6T87ra7kkRmKOioGGWezNO201t7souHCG4I0DrJuWOxuNJeY23r7VeNsBbQFjBcqGV8pbwv39F
3kzeDFPZRSuw97fwZ9kI6GnDLgLoS+vllMLN0bdcJI1wVMB5BzDPj1Pawa9xFIDiH4QT0yKkeif2
AdnV0zWCyKz43QZbWAYyK/n59fZYx+1v3xLXq4myIdRogN/9OPCc155IJtDPSJclD7AxH7YwPwZh
qExtRmQ2PU28lw+GT8TeMr1pJ40JNLxC/ZBz8zu35LBtPUfdFMDCXc3KBm7JpM/VJE7Z0R3byGiE
g8lEbNcJ1ljnUZqZKhI8KG83HW7DzNqqiPhl+PWErMtlbxOyRBpAkLgLVmo5YN99+b5P2gHtDAiC
NhH6RKG4hkrntbxxY/Fr2Gro3BsxjS+8Dd/T7RDJvbmp0SqDuOlNHgX7xVRZbvjGOBVgrgqin55r
vUKUZSeE4Lk8+9WVxa7f6JbHI8o6afrkDUhjSBnSP0f9Xz/H/52+qus/V3z7z//Cn3+qamo4hORW
f/zn/+la3TwX/Ln8G+ua1+fub+r33+70s+at5j/b/1p+2V9/+Z8f/4jf9a+xomf9/OEPcam5nm66
12a6fW27Qr89BZ5q+S//X3/4t9e333I/Va//+PtP1ZV6+W0pV+Xf//Wj/a9//B16F+8WwfL7//XD
b88Sf+/+GYq4JUcU/udv++uvvD63+h9/d8w/lssUdlgL7gQe7ViZw+vyEzv4A+U1CjojUDDAoAc4
CEvV6OwffzfMP0AuXqzrkdFAvBlW9niGVnVvP7SsPwCRR/WGwl8LEQxinP9++w/f5N/f6G9lJ68V
L3WLB8KKfHdWAfUJAoBH3EXAEWJSdHXz9Dy3U20UgiXmmMs4CGq14XU5ptt3s/Kvcd+Ps6ywj+MA
fw6QCBxCgCGm3uqSmQJ3qmUClB1HbyWHhOrQ/XTmWX1Hgf1ULvr5ncD6xWSj3+YC5L8uYOZ2E6ha
DfDJnWwvhic2OlVoB5zIaVZnCmbOs2B3Sm1UbqHD9XYqv9vrWUsCCccHvNFk2De0rUuU62yeXeX+
nFXMb015Yht/msPAtnCyQAgFhTuoba6uztx2Wr9uKsye02aaFZyPUUbgLYhJTcfdf/jBVoOtzvba
nMAUIm3OasufEHXawGbmKTF5VI9pfSIE+fTFALiDLxWU8VHQWmA9H8/NTJtm2dEexd+qNm5E5QFB
P9DmxChH5s8m9kJrXbwXYCfzcRQLaai2s24x35vEec6J3gIICusy1EpP3ATHXogsY6FU5wAqvx6K
F6SbxiFnQENae1TQaIgNPZzYVMdGcQANwGFBcMKsG4WF7GgxTRMwrCBAbvMOJgpWQk/1B9/ilQ97
F18HzQkQgZE4Lbfbx3mzDU8iW8gLlqcZtBFh6uUWPiaxyvRW0r7TSCh1315WgJ09p40hpou8K2tr
O9YVCmJylk1zb8NZWoVlG9TlJhm7xGccMseXQO34qDyjXWexXvlpGupRu3TruvnYAdujmppBd04Z
rBms9PfQcpJEmsyopdFeBM9u4dUTFPQJn8OSyvY2EGZd7zmfZ4BNkW/+SIF/OqXitbzxekawUFET
hYwj2jarhB6nQdpmhpOzYMp9EOCnJTXyVHGDAz6/dXvPYIXurE0LCSOQPg0enCD7HvnyyNAIXF2A
hVkW2MdPotseApMDhUMK4mlmD83I0DM+xRE7smEQw6IzjM0JW831EZfOs9GjbAuefd1Nod3b9JyA
iRiZde7+/Pq4+XSa4kgzl6YeXgsUwbWjpnCp5pRmBXPypvzljX2uYQxB5oq5DeF3JU1segJicGQO
oeOB25mASwf22WoOjWrkivsY0rIWKQFn7Dec+6c0ktejIIdF9wH6uyh7ActnrkbhpGw4seBl01SG
lUcd5e3IGm/o/ejrGfw80JIzA1yOC8lelsXHJQHmZ6syQ0gmLDc7s2ZqMQ86b3f/+Sh/BgwIpbH0
lu/47taDW1SdZUYtGYhAhHVdJRBH96d0fY+8C1jkAT4MRgGxcxWVyMFydGl3kk2DK2Gu50LopS+M
E2W5Zerf72JwpYF0XhTHUW/AP1YzJgLe1SmHoEXQztUNbLdkZHT29MuSv+yuRfcvO9VPB31zPSZi
NmC5cNUtw4JJ8XH+ytFN6eC2NRtkY7hha5YlejeyNDrIzlq83Ptd4H53kEkkkZ1ArTbESaPLEP28
ejvLqnOYZRZ2sQPTX3dxb1qtH9VuCs0C0dSdRE2RDH7cDkL3YdPJ6aUNLCgwW9Ju0CxQTf57Rk/H
gVCGbuzIV04jNi6ZxcgColuoH5hlWpzR3MmqiFSiH5hFZpAUR2EbV3YxQ7O2nD1HhxMhwx0NRucp
bfGBNkD+2zUr0qSRbAwIKPCoYQF7qZuF9Wc0SRMXQ92+TgDZz2DF2e4UJgM0RdhUeaQAPrIfOBtx
aZrhmFj1AMeIInss/NqdYyuohAgdFEVUVNSQZYxbP5MjE5mlJjbZQ5oxGENY+dncpUMA9CTusadi
tABJUL1fmRvZj+izuDMcWDqeNOYlSHvei1NNRn0IzM73mNCDkxKWqNJTKmysUjhFlJZuN5+ZwYR6
aU1N5X23s8zN8IQjzlxvLjlEVyaLVkBH1fAFSYtxuJ9xEYFPKt2Bh24/DUnB2qH028jufN+IkqqB
+JQK+tHbpS0BrCqoSvKTYBEUkeH37ovOZDY8GEomz56CsAHTBrY2I9SfboPCNX6NuQVLjk7K+r7v
hGO8VK4538OZ1+ahbmtf7hTcNe5Sn8JKpBKDQs1ZZHIGuDWojQPsvUYKmhm3HrXbZk/GVJkqrAK7
+lFDcC7pWau9No3EMHj5xrHhBRAC6dmC9m7LwQlra0z9jSuyIstCu+5qcpb3Uy82Tmf0T7rszerJ
y6V2YqN3EhhxFEgNtt1cgZFuuAXI4XXbE2NjwGl1sVCYE2BGxCDsrZMB1cICQPafYD7ZwgLSFXMP
xd4U6zzICbktzIy7YSncWv+CrbY9nbcyIcbepzWIgbVZpDo0AlMXm7zO52vMOxpuYABb5s+mSAp9
mBrVtruutgrwYSujtKIJakWPQCAmbpT2lbhDmYKTfTlVmNgyKOp+L6cEnptC9qm5oeaQk7CGCFLG
RMsr77crTZljzogjfrZeMRqQOQIzi9lcEX7mB7UWF3XXpWCxZG5fvbRGK0XKyqab64D1bjbvKHZ8
9as2K14yhIuNG00gSMAUxbV4dTMFQ1bGSSkN0GbcyaaspxntotwqXMnKzmksltWd04IeI+uDZafA
pNKikuV5MPY+mjvB7KUxJRztjaZPEQMrp+JLmxVI5suM81yWMRjTQ+psWyIHl0YtElpjDBVXJtZ4
0BcjBEsVdcoIM53nZ2jISTQlkepBbkTP6mnqU3svhTd21zhysnZj942FkleZVVTXADQktPnReqhj
6teGd0hkLGZT9Cq8eHSD1M93WQMvwvxB+LmVhuMw8qu+LwTMdioB7xeTeZZI4ZM2o/CEsiEUxDNL
n8+uTOEBXszFc4Jp9ZlXNd0YV5Ud3AepbfpwvO0g5j9Mun4Y/R5kk0GOKWWzIkW5UTCdsdjguE0e
NkCLN2ATuBqOygaxSubQBpFqkDXezFrLABnIz5Eu7Awd0CbqYKzX/RrmZgJvsq9hd6RzDj+HElGq
uZ3GPk0unRRxalzlfKJhVZsZICSzrDPm98J0dqNrmDyGk434ZqBSCQFsMtAhFjql1Z77rQdVbuVX
MrQHElwXTjqD3KwtPL1A1DIycCDknR6pP9yaboo0plZJjY4WTeqWdbajcU5XeT2GblWZN0ZhzslZ
VQ7w1MNSS6+FW8grZOQGqj99wu/wO9wRRoijOUd5w9v8XBU+zmZralXCYDg++OEg/Mzaz605lhur
Uv4dZsqWjBiDfFRT6iWhpdziFZ4DwKuXgw31u2JOAh7i0Cn5GYGH54vhe1MXVcgkCBopHrRDqt6o
Xgy7A55Tiyy/J5bQ3WbkfW3utWXVCjY+Rn9pDElpb1G8SntkIz4aNjSVQbHxcKo8aE+bVWSKxr4f
xxI5ZGX1Wc+aOkUq0UrIm0I1aXafK1ydFZOmzYG0MWz1JJWG4+BMrHof1FzVzG6RCTHP6HBag/Q8
PxhoVJCNrbNsCLmrh3NsDlozYZbVpSM8Din1Dh5j8Wwn4BhkZp260Ev2CezpG9niJSHkeehES2ko
y6GpQ9SlneyVK+yRAx6TKjRCe6/AAjIEfZyzya3OtTS97hyVNFmF0vKAYOmarizDrrSz5MnBX+si
aGV61d5qLfAGGihEDRFIEg4N+0xnNBRAy6V33ejQLCYyRcHTa+xBhTQpcvOyzQ2vjXiPInaofKNv
sUBzW535Ram80KzqLo+VXRvdNkBFxdzMGU/m/SSCoL8oc0XEuY+DB3VE25lErJJgok/U5rljsryn
+bCXDe7kjRfUE3/oTKdOYvAk8M+hljT5VslRlzkAkmVjXgStV6PRFZRj69/QtK6alyRTbvN7EEmn
wQfJqdyluB1GVJeniu/m1kJLbsgrG/r0OFusHWpX2aHJ06TGV3Wh5zq3fqLiggvDYTQJjCLk6cRx
pA7ZpNk86S4FlBn1UIZmFm3PRFHhNvK0HQxh1vE0YbR0S1yoiJ3IPTdJR0J7LE1s8AK5/66EDCPH
1dwDridtEAf3YjB9zK6RD9BlyYA38hXBGcprZINx6ea4w5AkK8QwHIYLZzRA1Y5xaI//njKDgq5U
BgNlNep/3xpO0WXrEbagVzzj3tp2uRI8FKOnfk84Zn34cmbpwbOMBmsSJ0Vy7hOvcTfY+7DOMsxK
LTKIbXCZQvM6DWsUiupwsGQCoYvJFYfMtAYSzaSlwLEAg8/jauqW+S1q40HKGXvELwoLlxwtjHmD
u2FuwoIbdOs0ur4AkSZBwRAADII+/ki6sIfgzEPX9sZVW9e+G9lB4/728dFMBk+LQsXadRMz7hMb
TpfI6mc9/oaEM/2RGKbb34/ZCGSWmSD+DBd9DjRPUto0EJcT4jvJE/oTCP6qvMgr0FrZbJY+jjUC
K70zAjahHTqlkW+VO6hu8QAr2xCUSz8PaZHRIQRbLDiIpsjQ3Q0ybrB25Oaj6DwjCD1cpYg/x8aW
G6PsPFQcEkXuHClJs0+hrAFN9MaSHoytPCT1niwIPIL6GZJ3ugVRjCmjw06nKqP3cFpVL46XDGJb
p8mMChNOVDNU+Qy/RZ8arhfDtnD0QdZBXWfjpn3rfaOlwB0IQEQRk47nWVgWdn028xFmH4oo697V
qgLeds7L5157JeZHj8HbRdwYYW7XjY33cVCsa5omh7NLu+hwoRpDfnV149ms5IUDRFAmLcLaTlWw
Q8uBb3ThU4jiYZkHU8j9pswBGgLnAxlGhqsI6X+O8imc/W46gkUe2T3asiGMDS0RFa0V1KzHmrTR
nW6dh6oz0yBEtFac98ht/A1tK7Ng2ulHZC+KTzdfJ6JkXTFAIgXRHySHkLAxPWhTfsykTIrg1Jo1
LDU1gp4zB5sjC02dJNOFSpvE3fBMG8F2qhJnjqC+UnNgP+bperb0iFg+b1S+mdAMmKKsLGa69UGz
gU6aW2l1XZjUKm+dHgiuMEPGNm/81BD2Pu2F/UMro4SI24jT8AapdspDOZUc7UTluj/QF8y8e2v2
yJ7q0vWgn1OlD44txgcxkyS4muDvDC3MHOtiayQJjKdQSHKBvG+Grv/x9Rx9niKIOwBUt+AdYGpg
rmq4WZ1VSVoC0OCX8Iow3DmBU4SwoYIrhXkonKm7/3rAdcEIdUJgsyGP6IF0apM18L6fhGfmE3S6
R3C+f85GIyMkHYiT1axPSVIeGQucRRMdEogloUuyroa7pNcQKVSMNqYT13Xpb4p5Tvezm5fx16/1
OWkHNdJfiqCAQC7uBB+XWlAmvKUyrVjiV48Bz6fLyefNibn7PAhahs5bn2jp+njLz99VVkQdyNrt
RwQmWSd+S2Fn142shv1/+irYLDaUj5Y944IN/XEU6TdIbZDksCwo+p3F4XRtmaXcfj3KGmWGguHy
+1FS8SAaCpml1TDUNfOAtk3Flo8EXDsKyCNCRMtVods21Aj9bkInvi2E4/XMHcGcuhPI5eYYOTvQ
OPY0OfYFrqba3U+dNXn7zEpzL0w8OQbR1w97bOJ9C84m4L1DB+Wtqftu4klQGSCTLBPv6VtSWca+
NZR3op1ydBCoT6P5jMYeioIf593qg97WcBBkoC/qGoFtBbDZVFX+Kc7Wp20Bi+9FSwBdNnTcgLb7
OFBeen3d6LRmAPLojTFkGtCv2jdC2LOCnPr11H0eDN3Npde29CDQ8F7twWzuULmiM5BAZG6g62RA
oL7zHxpbmSc+0qdaHQ4wyJUt5oAQ40TF++Nr2U7jcfSkOobVCyPoCchBXGfiimcqvUxcHjDdBeZ/
uu+XUxOcPZTZlx4OXc1l6jed3froHnBZJREEUdXGdrCc3ybxP+qTX/KfqDqo3/pjC/xjc/2fV9Vr
eaeb11d9+Vyt/8sPrfT/P3rn6JG+W0+feuf7tnl+Ld53zt/+wp+dc0L/wJZc6O9oOwVQ/kbH+M/O
OXH+WHQcgDsBvIbi4P9355yQP9BGBBwYCis4glBf/atvjn479p6z3E7oecOe6T9qm/8pIP3v4jG6
y+jEUuwx/Co8Cg60jwvSyWTLPU83oRpHAXIiLebHJpHNDdRk58cENHWyIUmPeqdHqgcwuKdikw72
4N14WYYEENGCBcZmLmFCNkuXb+rMaPMQDHT6zdIBj3CCyvtecLNiaQteQTwWonww82YLAcgUltE9
yoERdRJEWT1Kt3acKAPde2mgYsocJNgDGmVqNC9SdNvnKEV9SERjzg1rw32/OHcs1e4LT0AOCZUo
YKGkKYwIsoACNK9kQp7WQDjuFR4ErUbEMFaQi3NAvGdIh5xga2gN6lVtSUfd2SSx0/2gMtgCT22g
L00AgtQ+aYPS2lm27poNQd1nClMedDNL0fTToS49WF67qWmANpe7Vrcjhury/Yjw3o/kIOqX0e2K
EQlSSYGBVIU1hhWSWDPqaQFLELfXfB9MbV6H3DGB4/Ir3kK2RPqog1uS5si7q6K/qZs6gePXyIct
Ch5qiuYyCQAD66CfGQphwuLRHErrsk7a8qEFz15uqymYnlCbh6ZoS1A96Plszsz2Jb0gehzKTWAO
BC4cpHsWmaeHnZmILGGjpI3PDGgBZpEreFAtBX6gbERDkJINKHPzGzQ2il+B4c23sC6G+Q+vRLJL
0xpFPUG4f6GsqhCxo1TSh92oIZJDpsQ/7xuEk0xLMAFQGOdBgwQTgvRIXVEPBJqXwrlphIgiwvQB
6y60vQbvZZnNNGF4vCqr0A7FNdDw4HVWPnjrU5Pa8FUVqfrV9wr8AWiOGk+4VWrE956ath7gKiA0
eH5+KQPSZ5AzsIyfgc7+L3vnsVy3soXnd/EcZeQwBbADM0WRoqgJSqQk5NRoNMLT+4OO7RI3ZbI0
9+xWHV41gN29eoU/DGKXDaMuqLlrm47h6vhfO2V351OhIBJly0QjvfCKprkd0664Hgp9YmeOuUwi
SyuQkdQTQ/vFJd9ejnI2loPdZ8tMDJdC6eFiBUocbS8lRaHtrFstwxhDvhhrG0wX9QKJDsvMRCzN
11LvRz/2kWdNzvugXIfQdZpAP3Srl7iHpqSXhX91lpahaazdGNXpOp8rJ9eLu8KaWwApwdJoHBqZ
Leej3lTZ0TRbbxnCtLOb4mhoJVhBMfnpzNnxAnoqTh7c1b3V1MepIWNpI0RxKUut0k+HH4O+5mg7
584x783mu8Odm8a6XHwzdrveWKOyMPr7lk0ADH3OL3uATshReJNgft8F+7W3TJqtQf3BwPj1Tb2F
K5NhHcozoGsNkGkn4apGXMvQlEU/NxiG3TxleTgEyxpy+Iz/EJ7//z77HxvZ6n/+H7DVm+vswMX8
8vPP62z7+/9uM24fl0zpdxUBasDeiCr/3WYGODAEz2EekmmQMm9OBf8bB2aD9OLC2nTsABghHUr9
9r9RYNyBXH94pYGlwuWASvhfQGAniFVvw6lseldQpoFmEZ223fNHCkwLPG8019EYfi3teTK7602g
99lRmwO5M1cxXjMawFogtbSDHMf8mBMvjn98rNv/rs7/N0Lsv2cArIUcIsmrYZ+m4bOLGUxNrzZa
Rts4tlDPrrfe1kW32P82Kv9vKbhISNtD3PYohV6/7lwjBKP0AEyJ13kxLUkgkE0/EKLff6UTfykW
QnpN38b+W65CQXyyUCkTf/JpBpMkJM5uXNv56DPEzA+VVO715NXF1pnsCwvOQ86VqC+1q5313ri8
OM5SXKk51R5SvXKt2HJF10f+6gb35WLMxnFSDej4fgIMg1iXkdHEI92A0+CpstzpWh8gtz5ZtKZB
a3RPc246OzzZmnxXTmLpYystZBF69Ch2wzylTaiKktsz870c188F77Td6o+MAo2UXrRopL3uhVYX
SQQFEP9zoa+dfe7l2pB9UFW8rpV+fzWSK8wHDCMgmzud/s+WWSWepqdRls4vLnCzfaK08iPVg9OI
aELtBgi2AXjI7gHzvN4EfT9OZq6VaeSlg3HUUnu6WJLZjhZOy0OgLLEzNIc+sa+1xTFIDeNm8us0
ykWNQrIhgayTaUaSqX04KXbTB3vnde8GfwkT2ANlL+x7IDhAYl4/njDR/a46Hm8dTLrGg1vqYafp
at/3Qt9lVaHdv79ZTxS1fq9IiCKnti0OIazZ1yvO9ewArgIybrYqfzDqEgpypq+03ekIv6Sl3a1h
Y6v60TOzLSvx1fjs45eR74wix6nem5zs3JRBUu9VWbtOVAlbI/epuuW7n6xmduiwDCpDfRiyINS7
rvf//ZvRQOHJgfSYiPWc9LvGtSlkuWJOmen1wyromed2msejtK+YBv54/3u93T9wDkHPIgzuU4ac
kmUYGdA2tEB62aWVXNFktA91Uy03jZZYH0BNf/ey/iw22Azo4G5iboBHLOhsr3+arElKzR3JkxuV
6+2urrog3ytO+M4pDW050m0n/UsCYyjCxbHTn6sjgts5XXyPeVNnOCFjcZ22g6sVPoVzVj4Mwezd
ugW978hButgMdalKJ9btCpFF8A7VdaPM+acOSKGOySnEme3V+Rwh+qRuW6cTNlXHnFU7ZZpSg+o8
6Es01arXwjZtzFtpo9d1w390P03ofTwzo6wgeUmtw/d+84Oo04FoJd12BYWeZ/r1wEbJjoqu5Uc4
yRMVp99bm7Puw/qybcLxqVpGyQjeXF3Bb5UxH40Ms6tF6JszSmD+rJyHpq3E12qutMOwWMvLOkj3
sCqjy3Y9SnA3IliKH3M10EnNR0s8izZIvg514966feHeei6mSAijT6W5r9S0/GBuPxchM5AS3Pj/
TSj+ckeeUOj+exEi42aEw2jeOwV5SQT+VeVUXCgN3Ma9szTqwtKSNk4DahkdJj+cTlBHB+n0Mh5s
Yw4rRxM74fZJtKqmqHASV+65bvrjg+V2Vjxp3D9xLUsGPe8/7GkY3zbtn896EsESXxi4QhDBitKa
YqNIgGwOXrF7f5U3uQuRkkzIDVDn0gHan+rSDmJRKqs6gKMQTp5718pjJ+uWa2ae6UObjhUDU0I1
d2E199g0anMe00D4N47n9svwGLgjE615lMA96RV1OciuhGQ/MvBJxsC8me7EKgDfzJN3WTtgoExB
5dpZqeVFje+K2/e/w9v7gjSQAR/XGTx6sPavQ4TXMx8fbXIaja4c2uNFf+m0IN/tpSmbUG8M94Nb
+m8LugD0iIE4vQaniP55bZSy9CFFUz6TOMa37lG6vcAtaAAtJr36g/vp7XaiE8dtCMqAOgZln9cv
yKStyMYFBaQJQM422keam9bRP2/aTaNr61y7VJHQqV6vUs1BIKqJt8pEYB+HSRdb8Pu3bvB/mwUJ
js0LiCQB8PbrVSafqdoS8C7MrJdtXtzHms5S72+Jv30xD7gh3X4A72yO16vUCaFa2bB8y15bY7tf
k50j049cOP66iu/wUi7GO8bpFwN/Acp2IiR53VihzC5RNJzkON+9/zLb+Xl9BVocc2IXDC62wKny
DxS33HERT4yQM8ab2YKS2/Gnh7Io3TOO0/IlKGyUacrG+ijCmG+XpsdNZYZ1NLPGjYzzZ3XECbZ6
kRDI4M5bOx2s070EFbGvsqXZtSvD07aUa7RKqJmj/TJUwT0JES58Sf5vDfdt41gW0zzf3WpIeO0n
NBpnNoc8s8d8+9jd97RvPZoldnfEcHj+gKh5QsTd1rJR5eCIWw7+J/jav35tN0/FrKN9ELb5Gnzh
tAdD2BSj8iLKCNuOgEZMMNkmXT93RJkjjFwVyWVttQmmU+mYfenk5CU3Nf/K3WyPoDXJwx16LWNW
VjFQlpWgvOaQWzH8LsBagSAUISDpZAiHcR7wwxa6kshhgkFDSyJwD4MurKPtqw+ddt8mcyCNgeSC
z+YGgVT1+l3nTd9hScwgTBUpdpNaRqSlcjyulvsRi+dt3ESvi1zO3MbWm3z766WoHKrZhvAQanWn
/5zaRV5qMi0pQ4Nfbd/Iw/vn5u2b4YCNny7izUyBUeF5vVzggGJYJ5ZbltUPC1DvTShlYYTaACXz
g+j5WxDm9SnlpZCOgpGyGXaeSikBYUrscigSuPJiDTvda86ljyHf2uEpk6yNvp8qy/tSV755Nw6B
ONOtEp1wwyk/mHO+DReugfs4Wt4b6JUh5OvXtpSfKxvGWeippXs0Mcc6gLPxGfyL3kKZzALJVDHm
3xk5Pd1//eRbXGdGQWynft0mF3/Gi3LBjawe+eSyK+2oWCnyh5yWf6YBQ3x/qdPgux1MG6I+XMCN
XHd6KY5JnZWDVtDXLMYXo7EBF3vmv3H3IPdupFkUdimrqES561+/D+OUzuhHVG4LhCOu07VQ+2XO
tEsGEO0Hu/VEVG9bizVohrGBaEZBkHy9VlE6CI+2ehd1SN9moeYFyWFJLFpTagEbzqARydyjqhY9
P9PcZiK5Aze9xLOaDSdOCx+goS0zd4hmdtYYdaLpabKWARPvaVbeJ+IOwNnGqRydCYSWP6oqaKAX
CMj+t+nYl+jktDXy9P/6Q/FeDPcRWTZ0hk+n72XbXVqvGvaYQy2Ps6aBzVJG9cEqJ8Ifvz+fHVC/
u/g5WVt4ef35lox+zlgJGTmN6p/mKitgdvqTVlD6OdONKpzaj/RAjZ8lbgPEc6URCoBxD1+tqpYT
MwF/xQBqRMUvcwpUjN0g6ia788NatYBjtSyXVdTbEyKRWgOWMe7GROB9jlIgPDAxdWU0ajWIuPe/
35s0n40BOxCmqk6A3hQqXr9ZMOVy7YtCRLIq7o2gFt+HaWTOteTeuT3YXMSzY97NXZ3fJ5nqL12c
hz7oob89bBw3jhnrW5Rfp2pYY115qkqsLpoSVe3zJOmIHmsav/+mf1mFpHDLcGwmldZp5EqVLMDr
NzIy+swKgTc6ZypRH42230RqGqwIZG5IEIukDV796+9ZrooE3phFREoxPfZeHfwac69ibJH492Nu
lbEwh3beBXmQPSf4zMYNwBikj8d1/NAfa8tE/7w2NiMcqIUEbJrg9hs7nMyogxUlrjmyTOz8wkiu
YP8icsqP0BF/2UaEMe4mBE6Qbsew8vVrd4un6lSr6FYFrTNerraz1qHbOHQbB5F5ZTRlKkVb27Ob
ZdeZo1vE7lh75q0+pub9P/7S5Bku1Qw7G3Ile/r1s+gW+J4ix1ROyiS/dLn7Yzq4av/+KuZ23bz6
uCzAHQHqh1Y3/b2TynQhoUV2p22ArgNv7ZCW29NpET+c2jQj2nLBVQNamsFgJsKka5ENmyeYOOjv
QnCkg6DtXZDscTkb7WHRJcDTNdHWC7Cq2XlVecNhmH3ns+0u0y7FfOeD47DtwzdPDy0YGjeMZP2U
6QhCGjCj3gNQtxebBjZgUitpM0i7w0ftwxNXGKInPTZ6rhQZpDC6d5q9zEMGetDDMsgEZo5QhcNY
BP7VFASMqfPx1+A5w3zgNqq6ONdz84IZiUFXjWTP577R8y9gSGyLe18bP8gpgBScfgjspLmFkQrg
zBIZTm7hsR4NmaZ1xU9WDExlkhXdd9gpq7Gfq8nJdxQC/ierSQoR2sT8p0I2YH/K0tOe6hzBFTm2
5qMNQvNzXS4C9YemeqhGEze2QBunR0Mf5nuWT+4TPCnK2BKLcYWaB8NXEmMXapZtafd2MmjpbTuU
C/bPWAe03AVW4Z870+xcmXzXb2XOZBfkbNVHEEZHfOX8JPkil3ZmBstw/WwA3vBCEuyDuFL2bO0y
qFiwNOrWsiI/yDwbWxhSy9CFYPJMzu6fJww8NppXa5DQ0dD6mZv99HktpJ3sbD1F1mvqnRa0WT7L
r1MAUnnfeBn2wc4wKVrNRoYJm17RwDZd4am90S/OS+8FlYwX38/HuKA76O4bZ9Fp7rcB/DjZ+uB2
gf3hPzwrvcrP/HrDt4Pq3lpsWfPFZiiRheA4dXWOOzXqNcrcDk6hZNIdTJUhmg2qD3k+2KwCjSuT
sj9OaCU/DE2zaIe8KLq70WrFQzKmfRmuzNxESFVJXtAmCJWVcy6/WET/Llb+UP7szEl+87OluGwT
LHOiFN4aQIN6bV50rJl2Zr3Uy5mdItVBnG7dIRZFLy4CqwlmmCGt9rOXGmQQkTdQGgqtQqVFpZp5
BqWFgUbZVCqB+1D5+V6qdtVAx0/ec+us8ydIbMEnxxunaecvhqlo+I7jd2mwf8LWKFasDqSovtdO
0y1hUazrVVPC6zqoUZfX9IWar9nkFo/w98oxShdhiKgbmcPtN/IsZburtcDqLbrEF23Wo87jWcgs
taIOmLvPJlpBepCoNFzgvF2DlBz8HaRvrn29akdxPY5WvcRVWSFnqmFU1cSOJ2cIGn7fy0gkA6+q
u2tg7My2z/S4tYKyiRED8362K8SSyG7NCfHEpoTVl7ij60aJTT/9pmomiFxuMxj2UfmwCsN50dAo
c3pRwq2h4R+DtjeoWKdFY27mJyRM42o3Auux1roGrii2j9esO0gmEgd6R1893OzyqYztZhgutDZA
pU2rS2/ez3Ui77tcUwxhgOF8bUUnvWhaV/WtTirhR6439xAYXS+5mhIKn8tkLbIHoIWZ+DIqHXtl
x+qmYheU9jhEfV2maWhlfjPuKg8aIJRqyugoKw2aFgrWlbigbd3hocI8KDKUiZp5DZrhU+VlVOEk
V8tP+GPeRdkNZnXwmkndwxQTA36OpNE8Tt08SWVkeFrM3nCZ+j75n6Fq7czIHe+pSrPx6wwPZg63
5Alkh1NIDrYhnRryZFDej/ri2hdghqUZdtJvLtXUBdmhKkfGAnlhz2O42ACVIzno5hDjwDE/tU4G
OcDr1HKbzzb4KN0To33edZWpn5s6eeyFnqYOc9RitPbtjPwQhJSyucv5edqzqdNmN+YEB9ZF0EDb
j0A3YvmVCNs04n6QwUFqpVrDeq66aT+4czVGWW8pETMRaK+WambggY55AGkROTkjzotEP6AJYHj7
rOhgnvj+kv1AJmNNd42fDHAee+/cbQLt0rTo+yHumXTP1C2wnRI6rLcViNwgZohDflv6tfmSZrbt
RVanaT7wdIbthM4twBaN2Gupk8E/nFXh79LUmBeGl02R7OGwZt2ZnsnNt8lXdXfU9Tp/kNK0s9hp
aiY2XmJBXSSEo0xhBbIHORbMK3PiOsdkeMkozGJblk2/t+FubIG/t+D3dOPwIw90LKFMc7JECJdK
6se5B3yz6y2nufPWfvlZYVACE0tK66stl6yPxtTi8kCyAQTUMJtBvSuhwMRVK1YV1zWeQURGD9kU
ueYKavxQ2utt44vsefQw3r10Ai69o/T1QSFqBakgBFFFulZQ7CLLPOptXOrKlyFknfXXCvXj82xq
FIlm6qRBiEoF1MEF5JvmH1Qx9gibFc4+640rGkpOuCTqwhMDLYFa55zmO2yinrXOe64d7dCkDH+K
ZI5rjjtYWgiFthbW5Xjf5N4txKV7X7FnGDkiPnGT991TZZdnFH+7qSx/6nmxJ9E9cxR8CSbHrYO+
rKsziQyq2DfquGYv+w5MFXcODl7mfi76+nHgcre74WJBX+8zdIbraVEXjls9Fx7EQIF8pfHUjvdl
Wu9868WQMoQVdmbzLwxLjjZctstra8/N6u293C/jHHYWX9UV0WoJBykSXgPsXWJ9SzNurqajAd0l
+s0IL7BGEysb7xLsXGBhQes+MjK4oCHK31o99jGOkYYVmja3aeLNKED0h9wb7kdV7/WUgzHWoOGm
irCb8St53id7rs5wtoRkMsNQFOKRfON+0ErahDKbwNZ54qgv3qFd1m9u5uz6jaiEwAS//x18wgdH
a49OrpawlOad36WfCjzHnfLBT68sp4Z7SaUGaSJPL9hlctdNv8o+PfcoXpI6UEwX5YPRpVd2ZnZh
MU/rwVqzs2GG6pbm0+d6MA6T0oyws70zgXdVMhTfDQHbUppOXKnuAHNxnzArgg7V7Jm6fJ0189ZA
F7jIGLLorf7ZzGUcBEkTdb5DGxqmIK/phtoKQbHNPluQd7D4sWJNpYigZOuu16qUx7h1a+erMqZH
rf9qTUYEs+SlkNWPIZlgzg8Np3wGs1nuIP2SD9U3SQUCsdKMsyI1rG9+zg8/Lw1Aumk+NzKkcpLl
YkKrMVsLNIH1Hy0bCCuk9UdufZsYu0/OcjOlzmPFeQpHN49XVz+mo9PfTYbvq40t16ac9WkHe+2H
bZRHqKvXXpOiTNw7IUARqnwpnkxtaOM2L2+rXBxb6I9ekeqRvo7PHPyb1l+qs3Zp2t3oEeL6dr4b
xQSXypIv5VgqUNRagaqHAdOFZNITkWqbq0l2+qXQE2/Pxew/Zmwd+0yfnCvLs4/+MgCsnK2j34nL
UjEz9vzL3rHbULYSMyRLu3YL3KASDJcgKs/HhDzmkA3lj6aARYXuzM/CrO8n33jCgWmOhuG7Uq7W
hUPXefrZlM4Um44EOxo14C0vy9qZv2BxqX0zAXz8qM0qRfbEAEob6uQgKUz1goF/ZaTBp8DvQGI6
VMrkkCRYQSyHpb+bg6wPzgaZmW2k68viRdlgwpB2gX/nYTZUuQVhS65fi7U2kmjJlhy3raQLhkhk
qrz2AO8au6WnMYWEEHfLYKYtjweT42cwJS4KtUU7qSgQrX6QRWozd0BYJLYHI79JAgx7oppTAaQQ
CI0Xjf4GKwqIBs8IK5jPut72diitYbV3fq0W+u0trDi4qsY0hwvULi2aTKtXVBZ1f07tmCw7fRUS
l+q1mYiRPsTPkLc2vte63XzqzWy+s90J7j/qQPTvZVPARzSqMklAeqwT6hTC93/Aacm+QQZL2LtW
23/yFIcr7qvSzyPhlxPhS2rY2KMQgPQ2DZ1z2cz9wO5ZmypGr4m0scykAC/rrbiptknZIptdVQnV
juj7Opq5XO582OIr9yBMMC3AabvMJyNsSkvr4hF2DWieCQWWyLBn0hDsv8VLN9gzf1L77l3g9E0N
Y811UeDmOoFevbTIHnmqM5Z9NtEHC2sARb/QdbdqjppQTpj2lbJB5gTeGFuTRc9M8yay28ksUXPO
6Fapi95bgXgthrLuQADr7XVPgC0jnRwN3t9kpRdBIdDbtPRpqEOljc4vMLL8fG0/poiB0M0IHa/K
no0Ac5idW0rxRZOGumyXIZUADUZAvgCAe14bYrYMB3Morjy/5mp3C6kJuNLemkUt1ittBME87aPO
62v2TtANtyuzyH6Xz8b6UBVgnGLq5OSL1w/NM9JFG7/WaYzvZpIF/M9R725suttX5WIZ9Vmt1pq0
jLrfgea6zeeyZgyKPcmmSs/bvg4WKHBpMLJDeyAGiL7ol17gSf9Ix6cUUeoG+V0JLfVC66v20Ss7
dU0XgJdfNMlXZpyobZ3aafLDodX9CtyGtgHfViZMDlod5BllYn4jeJvYjQIRRthiVKRv6erT7GxL
vcWxKOnSs6JW+SbzYKlYK3J81Hxw94Qi0xqfdTttb3VRWBxsu4KmYxb1l6ms2iIsqm1IC3zGAUyR
cBoROWn8r0UA9gYWsV83yI1A1Boso9oyJL2+yKULt9waQeTGTpHkn7R0GIN4ShbGr7k7FjeJOwVr
uBaLax0h0KhrYdU+ygSimZ6pMxDX9a0VAg+6sO0V3O+sR1BTy547/g9f3dIClKP3vtnHfRD4tLlr
iPhFD3Ep9Pja8tZIqub7GlTM7NSomd9bN2mvwC2MBuhiDctVjcT7RSNx3oRvVioDrzb8Qz3YRUW9
5NMYFGPejXECEY0vik5LvZfraHihsPXK2mstWldhAEpm2HWrcpxj2gFJvGUaKbrYm9bxhV6Ijn1K
bQWf3XRqbvln1VNltJTyJQijz1lAmhsj/bVJsg29/GX0TXLXt8XwJIVrpFAJtthU0DSgCOrQzghp
zATqqphkdhSiyaBU6Eva7URrk9G6ScnIIAhy2h7LMixdPOW2NoeFucpi5wcIOWNsUj0mgQllyfZm
/hvqCIJxlFvfCK2qUMK0KxJKrUs77HxoFXhhh1bpAoG/ni5zoWXlTgHmhmAPxwryejpzXhRpwJmf
UtRQSnQNMKd+1X9Mnp57UBV08dh2ditpOVZ4e7jumJ2vZdLY0axN0o+9gg0Qpto8G3Fp1u6h9pyL
YqjpnwgFF2MCm3uhU6Uyf3H8q0ofUUGmlB1f8lk1iP8zNq9CtuBwMeiaA2B/1DZmO5G0i3QUYba/
LsUdwxJKAB/1BzJb1NW+kNFqw86wE7KsdHWwdA8yJ7tdlia9T3V3eGiHLuMCS5F82dGxYE/0heTi
Dmb6HTEyvp7cZ65rW9DK5+CMPQf52IUpgo3kVIKhb5H0Mg5O6+vnhgQtFM+DZ6Cq7WaI4UxrkN5m
3tIOkVksGhMeWS4BxGqHWmQIkO0JV1uTF6AXLHtX1RQjcZcp70q3Cy3dIQrhPfUQ9BGmcH39+0I8
M/eqE/rT6Ir1p7mo7jlJE3s4W+feu5KTm3mhNaXJpyXLA/NQLUJ+1sgk+qjauDxRItyuimEkpv2B
InrrcFl68dOoRoPNkPX5Ek+YU2oh4oLjM5I2OSAv+CR5bM89jJ0hHQeo7pAYDlalhB5NwzoOOx8F
oWXnojtOf1VzE9iwSVN8oh1g6+cLV5fgKKfrcMCzFdmNwU5vUPio252vb1aXWYpSzg750sphX3F/
YYGZpreO6NgM7kALMiyD3ILJsqwj+vYaOnthJozqay1H54ehc8lwP40mObPVcYNrdPHhKOXrwV7d
9lsBz8jaobhWRws8//6IaFT5QpPevbLmUl63g8ueKsmJXRqNYvruT2V/pdKAJhMu9b/H+rZWH9/v
Wr+ZguC2qLuYkzI0o11/Sl02i9VokyIvo2Boiou5nuYriuMPIA5/WwRgB96n20iA2c7rBjykTIbB
Gz+H0jPfiYoPVdZt9sEoGlb6aevWBcQMBtzEqAtq76Yo++dA2CbiSzAUdeTKpv6RFUZwUbRNQCnS
a46Na245aaAnECAIh6bUf4ggtYfLuoN0Elq0P7LISVPkd2qt8x9do2hQnkrEQJINr7Znn7SJRpxa
DKo4lHIaWhlV9uLlWe0weW7sbtf69uCe0V5DDsdZ+vLJyirNC224zPNVmSeURXSHbVJ6iKlz5CXS
Zw20FL14LDstB0I0y6tMer2NCdbkfTbGVaIJNSr0h6ylMfULftAtIFpEo1CaOjkpGsnpl3EMzF/r
lFDAFZn9OOSbShNCsMOvoVmH55pFxiNTmHmOmxJsfFSL2v0J+t+AmmP5cx9DOSuDR/hPLcN0Uzpe
FOgoo8dzMyY9rdgpf5Jm0z9x28rbkttwieHsVY/ZKCkClrZAPicgxTT37cAU8XK1FtJIJJKAvhqI
/2Rx0jgSzbDKrr6KvAS90AoHp3R9JcQfJ6oZDcR3NmoRUunybOj84IftifYuXQBB7DqjWZ8Q4NbB
VMi1Mfb6MpGAm94AhW6YFSZdCdErXNAQMMMFGP+jbtjTg2m3SqPxWNDj6pVr9KgUwNEJJwZTWMPM
GprhMGorfg4cK67tCmGu3dKscxqDNEK8So1Z87kk/yLPJCm+5O2KX3mnyDvlUisMV0Y7/6WNdX8G
HkuQm6dzdl+k1mqEJYymi1xVQ1h2gvadSGwKfBn0WFOMjVc9GwPKqLl01P37B/vEwGgbstjQVhxi
JOeBw32CjmhLBIQgujEJxwLDiZrASR59YCPJzlTNCkuitIwx4p+Zh1tjHXPkLBxGuyGqJMCGvHLW
uAw61V+bK02zUAA1vzEX371HRGnQSALqFYc6kPNfVqW70wdz6N9DuVfzKHB0GzDfRXuAWRo00ldn
OZNtnvP1ZVR7M7VH6k98fumV4rPNMOPJmwaFj8g83HVePl9Th84P3exa00F0AdK9JmCVHE4BcDKa
xfp0HFCn6w6q6vRfvVrFVYLWi7svq1VP96JQ9bdEqInavjJzzLU1x6G/inrAAxFNUXl2SXetp5AM
QwXL8SpHEeuRjkWKTliyVChzDfN8tZbC9qN8XlymnJOqnpAtm+WZM+tzHSVNr57rzlpfqhZFzNDg
HDHWUEHzUKU0ybmKSBff3wR/CbyM8kEHg1MAr39KbqCAaTRjAfllI0f3c2iq4DnrDPnBb/V2xk3q
AWAe+hR6FDh+mK9/qxoRQYNd08L9pJG8NxYO0Fz44y+nK9vqLO8DxgJbgQDvblkIlj7dRHw/jES7
6KZt5vX+a5/IIvze+9v7IlkBSGO71l4/kKlZmaDp30WiSLurBfgdNcFgPzYzMwkzq4yLrgisG6th
nsjQudlpVX1vwgKNFvok5z0awvEyDDT9bMrr9x/uzXyRj/X7sVCvdWE2nFxSc9P6TU1jJFqcHGG2
RmR7p03uGr+Yd++vdOIb8N9n2GaYgHmBxAA0fP0ZgLwVpkhSVOXmSWIFNAjvV9Da1LB1W4AGVG3s
bKV+W7g4ULCRIjmW6dOKNgdcaIb7ofKkfjmk1rIb57I596XO5KOg/dwKM3n44HG3N3915PkykO/A
SOBIwqW1fbk/2HHzZtLNRYF4P6zvY170AF28YNjPYjDPxjwTey7TPC5IPc9RJYGf4eLRlevJY1Cn
QVxSyN4xrEhpcVnoTqJ5aGHsbWdMsxEPRvCi/2Djn0IMCbG0xzZhBh08I8qzrx+4mypjkhNkrm5t
vX2bo6qcBhvh13Rf2hHBuQ8+0FuEAQhDzhcyqtTvDAlerzfqGg0+Y0bbw0nUdUHCvmttu98BEhJn
oO6cfT+u+t3k4SRN+xzrBU+JA4Gz/kcQPC/OiJzAjOwIoIrTPawbSz1jvdFFSD7Ln1oxJHDYYGsj
6Fed1XPjfgBX2z7kyc4AJg7IjwYwb3+qWox3iJOJjQIcjKK5ce2h+Vqj/nw52eVHrkB/WwqQNXHD
RvBGt09wnL6GSBV4W7qKadraYW7qMioTkkPEnYLgA8zI2/hMkwvXcx0JBhTMTxF/tjPOlkWIgu0G
KdJHFxEdHwLC+/vmL69ELNzYyHw83m1Lm/84V1qX53QEs44LbXViE/Wv67wxmsvEGN0v7y/19kQ4
XALBBqeCNAt/5vVSvUoEcnFrHXVTqdCZLNczzai7s95iyF+icxv/+3pbZINiCnX3zXpF0ibdSGMl
GpMFp48RzRLmbGKnB7X/vzg7rx63zXaL/iIC7OWWRRpNb56J54awPTZ77/z1Z3FujkUJIvwlQJAg
SEiRL9/yPHuv/RDNmOs2Zu/TOUpDzcWuhGUFtcxa69+30mBIDStqim+Bo7Xsv8SyWd0ZtWTskyah
Vt0F7cskmSAHsjz5tzSEZUrnrIZtcJkCTAld2fEDLv0cBH3HA86iXLtXCHl2c7mqr0kMoEGhsNG9
/IC/2OPHnx6mzQX7xL6an2ysLjgEhRiaKpOa5ArP8FP/S3fZ3r+a/6TXQ0tDc+P5ntm2cr0Fc7PQ
PpBwrpbHIs77Tu6gH7sfh+ffz4fD3vacq8F2nwZ741j6de48+W3/f621P3kKOJGJy7Vudq87LrTf
7/+83DxtXOb0Iz/6RfpqI04LKxPrnquMzftY0Jywgo2HduK7Y1Tw0DC3o99Cg73eLBeDGDScVUqn
8ppv423lTI/9lXaT7kYHsYXTuOMeLcaBNnjgzo/Czvp+eZSczjCLXFRhPOrwffFHHY9KChdgg2Dq
OiplOnv0e/NAREe5q9vZ/OenyaUsbGgMEAR36wiL0u8UoYbmgElEDt4bVkmWP+tf1fxMyyKLHNkV
pA4wka1GoVyBizGJ4uHwFKWvsJq150mN6fYlcOwvP7tTqeTidZFN1Jiw+dHeLuPnr+l51odRnYAq
O5wbuusRLYlT9xT7KwQaKY0ZMfhIM2FwY+wOuxgmaedGcqlvZKOde4Xk4IB+gtjNpmZ9F6XALMuL
pBwttd5CtTmocHCsOhQ3FvPT74G1HB8bjl6MLyxKx78XZ1Rc6BHn/liIoEtV4Yx5b1vIvIy5449b
lxiTUAewpCIHX10GGYwp9waon0TA6uM0vVw8VRzvZFfoquyXMsqZJ3dT/Va0CcRoM8nE71Epmi9Z
VoYvYQAXjY7IjGpUMxq0POki3dDoPLVwYQaiYosK6u/lsXDm0VCM5FCATR6b4/rRNDENJpQ6S6Gs
ofK6GCmNoqw2XsAyZa+fDB0RbJQLHx9Pw/EL6ESrAUwq4zqf++zW13PjKVT6xuMcHn+rlywkxABj
szHAzv02nXwL5luyhjiUHV/VrECApgpFQC3sNPi/RulOhr9JxFuOdqsfJ2NpwEnBHMFCsvpxkYSS
jE5f4sS5GkP1H5N4dAK1iilWZHpjsTkn3d7zlSDDPlXMiJDNOO1vrHISm41P+8w3JcO6g9jGlyWz
bh//ZCFKGulL7MzWMXZNkL0OIs5pb0LUdv955MiYcHijTMH8uRrt1ShHVhaFWH+1sfFQDsqePuA2
v3yVMwsNr3CxVsgoUZjrV/u7wOozxKJIxrKpql1CLJMfE+Ww2s7QLR2o9kdeO6cwtAR/dPIqqt0e
exA+jJJMmqQ2bmKzGe9a1OlOiU4LBGoTiLeY5lFe1lbptlndXtMHgL4NE8vNeroxl3/CmXfC6ZLF
g5Ihm4y1v1FBrzpKoRQ5cmMYu7xGvIjI6obG4b9r4JGcy9SuOBxyVOJDO379mHahx7cGE7sys8ef
ezRemJbLB4Gj4lPcq8FBnsP6Kaln/YBin5alkFsb6SunVhXuAm4C/DQmdhCeqw+i1EfEO0QQOATV
6o09oc6904pJpUTlNyU5COGfegwVJG6JuBfkIXpiDlI/R3NMFgGLxF8qy22KDDNwkaqHesYNKqFi
qfZ+D+yaOKF87HEQ0aWO0zTyenGRCmZV/DZOoN0vv74zc9eXnQCzLeYbuB3Hz5S8Cg6l0sSHVABB
pmVivnBe7MmYNGNPEgfrG2iEcOMZnhkzOGJF3ITmshvQV6M+LeBKmYBtHbAcSEA6Kb5tugpNnhmK
G/pzjFinExgZ7dSuCKyjAb8uptHFTkiliAV7rJDq2JrUC4MdhpSq+zhFuSYS30TOBVZEMAtZkrxG
yWx5YqBUT3nYWGgNFHeyOuEW1lzEhxplou/m0hy/zjrOE/pmKQLRbhEIe1U8pM0eI7CkOiIsZu06
ABjzQ04K6Uepz8rPgvJa5gntJN/3S04BzQBNx3zs07zE89VkUD+kQkT0No7ZtynKMvaAZaHotqHI
wmMbSkPsSJ2V3uNw1f8TwGbeFElJoNLsi+N9Us1UDXuzku5Rmgetq/ayEDpGW5W/O70jC2TM5AKt
9mQ0NUphoUxtqNT6a9dq0nsfjOV/CoXWanHKltOzYJi5DzoyljvXyCrhuh1KupvMZPG1BUGbRgy9
Y5ItAl218fArPmKgoSbNopsF7aFIQIx4gdpC7u21AM0KVehrGn20c6tgqu5CTtIAfZoZSuU0mQ1f
kzkMFigAkbtejpsmZV1FMHaZnyETtDJEWA7OflSAupVT89PkIBZtEQG5DzDEiB7MQNOAXE8NadVW
M0z3nT4lpCALPTr3NNGhKVtpEL+BPAwml/52/UMvMngaNWtc7BkpRjH40jn/V5jus+yywatv0V5B
1E/nGoZ65udtiVeslQm8TFWaFoyuEiG1WvajY44t8GwACmgU0cnPhSvhlrkerMyfXLCp/TfoLOi2
BAomlTuMcXlINeiwt9nYQ7DKaDHbCQWZT9o/8+xUjRilbtLq4V3fRXrhYQzo7tLKmuR9g8oLNd0o
oq9G3Wr+Dmmi8W75abdGKcqlp6adxVgdk0ZDA9n36C9HgkbscSCiZdeq5ah6k5iYn1SJxuS6lqda
hjuOokfrCJhxkaWTOWsKw/y9HINudAjRGiI3oq6IDiFnf22HOZB4Wx6RfqJXMCl+DpoVPIjtpDCI
VV/J8S+CbXJKmYaoV4h6+osZhbpCVSS5YM/D8qhhSvbtXoiCFgBiIo8lzP5hrLyuhMh+5WMrI92c
AnLs0LCu5h0JNWpJv6fo9auZDgOduEYqFUZ+iA6egQgbfwoL5WbuBbV1K+DOH3Ut+aDr5bLtHCEh
f83rvmr3uZ+WBC0qFhxEocpV+od1Ci+vAr437yc49jq+Tako780OOf3eQqIdXyWZP6CUKQVDXhIn
jPwwl9DvvIDPd/Li2iTExigC9YpVSjXsqI6G2wJ5/nvPgvUjpLhfewmLJJquzKpEF21pKXlCoHfK
g9UloLaiUQ7wYUTBZ9SK+etQJJxZjEbSilu1GZgoa7FjsMQ6HTzP7NUOPXjt+z/VaWrfGiORiboj
Bud3xQaNzk3fJIOXI3O9HSSiUb73JrV7WxKpDWNO8K3vaCJ9xEF9/EgsnPJNYEP/HGYD5QlyY7RF
mEqEg2CSVwKapZWu4y6rFS8heuNzwl7/DYlF8XZ5cTpTLAHRC54BBzinYLzgx6sTMilKes2QOn1f
x+Iz3iUiJZpOIvWCVp2v2jzC8HGgT/5dCBX9WuhxOO8tNai8EqsJ+/5gjjYWr68F/nhHTPUGqyO8
OYrrVACPb6oIza4egVwhB2lUUnnUHJWIJmo3epET0tJAlvw1dGmpIGgBsIUFS0otMnUGdCidqGQ/
tFCc/lP1SJmcaQrzH5cf2plzAW55Ovb07jkVrmsXGi5iLZupHeCSMJ2Uzfl9JojJ5+WrnC7hmPKW
l6OwfMMAXO2CoilARThyFcFobbm6DaBXVfHu8kXONMKOr7J+1HRQh0jiKpn989k+fHe8p6eNS2z9
kNVepC6Nrg6WSyS2Yafub/R33m9kpPZLsotc7FcbGy7l9P0c/6ZlR/ZXeUI3A4gGLRcEO+XNbuuW
JMIrB1A0ruLmu+rOupf2wnNyNV6FOwBVO2tf7FJP8oqd5uGMsvO76cr0EN9sDOxzN2aqVGoWmCJf
3WorKLVKS12eLU6Jb9Ezqp5ZWLG2DIFnnjeCKRx1DFGL8szqlcYNMsUQvBJlhLQma0ATyeMas8em
JF7k8rs9rS0vTD7KeNgjMemuS62JlnPyAouDcLlA2hXU6DzKXi9+Dv6sX5NQgpkHxkTzWgl1MFxp
cSBsvOwzChqDhrtFoAp+ZT7J1WdCr30ypB59vpRocX6LnAWZZ9PQA1+i3uLGTQyz//RN36jtamra
T230zdTLS0EDNBwr/Q8sgPVj3zfzoiKXp5wdY1tiFZfmmXDbRMnwHpOBZBtVJVR7wQqTg276ZmWH
ZYU5peqqstl4ric0L3orNKwIigd7qXEIWlXzcuIKOlyX+E2TBDdr0ibKXe43/Wc91cMju+rSd/pM
hlWsKlP5K28Y7mAHS/VFCEe9RSumjJ4yWKZw0KSkew51qu+2WQELdAhDMVTv8kA4UxIEeEcxlZo7
zWvTWr0GqoxVN1q0NdKl6wrrb34xlaxzKiNPXpq+mxDnitKvOZmjj5CSwm5KekJV/v0uOLvS0JE5
+YCJXA39roTHEwCUoZQyWMKN0VHxclKchiGWAPZeTmKl08fYApWGrjyPg5dRrPrRzHnyc+NWTot5
HIcgx6icwmjsr5mJfQrtL0HL5Wh1G9/h1iO6AHzqTSCr43WslMZBMivRS/JoeiTXavzGiMDkIyXC
A4E9vjsAGvBoWk1XnKSSnSUBLUYWo961NPg2htsyA6/WW0rhTEx4KKjIrAkKkoDQbgBM5vSJoi7s
i/aAkgXj5jSnr6qcblU0lsGwuh7NclpRhFZrtM5Xr6nvcE5m/pg60Pmze7S/5VXVTls51efGJIdf
AjwtqAl0hOTjdWCugsyKg4hwpyiluOOPDTIbEtJgi1ejQIKeyvdArJPeYklLxT6fbI3G4/dgFvWN
mf/0CS+xJ0ubiLM+d7P6nmeDjDyagbhXO6v7L5IKgjjTdnrTZk25Ru8ZfdsYfssjPH7EnIBpdX+p
EtBTrNbAyq8Lpc6pJRu9JfxOG0gOzNTSUxVztqaorN5pukLYmKr2bhtr8cE3jcFVUiymtjAJGWE4
6XQF7oiSyuwbG5VV+VQXAEuJA//SP6Avue5ZW12OiI1sUSevzcbfcfJGF0fCmfgnNoc59MgH03/p
SpnLnGvb+lHDnPFHT7I6cQVOVbrdmHpwj7ZqqJEkKvBKZjSxTPzFYjOjS0LcdFoHT+o8GT/rQRdH
r8PP/D90QlB0M3HxWqm3MFEfD7Epri05CCliNkmB0lXxQ6G/m4pgbIGrGMofEuCb56Ybgreaui1a
+lqQ7yxyJseNdfDM+5a5FWvZw9OXX5c5G1ls4nGSqf2PlnbVYtzCz9WqN7QptuRAZxYnkzYW5R5E
B8uSu/quZCWa8LEAbWzmWN+Jo9le57OevmhGEr1IYGaIu0ekv2c56OzElJqHVNGCm0bSyysjr/sD
6oL8PrHIUkyiqjgIQjxfSZy7ko3K6ekcbC4yYSisLApMcKv9VhsiPG2BYpJIO4jflbFpsSSK7U0R
g9YyGiHEn9uXBwuqzBZD+MwHz5aI3Y+pyGBF1uthJ/pKPSsFsgKj7icmcug4uwTBUIAwsDAeQmwO
6MrjuUVVaVTWT+j4wzdL7Bti0NBkE4Iu5M2t0Jhd6CJfAJ6a9hOSWj2oJWVj/j+dj8FDcuQiGmMh
EK3nY4PEMhL8mCiVxExvKWAEri7V0//wNqiAMv1pmrToj46/FRLbKZD1uJvMoOhfkszAwUvH7ZN0
N/2xbaqRc7DfEO7NpnKDz3OG38GqRncUzAl4bxaf42vryOZTYSDzzbdgt2lwgG4aPe6dFjfXH8RI
MdCLwh93mJqnh9RCPmPHvlJ9wwih76Os8Z9IjK23SsPnbksDac7+zliq+2u5W0AOHl1MEuur0sRw
OIgD6As19ylDJJaC7k+Of6q1hncok5mI61x67RIxGT1gTcbBr7ISU1/QbEnsz0wmmsRnQ7eE9YMv
6PhpCSNyrCTE7jPH3fySUXvxqBFqh8RUt9QTZy7FWQjS5SJ+tKSvuebvs9okKQBV/Ib0AVgWNeQH
VyZz9q4Y9K1dxxd39HhNxDhgfhUUvtr+q3kr9LvGr0ICqseShLMH3IakFNJzjZcIqfIeU3kHETMs
8X8JRUtvp9Z9fKiNpbwncU1tpsjm8LVCfizZETkmj4pZBKjmDf6lqxpCj4kwnqtrw4in9xliAjUU
9jka9p5MNO7NvlX0XUsL6gMJnPQOrKV5T3F5vkmC9Eu2SvGtlXrxo9aba9qg6W7uq4Q4OauPYKDk
swhHslJZWNq0CvZFbDTizo9a5amxGlFDpS8iEW8rPgBsnBEOJmxM0FqEFCWtI5Q97cteyEIik0vL
/y0N+Cz3SWqN0i6kF9fZS9+VVO6c1FS7EIN+pJKfJ7PTpzJZehaSuTfiseUKf1Qw/hx0Hp8dD2M7
ojPr53dtGqEpSBlWL/5zwiDtptUr1E2DMv5JZSaUvYr4Z8KgqqevSqDrW6fR004LHxGr8UI1RV31
VRf4ayzhmsfmpVIJ5Xn6B4pYqqvW1rArE3J54Z8EWCPHZmNWOyPJsVAa0VyEAKqKIMCOP5ZkGLu5
qdlLWROuPA1Z/62G2/5xjkWdouxo6G6DIRRzhdBfDTS2XDq+3T5VMvmpFq15hxlAPQR4vTjMiZV1
m1Ou29h+ninzfQnqDRjXBlESa4qlovmZ0FFDdwws/Z4hWolLHTL2cpjBH1Fg9PcI6U1sJHQcFPak
DwWbwNu018e9FPrYCC9vT79gWqtPEcgtiRJA09BVrF9VUg5k7IaLp0OLC8mlhtYTWsm397sbStxQ
VaVqrReOovI8YfF5ncwikj1Tyol/bvA7/Egq4plt/P6Rjj+GsDrbKov4leRFoks68hTY2/ZSc6dI
PZQWv6wFwZU0AB04qDl60uAkTtlVqy6yrnD7G7qDq3WKSE61lM9oHnCJzkkSP9ST7v9q2rzrdoGl
Tw+qSv5mHoWhynFOEX63Lbrsjc3DmXFMPw3VI0cW2F/rLizuFPKL9apx1Fno3KpQ2k+KsJJbZwTP
xrTX6GOFW7rEk4nYoAiM6IR9HW+EI/TxMPabCPkyEBOnToXs4Btxc43Jj/1LaWztVU83kFyAXuHS
oOQMyLS/upZS0UhhciExFAiV549C9UmrQnqN/DD+ENSOHaQWAIkH1Da8YIEid4Jaq3YXyrP0WcvS
H73uRDublPlVq4zpd6g37RMtgfn98jg9rURT3mVjRF1j2d4jYTy+U7b9rdGUVekoAnqo/Ry0FYmx
wzRoO1UivPhOikGouaVU5uAQ6tkfoCWMA41N9m3U+cA5zk5BTX+yuzjqioesL5Wtw9TJXtPgfMcB
VyQKABaauLrJnDHI21NwTE9q8mOkQvVn0jLMVlYm+++GNgPmNUZ9+kXgUvzWzyK0JHzg7HFAGJmq
E0h4/pzUSCv8TdKQBQexL5FKDx24xAMsSvbu1teprEU2vuf3AT4J1BILGHiapHeBKJmlRwAeLSNT
QNy5t5RiVjd2qae1akjLuDXwtJu8CaQyxy9DNcgFI50Wc3+fqYc+lui0KJW6I1e1p8KSmi52lt7r
JGhhYUfnwMKDi3mP9vLGsDg5vi53ghSMb3MpNa8lny1LJwnxrDRhl303aX/astbsQ1m4DqJA2sv9
uEPGczAmKJjVnNFIS7cmia8p+2gK/boHljrU2KgK1m/dZ6YqGmO5B7kZ7ocAQSVwZJmg2UA1fbsJ
MslBMMLWwRBpMQXwZQZRIjEFncPjIihxmzCfD0PuG1dNEIp3lkrn0adWdlsPWreLcr+CyDOO+7Si
KjT5VPNooYkwAJLU0wu13iHuCbyMHGGHwmq1M3NgCoXYgiwvTPnGrOv27fKDP52k+KGUefEULKKz
r2XurxU+jrFXNZbGdqax/NdZHHuvLTpjB/S1ev73S3G0ZaAB1qZEtTqtgMFJ6jbCgNGpAy3mVB93
ZYuJHD9icXX5Ul+87ONXybmLestStuSXfa2Wf/2s1hCmoKpilqx8BlhbDRM7NWxvWS31Hp5mw2XL
Vqm20lWmg/F7JPGPIskgLaAxYZxs0ajEGIe5/iGWaXeYixTr+VBU77KCZzMyeZNmIKmPWZgJD5S6
pceAthvk7Ki8Uqs+2I1J1hF23uXiQdGn6pATLHJbTUW5JRZZDlqrnyoti9qyW0IOvj6SSxOcTQqD
mZMYk/5bJGA5d6E2CY+Jj3hkh/6yJ+mbCBLF8zHQzDg6e2ifQ1rS++IMgbUYnmClOpz2pKuRoPbQ
lnJNK91xUMWrUjKxi1aDEWaQS1LtTW5L5dfl13WyPNPzIA2HuuXy6XG8P56GFIt5fgncphvXR/dS
548PZWcMB2uWE2SoFiWROdqacs5fFCwCZmHEUes9AVkcbaQSsoTkdmgfObjlbuMHnduCmf4xE9n9
qrZmuaFcPt028lNJ/WLDyfYWM/TqxBQRqhdQNstRPyTFFfEH0lVZs4nHW8uux0/Uwpn5C0cKAYDh
tIBwBjGEjNFJNS7UWNiq8J9UKr76TazHDCKKbuuTqaJCrhxSOJxaxLUqGvt7UijEjQ/y3O/my9fp
ohEhvjTSjl8xuRZJQvcKJfpUm7dNlAXfJrlKHcxT4aG1Gs31k0y9L4CbPU4qskxYLuOtXvfNDtzT
9P3ygDsz63EftPLwRNLXW+P2uzkaBmBqmSNFXfxdjzPA14HufxCrzs7k8rVOi+aLEvWvi632ZhN2
foYZH2hg+aMXRvo1VpwdddQBVEqTUxyOvvOGwSuZUByydL9x/WVIrSYIdlvcgEL7xCIu5fjRK2mC
ABUADJWa+HtsCtZ7rFWhp0KDceqeBaac4+F9osn5MNI9eK4tSmMAJZXXZtCmja3VmeHGZIXAnYPK
MuBWZSOh7ispV8LcSSTULIEuaFca8PCt4XbuBeN1JYKRw+vCAjj+zYY6h3LYW+gdOC0SH2Q2z/Ik
14AxUUHafQ4NIy4Yrl6RZfleBTEfEbLFbY2D2IR2oyQp/4EKoijJxSCmJJullXf5xZx5FF/rIJr/
paWyliOEHfNSTm6nE2jU6FpIqDd6UmmHy1c58yQoYINghvMu8zeruRU70GSoEcE8kwmGae4joubS
GN03obsbm7hzP4idJKcddWHxr4+gZmHRZLWYSsgesG5UAHYBrJl8frn8i04trRzkvtrjxBWzYVzL
u7UgKnNLBQU0EhLyAkY4i8k4jU3djVGtXE/hgNgpG5up34XFHOLG7sPBsEkNNIjKCvsXxRqjfA95
qws9oSvR182BOXESzFVZtfXBbwG1hSVF28t3fu4BofRD5oP4WDkxt5JGAfytxbhVzGhkzUa1bgDc
bCVwnXnjVD8pCWMgwCW2VpwXYSGbhKIWTiwFOSA5sfEUQc1IKTdmaeNzPnVZL2YRBKxYQPH86eu2
U63BDQppniPaGTgoCEBb2WPlD3kGDTUtJACDszK7Zl4Yd7JCzGJS5ILjB6r1QDdRcDuxZ2NcW+3T
iOhr49h/7u6wITLFQxFQqIWuVluJaOEQQ1sOUrT2O5u+m/hbngP9J7t4ybybfNHQDzHgg/syVtTC
a9O8f9YVk96mwafiw4ESs8Y2jZFdkiIz5uwa8fGW5OLMuDBltodLigdJAuuDR0FSM8eHpfEmG/Wh
k7HvzsrWQn9aGqe5RJqPyaQId5vgquM5kWQXC3loVzu5WIP270f4uuXcuTLZgShqo8g1IILdx0UT
3hcgd1MXUnz4HeLu+ywJiou0qtyap0+PfdgiCGnF9srY4ch9fE/QVmuUrCr4pcIYnkq1XUh2VfIH
FPS8U4epu0IL4wlx9rvlkO2po1XuB4kq8+UP88xAoaGlsjsxqGZzM6v1YsTG3WCpqKCs6CIa6jT1
6GjFjzVF4ec8mGGA59m0D0SRjM4qNjw9KydHIKHupRYrTOmIYTy9KuaDlCjVxqbxdKdK0xnSDbZd
1GuqthrFAHItrcx5Z4KA4rVtCvMOCqt1kyojIUh47vZCOpgbDZ4zF+WF0LpanggVpdWuYS7zvtE6
eE2NP7M6Ac+6g+HT7quxmJzKF3K3CIEFbLyH08ILPT4Zg/JiUpDZmR+Phz7UExlSX+WMddZ8Dxkz
LwXSrv/MclDvYURCx4AbZ/3Q9RAsLWUWWXJyDVwWjBk/fdPDNvzZQAO4l3DwLkopY/reybn+fvk+
z9wm5xQOXIgJae6t30iRdo3QiiWacyNrd12hhjdVDT5wyBvlA8n6VsLOmfoeiRx4jdGGkZzE+zh+
LhUKiyrWuKDaI6tmHVliwyV1/g8bUZCxmMvZz1KNp0dJCMb3CVzeAixSM9P1y1bzIlwA8lXBZif2
ala269qPk99wIzMoTPEIfvry8zldgpbVDQkZJ1KRzcBqt59ipkOsQrFeEsSBrW4Q3gctRY3OBMH0
75cioo6iLt8nSpvVkyFenDKgQtGmB1HkAV207NKMe3uChbvxq858EkycOIboefIW9GUa/6uoECYU
8gSRvoRRgBJFnV6YP2dFDq4FS5ygBkPNRuyt1OIWwuXM40S3xvZt2VfpXPz4wuC/UuCIIkAHqa68
oOktN1fzxLbUPtjYLp6q/wxwFlxo2fOCPtCXh/DXjzTzGAmPulzLT3IT3u4Y/s5rwp2XyNO2tZNR
4cwMIXu2dqPha4NnMCPNV2WqQ98XBKCZNhtOUmf1yhJg4Wa0IvXMDAMHgl4tHwLSDEFzB13lWYFc
+a4Aa/Wj1MFt2z3aeYtEBY4JGzPLmXdHQ5guOTpjDMNrz1BZWcgkMr90klEL30iW7G4UFoRbjfzB
Z+QjopvNcfx0eWyeruvsiTRUqWxX6Z+twWpmQCEPuBBoh6rwvZICqK3Eg7i1B1N4JccHvC/cwqKN
w2VG+MjxKxulbkgaycJcHk0yHoVJf9LHGa8+bpTZjujEHgBxatSgVfVeKDC9IqWBIFKybcIIIpiH
0ZqbTSXP6agljJCOt8SIosCy/lwEMjMmjpG1I4cmy2bMicMlhUGzAGpIs+XE4YCOPyTaVbTVQDF2
ndRVSyBSlaYwQX0jsPMmNT5CMUseIr/pQEx26dvlV3Q6k6so2ehG0Y4glG7dazRTlVZVKWIsIqjh
Q09D7BCFqrqTDqDWblM93F++4JltGKOLtY2KF1ofw1ju6K8PjDmX2CGB8NKsqBQP/JAOvhzhRAwk
7oOdcBjjLa5Ngp7V6lpLx2FXN4Qt9qMSPKNg1W9oO2+K25ZZ8ngIYeLi+6Ayo9OxWn/1mZBLIIpl
kF4AqEp8kabxKynD+HuolfPvIqHXu7PUDshaUmIu8fqi614oUWXFzvdNQhZSGiY4QEFbvgt1q3yi
ym5U12xmSXTGGZGwRJvh18ajPN090lVjRmTvTIWFF3n8KIcKEZ5YiwKMu55Akr5JaSVN2niQ6Uh6
qjKp2BXDcSfV+nBfWUarub1YKp9Qk/Xd5Xs5HeyaoiPxoOCM9o465vGtlFB72V/Dq2yC8gcuZ+nG
6pRf+IHajc3g6ZzChdCUsqgiFEOyenwhITSijOHFherBdyQpiWmj0p24/HPOXWU5j6gorWianpjQ
ZT8Oq5aDTtKEDIo+N72xABF9+SqnD425kTGHn3CZkteeSrkvQG/oUuJEYVE7i9JwBywzuG5k7fPy
lU5/DwUDnTYVj2bpP6yeWsWZeKHTEwKb5PkNhUHK90OzCWc684PYitB+Z4fAht1cbuOvb7slsEuR
Kh+f7ZBYd1E5Dr8DKs9u3QChGRia70HaxjZeW3KJuxlBvdT1LoDWygnymr4mQMSbNIhAxyedsbG0
n94cZwcJ/TRnCU6B1mqnxDQt+X6aYipVq08/SWXIaI3yHJtJ+3H5aZ/pKy5lDlZa2nkaX+jqw1QA
NjKFJIJN5FbL5zdLiR1LcnONqDP2hngkk15gyXCQkcqur4fNa9fUwRv7VvmfUROAFBYnlolMeJHJ
rd5JnFMaGGgHsdyhbFDFeTzocpBcbfzk0zaMBYtHY/Jk9OBiWv3kQOgmP6kIGMvlOvlmsfbbkUkr
Bjoz+hRVjKk+QNVP2r77VJpicGHf9D8v38TpG0bxzNmJP3CbQ747Hn7Yk/ExskZiZNCjXThxMqRw
0YHxr7ae6pllbGHzkEXMlpso2bVRhXQ+5tyMfEIzLEgM0op0KaNFaSvdEKGSw/MNNe1PWsxGZFOs
Uu+mif2A44sqwiiVDFpogGJP42NuzNhwLj+Ic3dHGik7PfB6HGDXDv85HWCfkbKI1MqEH9kDaNvL
eHpfWzz2r5Df6+tY7MXICRQMNshdgj0o72czN/GGTJwfyHaZSRW9fFunsxClPz4K0n7ZbMD7On4/
ZFOkodAmmdOMXYpuTc0OOsTuf12KFpUhTheKjJwYkVIdX0Ua41bkhJo7dKCEn2UaFTc0zGea+pq4
UWA7+UFcih6oKeIS4nrrQQCyVC1zNESONRBa2MdKsOeI/s91ZWi+Go4k1npMlfzD8Q/KfQGc5gDv
HedBeYV4Cbx3bRru5ZezPJajLRDldgpRlKP4glGQrj7gKDXm0QeK6KRmPn6rkkj5poCRfTOURjyg
b9btQBfrqxGCO8i7ufj3t0ZJeMm85BsWuYnjHxn5vVXkOkcrJClLIdXK96XZkSFTkPV0+ZeenIV4
X+YiGl4a/ssnfHwpRGRs+htAJLJcQO/K7FyWSLG6DtmaK+2/J/0ttJdF0/+lTgOmdHy5BsCMVfYL
asbU80PG6uxV+mDS4Zx1V07ifp9UneqQplfu8LNxRjIRPEg0f23WzciD5t0/X34ClPZP3zY3RfsA
mQBdqPUKZQ4sPGZFlAllAuIuhg52s0MlT0T8ksuD5WjJSPTFmCnBAzdA9t6EnPxHWlOis81CUT+j
AA3iPtSC4cfcKtMNHexuX0FOkZ1M0mV0+lnOsheU2gRooOmKGXGQNbcsECki0jmQumdEF3qLW6US
tRddbzvVxuiARIw6LKFhoTTVr6EPhtlRgwHAhd8OAJONepiyazahyEJzJmEH5zeUFzEQiIFuB9Ju
vLxVk8gN9UK+bwTLj+GO9M1NB8gKcn8emr+zcOqv9HJMBTKa4hmGPzpWjNm9Xt/TtDJj4NgDsYxW
3Smhg5BA+BEb0XBjhUj7MN1HCmM0CAjs7gZD+CiAbb8Hhi8T5VdP/3VGo3wGcSF8lGKk5cSma2Fh
d3JiWKwFnXBPPq9Aurs6lICn2SVVt/2CIHLLvoVHjCQLsnMizrCVUNnEwmEWw2g/qlCR9lmgh7Nd
ySWUPbMoAQsQfSe6QiNbHxkxCfxAjGn/lUTuqrbYiWRwCROOsYc2VJmoJHDbyACzkTSnLp103eu0
ioisNJ6BjgLX5DWNVPziHQ3o8nufFZkMq72Z4ae18fiKUlhWXWMU6291PmS521ktOSuofWvDLhC/
Vy5GIVocmjRBlGosQyztYSq7t5lUxlcg7vSj4rJq813KKAmQIJZj4VlEPxbXc7m468o5z+g/dCxu
RCtQzHd7MLG9zSjTNZcMU/p4da0TzjXmJcQ/TtDy6OqLNQ5r5px+xnMz8mGD45ftYCSQR5EKK7cD
SyMcCfFW99ZZ2SyCqO7ZaVJ7TkgcHofik0JnN75YYle9JdDBUBMiwGKEcBK9pSEgSk4rNai4IzZR
IVospX8UW8jdTh4a9WLMp/2AhjAsl8D1BGAF31NoB/5gfIMmEheOElrmfTnX/a3C0+R/ZwRLFp7S
q7M3Y6gkg7fC3OoU6ZKtwEA0FpVfYnpTUWijTWGYafjyVHC6hLFYsl1i4l/0M+t9mz+PcR0nJWLj
ANy/KLYsMxZS78tXOdU0L+4sNBZ8O3AjOYMcT4JyaRiRXCxZMEME13YMk5d0kHViCxCk+qGaXlEY
sJ6kUQELnf8fc+e1HDeypetX2dH36IE3J2bvC5SvYtGKpKQbBEWR8CaRQMI8/fmg7plpUnvE03cn
ok1IxWKhYDLX+tdvHGQuptYlGBA3zrVnFNn92AvClIDkgk9WEbjMsNvhg4P8eQdEorCYygIiOSCc
5ttjtJmgzn1BL2IIdEirdLElDuBqXog0tW/m0ZnuYQ3hD0NeZFgCvR9+fZJ+vhRQ7+ji0W8gzQST
efv5kLZmqBQ2rsR641/VVTHeSakHH3zLn2tD9iOfvZYGxV3KincbPUCPWepJVq60gSnPMG8jOyD2
Wf/kxM7Wq5wHyFMXmT/jb0UY7WQzOhaxftWW6gPg7qdyHacu0oiRmDGkpZ9/tzEaZuN3g4lGK7Km
6FtAesa6qmd5Ei5BUH/31PLwAcb5mF2x9Qfv5iqDLYaCKnyJeGi8XWMV0Wsjvb+d8cAAc2kw6UDQ
vkI4eHsB7WByPMnwjIjRLt8Odmx/SlMZf4CA/JvTRiUI/MFoCobf+/E/ZvVkJjWgVG2kckJN2nlL
Dtxi1+990Mf+fEPC61/sImBHYjD73gGytWAveESPrxyfUiVPvWkbNdCPf31tfuZGcUWYUcNXWcok
UMG3p613ZCKzlLz6AIcVYqUq0KvVrOezv+kjqqIQgeJAJhFdFBli2TQ8Fk7WZERMWbCgo0b0h97q
C/XBg/Jvvj1tCsNZjEVBtn40+X8BM2QiChs/fAxU2srdILn0N7mBr9Gvv/2/+RQQR3/x5aAgharz
9svnppBEd4ISe4VB4FzQD5d6URgfnON/c88wYQeCBzmjN3pPL3b63FVDZiwGbNgNDplstiDMqNNa
76Mm72fwY9HdA/Eya1gIZu8JmU1U12ybgkbCU/p1Qq7MQzYH032fOsneJHLguu+N/CaO4hRbc9N9
tFXufBKKRvnXp/YHb/JtS8ORWCyqTHADbpJ3C3rSYF8cpRBlXOzC0uMUzfrnJO+7bxAUU/hoyOBl
OIih8k8YfVkPxiCy5KjcdCpWpd/ZdxGzmXsjr4kHrHL0AYVZ94ep88ZkU+BW+ow8G+KoCb57KoKp
kdt5HvTveTeMFjY2MQh+1pTlqx8Nrbmu4xosMbVn9/7X3/Pni2syYmHSAn9x8Sd99zW7zB0bAxbQ
CjPfbA3UaGM7mJmfkUz6H3zUz1vkgu/aTC+RpcCZfMcTcECPEfNg/TxZVmoeZ73vN56wZRw2WW1f
ipII601NZutnUIkGGvjgiI8c539u3/DOZNOAebPgTe+PwW3FhBsLIUQjEdUPVUZoCcnxcmt5wvpq
Jvm4tSORP/z6HP/cL7ESINjgigJy/8TbI8ZEci9hDevPEp5oNDjOI3ZdzllG6cxOmn+kNP7ZA28R
zrDscEGZkgTvB7s5TYZe2Igm8twQd6U/E6ZszCVxaCL2e+swxVbckudmabeJGaAJ9POmuPOCqie6
rCuS63SIaC/qRsOyy4DldZcTx7K2OoQF0Avw1D0wbxLPtaza22QeakaATpJ+IdkpwPyUMJFribaZ
PMiK8RWxWVoPXVzLik0T13l+MUa5q4XERgrUUH1D5IvwtdJYuzZsmTV9j/2qeZOs9hm50TasEYmb
rmgJNE3nfPrcaq2XLNTLqN+PMbtkWLFufSQL++nRwIadB5/hI1QJeo3l9b+s4a1DeClBh6SSzVJe
AJj1KBMIWrYRJax/fYcsm/ubxQbc4kdpgcCH5/D9hDVGVeXrqeoBtr3inJuI4xYDrnZPXoHY0+LG
qCU88zKqc6z/fv3ZP20ifPYSo8ECAGzKv2+/JtIuLUYxiTkKE5Mj7AOx4g3W4cen/Mfz+H/il/r6
jy8j//Wf/Pm5bnB2jpPu3R//ddW8VHdd+/LSnZ+a/1ze+t8/+vaN/zqnz+SM1q/d+5968yZ+/5+f
v37qnt78gS497aab/qWdbl9kX3Q/PoAjXX7y//XFf7z8+C2fpubln78ROFF1y2+L07r67c+XDt//
+dsPfOQ//vr7/3zx8qnkfeeXMX2uf3rDy5Ps/vmb5ru/wyG3lqWBzsamgPntH8PLj5dAl34nbwAe
Dw/xQnFlLatowpN//maZv/N022CGzJmIkFgAL1n3y0uG/buD1nQZCS1+m8wkf/uvQ3tzkf7nov2j
6svrOq06+c/f3t6XgJK47sJGWXgTLNlUwG/vjdZSRlqRKHdOhoCMQFGbk3GV2yI3n7U2Mt2w0GiI
Th3LrbYl+D2bP1g63xUEHAHfm6kQ/kMYs4PxLWvrXx7CdEiLJO8aIkSlEObaVK0b3DHxNthLnQA2
zjghl7mO2nYkVCnLRtc+FqXV0QTGRhvPQ+jKMrKSDx6ad40Qx4VHAaR8DAqAPH8+LlO38MQjv+SC
faQgIxtHbmzHU5/IW5a/WBFwNrfupRwtGxZ+SdzuGp3JD+aLSrNrqtR8WJGYpnlHp0YcvPn1Q/2O
lLdg13CeaCPhNdA5c7O8PW+5tSz/ltNcpG4KTxETfWA27Av9a23Uy+Z1zJu5O0G4c+RWmbgVMtny
Kv/blCd9uwbuaG+D3PQVDkFdOW8LRwXp9VCp1Ln+4EjfDn+oO+iqljJr4ZjSkrwnyxmkQBN+aRon
BFTFeFDYXUUHUfgz+C1hbuYGt6jqhbqwv8nzNp/WGbNrZy+Ixk0/6I7ebtQcCmyGJRliwf9xUHkP
NCCkxQbINYYTBAoFCcwoZXEe4JM6yG9Zk7+kruiS+INr9bYu+vGpEG0BUBZLaIjm7/rLaq41t4Ix
eaoxQVbrfm7h8ThurusrmJyO+DQ7mCGGWmWn466m/9aRWWX+R7ju231gOQyuA9CFC5fBRlD4bh/A
uKtIEtGUJ7Nli55WONzaQoSQf5Jx9+tr/nZn/fFRTFKXBpQnZ3HCeHtzlhCwFBipOOljhkpRWMrt
D3aZjYCTDZn3fwuz5yst4+tlPIEoFnVi8K7GFVGMCZ9tjsdFDdOvmz9OoZG41qnEd6UEjSztmdq8
duz9r7/p23qTj17GiQv5jCvLYbz3stJcG8v2SYqjqxnZuPPdcgC2b0z3qk5nzisdadRusEfV2g/u
qvfnmE92mdpCV4b4iNnTu7uK2FwaQ6tqjjIW8EhEV/Kk/7EcJUQRfnRJ/9Rk/08RQ5dLeQu1glcW
YcFP5hmSkX1U4+ywk8j1602syem1s2bAcium29vwXGNAlgGfrtogcze4xtunsoAHt6EPn64sD/cZ
lQMoIcsjQU/YAKJp7Z8W1GkzmEDqbQfxumk7dcSI13oUgTvsha65twMhaBSmlbGx+g73gCi5w3h1
aOywCCK4dFuRgt/bR12bx057UQWRc7IV/SsIdPut6aXaxppRHBI6lEtuh29l32g7R8+7szE2UPlI
x10FZmTsC9KandAUpn9qc6PbUVv7n7TRIS4HoBjMHeh8bIiz0pOmvGhhfqxTYhCYD1RFzklB4sGm
eg9ATeXs4ZQ8qTLf1r2THd2qjndVVN4PTT7fqMEcN+5cYwGPqm+Hzsvdx7JOnpq+e/U6rMVD4pvA
XoclWX7Q5nUJcrQLgtFeCYdcvB2nwSIP1m4uEeNRRWtolMOmMfadlYlwoCF7iBBYb0x3BMVuoUk/
tXlv7ogCwtndiepPsZD+ZtYjDEWYin3zB3PCPVa0E6ByPJ1tJ7+WgIU3DnF0Yed2xo1fJfmtYjr9
qjIHe+TMCaojhTaugZMzVDfkbtqhx5HABY9JDFg5UNiSsEdh/dWJjJhsLj0QF2Y9Ocex6RgXJlG3
cyY32PVuc5eVFQ5liTsS3CWG0KtFhNqEH6t62YmNqwWWdjJjOV9kWdl/ijBx+JKpqojWLA/ZVd5N
7p3hR9YVFgbqobTh+NVonTaizzWwQyzBx5SU8dXE9I+mpPSNnRIIvsi3wzIPGJ+JQqCm7Bkq5Mk0
ZCHdNVL4OAu2ngbLuLxDmMHNdUmQn9Mf62h6dozGWY0uLi1FNsmDVsXjSVGQf1Y4CYwk4JbZPtGW
JOQu9bp9rbcPZqwX363JMQ6NL4ddxpw9TNxCXZIBkYZE/m51zK1WvS7O/TR2NNBwqO4ne07XgCVJ
yEgAFbKZMk0jQXCb9R6BjqZUK6Zf89mOamxtbMS8dCJRGTZOcue1xkVmLt5UXv0dLj7uPwSRowEp
7wwneZwMwI7cz7qt11pDOBmj/sVI/Z1ySmvVxX1zMeEQuYKecBXVatiZ9YzhY5FntGeoolN8I6Ez
RxN3ne0PW2VocjWobL4cOi/YmWbW7M2yqa8ra5J37hyVl8SvxtdpFE8XNJ5i04qxP2mNq/WoyJVj
reah7UXY0dW0kFOUijdMZsm59PDnV6soScYXQoTJv677HNKkMRZnI+my/OQnQ1GA5ESF9iVVE3mn
XeAPBFNPgZclZ8Ivq+w77tbGq+DKmQ9zZRFJPWHbvh4qEksu/YyG8THw2jR6aBu285KmNM1SsB/d
zF/9WtHHaeYk3Tu0+oTk+kXZUg727XytbD8ed2bqS31txdIotn8UZpXmktUZun6n7MOY2ByVnDJr
g6Iuh2ihoSbGDESqNl2czfuEGpOJ6Vr2/Vhsg6w2k8Mgi4gUefJUMSOwtAS0c8K5CC8h24MA2fQ+
nr36bMOfqNL86EycAjyE8rFuL0ajsNWlx0ps2xsB3kXZbJCMPT/0QCI5FujEWYSV3uOODzEklhub
ddSFwV8P9oWDsjk/i6AW8zWWMeywJg7i0cs88Xycyya3n/AOTp1jM8n5vsJpDAJnZjCGu3Rd9Htb
T6SR83kUBudG+qwdK6kV3XE268aK11bk6qy4zQxHEY+fERfIGY8+o/PUbVmKOD/2idvM1101Eq5a
un6Nea4VDLiRcncqJxTYWPkhFzbCIhti/1y9VDNk1TXTSKc+mZAvk4OO4VOM27/mp/AbZ50rlGzI
sw3adpt6bnV2GTdY20oK69aiGcrSC6FXk+2utAKxfHk2Cgl1/+T0kFK8lRhGxdrFKq+v/MXvjYvb
V6LaormEnZDqtZI8+wpJ0waIJBvXuCvlOAkyCZcmYaa57n0nKcRflOPG5MH1GVU3aRucUJS3c2JB
hGSa4NOD5b+d9zv0/NACyO306wunMPL4GIyMGh6C0R/al7JCDkRUhd4ouabMy9gtB/4z7mg/Mx9e
fN2l2YVZgVR+7QYIQCx+tV74y/YU1faLXepI19GERE5nrTO6oviV6qNtbmZq0/nAImnL2zhiwQTz
oWzf10kTp/dNZ0r3Uslp5kwlhrCiL1U7VSxZUV+m0a0AnWTEL13wci8caKpswoQn5uqvKWULHmcJ
sjKhrcrIFnW3riXKZxFOaLGyT5oIkkcvzvBRT6MxLPxAqN0oc3GI2wLmPJRb+7KznPGrU8no3phU
cGyqhMEhHtNrnxnyA2X5o5BxeuDrVduhogcKA2tww7rIT64dYYcuCBSKSK2uu+ugH5+E6rBvbe10
F/mZf9a6MloN9sR9Zjby4I6RdkfMdbUj3ZG9ZbTbFehSzUeO+g1Ia7YOmGtfpZ6yVkEauGujT5x1
IoQRtoxsHJQCHrkSDNS3ueYgyDS1HvZ7TL6TO7Kw+PUSK6L0rrh1fMLtfW0mTF2jFcVoIMiKY+L7
hRUymK/PnhMXOUYAtk5Oior2aZkbe8tQySYrh2ibJsMDQZSph5tNLFdB5QpiR2znhAX+dLQROp/M
chhCrklxQvbrrRzmzpukqV0fW7zG+WbGTbGzMpwuC2ynQln21aGrfHFTz8YY+lY9kXaSyk0lsxd7
LttbEcNokIZHNvwc9StjrJNbwlN9/i727h2Ca3wyQvwGr/uqsrD0b7yrbGhhlMDBj9nwZgNaRYfn
kKP16n4emrbcpF09sucpK5lWlpcqfdN2g/EaRJp/kU229WBGNMNhUeFsJxtNkPSgZyniL9lBDHBa
ZCFJEjkPuWFODDGDuPS/4NQVZ5dqmDIUjCy+dJ2OzCgBZZKsKweaSwh5q6UYMvsW7h7lgQizom/u
UjbrYxyn5jcrrqNTbg3mwRyLWq1UEKud1TDNDH0HJ928i8lcaGuCxSGPtESXxd3wCA+ivu4gXfQ4
Onv+bSdqgz3f9fJPVZnV43qKlfmYQqC9JwNsPCatrG87ktEP+FOVzdqeRnnQxQjU0LawdOdcYXKY
Aqludbdp3M2khi5a9XYefe/6KXhwjBQfD7dvOlJNtIn3AfBAeWi1ERY/ES01vvZZt+cX+5gcQPwr
1rKDVT+OXmdse7RbxxIdaQi8z76lMnSjK5MABAzE+qa/mNK2/ar8NL8jjwuJYkBYyKOF4xobSlNk
W68eA+vS79DawoIocTQqUA6enZzH/uj7k7zvaPhvWNALzDX0AhesMSr2XT/gsjHqxbSVAykVmzgT
OL5phcK3eNLdfhuUZMbHlhvLfRYkw8D5hakTBthewnqfsuJkTrG2MZJ5fCqV520I+jHuVE/GlbJm
dK/YY25lOzo7MoDrrYzK9FNeFU9Gndt7vqCjVjUt1iOnVhB3POO7bdap4a114PatZiZoHhNZnQR9
085y+3gtEHuIcCT0Xl0G1IfXItWHe7LcGBTCThruR6vqjn4m8guA3/LcVOVZE1P3PIguOruF8K9M
lWAbOk7O3q4jDDitwWt3UxofEcpnYEy5bTIKzdqLWc+4xTBWoqfSO23fuGV75dSz9uTTqIyrQpvn
Zx5Ws1zrllt9KdKpeYK3Muzs3v9uVhSYfJ3e7zfabNk95cpAc0UO195OacfK1tcgmqXxi/AzghgG
nouW+PddJoslRcOAk47j75lpQrsxnOYbIfeDvx19Bw9ARxl3Ll3wWpVlsqcnbzbV5Lw4Ix6ohixP
sdfHWzFEwY0emfqnjh7gqFPFrkwM9C67IbZXs1+bYeQiLk2xVPvskMV0qWF7geNTl+xqOzdDz8bW
2sE8alfa0tkYZaqvC+hxKw1KDmZBJtUPhA0xQprpapO3khJyrIeIZ0RUxhf8AfVtY8f6oahsfdWl
RUrgiNxHkcsACZvowNpaDhXVzAFt/bSM1gyen1vLSxZBSrBRGBxS6HQ4F7tRgSwGjlqh5ZgUBXEn
dqNhDc/TYN8TSpMfc0ZDR+zn4pAq6xYelvdKj1XfKfrIy4zOg1Qyom2qDS4Mw21kUyAjEembK1Pq
lXeeSp6uUDNj/5SUo55CHG59pw/xlXesUEPXdE3gqfaJoWvg73wVpdk+w0FBhRApkJCxi659fNJj
xH/lrc5A6/PUCrmr08bFSDLOacoQTDz4Y2GtO6do13kVObd67gxgY6QWp7X5pR9UczskI3WUiNR1
1YjhOM0ByoHWM06RO3XQ4Wx5F+k+mp0aBlgKJTQcMUZ4FC7pFdIqtCvklg9ZZ5h7N5kAAXXiA9ZV
UJx7qCBbv+28E7aZHAQU6meWMhnGiTY+1n2jSLUavOIw42K+njqqoFXlutqm8NV4ObbedMGzjU2f
Qrs2isQ9ZlH+jdY4u8lpQ1b4vpk3ld1xr7ND7cdFXYSPFUUZ9wn+RqbID2U9ZhuMjdO7DF7mpU35
3+yVPpkrKOXlVxue0edGCHEJxdxaGU0p9kUqtCeAUxbxuai23NFevvdNbd4CWc8TLOrIeG0HjEBn
z2NAZtvxpgDH2sighXRv5O2Ss5d7ki6PlXFj1xVOsWkCEzqvH5Ouza/NvGhviTHLV4mlaBW1CTkh
xvrnALbZQa8GuW8a9T218xY+t5BuvZNVCmEMruTX2WPCpjspDSoMGoP7D7rUhmr4yeHXlqt0ImY9
041rQ0Kzi5a9VhemPFm28M+jMu1LsD7rRsJSrYgL98y9SqJTWcUo0/Fq8FZ0NYkVjplh7bpUG7CL
pQC8SzK/uuotI30KcNHiC836K6K2nMo+ol0dxiZeA9RFdzY0ucvaVaaJRk8YF/hMdNs2bRTkN+yd
jw1GBBs5B8MutrUDGiUjxF1X38aNJO9BdsZsY0Kgdy89WPnSTSoSklS9K2obV0U7c7/KXDefZrAY
GXo96xj1PifMl962pWTdcAJeCjt4bOJcW2G0E9wypWw2xgDpAB+yYs/o34D3lcvdINrsENstkpR4
xAmrlcZ0oRWmARtR/Zj6CswalKeARByHQ/BOtLTOvdZO45MrZbUFAS7tDULYmS7Ka76U8TBd+2Jy
SIjTSnh8gZwJoQZu7MOpy4uv5PMM8gsCASukOgrUFpdUvljV1vZzUMbjC5ulWrK14guptGxt1Vj2
hc4w2Xe9nVoqJFa7JqnTG1gxzYUSa/nxsE5rlacnIKMoJuHSj9YyBzn6pg8xk3mLxa5f03Y5j7Ak
hvsit9ohMWheAgL4UKu4nbjoubH77nF0DTUIAg5sZVpEwHWG3zWltR5TSeYZpeE4nCf83x4zZaJs
aezHlp32rLd5+QJWQsnRxJqyr/POEGMdrU2/zuEvMWfXsqP60cO0CcjAZYX/i9wmqivsHQgMRE93
HgO2Bgxwx5MwU141m6apziL3WxHOU8TfTDKJYJwyiJuRaGEi2KoibGs9uJx7L53XlVC2+hQHnX0u
Oq1yz83QYmzWV5aZn+dhmKJN5BYQ6r1U76pdVfgkj4Wz8HnXJApAxCQVeXBBXqfj3E6mNTKZqvQy
45pwYPQIaWMl9q750T6zcEfjs5YEOWrhKHJEdN8SOmhtDQYBcusPsV++pIHs5ltv1gtAvWaGKLfK
XUayu7kn+/zkz/GcnWIbn8Vri9SydlVaSQqgX08QHCb4DmKihdJjX7AYjngBxwd/Qgm+9xiMXBaO
RR8/Z06Ufp3r0gLSjGaax36yJGb2aJM8/9hlmjlemZak8c9JTTJPojHGnLUVkUZphhOqZoB2EZu0
v0FkldfDrDX6tvZsCQqSU0sfBBTi8uRrUK83ejB49r5npWG2oSJk+NBtK8wgDVXJesNUIrJ3vtGZ
eCgE7Duf43zUjcOU4kQCx6HtAuITHJjdOvBCv2babefnoRrr7FVL24YmSFGhHxqjEsZ27nVXQyg6
EXnwOhs+ptuhF8++++o5VlYjQ+8l95NhJMvIDPIs9BCt5b9RoFx16+iFSV/auTOTPRfiYXpRJLrI
TqVh8dmVR2n7mcU4M6+phbKWCtkQN9hqG085mVUOuS50ay09vNWOmzSmNebJQeAcREsto7vTRqQd
mXzB0Do9NiqB5r4KqRnqE8I4i0tXKF/nf57jLjeLM9mOG3aOUVM8lV5EN9JEcRkmESXmJ2lEMfDw
OGHl7c1DdjRl4tlbPAxYpAzypa0bMrPqeiuixqy2lMlThlWIiYEo4WRzdZ1lGd8zkehYk3A2s6Q6
ovgxPkeZR0gGks3BQb1CnzivXG6NPVvgEFzMlLraBl2ZZZ+rWdoiZOOfzZvExuc+JPCUAWlUEnch
Jz/Y5nmPFYTQEXmtADuCk9H2IwlwhVqQszzmYkLTMKpN1FERbFPLHUqGY1lFMIk08mQ1iIbaioVv
xA5X2bzL9pSHDrhk5naUgz/7RyfqK4jXmVJq3vwxFbV/XNbWGlvjziQ7r1zBJHPFIWodnQzwXFMz
nveFq7AWazq1nXoUGJtghth3OUghi3U29tqJm0sLLvvWrg9EGHrtrZ0ZefNESjA2v5Pn5juA7Kw5
0mqa04nBGB6R2MO61b4w+1K/TfKanB8WQmdeBxrCrksxQ2ICVjBkdR7tKlg7koyd7UyxTw1boaO7
oDFCNOZjv15uGvDj7OiQUAi4awftI8l0FWYwUKFA1wyrC5Duz7V8trPcLtaGrcS3qXfUNRm+vref
TKOV34ngtXOK0prL3cdtOa0RppuPXoFn+Oe6aWim0Jc23y0u9RMYUW7tuwBDk607Bn6NT3odEZzJ
whBtlieMJRo/Tm+/xAnPRBsV07c/Hs6OXL7lwLFK2+vd7CV52OIZOu8rvF0nhBcmwGCJ5EMezax0
hm1BoYhTOWT/nKEQIRybPJPZyVBx1YepZXXQ+PV4nI4uLmXxlUUQpzhlWlXopGpmPUo0iUUcfSUG
mj75o9UA6z5zay/dZNy43tbrAmQsca1lWEoFIj7A0WlePakPyatVo1cCeTYjN+PE2SA7QsMr+chQ
pCw/223PM59ixUC8X1vmAKcxIa+AXbPFl7s2TcUlaDy7yHfmXMY7dC8IF2ShOn+G4pOLYud0Xj0d
6dgZD4cmK272moHtoCkKcjc/O8rP6mlN3tTYbhn/gqxrTuNWW6yepwcxVdOFOeUMxRlEtKyfCOdZ
vcg9ou5GrC0wkQ88tzw6WICLbWenGuZ5XVObGKh7iSN2geb4mgFQTqXNOk3Q4VUBKy+9wukrqbd+
FnBHmF2XWruxUMyzEmfse7kqZK7xHZpSy7F6S+uiOGIWp3lQlfxsP5tB6uyNBM3ugXYjuLdtrF6Q
4TDcW8e+3vG8ZlB28Y6Q4puuUtruTqaGszWAxD63AuLj2s4zpLZ/7BF/jErHMimIlUwz4w7TxTo+
c5Kc+qa2pwjIgmFq99BMSede/rFiesLMjXvV6nW2HQ2IZauJzsKaQ822VLLTZM+FQwXJ4NdG47Ks
wHq1ME3HOTuYXMpDoxJY9VNvdfK725pRt1bseKw+btG6u4k67D63W99e61UhvzSGh9WSmvy56pfo
8cHsVsnYu1TKXGSdmg0vGm1fIaeXW2OKqIk1o6+b68FmfAHy2Y0YjlbpGFxpIJ9RmNZx738tHN8p
zvaYu8/ADGK6wEIHowW8FykzqIgcdRtT+c7Xkaks9cnDIITHd6wJN8k0V10UVazPt3CyedGFWtQD
g3AnpQfcQhL7OavcSTe2cAbL7mTN8yRe2E+KnA2FBMYUPapezNqlhD6AhVRW6PresQn5orHsTVy8
cTuV0TisEhUL9zkq2zgPfTtO6gu/RRWYLMuUMa813cdSbo2JhhbpayNgoDCcKjw3GhJx/XqYQOet
Um1cxU7/Fc2AM6yjwV1IPAwHAkYEuASoIDSAzamH4QBW6k62hWpuaCamdMc81vEvvKIf7FWWmWW5
b0hY/ZK3k5Fxi/Z+u2DYI1OOfVUK37gEfyrFhk6vs44xQ1PAdgQt88OfNZKj9xZVF/aW9h7NX8XW
BSvD63iKy3K+jPVcfTdS4p7XmmugToXgOUXN19YxOxssYFDFOc60ZrzzmyaN18iJuc8qv+Ki6Vng
1LhGe02zx/glbleFM+b93axT0+whb+rdXs2e9sCgSe6HQZ+ald1lVXYRKUdNCG1cNY1Qd7T4xfOY
fT7Rs2rV59gz9W+eZmbiGV+dgD5wGBPX68JBJCM1ADPLRM/DrjTjb4EiV/TzEIwienKmiHsjAt4M
XhmwjGI/dUmkDu2UpWtr1vIZDDthFHGyqtzKzzKmkN9EypX63QSe1YTxcmL3lky17gK/L1FdRnAx
yBQs0Q4/Osz5Wejx83Tq0EgSVxZbPABMAr5iiq7vCd6eyg/rCGfJFV7WjBSLTNJRSQP3G38ury0B
5Yn5JAkUu4lDHtKwt/JsvmkixtKnOu1c+a2s+naCWBUPKZwdplD9qW3MBrdYOHbGMmRJ54u57Uzz
sgEpx3THI8hmCuuB9iwKZ5I2ps+1gx4bdKRyhnOJ2sy+VYuL0n4x58teBR16fs6CwZ2PimA1+ECN
3mFzR8rsJNNDKqM6uM4ibLoufXTQJqMWKhYXUKQxlqe+s7TpRM8A/Rkx8tThia6lwQYYuOzlpshq
XZqrfnBasMICCyCx7juglxbktHbjYlPCqdCaK0tTnRGctdpKsT1JCwrdfkM4lk203q9JLO9YgEv7
jrsLkngcqBd97zu6jkNN3bqqHXeqLl3rrrOnQD5Wmd1g746GcyRaiYn79UxMsfM5KAK2nx8H8LfI
o/8rJfQNjXT3Ui+0S/meN/rmhz7VJf+8/5H/D6mlC1Ppf2eW7mC3VvJl+iu3dHnHn9RS83cDjvti
dYKzNRXJYhv8J7XU/J3+g2hCKKKULHiX864/qaV28LuHkBoZEh4AuKYtcbJ/Ukt5CdRKX4iliGKx
fvw7zNL3xE4+wGP+6KEIQDnoEgPzlgNmekY3zkS3MGhOAlCQKH/QRJ9derWWnHoLhAAfTjKp4qY7
B7qUx9YJqMOd9CMRzTt/OPilHMni1gIJhTOB4cHbI+missp8sxrDDA1Rulbp1wXgpWOfjdcUV06S
Ks3kqz85yZWdJ3HHsuMxE3CG+AvxOTAH4qlzyHaT9r4jczsNhWukt1ozzX/LVvDHgS5yFLiwy9P4
kxsHa60VDRanTKg+22qZZu1a8n0iDMnLhPASP/rQcvsdi2w5Nz7MRB0asAfmu9CT/0q/1WDAqMi0
h7CGbkLe0N7T6+ROI0Y6pFGtt7E7WWst+r/snVlv3ca2rX8RA/bNK5vVqZctW/YLIclysS/2RfLX
n4/Zd98TK/skyMMB7sPdQICNxBa1uMiqmnOO8Q1CBEtXxNIU7K/jYoUD857Q9leyBlSZHwmU7uP/
rTXhL2Xn/w++9bxgf/XaP8r6pclf/vjW//43/vXam7y/O6o0QE3O22/sQLN/vfWm/hsupl2lx7bK
w74v4/9+6X3+k41rFKsTakHf4zH490tv/ba/nDsQBbkmWnPjn7z1CBx4YP5bJOghcQddTeAwlkAP
uuFHWaIvtZKaTzcjehRbd+VtxJDEbYuz9eRqmktzyEDj64TesIn6EQ5aIK44XZayC9usHuye4lKW
xo8a3YpxVCjr2jPzYCOImJPWJGiJnCO6EkWWxhV4KzuR/uAEL8vKgCtyK+wNd95mZcb1qi+bdhqL
eqkgxIteZJ/LKp20G1lPNv0kMuUlWorS5mwGEMU4zUUr3CGcpcT/3nGy/+Rj4L8qIS3fW0yTN2JK
S/srEn644EvdMj1charvvHTo/HgSHpTekMGSrF+dcTMmekgWYWPXtLt7pceZharqSV/xl952Pue9
Y1Yzk0/WfB0g06VppiLfG4BABgQVfLOzOoV+Vs3zwpGShyEci6DCyemOLaME6hV0AksH1qDQNn8K
G3rl0Fo0iqlD7SqhHfCYyTZuhkEJeptBcFNbS/2p5YQ0Hxj9qGu9UgzZSgjQU8hHyL+P4zY+ri7I
+3DNh8WItLmxDmvPBD+pldZDZi/KPCO40zeIgbDEPOUh5EnOwbYp1XNbuExTrLyn9K4E09bQmTSL
Ac402e/5SgJpmfkxUTtrHff5YHNZ4T5USy+vcbh7dtiPrkijDizfDyS7ZXHUUu2xrnRnjSlZh5e0
IgcykFA9wYbb19lob19XXw89jGSgt0V7MdEyAawrspEWAWKeWDP76imzyvnctn51s3QaE8KUDfVi
NOP0KjhsxUFOOuxcW9WbDqtsJ/3vlAECmYI7r3SQOqSrKseYwtW5QstTfK8AMuHKhA66RC3h7Hwc
tfg/4QuZOvQmsXSh2WtVdnQ0bxo4X5vDp3qWGdIFdEhH6KCqCLvSarg3PKc3m7bMjDU2+hyhx0ER
fXhBRMJhQv9bhY5ZKmg8gwBPTmgSOAt71DqAl+XIuXeypqgy6/GRoGFsWMj25NdpBBXAN1tuTza9
yHlXxFAbj7gpjRDqe3Mrc23/VRd/2uE3c/+5wcj+w6eLPkalVcxfVZZnXUwNuIKfcr0KIWPqGpQZ
HcPmNR/32UvaC9pKWfbUG/R5YkyjpjymSzYVVIxrS1dTEJODbK94aFBujgA/Bu2haxwgwcVipx4I
dJc2TrrO1Tc1zwxoELvxBZiaNK7qsQA33wgt/5FKc1yvRyijZhhw2H4w8GAAkjKQ38xukdKELyZ4
ImNqPZu8UPTGfKYKiY5m8w6sl1uicqmdn7BdBMK5if8WDpW30F/3ZnUtgLx9zjmZP/aTN400Fwfz
TIMlVZEz28NXDVc+EZ7dtJ5mAIhY5poUhFldARKHCYC6S6+nXk8wzuwzytrV73ytTYNDMZblHJqr
aqeL2VHfM4DShh+t0tS7ZAZUnZuxhLfvtB0QNHiAjBuCkTXsFSEWz/HgmM13we/AwMedLLqVW62l
sN213mAWWJdvvqjt5dAbKD+iKde8p3GZawbpDPh31YlEP9PNRvlkuNqaxmM91V+RY8xG1G+F/9Yj
fLz3sbkUIZ5VIRJGsJY81BNDk0gzOo2L0wFHO1m1nz0CaZgNKp+AHy01s5+mtzRdUiLsfHaFGIfL
6M/YPztrSa8bIRf/0NJc26LWpe5MBoji/mF0y4zkoMFCk+IXjFdC1138J8vU4AkIJgbDwTHm+nZ/
Y4ND5szmKcVEYIcCdtN913rWygJTpQ/oO+uePPKmu+/GTjy75ijxh9tBIE5cdF6iVbdTgvkyy1wj
h6+Nzg5a/TzpTItWut2l1UutE3yNapa1LWYIwayfqrGoDp5SaYdSuXUWhBGoU9zNQKKHVM7tY2oi
tiO7IMchNNpKu7S2bBcYPcP2xmHNf5LmNL5vuDJvKs9UzHEDUX4fitnOGfS6Ej1ZZfC7u2i6d8aJ
KD8NUI2nuDfttkfha8zE4pXt+klNpVMclaMxeSlWwmzjgslSFmm73DI0mZTUB0v6dRGXWdAg5kzn
PnKQJf3wd3U23+k241piLGdEHr/lk+ya/mpCAT0ANdnWGiQOqpJjy4T0UWyNvyR+TZBz1BY2/ivl
mTJ2zXV+RPKwKLA3THdCZ+iMT5U+iTuPdHgUxXVNUBFC/sGP9EVud/agAh03lFBsrIbaflRCqAti
Jhgd0zoYS2Qs6zhFK52DB84E2FjZV73nrlmsb4ZLvwAhWjCsIYEUPVqqLbC/MksyHjW9WVgbaCIW
oTczp1RGM6F4LxhpxToEEfdAEnHVRaSxo6fVG0t/0T27N8LBVvSS/aZ275uVuiXcJnQKiJqrvWHU
2Os9tT3ZA73hm2jXhDl8mWAiIn40fO3AzqUzCrZy44ntSSKunSeTva3fBw1ZbmlJ0JegCJp6wAc+
sOu2Byn6lfZaYEz8QRidz5s/T3TykaDfBrDj61DVPk9N3bXkL3m16/+cRSVVmAFK1xBi7n1th/7l
Gz8jrZJdsfFN2Fl+3056biWVak3er2wzLvVSUh34bealceo7+SdASlnKIz9ASrU5KPSxuTXDFWEQ
rhUKIDVelK0V79tk6OXr5iwMJBbTZMQmO2QKo823GLdFMz4YjU3rGlnhfCyqwWdmsrgdICZ/xZ0A
0qiQZJCahD5lIi2fCVdd8lgznO66om0ehKm3jTkmJ41lGzef99WR0zazLw3WkywDYztiwtucsBlR
OSLzQjlFj3fI7ASpO+1CfBb+SkZqISnK7LXZTrJpvTpyeWkGyDDK+Yz7TVphh9gZxG+R0ZgJrHxO
PJj99vVCRBByBI8mbuL0mr+GyuVcHKbbbL5CfGpQG/qp/zKUQnwfl8noLiWUDo89vSKEtPQH7bEy
JDHgmZ/h7C5G5qgHsKK2H5oUaQ9ZpvXisnW15p1re6IT25MMzqu0IkBt2RKKa2O1beg8+ezokfT7
FTgp6qlHta7WI87D8rvyatp3phyKozNNdXFoax/3St7SjLlHKFJyuNAbpAN17tMbD9UoRudG+pNv
HyycHe71lhMmf7eOuHwTT0lr/anovDbveK19Oo5BbjIBRYmje9dCDHP2hTNxUR1TRhyK2cJmBRey
H6V8HPp2UId80pXBAdhPmQsWhpG+OXlfZod6GG39E+cJz7x2LCC2j6BZLJOJv76Zf1MK7y2nX8oI
0tb27wU4Fxi2PznIUmxjblv0IsbCYdygn8pjkg/rtz8UVv/HDvtH++uf44dsw8dBD2eVhAMu96FJ
EeCJodPelXFrYwbnaAFWx6B3v8A51AuCluDQXLtEfTIhsDgN6j1jmNTL+8//v9gd19/d0zsp6X/u
cV1e2pdf3db7n/9XqYuv7zew3zRb/l3i4lf5jUasSWGJVZKn478rXOc3x7QIyMRHBNCUfs//rXCp
i/E2e3B9gNTsuQT2P6lwLfNDhcvPB94KkQbQA4ZKiupfWybNOszTOpfNfaAbxA5qeGmKMiUaJ9eX
g1yMjfTLsQmnUT35qBmLnOPtsf9m5zKuHPecK3k96S9sU8xvp/d2mVQYZFU4uJeyzg8HmvO3yES/
DyN/MX/Ak3ZSq4erUC9JyF60Om6HeomF7qRRxYAvTGvVoBUoXpA6aWgAtDxRjHdD+oIGsvbaiQYS
dZBpZFZU0W/Lq+dtzVC+FOYPsUIGSf2eVFtxR8v/Ki/k27j1+qFetSrcLE8kov1k6sTDTpm9J5gT
FB4o86sv1zfbrO1TUHrZLaVOlQxyrr4CL61vrMGYTkU/Hsv74h7cLoNkcb3V18LuUbDqSNav5lI8
anjtjh6zfdRMRhUz6taSTYjnTse2NbYoBOq3gOmSpy5WdfTM82oHjD8P4Jcjogz81X6byqY91JmD
wo3tA13VSlhb06CtSYQgbZIBvUbWMYoEeIXKjSVWA9d8KyCszxHmDQtJ2x4knS+lDLtBGqfGqKwp
9EbrZ6v1/Z3YJnIiNMt+1nrtpbbsNKq9kg1qgPgG0rsgfLT+wSRjz8BMzWTsLfBypDocTZ0C2t5P
ZM3c4p7f5NuM6gG4ocSPlpN4OyAgitlQu7C3GYW1vsvxutHzm1oNKlHSbuLA6M0onYcOuF5f3E2I
1o4b3rMY7UJ2nc+9Hxtj+Sw6NcSeVr3OFXYlhqryQGooMu25mA5bOlfPWDqNpBmN+lYOPLZT231n
MJKGFADMvTuqK0stXlKn8pVix4im1fvWVDiBhPBl5HSBmRRWA3pvnDK6Es4nvrw8agYhLlSVReR1
7nKCsvGwOkND4BGdis6WejQ7q/yUlp44LmXw5Fh6ebCx2lGhc4ISUwMHXanhsqk8hZeX+ochW+2r
xqb5ainHS8Zmw/jQGMYY0SDe9kIrf5lc4aFz3x9yTo5XXte4yEgrn6OcXiSTWOWlgE51HmraBeY8
YOLpfJqWXY3HAGXcdVrUPqKZHosOAk8kWuhwBlW2IRW0QBjj4WkrqFOR2HfzzzTI5xsmI0yk6G0h
T1CpTAzkA+gOD7lxOMxKYXcsN9Rr5pLdQYXIkrxk9u0z+eO442Po2mQRmwGIqEHDg+IZVFUVhTgR
MnV2INTQOlXp5nP4Wkta5mX3XKFNDDkjBdgixuFoelV/ZQwLUToFw+IwXyczhiahIskB5cB9wMHl
blUyZ8sYFU7F1XPSOTPTHGA34kRcplQko5AWkQac8bW5NdjVsLdAi7HDEt5w7In5qVlaQhlm64tX
Oe9rU1nHWrdebJ+FrF/cr+VoGseFFhn6tvynZ3MQG2cFJZSJMZX1etf0rRbZMEc4FZNamHm8zHaD
5JAqoIq6LSiS3WUc5rnrH1ep+fHcy+6mkpV1xjeMEmJaeCENdC/mnBoJtm+sEimMpkY2vCqeqsNe
iC1Za1WGU8crjDSQUBOxChD9+YvCVxOS9Cwvgk8clogvD8hRmhM+kflcT9s33/YxKtMEjPWZgbW2
9CVfKqcN5s4y4RDknWazcg+Akv4OLPHrrA2qBLtHYBCO47KBcfj42HBv2rJTlFj30Hyv6gA4NC+D
3voIg+qn1BVjJEmT/8OW+h+OOb82+bmm4zJccEDMEnkGzuLDjsUIH/amO0z3MxZ4wmyFfysR0SCK
NLy/iX7/1Q/PpVydJEvfY/7ELs3/+3VzXDUYQz1F+n1fFt+7Zj2M20xKcRrn5LIso3X860/2p734
w+U+3E1jI5C1WHzrXsuLZyJ+njXawtBpsYGth398KYKemKftvXUY9vuv8gdQiSVp5VRLF3ATbwfr
phhuC/tBan9DqPjTV7VjNv9wlQ9fVUpjSXYeVymmr0tzSZsHPfubo/V/+IqAx/AIwuliFvD7+eYP
H0RKmz5BZvv3C4L81cYIBtXVftDtn8v47a/v2X/4NMH+EEAq8CDJex8YBWjzLV3kRnA/NViGo9yI
s+2fUbZ54AxO7vsxEWOlzeTh16/FTDvCsIpOu9eQt28xB4G//ggfCpH95wdOwGCE4Ym/vzy//vyC
J52HbC4e+rx44HjxtfGGx7++xJ/v0i+X+HiXEFshqXCngqam8XUqgnOQr982xgd/fZmP3zsrABk/
++iXQGEfuM2vnwS19iZVv1b3WXtTVXdEC3qUOSle3H+G7vS5EGsNKYug2Jgu7gf6P74pK10LAzh4
fo+0MDKrFy3/VNp/s6R9rNz2iwSuqe8PFuMuSsRfLzLbPWMENEj3DRYXfUJ4pVP6P+TVdaPPl9rD
SQmQrUi//PVN/Pg4UCTu9QXLDs8z6pUPl80a1VJx23Qioyl93wVDf/3zjf3m/KHw5XORfrkXo8zv
UGT6H16ZwprzDN9tdd9IMqSC7UsmxCEwHoqgiCe/AhR9Vpyeg/ust2JdDX+zylk7T/Pj9SlrPG6u
yz+//35/WB1yv4CflxXFPWa6JWTeLW96i6FBv3hE3+jplNRrg6EXBESi2gC7iatb382JWQ7BPc8m
DdVQogGKTGgJD8xR5jNmvfdFOPk9vjTw3cHoHenMeYkxOy0DK3b8gTYWRVSnyETNOdJubl+Gbelb
eGSc9A5R5wjzYNgOLlrVkzQd9Tfb1sdXcL/rPC2mBULXYp/8QBkt01Xz287L76V+CrpLIG+N8v6v
v9n/8ORwCZYLhMxMcJ0PdMRKBj2+Y0E99AAlWlvif/rj2ax9uLJoTwEV6x8ezAG4ThaobrpXQLr9
z6gs/ubJ/PPv/+sFPiy0OKG0CiPMdL/o9OjCdvybD8Ca9+dnn/WbXgz/A2zDTPPXd7pAUw+ovfMY
upnMtBrac3ip8tNoFstJLvgvK07HzyZjoWhkN0A8Vhh6aGZBymMFipjZHZ4oKxZzNydLMSP4Amt1
aPPszRks9z5Ig+lCDy1ND64yv+nYhKNpgbEV7xTncy/n9Nqj6qNIV+atnhdLNEz1GvWkh8RicPwr
1J0061DHShPrYQVNnptyO8ux/pwFeXtc1UJ+fGaJn0u31MetaQt18aw2S7CTUiwXPsMaBUpjIeM8
Flr/tC097fOhHkQTzhyJXeabm7qUm42ADlU4h+BsjF2//dYugXOcoRtFLRkJEC6X4DbX4RyUjFoj
uWCnw+elAfLANffVymqGBsHa0WO1s5uhom/rWrO88/HBPXqlLpOmGfzvbjkNK9OBNLt2/a17srsF
HBwzrIvnij6ZBtTpZYNPPjcz+xVHu3nxnWaKXTWXRwdnzI8B9H60DJ4eQ0/Uk4XmA4HKhkgswjHO
u139rAlLHXp/favzcsfnz9+8TNrIf6cxCSpQ3zsS4IilmL6qyB51s30WGSF+1rC4hwJiR8ScYrli
BKrFY4e/JDatZT7IruJOpXZ7ow9ak4wu/oLFn3GbCYllos6CG8Ta221Hg/QwOh06gBqBPa357tSJ
tj1OuYfBFKVbSMtkOuGJyhKjtVC6gjCYwk6jIR+MunfT2WUFtAxyQ+BX/gMtRS5QLCY66Gb8YoxQ
SjqtKA+DlTP61fQOtpk/no26wOxQTfY1uA39uneVQ4abs11ymOtHKEb5wZ0ryLuL7lPlBhqyn6H1
7fdicm4o0lYMdzqzOb2Uj/ACbR4ZJukepZ+dZH4/vQ/19tz4VXpe/B4vJoiq6y0d8qiaMZlKK+iu
JtgQP9EYv841nl297N3DELAOW1m7HLjR2t2I6eKhVACwffIDTkYTlAkYAuvOdxeD79Sz7mhUkAXs
YVQi0GYIC6+j1BJM1xtn52bXAg6FwD8xuHimxyXD5OfVP5GxYKN3FMrIyVMJ8DX3auF1w0XRV5dS
z+xI1Gt7bmTGF1yQaeGOtnMYCns+Nzy+j8u01HmEp8R66OfZjfQJ8rihkU3vpjM6gVq0SbU54wGF
txZW5eDRXIcTagjzpSfRIGks5g+j3Q4nIA89/14zKbSK+kjPDF3tXPWhJYEHOn69L2nCC/tABufG
0R8k5hiSe8R4zsQkbxnQd+eSgOzEF5izS6o8WuTWSsPfoFBsDetsuI3gD7tIn+W4xeABEUesE5N+
e4N31VhMLtiECIrovB7GDhovQxANIJl6KNnSBaDlj3GhZljHoOHSDcCIpnS9pBrNupfafaLvcKuN
gAjTFIiayyHrurRaGj52g1SLb49pzBAVzWdfOXFQu4lYir1Exj0/W+UPjkyfRssdNVZLaX83xdLH
3jA/KZReAB9S42xnssIL5Bd3G6w8gBI9goJhHS5Oid3HVUV27ul+nmqZtsdq7Ub4RO0WVcqSsaqQ
Ge0OZdoAYzU/9O30hms5j4kM9+/po9DqsXtS56zRI6nBtW5WbSnOoByJOLSwp027p1pVQhJYjsXa
J5QyrvDJZDCbljbxlScYZpLfkxjABF40zC9Xm78MScuqeuwzdB0ccj2yE1deyznIztLt6qQigftg
wu066LSmQr8t5b2h6GcRqVDh3MbzN8/ORtZH9wMXD1a+QtMuFgiXSM+DEjyLDC6TTJ8nJ/i+Vvo3
BdEvcnOYM0aV5wfM7vBpl+bNnHVYsqa9RQQCszaWVfm6MNDGaVzLB6NT8ztZHbiZrAkTPwSD+fPc
4itjFezOVgqYgyfNvWJEqmNWoZJRZZEf1yB/NCavTXAXLxEHlU+OMuZTg7pnp4rlZ1otOsZqGp9T
VgRHuEEYSBoJAINI8dutz7VQadxPMhKCb/na9IksRH1eYVKfbHcR34xlJLNZlipMAdPeK1fzk7xl
/m2tC841R0y3q5rraGnhZISdmWmRaAGMNVrrfVatK6JKpsNpgILBk8kaBxKe+D3m8+OzsZaOSdiX
BvVh3xPwtC5vlsttq/TePaG/Lz8FsuBg61RrTjMt1RmnLfrtWN1LujgFvVBPvQ34vD6XG+2Svujs
Iy3Tx06X24HRPobYDHkEEeHvjYRdpZomuPQFWUU4U/Ube5on1rAuiHzXo39dZO9tUPBouxsu2bTR
T1rWmHGt1XPE5pnfL571KkEO/zBnpcUW3IE73yvkazFsxG5krsaE01zaW6+wTJZspzoCIRrOa2Yi
lzJUcbX4Ordu4uwwyeJtWgDZJfiELSeu3aF8yHwXTFajCnEs5zVHfyV6ptfjlB9rsxD3a4AhlXBP
fTtIzhW3kuMBoCILtsno77jG3juSrgsirM7eaIOtIaY481Jo9lfVS+NGSvGq8yFixOb0gsFgyCYs
0r6ewqAZ2BVTS37C55QhsyISkpgU2UVO6o4PKEYyFFiOfmvkY3Xl6yJLAHuu0Fu2GusutA8j9OrR
vhC0iMdp8bT73xkVPPjDw1JNPXEmXXtLykF39P1yiDNbh7AxQYGzrLROPDnnz+ANinO9N0IxB/Gj
HfO7vo7iSnelH3U07JM8lcbBoA6B+ZKpmDlrn8wDpik77V/QXryr/R/08zEPznjJBqIFI6a7wc2e
N1S4DFSMDPVL5ZvVaem76p3RkMFZwueNtXRMctmLVJb2MlMxHyZ7R2DgEP+8ugC2JgKz+avgOm9b
7E9xk84qrgJLnLAdIjsYfRXlQaajqGoZ0vqrFg2dKZNBn4H19A1HjGFe76dKfxFSFszzRf9qWNu7
7TTauZ2wZIa2tqyRLrz8aqkaMpxqZgTKnV+tyuMz64oVZMRmG5njxDapzeoWXSN6D9TiSUO9VMQa
g/EjblUihNdbiynMqNtJb3/pxbMvgmT3wYUa62WoZnu5s1cIC+nU/tTq7b3XtJHGKExt+MIuaaY1
uLpZY7wcwOnRJ5dRvSTtBUnIjHIHLIHvIiCzA/B7A6qDo4/nJpzpN8eq9+oTiPDyhplzc8tEqgHf
RYvRdiodiWEro6bni6Arr3Okcoz+OPVCHecgzWMKAaa7RboepsAUZ7yIBrlS+ndUbdVpRc2FnMnt
LlZpTUetrYNLN6I5WIEKRgz6TERAq3+oFmc72hvOkwWPyiGv3DerQFpiYbFiL2Q1ldDYjygSsidS
w4BhWBzcy7GcziUCxEhnlISNPAiuM8277YOKmMlm074gRLKTiUHIl9yomNQ1TATJJ7RpPWPRyS4T
7FMa/qvLr7YsFwHoPIKQ5T+uPl1w09IWWiyLiKQ9voFCTa/VtNk3eWW/uAbHrrze8Un1xgEh74U8
EYY4hRyRZLy1dhuPk1diWpqckwD5+LouTXq7J3JdZ2urIhObyWNvc5g1WP/ZcLNzsUj4DCS66kPg
34GOLe+rgfOru8inJesdnv3eDFWh9eemt75CBLGTFIxI0qfNj5VDUuIGEIKzgEUINjhkxH7I0MHU
9npXdThbsHVXePcRVtDXL8YQ14wirxD5F3A3HWAWExLUasxCrzKzzBD9WxNYZGvuYzX36T1sQ3Uz
C0fcsNAhousq7QQwvz/YHXZ8ToPyYLT5xPNbkYBI0Od4M6iu2oMDOHWt3U4O6EGJhthRhkfUY85b
3ZRFUrc2OUClN3+2i9a6ExJAmN2K6qlskaCaHZZdHsYWnWnP10QxNEcaZdJlJHbmOAy8hp1hjxcc
Fj8aU7hJ1zAuRf6THYcOUARaT3EgScBJmsWBKWTD/LDtPAAGhCxt6yu4S9JOaOG3N7znVVxTHTAs
6wiv6NZXJEVgQYt2PQkp3pltqJsBCtBndGZamJF4cbsu4N4pTurQ6zk3WvZMolTd0JAtTRGZ7UAA
6EY8eMi4bPu05Hl3l6Yzc6E676HMDUNwYpaLogWXbHvstozpZ5sWJ9RS82veWNuNq0uRmKU+nbqq
gTRhZeuXoiGeAQTZGoP5I2RMrN0NQlsHM5jdXbVg1J4rtyueyCuf4cyMi4oxIGNwpcA6MqT2kjyw
Hp0Mfg3jS4RhiBXLR8toT0CD6NvsiifeVUoteeS8ll0c0NhfcKdylBua9HlmanRgvWyOjjUoFMqp
hXoup79EFmkYoM0Kx2xND62+faLkAiTVoxhH3rfmzEKD7LSS1RptuaFe0MWQUgZq8W5rEAlZxlqc
c4OaWDfEm+gCcg32UFe/HkColu6psgrnZva64tHl2Tm7aSeONmku3Eu3uLUde8GbDYbGsJZvtcl0
vQ3y7JBN5noM3L5NNmgcyYy/LaoVc1GKZzR0TuVeVI7ON3c5jeqrZ93AMPvpFm19Rgarji4KbQK6
jfrQszzGFOQPSJzVGVVRHlaV6q9cfSkP82CgEchm89pjeL4LfrNbcg/7B1Lxdrly46D+JrvSlK4R
gyNsTj0ZCSH6U8y2GeqfXSQK84RGFmJSGXxrs/xdw24WytZxTrAPU6Zhwfex5j2oDPury5D/hMPY
CPUyGK5MnGYUmMEXSiqm4XAuY2B4QWIOs83X0hlxOjcy2lLLTkyCyohzmJ0zUh2si+ZuGPYt3nz0
xzDe6PUDgyAOUBhI3zOXQf72WctNzmEOW4LoN4XHDhrJrt6/zLXjPtm5mndqgnPMyTeM4AGqUzph
NC/KAdhtQKhdumkUApPmPC04HOMmx+mtlPGDAX0ZtUFgX9dF9Qr4oz/P5TpH8AyXO9Shy1Ev1Tva
3uB2beFaQa3d10O5nAXAWaTNLOyZVjRX0vKCU232KhErR6Rh9djw0oK6iYnJZZ48+1mtlgfdxHS+
mcHkn1eyyR65cVhit6V86xZtfyxABc3Wwvpk3fKeuNeyMsuDruljYo4OOD3LQgspXQs8HDUoyD07
mhpQXZMkE3jyKdhsjS3Iaia0/lXeR8IbunAeyzQS81QxaM2I3VCUzMuoMW71NnI7SPomjnp8T1H9
xmU7ufGw27C3hgNuVlLap2oSpwDdO24Ft7hIocqDn4OYBASH4nrnyjXmiVckypV9Zrbu3FllWX/W
/M2N2rH9UgZ9mthNC7Ql3Vx0K3lx6MyGz2IQsaQ7UiWeNtjntjCe7YxEEYXbPOm8QQdaUdIgaEjv
mgJ9ei77Xkv0Arkv0aMwyehEH2ge01D3pIkTMRsD5IjAhkH4tPKsIDVHa6o1R8tAUY040kxmk+XO
qPajaWaToVypOvbIrAsNpTu30P9YsSUi942EblYkoZ09Of20Bgc9cz+VcV95QzIYhP2Vfk2EFZxN
YIUcmrxuaI6ZWruzptYB3LVqTgALxMntZv8AXaqH8DWPN3yEJukWG/dDpgxCT5bxpSiMbwzWsQov
Y5HAW8MMr2r9gKCWI0Lm2ceiQ90Hdmc90aqiTP/d3YkZ5joYsvazJBryDlvfT2lQLQEdIvJxRh40
KuQfgV00J37PIKrJhgphuHEXlOxvzZZxkeMFw33eD+WVsqdXsiU81jfaJICCyzsKlxUhii9u83Ur
Of3weJ1BkspDA8/jVLaDvBKwppAXIjwimGn8Xdl+8czaew4EACVQImvCNjqF2wBEEG+Fd2oL3swC
jiErttdp1ynBTVEL+Q4fDLW23c5PvlGYe+TQHA/YciFcrzWQjsK4Y1LAi+AX/VEvOuOhHX2EJdug
c5hMcZS5hUzwoYHoSqfgAE5hQJZv8Wk6uz0W2zSd8MrOcL/9b51tjkcAc9Z9t+ZLEuSdxa7NI7sg
VrkrnHw+ynQxjkjI2aso5g4o+IwE6UFAeesCbevc57nv5QmawxrWFCtR3azZg7ANebaQc9wgSEFw
aqnuvCEqRVkxVwd/XFD5ZEgE0jYvz2lV0nsgMTweimX3/syvS0aeMaxIwN7QFYGMAMLj4WR9HGvj
0K50HRq/7X8gNsd05/VN7PLE7u4CttR8bxlTKCrk3tZhy+hwqCMkpJhtLY+GgY0EFm2ohsk+Sasy
r8sZ6XPjGZT/rQCV3Avi3GtH/y/SzmvHcSTbol9EgAz6V4ny6ZS+8oWodPQ26L/+Lvbci6lUFlJo
3Bmg0T1TLUo0wRPn7L22WAet9oxGmLZC7DvwvWFPRj2a0CJR/EUYtnSsEZMvLEQSF0IFpG/jLdj4
ylSvStTMF8JpcGakRr4hpQMrhWEVl1Oq9l4D/GRZWYl2EyIT2vYBb/hJQXkaJNmOJbddFzntuSlr
x31sJHRwG9ggdtCkG66ov+2CeZdoSpewH1N51iHfeJmtUIqibN0jDCr2kVTEfRWySk9KgHjICdV1
n8lXWuWkaoItWAR2z8aAFGfyskVsrh26YctWSbQNEMx42cwcr1qkJW3g+lFN0TuNY6WvxoG8WIVJ
3C4gugJBbg2lFCck3musM9RSC80oR1yXpM2ygcT+U7BxT9kPP2WTGC5KXYG1QENQ2r66LINe5U2B
JidQbZB3jqQvNVVvBnF0i06R9qpXKw0kxlTfzB19SKMOL2xhjx+97JigdaK9G2bVOyazYJtkbepV
sHaefLYJF6KmGRklKbUDu/qFPhDFW9Ocu42TGzU/IEhWXh104GAvpLuqo4RTq2HTpnMJ0gkSAx02
ZQQWnSRrBd7IRrqtvRsyu703Q7AucOTawxCpxkbqQbOmsCfmhIRSfng6TxoaTBdOVHq4EqtlJ21u
DquNDn1hK7CBdJTRhlXjEUW6VadafddWuZOxE3awR6VJe1mYQiEXYc6bVQrxyMylW2AIoE2eF1XA
LCE36Y+SZ+xnqHbcgij4NL0ZFPlUd3PLv58qZOAFOFfR1xe2S8ckh3v8ThRwd+1rcXUtirA/2Jno
AfZHZMr5zQEBXA3nN7dK1jM4/Qu2LnC86NquckHNY7RBAbUkF58GzhR07z2uQPi+aJkc+m2NWahX
+eD+HrXJ2lRxr9GRSqkP1Vp6ZEc5B7wNUNxY+DaxiLt1z45+SZ8VC4AyJmt2dsY+c9jPDYUbUPma
WFfGLgSAEU0pLl+ovOV13ebBrzYplCt4Pa2HZ1pfqj6uPh4c/0Zno7iGESDuYOe37owQTuf2QeCB
ty+WDhD6QxNZ/RVaI7kmcml6kty6141aZiFbQ8dB1lc+VV2Otkmry3uD0Z2htW9+qVlMJ3jr6GaU
/nZiVew0BPXXFqXXQveTbuuHkwKXKNJeHDeD3ee2v8zE76+YtqkvLvyURxg7rYJfMpJPRMkHu4oG
3Ebp1XsDbuii0tkolLaz1lypX3HTPeqycHpP69vsXm1LohtD8MKynTBDFOWUbdIKoJFXQHgnlAAg
EVUO9wlQXHrYtW1es7V8Zy2EQa9jaMmH5pZhYbglnhhvR0np0AlG011BT8zSG/DCZmx5blMr3E5J
zVJrxEeCBl9VQocOAIiZ4ICxvK4h3vKmJQ8tlLQN0caAg676VzRV1io0s3DT6hoAjDLVlIuRAQMg
zXLwJDfITdzTMuik2bFvZr+vzXAGJa71i0wdu9/ok3K6BoH5alu+OtI864brqAZZCRNO7DUifJdq
qiAkxYjNrLuAQJwx2Icc46qfU9Zj8nJFegv/Mb6LqrB6sAyzudSTbNpQVHSeJt3mV8OcXLDdTV8U
bZi2Stx0u1CtdCwmwyAXUeyHvJyi9rXRUmNHT7m/SaFXjoCPUf6zDqXLxK7DJzdKyv1sPDn0vB6X
RF8XXhw6GGZHpr5Sa7bCIoEAu5G7YjOG/oCYmnhhFjnsuVLoh7IrJcHsMTHNuppS/yf2JsvrmLhD
MQ6em/bjAwTomOTlioYsfJdyh9Aara/TaJBIKdMK7CoemRjOhzJ2zRqz1PyKZs9FdgHD1qhQNm5U
8Ht1ZmNlUr74eqNtNRG/K2GkHW1FpR3dhg6eyCYAtUUnUNT3TuveFcWgNhvuzHSjKGh3+6GRw1KV
qvFY4e97jyuMg14TCOfCh+NGxUB/qoisjPd8AlsxLfTjmE4Zc6vK3jvWYuzby8gR5QYuj3LJ9yDc
ZiB1dCOyKlkqthNudJKdt3KCX4LRkTkBzYAAF+SUDOOm4bJsLD/ofoWxHl+MVVldJZLxC0beahGB
H/J0Zn9X2CGnckVEZ5CvHKaLXuIWGbM4V3kqLMWGUySNpUmTagnOCJY9o+F1h28H5rU6eYbfhCtH
CcODjzJvr6Im2YY+XZK2dSp2MXayLHpNWdBN4S5k8AHnIOy2ZTWyeTGy5JZNGLLQyugQoxDGYmoU
zoYv3FUM/GGdNX6wLrJuYuTOI9+mE4Bq1WHmNhbTNut0H3mvoNAPDAy2gZOQ3q5DL098grt7fVoP
xMgu7Xc/O8bKr64qR97ZIb01nbDNZebWn5HiTuWC5HtBF1uozOLnEk3PAwId0um3UdXqO41sFXMf
b/C7rs4Jhm0D3LtF2qyJFuvZLGTqYlDD+rLxU4ZLYy9A5ff52pa2ebAHyC6G1ZClwbuIOXb0zv5a
eP0UIwqdyzHpZjVsH9oVOnOYpVoyXlKb8bejhWyt4XVRX7CWR0SgzN45GlyvvSYk2mEVLGYX3PGK
Mx79WWpPjzV54qxrb26V0UarK5QIiR4d/D5OGFTSZGIRf0uhgd/ojJNWmNct+F5aeoufynxOmmx4
VKTZVF43pCmtm1R4spOkCUL+X1QNbWI7sZ5NiSnKztkxu1YQEoTQicMEMHaRRkrMeMZm0MgeCDho
Y1OYx2WkArjt/d8E+1ThOi4Um7h6Ncm9IRleyIok9H7ChbVzpdVlFKUJwFfqjatW71DYUiOUQqND
qFn1Wjh9s1X8qeELtN0WwGmwn2EkS0LsxfOYaqa6iENQYYVr99dtVZqebo3hwQp09UVJDWojE8TO
2swHUNdWD0pUF+0OE71yb7NjwmuWOQfwdigJHK14cmvu5NgcQQJbuNdqbE1grZhStyE4xEwtyRZK
EacDuQQRR57dujF0IgX6otnwbYbNqLTO2lJ99anOK1rgqm/s4cqXd7jcjfsgw/Tqx7iC8bgGbIyb
V3+QdBStPFsmpVrS9Gu7Q1ji0IIFnaE/j8K9Mhlcj1hQH9lMpLFftbXZeDZQyntlTON3RoDOa+iD
HlP9ofuEH0UgQNn2m2zQkrt49N2tplbR65AkdOprtjA02Xr2jVkDBKhM7u1sbCELhoxLOwWp/cIt
NNKGkk69bufUl14Fmo6PMBqhHyeMYVXZikXrz5xi+gDcmDX2kNbOKAhHZ2NiQV67LXEVDv2OdqUp
wDFpB05eF9oM5rDfrU09vdLjvLseFCJvcDq8Z3auUhTSn+4hm4MWy+IdqZ0No6ZiFtUo5psKVgQj
n63SCjSJn1PUlR32U401Rf0IqfAX/agES10QqWRnxWICaRV2/RKHK0HumQjZoA404hq4ozgz/fgu
5Ma5TdI+fqcb17Zrs5yiGwaHCNl5XDZIH8G/OYi7U27xcElWNvwnvQ6vUgZ3tNkndZemtMG1InW3
nG15BAIrsoXTiptI1RlCltZ1R4FzNNmiATmGirfxCZtYT9iq53pXXQlVr3YF/OSVVm+FYh6CCBdO
0o88KGEGAc/SAXpPuAhpiNpahbGDmcRFlAtW7CrM9nrrF+8GtlomJop+sAph/Qo7yNp4UuHUpnOd
RmGyptHPUM4O1BVDYHffaJDH2tH5bejmQAXVjtWyrFlOiD+hERiEBCX5H1HAo24Uurhm9iB+kQzm
ml49UafLgZ4JcwxkAakZzeEVTj8+lmUjt0Iz6DNYEGo3GZhpnJiacpVgBmSTEtYrpZEmUyqcKBBT
ORe+PpLbVDfpZ6cZ/rMvxXSM48h6dIneoQYKqLqUkslCat/2emzIJUWmPCNK+4sMFJ08SfE8sQaD
iVPhXqWCb29IS7mJbHFpM/lth2hFRsvBrMZrzOEPTeC/qCgMirJb/VvF3Sw61rAfuPA4Ed19Vat1
LjzTiMXtJlxO9cbtt//244G1QGbR0bYyiTNO9IJUM8zrzc6/1lh+Whq//1I4jWgamZ0KLcYF2WKZ
J0r9dCD7tk2Ff00q42Xidl6jdGfEpN8kg46GT4+AeMJ1CTE9RUBBeJ6qtuinG9pZDWyHvD9z+cV8
Ev5Uq84q3DkJGXU2f+EG+HoNkhYudmDV1ZXQAo1elYJJt0SOdkjrBuuLlUmMN8a0CqD7Ldpc6S59
VcXtmbP1VqD3frSdM7H97UJ13wWtuaLLnO/gBouFUIP2pkDn8kLFwWjBLiiRznz/WTz+7eu7Nlov
nL7Qd07U/qlQ63Kws+qKOeSiy6/JAovsgnL4keDEJbQlyKbyjM7y9KLMp8wxMEvC6HG4rU5OmZ+q
6AUARF/5NPuG8s7Iz8i//3PWv/6sWZxN08QSJHHr5omOE/5JYNKVbq4CS9Z4mGy6vIlGRYgQZOpf
uWVI2DGMckk+N1Muoq64BMjiFpRN9Aon9h1T6Q73dMnMLeASZ64A+kcfv8qyLbEztWLueacZ7wKa
PaCNk3xr6/SsQFKlxQ75A5RRXM9kk0xEyTRUoExwW2/KNKZirtylbOm9HObEkvn4I62X3MPpWWLQ
0hQ0IrW9JeKQVmtGy0YJGFDkdf7g87FUmaq2KIIQsCEJckxtE5KJBvx/G6t1mhXcBbFNW+gzdtQU
JEtlCQlFmnY3tm19Zfc8Z3Y13hcoKq+AYcsD6WN4jXda6aewMQJo+pqoNmU5KCBUyjfqIWz6opKP
dq+giguGxqsRmACCSJydcOo9ZT47jzAq+r1ipB88DM6R3ClUBlY3XdpOVu1sze2fI6YoNM47y16P
o1Zyu7OHHQ12HES6YCDDO/Q5piTEYRxRPLKw0rWEm+lVppR3RYS3dWggF6foUY4lqHxzPYDD3Y01
O2OSd/SVPgChdd0xKBd6rUX3mCBN8APKsKSGfRNWZe2mWY814tbdZ75mNYsht3Fy+vDEEv7MZZiO
vCHYh1HGRIPJuU3TnaKM8a0sytbrbSLtdJir5iKT/odjpYQ21NdaZazg1S/0IDyMETCJGDCLN6h9
cTPSDf0QFqFXS3DifLHEonPtT0hhpbTsHYKi8SIQolqneZovSsWl46W4xpKSg36Rwzbj4Frte0RL
+OjC8txJ2FJMGZX4SpuAx066sL2scbMNbQbqqTGR2Ax9VVn2QqbHWBbjSpWgiZnejyh4Omgq6xGO
GyQQM2sPDT1WT2t8vHuVNYD6aZ2R4Yc1vXUK/xsQU424B9hDxsIWpbFup4KaPiyjkoFG2D6jKOf9
b0/JpknG4mDmzYts3eghKDqaUglSLNwgwVXVqIMXx3V0CaWekYXSqd7Uw0SF+FkWsIZ0deGkanEs
lV+jfGqWkRDTBqErTr8avI+jlzcKkKaIDVyXQe+PphbhYph66AyLxzyU+ksdwzEJKlltCAQJQbFn
/b6F9Hvl9qVzQfUzY2I1FP+xSZAR2xzbOgDWKFcGU/unAsXkQ65TwU1yW2t9zcwyJu0zwoXAYMse
jqrNEDLI/V9EKbz5Ui9fldrxiV+ZR6C0VZ0rBekLAleCEog50byKCfcSo0G6o6/d71U7HBm3tTQr
ZN5OGyT0zoaEUF9bCOnFYkXkiRV34okwEQ09loN8epg0ptK1GzGRh6LMaBXW/ZpZlLgMuzHYB5by
XpK2SyhO/hEggwL8jPyGr+B/Ivcp14MSdKjv6nYp4JMBN60+R2IQVlZo04wH8bosUhWGdlm6XmeK
fi94hXGpIwsJnybuHTJJKLrIjqD+fNfqQOyDxIaFwAb/Ugnd+qBYY74iwKe68GGcrkrYK0Rpp7Qn
XPIOehOLJBFjCRMLHJuZUdLbhlUenEngPXE1IuWHLwdwkixaU8ckdWIOmOoeFJTVaDciDO1hhQJs
uoYuEd0FZPQQwWLJh9pBS5mjpI/OvES/ejd48/Pet0wBbJIK1f32ElUhSzrTgBa+QhHRr4ATNcmZ
Um/++v99oc2H0FVHYK/An4Ct6R/TzB+mGALWfW1sOjIj3MXwTnSHL1ftuWrp3EFO3poTODoDRq97
ZYwMuTwG6KQQmfGZ1/+5o5xUrXRz0jjJeveKjcjUX/kCVBTk5DM2xq9FBicM/JrgdFEhc7qEelJk
xDqKZ6MLI14cAFOCoa+u4rELNj+XyKe/Bb4XdFGcUjNhFIbOSfkkE02WqkqaBVPegFztMdkk6GKI
4NHRKIo0OXOnfT0ekHAVKyBUe3P+q4mf8aTabKZQG8dcMPgNV+ivGtVTI4/Ha/nz7/p69r4f56Q0
J0LVYmNeiEtj6ogdnpxxpRSJ//LzUc79mhNnI2ayAuUwv6aElwBUTr4pyLfb8d+dNHZHNrxZzeS/
843wj+nnj2cHc4ivh2rq3zEUpqdJW2+0aX6eeULnU//fJ3TeA+ogmmeWKQpOzs/JbS0qfF0Meapb
n1dlpJfAgfb1sI35u960z/ykk+szH8zAx41NF8sY5Erx9T7QSTYhw7AtbsUL09n64efr8pdP527G
10hZBp3q1Cim9DoxXb6a3WbqjrpV/Xf7Sr48tkkVqgoWDCyMznz4P66HaQ4GMABTue16cnOPyP7P
nJ35VH+9FLbgGYE3ytVAR3fylFRRT+63r5m36zF5VEMd7UZ+xsL87RC8buYlmSxyk1ePe2KSDGnL
60BW6qPdwfyEx48ditrw5+tw8nwwysQNiF923hvrPO4nT+FQZX6kir48qma/asDGdSpS78fMys6c
MG2+X76cMaipGpZAg2tOH8E9uSR5mQuZTIl+tFKpU3tpsJBxmZkN4sCiza5nzRf93YOUmK2mgbdQ
/4gV5d81BPi9IAJwO/MOt2yTzMKvN0ZSGmYmq4Gkga2vbHLl395388c7AmcwTYEZxvz14zWlCtGw
EGQg1Om3WZrPQFx+vmDfHhwBjsfk/azRbuBUntwVcasie0YMdwtd1KXCDNb/v88/OUEwmZ1KBzdw
W7HtYQ6EevfnA8x31Jf74J9HktcMfRNjrmu+nqKhHxCnsrLcpWXlKU1yYGzi4RhZAiXZgcglXZ4h
y8/HPD1pBo1ClksH8PTcEDpdOMl8M9s8Tij9UfzZKyrq/9/nz0/ZH8uNAZtfMlgsjml6dBmulpuf
P//0nM2VJ80feBMsBVQbJxclcn3pxzTRbszJPzRhsDGNdp929iyQITCEYPicDfrPx/zatnE0fGs2
XWQXqD9HpXfz9TdpfWA66A2yYxE+4fua+mdXMhG8EfLZj3KMF2dd4fOt+98749sRT29tRLxx2Is8
AwdV49g34ovatRbVGL4nPfDgoWSYhIRsrxTykJXt8effe8Jy/7/DYwt3WArhOs/r8R8XEfJhgyYx
YEhX1Xvess/thMYewQuphwDVO9+isYCHbCytPSCDe7J7z6we/4DIT88Ar0NKfd5cLm7tr18hSmpd
a5gxHYWiXw1Kc9mlc2a2mD7JHHmmXlpabvh7GOrLYiA+D1rDgukoupT4Nwkp2zqedaPacsicpSbq
AxrdM6+Lv90UoPhtXhvUveopFqztAuyaCPmPacZCPgGqrCAsNgbSphwfkUXET201b7GdnKm1T3rg
/7k6zM8gf9OOprl3cnVkSUSWEafZMcFBJUca92T0DfTBM/OBdVbvXhx5oQxnXhcnb63vhz15skdG
L2FdclP4xkDDZFuhd+tfxuBohi65n8++j3FVXqOZwf4ZnllW3K/P/fejn1QZahEVuMyy7KgkjDpx
pR5SuzKZvWBmsrLXzsIr2wTwlfsQ6wJygTdmrx9pZ92RVLKkuFhXk30B2Y/xkbkzVGa4g1ZiWaje
+rBW0BCoNyatpzUc71XZc4yajBJeABkNZoZMZCCzNDnrsWs/iwyvkpkHZA9hg6TPqOW4cxRrFecY
v1HRXYXDjLScnvGcHJwE7Y/Tl9gppUd4znok4ErXuWEClvpeDNuWqDY6F+lD6gf3Vq7e+Em5xCA+
LDqEhRIYtlbme6fSVsZY3fWWu3YLhB5DTuRUn1nJikwjEE6Mzgzcu0vfzOhMabFXFWJTW+Kjq4zf
2K1wnfbNqs70ZU3vKEIpihYFHXQQ3FeRbJexFE+aDA6285Ewg6cT+WgZ9BC1ttuUE497jxRySWww
yqfuYiyM+0HpL/K4WpFEaCw7rNWlDG7PrEVfy7L/vfCMW6hjKfh5139dCFgHaLzRKjuqYNmZ8MLk
cocSVZGyHwKxCcdqZWbYiyzgovF00Ab/IYz6pYZqgFnY77xVjphMzq2Q86v56/KE+JRh0D9VL/CM
k+VJL5gXR2CAj0n1bvIm4DoZyEsU7aGK1y5qB2X83XT3OpBqghzPnJLvzwJKJGZfJttta/67r6cE
xE7cER1MpYqP6zChylrrYM9XEXh0FKOD+lmjTnqd3AY/hl2X1006vaJ9CPeTpqorJdWtfdu7zXVd
jfjGoqDZGzTW12qftO8/f1f9+5uM72qw7YALw+bGOnlfO1gkkEqS6FW7u4jI2uLJmWA2uDFygBsD
IUncXgbqCyLSRVFd6bb6WoPvM6f8oh6ufQAh+F883fmdJ2jt8s+BIWiq1Dy7OJhTRn8QHQL9gpxN
Or7JjRv/K1DIfPcxN9ME+e1ca7pBJ2ttFAclA6mxPE5Gc/DH5CYhpxl4gJKcWeD+sqpTLWtUgUwB
YWKcluMAC7VaIN475imyaSYR4TvCGnLRFft9yIfsOnKN4RJmxnhAJI7ePxqMMwXvX+4rhzWMjS7h
MnNd/fW+suwo632yMo9R9Tj25m2eTYhkqgXCbzd9M9T0zEv++yuUn8z7k06OydTIOXmIFDUoVDPh
5AYkIL4Z/ZQiiYFoF9hNuDWJFXvIEpI59UHDetCgPPj53vzrz9XZ/TCuZNB0CkhS1BYhX5WXR5Q3
mKmZDC6CIr+Nmgy/46jujCD3Wtc68/R+LcD/uaMcQZQHNSxPhC5OfrRUQ58hwHySQ+icRE4q9vDv
KwRO7H+P8c9D+Uf9Ftl+qUxdUx4NsSEXbtGMgM7NRwTFeNoGr3NXuRbtxjY/cwPNT8PJqkjbVKc3
Z+i0zk7rxlInd1LzHc6o5t535HM5ffcwIZH7+cJp34/DngluEnsYsMHfWsAVwWsFwPv6KDXzWvr5
g1J0qJbTbRAyu0IiBe/oHszFrjGIWCSucs4ZQXrWLdysvO0T7cydNC+4X3/31+8z32l/nG9cstk4
OU5NRXZtSlYn7hyEzwtF1us+uf/5139/Ic4HI+KIpiTF8SmSagAGNEXSxCUWRTu1QGjeNrvJybYI
389sfP5yKA2uDq3PuRGqnvbBCcqOgxGhGSra+M4yC/eYaKW7DmLxGfijfeYs/uWqcjTb5T+6PtNq
v55FoLetFnfNfDSKrVKuVTtfZeLMovP9qachQXOSlrWKEOKbzsLFudeEgzyWZr2SWfvbxsNPYD2r
QLKKG3mBaeTMY/H9kZ8PSSjW/NDTvD555JWxttNB45DEiYodVkHloJKq+/TzffHXo4D4Y9Okzv2Q
k1eV7sIKxrErj3qZHwnNvdP18My5+8vG0KQFL3R0JGCzcO59vURIvA2MWZM8OtlnDeGv6ke0ve+D
wxawZIg/eEZ+nDBxxW545u7428/789Anz5iOZyZwnPm6yXJbaQ1iwA4/z8/n8C+34NwP4+0HOUfQ
l/n6+/ISZxOCc/PG7roK7pFuXWIWzw5TBKX550N9f7ao3MDKaTb3ovXtcilxh/nDiqNja9oTNx5K
61AHVjQyo/XKKpnOLJonaxQCNQNJjo52SRXi+7KRBDTt26Ibj50GDFXJs3IztSpw23QsVy7iFzYV
Uj8zJ/x2UMS/zNFcU8eiPzPXvp5PPxUp5qPWPsKWb9e+5rLhCcfk0JnE9A6c333SK8m5u3T+1D+W
Y0CkKr2auScNlYdJ8+mTQJZTng6qchRIsXdqrSXrpoHG0BYa7nIZaNeKHfVPbCjBFVEq751AYtyq
uyR5nuwEf6QIp3jptn16jKAEHbJUipspiKhUhiLcF8zJf74ZTm5ugaCNNiBlMgx0uE7uyXka4sit
AzPj86H7WOGmE3c/H+Dkbjs5AFX+1wth4Ad2OotaJ7DIDCV7Bjz50jdqAFnnCJonz9B/DoU4i9Yv
/U2uwddD8apFjlJpZPhOeAre4pTokXOd07/+nP8ewz55TjuZQEhBDHzEPWMYT5AQEIX4un5mOYBc
eubXnNaotjpYo5/pxVHVsgI5tOtckTHbekPFOIVsBRzf3G5XCV71Q0yOOMrTEJ+GjZzFrOrYK2Fd
0ZXi3wBb5+zqSkMCnMlZsZsqabQ19IYcjhJAAAZSA15OkDufEdle26K3f4Wsel5UTh+JotjHGO2b
F6PlMr02tJkNRLpJECwCA+JvU1CA5PTSM878daFnpAom0yyaD7WFNmj2IjD7ZlHj1ML895AiURjB
6XmYYMsNQuI3p6lDrJwaSbRV9ILs5L1H+09sU9VATpLgp6SBiWvqrQ8EXvxOkUADYMaxyRKAciZ7
Gug5cXicSO7Op2zby0ZdOkADFCwC+PktKZxlEeaUor1w7nqEdi0WvekiqGyoceuR/KPStBX9Em5A
BFSqRhGDjwRWQmQ0i0jgjxaJ5S5crco92wSdwCruwmkBH5OIwd9aZlzeiCJ907PAWKHbt3/ZGEc3
OgioTV6F7TUWEeS7AhUSEyusbGrTe9LJxEpGrEVqkoAtiax4pViNeSv1Th7UEn8lrmx5AcKmJCSq
4/mJKmNLTkbxy24CuTH7tlrZAlOjW6B1d0LSxHPcW95EEtWqxjDq2YgBPb/uXqQREIdrttonwO5x
Gbas86PaGxDXLIFreRxaGFcAnkaj5oU6zWrwuvSxvDh6Qph1G3lTFZDpZYx9tUBsZW6CCuyQ6+bN
Q9FYhpeQFA/eDoTWRdqH4kIE2WelkTNGH8XZdW1XkEoNFI48KMCGOc5zXCcCxCMLQx85wwvkZsA+
uJZXquMTV5dH+rY0MOwhGa8vo8Rx9llfN1vTJUEDNVrKRbY0WFbVK3eMvU7FqP8KJgsTi4A/1BGU
t6sQi5LWNaaruB7fRX/oAXUTYnJf2T6Mp5B+WhmG3ZXvl/7GjP2Y+ILJ3A7t+I74W8Hl6nBRnLzy
LKgKqRemsM9KZHwbW9PilSPzZictxEV9iYA2uuiSfVQtIJ5j/2gze4FjVWwQQAfbXPbG1i9aaFsg
KNDGpzpuqd5IlnrSfta98lKNJrvB2vY3vl2LK2lkNARlGbJkjvYzlJfRIkssw7sbMUhPhnrayLS2
EXxLeMfQs0gcDZWbvC+cA9OQZt2Y8bDIBc6Dto2GQw96Zm2VYOuasAoupW18KK6KUN1pzKVW4abq
UpzSRmK/DFpM+5oyeJmj216nxGwTuK4NOy0ir64P9eiSoJZuJ33NvyV/MdrJsgBqP1TFtTtid3Un
eJVYC0Ek5pDSFYEX3jDgoyR4CldZSmKf1HTnKmpCqPj4YTZOaL5ZsCwx0yH+SirnFZohwDvsP0sn
EbhPiHc75kVZH/CG8z5Ug8seIMUu94kLQtJU0x0Jbxy1G7ywcPLHILNIt+If17rRmuQoFv66iycb
m1cx0bmEjAokBQcUoUHrshixq5R56VWk1y8iF9t0JGZf4YCxJ0tnulxGzwp1aXBh8Y/LSEIsCtsi
AoRWl2+Bgl0WLBfAQ8NW6Fu01bhsTPsjtMh9DeQM1neckGSEIF3qDYHRTZwMCPctwI+OQxZAFxRe
2KgWrplGHiw/MhZo30jUC6r2LqB3tm5me2xbTsU+dFCCdzloBquYKizyZAuC8vcX/An/RiPTCFRB
+StuI32ZjAG4BxkZfOWaraEO6gqyRAPiDcV3GAJ9iV1iLGDju6siQrs2wf9aZ0pS0YHNjdfMH9Rl
hfNpGVX2S41Rc2lEyXtPpHCJNYexQ/zemcqTXrYQEQf9jbQwHygcP7Rjvrzg+ryZJu0cW5CdpLUt
EFU9jr2pZaaTNWV4x4YzIcMJBgwBTfd1MvA1KytFcxcir8vUCZkmYK2gIRO3zGoMl06ubyxID4t+
zrMLg9AHwBQOl3k3ov6COSAf+IM8iSlxRDxANVsGVoyHyJa4fswqfbSz7MFCpfjUtkp26DHb7cep
CA4BaoAK6yrQp3bWd9ozFAFDmfJmBI7rZTmGQ4yBCB7dAF2jq2BEohPgaaFr7fPA/jAcdFsTTtsL
abtwwXpJxC1zANrjcsAHzu4vqDvG7+QObURvGKsuzmBa8JyswRpYt3Gr9RvESPISNBl0sNKI9+RQ
ARaj1r2giE68ZAh7/KfmJ4tQ6XXIeVnuSGzprKZaIFMj26lzxw0glmEdMkPi1u5b+kp4vLB8Yb40
9HHJW3jai67tvUlKcVfGodUh0W1bGNfAJDcRguRFr7rxo+FL3veiMPO3Ih66mW2Q4wFX++AYDzMj
V3TY7FxGX27h/HYJ9FoAqgTR4U7GFVa4BPYQGRQLgQESTqeRXAC/f7al+cts28fRBN9S62l0C2wy
wYBAZWh2YAYta3QXwHDqQ9oqwY0ZgQRwMeEuG6mzUSeNbIEecEiJbqwz/EORZuhbP405/2Ng1vu8
NJjIOKaJaysIrgUXjAmEG67tJCfChcJ33aT4hfIZs5OnPPfsvvxFyqxpadstgJIwTxcpySD7wSb8
UNR6vJMY6q46slr3VmCAh/WNj6xiBiZxEu7VpmlWvZY6zz5ZpYDvsmKbmsxI0N7rawcggseEWTxL
KGcYtZGcYZSZzPtpJJh+0RoxppdA624zQELc7mp+qRmYAXol/Swn1sYwRtUoVasGfqpE11OByjgz
u2TLvGS6LtFw8H/rMrgwrB4BLL7Nwzg3UxHiBx4vO/9ONqmxCUxpbBoVLleKgRwLUVs+5hVtrDYj
LZGvqq0V9HAbEuux5hdKU0NK7txrrOLcwmPlvjk19gGnVjQPeJp7A9SWBDi1RyM8NDyoKcUTBGUC
BO3yUeRK89vCMoihKiEK0PSnzMQnObHOi6SFMGD06lGrKv/ebwOYIG01bJJc873AzceVFTBqc/OJ
Bdl3yCgxlazdTM0Y3KvwRm6NkLcf8l44As7QeWXQ+ST7quW9MVsqQXs7q0Zh3QGexJhw0OM14ltn
ExG75cUV+ZS9S8M7bp07K5eQoXxqSvIA+4KEo+pDx/UDGTPt0RTgiE8160M1mIlVOSWuhJPHOsu9
tUi7pHiFmGquGW3NyazIr6N4IkNpnOprtelQ28bu/3B0HsuxIlsU/SIicJnAFFdeKnkzIXRl8N7z
9b2qpy/eVUtFkXnM3mvzt6JlrstTlmrDc+usX7JXewqf8WddYJati9Fdpk5X/VzVfhZxe2gLAzfZ
6NjdZpvUFuAToDbWZL8srH7YUOEbsDnRmzbR7hI2NK5ScY7aQ7qFTSdYGeBrDc1VW56iZW08JeFl
TIriZUbx7TPm/rP1zMLjvqRHkLH3Y6n5OvrWMvxu1ORZRVwLfpjGHSfGuptbIm5mcBGuuszjDg1y
ul+yNWe/I7Ww7QjBM42tQB5PkiBB0Ni++hiAjE0NfFqFRk+RFcMxTYv2UbRltm8XaXiAo+YLPOnh
iw9+3elTjhWN3DqmE9b/LXTb8xEsxYlwoAyHch49YwXHmY69cFfR38I4tAHGUn1oaOmT7qRn2vg2
1DbsVTQhvtNU9gUVdxyKjarJaORwhWhFg6CCgv+8JWbmYd6t80MDY6KjTp3aD2JwzssiPtFmNXhM
7aTCGiXaITX8qGH9cyvhAB3jjr19H/MJgEBvkGFTiSlo5TC5Qp2c0k2HSNMCnbd05Y2HXHSRM7fy
JAn1LPHhH8SA21OHOQJgig1yukk8xZUpA8du6n2+pdIVmvJR9ANWuq6tD3Yj27e81Wht7DIBW9yZ
G8sKJKolbQ7FdVQAt/eKwcgPTBHWYCLK86o15O5ANuqspyR1oO125tM0Y9+IE3ZiHPX2Vab4TiIL
gGfbtTiaQHlbwwdKS7SabEHsY0PhdzAmJQ1b4A+HrGAhr1BR+wX/dZJX5h+AIcJbE9I7nT6HvmVC
BmXcBZympORRZe5gTW2MQ9ZYbw7qsFC1uxjEWYcxlhPNrZLoo4iGyjNzU4fkqpM4Ot/OQoygbiOz
hK7JFi6tXnJp+5UfDD2rei7BSGW+Ax2Oot5W+E21ghIGqAhHpsjWC5QWooy0TGwXW2uueVt8jDB8
97PEROmOBvZIpXA6YAcAcqxF7fwEaECAPrMMibDhegCDi5ORryb+1+SVKoCREtTQH5nEy7elRtN1
ZYu/5wcsAG2G5A5oIqLBeBMaNGZrijgZtPp9KLGY6pVtHAh1tvb6lhiuEoHmouKYDno6Wvc5McaH
jQhUDDPkE0Dfaklm7FcYOXbk3DPRAnQm+o/Ysn6VglGkTgNyXMgge3N0W9kR/Vh/OWsEkYH9lo8w
q/GSAUyFUiYD3sVIYSFq4PjkZPCE0ip7jGdMxVgDuip0eL+N4u4sZxwBqmEbxJ9xTZmrQnUwG4JO
qlmVnTnPJE5J+GtXtV9sF6yOHmgR6B8Rk/NS5qAJyRBjAGZYm8ewR8dJZPw6MayPpoblrVWx6Vam
GfupSQyiTCKN4opopN7BpaWuRKUC7FrCkr6i6cZQadsTocTL06Az4mjTYdp3gu2KKZr43PUC03wp
bGB96Xifl2IkLk0fPwGY2ye5ZModriRYqrPowxL8/nvCUXMCL5D72ZIDcuVbpV8pbSFm1AmsOqce
n6Cz/U4zlP5kmMgY7YvtrCdPYxESZJd5NEA8ET3XPihhJ84Yyp9GIdV6HnuWyENjBQnKdF+PdeFq
Q0Pjh9E199Mkyfn7bOfdrCXWcgEbgRRm6wtP0fwS61V9GIQCpF8t1zo9sPOAKCRaDYq8nQzyL8nF
csi7hWOIcM2gUFlBN02EoELDoUpqRl/f9YP+Iw1DOYLGI513m3RkavjZeL1SWAMTr/9GsAJ8CPlZ
SWvYG0XNAMUyNQrADoN4bbCCrDJGJjiLXx11fbOw4lBirQD6+oZCTymUnTWSUpeXC4g78nd3CLWA
F+V17XUkCIQSf7drdUMP4mB7YIoxoTNES8IuWt4bE36z1GITmLWw/NNSTfapGcV7m+Tgx0S3rSf+
KMOVFt/O1EZW1M+fUMRwq5nYrFVqKZchL3CPYRqDOS/NtzFt0mAdCuNzSHT9zslyPXVJBrf/tqEg
PIyj9DSZiHKKoYfyo0ZvWKeQTyQKOXI6wJjBBJNWFZ2+750p9rHL/tu6fAqA1ODGtg2OTxSxYeZY
EX6w5t8CyuuF0RPkGSLBAJR2xImZPOJ1JbO0spKXLZtJUFRUcEqGXeMqRzHKUJLXSY6/M0lrXqPl
zT4ZO5Pzh6enJuSu1KvoH8VUKadO1NYJ1nFyZ5nFFpa5nQcbhGIGug1/hnbr+5UPpzbq+9xaKFiH
qmPoZzK8iAm8rsQ3l8sv0SZwqlBJeOaK6X1QFuxWs3B8edMSxWlqcYHeiO/SHu9THIhnq+LGq+B/
8PvJhFwLvQ1i1flis9yGyljxWiqi/9omxpOIiimziHPVzbq8ozicCJSCcWV0UeLSNtbwB0W3i8ox
v+FF6A22RuYfGybysKomyo1VlAENDWECKnnReMSLbD/UwNBjS/8D1YH8rrmle7cC9pxp/zWN2sJG
LvIjR664IC6qfHOYUUzFsdE9tuW40MEXA/418g5dAytKaOO6JZGMpNkGT59rZOU/lL0Jr233kywQ
YkAUaMZRVnz7x037vtny3URtGNMBe6aqJpfhN4/Im6l7od2TVNcGYK6ZyZmT4Y/DDQCa2WdrA9pr
IKU9OjaHAnOtkXSi3IYvAZiC9fjkGkqivBaw1x8mQ0seut6oLk5uE9zM3P9ESG/p8uE2BEICKgD5
Ivam1a8+jlEjGAjxC0wJg1HVs8FX4lEHYVX35ccwyOgEQLDbJ8T57SOtT65gFXu/Ithvt/BYvDGb
9ZMx8WhiGesuUCwR1DMMrDLKtl2dOfpJB18QdIuGs9IA0+44Wr37P+Oji/twq7YvJRktBrLNIg/D
bCYh4lQ4UVRtodZDWOgbZd6zpgOBZSc8jmImUSQ15WFezL3dpM8tZmFEdP0YFOZAX6Ym2YG9eXvn
gCw/6oxuTxuwUm6WTjP/psJqPqQ9vEdNkZw0wF27vIditKTZT9wvM78+A2Fzu0XzRcOIUzTtIxgw
cvHZijKoamkLTCtX74HD834LaAVr7KhBWRvDnpfTCAkhMbHA6c1R6ZbqSY8y633Z7H80uHxfVM4b
PJRDWFugmxalsg+maGvOkrZ67hW790luAkdSkU+k5Ur6MenWcCZyEzhvqkxBMi6tp2wkS2ZNgRuv
VJqXLR2IQ2AuAeBdDlH0xMPQaP6KxiHmErqCpTUAkyXaQK2X4mPdxHQUHBhgBhcdXnOnzi9cdeZt
uKsfUGOo90nDaEK3omm/TtaNvJgDhCmxdGYmBJeyoQ8QzOJ/sColDniytvxOYugp1ViUf8xdEYzZ
HQfyOi7yYhN+9JiQP/OgliaAQxMtfQaFxBdVT7C4jX0fKxzcBpMv9n23KIUfW0vN8GLoPDtaF0rS
YRKXUTKK23TYgySBvmMKRTWwtL84Dec98TtAUpZ5QD6hon0O2VtA75mbKjQ0I7noXT3D17Q2FFvQ
0DtsN29yNd9ZrqmUa82nyJMeokBL9w+CZjiYLUJQhWRWPYrGH6N0tJhR7kobkg3NcLQdWFIVXhK8
VEP3rpc6YJuu7P0JI7Jevd/Ye3P/pNcmN8NQiT+bM/9slfMHis7mSMSOW/W5ywBQ+UhLRMlLTOoO
w4PBW7qJxpIElwCMMccv1e9HZgG30kusveNgZU8T0d4sCeBMg160wiirkv3caDrlOloRclPKYy9Z
wPLGiQRx5ChrV9dH59Q4WvMhtqaLgKP3eria6cvoJHQoxvyRNDdIt8nn53EBmE828wKwx2OR+pg2
tmlXlqU5hEZpRK6aRY9NMs+XhHDOLGAY3fYvKUrrMcyGbngxdHP01D51ACL1BBS0iaEeoY7ahwVm
61vUqb3PW8uGUvbRIV6ZGOtO8hqxy/YqOyanhCi4XYRdfk97Ex1wkmi+yGKiiWtCe7aRvEkl7otd
Ns6M75ypvpFqhd/azb9Srf7ldal5QENxowuL8dppopfsgiIar4UNNnK0wVQTr5LRMyV60EJtYrab
/xs1TsWpKYtbDDHrFHW0ordWXWtK6cVp9yRQBE72yfCsjs5VNVrGBez0LUR1GtJ017EivtuwtiKI
MtMdkjvyi6HmEPTZQVIpNQj9UpE/Ww63t8IwhfW9/o6K+DaSfO3eyuwk21B7uv0BKKL9ug6lPJkQ
z8DzA8kyl/KwcYm42Sae2hZARB2R0KIZrbaTGhDbgXUSBClnpvZtIg5FTom1GYejhdR9iyfFXbP8
BRcHuzp832FW2OKRNKl/q66d1jx/3njfdypiR9JIGMgX0N8JP7uY86qRGETJ26vpL2xljD3WyZqu
JWZFAYmSSadeSgr3sojeN4qxi16y5PGsVUn+GnMenzNp958aDDnfWSELYH3WNq53OzODrBymB0s1
tqOtp5+20b/GjQrGvYC3MGgTczBLAdC+1B0PuEo9x2w4YWrQC64JYu5+bNT5ZNaA1pgLz26dKoRp
Kkyjq5TpxFjVMaPfoSN/mdYUkhI7EgPopjGBq4eIMLtFRcxPoTHWZ2JUsN7gEF75tDxC44kCbvSJ
5IIxDeFroWHuS3JT1ioBuMrAhnAQLjXTGp/7hWVKmybWiRiGD45zfWex7/AM4gHuRWlnfoR4xqvQ
KEtefJzRroo8A10gMyDXNHifFXifzIG4e9yinPrf0qJXMnK7DuqeWg34ABlRc/y7WEsSkJS1VQFL
jveWA8hjvQKRKlq+cBNlrsGkiFWMSkkCzDnUFZPOMG0W9UdT+v7UDOAgMtJx3JhZjttNBNsyiJqp
S5v6wVjr4TFLE+TgE4yXR0svK0rjrWm9tZo/Dc4pv4AS7sE2+iJJnH2sLtuVce1oAsvOzC89trUL
W5v6IjhL+EXEv5qO+JTFcoUJK6A7C6YZDNsSjC4aG9syymnQiw81jts9dijnyOD535CMMz82YzqY
Ve3NNt9Hq18M0/DUOioT2yjv4JTBnUwLQpKFFSeE08TjfVV2X6W96YHZOmgTM65q6rjCzeHPTqB2
rW5lBTO+mSV2KLiZ5UUZu7I5lXpeXlT2SBbS82GBzDtlYT7xgBS8+kEVq+WdsRT6fcMkHxhfRa2o
jsPLjCPJNzJlgTHf3FIe9NcaqAcmdtztoxDZcbOc/CjVW7nd8SzYqdJC63EbtnGe+J0zDGE3Wd2e
dQ0pV22VhNQccCRqR+foq1TXYbjuR5l416rildA8m7e6T4ItjfQ96Vti7yw69Vs0LHbIonJ9nAwk
YIM1GwfwEUsw9315rpcOUGdvb1jN8OdCaOczMWKHEDPJV9GUy0XZHPtkxfwLYoA/6x5W4pJrbANU
nVT1viPChWxyj76XQ5Mh00OidUnnq5HsIH2qeXzpwKKzmbF0lzX7FBZ9dOU0MUmvirSj1Ip8Pw1m
ur/RemluyFDUMocGgbSQIF+ATiOWb7x5ZZAFDAqdp0CAgJS/Y/tIcgcgPYV1B0L+hWFuOMSMxlXM
Yp86pRBbjTj3Fq3tTwuml5MqUv0rJ5vKBazOQKaDQwY1td7b5lQ8aFRkuzgbH3KiUneZbMmjMAvt
MmQ3HbdpTH4ii+2Eoto8Simag6lgfqjtiGixLu0+kzRtgpgwHc+k9iTcvdS5UTj6CafIiaxRpydj
YhEDQKU/kUXQgdod+kBUG8dHoqH01gSBbAwEO9dZiXVy8m3bO04sg2kyk91czKyWt7etnbo9ySF1
YE3m+Mj5vLImwjqa4endG1qUnhu9a04AUiBAGlP7wEjRZpu1jpR1G1vYNs7u+25+Mik198piMA0b
FJOgv9tW2lS/hNP1l9XEbVFZgzz0q74+NdPImImawrOoYyo4ZtgIy/sukXagOPNPCqjjPZ4r4t/X
G85B5pwEzRz/lNMqw9xOI/rlOWeZrfIPphu+sJrNB1qI+GsQRrUjao4spBtiyYzbzMsza7pDTgyC
X21VrrCoRdYVO0fSppwjt7B+iPOsQV1RwqVpciILuIm3Pl93DFU7n6q+JcC5mS+VVuZ7y7bHW2Wo
eOT3UByPyrrXlKZCzyCpiNca7PXMFFVm4qVoRmfHfqc7NrK/Zby1Kv3uhC9DDtA9IweCSh15Sjov
d80S19C5b3hww6kJEHL+iJj87uhC2Et/C+QWB2krxdtsmPnDtK6zp3bxGGACNO+JfTWDfGKlq4u4
OmZOLo4g4tJdVuYvmWkVtJ6aeuqFvvABDLBXqhyICusadk3I3OSMyo7V1XrQRRS/5fH6Uw3tBy6b
xNO49L2y7tOQ1akaWirlk6kQo3ILFkDjYqn3cYSK2bHyPqzFprsE1Oh+ytlzqYo+cfN1ZTEul5ep
Lvqd4iQFEGYWAbOMSkjZmvIKM/eAOPNurbU0ZBdwR86lHW6T+Jz0IfHFyuVqa3zFgdQlZ4enuqMz
0+4c2IMPyFlzz1yYx1kObPRoLOwfajQNEqlVsyzKQQYpdndYe+gyxio+O+q5PZJTZCROBAF6XAy3
ohsOE3JKeRWMTztju4cCtgU4e+vGWvV9M+f07FTReKSNweTAEjzlolVmRGnMA1Jk+J5mVnxdmsx4
ILwtv2gN6M8twTO0JUkbAE8hvbHutHv9tjBwKvpBE8GcKySZh7jEywcZSxtew/w2MyMN+ZIlPpMu
4EVaL/Zb5LB2l4r5F2Gcvr0I/Hu6DC9yMnDglvIjpGpBwmw+nAWkSzKP4yXnsN5nCn9ObDDzaXrz
FQFBcvMpbfuNPFtPbuWDPW/Dm+RX85lH8cRVPTop5DH6+ZB8oN+B1GyKZ31KLV+Lk/nZri2LvwLG
sMgZJ0FfGg7NYG1hD6vHHqbXOmKTmM2kNmndmLoTwkufbUfk2d1UBk6iDQd9LIbrqEbDrs/T6hno
mOETeqN7WiwIQIT0V3lRO8tPoav9frJX4z0GO/KiNHYMnbMm3ZBliY1FrGCKhzzI62mnAjthPLi2
VEGQhQHHN3J86Ixqe5ymCc8R4yfiEUY3QfZ4MWTbfxFaVp2ZRJns9q3oGUgS7247Q7qMK0axKUQc
skoGGs5O/c57my4HN9W/bYja90Kzt/2SZFZoJAYDRfaOtWJ6NX5rHf4KNfrvUM9viRI/R7IkSuMm
zFkKJoDAemxkaXJ+tWP+CzAV66DtWR/SEo3+DVh2L7K5+6cO7fSqqXQ7GR0u5O51DGhOcma1XKy9
rah3NIgxMP/R8sZ8hmcLz8R3rFELYgfVwRJVMYQuqT9ro/GrCidD8k/m8KIbmadpbfTg4IRye1Fr
Dxn1mDtIVhekPZC1o1PooEeFwsyiYq8ZDVt8ZcrujWiePMIBoWSUXTa6Ezz2d/RPephO1ovdS/3R
MBt9T7eFLEfmLSd8w9Vii+gcZe0WrnOZEe0SPaWARk9sC8uXQaCnqFa7OGvyiByqA6SqZG+Ed1he
U1skjdZ0PKaNlIzVhPpo5J+oZ5ngPETDPRWA1/G2qsybU3BEOSv/+TUrQw0dESvES1t9T1p2F20r
/OIrsdjQElT9xGSGeGZKlfgHVDx3JdPeAvbcbaNvX8b1BXFjKGS3N+UzybtK+px17PbEU6OdhGAA
eR8nR3u5J9WO9+u+TSNstb+tiTSgpbw7E3cRkTvilBWNj0lM0btJSpOh8CHvt2Ivyx/HeqDhclOV
nqE/M4HUNpog9TQw86zGIO24W0Ab8cy+KuuhVl8MuqnqPkl3vcVYTxzWmiyf4rec9wXTp17x9J4F
VX1eGSelB2253pbOI+vFYhq8DMVXzg3XDX+wsygVfnvFh+3djeel/BlxR+rR3RZ/a2VHZhXpN05+
rZIujOvn2HxX2rPWZAfBxlqaD1brhFx+5zq6iWvqoOHzB+3skxR6Usdw6X9WJhciR99IR6XOrysj
qT4O5gmJAS2RQd3FSLuY91p2NNeTnbBoNQsy6/dq8VA1zxUvUEeLfbEHJvyQPaeh8BuDRHPbswfb
r6ef27OTyR/tJZGgeJ430jICYd/X3ZvKsRk3+THXd7N2IsLnUBYwTmmfOR9G9TtLCIJEnqoBXF4B
381PUYypaYTsu/xwDrklBMWRIZzZHLuZ6wdEfg5vQK1ea3mQzCDItnTTaHZb45ggNOJ7w3Xi81vn
SdhqV4WAW/Mjrq+FdhiSnxsDHtuRNws+wIuikwJ1ccrb9uuD6cpsPTggdHpBVvu3qT2vyyvmKJf9
Rm9eInvXsMZC+K6gxRl2GfKZUgSD9lOwRy25XKGSp5tC7Nilju5Sk8ArpFr5xeY6lwROmb3ahjWN
Loh8pF9lrXTsbSfzJZlEdWCs+6Xnen4HHDOwNtqq/DIT4GyTnEcNNnQLSijzagvFKw3ilAsydTl6
QJ/Lc6S3pwR6pFbsC6tyZxLTwLGRtkD0DtwhVLtslcrct5aLQTaUycHnvEwt56/DXq1gghq55vQC
YtxnM+y1FIVZvkvZJs/4zVCy7tc4xeD4tLBoKy+SGJyF1l707xnAb6A27Hdt45IDU3JyUGbDvVhe
VOexjXYZ+sut+WMwuVO6V3V71J2XuNttxd9MSgSbq7rVbob0vTpliNF2t/gRXYCYXz/S9iUlgnFS
91G8HOSsejl8qLbGS+sA02daT83A6uCworwxUb85xAt01VOvvfYGVaayp8Q91Pot84J8j/TXJKyg
YKtS8zsxYXCbqXJL+W+RPL7svPG0xvTQxAxz1sgTVcEkSbkiLPLhPC4CfofzQ4oel/DVkj9o/7wY
dezNpK0xad/03QgkK+PQXdnEH24iSJO0uuTirBqFCcci3wG6JV8pqiDtldcJ9Rn8XdeOHnJxJZZl
nxufOnL3tYIfjKwhbj7rKUae9QxR8HYhLrfe3zT8QkEJ0LgOoTFZQWFaamhUnkmPVWkRSZqo1otJ
6KOBaWKJ3oSDLCOJjhFUZCtyh/THUsg8MQIlO7VkfdkC89101QDzTR2bcDZFVK6c/q1PbvupI/Zq
JbMwEX5svFY1CeV8Igt9D4KAWoJNCtl28sCeZdwz77iDLmxi6o3tz0G/qVCXu3wd/FKJ/vVT4zNU
JlXqIteDUr6N87dQ92u506idcoiWzlctrliEvRQYcG6AHZXHjgaxEruKMKeZaK1cwxf8wO2aAhgU
XjEr3mJ9b5y5c/vd5c+WONNluKL5iMcP5GSBQDWAggHF5d2WIW7fz8rFXvZ4zgeb9+E6EqRVviv1
B/MqvzFpbq0vpX+KbylqaViWOz177advq2p2KwpbxAbI20CU0gAhL6yU8Qj1myMbskf5ZcZXqwci
Wh9YzODzf+qbt9U+leQw/O9jJomHLpAfjIhx+teI6y3e0FH2Qj4Wyx9bj7r/QV67BzZO41y6qv5T
rmQ5Oru1PWctVyin+ADL2kKlaGS7rXwebWSx270UV263kLLag3oQ/bXMSv4gEZMK/DvAzolfs+lB
Xd9LtCHacFIotWLLGcjfMnPkGSknkgShnKFgCkinGo4FKUs7nv4AVLQmmN2Qyak1iuuMb4oHn4RU
MZ6cH6YZ4eDIdLC80xxmjxkutdd0Jq1TfFvLb4/sJAMILhYYzhuBHDwSvgzemv0qLBxsQpgGpNVz
YvoISFeh7BgrEiXyhqwskNF2RzzQblvkfURsNgvtQMtxryN3KuT4sWpG2MeH0n5nU0BHXYSleEui
X3k3AHZRy33/ZR/a4V42/A8nWmZ3KncDq7htig9zcpDkHzSQmJPtfBPzTOuLwamal5wZtwPC/Cm5
p4gIB911tUpcY2TD1Y82GRtNzkP+4BBziAeEi1flhS8JWOZssTV8OdtHLJ768Zw5v+QjFNMxXs7k
DLpyuNzeNFbRvEQHh7pbv0ubx0hnEy+sgJQ0ftpvXQQrtR5Dkrn/5zAKY33C1dN53Q1hnX5l+aVB
dAAQYZPBaL8p4k7X71ft0PV0tOreXKxw4tow7KOmsInoQzO7k2xH5u0BbSqy9Lu1e1znL0vjG/NR
pJ9KQgq8jZ6eUJ9GuYytz9o/AKDpqdPHbJ22+gpYsmYj2CTnOSUV84uhj1Ite5CjZfusGigvv1Tr
JM3HaH4hZaiOD5sIu+RUgg3bdrjYPbO8cxjJ1vN9kV1NhLbp8FmkA1+Ck7BfJrFbuMXSGAvLi9Cf
4+w6Tmc1JkIemdTwnskjsIhxs6lXghTrKt9Q6KmPjk4SKaygUE6C9/F90+6dMaCf88XwzX3Ekhts
oeSW+11kHhrV2Sa+WBQkJKhF0MFJpd03h4ckh+2pg/3NTFdTQ9linkEXFXE5q7fwsEtJXlZcH0br
MVPn86R/xmO0K3SHITUJY90dfY0nrY7up3IndheLusNuSKxiE1CsUzYztaYPUKRKUDLNSXJHEIlr
cQHb1SNeaASoL+Rjc9plxwXKfdF/p4imywoCe3Uotd9kstxWf8s4AHQ1wxmaeUyjS8r4hTViPP+O
a+Ir6Yq5d73P+hI+CONbjWuOP1/rX0Hc9c18GJ0rfgpKgjjcyFRbqTgWK7AAwDbySZdFmM794xhD
+99MTpnY76KPRaDZn1+i5lJEwlNagrqYWG3ib+pLf0uwynxFCewSZJ0Z50HN7LJT/FS97x1x3Zz8
PDRxOJvcWHHpRgo6aT70mZRgR0egKDnxRv2lLfg21wUg+vjbNNhVZb/tVLGFQLGPjoYbkXD48Thh
d2OnzZkLo59Jc8WPrBC1RAT0WsyQsu5pmt6JZJPDPUR7VBec2FHYVT8Gm3XQqew6/2o7kKO506II
iHJGP94eCGgOJ+2nbTs3cggQvBF8xrI7NMw+Vbw5LtLK3lHelWw51NV4QGNym/DHf11EtvReQ92m
2Km7LlxkyfOqg9Gtu4D533nAmLyzNoGa/q+xyd3sXgdpvOp5+7Wp0i1IozaNn7b8S4R1EkRcxEA5
yuJ97lL6dPRu7P9YMm8TcX/XRuHiTV5T5yXRtWDs0PVu/xYEIdFztf45LUlhmG20jxFC7MhvnOzN
7XCL2V7pFQv5GZPA2vnZpu4nazqP8nluQ5lSqwCmyRRXYxdMx6N2P2RPju2XMB7a+uYZY0tzauuw
0O5HCx7wQVgamRQ+JowA2YQ3UCPKKt2NBGjOqPp09WHoTqN56tiHy+SnNIS3MDselIPOjrRhnptp
L5Z1mRRth+rTVemlYE/ASubJY1ZBEuClt46M+c34uhikXYzEqRYPi/1DLNi/jWAMszQhyN7VxjOK
VTetF8Y/v5zxZnTXKSfNOpTZbswJ+OR3Y18utkdH/I2kMTP+L7qwTN5mKwI6ymmEC+mo8C1iVUBe
yZnNsyF+q7hBJvrMniRF54a+DIRLVvypy0VtnwVC1eqsZXw5cRDG6p1s0Hvtu1vqiX1qenofcZ7K
P0NKPyadpGNslT7LkT0TwRBNe43kSz4Lb1rvhjZiz09Z9qYh+VohhlhM2Gn6+AL00cUCrlxXT+X0
qrRPdvc4r7upeyBD0mMIzPD8KAr+D8216z90OhjTOfWpeqiZaeQrFRAOxLJ4JU33fknvGuWEV5D8
9MfCOpXyPQPrvq2DZ0myWknbSuASE3m3aWzk8eUZzFhLxJMJdZ2a/U2IT5txHzeXjJDLtKbN5fau
qh+HfAzSzXeptiMC0dDJcgdIHa9+mxHEGDf7MX2davKz1I619Xc6fzkDfyFyA8V4r/R/bTftEmP1
DfVA1ANiLr7Hmz0+jAoxwQBbZY1SA7r20FVBgq5gIwNIttgvTNKt8vmfiaJvVXPYS+MZU9eRoUPk
4vF7JSvE2zipEVXnx8hhxK/YdzgJvS2vzkW9sinH/sjUhxSXdA30qT/2QL34PKyOpie/pWV1VwMM
zKgpf5HZBmWE5781vTxW/+wOLZK+BKCxP5wY7xAj2Yrs96msdigqjtaw7geCZdSboIkgMPTxA2D2
XFdRSG/fWqTfd1COwIHTgjk7ox9ISr9FgEx+W5n7duVlt9b5YNfx+7jU76ap7J1tCmypnuuaqNRm
8xiKuXItrow1A2Najoz6PwQFonSm42xkD4Qc+vO8hmlDsrhu1SCfJFQ99TDYyrnM41NiKGHF3t9l
qfHbKTIcy+UxXlVW+GyqZt3bRH/oeWtSx+YSNz6QvFBLEFHDbdy5aa54cHyeEsPwtU69VEb7ueS2
DPQaloBTOEeNCxext6eOhtsqRrBBNPfgQOPu+1vLh6F/kuZEiYw4WXdu3Vzxzl7oOqd5qC3YBaz1
uG3xHhnctXBYEBnOruo0VpRk3mj9pSrZ61Ws58duv0TRVU8naCyw2Matvxu38kTKgp+zzotUQpSY
MZNxfLI5oN14i65ICS8LiJ8qFm96M7gTl+aQ6xj9EOTo8Ql3EvEm2YsGMGvR/yPpTJYcRbYg+kWY
MQawFRKSUjnPVRssKyuLeYwgAvj6d9Rv19bW1l2dCcENv+7Htze5yUPMP2Nji5zXPImXimbcdjdS
ubitG84cCnbyGGfFdrQC51b27cmTvKd4KU0hkikKD+wsf41WdKp7czc5S9IH5k1SYcc6k77l9QrT
tJ2TmJZnRMkPo+cbv872FKHRAEmrL+QUrj3Xe63pme0k6jx9PtHaY+H1H+z575wFUFWsU8n3pLCD
Q8CumdI6tCI7xc7+ZAV8ggVvr1q3S9EwvddE4JRwHj1bH8R/BUzA/Hy5x1aWFMV0GqWicEodZ3uh
cAijLas9+mjPodvvBek/r76+P/zZ+TDjZ/6JaawzTngjnW0Pw+le9Exs2jUvGhFJhUOaW2hyNsrP
Eiz7Bi0eaerHXuPnEpZREmi6zpnhfqae33eEmSjgE4W3dnRxm3mMkNQuU8DtU94LPhZbDa4Po6pz
bZp9PDVn2+4Id1bHcel+sU5uKC0vcv5vrHSa2MhczYZuB2mfsp19aBYYgVnKvtg/zOTxiyqHdN9T
d5bxNRDcS11RXurI0CSUHzO9UFMeW9iJxkOzDJc+5yyPtjcfy6tWDMQj1H5K6diC6WslcYwaaNvT
BWfRuV4B6JLky+KCCwld9P12xjM0c62jM1d4L9TeYZ9aHuh4anYVGYR2yj9GHl4qEmDizE+dFwLw
89shtZzqxVPvteaWJwnLO4JgID9OjoxxeAlU/ataBSZAKuWD7rS0OVURTFbzwFhHHhTnY4fbrN0v
7JYyp7mdWIoNiiOZ6YfHo+L7Mc7Dw4pdUha8FE6XRPgfcK6S5sYCvnHKZyUtZbwJw8iAwQUnmIqb
LlO7Khv2Xc9Sm3gDlXJ4IaHW93yIgJ7ht0aiHw7FFJ1cBFZAjodKL4dahTu39o40ROzdoLtnzLwh
5MtNi6FYWUkOUStyCbVPgrwQQcuQDGTZoYf5FIGyJsBlUPVJ0BDKUuNNXOldf72zFdQWt448+Uy9
09z+oz6Cejlv+3QMWze93mluhhuy7BBid47g92IxjhT87o4TU5Af6uYaZc8l5AdN/s6NIwy2I+pK
f5FcCGXfJI5lUk6Gs4efbpXT3sWUF5vmfZirm3mp7ASj7MNWZJSx+e1zH+BPxD7BzZD0WuV3n5JE
Gvc11i0eZtjKse9GjWQe8Qelk4V/RLGlZSS79mAXR6JZB1OxAN74LSKMklHaZ9mSACVLvSzczSLC
RkCJYiOIkdHPa/CEhwjz9eChmRBH5fe5Ym4qTWV2WLz45Vx717fsMADuajbTJsIK0DWqdk/9x3GY
bD67pIeKaI9XK8mX6319TLyuu7UjQsYOJ0svO2xKLh3c4q9HtCRZaz8pfDb/doRlmk+pTaVfI0jx
S/nTM4gP/HmtzfALHS6LmA7ZZh885L3B8e4cFgAjmY1druGJ5pN76fzt1au8E7buI50rL5A+n1gO
3w38cPQijrN1WOIeTbQyp4Iu6VyJI4mpPVmyA/u5J1sxqrKOjEgHgud4Clvr12Awh0YsAB1748JB
DEMULJDjPW25ic8MV8zWc+xxfTPdWTGxU15JcWSwgHSlbl5OJJ3d8Bgvf67RGj3wv0b6QWLOpelb
t3slCDvwdx24C6ViFPbzDdO7/72C78Jp/8WzxwFLdNjHdqxC9dngcfSa6sEg0KmlYDfcEfLKL+U0
Hsnys+hRiVjqB9/vz85MJK7XR1dUz0S/0UNZ0rK/P9vCPTt+/G8UJd28NeGbonvpoY5eN+2eHaPJ
8FIssTrPbM3bzH/sHbUnPc+fUra0i+Iz9DiQgvBztRDilQzvmT1+GUyESWaNT828LCyH+Bd2Luul
+KMestttJqJmFH7KIn+Nu+VONTPpQVz/wQD6dl6v6SPdH5GYWWuURAXpmC0rVgx8HHzCiTiurwsV
C4wAKcfF9FS+rr/cihrrSOPmgb3AtG0TUiibmRFa2Tc0fbAKyAZoDAFG7ok966FQC2VgWNYyLqlu
vJ2ups01lHd0Sh/BGl3CeZ1PLNr+RouXBmV1u6Aykjw5DLn4sHOdztnk3xvTIx9G0C36mDtNtA9Z
LWeCyh8NKzMco31+vTq2K3d5cqk21wkxyfuxybiBO7feUP7rvegnjra7CfbnQJ2d70vmwu7GTPWB
SlCIYMVNkDenqw2GmXe/RljRriIQmpJAiHHcCc1k2XZekNMwigDfW3yxI4RcBMr8+jG0XJdcPC6z
acV1RCv2WBeMcvTpVQKERjvmB7wN6eJS0T3QGMn2PtUN61dJlrxbpv7sF37iAlMYl4Ch20degZaw
eWjiSh/DpsNdOeM1rzq/PcywYZ6tlWh+RZTuvh8EnFFgzVyT7KeYF3Ro2onC2ui6JtLukxP1Q5RS
UqqObVkQ6aSW97uS0R97suN7OxjZQTjAyd43jzWWG9xKWYXTW4/94wOKTnM0RLf2JpjxRAtsQh68
01MWUkOzG/uabnuveegF/i8MRHBoj1mRd7f+DCSQCIPFbSf4nLU/XiiN+d5qOR/JF5bkxTtBR9JU
U0pYZA/Ar8l45lvBM+0VLk48hDwXUIUdvQ/D5H46ax49uv7a1sm8TO7RR9NOrIi6VKdDcah1Vt1o
N7gZYmAY/kSWenON81+15YmAS3s3wgI5yo0VpUv+8sQ+Vh3GOsS6JHHrLYJYsSIPiYeoIwYf1PKu
dX+g8eOvraiH8aLQ/aIvFLuWxgyfD4pdX5VnN7LkUt/W80IeNXZZPRGkfsaSVpxp/MW25GbliBo7
Vq99i0wnyIQX+zJGOqa7AKyLS0TnqQLAEUEvyc2jGcrwW7QBkJJ1RvGMqJitNUXHTuBnlBBJCwO2
WV/Y/ad5Tk9muIbAHSQtRYqSEgQpbdrvyNm2FDZ5u7cbwB0kkr7mxTI57iiJrqPBDBCf3FdNgOmd
aUpycq7FU7ip/l+9Ka63Zd9xAfVdEeO+DkGMEBd219cat8TBzPZLu5i/gz1VN13g3LVBkx39SLMj
hznyAeKGT62KyBgHsFUe43IIj4Gj4nSbjPPJ/jl+xZa8vEN+AWlPjQXvw6ovk5x0mtNpdLFjMb8p
6bIFjtvtzBWSLA/GrCceE/+xgz9w6G13/GtjkjyO26JPHVtTWImi5DWpMjY7U+4xnRvP+huKrjk7
NUHcueRKQZTgvye+g0TBiVZXI5nl0ea/N5jv2oaCEi+gi73Veymj0T0GBgsJY8tQWzfYVWx0aYlW
HeQt55ODHowU2LyTnb0aPrcuSOOyLW8xxrh7mnvmm4EwKqNYp5azdlt8H2Ke3/SiSWPEEfKfHfdv
tBEymWqL47kmzmLvmsqfjn5F5h33ovTxhATq2F83PIOJwz9xOTWHa+gLCoAeCSPWAFGFZCJrhmBB
w8gZpssiShzKUtFqOXk6UFYv/Cc4mVyW373dzvfubOecnct1DS1yknVoCkepyx+I1CWeZoMi1NUx
AYWR1VcxtvzVNlAA2fT8aRxPRkBhaTtt2pWvrYTxsBY4bSOU0Kqa1weLerMS7fxmLs1D6VAu55dA
uKuQoSKMh9PQ199etr229UJ25U6X4jEqIMORxgTEES8rXj+8Nad86jnF3eGlYoSirKjgFKVF3TwE
WdA91YsX8S2iMoHLqJ+dqTq90iSc4M1aZgRNCkjTIOMnXWcxeRAp1kcVtvR29TrCqIu6sF9cmoZj
bq8zo+9nvTo9GUtXn80b8IBCp/zRp3Mpt5E3H+mVYXDu9y3lX9TKNvlfL85/M5psd87S9Z8NmpC/
vuXNgNad7QpwGhk4A9LleULalLOtzbJ/kz02z/YcZT9qFU7OPjwrz2EWPWR8/l6M8aeLb2EsbC06
xKC+xRwl1/Oi2ZzDEpSJzI6rxzTrR4RPm0nqc+A7LPVzqsX3DDxVkNiFiR0gzLOYD3JqwBiQcx1O
HiGiBEAu6uqaryxHqtGeCN+islaLi9sRzYrGvbxI+bXmZ4uScaqi+CZ7lcMDuFlOcDHQHPA9cUm4
babPdvpMCY3sTdaR9fXxD7uMZluUsZvV0JgtQbtXrSzmZTFun9bGpts3lsczEfxeF54W5ZYHDUEJ
Nyz3FQjOeEgKCyf7hLo1ePK3uQJJWtHLZJz87CityUf3qcZ0XiXYkDHKmDaM0zJ1Y7xSpUNkpW2Y
6ghOMJ+T6QM5bsOxKjJBDBfLD2++Xaf4YnmH5pYEEWvu3eSWfIdoxMUNTeEz5HkMmlfWUm6FXxtx
h31jz3SA19RwMMDFCFQZOZBZNV0ylCt0oqsxMIvBq+C2GxNZTDm+BfGUExfJk2LALjFPKtuha1U9
xVRZNu31NtwNRv3Y8Hr1s2Agw4GQVY+T8ZqznHx2RCSUfER0mtNKuYCRt+LsLbdc86/lUw4GzHP/
0Gb4FxkrPgym5XrFtF8nccbmL871jQ7/4OLFX9CO7gDzwLUw2QIo5ovefnRj4D6Rbpg/gQCRvL1a
5k3k/laqr7xD2RiHwU9BI8shnZ1ZGqhztOG48UG3Po5X/2PlIlKF3G0OoarbtMn5CpPKIqTsy/hx
bFy8jNK5NPUiH8gIDLgsyxHRRlgkbIbmM9qa79yKhi9urjPupLweeP+ZTPREiWzCcoAMf1QV9R2g
gomt7BCRpZf1w7CJf9lcXmfbYPnG5vt3WLFBLWP4EAtrucuKjDQvfaRjEtqjVgcod34Om0FIHhAy
VshUCPvLIq4b89iyT15fOV/ZktGGKHKw0mvcPhKgDG7bGXjDzsSmYAdKsPm9xQ57IO+PdkCDsXXn
FlggI0NttgpCVsRkJZLKhldw2wtRxU9lHrOv9ik/XHOByG+xJxFwWfIl/jUqnJuAKkQaBOVDjrI9
zk6Su5+Z4iqB0JL1BesBqkh/KMV8ngLzPPozAuGgHz1j3XZTPb5nWVBhexgRBWbtvXqYr9mCSP23
daXN3th/M4ri6i5s3+keKO78Ip/fAu4g3OMXxFqPgDol00/r0D8TrHptItJTPoFJvuMcp7ttHD9U
tYj7tmL684UFyagEqlP7vfk1ehhUvwnjvG7kA9sHe2jex/waEltDVlqdsRyqRBiMrpSkNhnnjeVA
xCcjQp3YtVr9a7r2x/arDkEKi5AIWEOPMKh4Yap81sngWXAYbB7T7OiU1N9SAuvj5qfjaWcU2WnN
TJqMo9UdRTn/dnUL2VzW0d2q8mvRQoyBwa8At00F4uHKDSkB1AU1TXruafZ6vPuljntnv1St57Bn
9R2A+pX8Rz14e2hqpptmw3vdbOF3iRqXdn35axg64iQrl5+hsbZdBaMlmddwREDY2HdEIC8O3Vq0
30Nrt18g0q5+7hpl8uBPbM3CPMSDL/yBg9td2UB6czg8O27lcLO3i3GDr1a9Imlw6+QzhiVB0mZb
9oUeT5aJgzWdp9qn+TNanDPliIa3P3PwG05rBlAnxyv+zv1DnKdhAC6hHNyDwtRRGkAYR5ywbQiP
lOE+OrmZvxte7fpgRdaHWcWftmbbCzeuS2FtQ4sKdfCjvWbuk841D0ZL/c6/BQO0kHikyuJKEoC/
yhVRvrLCfbUJSO6bzAqJI7kqHRtW+YzdBQkH+90rKCo5YR7x6f6MfnTEV4LLTnjQLbfndITHdPaC
jfhvE63tg1zR38YwlvxDAbcnj9045S7VXVHLp20i3Mcw5zKZ1aP/1MIPZOW62uxKGZ52dTeT/ieN
wQqK3wktje2+lCpEQxnfVmGiJ4tyklQXur1kYnYPTDYjWidg+SgAob8L/SKmUDaefuorlw3rCROj
Dq3HGaTUX9hYy63yfX3xXDmd8yXK9kg/yJSxCk/C3/y91dqKu4g93/KK9Unj86yBxTIngTHpTsdi
PJdRGZ2bidLVyK+IrhrVI5s5PouOpXuYDEdLqxHYkCq9q2hM4GgCSYKcZ2HzvB4cmc71J0QbkdTh
HNz3nTv+qm0pb8Yprp/kUmV3rqerDzuku9Y11pyYulxTvdbsnUBa3YTsM5gOZ78gfzKtN35gf1PW
jHHHi3Z2D1u9rWLrrAmbn/zcnQ8B6lhShd5wQiLBsODaHOcRf7Ss8Nwb05Xia7ZHJ1mD0uxdQAd7
26re6v9bu7AIEmIgukcfxnxYSguNLXay1NHOzzarT7ESubcre/0dId1cvIXsNpv4/gb+ff2y2Xjq
7GZZbjF0C5WQTGHvLNvXLSgBwAg0St/CRmaJ6s/gT4xJTF47GSv/X6gC3klm6YRG8/WZCJebLCyq
duTMnB3LfDTW9qaM1ytDyBqSpS6vjnXdcPhvpjhI/P+wfpjPVEZySOaDk0ZLTD+ozWp1lusAHQEN
K8DX0gbqwNsP7SMbwssUOu4/4xJvlsvM5UiV1paWDOF/a4BMj2ts41grRu4AsHtu58V5pJj5B1iZ
3E2FYkPFoBszOdQC1JrusnQJc581xGi9DGEd7GuxkJbJvI46MuwMr3U8ZZ9iHop3Jo74U/b+hmyr
N945Ms1psDphwQ9Gh+9T61fHnoANwT+SxQhDY/9RjEqyuavrRIIuTWftiH/CfgywOW5kS5/HBoBk
2uZsC4c4h7kJjeqmH5ByrXAyZDCZwCGsNZ++GcFG9GQp0BvX8oNCn5VLCdlI2p5nOuo3ZJ0AlOtF
WB3iSoHdiRmcuzcCyk1ndb8A7tV76nNfG2l9ODH1K3is9S3wqukNS7S8ZzPtkUbMkbKcOrvEhPvI
EI75N1oOFfU2kZVoyCZ6XIb8rm3t6HVsJDa3xqC1bFNwy5M2wLfwfppxCggTzO2paP3NvQRu3qu/
S2iJ8tBXkbydw9xBcXfLy4SJ6wYkiDm2Whh8TRV4G0WkNGxoqJ2qFc3JXl3N8EuiKUti7tzeqYOy
S9q7rXF0oLToJp1azttD4C/RfS4rgzjteJfRJwC5ttl62vDGv/hsTbHgyyZlJqXShQDCrVNvLDYr
0e/d2HJoQ4ihnzZlcWi2wdpvYWhCNCYb+/u0Dt4ujASYptoOsNyu0YcqUeNr18vrfedt797msUQC
IuUhmWY53s8VS9KQDfVJOc5XXfChWoeV7YMc143lZzVMn1tdzhjr3R77QLsUFIcOMwyn0PEeI2fS
CO+uf19QJfyU2cCYFo1NZpnZx0H32g5tIadjZfLrfyF+C1Wj/rgOmpuUBARcfGd7lgZtomY/PrRb
3fylane6rYcqgyOXNUYk0mMXOIXCedj8ISLaPQXpoKro0HCPu2mHQrH9YyklRcekUDjBPX068dNo
BzOzvYKJb6HZGQx7awkHddma7Q0kb3/aeuM8Op4lkjiq1CNJ7S4d3A2GkXSokORWmgzCz/40mukD
rZLZYfPsI0lYDByS076sSvBbHZ65DJjhsYl6BxI66joJcjxbVO1R6RMwwEnzZSo5PFRdG3xDEQDi
FiDnt3AeN/7IbPu2ZbSOheRdFYwPe1L8ei8Wp73bhhXzglfzOIE0pMlaw5epgdqn3eqURNnzbK9C
kb95FRs5vh+W925PVkuMXVm3tLUy5vOVOCLb9cdF2m1aLp3zyFtw3UChbLYFqigUNNoKdBtDD5p/
z2MW7SxCaEck3ebg2GXxsYSrfdPa8/TazjwhuC5aLJaChm3LYk/a+LaFg7MYYKDCQo5gnACaZSlW
d9NvpyjHv2YFFoQeP9PsTsXdmLfDfaeXb1uI/J6pouW5wtUcT1TUG7F1p1gM5nEbOnEhFww4jzXk
XqgAzoyXdwQJycrpiBN+mNh59Hqk/jlnPxeXiF+logi66SU5nREQMLa+zeBJBqQMpJgi5I6cD1yH
NJe8bA6y/XWnzohZ59cHmDNsXRE1FHGb7bPOZ/9NFgxupiCi0WklAD5GcdoEfnuyUbB2Vbl+wHRD
E+eGDJhD2AgYNKjsQ98d3pal5iPF2MJCCAwMcfrl6ANP/FdgJds1vclOdkuMNGjx4WkgHywCuN84
JVB9X9QGATwuU7Zj3nHmbLuykfqH67m1C4lf7jq+vIeOMgVSyD24qnn6vdq4c8sgu88EofZs7ar9
BGwK90rxr2R03Qln+Vw1BuNpyrxTYZo3piaVRLb10ngMcLvW+OPHLBpsP45xbud6+vHp4YCYQNj+
LnRJy0ar1d67HnlQRa/oQwjH/nMcGpRq38MoNzisu4ryp90ilsQUyb0PZCL3LiUZZ3BS1jnPfEls
uWATZPtQ9MKwvQHeh5Gk2HL3+onjWxUskf2HqyyykmfhVlmU5x4sno+kEAxwo++IY9RzITaeo9/z
qsvuIzlPt33Z6QMXJJx9pi1fWG6QI59wCJdwi4vdRj5qt03ln7gt+4vup+aCNYM/OhwlA7YGq3Q/
K+e2qQf0lkiBkfJyWIZMB37zAoXMO81b5zyxDcLjLTscaZqwAq6d6+8hdyoGkU0FEt119H4Hxu7u
eeYALxTFDyQNzGul1z+EmYc9ouwpsytL5e2lh4aK8gFtT7V8LQfL3UV+x6QOUzqLWu+wkMY+6pGG
qXyc2LWGPQK7240Jv13KxGbpwWd03ctm47LxCvzHeDixg6me2AUWpd0CSevobuq5QVNBImlfltl/
bOZ8ONh9bo7APu2v8Goq768RQ94eRkg/mDDpBvad0NYfpzFTWkp/GXfaH6ZDVTn6Jq5DAye/+iJt
nSV8e3HzuhGB3ny00zge10ux+cgMGnARvDmdjrNrc/uCjhvOxReImzbNsVgAPKuX277ruWioGFOT
xVVgX/gDc72NmyIWbnssNxke8rWZVIo1jQX1Fi+JJywukS4ermhaWGcu6hITll1vo7WD6pX5cXE9
+uvHAt3/Tx5sbyhXBMGkccVl6HuXGr1GwThnhYrBn82bPLlKTT+OVMVTKaLoMStwE0/ULT3QmXbl
U2UT52RTV8jl1dr3WNfx7ZJAIllTXM3lCr/HXzbHwX3WLcWDE5EN7BCWQZrA43KH5scu2LKiYhPu
Y7fNmjwnb9lu/vtI9dupgF9yJCNLxF/kNvQR6m7NABJV5Nf5jiH9aLkkgqSDhot/Vux9L/8y3NlP
vh7MUwEraV9NZCOseSwTw6mc1EssLrqjMypcuo+c4tk0j0n81mtvSAsV0UE5q/c69VSeK8Nc5Viq
Sd3VXO2Y/Fpbv/9V5RHG4Mjieda8Up4j/3K7ZbG6ueRqqo2kKbySF1ermHfbvgYT8OLzfgAtMlKT
42DsCXxU5CYDetoqTwH2CGR8DhDXcY62IWCnnAXJq0dAXh/kVq6fZDtkEksSz2UX610mruByZ+U6
M0X4KryBIcc0NWOjMtVN7C1r4nfzSzciQM2Nbe1CY7ENBhp1ckMd3RqfXMDO70f2cWMveWiq3F1Y
ck+2WC9t6YKO1Uv1mg3tXw5ggOaduK6G+up5XrPlJWjnnlOpIsgZhbjEReF+rtDXbv1lrZnx8fvE
DO4avbx868YKWP+GnyMLlyItbFR9X2Q2Po/N64/4ERjyo/gnD9svxW2TH4pTHjfqEy7DMlJpaELm
vGFaeT5A4PHpKzEIIDzabzlUCuxr2Hxt2NmkbbZ87y0soXYVy4Z9Pm4l4rLlKVTVsXUS2+NHprbQ
fSHi6Tx7bYX5w+PfU5W/0Q5ibtWt3jcmYyJYSAChFGWnjVgBvl9cdMuAgmdlLD4qzVrXzjiwm9I6
tfNU/G4swfoAtezkWst0Ezdhv8dzgZe6A+x407SO4rNqqYVfDSMtlQX1LaWeuFS0DFJ+SEW6BvEP
dbiYwcc8vjTexJ2bdwaI+LBxBS8tlNy4oSJgysCD5xmRVSRtvV4aPYLUL/v86HAHS9dVI18u+RUI
Am+ClXI1gufO5cH3ZH+soip4MZ5oXtYyh6wQDtUVWOHtAknkMjesfGYmlNANZVpM7i9Nb97DClsW
krZD9jjz+W55fmr8c+b+QArVe1vPAvSeyJ2XfCnkuxPVuDIJ9SCiS4WEJPm/khY2CFvN083kW9Wr
HzEju8oTKCbzfJg6LGZ92ahfC1jJ517l4Dv5fn9FJdHVWnNLBBgOkNTgEKh96cLWXcFbR1j9Oi28
I0sBBuMJkiSIn4UlYLU8QY92biwRqK9sDIIrX2yZHrUDGMSKapk4zfAXlcH70bPDcc4a7iDciutz
BMNhs2osHOQHSMP4YpeN3JOduWi/RFN7h9ks6rObuVRAI2HGNtG34/HFmIvMSxkhcLlEwYRWL5f5
qRjD8tLPqKYOdrXF09dYi2cKTh2n/hWx1Ofujl9BraP1OBZR+9BEYnxyEbRQVFGEPccn5SM2nJjL
KjDI1yUlDMDziYKYsEsjr9Qg7NRMq4UJ94XtbvdxwChBYhC9h70KtqbDAnTmMFZDuZ8pmmiq5QeH
eXeKLBWmxIrXIxTC6aRH6gRsHFpfjWvMhvnal6eeE2Pvb5Lz1F/q25V0MnZYh2LeCjR9NtLB1TRo
mR4Ojzt3ZRwvDSkc+FScfr3zw+jDkBY018/wNN1Ii4Fio2ruADOSNk1JWeNzFuG/hbNWPDoEzsHy
w2w7z14VHefQtATZxXjMxk1B4gjXr4liiJS4POcFUECOf+KsbAvUO6USgLT8VrANuOZLGA9ODvum
10VhH7eNvd0to6IslHbUI+BXmMA2n1/juNa9G/k65erlnsykij/d4FhnL6vqZOuXPzqghE/1bfmv
A7qH53GRqVOZITWU0aYBYhc0q9xLnQ3DLpti7ox0AaQ+nRw4U/GlFb0j/WOzIjdWpXtcIHPvVo+c
ts4Dtj9Vpg6bJ0M8ppRm9EqLz2kwSHXXw3Yl13fWnpURRUYD35XL9Lu2/Oi3v06sFHsx9GcAwNNe
uAG/DyACef6rnXEf4pzrDqwhslNYkbvJ6E45dLQrA4oIrVNd5NWhzGeLwzXvDt6KNXl0o38K4SSp
ryAwhB7YPUUN0MQBpqO2Ec0Q8AZ/ibTAylNaz7nd+5drF/DzAr0K5AJQEsIneBXmwDlnNYs8I9zo
yVOavp1I/GKycG+pArAuAq4gQwqEqcSDrLwnLPzDmu5qoRJhmJR2CHlJ9hR31PUMALKOq3MT4OBu
IKiJGBIzCgCo9eYz7Cw4jH02UP1F+qaIN+di1cPwEcwwZwShs8PM4/TgMQLdVNAAkkngSmmqKr8L
WUvdGh59PlLK4H0gEdDV277VPdzAIvjDfsh7JH7+jeEPaY6y46M2Qu3H3BPHmOvfDQUUziVyV5ny
/R2OzcbhV01dTOazNcCi/DItaxn/YiW37LhH2ruxxfobCzorurWSSTkhmfAAJrDL0Eta/JQD6JAd
K5jqD+IrQCSCAHeMiDyPnk3yjO7rZOl7fJeWRtiPOv86yYWvIAJIRwANAjwH/pBgS3ENpq/FsRCG
Zseq65NKWN985EsfuBgHk6k2P62yML/F6YoXcEMmtWiT3U9O76eu3X6gdeWHEU0xWbVrMXBa5QUR
rzisVsjA1A72v62I3yZiL2+isXilsi6In8J5se/IF09p3JTMVMTdCNR7dPQCLoZogaePKrJoP20Y
a4p2CU65i70kB6kwAfkIWcTes4WMPpwcdjS3En1xbZ6Ord+GfVFtML0KEoOdnT+DJDltdOiR2hrZ
19EYygy2NohfZBhdq2uOdUu6mtEADU9a9kE2EIGL0DZJb3f2Ga0XPEVTDhc75BxK4mvfjmfW8MGy
cQUpFCEwYIR46j48tsOwPchNZM9OI+1b2NtbUjrIA7Eo+1PMJuOE1RbCgcM4k7YusICl7N5lx76c
A7c4ezAUQ0z+K0PzANVyt0Qq3BvaaQ5eN5YffrfSAYJOiGcTKf8msgLvA4tTkMrrVKG1Ho7KRX9G
CfMvG1HyUwWMK20XfLRlqQFvGMzDYAv697oMu2crIHPLlXnFs4X+XTfDa7wubsopAQiOBcxJ1Xb4
1BRWn2LnCN8xdUL0aCIWUjgU2Hj2DtFV9jRLM0OW7+c5tWuQHruFdek+ui6HxBZ7GyDXGvty54xY
PWSM7Bwpvg2YSa+lhrb15tct1IqmmN6sdgGPxarwHlY0P2I1tE9g3KFz+CAk5TbIfRaYARa4jQJf
T81t1gzba88Adksp9aOBWrGvuvmHQ4UrcpzPzIPg4TM6TSCLMOUG2H12gkGRrgyEZgBsaBJ0ZqhG
nwcwgbdZi2ozjWiS/DAxHS+eg5NY2Ufo2p9FxGdh180FsGM8YFmjB3sfBvU/oJ89jyuIAoKiIw4l
DLzwOZynJTdfBEt+SzgXZ7MV67tCLt+zltXpmkOvKzsVMxEU4o7FWn+UmeZqQlIaqAJNOTn9R/+Z
skhIA2WL0SwS6DLxrq7ZLbaD6BNPihHOMJ+giW73b7q129sxKlkhauZZ296KO+50I7cTfG/PQ1S3
x0jH/j5bkYeunhzCvpqaraZtHrD7mcRwtjExY/3RfbTA50TLlF2JJbzPwtvFHQjM1rfb+CRt4Ceg
/O1fwTAHf0r3CtIKyQYJ6CtJBfP0zslM+D/SzmRHbiTp1q9y0etLgDOdi38TQ0aOSmZqzNoQUkri
PM98+vtR/0VXBJMgIakWKqDVRQufzM3Njp2zN5touEpH17wSsl1+DruKfILF8xjJZpnsjN/fgzhX
XvEANJ2GsYX8TIQMB2+DBygcuUxVr6JVh1J0nNrJPfjRhMgqI/oocum1nJDDWQGNTgrI74R6t3VH
sS86qr1Wvbp+43+XMrgow8gNrpQiaBFonCgvoxZENOA3aK010llt3nwKwHh9lgnawOHSbGq1ZKx2
tosWUZg3/kfqwi5heRw9dyiLPNlQ0oO0H2qoqzokxoyCkoEO9IY/wk+dpenXBgiJm6IhX7mPSNaA
hI9j4LABfPn3RZQWpEyK5AZvNX5UtVy6VSnhn+KiwcUQrCgNkRPgGF6HoUXfnSt/hbDmcyV7Tw1U
7lD6k1+K7Y959zGzyOspJHEei94Sdx54c3AaAOoowPpslyx7DZU+PkZelKGZbE0N5CgAPttjJt+o
SYOOArnak6ZGwQd16giTLcW/J18W/Ug06tEyQLJ3cgbWtFSa/mjXfXzHWyNzxj7RryRU0K5gaUGb
wIw+BZJWZPvqOsyQdYEvziZNK8iuI4xyMDwYlK8TcdTAO+o3fvJA+yq8JI1LQSSvVVo8QvIQAtqf
iSGl/hS0E8uGgOO07BLQJUA9qQIA5+u1YNyrVpkd8SbBsUYpAhMIXXS8Ww8D8pvsB60Eap+546ub
xTo7YMJ2pEFx61VeCNJVgqFd5n+DIVl/MsZRoz7bZwdbr+2T0Fgus4SQQHYh+ILs5xPpZfkrmkbG
tRlmz3JRFVeke/8XQ0evNrrjO6W3kTiK+hfRifyBNif/ldutfwAVAnAHVlCaRw06qhqEAiB6ahKH
nPDwuc3wBxRis+sutj4WRV/uSouPtIr7qo2KWqB3w/MO3mlwBPrweeAZvtOSMTjB2Scm8jZ66DR1
qvHUbBkO213YMBdww6O8QjNKw6NEh9FwklohFZXfeWDqd4FJnGXX/rGBnjilf7ZTJ3WYGsZf2/a7
fW05beQXHzMdYp5Jzci7s/tIvwXVlx/MYaACKmvDQxEmggu8Fu+UlFwZ4n7xyWtsdk1r2UCDqMNT
FkR4Y7DL+4LMs0NRI4AcNv0Gtsc7QhztOaZfKNd9C5VcSCERfJGa3ArPowc3UbNTq0E05zal99gX
5iv09OmtkrU0+GqdgGXfHXcDT7d3KEzhn8GU4zN4sSt95j6bJlhJz8rJrKQwO0ZUNMmFlFSPePc4
vUWPQaCQf9A66IjqMBfvyrbiHrX1KU6j9yPs5YjMIUs3yDQxRRFyCux46Yh+ZHAdCCBWPN/Uie85
vW44k5Dd4rC62kbBNKAbBf6M6tkYBOJT3JoPkof8EqBGiXYcKDN5uAZcqSL/5k0RdFoU7Q+hts1r
YjbeVYziFzxzMLL4ktueSGCm7+V28JCG0WsKXDDPhiFQHUuTB1LWsBC6gE3uaou+a+RF0ZZQIRjQ
BwaplvVdZdEvYNj68KmyCpUEo6vfAsuhP9xUXgScEmFIygnuw9qAyQ3VcSg17ZMBdOIdZF4BjVlg
OpC36w7oeDWgMHLSaTF4YomOasWlyUzEOeIKqdvDAAWTT23HMpqJin6bg8q/MrXWvimSMT9JCmCa
ZpTKa04fUXVFsr0OreDgqYm4i0HGHgjvcEl18yUHXnhdAaB5LsRYsbcQUoRJIbwiH93dQPjJmbUq
4vZBFh9dRX62YqM7hNmg34+W8UVtDejkY67XOqVIAfJSPDc01d1HNZdeVrM/CgOEdiw1/jXVlRDi
BtQyBhux7LIAjkVxlUNC1pTgS9IgsKXu9PAL3NxFGh04EG7ztqEruxqqAadfZXeKTbeA1tAzyglt
qFCn6TXsWjLo7yakLGoUXwlcCXdApcIJE8UNflCX6xvYtti4cARJQJd4wybfdL2UYQ70i2sjlIIH
9pV2g0bbCJnUaNFM6FfI82Xpd2IhumStOn9BFInu4VZqrJ3CCxXookq7SQkUhLwer3RLU3CYQI76
qKQnKaJ5RgKD/qxxuPCDin4wRzpXWr2k1Spwq89lWVZPcoW2o1eI6OQNPVLmvm4cQOp+BQRAWRDS
zfuMy+do1h6s6zkFZ50u7T34Hus6DiET0Bobjz+o/zS9VdxXVPFpNKIEVClAmGOg3bsW5aJDp3Rf
+zaST3TciyuR6M0PVIvMW8UOqR7Z8it0fclVCe/qs93ZX31LAG4rySBQQPsO0Fc5Ur3hoRrECGZL
sL2JvAMWojdIabUmuT85Oxk6oZpCLzhkNYZ7ZQ10BeooeB10T6J33kaVK+vVjBOfa8l1I2meoxp1
8qzzbgQ9Xvck7klR37KpXouaOkWeZDwghM9t5LbysVNloKWVIu8sS0oPPY28KJWkUBUSx+37kcZM
kIHZsfG4/mqXihMCfT4tckF/6iVfpRGIhAzZnKFGMgs+RNuw6tsQzYsDS8FT3JeHo4jTnyoKigd4
nuJv9UCi27Aa6WuB0BfJBq2mC1F/Logw31Fgg4dKdvt/CPteQJuZJF1pi0EGtT+UDYmjrgWmEIbZ
dwbHkc56Wj0mwZEspBolcr+67WNd31VlUT75uJ1rP4cvE9wfFQrqqmpKGztoHJRVKGSotMRFRvjO
QCb6oCQ00eoBLyirtxta9d3BvVFRNyHIsgbgxVxs8gj9TIPsB6ApkE2VVY63tt3CduyL6HPtkrkW
KkWHKuJqMOSOOSQTtq8zSSL3VpYw5ZcVEJ3uBblJUstRbEEwIsPjTydJ32fXlGmkfRTRAtkq2nAE
U82tKdNMIXdoDo0p3ZM2kk+Huq21kxpVdKiXA+oI1Brv6D95DKNIfAQRFO6LtLBOwFygd4LZY0+6
36d/oOH+B3BP04wM8NiSqnujNguKDmBtKBPoPDSaIfeOorV+enbTelRI+3567ktQWdExRReNcci6
QSf56wJZhhO3pZ5qDs2tCWDdIwoMvQgIfxGV6MyiiEFYV1fKZ5BHn4t7lCMbiv4I+VSQgwNbsI2W
UqsBG6M0ZfwCu4peugaMlmpKsJ1DZQh2zTNuq9wjowJg47vZ9c1Pz4S/UIfoV4rzH4LE7AkYDsLY
gximX5f8rJREP7QaxXxf5XRDFAGn4ERhKuOA94GAwjvx4f2RPxRwaO6ykgqliPXuUJhydCqB5d7o
RFYIJBK67SquW/rerOi6RO4JdlNIzgJB30pjq7ADR2Z5TxFr/GQijPCe/y/KBbUvHZMmkI564w+0
8oFFApEof5cakJgk5IrvkakFvBQilTdqwdRoE/+B3tLJb2qCez7VjDvLBMJX0cNyw6u0pc8grG7A
cMBjRePKrUrJDs4QzYIgJDRuVSUKUATtr7SCVuSc6iiE9W0rqZ8oYdMaqaskJU3LvNVdIkpuCPqa
FM075slQPkAfbhzLMSkgiEAfwCoD2tpwc0mvwQxk8BG3JJDMs4n/gwQ1CLQg2OtlA3WNaQDl9Azp
JJQ2OIGeoYhAqzvFHq19qXS9+aBC0wW3Kpmlp0IDX4bOsbEfcxfKZY3tVwZwuaAy+UlQCL+y3Eeb
hgbCukmSRB5BuRYSCBqD9+c9yUEYiOkOA/g5VUrTRv/HIzz4UqQUxMY2lu87PzUcPyEZK4G7f5bz
nCa13rbpsAfVCh6yJB9vUNOl7k3rFcBvy1CUO7OjYxKW8pexmRCTKqy0ckA3Oe/H5ljXwYvOTbiL
WxIVpNX1E/udZJze6RDRAFcL4AE/wWcHQEKGkm1iZ5Ukwo5Qtim1KrQdEb7ZDwYSJMBh+vITL2Dl
1NIaTjO0cN3bQlE4KmFLIKyE/bXKnQUYVurfWWS25eu+AIaM0lhk5U9ZTxevC4IKF0R+TFVLsRNx
zHnLBcuWINwT2AYM+EaafAZS/smqTbxMm6BoHCAkbNrgA6DsBezEo7eCS9aMDmMywCiGDPHOLmiM
HXwcuNRDU1bzQ/dhIRnPI5goIHlB+RlpGPUk8rh7H/mGyUXCtqtUaqgUz0bKyDDJiEDV71QVQDvX
tQJQRWuoppLF0nWrgO0tzU5jrQkkMWsENgWlAc8FLLWun74o0K4JodNvqlv885//k79+fQ6IbP/n
P8r/BemGaHIAazHkaNAUmp9/9/OGpmq2amgUfgxVnumZN7qn89Aesie6oD94Y77PlOGfdRNvJNP5
6bKwdV2opI6BTV2OIJdjldJQJkG09TUaDkh7Uw2Khru/s6JeWtELY4ymFqunzhbvOTHZe9Mn3wqk
Tbonqtau1s0tLQsLAp2wKmxN17VLc5HM21sLrOKJO4DbdHA3BOC3vj/9/dmy08ifKIVsF0/FPxRN
ENr5u58/ic+ffT4ndUibND9fH45WfMrcw/r3lWn8GdyXWXrz/X/+I1TZYLnP5mfaFGcGaPa16AJz
CyhwHfHJVp68FoIx4Hx0lO7hGIO1ogJN+3mUntctb03c7LzUAB7x8HrxJBlQtB7yZmNkW98XlwPL
86TzTdlgYYA90vft/+XC25ffH+AakeSRlUlHWrOfSXr81fwY8uX3LZvYJKv5vkfhV9FppT2tG5i2
ztuVtxDPgtdCIdN4aaCiCpw3Jr3kQrwvQADCxlW9rpuY1nDFhDIbA9lvhKEyD64kvT8Ch9g1DdGN
+CyBPUx5TKxb2xiQMvNfApQQ0HiOIn0rgNS76qbUNzbVlgn1cs4yLba1YTrtYBtSurbBv40bJpb3
7X+X5deBPTuQ8Fl5Cpi94gkAY9buKBSsz9LW96e/P/u+C7V4CsqoeOqIMWkof7/++a0Zmv7+7POK
xOslGlly+IaChgIhiLW/HMHMZSEhGJtBLIqnkmgP77SxANN//mbTCt2wbAIvYeizz+dcwlQeq/Kp
T2DqJ0gOw33LM8IdntananElzgzNPKCopAQ4XVk+2VTQ0J6HYmndwOJaCFTDQc/rxP2zuy+xqJsq
VQjN90Q/TCxvFo+J9fB3Rmb7CenI3jTR9X4yA9hyR4MuY4u6XHq7bmbRldi6EKDHVc00Zoe7ScYW
TUQNb3UCPQj429EGGC6ddSuLa28LLChQdMjKbEmMtpIEwkJct5DruXcagpQH88u6jaVl11RVs3Sb
x69hz2wgaFbXrtaWTxLke+Iqpwvx7wzMbj6T8mc5mhiwq31T/BMU5YaBpVnSZUWXVU1VGMJ8BHD6
MoNj/pR8rZD2608kbfPsfn0US5tXV4QhVIXOFzGfJjeuXWhi6/zJbO6l+EtfvquVjVB0moj5SddV
Q6c1WhOKqc18lbBj4bVJBCCiR9nBLu4lWbwz4JqOPO+WTooREaw+3Zi8peU/NzpzLySJ24KcWk5q
6nWn2t/WZ21xac6GNFuagTpXl7Rx/kR+2/Ru3IBE2aFuHv/Aik7YQDGHqp01cyypJ0IiU694InEU
PAr/VY++jOrGTbI4USY1GhthcM0UsxOvyiS6c7DiT2Z0Sy+9ubH4i/vr7PPq5UU1iqod6EVk8SmK
h+oTlxUcSuvztLjBTNOcdjFvdn0WYo1JnoWq3udPHuW+fkSjSIEIcaohR+TUrg3tj6bsv/bmMSMo
UDMeIuzFhCXJ+H4A/rA+ol8h25szY7PqlqlPPnJ2Zqw6gZO6cbOn0gLxcfJB5oorCNaoItNnmXyD
xmjd4uI6nRmcnZfAzxIzKTEIXyW6G768T7LrdROLh8amVmkb3C/a/OFrGCXC2SkmkKxUelhai++F
Ye2sm3Uzi7vhzMxsx3HsjdFKMANPAvpsJ5j4IRgZtPDQUrTyMLxubzrr86UyZEXWDYN1stTZ7ivg
S6DZ0s+fqtSJ3O+Je4ys+wIC+3Zj/pZO6pkhbRbmU0GjPUZgSPwMsntNf7c+jqUdYMikJRSDRKhs
T/N6FlLKQL0UpAD5vIZwG3BidEZ+bwQa+HjUhFTdtGRSILI8W5reGi0IKvLQiUDntE9huBFXzGbo
zfdnDlPtq9wUwFEdmgPs5Cg2TuVsA///z9vQWNimwB3PvD66s1bWpEHo2ON31RioBQQkgj+nNJz9
1lL8ryFbBTFl679ipMulsCt6XZjJ0LHAeiaUh3MY5Uj+bpz5pfFoRN6qqhPuvdm5edN3LhI+gVNZ
Ah3Y10Q1Ibs+NNQq18ejzPbWrwFpFq9flbuMczI7I1qY5+rUROWUPgS4bvpBqiA8biWqL64C71c2
iaehD536py6GgxZyvIIQOnL7U1boJ8v/sv6DljaKrrAdiQtJWqmzSw9OJ2CmAjWOobt+qbs/2Obn
X59tc3BzZdvCt+3UXyau362n5dJknn9+tssh/AKoBxjA0fyrtDoM6aNWv6zPz9LO0FkpVREK+2Lu
00boALqucAPHjlAn+2DdUeShv3VjW0we5cxz/toVpAqpIVq2oqjz2DPK5L6uLc6TC9sr3fRUiRAI
6bJnGm3oANpKXCwu+pm56eecObjSLOkLCf3QUYKPNJIo9fP6pE2b+M1wkGThatN0xZCndTv7PnyQ
ZhS4wnNGWXvUmm44oKFFSUzrbnNkUuwmdzyqEU27td9mN9D/zqNN3lXjEPMInRmmq0aiqx9cKu4X
1D8IiEyFCY+am1q/L4Hcr49zy9y0ec7GOapJL/IUc1TiqGD1VxGauISAUC4NjyLw/8BLGTgOk7wy
jwdjWtYzc1ELEqAdA9/p1BACFPpV2uiq4FQZTbphaulkCR7xFnOJtXmuDpqVzqhblOIj89AWpxFa
denvTLzJ1eU2BXAguU6evigZjGavvf19fX2mCZnvw+kBj9iEQmlq7mzryEgM28sCZyjuogqw8Kf1
7y/Nkq2j8GdPPeayOrsGe9C/BNoBel2FsSPuvtMV8J3pxmW7NApb500KKsiYHsGXy84uy80QGgbH
cL+l3hdoytZHsfX9mRdNcylkv4IJA2wDkX9UbiRsllzo+e+f7J9t21jImqsZfL+y34cusKWfsgyA
bOP5vjWK2dG3s154tZ9GTlc9DtT+Nwax5KHPBzE76gg0AHkEJe1U9X0nAQIIf0Amv/OauzD9OCmF
ra/J1pzNdpY05K2l1piDLaqjncQFvXYqxNXfWZndA2RBBsWtp52FEF9Yvfi6AKx5sqJP63a21mYW
9Jg01pZAAiNH5D+RLdx19sYtrWxYmDuTVC7yEtnwyAEXdl23d5F9J7k3kvsxC76HkBq06XNdvmr2
TaNcaYp0C6HA+hA3FmxeC1CsYKxpeokceOPgC/b8a2+8gmdv3criMAUht2JyudLnfHmU/NhSpU7N
IkczTjqN9xufn3bV3F/aZ5+fBYMJtJ4FggGRk2RfQ+Mq+gFrrYvamL+xXG+HocgkcggQwC3yxLJn
w0B0KmlHhdcPzAk6/cLtbx8fRVY0RYER0EBeT565NPzNhCqtYyeYSCeCL8gslDL4qa3KwNsLQJFV
2zYwRHriTXSYDSGMHtYYO3n+ArlPqd2qxobjWTIBbEA1VbLqujW/9HUrrzu5bAMnnXRgcnQ/NnJr
S4txbmDmOGlMT7UsxUCWILmCsEs+bqzGggUyhKapq9O2NeerESqirUc/SZy7If9Ydh/Wz8TCBKkG
uCGVBB2vRH22aUMv6OxCkljrGD4NGkVhfYFPJN4YxNsLgA0lazDQ8hwlDT3zyKZXmGNk+DF47Ccy
G5A1PMXBU0+gnlS3ev3b7/dLazPPLKVmCRM11kjaoaO9MZaFBdFMgnNic8GzWp6NBWropC9o1nak
UOz6ZwFv5fqabBmY/XzIzCya8TCAxh7k+H1zXP/+W2+rXAxg5kBSqbfkMef7af6lN25hr6/7W7qo
f9+KBenZlBAwoRSZnYwg7Gs4KsLCIW7Jr1vtpvSu4UJYN7I0VTy7cYb8QYA3W4u8pE2RXoLcMV4L
+5Ouflz//MLp4Of/+/nZSjTwQ2a9YuZOHreIMuyT5iBg+vkDIyZRNnwvimnOb18QtmOQ62EO8PS2
BBXZoFsSDBsB3uJILNNS6TDlgTcvk2ZWEEg+3E8OuND+GlLg9kUPwuYjdF9bFdmlNRGk50xZl6HT
MGcLn+Q0p4dBlDtZdOeo0u8VAnikUv05+/q0uc/iYdrGY9OI+Hpt3JawhGhyTmvNRvly6YQImJRM
aotCs+dPnwjtpCzJWZJs6m41b4bByYLnZtxYlIWZ0hWFOcL72qh1zQISA9I7yHKqzNHlp5ys72F9
Y219fubbkdMxpCrm8y7nI3e23NTClqISR25RTAkeyj6XK2GWsmUVvZY5rZQ80KFHalEpywONyvVG
ZLVoyRAKK29PpmYBiUHDlEH3buaw51B01CAqBuONCsL6fE1+7zKAUyaf/l8z03yebS2XKLR1NcxE
+aeCjpWeRkXVgOP5TpIcTQLkPryuW1wcmG2QT+GBrVN0urRY0D9bQwHD0iPyhuDIkD1KyYYfXtwF
ZzZmk1e3+DCYaFInKL972nioxY/1QSwclikbBjs5cERqMrN9IABDRDFqs46a34/js5Q2p6DJruWu
2lifpZGcG5odfSsJhaTCjOPQJxbBRNJvBb4Ly2GAtRWQ6+ngMLTZgWlp/rRU8qKPQn2Rratau9HF
t9+eLDDDEDGQMsa9zJ3jYLY9T9NWelTt93oIn7v5DdTYbuyO63YW5urCzmyu4oJmyqbCjk4ncRa/
FPmGgbevHSJqjSKprgNSppZxuXVTLxiqrvE8B/wNJ0Xsc0/dVTSeqSn9V2W+Xx/Pwia7MDeLWTLa
mqI0d6XHKPpcQoroHiv/lG4Bxub10ul2mZJEFBhA1xpvwuE6q3S5UH3PqeF87kq0jZIrhdabGvY3
WnpBUkcpREL97+9szBJMcukQjM+hP1HohaR3c89pzH3yglzc+uQtboazz09/f+bYRhhw7AKxDaJv
iBlU2n3iDQ89rfbMdV4MYOYDKkOObLssPac6IiULP7cUfKaTpMmP7sZGWDyjoL24M6eawhxnQBQT
IcCsS49xIj8rku3fiB7soJLSKfAHs3ZmSb2cNc3KpD6G3OdRlFcQxMT5RiSzuCo4GkOH7RiAzix2
RXFHaYwu9JzyVe5PaHKt//ylieLJSAKaVl/bmFcZh44WHBq5A6f32hf6Lo+RZt+x838/huFK/tfM
zA/UsAPVI7oBTiFBrhTo7weYBdZHsjRRALBkbkmCV0ufmXAtoyob2DkdL7sbEC08rX9+yZMhQiao
ucskO+bBXgWLSpZphu+kFmqgknooQ4gistvMD26ULczH4qr8a8yahXy6nOV2mlm+I49oGnnG56kr
re30H+tjWpoyUuqqDVRYBSQxmzIPjoIshlbXaevbH6H8BydjApKpeEsEnOYVKuHlGsyquu8M0BK1
D0hFrP/6pUk6//7s8qLJE0ofBHwcvX62rfJEj/I+6IONbbVlZXb+ULAUhS4zCiP7ANHdZ9PaMLC0
sTQb6QkQUaCv3pSB5KBtq4yjAc3mqS2TO8NNnhH4uoGZG304YO7r07a06LSdAL/SSasRKV06rC61
c81yOSeEa7t3U4Pd+veXxmNoEIDhrTQ6TmZ3sJzIMXSnFR6lvjXbB6EcEOdx7UPwfd3O0sLgFKdA
fLpU5vVcoxkR3FIL7AjoWUyamlUpfxDQ+K7bWZwvg0QnOSlyFPL092fXIgRsMIkWzFd+H7VIOjXm
xoQtGzANg259XNe8ySiz22TIlT5wjNJHhPbYhvrGEJbCIhIUgG0mTIypaZdDGAMRWoPo8V2044cd
fcz6E9yyiBFvZb2WLRHrWWRzwNzMYmOvUkQl6oF4T9mjsbBrkWTJ0eL6owH9a0adDUiPwSZZmPE6
6g6QuBSGsssQARb9p/XVn3brPGShUZwara0AXJnfjzk6I0jF1VMAu6u1a6O70uF1CR2z4cW/d8uN
2/5XDWPN3swlZ2421HGBvYFAGYZEaGyvzEcoj4OreAfFMPzy++wPMgyUOv4d5PzImoUPEWDlOTCt
wL1KY9/6JC4dVYsGNxUoHm0p85sAAnCdpt2OSbQfgnY4pAVye8VfGpldB608mLSOY2QsPrQWnNvu
jQVXz/pIls4qaUSDl4xs0Wg1mynaCPousnhcZuZL3T4P+vX69xdnyqZ9Z8J0aOTALzd2g4xrZqNr
4DRa8Ah9yk2Tdk6b5z/WzSjTd+bbjJowuVDgIzJ1g0s70qAWAm4v7ORStfNq99Yr3CuEF5zRQMwG
PqaWVpisbWBGyvfo9x7MODyu/4iluTz/DbOb1aRFNYROyHckG86kuwF+pnUDSzfRuYHZWYK5IbAh
xyG86e7C7EXS0ytrhM0bknxd3rC1OBhaS2hvVmRCxJnjQyzQyjuo5JyyhjjjZgtmurQvhALEnEzj
BP2c7bvpthXktjwnVZKnrjcfJLV7quJmoxC2OApeAjIJDrJc+vQzzu66YiQsVwAdOjUCgldRKFk/
Vbivtl6aS04VwhjeZqQ23ubjDcXrTVkmli51QrZMOaU5muY0o0O74sNpYmTvG7C667th6Wo6Nzrb
DVKt0plTK74jrOZQI9mY+i+F7+59eWsvLC0Wma5pgLgJWlQvZ7FCzN5D2wkMkcgefImSGcJRCL03
r+sjWlqtMzv27JUAvnpstLbxuQV1WOOVg59vPNsWryPbMOizVRWFxZqdUaSweletRt/pZXizx/y9
m4jHtJF2cus5kBt8cCuUpDrTgajyIIXFhotYnEky3wQvHCpAe5czKYt2cOXIndbMf0ft0WldRHiE
9icXFIyL1oRCpMAyd4eBED0Y2M53tHygzPWzr39YCECtL9fCYNjVUxvSdITf9GZmodfqahkHDvR6
j50h3YxVd5Ki/mbdzMI+xwwNChbhnq7Mw0lPNE2iQbHmBL1FMRtpeQ6ZJ9Fy+n3d0OJ4aIBQIFjW
p9L85eKgy9wFWZ0EjlqGN16rnWrF2KuVuVFlWdjlBN1gACwD6KYwZmYSRc/rSvMDB9olzz9tleYX
R/Hv583ZIVL9HqVCuOCcHMoFC0I2Yb22qvIna39mZXY9pOBbIYgMAD+jEpC5NvqJMVjarRhoKTNJ
/7OiAbSm1dGedz1IZdvkPVlXJ2w+I24Af4+LWEd+CI0RpqRyp0TvFXjW9OBpfS8sXLUXdtXLveBl
dmcYNYtkVOheZP6hMT+62U06jrsehd11Y0s7QmNwuq2x09+8MFGyGKWi7aRHyj3/xEm6r4Lu47qJ
pfEAcKVVlD+pJc78XlObCAXoo/So1F9KemBkAG/2N3DlByne6IRYOK/wGLBiZGFMHswzUwUMMWDD
C88JPaJ8cWco7hFKeITj/6CEPDlRE9An/TC0eF0uEmwT5OIzUhnJUB2jEbkawDQ21Mjrc/crDz0L
Li/szG7a1KTHK/M0UKeD9OBKBmxUyVUvV6egeB4nsjP4lnW32bc+5P4ytEUCSa5sqw1g8gtrv2Lm
N+qwcFO4j7kdoXnX0V5LIirm/V00It0FX64M2/b4vD70aWQrNufYsRDeICBXBDYW1O1B846eun3f
1A8NdCdG1jlm/X7d4MJRsIgyaG7BOZpkQS6XtEvDok5z4XOnaIcI5thq6wG8YWE+JFiztFarbYKZ
4AEQ886sf6wPYXHOgDUAUxO06sz7DodIyzuyPJ6jpI8xau3+ETEfO/pQdKfuD4BeFAP+tTUN9iy+
zTtbRt1c9hx3OHranRW/1/uNkGnBc2CCdKoJU8/b2lCvUnrw4aF3xu5OCa/i6EHOr/VHa6sItbgu
Z3ZmOR2pUTzUw3mJavYTzDF58m19WbbGMZuqGMUanXoBD5rgaKnXJaxn6b79gVrgH9ghX/QLWkZR
a3YzFlIpNZmX8LIxLQ+VIfdT3usfg1aHnxsRqJtQQu/2903yxIGEniuSxZqZRJ5H5FZPAGsbqfdO
DDZyE/isOxT00BJvR/vK7qLs57rRhTgDdkphy3Q+a8abaKmsdLUqkDpybOmxzMtvlBa/ud7GXbJo
RCFMApXCiZ8X2SsFaTT0SDxHrr7VsEyE/cfe+4PrF1JwCpAgXniRvsFZpH1tQgHpO24IgbeB9vCf
rA8PWiCHJmHyPIhB9biSABj6Traz+rvAvpvkULPPvx9XkmUBbKiA0SOvMnOdVkZbBlKovC3kl7C8
Rb10YxhLju3MwLyDEmejow6XkH4wvyMY4cFch5Beit43criH9d215A2ofU0tfIwI7p9Lx9ZEMZzj
tceLWrqVjkJsHNKlfaUTNVDzNqy3xS8EIGhFRBr0sTAhPYMuEukEK79vYNHemLSlaOjM0rzylY2+
hrYvFfypZW+sntqkRs9yQC/I+f0ZM8m4AzXlefnm5qwH2TVpFvccgRDlzpMGgWiVkm7ExUt74MzK
/PZMjNhukilvY4n4RdXad1ljXEPa+96LxDWx596Ovq+Pa2mpTIpJUxJK8GSa3QuFWkN0b+pYhDob
ETgEUTR9Y+6WFokuOjKHGlUReQ5PMccsAugF/kGF6VKR3yUK8ZSFUrZyXB/MkqGpc1fnkKoqmODL
bd0izxb2GYZcI791M+T0fF069bV88LLxDwpjXNtTqoNNoVnzwphno8cVJ7SNZoq6h+nP2uqzXzik
Fwam0Z5FHzbtC0Yri8DpDNTne/SI/8ANYIGeah20uWzMXc6Ye66UeTqdr2G6k+R0t7G5FtYDmABo
PoOOL1p5ZyOg172uRTvh2BGcgZgTakz0HCyv/VFWX9eXfukpC6hyehmxnakgz/xzMoZR45rUEd3W
vRdl9sMomr1voE7RdNeeNzptie5Xrh/rrN16rk/fnsXx57bnXshEBlf3MmyPlFu0/j4B59fJdzWi
banxUpTBXus2PMXS5uDOozhCq9uUgb3cHDE5ENuLSb0WAfKrw6mXw/36jC54BgGABGIUg0UEm35p
oUJKvEdtlU49C5kpG6GazjjECKb8gRmaNUCsWEQ78xwyNcEeTvuRNJcGnTGS90K4175ub8TZS/NF
9YKMO7rmoD1n8wVAw8wkUwkczbpGLyxrNi6iBc/NXQcG+lfi6c2zJCnavGJXUhCJkr2BClN7DeFv
a4pdBut0Ylgb07YQb8MoIvM+5z1HI/QsD6UlRSVXqRbxXM32QxhR0Z5k2a8t37surQ2/uni46BWZ
OtIpy+nzinCGmGER2kXkIAO5k/J87yNM47cKbqnbqUG2s5vH2v6RGFvPo1/N7vOjRWl4SnYgjskf
l7uQpKTlVyo9hGDNrDtAT8i1lqV+V6P8vSPdkxxMLReUozJ07MkvnmL0h3et0Q23wkzgszbTezco
wxIpJit8RmW0otnZtI9FJn741pDfNh3EdDnx60bAuHR+Jqi3TbcCXnb+1k5V0RiiyiNuvehDpg9g
mXSuCTQ51w/QUv6EBrH/GpoHDWaU5UMdsTiFafe7TA5uqiK4t3hJZo9V3l6TEb0vOwi3M/MAh8aV
ZMQ3lepdrf+MpQMGioqkOFlkUtazV5KZFl6bS0YCawHyY7507f9BAVCcW1Avt4IFVeHYWFiI4UiW
7xr9tD6CpQUjAiKcFPzDq+jy+1pZaDHHLXEgGrst4w8COghPfV03sjhNPB9gToKW5Q13Tq6oUYJW
U+IYrQrR8CHewrksOSLrzMDszg0KXfNzBJMdUCgoWzbHDoUyqH37n9RtbrsSGt8hgeV+fVhLFWKy
CzRBkis0KNLN/BGSe20hQjt23BL5ndDeeyZSGtEPI4DL3YJI7Wi3j6hOXFnF9wCoz7r5paU7tz7b
fE3cIh7gWjSc5fduiVa45l2JagtsMd14c18EUapJvz+l8Dd3LrhHpERDLyGHMkkbpNeWl98gQQBP
SKzedOQFkE064M1uR7X9nA7qnejDh6zxfqyPdimsEhNJ76/GUFzj5UatNclvkihloxY0Cet2mR8l
WNKOAV29CJJo2cbRXphdW/7FigR0ivttmpezQFRKE62u7CylzJvuwe7tA+tZaT/89qBw72Q8IGLh
3/OWeltOk37ouUCrEMAROD2k65Sj0RCZmtLv160vbM0GBKW+kbiuiByEhXWEgNT9+lgWziDDgGVj
yrHCITi7tLSGRjujp1Uw1J4DBbHB/L6OfxbxQ5P8YyG0t25NWQg/z83NYwEUYABJu5gT6pMi3ZXF
jVILrugHQ24gPH4Ihitb/5qLBuHy97X3PECynyrf+u5r6/5MzSvJ/rn+ixac3MUPmm1QrdHGllbf
2EESYnxS2pv1z29M7y9fdLYfdW0UMTzjMZQi0t4en2qB7tBTmz177qdY/mfd2AI9EBHjv4s5h9Fb
qVK1ph1gLaCPfPxSenf58P9Iu64euXFm+4sEKIdXhU4Te+QZhxfBUTlTVPj198iLb61m8zYxXq9f
Fg2zRLJYLFY454ss/Wzsuz4irhTdgUvejYjq1dlTQY5Iz4CS9Hz7M3hncPsV65Jv5twqcF9wtRfP
Uh8OjVvE7iKCzuCYFUx0DQmB/hddj+uyb0TMltksS49dy40hMBYJ9L3FIXfUJ1TvHf5mNn9EMQdk
cHLE98Fq/ywXd2AkBSHWkYhggjgeMoINKJNE/goJZza4iRKyJq0MWOvGLhGw/eKMtj/fF14ff749
GZ62ww/HgDoa7lC3frlu+WThQgOQ5HOR7RpXsYPbw/O2ZTs84/YkOqA8VQ3zaLMDmENk+wEsMkRU
r87TL5QL4foGAh7im4zzA6VwQLSt5s9gspOL49gd2kFwf4pEMPpVOP2yUqnn6HrU/SIGAx98eVCR
3F4u7m6gcwAV5OiIktnuN7k1Z31UwLjiuKl1Hxd/cXWsNVXwuPEYQujncrMlOxvQhjrD2QZ31vQI
OBvB93NXCW8G1D7iFXnVAKkPfWa08ohnQ7yCkMpeQcF2I7AmPHcNPiLaEvHsRiaQDcnJikrnKsYq
NY0Nlov0WMuovTYWr+nAOCSBHbiVwC8RgwuorcLOrDzViQQoBzzFBjyAvUaIEYTWmVu41ce6Gcey
eE4qoG6OXWQETgpmobzM5z0BqVB4WzO48uB1oxATzxNAdVxuHdUd0OM0RfmcYkVnRGb2NPmERNVt
KQrvdkKhwb9i1s/YmNG1TUNzJkArZKN1P5ama8flY5EnQaVbdwngXOQk9yuEhxJrOWmNeqSVE1Cd
fjVI9pmoxeOQNkGjmQ9ma38QfNtqihgPFp076NZeGSqUq2jvGiJT5RmkoIj6fjcBQgzPFZ2vQ1qD
tikH5gfNwULTyiBfq5Ts3uzbfRPPVKB93I3YfAVzlylytKgN2O6ewVHgWm+LXINJHPze+utfTRfq
vTbCYteZw5rgem601iiAE509SFK1B+HLXktwaWcV6IfH5NGc9JfOmp9ARPJqziJHhT/Rf+WzFXeg
2QZ2Swz5zhRq00usuXLnqX8RQVsTa7jlrPUssaY7rcu2JXpeYZatp5HHCv3Mcrq7vZY8s7QVwhjv
Xo/bQi7S6pka3ypykOj3RRWYVt6FDcgFQDrh7X2dZ2372bHi2CyfQYYVyO39DNp62ZwOUnFqO1Mw
H16pIkpJ/0hjrlUgqU16Cza5Zyv5gtQO2qUSD0Fyl2roNgePbAxO+aY86foDmmsFNoJnIrayGcvX
tHojlypkZ4PhlnpIncTLjRSMvjnYn16RmxNcKrwA3sVsmSNnIQYgJ51dgv4w300gJm/kUJkqsH2f
7bVFvA0UHZxlYA9/v9oAedZZoYVktCczbgXt6tgqFoKYDZo6bO00F1+VQVSqy1McBPyhM4jcrIgd
lxZ3bKy+Aeo1PKSlCxfDuSsr5URkMAjGk3VMI1EtBVd3tgKZm6QvwB82ausDvNulrQvA2AV0wPY+
zQGG6lL1XJgHIqoHXWfB2u71ql7TneiHZxPQmrkMI3AEUGwN0rZ9rQa3d4o7PGoN1usJHEBsRbpT
6HGvmmgrqoEGVjYPbX+4LYBnQdbKzN+xLwT7mV0qTOKQJUVNIzVeaH2U+pcoE3gUvDn8toIAdFQQ
IFnt8ebqJTWZMlvLUWJa3ZX0o5UKPFjeuYWjst4laH69giOPplQFAx2mUAFMrLYNMNZIZ5Qdotth
edY6GpRL+XJ71X63cLDbvpXJ2KmsAOpcm6JstorJDgRuHlB49nEtAwk3D3JA8MaIcg9l4aPDaVe3
yS4yUx8hYQSC8daxq+e2AOs6frNJfV+S5B4QJMfKAF84KA1BHPcj0/MgVYc7MC56Utn69kCOde/c
aZF1bHUzkEsRvQlXE8CGZ5h4WaMvhtkmVGkvwNtdWwrpcagDqwZp8/H2snE1AdFVPFtgEdCId6kJ
8GAzw04bdPcOPiI8kik4LVwTgETj/wSwqVMVnVcxRYnus2nYrqEdZwDQGqTYmdK5sIK+PxOQcAPc
TLZFq8dVwo1k5rmpqaAQVG1UIA9SQJbW7awP8fTc9M9RDQo3EeqoYCHZDqMyGk01VlGFXhIakmT2
aZ6LnjzcEMt2MZn70JxQmOiUSGZGZn6oetOlneGC59BNU/1oAlOvrZZPKH941dV2B17lc2Gg08jQ
vGQCduBovv0n5dEYS0Vz5IvAI4oW2xSolQR5pUVwH3NPwGYP1983hqqewIdqLTjUSj+Cj+ywkBdN
VNwt0hPmlJlESlVrwM5lNfUi/cMMoLq4OM453eX1d8UR+DQiRWFu+j4nRmNFOBDScKeB2TNrBYE4
XirQwUvVQbs+WpquMODjDLC+i4NtARkyNORTlH1AMEGOHiflXNFH23iRlh5UoK+0+VgWIE+sA72P
PF0j4FHc18Unpf4G4sCqFaSWlXUlr0z05sMYY5POVhmD7SYFMu8jrTPfRsl83D3L81HtZ7/RUNRe
Pw/qt6X5IVdfabtLol+g1qzo59t6+/+co/+tEAAdL9UKnf+VkhawesWieK1kPk4o73NTpdoZ8EsW
Irs9sHpivfOliYAPsfd0fC5wpw9KJJ+A6/Tj9gdxF8bWFAPFecjusy8TOvdL1sxoJO7nwdXIEa0G
h1GK/N4QXPzc87QRtJ6FzXlaxkFflAkNObo6nyrkpfuquxtmIrD6vCOFWkl0kAOEDBgIzLGdMilK
kgL3/2wYHjrrenP0GiN2zSwDpGW8L0B6fHsFubq1Fcmc4mVO4m7pYO2LnoJMa+fYXybEoYlzzlPZ
m2T0aeSgrO4/TekO3UKeKk2BOT72YCtFUl30NasCsZpuoSAE0Mqos7qqolAcSSuatSepWj7OzX4C
S245HobmyQCRKG2+6uTTlD/fXgKeYdnKZFbAVJNCoathMZz00LjJkhxuC+Du6mZSjOWq6j5SlhyT
MsYmQLuXVzWfHVNyl574ih4O8f62PN5zBS4kwOU1JBOvEEpJP2STNUOLuibd03byx8hAgmZ8MNe2
kVwVTI+/fv+KYz0VTaXZoKvQIGCNNagtp4Lp8M4eKGttnG9UCwEf5PLsVTkQ/y0ZRkdFfa9B9wa6
gNNqd3vN+OdgI4VxEaDL+jCgruG5och+zC+6eVeV+R4INFMXVvRFz54i9T7TFNdqPjTAsI36l4ns
ylLgWHKVZfMd62pvLA2wMFQpIvgOutyXb6C+pr0ra0Fn35uWaM6ilWXMTT/I6phlkJUkX6XiTI0f
sJ9p+imfG9fJ3lrjmcx7M/tit3tqNSB3X5FmBE8erqNroX4PBeJA00V46XLCC6kWqQY40rNWnWXy
KoPANyOHLDNAlW14TpS6YApxTfOcic4lr7AFj/q10QkFJRoAZy5F20uzpACyQwNSMbYB0RX7hdD5
S2Y0pYvW+p+m2RaBnCjRzjBJhkLp7Fc6q104pNU3cFeLgijcrYeWI6uAVl3UOlx+jjVOgFVcm9Y6
vQvaWH5OUtuX8ApLu3xXdLk/UNHrjwOirWAJ/shkDhescOc0Fhr0UL75iEKngOYqaLy7wJbnnUSo
r5fZU1/2X6csOsh16sNU+g1J76mm+rePoGj6zG6YNlWrcX0J6LPlAlzbS81jbnUueBiD0T7Izcfb
8rjav5k6c9IUiVYSVWEm5R52H/3lYM/5NVvF19tiRNNiDhno6kcZvNQwj92h0hy/GN4aAgsWtV4s
I9EGXbstcPUGr+7QzbyY+8yoWgJkf9jjNK7CqK1+lNN0TEBmXc0A/dUb3RsqGiBxcvgLuQiCyxq6
feG+MOprg4G9AKEJ4kfJ8KAU/X0lN59BcBCURX4nS9UxzRcwRP5Fv6KDJ76qIbYEGhC2qqq2UHep
VOgvVp38kC71sUXNHkGtTGMYgpXlasxG1LrVG9tcJ0od6QkOi1bMAVWkF2UZfJqVgmKjdYOuNhDd
LBb4roC5weaRyomkeitDTF4Rt0/vVJRSlEEnqvLh3tsbMYyeVPOgNpIDMWpEvuaS/iurLcFMuKq4
EbF6KtsF0+KoHBdYNEAtPiRacq82Q+FKs0FRYIcGwaL7uORzUINmXbBVvMlBMJqbVKBYoeruUnIM
dE869qAJMjowtgNNO2oFbglPggMSdoCwoWbpqmhpbIZMoToKfq3qSB6b7D8Oz1gnp5MyBCcwvFR+
mdOvkaioh/v5K9gm6jDw2GCTo2SU8PkLSsrRCP6YgloVR0jgX/COC3L9/4pgpoC+tkIbFBR467af
Gl5JvUS0SjwF24q42uaapIMxwGsj0Z0DVC+roW6EfFs5D56i5z9xjT5JcefdNnW8E+ogIYYkLKAW
AfF3qV11DPLhKlkQT0oRlVtIoGnDm17EjyhuFizitSjEylETh+4JlJThv0tRFbg6ABxdZs9QQdQ9
pl9aeCJ9ZJ3r2jb929Pi+GJrYB5utqYBR1Zls/ZSWi5OtnIpAW/bW5YfKH9wlzlzpXrfjx9lpcEx
QqzHTINMEr1EuRNFzxhod4EDd1Xfaw1kUfWoAbGSOaJ/FHXMnjw22h4eWqe4JvBsRBKv9ROzRbIe
fHYoCAR74eXSTiPqpRsVj/p2lF4BCu0iUo1AjyB0wJ3XipFuWyhdRSfPpZRoXKIWlBEAO5ud2huM
LigU/VQMzr06i4DVro8DZrSRxZw405QWx+hwF+ZWBmx86S4vVZ/Ozq7pIj8ty0AmYLQuqaDNkztF
3L2rxoCziFWbJTcbE0gPaJAcdL+rJvSrxqPrpOSUt+Dvu62kvF0DX5ppoAwY0Xc25rNEU2PUFXBz
1OaHM6OKEyfdkgS+zLV1BGQSwg+/QRDlq94UtYuUNukRWDLmZUJQq0XirRXhQfGEgN14haMEgC7S
CJeaYanDPOoEDlNth+i0cI1ShDnAW6utBMZhGUcjj6wVq2QBLE5VI3sP7y+NtOD9WwKKMhTvmsAf
vqJgi9UI7RADModLdGqlY2W60yiwuFzTtJWx6uDGlQA4Vyx3BF7tXGfu5IBi4q3sZt/M9tEwuqN6
jsjjPPWuon+4Pbl1jS69MXgQm8kxuwRYR6VYNDxLMq0LmlJ3E/lzgobTZsmRxqQAIBDpBX/X/iwn
s2sSUeKOGpDYpMaHoQSDKy38DBBpgpPEiXlcTo25xhKrR533DEFluW/jD3JWeU59UNRfSfKtK3K/
Le5G/Q0diq6unUpAcusD9bThaCXh7TXmGZDNGrN1LDUo4UCDhnSFJXeJK4/Gi1oNp7wrdkOrHm/L
Euynw1yoaRvbDnLriPI7j8p8j/C+I+duhJinuXy2RO2vIr111Eu9TXsa67WB59/iPOXpT1nt0FAE
hW2+D2AQW1l602qt7f+uiDr4hKKZmycFvYmqjuuqtr5cf0StdNr8HJ1nauNGjz5rywOYN1xzLP6b
OWDLJRS0CuWJhCk7JCjpuVGO03C+vYnrobtxKNluuzb936GEV/SW6+ox7pJDlijuNBT+YEmCk8Lo
51rli2JGdEOgptFEbJ45KF3cW0PW0vqsLPez/ZaTwMypC5MkWDlmWr/lACLLQewHICrXlVZJtxhz
6VTnJntqpO96E/ugiveGFEj4nWBOjK9wJYuxMt0UaaksR9V5nj5X8S8HF5DTpp4SVV5RPvT9nWK8
z034LdEGES78O0TcQIZ7eRT0Iad5m07VWUGTbIo+2UfNdBdRDoE536sUHRweK66nA0QI1t8alKab
jVSqzrBZKJ6d0qD/NDuHQj2044/bWsgGEK9kMTOKiVHghQhZNeKHRdm6w3LW0TKTWT8XdAcPUuMn
+l01/nCccMp3Je6n21+wCticg38+YI2M452LrlOZuRXjqC6dAWgI5/JkycFYHW4Pz9F7QCz8GZ65
+xyt6Tttzuuz3NyjDknO9lJ8akxBAoa5764mwWiijQe2bQPh5NyWpxgowPpx0L++eyKom4fygRxh
dVOYA1xM7ZC0xlidvxX1Fxp3buV0buzfFsIWPa8TAfscQgFI9uCT2drtLDZmvddwpPKvlvuTWigQ
f7aLE4jXB+mkD4/T7An5SDkmYyuTbc6MzEUraWVXZysegtn+mDdOEKu6V9Rh5Ahi9ZyNupDFXJ1Z
5KiLlsA82W3hAnfW1VEQqsyfbi8jd0ZrpzP6ccHjZzDqUC2Wjlw/DpXqvPWlv4y+RB08nFTPXr7d
FvU7ocqcHxS6gSsJLegwu+zLpc8qa5QJZgT2ZeuuOOc7bWf+MohfeB9a/YOhRQEdXhMDmeUZYF2x
O+lBWjw59QNINVI05sRPxfyUTcdWVA97dbKBl4FHP5LASG+vfy+N5QTQZUlKHPXFoP2nTn3VKvPX
7cmLJKy/bzzqFdb5Hwlafa6c5/84+qpLm9FpB9aCJMP3dwoJxtyXHBET85VxYlZo/X0joYtMBW18
kGABAbt24xSgLHciNirWR8Ym4C9q/VYyRsS1WU4CqrSxmfWFhmRfZKPPvjqoEQ1Mqh2qYfwuqc6u
j/uzOhVflGzYTUYbOsn4HGfF3rRJ4tMSjYZRJIp7Xe/dikAir3kztKJwyMOjCdUZTRIOzkfTfM0E
cVvR8MwR1Jec5KOK4TszMMudKNHFGR7wrVjPlewBoFeMHWnztNGSyYhezOUwTPtsErhR/PGRCwAK
P6K/bGAnrbqYRpISvaSWi+5O+72XrgXwFwBW4EJBkTVqNS8VT61apbHk3nrp+ofurk4EVpb39cA6
Rpc4VA9uIHNycl3LYmWeopchPs27bnr/3iLUBZuH+CXiJ+xVqDS10WRSEYemViOlWbvvPvioO0Ma
CN1qgCVAI/Pl6miJ3k+FZEkvqRR7cf2hfWdzLbT+QsBVJ/hgKnPV2dJLPLtZvK9qgZt6dcthfBT5
onRUQTX0FcPNFKOzRSN1HDrDftbQzO7OIkhK3hYjKYGgI+C5126hyzVq5CZD4VIvvfTxD+dBFUYQ
rk2jCbILVPWu7vYa0r0c35AIAZ20kaKg0p/jXd662nJw1Pcr6oUU5hwo0tyRTtPSMK0CMntt9f5z
djE+cwWieQd9rxTjk+5I0qM0/sfxmV3Al8O1TfU0nN+sZIcih9v3K2cTcF0gLCqjkR5uNGNEU8OO
yDJpRVhXvmq6xR1eWFLq3RZy5SxBRREExbMUPFzXsGF92xUzIGOLUB5QkmK/RtV9ig7teNeIYPY4
xwInYm0CslCYBb/sUqfKdGjQWj70YWk/4p2YSwAGEITKr56kqFbaimBu9LZOwBvstH2Ym3W8m6q+
3Nnx3D7I6SI/O/kQ9r2RfjB1mrtqVIKC6PZa8sTjfQA4RFBD6Vcsd8Qyky6vUN9RaLHloSqu9kwp
Nh4b1SJPWWMMe3lJs4OTycaxh9ctKPPkGIWVyvhf8czsq0ReZF1SunDXTp9ySeBVr9p24elibYHC
peP5jUQ57PLl9hntZMwq0bpwUt66JWyJNyuD29OjYw9AdzjeXkqesqAlGrhRgLPDpjLS7KSLiUpt
lMqgkVxNbL81fmrCSgeO8jsrIgzK0dfcCvveKkhV23ZtdGHU3Uc09afyJ4CtgRUUWPnh9oR4mwNI
W0Ai4agh6bB+ysbZrNK2be0RpWBj0rx0ZnwaDU3QnsZbMwBxApUTeIkon2DWrKvSabGzrgtrJ6Yv
kZOoz7lCJDRsSbLgiuMpAxBOMR34tgp6Zi5nE8tZI2daTUKqgY/U0j5JkXoYzR5QKmXsF5byNEVV
cHsF2VKj9d5GQzNcJwhcDSLrGMTVQHQJQkulAlvNaO4SAHIVvxY12cWQTwf6ccyG5xEozNQJ0F1/
KB191xLr5faX8BZ68yEsnAVpxy4pFnwIcseuSc9zTd26/XhbCM+YbIUwS9wOTZ83WUfCgfjA7c7n
k2HtJUVzIznMklMvOt88BcWjGecNCJLAI1gnvVHQNEeauJkxKRnEFR05Z5GIw1AkgbFPVhVRRS8r
EnatAnQIw8jdKRIcM7aP8B8lgeurrSwLqN9gzhlq8+VRN+Y+7CVkk+7qRfVSBdhcnxWtOujRoQd5
MlBl/8Ly48z9K3U9L5vFi6y+rKp56cMCADQjPVb6WzSe5OWYg2ZcQ8lKG/f+bf1go/P/zBScOnAM
gL+rsQ/8KCoyp08TElZF78vKsRw/J9FzEyETE5TJkabIR0s/+1o0V+42buSuv2/mCgbUWWniFHIT
/UnN+49RJQotcw8Y0KbRgm2voPXMSU9q0o9SE/WhhveL+VAmeyIqi7gOva7WZF08tCSvRGKMtYzs
ChkGWJSQoK6knhwvc85mDyy0exQ8ekr/q7a+KfGTRF+T5rEUlbbwFhEwQkDn1HEboNOMWcRScpZW
w1mYJ18G0aooNScanzlrdjaj3F/H+IBkLSpPHwSPQN4FsP1+5pjltM6LXMlgnWZErqMsr/0WHdhu
aynEQ71g7ibFnITSIv/XmTFHTU/GNitszKwGF8OCQrCyFvge69qwng42Bu8eRMUBe85onzLbOM5l
A80wD475Zvdwcc6p8uP2+b3eIVB74gVnAfQRZfZsXCgj0Is50/tQ2Uka9Qt19G8LuD5EqwAUN6Gt
eb2kGRVbrFiPp5ZCwPSRRHtV7tCJIbB7XBlrUAsQv3DX9HWSG1ugj8WUgze4D8dq3+ZBoe5HEcjs
9W5gGnikwOnEuxo94pcinBitaLoEEbXtm8SXY9yGQZ4LfCfubmykMOelVCetG3SpC0v9U6Y9OWVw
ezOub3PMAsgWcDV/rxQzi2HS4D43Bi6I9lOaoHF/3E9q7U7Ffdkf5vbRVkTuEm9rVs8MrDlYPKCx
Xa4b0iHlAsKqPpzHxpe0nTWW8Na929MSCGHz7grVpn4urD5MmqfF2DvU7xWBs3VtafBchAKs9F0y
OpoYSxOhv2CiGc57ijg+CYzOo6arZz7oHtNGYNX40/kji7Et8mQnRdeV8FDI3lKRSNpltuBUrp97
aVwup8NsS5bJ04KuANyeM0GfQuMOqFCPDdVVieMCN1RwQDlewoU8k+m4m1KqxouK5UvilwjWMpVO
chO7veITG1isnSsVd+10mhTBgeId2822sWWHWdRO+AN3UlPuaf6kxuhy3pNBsJoiKeqlklNj6BbL
gBR4e1P2Oc7uk+4Fd9HfaPm/amEyrkJD1HRwYkhJpJPj+Jrt2USwTzz7s12u9feNIZ3MFrS8M9TC
1nfq6Pai3gjR+Iz96YaJLKA2wxSmj1PkybIgBcsdfy08AHo6YgPsdte1jm7+ESdnbBcvqR8XUacm
V8DaownEZ9Szsuy4UpZo8thqiB5lH5Nd1rzd3mLu8IDwRf0hICzgdF6ufwd06oGOSg/+FFdrPVVg
xETDr79vtldH2tNeJgwvq1KASORQ7m5/P/cgoBoHmW7cllcP8jRStZkqURdaoPCulrcOsSdEG4IB
IDG3JXEN2BpAx1scT3H2Ph5sGRQnC+5jZcwC2Yx3ilkXbqdOpUuGCq/H5XBbIOdJtwYMMa21xQse
GWMyc5Ih3G3qXUgL4wjsNC+bqR87e8065dbDWGJFqeQKSzi5S7pSggCmA0+R36nfzZ5ZQxrFQKNC
xCbvwBqKGjb6WJWfbeN4e368S2dNDSIICyjAq1RcPGbpbFYlgpY5Xvp6FKS5eswnXSCGp4IgfEZt
y1pYcJUzk2xjkCpLI6FpLY5nLOO+SJd3cmXjTQoHZyOEsceNLlEiFToJWwQFB3U3m8ALaj/XFAXE
AteD84C7lMUeWasFrmhmQVb1nEQfxr5Ag+FuBkmAJIeydY/wD8H/F0BMWtbiZcEFx1/PFadsjehd
5QhVitwqRW46NOQExB7Dgx6J2uV5IsBirKIiW9fhOjJGW+trJdf6cggR1nNBGSGqX+dp+Hb89feN
hoPuMNJ7HeOjxNcrzMWV2kdrCCpt/34NRy0aHglwgFHlzexU0Vr2oIJxJQTm9GHJYq9c8Codxt1t
MdzpGHiErElP1JIzETM0ftpGJlWYjqmCenXnzJ6qov9JlH3meKSwQ2urGO461Hgz06HjpMVxIk9h
raPmk4zBohzH9milj6jNbEU+KUcJgEiE9yEC1aDCcBjrJ2XTmDUlmUMz/kG8rvr67kVDswaA08BM
hOfo1cWXAVTOSKwJhtun424pj2TZw5zelvI77Ma4vRCDkIuKZlsd/SiXqlbKg1VIdMGagbRRi1+z
Bgi/wMPIz7r1CKh3o048VN25TWZ59Vz7VSd7euyb/aOp+1onysBzVAX4ivoaLYfHAuSvy8+pdbkG
uGA6h0O5r5cgH1Ficcq+3J40d+c2Qlh9zHWqoHVzhoEq3dca5d63x+dcHBeTYNY0pQi7GHE1h4Dq
GGMwprlaITi5onViVH1uUKFItRJTyL6jldy+B/lhKuS1Fi3U+vvGDmWTNC+tid1I+sOEeG1/vr1Q
olkwdlQnkxITs8BCDaek9iP6sDj3joiDQiRl/X0zCxPEf9aKvBqmxp2ZSJ5BS7d0Troo98JfLZxW
uAwG4KmY2dQqjWY5qeewB3mE5anvLxxDeYL+Z3xmHqhpUFJ7hFopy27SDlkheCrw1fbP+KuDuVmn
qLBLFB10cxgvQaSA0dVtmt3tDeeKMFA/AmBNFPFYzBJpADQtkiGaQnN2tSYYAVwoYnLi7sJGBLNK
rdZNZV/Gc1h2jwBZWdqX21MQjc+sUtJpuZGMmIKD7iTq49zdHp+3RKhjRV8KClqvCWHlCblCStQl
NMyXTP4+oxElywT1Hes3skZ/RWJBEQNuSRRSXe70PBtTBSwYOURRqyupYYxmhSw7WNYppZNgy3nr
BWoP3C5w2TEjxlIpfZOU9UgAGjne9UBd76mI/o73DsED0ULZE5KQFvquLqfTycsEsEhDCdGQsZ9x
yqtckYGppnmZlT5Z2bKX1P7bkBqnJRMV1PF8DswLLQTAxkWPHKPRBGTEcYvqhtDp1yptOzup8anQ
d04UqJHgXuEtJTgk4BkCxWrtV7icZ5mO84KIqxoOOkD8UKvYZf5t5Vs3nlWMrQRGMfqF0AigEWo4
jn78mO2mXyATvC2Cp9/I6VsGEmPA2Wb9mnGuysWsdSVEM78VeVV+yGLBw5S3Tmj+RFwanRZwBZl1
sqJInxYjWcJalVzQXYBGRDAJrgToMtLdKwo2q3FSJjXJUtZLSOzUTdC3++P9i4Tsk4HAAdwgzOJy
p2el0Iguw7cEsnOglA9RJgUS/Ytl2gpZJ7mx92m0RqlJM4dL5Eaaq74TF3R9cyJ792cSzDaQYl6y
1sEktHhPgDhl+LcXiaes2/EZZS1mdCdmFe4rB88jpZlcQz0TowwaTWAuebuNFAFi9XhUrMxmlwsF
jvuoHXM6h3m2BJna42S/fyoIzqFuED31KJ9mIynwsSZr1MYRYah8p9TygwZAj2IyApSmCJ7HvOc5
OnRWDCkF79er8ElZJlphaO0YTlFf+bIzKSAaG3VXr2w5qNQSlHNU7dF525FdqzfOeein9oNqVtJh
Qjzcm6k8UYFl42zlxTcxWzkbMmphCL6prVKPlD+o9NKqj7YseFPxbooLOczlnU6AKZWVbgy1snKn
/Cxnr3GaulPz3NpnKgUjedVNEWzLdfcIsCTwykYQ1kZS+SqnbCiIvXZ5TMNc010LQDFqB0g932qD
ZtpbceEuYD2Sqw/68txpjWBpOXc9+HlhRkCyhKw9C4UkOcXoSLY1hIrzNVNyF1V3lR1U9V1kCJI0
3E1EZwdSs/Ar4F5cHpN+yiN0O1Q0XNRfhd27a01MA8SfrHl3Pd3KowpoizXzCMIB5r7Pin4ZDGWg
4djtpBK4bsFtw8K5olBgi+sJiDcIp7ITsbRWsutpGsOhA9aEpu8XpfM6TZTO5okxoA3wHhB+uXId
ZG0u61ZvpzAt/TI99PqLooXvn8lWBHOuui7N0T0EERM4LWRPUk7CDkrRLJgjpWXq3E8LRGjSbk7v
1kZtkQpz7C/CILCKa8AXFPTMfiflUs8OpIT6PpN9W3r/Zb4d/rfR2NyDiWpVjaxh+PHN1h+JCIWQ
u0B/vv53InAzvG6ScopgQ3GXA1zjrrK8ahTc5LyTt1mg3wZoIwLUihQNn9iD+K0j7lK7w+BWooYZ
wS6wp2IBnpvTJ90UDpYPcDkYrZ+3lVUkYP19M4tUSXpqredBn75I34rq118MvxbNI2SH+h72+xPS
6HZf41RLlVsMaOWMRO393AlsJDATUHVg0vQVJKDlXD1qefA3E1jfGXjirEHHy/UpZ1WvlqQfw2Zp
PTktPVGuindVoBL2fwIs5py1dkFtPcLtaFuPBbjDUf0SLyUQX93aFhSE/15t5qUB9CZcjCgcQLcT
GxOup2xxFiB8hEUXgucspkcte3WaPVXviaUFRN3HaYse6WBE821mvd1eSs6rbXWAYHyBBoIiPWam
TaxVdaembagWs+vQ1h2LwVvNZJK4TYyogWjvOEuLiCYsmI26H0DMM1bSnDOCH5wmVEpQUEYHPXmQ
usnt2gRo1aJG6fXrmbW9ELbOfnOQWluLYlBFNqGOd31dneiwk/pzXPzIk1cr11xz0gQmlLee2+kx
61nAxRmSNGrCqCo+9QQGKFF3pJ9Pmm6Cq3J21WUUXG2cw4b40VrNb4Fe9go+Ke1B6zrJShNWqjv/
qAWjcyzqxejMWdOoBJwKC6PTp2J6m62jku+d6vW2FvJqQC6kaJcb1Y8rr5AGKfN8GHNgcKYf+zj1
B+cXWEsSB+jz0z7qT73+Tgby9Wl2IZixVEY32aU5QXCDXnaE+v7iSr0Yf70TNxoo9X1bLmimC1F0
QEo3FmV61n/PariNvhgUAcJzAm/o5fhRUlKCrHodGvbntL1X7VOXf7u9OTz9Wtm61sIJdMaw4LcF
oVaqJUUTFvfS4huT4MSIhmfelLKVoUlpLptQnl1KP1FQD//F9xtoaUBSB/0h5qrhmy0YRjBmS5JW
h7P+6ADivzMFAngmDeC5DnwnBEHwNr4UUM29BiwbpOHTur6b0mxHgOKbG4CK7+1AbUbBI5x3Itda
AwfMmKgHYS0oYtMVIQn6NKj9ItWRV9bAA5FDS/C24GiWgVJAANaitgEdLoxmFanUxE1ftWH6C2AC
/Xe0dt3eF46pRNc3LgITwDfAVGLOPCJsi0SWog2LLM/dTtJP9ZgH2TDsRkfxu4agAevdYBKo0NjK
ZI47KBMdJ7LLNmzLn5Ek+Un8F6HJCwnMspWKFVXqiFk1c+Ta5S63RT2DHHW7kMDocznaNZBaMIe8
690k3Q3Ulbs9GgYs8+PtHeKpAKKra0cQrusror7elqxpjOI2NKbQJg8tSGWN/W0RvEAEgGf+lcGC
O0wSbccMoHhh1x9Jn3iG9FqAu8kxn/XoqaTPWftsqKJbmmNzDER+wNQDyQj+MLe0XFMzXywVfoHt
R/ZeI/7tWQnGZ4tOU6LCoHUYv7AfdNAaTT9vj88xAdvvZwGewJ/TKWasN2FC1gSVavt5fo/F+m9S
1Eu7Fie0HuNUg5TS65OjrvoRiDxMQbBEtFaMGchVqS0GG3OhlHxqtfo+arLD7YmIRKy/b24AZG/b
f5arSf6PtCvbcRvXtl8kQPPwKlm2a07JdiqpF6Erg0TN1Cx9/V2sc8+JTQkmnAb6oYFCtE1yc3OP
a/kNysOt4AkTHQd354lkNnqpYaPmBnUjX6L3EaDvRbdRtAru3odh2MpUhhQr2uVgKag2/26XmN05
26Wu7FS5iJgrhNATE4ZR9zjiJft6Xcqq9fpz9RzOJa+bajb7HKtIqdfLjyqG6OVtkgB6TmRZVq3X
mSTukpfoJ9G0HJfQQXWIRMlumLPMtZV2o2pE91M7rPw5VXehnN7ZUueqTvOWEXlPpfJx6CPV62Pr
+/XFX1eUBblIUirAySiwxWXux4XXNo/pd4w/XheylmU9sw7gcL08yJnmRM5S3KiwUxTQL0iZG1Yg
cUobMrhxlc0u3L0gxWH7JJ5r1yb26HaOAcYVzCILjmFda+Fk60D8wmwEp1VKbDp0oIj3whqcOVtJ
1F+9Fj9jtX8EcArlVJUyw4evDgAvDCzglhFd2tmAxaCN4oO0YS/pzrYfjfsBq1RjZ4sc5q6m8uv1
XV8/2j8/g9O2WU5nVJPxjpXdo9XHwE3UXHQ0I4C2BOe7foP+J4nvly9isDUBARXWRv86xw+l/KUA
k1r0IJzQWr9AfwRxeuRYYd11PXa2VzfAV2iIi0txfdfWn/8/p2dyb0wapkMRFojQaTmhBeJkls80
fybyk1491vJuiD6mePKvCxWti3sOItVuKyR48Po7j1rznNsIzv/q6fyzdewnnNlSq6WmWjMRkqb4
St29GmZ0N5XNth6EFBdsi7gQ8PwC8PHNHE1olaAGnun4uVV/5vrJsr4OYe3KLfDuqh+9enKm98zY
AUpGoIoCpTe5y201UZ/1GjSkUXZNu5WdUxH6abf9i/My0C8JADhk5fgmDSnTqrloZ5yX1XjkFRGC
J3j62OVcbOGZBG4ddmioSR7hqTDqO6fb66VnVMdU2tLYj5SHqRFUHldt4pk4zmRpfe10pjXgDTRd
8JAg63Z9w0Tf52xRlaVRRUxsGE13b+A3uf51wWbx+QA0X6TypGCzYmWDpFYNEoZfjMKkfIy8v+n0
QH/E/85e42xQZpFeAW0nTkaNMYsWubHAbq8agzMBnAGiQKpuzG7CTQUSa4RW6ZdRRGEsOA6+hyHN
+jFOwERwKEFwGPTJKDju9SXoyCACOgR8AJwHXal5Mk4O3nut3od973b2LppFvUXri/gjhP39zKIZ
Y+loWct83HoPzoHB+BsfHWjX/10EZzF7JW+6osT3J2NrkLv8L4Y0oUh/vs9M2dnvbzBtiDcam6Q0
r6l0b8Xf1Whn5TeyErJ84oUYzpJYDmoFdsq2KfITYwec6EjUGcw+sTRWFgwhmobQIMxpbIg6GiBA
kLK3R18afqfFzkgwD2S9l3Dbr1/1VfsOJun/iuI0q0dllgwGEgBRsp/0t7b/1mFYvxFxaKwr8B8x
nG4VlhIPVg6Ppom+maUnmQ9pKnhDRJvGqZfaFUlamHBDh/aR2j5a+109vg8b2zOdv7Iof1bDadpE
C0BufWZNHDejKNt4Qlin1XMxgUKvg9YJZX9Oy/KhkkaENzDwNN1E2qNdPJX0yewEGCprdx4DD+Bo
QYeBshjIAVdTCQqQEcY39gFiJ4vOfdX7OxfAqbLlzE6WhHgIu/oxzT+6cpdZ4A3qg9Z6NZofYNLZ
lDci+X/e0HOZnE5TXVNHYvfVwTS2ReGG6Va1/Lx+u35z1vTtXAqn0qjyxKnSYWWq9EanXZKjp3tL
lM0sQolYU4VzQZxi562Z1E3WIGp3wkPeDveU1ttMiXU3LSaBV8v8Et7ynMviNNuyOiMvWyzKKN04
9cL0fh59FeR78hdbPV3fQNG6OBVXxgjNFD3WpaibiaCBeT+PT+n4F0nu8xVxnljRyY02ZdBwjGZZ
1UabkEQVhDjrCwFIM5vOBYwT54wpVB6d1MaL0Jnmo1FVgWIPOwLPEthSf9E9ZugY/Pl/WXzesezC
aFSYt1TfRXsZHc2JOwmqD+s24Y8IziGTgCGj5h1SGHa+U9pnW/8LP+B8CZxJ6CKSgY6FpUgA8iPT
f5o6EhyIaAWcAZjHduyAo4482gG0ssr363or+jp38Tt0SaHzAf5kXu7Mxi/+5kk+3x/uvnd5lEZm
xNRJ3kvdVzP9UlcfJBZ0JbCvLG/6n1PmbroRm12imnJ1iMovefpVJoHU+/9uo7gLDsZfCy2ruHrj
tI00T1QV54l8/9/O/1kCd7UNOUx7J8QxdyloHhKyidKvMVoci+pByr/oY75Fx65rWx/6eN+rT7Hz
S9O2uSEKkUX6wF3/sgH8hRXhSnboqGijrVwfru/jdfuCprBLxzaqqk6LWACjKq+jvif5doxflOTr
dSnXl4F+9UspIdyzucwhRUOkp+216S+qAH/UGpMYl99XTDJkdYUYSaUYjLjLRJ2SqwqtobMYfYyg
0uOn/zGpZNqg3UWYB7oGAMO59lh/hJWIjWZ1m87EcMsoiaJOpoZXq6m/1OQtBDr/X5zDmQDOeIGb
M6FAAIEfW+Gtan+Z5bd/J4CzX7PdDm0/YgX5uFFmoLoLrO+qugL6THbQ443xaM5+9UqCZigAvqD/
x0tqNzN3iuRnImIQkRT297NoT5Vs5Lob9hBiLGFU/MH4XsLlzyxRJVEkiLNiTl+QPg6xXVEEEqXo
qBfHHqid0/D1L44F7oMOmg78x8/YTkObWnMCsz9L6CPWob9on7ouYvWK/E8EmiUu96xM5YyEM2y+
7CC1487hWy1K1q9ejzMRnBXJrT4E8iJuufFjBhjDr+sLEH2du3yhJdnjOCHEb6MArXKpwNCKPs9d
vVqqdaoWOALJ2hUaMNIF+7+qSmebw928sNXUmljQ2cLc2dvy+ysYmK5vkOiEubsXVX1OTVaWNjJv
Sp5RzS1Fr9H6JgHMC+zc6O7jk4Py1KKFyMAiUJlOBy8VFgxW14ALYDs62tJhyy+1lMIBBdkqRZ4o
T1xQrYDc54GYz0OsbBXiuBrpN0oZWO3HbNyn4WOFub7EeUTv49/s5dnv4N51bWgp6OQr/I7wy9Ru
TTCwiBRibS9tAIkyBHxwJfNvbpGEbWH0Q45GH2XvZMVGbwQ3Zm0zzyVwN6YM53x0QLl8mLXfUfms
0zsN4BQ3Kp2NpBsAN1RwvTLiH+7aGFmoDv3UlKe0ksg+LiPzAdke666aTEfwtijs8C/c1k9ZhoO8
GLp3F62QYwqIs6ycy1PeqF6SYKhn9IBbsunyfdc8dpnmllLqNVPllW0agNaCZNVeIcWjnoL30VK9
hqToTpcFW7BIBuBnmfA60F2kMYAJbgvqrJsnqerpKWosVzNbX0qOJRp7leRXawsi2oUV4WRxViTr
a5ta+UhPtv0WO6mbaSU4SVWXzCL+2YXycJLY38/e2Ek2U0pR2z2ZUehPceJCVf1BODS0unk2hucQ
D6MDkZ95gEnPja6k9JToP6WKernyQqLInWZpU5QifpvFlcOaMI4NNTXxf4tmbGqFCQFOUXUCPPdX
oyUPfRoLlFQkgrtzgCw2dQnFn1PYlh+pZO+7MBTkaVZEAPTFADq+oWFG9jM0OjsZfeqpIeVFdWpT
2ave7KIRrGFFyS4EsL+fCUDBQVWkpKxOahK66XAPq7EdB8c3RG/uspcBYCnnS+H8qwhFB0zupDiQ
+cVQYiCfti7wRtysbjYgwgaNxDZp242WxbvOSdy0vrVUB1ATGxw1BnBN8B8/YUWN0urLeChP2lyA
YdxNO1kQ+azoN2t4BxsscvlgW+aMg5VXijHVcXUax3DXJ+rogk/V7cFb4+aNEbplkwokrqgHG3ZX
dOSJ0OnBA33bkh3FSQiJhaTihf4YRd73mgAQP2hArWXDx/wouNWjEJMYRnnq2vcppn7viBCpVhTQ
AeQVYFFspNQW5KVt2rclhpvLk4FwV351Nwr5ev3ZYu8395RAggMsCRCtLeHKMgMQ/GMplycCdjqd
Dq5JfhRG89Bmo6cMpqfY/iiihVpf1R+ZnGlIx1bLMPiFp3LE8KcetPKRKIVnjLvra1uVw5AnoHEW
XCn297Prm/dVB2SFDkqN1qdhnGs/StAaN1RW7+UAsxQ8fysPhYPpWtatjLlPzLlcioubLsuAHJie
5oGi3JL5AzqSqHwzQCFAw+Bz4q4Ci1NGIfRSjNSlhQR+7IRxWU2bUjSkuKbU55/nDkeN4rkDSH9y
qrK6eKkNvbq3TGF6b7lXn03XoJZhzfwLhKh6ylUJ3f7xqR3irRQXPhhQ/FoRoaIuHSWMi5qYw9WB
8w/kOu5Iam0sQf4ztifMf20SbT+l71Z8bxgPsrMtso/r6rbcOUY9jWZbBn0BWArOhjdm3s1mBA9w
miKvQ8/1zQwhNmMNV2TkRWx0k/Ot6r1Vdt0wSxX6XPStMXwts8dEB9bQ/G4Nt6Z3OVHc1RkHUrU1
iLpPuek6uUtF8xwrewUabTDmADIdBTfeW460DHhq6IY9JXk4uLZkZm5TFzc/39AaQKrANNtwEHh4
MKhVMrVy253AnSNXW7PGPLtni+DvVpaCMQXm9WKyF14NFyE1aC1UyDDHpzAc1Od6LHLfsEklyFQv
pVhIJaGZG84OAAP4bjgDQdhchzQ8RnVrbMCpUDf65lb9vRTBGRZbjqVBAVjP0YiDfDw0+3/3ec6w
hFI60RY4jsfqU2uz9OYZJ8SPGBdxWAWXVYy5y64XRt6PLbWPYU/96TlqdP/mFVwI4C6FqQGZtI5q
+zjbUFcbFIKCQvTywbpcAWdBavBd6og27ONYNht067g/nBx+0nwzjC58PfChGwYYZBSQr3MpMJIO
8lRUdn4qpoepiFNXm5DvVm/X2UsxnEJN41BOimblJ3VH43GjyyJAkOWlQJccxnaQYEXAiUzJ5VOo
Tao814OTnjD869r7Xh5uftKZAJaJxA2Ho8efuBGGqdZJ6cnIXjC0lSjvpDtcV6rlmeO9AKQ2kCvZ
kAb/nBeNUuap3ac4ixbjr16pe23sV04qMIYre3Uhh7t+iRJmE9ho0lNoOG71D0lEiKMiAdxh2KnV
VM0EAdWIOHnUPYXcWpMFlKSOnAdjrtLgDnOnkUZUm5TeHI5AEkOovLFnEZbYwi2BBENms+LswVjQ
EOW2U452NoxHvdu00Say/KEWOKWLbboUwd89RFpJYSYQoaAw9+KIwAcW6sR9nrtzSRtakT3g86Fy
3/0OE0wCVPflzTMUTAosLDxRYBwviPUyI81NEFuMR3IvySCQxXT9jbcCAlgYiloZLNViKm+U56Yh
2twfp9fevOvDUzi9dSJ6xuU4Ll4KmCjMlbKRz8V8VAHxoWkPKgAI8GIMxkPeUw+UtV/mDrzgwDeW
pHCrT/rvEqNasiR6cJe120/5BvJlwB1huFKX9qugc5TYNFeB1pG5laFsNG2fTZOHEp436PdV/NRP
j6SNwMy7C4HJOZK92QadyE4vdYZtA3bb+GRG4AOXjMYIAJNePVhl5LWAdG7ibGNh3q4Yb/UB2IIV
BJxg6sV28y2iFDMJckwn9WC8yf1eNm7NYnCfZ3fvLOCbBwU8GBU+rw2jj7b6uBUxAa6rDPQF6FAy
0r18S5pBpca2qYEVDAjwhtItMcYdEl93MJvgo1W4MrfFYLmVcB5iaZuwd2eSWaxztrhwHlItm3X1
0Mj39fw0RA82eb1+65a2CSIQJ2N5KlBw+MVh2JJ2ZayqB9K4veWl8+b691cUTZVxpfHaofSNOPZy
CQAtCaMKLjuKGn5L99lDQ8F8IHjoVvYJOM3IbWIJDDSPu1R6KGkx0Qr9INXDHZH6R6KNT5TO2+tr
WSROGMI+5qxtxBbgRuLd/rSO5VaRax1NYt87/c7QfrcYhwmdl0bdZhQNSbJokHjldNDzpGBOGdcU
U0bcwmg7F4VTaMahJLFXq68jFeRTV44HuSwVpgBxJioYnIbNtVWPNIzNQxO/Dv3slu81Wjor43h9
51bWAXvLkI51oCgqOrcOQ5stq8wk49A7W1XyNMEqRJ/nVpGqDkXSFp9v5FcD2Zd0FpQe1gSAYhwF
aqCJAD2Ve2Jr6pBaDkPjYNal+9NKRb0PKwrMMn4yGNNZMYU/59QJ+7roMvOQjqeahMBrUDaOdbMv
BeIABSoM3mNM9PPkAU4+o05VjuZBRie9U3pZ9PPmU7bgHUChZHAfA6vz8q5PakGUcaDWQVe2XbzR
RYDIK6eAHAh2X3YYNQBfLylUedBipPIOOWZxUFb0E//WBQDpG7NCMCIQgtO4XIDZOTQbgQB60MJN
U3g0u/mxuvj+whEM8VBlSCccZOWh/ZWVAvu0vMzgzELzCbvH4JPVuP0vnKGxWlMJD0NOXOrMz87Y
PFv9uyUitlmq66Ug9vezd0mv7bgHOnt4SCK/vJdGX0RXu7YSBu4Opm5VWyKujqoV9xHN0HTiFJ6S
fDf1U9S7SiMLHo6lRiEVBRkIMQBusYDsaTE8rSR6FR1n3SvCh1g/3KxQ+D4qbipYWYAryW1UVo0q
bbo2OiIxmPb7RAQKtvb74VUhiYMsAi42p7D2gE0qNRIdpaEIjHa8TwEsKfDLBTJ4pS2AkRM1ILQ7
TpinHeStY4n0dikBnemI523LwK2GW3ypTk6eOFLhKPah3aD3uhVpK7P+F/UOZAnOP8+U7UxbNZUU
MZIi9mFK/UEdPS2XPa17bjXLCzXFi24P9yAP3gg41OHvLsA324hUtFeJA8hle2u2zlZgx5e37/L7
3HpMZ86aogqxnhl0OZuwe5Jvf+8uRfDv9ZTlmpJChGpupdat1Lvr94L9e/5IGCw1AyLTzMV7Gs5j
E81WKh3UeQTlAPzOcm9H+yF8dsLoZg8XeaIzWVwWZCRpVo8TZNlNgKywU4i6BVbUFx0sKsr4CB5R
duScg9DqLaeSjPBgf00Azy/HN2Mjwuf8jNbQyrkC7ylHOvhOrDY8NPel7vizNvjXj2PlhlwIYCs8
uyE1miqaOmzCg5Kku6iz7sEZY+SbWt2YarsPNXt7Xd6KBl/I4y68KY1ZZqZYUGbIP+O025M4309Z
9uu6mLWD0dFzoDBibuDPcRelG2lRkxzLSrJXoG+YgtTt6ufBQ4K4Bpq8AIhOcp2gV6AKwZzwvcDw
fXFz2Q/njuYiIC+BrBReFadYA1EaatpFeKh7NEptqXqzVwtGcRBtoo4B2J1F6ovo3dSZjWMctHrT
K16Wba7v/9oxI1JiCWdg3S/ynH2JvoOoMvVDFhXPqZ49qlq3i6hza9GfhWRnYvgLHtfl0CE8BM7O
Rv4hi4YSmZZwturi81yS0wDIOBAOHf1QAJKRktSbrcSLDDxUIgDB1f0CYgCslY0CKV/sa4EWlZRJ
YmAmcf6QU+epwWBQmyS768eypreo9SHoRiSLrgzOuPdV21nAujYPSt96TbkdMutvDt5BhosVZlh7
2KU9AW4FqQCvBMWaZ5DyUGCJ+pPIiKwu40wItwxdzjN96CEEeMwozbzm5Nb6G9OrMwFcVFklhZ1G
EQR0U45pisT9C0fhQgDnvclNieENtk1AEts4T5ZzezzD8MeAS82q08jacnZWLrNEj0NLO2jlfDcQ
yZ8rQeS9orIXEriTVvW+CxmB0iGU3qbGr7P97aoE46rBSgGmT0EbEadKZVapckvMQxSOdxLIBMqR
umq/vflKgG1BxxAF+hgx5szpktoQhukdmocqftRfwDV3++eRAQWlAxC5UG3gim+52YRjrxbmYUi+
2i+S9vYXn0cLIfI4rHmYfyfiUimLoYMeIV2svZPp4/rnVwygpaC1E4zdCC0XPZ6R5uTZXEnSwXw3
jd5TMtOrjMkrHVFZfTk0iyYxVcFzzSD40b/F7VOpWNk8G510kMnsy4NfFA8yfSbjjiipZ2kbGQlx
uxQ8Hysq/ImajiS1AwIRixM6q7Us0XR2DkP0Rk3D16tqn0U3B4JoGIPv9l8h3FMeaTKo15iQwngp
t9nNrbHACsbGoSOSYbIv9HfSZCmegbZ7sFJw4XX1UxrLftPnTwB0FYTM7CpwzyF6H9DKgxYbC2Pa
3FVJhzqdSRc6hxnz8pbzYZpBmN1pXxNF1BC/cjBMnYGspBiozvGlEtkkbY3HBY57P+1qxFFKjTG2
Rt1dV+/lOwJ0YpOBgALhEhNrnJEEKHhc6+HUHmOzcYMBTN23f19XwJ6Nzhd0JvJZq1EyjLns8/ZY
aD/znVH9uP3zjHsU5h003UC9vjSQHVhxxrGwm6MzfrFjTyn/5fc5AxxWc6nVDb4f2Z51upn61TFB
FMP2Hb8fsRP3fgzOPM5j6ESnSb6rjW1z8xMOzH1sPcJ/1ojK772Th+hoskh97PeWmftOLQJcWirP
p3sOL11XkFXlS/mSOoVId+f0iA57J/bl8OaM4eX3Od+2lSMz1I2MArInfcpdUlCBgOUlw84DUAHp
OmS3Vb48Z6dKNNtFWx1Lp/qn7SbP6dmsgP5+XUuXbwgMOjNQqPGihMK3AseYIpCLPmuOzfA91TVv
Qg9wiIaBnIoKTssT+Xw6TAvocA46wNjfz2JZp67jwahaXOd+Rx2XihARRd/nzAVpeoloLb6vRZvR
csnP6xsl+jx3IUbDBlnj0LRHCTVg4x0sXjebI3StAYuGvbFoK+Tb8MyhqWhoy+0xB3B4faeAmf7m
FcCQIu6GRuFG8LWSsuh1Mk9Ndkzyb61f3MzLCg8Etw2lWMwwMNrey/OdTXsy86pKjp29acC2IHgN
Vu7Dxee5/SeRBPklPr/JjHd6V3Tfb96di+9zz2eWN1ooDfi+CiCYfyo73l7//trvNxw4GiYjxULy
+XJ7pklR51lKk2MW+/q0U0J/VAX5x2W2CF13CrSIddcijuRehM7J7WiWkwQta0eblF5bx16bAOfY
ttAEVLiDaLB25U6gbxRt1rBSYITh42K9L7N6tuPkKA+yW8R3dX+8vmlLAQ7AZlA5RqiC4iTfNTo0
IaZTJQMDrulr6OrtzUHS5eeZ+DOTNJE0QaIHn5+TcWuMk1sqLahaTMHRi1bB3Qzc+KZEYqE4UrdM
NiAfur5JTPMvHb/LVXA3YwaeIQIZfD7TJ9fQv0r+1H1Dr+/N5gNZVFTYESvBG0ct9HKz0PsHCAuS
jce6rFwrI24teIpWtonV+DDCiYzgss+ozMAy2KljdzQ9vXvN1Js9fcZggxIomG0RUfAxdyOBbb7P
5eGokMcyd7w4Km4/ZxZMoGNDZoSIvF+MakY9TY0zHQm5j3axc3NWkAUTfz7POZRxMkZx1OPzqvnW
5UfTv65GSwMFPwwAG5jRAKkePOLL862riUqGWcpHgNdL96Ws5C5SXTa6kNpaiPPJnzWKuOA8RkRp
GjCGC1YhPUPclVNtPlLl7kum7K8vhb8Rn1+HeweCcGTt4N1cLsVUpmFOKjof7XyyXwBcXwWKlDU7
k8ogcc7SkHrXBS6Xg6XYwFlh9XW07XB719nWjDkNMgTxt9L2IyqIhJfrufw893bE6JxPkhqf1yZQ
SbXfVB0Dx9tYVPwRrYLbtlSOayUyIKbXvcp2Z0egYaLvs7+fmVsEHJHTEHy/cFAGnx6aTBBV8CoM
zxKtu7h76ELG9BxfdVVCRNf9OPSBQo+Ks7FlXPLXm0/6XASfCYm0WEprpDcDRXVr6sUCL2dlixhr
BMZtHHYNeScwcbSOplreB528s4tHR1RyXfs++hhQtGCNAujqvDyCTqqVsiVxHyDDCaS4xL19e9Ch
8Tnjp+E2KJwLogJKydZAEhCwoUKCWeD8x/X9Z27Y+WOHI0ZZB8E6Hn4dDVicjrakb4iB9onAqO6k
EFOgbmjf4a1LpeN1QSs7hSlChkMHb5bxFV3uFBqDM9zosA2I6YbRRhG4HqLPs7+f3YXUssGqVuHz
Q/YmDe/6raAIn/t09vPZVTn//kT6YhjwfVn+rtRBElzfnRWLhPYG5GSRAWfTy5y3LJlGY09p0QUA
bnmnVbO1BsmVOmsLDgKB37FyqS9Ecc9eruUaigl5FxC6VfqfWeaXXSSQIVoOp7al0ZemOWI5SrwJ
k42U+Q51JSK43Lx//nkmfzaNtx1g6SA1BuW7YKwHl5SSC9QedzYaLyG/FXrXEtGy1i4LHD12UJhq
WEz2TWYFssaoToIqssJ3xR5BCBlXqX4XZ+H0MCZ0us+UIRPBLyx6qbFQBlOBprz/oMJx2ylVCfov
KisJ6jrVX8BqboZ4TQoLwBkDeF0s5/fQxt02zEz6WGHrY7eQ2qlxR9sctlLdgUcvTOYCRCZNvq0N
KxK8E8vjhs6i+dliI48YWWF/P78cvUZIS7EvDt03o9/2T6aRbOpSxNKzPHDIQdYXIyvMivDhS93O
tpE2SRKY7WMyxneFVG0GQGcS4DDkAXp/BWr82Y7IWUf44TKS9HB10avP+SFORvMsifM0oG1FdxZm
YEHy3irmfVUMmj+pwJ5tbR1gjXTs9tTGmHGmKNEWBDLf0SMq/+qzGVRbUiU9FUhFuEnmpOg+zemv
69Zj5Upf/Ez1cv8VjDuFFKM2QTPFz51e/JJA9KH21t11MSs2FtxReI2AvQXeN5sTkyTt6EwqrJ/6
ain+zTxb0HILPDVs9BdNOQ7vMM+kNcyxVuug3Urh0amC2389qsHokcI8xLLoHKtKTvWG1kHWe0a2
MQbv9u+jEgxPCc4A4jnOhOdDb8m0T5tAJw/Jvsv/YvPPP8+Z7TBpjFJr8PnJOBr5GxXkOlbOlqHI
sHoHGjAWk55TTqSWSHIT1NrGTvzIEqRfBd/ni0+0kQoSh/j+kG700B0EftLKDTj/+RZ3UYuWVOUA
iJpAb5q7rAMHo9N602ztr5/x0tAp8IJlC/E0cu3mZ13vzNAltJ7aUjbqoDD2MzHcuQ6IUXtO8nFd
zmf2ijM8GMIwdYCYmJiM5Ou0hRaaNFLaIsCv0Ty7tTVPKczUc8pM3cYScbwKMFN+Bsv1EDtFvTGz
sYdtAhbvT3Tv1wcrHr9r4ZT/nieSvIBDYziWNCY7pY/sF5pY47ZJ8FLK0Zir7lhrlujRWjkRVGnY
JD+L31EZv7RJg5TrcmQXWdB3w50OfvM9zci8qUPt2/W9WhOEWU9UnNE4pC0eBT0vc8shTRY0VdF/
wRyB/GAB3f51VirRXMTK8ePU0b+po9N1CSih2WNG8koqgnTcd+ldVD325HWqBNHpylVhzSRIA7Ih
D9CKXu4cqhRg7cytIqjIo2JvU9Gw8tqGnX+fsyQUdJCmXeL7CX1VnSeaPNup4DqKlsA5LBrtRkzd
QoSs7KYXs95cP/KlH4YpGIRDgIiAK2bwbTdO3qlxa2pjQHRX1b+jYiqrfhR/zD+vy1kug03byIyi
VtNY1vTyJNqZ5JYBqJqgTPbET2uBNVn5PHrFGGc2mkNRnOIOolEpsRu9mYOx+x3v61unFMC1wVwW
PKTo/YYucXo09kafypHTBw04F7S34uZ+0P8IAD4RWluRd1r4Az1gEk0jG4Kh+alaP7ObH1R09iO7
iMAXvhJSdZe7X08z6o3ShCRQFHrpDjj6AgHLiwABzJVHIxpqFRqnpYOVRmhppWNgpIYb1YEtH8L8
1tFhbJIOuDx0J6F1He8q13WRYS4ssSgxgha8nrB/rSDLu7RJIPUDyA3SfoBnQaHrcpfmLosxb5Sb
gfHYyF/tKvNTp/QN5e36VVi0rLB1IDDFbcCWMQ+HkxPqYRtTYgV1HCg/gBwt6dv6dz/9BPrQPioF
EcXK1YA0Bm2ETMGyl2AoYiRnJ0jrYmCkBmXxF8eCxaAejwIhHlk+sTJHjl3KY9EGmWK6Tw69FTMY
24Xvo5rDIhXWTHS5XT24Tuo4btsAvdSe6oOISaC8zDhcegisOAilslVM1qMr91IAcI0sgnHoNjDj
Ad2aLy15acoH+yR9rdLZv374K6dxIYvTsSKXYqcLIUsqkaQjnkRv7T1l2wVcC7R1OCzU5Rm09VHS
zamZ28CQn7tG29tp746WAuAUERPR2lqQlAcyDzqz2Rglt291liOEqZGx+6c1d5G1u32rEB7BcDmY
3UIB4PLzEQJxKUpSlvlwO8s3m5v9dDQjnX2fO4pSidE3FiZdUMwPUuJllqCDb02t4N5iUgiRwDJh
WlUa6K76tA8S/Vc5fW/in1X9kcnv+fjbUEQkRwuwR3bs6OhHGR0OCdB/mIU+86eNXhpm4C12gTM6
bqH7crJvXifgV7bym5l5TnZXZPfVB6VeNXlDuEnyA8aDEb9hSvT6uS2Gn/mfwulFWTpOp0paF0xW
BZbv5156n8h7Ij2nGeOYMNpgjl9UcrwuduUJwgUGOgY6V+FW8lCoAIHX6jyNYYa+Ne/oskAvxHUB
a+cJGETUbaA0rJB2ucNjJWuSDni9wLJan5J97dR3/Vx7qr7PHbIt7e/X5a0uyGCt8MCaYGMvl/Jk
m5KsUZwmCA3jpZbCzVhNp/5mxA92WggvkI0AUgOzgpdihjEpqFoh/AJ4gVTtJFFDMfv3vHXF6Cg8
M3iYSHZwroE+AxFBisI6kOvHJjY3w/Slsx/N6qWl7fb2HUPzn2OyGiHrarxcSlHpYRepKgL7mGr+
rJeqG08DBa+lJQJXZYfNrQpAiGwOGqkWOJycKCM0SpOMQxcMwKj6VqRj4yvxWxkO2kalkQiGfGUP
WbObigIe+hngNFwuzETzh5UDOCyQKNo0CXDI7211H88Aqbs5YsLeQR0+h1PwHHKOdJxYsd7PLBEc
+Vnber1tuNcPaeXVsD/L6CivIvLgYSQaJSR5PFltEJYhHqZNXIuGq5hG8WeDLiLoARR6yUDuJFky
llIxBG2Ub4G051rJ+Cz3yb6fnJfUKp9MjVJXjmSB+q2tDH2JSKp+YiTyK8swehP1qt0FqTXuv0um
CBZjxSAgVAYJOYIcdOjL3E1V5WgCXcfcB2OouVb3DXTEXjQpt58Pi3GQmkTvOZtTutS1emzDXquQ
OyRflY/5n1sPHxlnjOfCTGP2bdF2zqY57Qo11qDv0wc4XQ9IlAme3eUuXYrg3IaubOywgUEGXuTg
zaW9B2/3E6iVBC0PKjO/l1oGOYhGcCsRzy7aODs66pOWNSTIwqYEH9jYAyQ+1D1r7p4tp7zTlW8R
bTaNGvl2bUaPNEynfyKSFB82mBe2TmoO7ggokl1t6hGDdendsiz0TVfY0dbJdFGX1/L5As4ojpN1
YqM2xjsIkZoN+jRHJCBJvov02rOVXTFPd7093plwq9Fdef2sV2otkAgrzBDpWKKP06Sup5kDEM8k
SDNZ8XQldUv10d20lbNJ5GrwrSwaXFVytE1im+hwirQfNdVH+Ahp7w8t6QQP+Ipjgh/EwLMsNAJi
vJp7iuaGoqaKUawgSU5ThoKT7NP0oQzv7eEpbjU3U2S/rT8cU1QoXNpvTCjDGH2iS5qLmet4VoeZ
WmkaGICwnavxDeCcrRsPdu2mrfZaaM1GsPcrp43UGpJr4CtbcQdVtapycCsnAej33Kl5mKvUi519
HxsbfXzr7K0uPYFTaqOp9xlAqgvlm+MAjtTYoARHJk/Nv13/QUvbyLrxQXuM+A0TXnwWNs0BZTH/
H2lXtuM6rmu/yIAHeXq1naGGXamk9tgvxh5tS/Igy/PX3+U653YnihEjfbqB2g8BREuiKIpcXIw7
hp7EW5nsk7VH6MKpvxhfubcEOBx9nbXs1Igjk0UgWxGwVe7WtVkoClQx22cobGenJLM3lfhurJKj
r8yDKE7fkI9OYo+SnUYvrMuHwdy5a6C8xUmATW52KeFUqKU/iYXXYF6P7NT9ot7WN1aeVYszOBte
sb8SzqzPwUJ0wpuzA7ITNHJrFDdXPNjg6pwTx8iSQqVg1ZR96G2HJ45G2CkbH3u/Chp7m3fP+OuS
fZGziBWh2x7J9HWI1wjyFo4yCEXmaksYfbwfFaNW2OZg117FTqb/bLNtNuWhC1dMP6AiYcWfWBQ1
X8HzcwOxckUUMTskG4jARlVREkctC+J4z+Kg6u7OKFngTvtH0Ozsnr0dW9MWBakgiBhHr/ogH+4/
+w4udgR/Ebxz1YTV0NedMBv+fvZbtu1XFG5xmRwL24FyHDww5t/Pvr7uG9SU2jU7aVaIvs7ai/Ud
nd6Ktc51S3qNtyWCqAZCqIiXX4pxMiIqTnB5jEPk+sgJB6h4v71QizP5R8RVTqw0crNzHHpKig12
uzSPXhZ28YavusjzjirOC3jC/57M+015tmY0HuMevegBMzCChm55tx3R1PLejpnzMT2XopiCupLC
KzqPnpos6PugXEuMLc4CzzA8WABM811lS5ju9ZrupOwUT6GFCNcQFPmDXZ5u78rixgNKhDAOoMUo
g7jceHATl8hf2tgV9Cp2ks/u8ADKsNsylmwy+M5mUnBAJCDqUgZ8o9Ya7ao4oSWTkW27NXzj0kqd
j6/MoahRyDYZsjhN/icbDKIZgoIJUOXMX+uq8/7IVlQLZIwIRCHuBSCLulxVnseZ6yXlifJUBm5P
vvHUQ/8NM9Qr4Mzbcu8AX8SsdFdUTdAIEkiLbqR7bxkUlA/lc+gKDJODmI0arsk4YZ5DkTgz403t
bj264k0uqIUPjwYODTxbPMuUJWVsaIWw8/xk8uqliuOfzG8e8iFbec4saMZcdePipTxnZNWnv5lL
YF+phJj053d7LTu+Nvr8+5kdyKa6Ri1dnZ9S85W5pzXg9trwilpbA6AQNcJyJ3/64m8c/un2qVna
gnOwlPL1PfpDJWMj6clu4Wp81OyP99Yazkp0LkGZwIRiG1OKWQLZ5GTTf7k9gQUvHYkgGxQtgKSh
3lC5umQH3vzByuhJ5GkABtFHl30xh1fN2cTVg9mvvciWtgMnAt2H0CkC0T4ljERHltvDlAL8Rrdx
gETv7dksbQeyf3OnGCTcrwxlYuhdPnQcN2ReRYX3JIvjZL7dlrFgyJBhRNYMJCS4hFUYmZQVqVNw
FJwqtwkrdEONu4+AfIaMadFtSdezmcn1kKGbq0xnJNXl0ehI7cPdh9k3Wb0zi0+taYCs/89tIdc7
cilEUYDRqRu0R8WND4xnyK2PpFwL56xNQ3kYxUOsSTJAAu96NOI7+H7olNXdtvByGspF7EhZOEUC
38iq92n1MJVP+hqX8OI8kBpH2fU7oaKSNDXGZAL3BbbD1bbTZAQ96vp98+5XKuZxJkRxWIbErxDt
hZCefsnSX3W8EjRangTeD/MRtK7YcyZKbKEPWCfNZGGdCzATIA3YrPlFC4GOeR5/y1HhvPDnW3Ce
w71rvtI2ICwqxG5ott62d0P5BW1fzTU870JS+1Kksj+22U0ZqqrpKStkQMcUEP6HLn/WqB8iM1ga
Ww4WXNbcbQ4upSobZg391PQDpHYzqVlUjXuXB+T+RCcAMihbBNMcurZdtQga68ZNmlLDcvZg849f
jPTn/WYALQJ9PMJm4KCauNBIXbZppnE8YdLAiF/jdMWYLdkZhHNxySBPCzyUsjtT3KPlEhX5Sase
Y1+LvKLd3Z7CbKku3T4CGwlXxQDvB6yzImFwR3NCo2R+apuIEx569LlqHieahX52/2Tm2LE3hxbh
aKo4kDwHLtyp+uSUGOXGSp/cyVmZzMJyXUhQJuMn08gbDRLKl9raVO729lotDI8sztzYhOCGuUqB
aFTQser09FTIhzKs2N2PCSQhQIKJYhroFHA5lzdXQabM0FNenUT/nYOL78ftr18wYhfDKxcjOnNW
qawwPMvCGMebOn3k3NtTDfgFkHiCSgmPrpkgT7kYEcDuYk925ZtOorKoIvSfiGy6b8y73etLOcr1
SAZW5VoLOW791le4IH/dXqzrrUagCOlBH8kCYIrU7Krv5BwQO5a9NT8d5wmojNvDz2t9eeoQ9Zxx
NzgMMxeGoqgtdXu9Q9URYHXeN0cft/RVS+sdElzfbgu63nQIwrsUrKTQWPQRv9SpRDBvzPI2Pknt
tWi3ybR11h5UC0uFHk94UwH+BnurzsUsLX+oAPl4S4ZN9aNcq1RcG165KkhBRGn6GF4TX7wfVbMC
s7q2f0heAWCFHPfc4EeF3Be1LMzalPwNLbcs6y3Nv/r8zcmi+H7jAU4YvDhnuCPOBlHmYQO97vZ2
k79VWh7Yjha47ub2Xi+sFBinUIOCCwP5Els54B2xMqclXvF2AP92MKBN1f82vnK2K78jGq/i4o1M
G9Lvi35lK9a+XznTQPf3SI3g+81hz4att7I8C0cBSAZcOxaKtdFdVXF2hSF03KQlf6Ped6HVgU0B
Js/Wuj4sTOJciho0lcVQ1LlR8TfND8qfzpe7t+BidMVuMCK9MncK/gZGjGnYSHL3FQRaMVA9zVx+
CI6pwOtO9NhfP+Nv6LMqaDSuMbYs7sHZ+MoWW0bcMG6n/M1FP7gOD4IwXwv0r4lQtnmYNKQggSV4
M8nWT6PM2xlrndoWrPf5KqkIH9rxoXQBOn1jntv9GtHI/EQEGnvYsoo3cLGm/e1dn1dFuS1AnwkC
F9TbobeG6mYOIKzQJhROvdnDgN7QNEqGXWn/ljYLCutrPd1LQgvID5oQAB8IYXCb1UuDmXFO0Q2e
v9Xa90z26ywZ14fkUsD8+1n4qm1TbpmVgJrVR0c8iH57e8HWxp915Gx82x6Schxw1ONpj46nqxDH
ax27/H7F0pYJFVPrY4GSPKqsqPNf+L1N5rEHsOGzj2Bb8M1NxdgWsd1bI6pLTgiQA3xX5ncbc4yP
+DtQBSgdgb95uURumpR5kifOyaxfqr2zVjd/fa1eDK/6+lNV1aRgmn0q6+rFI9pv36WPoKSKENLY
eR2Nbm/49YnEGww8H2CRxzsf9v1yNlzwdjDaeDzxKP1RpduuCEd/RcaCUqESaa7nQQ4Wzz3lAs9B
Lu1Lu9NPrHodho21Bk1bG19x1USduSbXMH5qnarm1bRWdnxeg0sr4uMhPNNXoPYPftos//xQ0PlJ
xp3uVJRHS0/qhyGrX0AJ/BvVgn/EUD+2pEkf/fTtzq1BVRK4JIGBg6qB5UXZmtTotHFKzfakNzQo
SWDXaaC7n5Pu17+QAxwkojNzv0Z1erXVDpqno+A6Q6G17KJcRBWpguNtKVcnH7MADbQ5O7sgW1Xf
aPHQuiKnJbBixQ7p3dSNrOpe4wURc/37zE40w16UOxJVmm1qgKX7hLbaU5i10Zj644ouXOnaLANp
FvDXoCEC4tiXukA7j6MzFgHoNt7lzf7z7UVaGB3VpehjOoPFrtmyPQnOLm3MxxOKwbttIjb/0/CW
8vFa13WSTxi+956NXUvvdUNRhXv29WqZBy1iy6k7DN9o22Rjk/u3F8MjvQom8bn2Sfl6zivUETjm
eOqejXLfJQ+3F2dBQS+GVzxEbjpxF7sYHh0QPO8DoR+yezm6gFLH0x60QYBqoiZM7XThaBkKKkuh
nzIZB/nj6K8h0RfmAAHAoOE04yCo+Y6mHMyqH1MdNaZxkGhWMOQi7Pq1WMWCmqJNJi4LQDPJTKl6
eQhsHwEEnGf9lDtRNUTeWgHM0jTOx5/lnxncodP9Kh0wvtQPefZalNspW/EM39lVLow69gK5+nkf
kGa8qgMEhbiHomJrOrGknR40vaq2pjR5FMsuSWFr5TGV3o547VfcLf0vYU4UzkSvCxYwZhqnTMuK
kBBmkA3YRVNU+Xss8KWkDzRNeAg8afGSyjT7hVerPwSM6L22NcHlGbVu7zx6k9ttu9Qsdojtod3G
WPK/UMDOD1nRVwNQ3FPz4g6+DAzNTULm9faJWaZsHnO7inxXRI01Cjt09N7LI7cY5TaW+rihY6Id
8Va2ti030h2asPOo0vs0DSzAhLbovZz8MIe0P8aD/ZcmuyGwAUoMqN6106aSLgDWZhLqxsD3k19P
NLBMajyjplQLmnpqqrDWiPslLVO+IWmWPtWMNmGdcnmsynH6lRCreypT1GmzfGpDLzPS0NOkvq3B
MRoCnyreco8mYc1LGXi50W3RIEAGDcpqfuq9C8qS0iGnwaqmPgD9URyOY+kc0MzD+Mk8b6BhxUdx
hO3XE0BS7M4OtDj2X3s60K1wkx8Nib01cPW1MuLSx8lFVA4Kj8fEpTLWEydN1WXkZBFwY6DvYbaJ
nZ+3bc/1gbqUoSp834q6BuDmZGSR/5KKuy0nhp+DTAhygD5Wraf2rMoqy8G1Ts6gPcqwBAb0X3w/
8GlzwTl6samGTSNlXTQJti6B4+CZp5auzMDBIl+eVszgTMD8+5lF6FDklRiDTU6T/RusRkFNk0Aw
1PqshYIWBSF2iVJtPBev0G4dAaadx4KcmPfWDzsrRtfyr5651rtpSanQYRjwmtmMXoEcnI6bfY/3
L6oTZZDWjxRgXFp/ur0rV0+JmWZm7reCQki4XSpyTzB0DanrwTpNgxVNbh6Uw4sgD0b7ibLft0Ut
KTDglQDeAuuKjLtyN8tS7xu97Y2TJT4O2mu3uz38ezJF3X90CYJnh/g+HizKo46bQ2YYcWecWj4E
/viHiX6HHFKYskff+2XKRyqeez0JNeluquppaD6hTCUQTr2ZipNRvPTNSyF+WhMaLq84PUs7+c+X
gb/+UjMn2XpW4mPmGX0VUzACHdmtuM5LizsXs6JAF9ctmLAuRXBnoDntaxMV8Xt9fJpeby/u+xtP
XVy4CzhgjoOaUBWUoeutbuJKg85beuiWXlCYPBxA20b3nMvQHHkktA+uB5a7JOr6La+8rZH9jsEk
kZR/lcXerPfamjt2PWnUPoOtGxytc293NZTiOpPnSDzGjjqtw4Cttqe/PuiX4ysmtzK6jEqK8Ufx
p7fcDTGbzcgfvKa7+8VwKUjdPRFbpOohyMLVBN5olk3B7Q1cnArWCVA9wDeuQDXpnN9PUCt5JKR8
BZHUW1NVD71o/qqHNdzDkqi51BDWEWRKV8SjLR5fcdaWDpiI+henSXayRgJX+jw0zeTT7Wldnyxz
pkj+W5YSNihjZruUQ1bafLVwmtHZtVp7Yy9pGSK2gDSiN87MUnl5tJjf9yTOYvsoXLR7bJpgrTHc
0iRA5Y0sOg4QMm+K91CkFH0hcN8cUzIEOqx8FfcbHJ7bS7U4DaBC5x5IcGpVaJ6mDePEwJ579EEz
rAcamr3cFrA4jfkaQYci9OZQo1IOJTK2mwnTaDl6JugRo/Jjqw0rZ+Uax4GOO4h//S1HeYS5ZucB
uqnbx8yLw3yGmufGxhJvLapP+abr2nDUy0DmXy3v8+0ZLizhXLsMdUPsAJVgykb5Bk1RkeToR5Hg
5RT4xvb2+AsreDG+Ym/SpBkcMWB8rQ0tPyIszL7clrBwNi8kzF9w5iO5GfOzpIGEvt4a3rcMgNef
dK3YYWmZLDBi4rZAl1cEWS6FdDFYab2214+ue+DpYa2icGmVLFATIOGKumZ4q5fDa4kj0tbq9KNv
oY9Ut6GxF9C1fNZVVgBB4XMhSmAt7iut0WPMIZsKPCB+8LEMXefVEFua7aVY2ZbrKb2zv831/BB6
ZZ1RmJQIncUTMOGbrH9IrEDkK+UMiyKQ6MAVAE5lT825p3aREkNME6BIOzzfOrbP2hUDcK1cSGmg
8m/u0IOYpOpLJiBFqCxmT8CFOqFRb5n2YpvHYri3ndscIjmXM3/HmRLX0K+JMWc6GeCl+jXJlWlc
q+/czMsC4x1I6IAPV9Q3KynoBrUarCAinHiEQrDbZ3BtfPPy88XgNQhdSPfE8o1tgx2LkzUTubAT
8NOQr575UGdo4KWIoUnNlDk0Pg3GlHyXLI6Pued+5yAg+JJ36A3KrNIE8QlQnEHeatN2Lm8OfGo+
xWnx0Jl62Antd22jr+Tofbw9/WtFvDhZ6jVR125n6OUAE5SJg1s4371ePHp1urktZvapLx3WSzHK
Lo41cLL9iAM8dU9WvMvkSc8+mH4KdOFaqGtRFJBwKEQHAgt86JerPZmakVgN048O+zPmXyYzj/qh
22XJqaj4SkzqemcxLQdYSeB9Ucet3uIoVZQgYSz0IzgZokL/Hs8uOLwr4/vt5VuWA88amApUaPqK
kXVzsITpTqMfebIz3Cws6SYlbxb9dVvMojLMDvx/xShmdiSj2ZqN1I9tkoa5lsmgsLWgN5KV6SzJ
maF4zkz7DQTYfCbPTAZuKeokIjOOrrdPzKiaAv9fqPW5hPkLziWgytlALM84Ni4wuMVexgBersxi
/kpVp89lKIYPLeynIp8gg5HAHaN8jfxlcZVgXWf4/dwlTnmhJyMiqkbMjeNEvqPLJDx2v1vR38Up
gMRyNq2IM6n5lzzpS79LC+NY8S7o9h4ie7c1ak2AolFmoTM7b6Rx7O0v7baRK3RY1xXuc+XMPxN4
//1snwl3amG2AvssiyeB/HHT4jq13P6rK7q946FeeCp28dB8yVs3ohoa5RJ3o4NQpnLYhhFUfbEC
3QzoEKVoOtzILOKsWoFULy4CwgEzUQrWWM0/g04/q+3KN45duvGSCHUU/2KR/xlfteEJOniOMXOM
Y2bsaPYg1izq4vcDI4PyD4TerzrCIivBky428f3OJ6/5+On21y/ZNuLhfsR/cLjU29GZfD7WRWLO
DuTDNPjh6OzaPt30fRfdlrTkRaLc/J2pCfX16oEyW2lbidRhrUf64Pr5xijsh5F4YW9obTAOKJb2
1ijjF2d3JlO5jezck9nIIBMJskDzH6biybRE4Na/b89t0VicyVHcGBo7+cjFpB/H4jP4Kmz7ryT5
F1ELEIP9s37Kg6szZANFgwxEnz60/fihNZAUq5Bzidfw0+8JqSvjeiZr1smzg52z1o3HbtSP+pBF
c3dB9uyKTeagL8FYbSY0UUlANFnUX8vhc6XjDfB2ez2X9g0dLeE/IAyD6KVy4zZ6MVlg6MF62vDJ
DuDiRwfebq0t05JGoiEMnBUk8fGPIoWU0kZWCrPs0w+MHurmg9Z9lOlHkMNsdLnyrLnmt4axPJem
GGMqrHgYekhDheejjQYVGchmBiJC+DAbQ68ehN3ty6yKvLoOdW/6axh41Ihkr1tG1ObTt6T2wkaI
FfN4XZdx+V2qER+rpEmtea9dVga+/9uKH5iLKF8b6HyfMj/QDbqJ12qyF3f4n7VX/cTUM7MsFjiZ
JhmjKiWfnV6LqkxuErrWXHJNlHI4GwBiHc5wcJpxW/SvVR+VYm+tlbUuXoZn+6sSmPbFOAl06dGP
MbrqUWPYxg4Pqrx8Nuo4GBNUHyeoQsvGk13wbcOLVzk4j6MA2wXNtzSp9zVKIWjKIivhAaVDHYo8
2d8+V0vxIvQsx6sX7NwgSFDZXPus8iX1Z5Xnj2WJ/oXa1iAPbf081qiIz+PnVMD3LEQwIAV6W/bS
PXYuen45nNkUj7WZA/XXj7XcsEeqbW4Pv3iYQVT2HpUHakYx9Q7ytRqeAzBZ/I8PJz3P2yCjyOg3
f1nD9zRdw4YsyJvbSYGyFo8CYBNmrTubDmOdLzWfIigSb1i51f9Uw260trbxMVkDGc6WQbHGeEzN
fI0WSOXAXXYpKuVM9500x8o545/amwIK/pnCy05erKNSq8sjQDW3gzZuby/pwq0GuZgeLATyuGof
SlTQpHWcp/qxS3YOjew0tNa6ky8oxYUI5WwicNrZLcHUtL4IDfEFyLr71e5CgnJtZnpXuyzHPrlg
EAIDDDiUuv9RhHJb8kLre3OEiJi9SfmY3Y2SRX/LuS8QtBoHyFVxQmaSJDynHG9qakbdtAEmJrp/
p8HqBgDoXEh+lY9uOjttmW9Nx0KQv1jPI6ADfxerCL0lhfIMPNeRpUD7GzVmTOuUNjlzp6PmP/rO
TmhZMKHo7/ZcFsw9mJj/EaLshlbACiMpOh09twq0Eu040MHaeGbZisFZm8z8+5kB4EVfUJ8RTIZs
Uhn6OWoYV0QsBFPmFijIeQMhPee9L0UMSMCUDfGnY2I8jMMjXK7uc2/fHQwFczXgmshTzICNq2Bo
3Tip2+nTcTR2db2rix2gPbe3ZMmfBDU2ar5dQBnBCKusFdUtietoHI/UNPexngQZaw8t0DoddTdd
Cby5Ye5y2f5pLPnkUhJ2dR421tqWLVgbfAZwCohLgYlahabofqd5RFjj0QkpZyGZyvD2RBd070KA
onupQTpAjt3xSIBB5puK/JBcD/L6Xg5GqDewgygtQcEmoBfKcsYyqTpk4sC7D/7FwGcr1mDJSwBT
N96coOgAu65aHYxEcgMCQG2EK9OB9pbuhZWHpfvELG2LUtdgNF6cmAe1/aq7P+9fQdS4AhUDAAbu
VUXl29hkCFro1lE628b76VYpwv9bayWFv3CwkDVDfhEkAUiZqoxAHZCLk2CGdaT8OW/qqB4zkMP8
KUo/RNb0X8xopjRDbzQHUR7F7zfBgWyNrUWOXn+Y4u9Oe+AG0GF0DSKzpHtAeQL3A1TJQpygNknK
+QA5VG6I/SjLwGoDFHOs6PjSITqTo4Ji5Whyt0MB1bH3XtxMBO3dDQ2g3ecCFE8OySbgoywI0Nkj
Kmz5GoT/mhxsFgCCiBk1TIAlUjzRrE9Btlfq5FiaXN9Ju62DymizABnv/NlKECeKJyl2wim/m7I3
Ajwdq1ACSxD4abeWKJrPquLc4RgbOMZzLzKEZC9tfG7HVplqvX0sm2eBxh3Fs9GsPPGWReDOnZP2
KO1WrFLbNAlQB5V9dGT1nZPk2fNLkBPbm9uKvqgYwNL+vxjFKvUsSadGh5iMgOvW66PhX8QzsVb/
SJiPwNmVm2dekzlOaR85+gRvBvPt9gQWXHrQIc68bUhsXz+OMmNKs6IyyNFpIjt+IhmclC1lT+jF
uAqnWdyTM1mKDo5ywFWBS+pYtGbAzdCrgHNdCxkt7siZEEW32rYeqXwX0oS/9fvR2ThGqPSwwTwH
51R1HByK5HaXpTA42Gur1J5Nd3y4vSOLNu1MhDIBtzf1QhMZTmpaek+orZWho4GGWqIbWVCRYtje
L89FyN8BxBm3n67cPsBrSafVC8hrSIQGboFF2hCtAiN5P/YfC2agh9ucuEfTCsXIuWM1aH5VkaMm
9hXd72/PY2njcbXhJsDbB+zgylFklsPz3EhgQnmgfc/X6EOWlPd8eOUcFmXrjNm8LR3Z2Ay9up89
sgITXHjzwln8ZwbK+fCSPEbzNswgKXbAy5cFMgT7QtugMLsMhrVmd2sTUvQMPT3yBFxBwJxVHiLg
L71hANi3u70p8yCqpUfvGcud05Uzo9Ol9QJFGGkKi5Jjxt46De1FURqc2D9M63PlvTKYgdvils4O
UvdAzOIFPzf4uBSHev/aB6EaAfLEBAT/s9NpUdZTNCrc3BY0D3Q9r38EKYsXg9udCxOCRtTiPUo6
HNoUrHEs5Z9zRDMiT1hrvs6ifoMCACyixvy/ck5LX/YVGxg5DsOrl26ydsVnWx6f4I2K4AeKvJTT
WbJhJrGayNFOdxUP/H5lyZb0DbSEsADmrOPq+UTyXHi8qsyj1W/bYouUBOMrz7ql7T8XoZxRnvY9
RwmQeUzRwmGKBvOxTFEXsaJkSwsFxgcDnAZoyIsk26WStVMC6mrTNI+sEXWQGdYU+o1YAwUqUlAB
CbJ+wKTfm6Bf43Ucp2kpSm39A0JcOnkdveNtDX73gM5U+F0AFgt4fHgXsP6KPumVUTVmKv1DkYe1
EfagCCIPYgwZeSNWJL7p5baygiYLQYk2rRFDLM3uXPj8+5lX4zXjWFdW4x9oOYkfvmj4VlBvrUG2
Yn2upqjsVE680kIXOv9gpyRoJzcw2ld/2hf8xaAOHNsVX0pNK/xHHlwpIIcQpgBK+nJWPYBdQtS9
d3BiE9ghArQJIF9gSLPBV1yz2gg8LuUT0vhyZ5jCe8h1Vn+8va+KZbr6BvUMZI70sq71DjZQyiad
8JYkfogqItRCmEdui+i2POVY/1cewFJg+0TNnRrf6tAnCA1IuXcgQm4KKoIsjqM6WQtpLq8taoNx
LEALeBWYbRAaMLsYcoakeAEbNKj66vKp8QH67az0tS3d76hf+auJ7ZDIfGVRZ3W8Oitnws3LjdUb
pJFLP/MO1uR9oDV98Gm+Et9QX2jvCwlID7QGWe/rwBcTRCtY7ToHW3/1izKa4sd+OJrTgZVT0Ocb
s+03semHhpPsGmONfkQxnf+R7uAVMAPEQcOkWH/fAwhHDJCed/XWmvI/rl9vJzuOci5WAhGLW4nH
6N+ylNVkDljJy853DjWenAHCgLsmIR/NYvrYNMAyJUP5UFXt1h303YTg2H3m+z8zRTNPRA3muaqc
NGkax41JNeeQDk/yk7X28FxSFf9seGVyesxREpdieHBUB1sbf+49b7g9YV7wDME2gXXoUhUFRu/j
oXcPZfWraPpwyPe29vu2jOs5zDc0QC6AcaMeWw0W1KPdjK7bOQcWUPsBrXxuD3+ta5fDK86TM5pl
wnwMb6Xat8JsXhJRPmumfBJOtfKYWpwJGqpgQ+ZqVJU+iVqTic4zo3OY/AbtkdOA/bo9l2tzi7mA
9QahDNdBokLxODXw3tsFaVGAiP4RyB8K5LBxbXbVk+WtmdrFyZzJUtZNlFNGO6C3D2aRbMtcRvYa
I/L1hXk5G0W5Ulk3Q+pgNhSlrW5UoNeN9D+0IC502t/eGjXq0nxAV49APJyQmX7lUpUn7japO1Dn
0KF+VMT+buo/3t6d/xR8X1puUKKCKhjXw396t1zKSLTRGxoyJq/ApAsXHcqtYp+bVRs1uK1lONit
Dbi1N21ys68/9m6XRnQQyUMlrSHowHn3OmjCftAFz1+LAuQXicfIF5rR4a0smnEHC9Z/aT1wcRTo
ebTvAJ/bV5aDtieTH4dCl+hTnrG0CmLkIjZMN8SGuc34JguJPYxTAqhYGj+LRnQ70N50e47Cqshz
0G7Pkqm3KaRLt1bH+mDSWfrIOEP1hju0yCa73TcUhP5xIf1JGlx/bZyabXOT+RuD+98moTe7mtMO
zYQAMNNaMm3B/E+eWjCGdkEsOnh3XTke+OAkBzuXLJxAThQKdLje2in9MaDjQuCWqREmldVGRMTa
iz8W/TNqCNimRhXUk1ExNG3pQUc3ZX0ZOcguACNKUFXH9TIshzYOzCxNN35Mre3omtUpbtM8TDvm
fo41p9zGSI7tkxaIACFk/1QJijTFNJgPwiVfK3tIQxTykmAsp+To6nEXaonZhIbMeODVRv6kCf1H
0htpVEjtDYHK6be/lolcOuFzqQESKCjvhdm91CC3Qc0tASL1Ne5stKBhT7ZjBcwkn7xR7gqjuy9w
ietppg8BJBboc9A7qPmvxpWG3Rt28uqm6TbXCtRsJ0/cHf7FNfKeYHPQ4QwFO8rZSxpQxOuTk7wS
ULsg1JA+Y/MPfetsb5/ApTOO0qbZH577eqrToTFN5Gjj/KGxzBAjrLxWdbR0mYCObeZ0RH0i3vyX
2wOWwhhc4DJ5pXETlPoUgGY9rFzQqtq721NRU0TvW4PKI8QykD1EkYOyZn4ZD+NgNckr6t33Ph12
OLlPFaKYeMMFGtUjmffAK5DvrMk/xFxfCQ9de9owZWfiFc+iTdo2G7IBpmz0vk22+dlOm13frcVQ
lnYMvcFBkfneME61yh1Nc8st4/hQeuVPAp6AoDHiFWd3SQaCqJACTA6ss3Km6sbMdaRCtYM5aoGJ
UEnNV6IZC06m+d5K9r8i3n8/e2EabU7gx7TaoXMqJ0jArweaJ7ZPGv+TKdqjU7tRK8cHZ4B50+wV
6UtKiXjX7A8gl43k66VSMjp5duZW8WFw+Zby71XDNnz8TqeVdVyUg4AXorfo3XRVkJY1g9Xq+RQf
RIG2BfITKIiC1j2R4utt1V/cLxfcrNZMXIcAzuV8qpFX0kEZySHmG4t9YGs81gvj4+qeSyfQ7mEm
crwcH+c6Q1W9Hx/a/ITS4vx0+/OXTi7GB64SQA9YVzXWkWmT7xVxph1gzE1oRGeFhWYljxNgwB9a
i3WRLnMvQENduQcCwYiKfvD2yKmvoUwXJwqCCLxjsZZXdJ79hFrwwmTQShm5H+y12sh3WJTi7gDo
hkw/omzIyquKV5K6twbLig9jk1YbM3OmsLR9RMMK8HRQbvCvY18UkVkIb4dCR3B1dDHdVZlu446N
018NnIztwJIqdKUAlYbR8h2YNr55deJFzIjhGTA2BnmpoRNi1f7JfPsp6+zfLWvJh0mabdTRDBWZ
9tjff2FhZvYcY0Ct3FW3biKMIqO6Fx80kFnHmbVJuHvUi3J/W1UWNwiXCSwgqkXQLexSE+GlmpPb
QFMsLw5AqR+KFQEqZnK+RWYs4v9LUIEGfVLxnmupdojjPioYYIfEhK9kua/5ZIdeUzy1Ugtqs4jY
ZOyI2752tvc09v4+cYoHx27DmczWG/oPSA1tWJ7tjXyNg3HhqgGZCdyCueuKh7+Xq2DYQtDE8KCm
1QfHi0oDTBrjiqOz4FfNlSa6D84UvMZVxjde2/1Y6YZ2GNtTrH8qOI9MXQSTj7ZV44oBWHjXoKzF
An0Z0CN42SpOgsNIbxcZT16zCrsqfmqeE6Vs12a7UTNDp3m4X4kgz8MJR8gPWIvL5aNtISS4UrXD
ML5QIEl+3R5+UYXwOJ+RFXjaAv9wOT4CfKXszF479INtPGmxo4epbcmQVuAfohNK+fLGN49TWdPn
2PWaHZlcHiVN/BWv2CSaWive5CiXfwOiJf45cNcIq5x0Qe9qDQLznftEapGsREeXdMqY2fc9tAme
cVGXHy3gW5o9x6I03qfEQcmMCTRNvAaJXbgRwbX+txSVIdYeNcaqzNYOugHFCulfbf9E6f+Rdl5L
ciPLlv0imEGLV6QowSKLKIoi6wXGZpPQWuPrZ4F97zmZkZjEZI9Zs19ohGdEeHi42L59I4O1KgT2
LMi4l/y5eL6tbVTmmOcYicZw9oSY2b6NGB/NzBjlYFf1Fpxm7aoQmGPUyfksqLjzrZsZCUkUVEjP
khm7JSndwfmdJh/aihng8sZVWZdFBlJbph8TgZzL0rQwc5qCtUlLoNYFrpJ1+2I2eQtgVe63yhxr
NxP0zn/ELX9/4qaljCMujZSlzbHhBsqdM7Wu5XxtVS+qVbfOd9evzqo44KSA1hdkkljk0gbFiZty
cTxzaF6woAx7cu90A9bELXzpykZi6ZlJu2TrlnTd+cqMrg/rSsE368IB6pPorfe1u0GKDnUTUWCb
N8zpysN1Kk5U/HqIsiK0R17+2YUXrLtxVuXybJ19X9DB1GoyazL5/lzgJ7nZVnlTZJj5RwAc5w6z
eGymJYg+YLsAJvOOBTT636q1Dwp3vjN6nJMDZjpM3Gjg6RvMg5w5n9S4epOz3jWUFGfD+joOw1NV
luAso427vqIxLJwGAuwshR1r2fcTBTWnUZWjAo9q9o8980nT6lECEJWE4f0YZIBkturyq3pzIlDY
B2WK+0SzZf/Zlvr3RuI85jnrdvCspmk/S8rGjfjjEgouI2SbJMIha2A0nRiLgTbx82Qe2PfeoCU8
795rc36Umzcz/VS4FbRzAxRX/X0563eJyrkH5dZErNU9hhqKeY7wj10kUSepDWGxXcKYyHd16UM3
Qv95NFvm8rym+cY7tNy7i/Uus8+I4+HoFF3kugQkmyyxGaCXvZ4aB1t5Csa/Cz1yfexAZu98cyNM
+zOY4ULm0ozPGDvApX/6pE6USOlteeqK2n8OzZdiTNzSVPYRRC+zDtKu9azxmz3dSXDH8W8Pfee4
PdNayynaNUqxk/Jml2SBW4TEePP7xJL3DjOCa0X/wIjgu2K8b+meymZt1yxsAv69NKi7WH9nVe8i
eeKtCF2phbU+c2X/zjY+xMTcwfAhin4Y/r2RMOf4h+S8TsbDXD2E47C/bnH/dJSJa0e9MLnUW9gA
QZ+bcCDY6CP/ORjfmv6QTc+06LpWOLvK/NOccrdT7lWz/ygZH3KgGkUSkkeZDiqEiOUgu6Ycw+Bm
31//VX8Yni9+FT+JOj5EAASe59fa19PJVDLFeTaD96Pa7sfu1cHjTxRakCrtMM0SiN9jOb8ryjdN
5U2aGBlUfZfkeWcYMPTHfwVNtdOjcjePXt/ae53Zms10nNrffvzkFPrer7YyM39mm17+aHxYtBZi
WdEtb/3K6uLYYF47vyaPS1ryqTgEv/Nh3qvKozR8zfWWgO+1Ld8XmXVItENP/kYN7zT5mOkx6UsN
Ypw3w8yZmvpOkdK7tP4wW5/L/q7Xn5vCa5yvg34/j299mz6Y+d9ZNZLate/LcMNFXil3qsT69OIv
uF2YKoTn0bbnvA0bX6dOzUjc8IPUPGbJu6n2DFQ+Lr+21S89eqDQcfPA4uWl0THpYNBoMWE0myC6
qaeh7gPgW6b/sSvfl9513VpxdGFgwzWHgIPUjKjwepP0YVdWxjPMYe+dEYZNkzzdfCMLyj+r0JYF
LAnJi8YSqyFZWFa18Qzz4L71n1ql2gi5V1wKFvJfCcLTN0J62jdNZzwDGw4MBlhpr9d3ak0AFMx0
+CAFGIpoGnQzH8fWMJ7p53Jdq0n/xQJsOl84CGKCi/SYlsMj05Cdfs7gD73Pfv6LX3/ydWF76rpx
tK7l62X1OVc/2M1WTX7lWSSzTcJt6dxAaYXtcbpJ64O8Mp/LXn+vj91zPNpf4rH8HKv+frKC+9Fo
tpjr15SX1IfBnAq6BS4SSKBPB6WPUd4+bngUGyYAFf0YHHIGoGyczoUoLv4yPYwXn5efese5CY5N
kiBR1aWerD3WOVi949xtAMK2RKjnIlSGqvY9oxC8MJ/6h06ll69mPMJzodpbsIILt43VkL5c8guw
UlETPhc1B0UeByGi5CHYV0N7J8ex5TpmEdL3oP3dgem8rn4XQegiEBokprbQJ8fcm3OBylAZmu+U
iZdEr6H5qIQ/ai5QtJWvWlsXAE7IqHlyLse8McVAzbrOSTxQG/WxDbNjaTfv7HL4Sdh2b7TW7+vL
WjsyDdp0suYkny4wVNWsDYHvmInXTCZUe2HyuQn051LdAtuuymHWGLEZHQL0GJ5vX6pmRNvznHh0
i7h1g8P5s2o37NvFBeaItBMZgvrFAUjx2JcTjwjxb10PXmfNfAT5QG29/akGxQeoco2NW7UuU2eg
HToBxYqoh9Q9pmLUE95R+nvCT+ZQwgP9RiFE799BHr8hbn0b/yNOZAKR0qmny0JLIHuEZ4TYUO4r
Zhv+C6WA8Q2HHdvEkS1KeuI/gxwOki6tUy9lRGQ+Wp4xOd48bKU9164UkBp6D3mOtIs7PNiTr2hx
WXpJA1u3HszGa1yFd333OfIxudcVfVWYxXRrIKS0FIjAucnIg5T0QOFNdb0vdEpTRfTgDJk7SVvY
9TVRSzcWOAvmtFPFOd++VC+1qMua0usarNHwdWLAZjP/JFS4vqQ13Vs6thfqP9CrYu4oM4ou0TSp
8Ko0UI5SspDtzgZTppW/TTX+hNf6JLd6u7GRF14Et4xx07yTIJdpKxIMYSjFjWzFSG3VJ0V6cjYS
AFufXzb3RPfKJOryqApKr3KHeA+Q8/qerV2g018vqLYZF42kFvx6+62oiNv6cWduFI63VrAc28kK
YqNOO3NZwRwdpGazsXDr84LFGWK9zmp6CSBpuZc+0NR6fYOWf34W9HC8dImBSGeSADBlYYNk0B29
Zeql10rzXZE9jsOxzL7FxUs+3hvqXTVtCVy5LTx4RCfgr/HenWW9J9vVwYadd3Gde7lcAdZtA+nJ
Smoa6QtV2gcT/ejXF7gqb2nM4zGiJC56DmM9F37VjchzjvEnyp+/8q12hT8xh7CJvEP4JoygpvVG
3ERjUiJTgnfLy0y66l1o8qXdwJ3aAVKiZ/xjHUqHuBh2Uup8aTPpUBvRc5pM0B8AAhqqj6pB1bCM
lNjFTHefi3ke33V2mARQMQTlJ45QgdfaTrUH5IyuWdKwVPaZ/FRqRrQvK1M+lHlUuyb/5MHP9cE1
my56F4SxvxvrIfnYVGbgtoHmWw+d38eveR1yzMXODPR9SsLUnOdDTuqkd+n3ZLBAHDj3oSzPT0Ry
0gOQO3/P+cTPsAbkylEbNBLXYE9c6hB+7KpV9jbYnfIsV8qbXfjfy0hiHEKctYAPo0Q+DJLF9F+L
4ZoQIlp67mqx/VvRev+rJsmq64yBqRyI+D+bZZO8pKUee7ISOuk+Nhkc7M9h/RAr2uSGSqA80ujp
/3ASVe3dLmAWqJRE6i7Vc+MxS61lLKhSuwojHz5k46TthyIZPtRZZrEvQ72hWyt3E1wiNZclh0m1
Tbz6Vj+mGoEVD2b39CtrlI2s84ru0k0KkIjCPTwdjuBFGa3NyAhDz7xAL9xoflOS99Hw2LOB1+/I
ipUkQ8nlp2qOByCGQvEwd7XfRrmXTnC7J09lbQPf2EBtrGwWjz+hCG8k0ZYmuGuhokH4WtaZl4UP
/idr2soCXhoyerwByi+0d4SjwitcTMbcKJWUelbwZUh8l4kLh+u7tLYA+FlohyYfcJnYoLdOjqQw
z72o2hndV3OrjLrxfbF0XWbRlPk939edg3Mg9/j/9fMNQZkCJ/ENeeLz1jtQ3+1WD/TyUAg2EAog
WtEYqkPmR7SBzZQGdZiUqTeb3a4puwdNe8Y3x9Q9yJss1WtbdSpMuHj2kBpZ4hQpDBPvbMyJupHF
Xrt4C5yO/AD8PyQ5zh8pPclG0wZK4LXBoUgat4sLN1P2xfH6kazcO4jh6RLC+ZYhShGOpA9bjbJP
xpWYg72m5M96bdz7o/r2b8QAzqH7DIYh8WhwECvJ0KPMC7XOo8jgDoN6Xxpb5D4rrsTCHEGEjhJc
YisD+m6yZTibN0mDqzrdwRzig668D+dnM4Y0pR9cf6snbUURliPCxydfC+ua4B3Feo7OKUXthR+l
LD/URXH7pV8GpC+cKRBBMb3lXBMyK65tqygqTytJ1LnGVr1k5doYGmn7hY2JSyMy8USFoyVJq5ae
oe6zl5fxaz3ut6Ycr2izAbQMamraiMDtCWuo9E5J49QvPZgZP/XlgRFYYFEl251vJF/iDSENuDA/
otX8XwyFrFzRq5gJWN6YlbuOP951TV477oUKeOnZZ4KdWKqfGo4oZxyFN4XpbtqP09ZWrQpg4B8T
wvCISdSdH7csYeHBRdcehaBqn/Ln9gXwnhMoYr5414UbnyqFYw1ZzQZZ6n3XhkdNebguYe2wTyUI
z2xrVUptBz3hCKRvgaXucZoOUv8XQ0WuC1rbKnraHYdoniyPiD0Oo3mqJ9gGveBHFd47Www/q5/H
b6cWAyQDt+T8JCypD+TJNCuvKb5O1U61tlp9tgQIRx0PSdmFGgL07E6R7/zbprwvV4F6K3kiWnwY
yyMmIPSuynSzkkqvierfWoNXr+a3uzx4/syMWcog2A9Bmej3nYEpDaWndWCyQbptnPCKKp19X1Cl
RpG7sE35/hA2D4k0fCF5czT96J703sZLuHIYZ6IE700bG5JDIaKm2pWZPPbluq6uPLRnn1/EnwSd
RTerRS1xKSzm5NiuT1lqqwF7dQX0cMuwlZDhF89biuosbAOn8HSzoMwOpEdyphuHvyxKRc4T/Cmt
yzZxh/DcZVYnFaZfcCJ6dZib5q3R9WPXZge/3JposLqeBT+OZlFGFLNNymiFoHnt0ouTp/m+SzZC
m9UTOfm8cPtMuQrVzjT5fJM8WPKhUQ5DnWzYwq01CNulmFk/kgQvvTw72ulxuL+uVRufF2dpEw0M
VRpbpWfmO5hOpS3gxtr9I1ei0f5mkbkQ87Kq35ZJWKBSVd5HH8ZG/SVFfvSxTQL5QdeGeeNxXbZc
8ODxP2TwYgtbzYXFKpqpHzUiTZg8c+X93FrhTk16x82mztopPFZ7P4nst1SL1C2cmuAFUYGDr3zx
HRdG6ktEvxyVGiYgUj3q2YdoNh+c1NlrkwRlW0jDrFXtbjq5f+RRciEhpIBEFmvUgx/QHqXAUW2A
wnvtt+jOhIP7n88v8F7I8OlkEd4uta6deVJoCLemwP9qZaOGZ1pnkWtMurRzjMG4TRP/EbhE8DAu
2mALl9t2Yt+GWSoUXWsApepPVvnB2IKPCbf1f77Pi0aCa4FrLTfh5Ps100DzNpPpcFeyfRV+9MNf
S4//9UNZ3TUqUyAHSXhczBurrU6V8sFk10rDpXtqr/nyUU+AgW7YnjVBBAuEq5g2fDBhNU1vOpMd
cfpdD8AtMZIv6qA2rqow6kZLlHZD2daU+1SccDhU4M046xZxxvfQ/pJmRz895v0Xzfl2fQPXTok6
BOEEg8EgaRL8AQVOrkRzJHjdu2/W8ObPxzra8GrWt+6/IgSXoFIZpzL3iLDqh8g5lPOD3jwo0d31
hSx2+cQS/VG304UI3oCSN3acFewY8+3m8Ri8o8NzsO6Ar2m/4T/4F8JQahovIavHYzvX7bKU1FaT
uKxZ1U4Pspkan2K5seDrypQHKEKgLq6qwdxDMxrLAHtGa+MHrO4p2WBMPUDdCwhXZduJH9qZ6ilB
976qk7/GxqdvARJNt/e3lHFVR06ELT/m5CYHFcW5SUqxfPWh/juP74utZOJyey4OjwgNIh44WRns
ey4hM9K5cBbb2hsvUfTBLDYe9fUV/Pf7wgpSEhhFJseqB+DSbdS/6/x++hfjRuhJ/a8MQSeyKZ4b
p0dG488jbczzK5qvulHRv15Xvq3FLG/yyXH0tB3Gisl9Aix+B2sq+Mx+H0kbGrZ1JIIfVIUjuBYd
Kdj3iHK8de/n9r8xqgAZYAfjfzRmnK8k6yet7BlPimLtg/eSvKvfj93GOlZ360SGsFsWI4wliaYB
Ble8heOxVe67/ve/OBBjGdULLki96NxNnTxIlIKtUtPH3P++4Fblwd946VbXcSJEsKIwA6VKq/ms
A/RX7bjxeNAjc+PZWT30EyGCEY27Kso0AyGq9NGCPPZ2sj5q+MQ7pMcorV1klRh23cfjYGgE6LSa
/BhAkl4/issFaDijzEEhoQ+dpVgpnGUVln1J0bzx3UyTad7emOzhmcHkMqkEGg78NNsRroWvTGMt
UV/xjFg+2GOyI1N5fQmXpp2yDdG/vCT44MeXzy9FNY4znA8A/LRyCp5opf9C5oxRKGnx4tTRhhO4
3LBzw0vwSZKSJmb8aVogz4UF/pCYCQAVr2r3c/K9njEkOzl407SNa7h2MNxkZICBuQQRgfAMnahu
dc9/z8ABP98w8OufpxmRnDj4HjGSHlu16Y0YqjQ5eQdyMWo+XT+U1e+TnASeyKxJiCHO96nOe9+Q
IsbBNtMu7e9ohrn+/cvbzb6Aclmg6MwsF5OUoZWOduyEhldZkELfRyYjiW6/GjTcMZeXxA8VZzF+
MQpm3FWQm3lKNiqfy8gZ3qQx3GKSEZsXlguCdwwRzjI8FcdEuCBOTqWtbSfFk0aHSUykZmTtxzha
+CVfK0On0J3d1dFjM9IWA/F6+XfabVyglbMCVcOsSEJgA2Jl4RcovVQGhi7J3tHX5bsiuhGN8GeF
J98Xa24zzBedrDLza1KmY9A0hzEPXbWWDgC4r2vF2kqgztSZbwX9BImic60zyrmWipy3S2+mw4eu
Gg83f18FaMfzS16ZxkjhTVH0PC6iIdE8yf7ee93W/JyVnw+QlF5SGi8Zb6kKB9FZcqbooBg9m1Fb
w1f9do+LLoH/fv+CAzpIc8usbY1c4++peGJgDrCAu9u3iAeFFkmiZBhrhCOoaVINDWXQwHSabkTu
bCuCvbz5gD9ggyeZgV3h+p+fsQxhQNuWce9J6TFjLkTkRsH+1jUgAnrcJTGn0jUluFlB6Kd9qYcD
hMVf/DDeNe2GA3T5ZCGAHYKPDdQcFa/zNVgdbH4j2XdPS4sjj9SuKvaNdEztjfuwJWf5+xPPt2SM
nJKMyAlw42tpr2nl0Tfus81a8eqhMJMQPgEQFBd1ilZRs3Qs1J6Zjvm+buWffWe5mhn+vH4wW2KW
C3SyHhXy0MmIld7LW/2okcpMy+IvW0t/XBeztm3MsKUozQxB+aJkrOTE/nPZdV4ce5YWMXskg0Vs
2jf17dPVFpwmuClgWuRKROoXZk23ZmtprWeYd7nxsXfuzaB17eTzEPyY4ptTF4swcJr0/MJdJ1JU
NEabkByUWq+a70PLg+tJazaekrUD4s5TBXco5l4wcpLxVFOokDovjHW3lF8Wzny7PFw/nnUhdESQ
sF16/gQrDOqqSGRdbz0SS/q4pwHNsDcswJqIhSsE15sQlQzWuaLJIUgzSUef0/JzCxAsl5/1LS7p
NS2zqTQQABlLX78gI66pGFOKGLDGyaNV6h+cwjiWfb0vDfvh+o5deq14kHTBQCBGvuAiVxrRLEhq
Jh09e+5cK3sYooPhqHtt+EzlfcNtWtu6U1lC/OjXTjsw9mj09OGLbX+tC4gXos/X17O+dYuSkfhl
itPyG07sABgYdaSTbPBoyFOi4xg/lvPO3kqYb0lZ/v5EiqEEuRK3SNGl8U4JYCFj2qWlfpCb2/C5
OEgcD3pGtZ0ma8KYc0FD0DlhrTWjBwmvO5OXSqeNV3n1UE4kCIdijKWTxE49erX2cywe/ZixdVvt
IyuerA5EG7w/94ZraQr7lfttbadTjpDxNZy+ZurjnJgH3UmZoxa7tHO32Td6THaS+lirT3VXbSxS
5Mj5s4/AVOi4oIEFghLBNbADO4x7Sx28xiy/9Zb2GOfKp6SsnmdbO2hUC6dKe2csGUaTQW+zWX+/
rpb/lx8A8k6GIN6+SA6XBrNqBhWNseuXXP2t9P2+zo6V9CB3r3Z86Mr7VnnStZuzQuw7w27/V6pg
D/OpnZrMROpklG6FY1Ttp+ivwNgwImvX4VSM4NlVcdoZ8WQOXmV/M/PvJeTKTPqwjtf3cHnCzwPs
88WIT/xUGCGYhMFzrNgNy8gNN4Baa7aQQSUmLyFYoItUdE2HRxBPA0pSx+VOHpt9MKd3kmMfIjn4
LlnB6/UFLVfrYkEEd8s7QslatFUadmoK/XnwfIhU1epByQq3Gx+UQd3Dc+imN4Kp/rkEC7WbCYES
pRdBG5wM3K8WBKNXfov9L7q54YItr9LFck4+L2hBShuJ3Rd8Xi4/5l24h4wlhKmekpLbAjx24KGS
NlrgLhVvGSZKwLWYycuoS6vDiPRtQNW/+OIMqqvHhyjQdmX09fpJXarekg6B84w81QLVFVRP6vq8
g8Mr9wrXnIKdw5/rAi5Vj49TCwP6hGcBSPfczs+hmo/xPOVeeHSUg/nbmaiHHdINM3hp6xcppHZI
c/Gf6FcweDicox4p8Gy6rgbDyo2AQFTsTIIY0BdJnxr2IkGxj2mAa7yxTysHQWQHQmwhbiI/JRxE
2GhNVzIoHC/yJdtpgfcvjoF3Vl8azCBuEo8hM+Yh1AY+b8EDFilu0n+XpL3i7MGv7K/LWjsMjeb8
ZVgbUw/E2z8OKUwuYZIzKfGTRTSRHxiLcV3EpYGBRJkyCoPFKEszlPxcq+resJKwHwpPjpK90j02
8zfDKgkiukOUHyVI8K/LW9PiE3liFiE2u7EcUzrtK7oDoGl1CyP6pGeO4solTKg5ncrXBa7tIePt
ScYtVkAVUwqtGTsQFMu5F8vRqzrGuEnxbkqdjXWtad2SAVsGOgFu1wXDqce5nXWRxfWfc/dhCrfy
iavLIJ5YutHB0IsxhdRPmZ0NUu4BO2I2hfVLyeG6Gv1hk2h+scHnNppsIoBaaFEBcbJr5xqhjSom
IIzhQqhTty0fpOohnydXNseDJt2b5gPs8nOn8CMKVx2f0/xw/cDWNORUvuht6lHXwdZXeGZS/qh1
5SmDJNcFbHoM6vyjnjsbGL21naWyzPA5qvIKqM/z9apQtNrNFED4nO5y0GetMt1X8b9Qj1MhwqbO
8AM2UJc29FTtpcr1X67v2Yr2oRMAGcmhYPFEm9dMWkchOqs9w42oVG3ZodXP83F1SWoBn1u28CSW
oc+nnv18KhktFLhN/1psuL6r31946SglADFyhMtTS348xjXf98uvGY3jX67vzsoJLxR78OvAEkEP
nfDzfV+xgi6LQVd34dGU60MC5faWYVtbw0IlTACzPNLiGClAmE1Fsgy4XPCj7SO3HTccmS0By9+f
HILcN0aP91R6qvla6b8d5dP1XVr0XLj3y4v2nwUIuxQ3fTgY7QLwzHy3N+5GOsqMd3L57bqYlesN
4haUEiBM8q8iKLkYsr5oZ6PwMrlmSGutV66ah3Rra69+b3+TgnbjbqyePg0iwMggq8ORPt83upGK
tLWVwjMg+yZlTamnCqx3klPfiFdePBtmPYGPo2QJFYI41m8qoO/OR7Xyom4/fc63GEDXFEDXUC2Z
5ik6jIUDcvwkzWyTWxIwuuZxnLLxpejCGxsE/iziVIpgDvNw6n0GqJReIUuPyaC/L7stfMjKQmAd
oBSCF8vgHRE4rpsAiftAbT35bWwex/zmhAi1g5PPCw/IXGFgwojPd5Bcfpzlu+sKvPrrF8oOIO9L
tlq4h7Drktap+HzwpnffNSl0r39/RV95w3HFIIUBaScaw7i0pSqc0s6TmRUmU7NPi721hd9aWwTD
VmmfwCRSARfK3lYkS301ZJ2XGeUuOfhRs+GFr1gT6rdLgxbxysL2en7riiLKws7wW28y343lYzS+
mxgap+9v3ytwNwu/DXMUqB6cS3Hapgpiib2a4PwM8l8AcFWmrF0XsrZXJ0LsxWE6Mbw9gJbC7Nmr
xvhW7bp84/FbOW/GARJyM+RqudeCPo2MAq07WWk8yb+L1V29BRre+r5gNpRStrPC4Ptl+yg5nwdt
N5cbJnbFphPUm5A9LrPqL45BhTJTGe2k9RpOuFamva5+a/KXMX8JutebD8OBGcUGfcrs6otsp9zU
Cq3iZe19UxyaYTeCu8ujBmxArwxYGXABFym4rnGMVo1k3QPS3Nz77YarufJ53DOeIBDcNKjqgm1V
ZtUow3zUsOCBW9exu4VHXxXA02DCh06UJXZ3dbLEPBFjAmAS/Hrsw79v3ft/ZmQCYaHKfEGtkvZV
qyhxb3jT+7T54JcbDsjKj19wSjQsEeoSQwmKqms0h0PwptIEpx61fP6qWFukN5dWCcpxot0/iP1L
2HecG02k5wqowdoNjV3tQFl7b9zIuoQtIv5bWFrAJwIzEbs5pyhs5awbFM+mOTU1D7ElH3PTvtnC
IoUHlK2SMU8ieVilV6PtS5UKiGVwC+tBmg7l5Mn6RsZzbcvgisOIw2eCZytYvyIwrYkxMKpXKPm9
bBAJ0rb2gRwrM87t24e1k1mlUxQoPAadFrxzU2vbQZhKfiN5lpvXr6H/9boCX5pCqAMhtVhyARDh
/8nAn1hyhkDblVKVthf17ZeOFvS81lxHkb5cF7OiyGdi1PNVRKmhT5lV2V6mFpA8uv24cSYrAkyq
JOQAF66ti+JfZ7YMqlG4iHr9U/2sJhu/f9nl80iAGwKo708WjVhGuIi+FqtmXqiGl6U/g/ZYfpOL
p1E9yvMxGn/fvFWcNyhkVaZ6fFFVhsG9iZJKA4l1kIPH+Mb+n+UmYgipxS4Ti8nYC27ObGjh3MuS
6eWqG1M/2cqWrh3E6feFZKAdyfEkK5HlKZ9qP3HtYGtS+Mrtw60heQWGbCEOF46idxont4pA8XLa
l4aihXc3dqsyg6jk/uaTALyFT8t8CPLkfzjXT+5GnEhZM5WV7DWPcf/R32K7X9mps88LO9WrVRxJ
SSN7UJ/6blxvGMOtzwtXDn6nWs5GPh8Z+zjcRVvUGMs+C1cC5lpAA7BKAL4Ri6xV3BlzHMSzl3Uv
nflRT97G+HbjRDsSWWU8/yXJLxz1JJV9JRU1kOPYdhsaqiDg0MeNat/qOogp8Dbh5CYcPjdNoS4n
s5nGClxRgZuM3thokJp/vq5Kq0LoreX9AyxCUeRcSKnZnRTXvuyV2fNs/IIxAzaOm7EiNG9RuMRp
pmAMqO5cRhc3pAgNYIGm+hgkrWvMz4O6RTG6cvuWPAV8XpRCuBjCQsas8mM/iWXmbPwu1CcfWhQJ
xNWX69u1ortnUpZfcXLz5MnS66IKZU8zfhXyx8Q/Xv/+ijmHKWOhGV2oP0jyn38/TGPA4WkuA6J+
0eOvUvPgZA8aNOmtUbn5Vv/R2mp0HB+gjoSVF2X0gcmGFlx1sse4sIM1QKzcbSnxSqWc6dZLLxCz
JaiUi0Uqv6e8W2W17Kny9Fc9qIcug7l69sv7lCJ2aFT39qgfzMI8qHSn1bxmGyHhiobTxAC+D9g4
/qRYi6uGKZYl3Zm9WvpiTO+18CHtH66f2to+Uk0g3U+j2HJ256fWRn4p5YE6e2ZsPWl9+8F3+o1Y
ak29AUEv+SQ8yQuYteIzSrVOFxHVX2qmuaWTu8NkUCLduKyrgsgfg1NaPG/R6rScglFWA8ZfZpZr
mVu6K0/j3oy0aFeW49frO7d2OJTmiaWXHhFLHO1mR3Bc2DBu0fYQ7YyeBEr0yY/C/XUplzEvDsWJ
FOHFsYtIMmrmh3qZZLzPis5toak3+h9S1N6Z8oaJuFzSH9cb1CdsDjQPLMpyYiLgNw/qaAxnL+5K
KuXKTtEZiCt9u76kVSkLhcri7EM2JzwOfmhSxEqtyVN8KWA89PxxHnImuxXBxiskDidbsjWMn/2P
pIsasBxNJd16SFJUN8s++dark/02os9NA0t7Rz9f+P+QprhUQ9o8oIHDZPD/C33vEknW00GdaJ92
u+RQdTBpucwcun0Xl96FxdQSY4hBvq+aI71vI7cKvrd0mgj0Pzrxz+tCLq0DSzkRIlgHo6saiLqm
2ZM6mSlew5OhNRsKvqYNfx5XEjqA1UVtiIa4m83GmDzLuctmxrA/d/3dzatY2DeWYRcApqnXn6v1
nNBl1cRN8fJs17pLILJhpld2ySKwICsF3htDKuwSA/bAGzth8WL4uWsrTPPdOOs1AcsoFRKd5B8t
sf1CrY04IwrOX7p0P+XHcOPab3xezNImfoU1tfh8qH4J5qMZfr59/5koBqp3YXu9gCpHYw2joa1k
L3MLHxQ13WIDQr62ACKwP/1bpNMswaKoQZbWU5BlL4nb+N+K4uY4GIAH5DPMtKNzi3S8oD9yXlr2
KFcvaq7v6A+X861+xkvfCQkW+XhSRsTa4iuc66PSKoVSvTB2LJTdwnkXK66cPeUxMNiNV/Jys5AF
7m8p7cDmIb5bWh8NZSG3Nbjnp3J6V831zdeBrgGo8aiF6cC7REdQDYH6hbNRvYRTsocI0w23ENyX
j+IiAbyVjnVfkl/nB9K1Uj4zj7F62TfOB8fZd93OdJWt2a1rG0USFacI0Osl8UkmW1ETDE75omfy
3p+dHY/GrReDdZxIWNTi5L0d7ZQqz4iEtMt3QyTvhy246eVbhATKhX+mPzCHY1njiQQns4ykcOTy
pUoeswJI2n3TPbY3Ut7wzpIiWlKE5JtJqcmCgQ0msKwz1/ylacsjw55yYyu4WDkLhDAeCODLArQT
TKwVxuHoBHb1okVf8uJjc7MXzAwJxn04kCiROBctuOQXs5JGUfYy+R/HeJffbqD4PjXIZQwfKcfL
ULVtLSf105c2rPa+wURo6f66Kq0cNDPLyKsAqVtOQoi+FAOylKk105dOP5bSe7N+dJJ9ukWXsiJl
wa4Y3LsFJ+Ysj/mJOvmmkqb20OcvkpvUv34lzs8t47EqAapu0hNQBmANzyWYXVlUcjlyEtpjaf8I
o8/0+NNyuLFdKwZ3yX8sGEQb/JGIZEnIQo8GRKcvkpE8xYOxlwZ9X7XOcZRpwnar5tv141nR3zN5
wsalYeX3dYy8PpwOpt4e5K1GgEs/CgQfF53M2jKpQGRm6eV4HpPRyl/86mj7jDiy3Uq/2ZGiYAx6
ZqFTB4D2Z9jMyfEHhQLrqa8UL930pqq/mHV6fZfW1gAyx8FcMTOOnMv54SupZXWpreYv1ietdZ36
XZRuVN5WJcBjTqYTlwamoXMJKQy3Y6NXuDr0/thRtHMM5p/FW7XcNS0Gt/2/YkSK2yqhm6o2EFNk
Bz3/KMWfaADaGim2plPU7qmuU8cn8ayerwUeuNLO2iR/qZxf2aduqxNr9fOUx4jRuPO8Uuefr9Pe
AuMgo1AOHsmQHqCO3DjvlQANhaLfHtVdwnYx8yWrlWQ3sZK/2LLkKt29Yfv7oPwVx/Ehk6B5pvoz
lLJbjlv8aWt6sPTIYgPWeJLsNMzrZjayl3L+pTlflOqrOv2+rswrTgr2HmcO2AAoR7F7XQ+jLsgG
vF4zc3ZKob1ZQXI3G/nfdgXTdXA7nwvjjrmXzF9m2guO9vlx6S0BTtP42UtPN6tWwkJWKQfN2YhE
1vZtaQdb0kWkkEXnsYjDPp0qpFT9k23d9eNe3eqPXrs7kKDS6A1KD70QnLsxSKXYqnhjuuwdyI5D
VGVuM3xohi1wysoBkSciRmc6Fo++LuzYoOo5aMcpfGmz8VufK3tcQVcOJNds+8M4WK836wNpRICf
uBhE7eKkdKdqNUje8/TFyTwZfYu/lKrmTvyR/c/XRa1cXTDIDMLDNiyDKJa/P7HTyZjhIPcGzoD1
arq9evtjRqsIHGB08+AFiErgT7NftxzLS/o56nbMLr3+61fyrmQKUS5we9C8GaK3FBQzJ1PjFsfm
X4G1y8b4zm6zXdL/H9KurDlOmMv+IqoAsYhXoDe7vcTdtmO/qGzHEUIsAgQCfv0cMlMzcduVLn+T
qjylghohXV3de5a1tjc8WrMuX9XVNXPPZfxfLL0PAy///te8tUHYzSFh6m60zJUOTBqOZF+XbAeJ
ljMb6dSYbcmZMRbsERcCN1Lbk4TNrrMCEkzIzAl0xnh+Td0rb7jK1VPZR6uAvgTRkQiVskAn/bkt
9kX2g1KsjbWBuA5ro5MtBkYnd9qAqjvl/dLtZUT2oGGswmnDmi0387lX/WI5Il9YIgau5v4ni9a2
iUbFR6PueH07jV2i6IjCrEq4LJPCfw/4FiKWHXgOLuS9VHMbkVUdPZ1ZVF/sdtRREfCXYjpsJ05y
C6GaUHquae98W+/apu9idKhSlom1y8mRlO6678hPtMbAP4WxM7FXA0w8OC4E5QRzPw1jBkdAua8l
9cu/f9qnX4Yr8sJ4Xr4GWMmnFkm8pEM2M7s5mPEGyJgYhohtu/Kyjc2/XanCADiTokWmZ0FRnQQG
MirTt22vDqQsk43i8syn/upVcMdZ2lio6yIEfdxAwWRNbkY1nu/EtQtd5qpNu7euecnq139P2qc1
tUyVjftasBzjeKmPIxUy12SsvPYQJPO4KrP1vx//aYfguuahXrWAwNABPK1h+JU7OXMbDAef/JbV
QYwbu4Wr8B3zoT/knTkZvngXCET6oGNCLuKzbbrbW6YlQd0eKojS2hfO7b/f5avH4+IMLX5UewBi
PNntXSnZ4BVZe2jJb74i1e/vPx6tI2Cq0KeC7epJ0Fxq91QGbnsAWftNn0s4vvrxfz99WXF/hWTV
l0EfCtIemvIlCciZyt6ndAb1hL+ffpLjernmg0fx25/z6c56Nv3D9+cG9SMEHA+KL586u1ZnigGN
quZQVE8a/rK94317oS40ZtwCUFgF8+i051VDTsZyBD5uFl2NI9LmYG+8XyS8nOat1X37XoMsCYcy
8GC4ZaJMcnJoWR4ORlrn7cFkKLiVOimrtR/es3Nsys9fHePAQwBACA9lk9PcGViXqB543x4csarF
yny3Xry8xl+PX4b/a1GNtl10VYHH991eqPvi2wJcy/MDcOUhmxFhX5wuWi/KM87wfBuOtWPNb5qm
TBynTGwKgWBCj/9eZZ9XMUA7yCBQnsagnyzOiqjTIZ9HcwCuMXbMOw8fAnNG7/OLL7KIYiL1hzUc
1PBOXsnMXCKtzMeDgbWOX7ep++0giBYxknFMGZ7/iT/BWVdAZ7o3WMjw07vKrO8/H21hiFEu1xaI
ZZy8AKaumagt/YNed5ECXu7bGCq4KeIMX3Y7rI4/MU7mUhaTG2b+IZLPfn4Q5RpuwOc4DV98auw9
bHTcycGQOs3cAHWfkN8I79DdQSg51V25yr6tF4gX+XuMk7rCoEON1YYxhHBTYR4acq7u/fl0xQgA
FKIrt9R0T694Xt33oLRiBJWlJbnGwbIuqnd72lneStrnIA5fzBluWyAcLRaoS3Hs4263+6EGLIW4
BzrbW2nDaBlG3Xzz7z24nHIfkFu4rUK4ZJGTWaClp5GRZ6qsXEntg+O8j3BPNCMctwaBMkZ/Jsf6
YiQcKcvdYbkbfdJJMQKgE9RSpoOe3MiKG9MOly4L3WdpRJQi/WLfzh/AlQM2BLk7bnzgnH+cPzqz
CQec9g5Zt4KzuD5Hnf1TDTuZO+SKLnJbtAeXvfNxgJaEbKzrihycSPsrbvlFUoqC4lbQdlczLHFG
NO8VBKdppnhqjY7ZecYLYz07zeXsULlTVSnunLbRcFxvxQb30/CaQXJiT8rJtjZTEPQ3jq3lNRmf
ISoGXG6wlY6v14XNzapqUQgUtgph1+3n3Y09h3w1+rb12hXSucvz4JwA2RffED0l1NYgCo470SnT
MYLagh3MLTlQ6C1ExXFy4Sg/byZ9Jmp/vmUuzSsMBZgF8lmsm49TO0qUW3vhkcPgi5iY2x6IC4++
Th2FvgOP+bjv+41b7oImLQFh+feewAXmi2NjwWMuFCOIOH5SUW3afmaGBeQANMiDqyJ1VXG72I4C
znJAaLp3rNbNTR+4ZYI1TDatO0En2IDgGEdzOZZJNNoT7BqjoNmMflnsG61fOxq+2hL4TuUXkV45
JQ9fZicT9zOMiFt43qMdnHiEMSwT8hZ4oH4BY0d2jaxCEUfRmKd5a6mV6StrE7XBeJeN/XhnTVHw
4qGo0sR9EVpr7SgHzCj+WzXZug9ziLgJzFHTWBJPh4P9wEMUj6PR2QmWv+aWhJeeDto48mQBP5es
eZej0+9HyGReVlSjIN+64jmrQMSJs2lyEbs1coSCe+u5BeE/aTL/uS21j5ZpKH5iOQcyhqbEwaHm
oTBdnc7hLB/LKKzTXjjDGq9PYN9XjcngsHkrCmnHsN+TK8UspH9a3kNQh++7ybJXpLde58mjbTzo
2c3ikNPytzWNWdwHiFOeVMG1mpx7eLPJ+xZi2FtHtW5C/T4sEl7MgZNmILqRVR/nTvPYSx39NOju
dita5vbGUf2LbIZHJ6rG2Kkn95JGmPS4iuBO2mo1PuWqDvFxan8GMbks7ydVow7gWhHbTYR0Senm
3m0oDBzuaFuVRVpVhP7wetegW5aVCWtKIHak0/LbkNTTm7CHd9Xybt2o7rmaUSOOM2JxJ/bsDB22
YqAPRhUPY0cf3XmeshhURvuHDqWKgUyF3Ls18dSeK6ricuDQtQyisW6T3rKqXwEFPq3gjCdDx6o7
gXrl1ovaIzgXz74z/uBVnrmp6caV6Ox37Zg2ZnUw3kTdbHTa0d6vrzqr7jemrX4XiFVsDVILpC66
wT8GYmj6hCkoIqSOJhAV5gPtaELHSRyAG/pZBbpCjmUFI8qD5k624tlpwh9TrlUXW3n10zjqbcwa
BH+ZeUkloUBjfG4S5okwFiqj604F7S6y+gAuCkJVq0LlWZna4Fxe6jkTTaxIA90VTlRsCzasgiAX
mzqfeTz4WqUOSPG/lRzVTsryHmaAPLZr6cEakj/2nUUegsqtd9PU/WoC3Q1xoHh1oYrJSnrtP/ec
zGFqhaSj21LMzi8EHxbXbQvPVdHrlQt96/YHwjE0BRsIl5WmNxANlTVyfSHSgqMwg17mQ+mAELKF
LjDPIHUge++G2UDXzF07x42v63RkROKUjYI0LMTvIG+qNOxyjFBTv4CiV1MVa6BqZiwl341dY+/z
idhV7E1e0+y6qfRiyBw6SZCbJql4A/W8ooZxggPZORvkqQTlVZ3ak/zhZgjU2htfIaXcbIKi5Ilh
np9EbkPctcnQ8026if4is9WVeyPbKwmfh6vKVLmLpdHeu2W5n3LrRxHWytrMA06spPPsAQqq4sjG
4smhOQKPEb43p74wPxUUysxFS0W+94cWYa2v5ODElgOd9jLPMxbLkDdXitig2slImvvKLrnZad/i
W+MrfpggHWKBJ9cr3EH8KpYWJxuc5nzX6LISq9wKe7bBUr2Rrb3RDA6bvSt/hjbEHpAftmmAX5B0
oaqTTFp9H3PuiiuXjtltOzKZmmEYmtXkm0tjN9h9lVC2SqtxpG8uMsj1mDH7jbXrvlgPoC2sbGaw
ASBPcDPmnssAWIMXaaVtet0KtxSprP32kbZkOqJL/go5dPuy1MNtVeBrWI5n/wRij8ISSHRZEsGV
i8fKAwk+y7oqnk0xJgVAcXvuw+Cl8O3xpdct25CBlvfwHbyfq/wJrDK1o27j790iIHva1MUa29lK
Bn9gMc5QHeeWLVK0DRgUDqppPQM9uLcks6pLEgzDGBfl/AoJrdzaEHR33F9NF1IoSmrPTaUZTdoj
2sdF5gUpOuhe2gdNA2ye9mc7KYI6io3xopjQ4m1oiEkKa0BwrUB9grdq5pRXchGb2fclcGoTwBtd
2haWV0Ob38+iVV1C70O7Ng4iNzBIYkeoJAoFK4JuS/rpqZ4KmsLqRsTKnctLPrf7zmQ61kMBdKpT
vEZIoKBXld3ocHZTmLCSle/DicI2iKy+Gby485T1hIPj9+QJYSe6rvuUulOLGR5w+4mr3lYKr86E
swlx/sl0hlGs3ExTVWKdZryG45EmWaJ7UcRZFYGY69f39tQoBd9XVJmJZmMKMNU2D61kLkD+dqoK
8qj4iTYpsaoKQza1RdyVyFyaiJ7mV2SUZVz0xUb5LGYOvose8MNwVPcHIPTtW7flVQLWOjapNzQQ
lskhWB43ha4eoLRbrNVkuytfSIZFy7pDMI5QAGWq+WGACdkSyOLvAR7mm2Kcs5hq83vCVCY4cVVC
0R2+DaB8sVlK6mkZEbMinhl6fARmnpoC2n62k98CvcVWlZXrJ8RB8wRX3ylFiK4vapp1dxQmuwgO
odckLDTy2i2m+afIippcWb1jnqHW7cZz25IEsGLsN+2wp7Yt35wu8NcBgkJsL+62w+iyRFm93MHX
t9hEYf/LI/rONg6SK68BHMqiB6pysqZ9FrSJGAEBIejXoWgZsK1D2i5lKqsTaK2KxGORu5+yII95
UHU7hOEqrnJar6RowyPOsubaENlf+BJiM9LF7ujdOsyTEqWIjZFev2GuNJdRxHhMs5G6uLzpOa5o
1VyBfO89ETgMa5dmD0bDN9MfaXNZIIbEbp6DqtghcVJhg50zIpu7pXMTKRjUjSTmOal+ddoOU/xW
HOhdV8Cvndm/eIF+dzoo++jpsRu3VjBIfTN4TvbWuUhlBtJetJH7Q3ul2EMeNUKDv4lmuXFgVtIm
c93ubRHeycBILGWniAO/feJU36q8qbdWVAo4HWUb5GvUH6ERO64RaDdt1w87GVhe6lhjsIN8oE4A
zG/i1h7cYS1qKPe1zrxg9XBkk6nsEreCdkLvl9d8JnzFvKxdjZYz4H90acRf2i4sk76x2hWWCCSQ
ApIKpfJ4jOi8wXH7m0zOq1FmDUmRCjwKNMFktPFymjbM/8VJZcOykYGOAjJrHLYCbKe8RK1aZHGU
G7xEoHSCesd8pQZxUCZ7Bw24WI8KFqaD2z0S2YikcIOnefLFhdT+jSEudNKo+l3WFb3Oud3/Ak/L
3gvK+uNMGds4RQVxC8vk9xXX9apk9rTlKjDRavIKO7+CgUUTW2XEL21MOXSCQcmnoalxJ217X8ek
tpB6SdBgVpGZgL+mOM78qq+RvFkw+ulwVv5UE8662G5IdvCgojwllmjIS2/C9smV3TPkiF8MD1hS
zlmHtC2Hj445sqke75pWI+vLEF72dqcHlRYyKOwkz83YJhQH0q+RznQDRfbhBSlDm6KU6celJ9BF
zHXbrDJuNSufFdMKntL5JcQd2hu3NPZtpwOxbgLl4yMEUiY578ooVmJi91IrwFmZ2xXhXvdh7cbc
G+Y55aHlri3X/s0yPdwUbnXfBkG5QtjFhcEWzdapAgYdoBpgucEq+YvoKo0MtQ1azE4XZZsa4Sgx
QMQ8e1ZbX+LSAAG72cpGs6+8snGPhQqqagspWwErPmS2ULBn+VoWjUylyI7oNv+qJXK82s8T4vcT
4l2P20Q0/46iQSOE+4g1IX49XEf9VSmpfAQake5n5earMQcJYMJuPuhgRv5eN/pZuL7GY/Vt4TQR
8vpQ4wI09UnVweBwVRcltBarzDkCsEH1xplykSPpq+AbfikjiEkXOLktt0dqilaa7psGCeNcrbmx
wQ3rreBpwAd6YkXk8ytfo88SAn25tcVYezs1ONdo4w8Q5RxInZReb2+L3Cf9KqMtip58QvcQ7AXv
ugkEBTWveHNzH8ksdCevnUgYJIMmu4CHet3EDqqzD1Zf850gjJtUuRBssaoAImFgwtQXUVMi3KhC
Zo9jwGlshQXmAag06MipGhQch9SryLVfAn+WNsgYSIC9kd4q3am4azN4VHazSCTPj7YziQQe94fS
1vc1WloXXqSQ3/FZ43ynXcKysryp7bJKRhQtHqugup1VhkTMhtVa0NvYz1md7RycFxvhKLqBnomL
zUxoCmR+dQEtT7u9A7HLjanHmuqKm6wpryHYcqcD+xnmWV2/Z1x79AezbShtzXZfxKwp3kq/P9qk
uHeb1sd69YbHzPbVPS06R8WWO82PyuvH66Fp97TkQYqDUmLVR/R5EPMjaghVVuEMVJa95YFvPedV
bscoJIHrIMLGzdYC/qZ3DJJIjwHHr/fqOnwd5h6FB4/8gGK5v5om9VDnvUiqHPuipN17N1COXVY/
emasEmfGXTAbmzoO4Vu8aYKiSjoCvlc/RvYRee99Rj3xCNn+8AUCdtnF7DsNDtAuLOJiZPU1q92x
T+oCN9gCLKRVAfDKvofwmL12Zs7ualpFVQpnjkptZ6+/66pAmr2QiyRrEeBSl0XgL/aGvTvD9C51
fzk0OVTQg/JlCudDjbKFxIVJDeVVn9E3wiovLhtgiVdN1uM4MrbTQ6eRAl9GwwoihxSyZ8Au6Bof
HJYD7i7SdQjmmNfs/Np+tUf/1Yv6PKkrBEi/tF/dDoRcF6EongUmA63XEiCIMcOcNUw/zMBnJRN1
GHZQMfxuvNmKCz/kydSGM25Abcb3uhr6C0WsnsTSqD2buQXiqg+IVe4OvpNKHjyOChwSR0y3YxGE
Ka72uOoZkSOwRMfWZo+WElYc+oW3mUWhkmkmxXY2NFvXOevx00TzIzDVgDu8Wpg2LG+focCgUzEj
w8b9FAE7m+rrkRK8gwHxVM7FcLTMXLxIOMr9BPG1GrYQYGtvckDtYxdHz5CY0DvMkE27byDTsQ1R
2csTN7PlHrp6/r2SXGCHB60GXBNuXTHyRfKkgPXcze5o+pTVVtisq7oMNkPfrH1V2Y+4EJu0BADw
eoBU7Kor6w60E+K8FLXup+3AwdbH3QnwVo5IgVMwiiNtN0lHo3mjRvoTU89i5CPgDlEkqtNsH+vC
M1spcPsPhy1ugutI6OjCbkMD1w8m+mutZevtI5iPrnpfuBeio20CnEWbekY/oGVAtoHlPkVZM8Zj
Hd1nA16MSD8OMn/PcvtgmEYCLvlb2KknpGThas5ItDOtd6MiwFTGUJqD4pnWq7a1i6S1TVsklm1X
aUOYSFuK+4ye2GsI/bbEtwoIVnrFtizcrdsE29qayjZBitzEYTCvGiRWUVBsSfuTkq0OutiZ/Hd3
5O26a5RzSbIMkFy0It59VD5eslDj/l3ZvE+DYtFRLqobXDUf3I7LlRyGEhlnl69NFHax7Ltij9rt
QUyN/TRZQl2WZRiWqWHqxbFms0FcFds2m4Nr5nnmh2k5w5USEkt2mB9LPb/lvPY3AzTbp7gjWb7P
oWZ4n899/VJ0/nikRXRfWXaRAU4YoOJWiCGV2BaJ1E60awqrTHModNUxSs7eG8Mhcg8Y0uBs5zx/
U8gQLvlI7CvBUREdzTjENmLM5UyVe6Od0kOtprTsePAY9Jmp9TNyza03z86mrTyzqnMt9saFkDQD
BTEWffWbZtZ769deHNH8EEoI2ylkyiko/a+MVZDWZcDQsVmEO+6XQXAxQrjuwZtR7+pQzNn1uHXF
vPbux74NZDrwltLE546GQ3w+QyPDV8gHIgsOnawM494ZFATzc3UvKo4xs/BxiNwhHQrq3BlD1Lvo
G1jpMERQCEbM80+FY2GjCa626xFXwR9t4OL+GARKvXVEQjO3a+5aR7tQooZqdaLzzOjEcatjJYPx
AqctutpBAxFfVDDXNv6i3NSgJqNeRy4RnILB9D/6zm1+QkJphuBnW654a0XXsLDl63yu3mWL62IO
pm0Yt6wcUTeMnlEUyBOuy+5xBtTxJhhdzhNK2YxXRPpyEbiNsOGmw8K1YZNJ7D6H14JLH6auFe8R
SqC30Bd7RPE92M7uRBKUhGcElGzyVjMLHh3U8IoZgTaAtQE0JjP51reuTqYo7wqUFYZcpEZZ050k
nXwPFyCOYAZBMeLkWePyeWnNtPnF+mUZ2N4tfneXji1aDkmDilkK0/thBZxcc2QRLrbOEN25Q8aS
wavD2CU1NmdVmrjwhJeMCEJr7dX8JQcI6A6KHvrO6bp57c76aggMuQW0M+9j44rlsmFJD8uLjCPC
Lm7FzdA6m0rMqIEAxg7YjUKF6mImaFl4djndgj9KrzwDJ7mp9KvNEjzudGuiOc3tisZFZA0xSs/Y
TZxAJ9sBSCpIGofIMziFr5pwkNxxlnYfKE6n6EelPAe51kQO4fA4h6uBbGvz/Q4v5HyA1YGwC5hU
3knfUoYU2UYpCVrUqZNv+Tma/le9DCCnlu6xgz+nsEQfNSyCWhM5lNaq8xPnnPLyF89fMBVANYHg
AnvVE4RaKW0WyS6iB+2/IqxiIf67HfPFJ/j7+acI4aALDQpveH6hBtSMtl6146jA/XuQMy9BTnp5
qM5PFGUfCuTGHkeLdabN+tXjATGCpwLwp2BELv/+F3LDRbUH3jpBCDz9xTs/Z0Hx+enQfwS9Acgv
2PVCLO3j0+kUEYuInhwAirR2tNz+e26+6Pp9ePzJ3OBK57ldhsfbah+Fu2HemWkTynMgnXNvcbIP
UKFE38PS5FDNb/N4FK//fotzjz9pB7uqUxzoCXJQeosKNznzhb+cJPTrIbcBbEDgn3wDKOBVgVA+
fr29pjKeVOy91+fEeL96BzAmFgFvXBs/iVox5WRS5QCDlCNOyamO4e36/VlaJFwWPViA/085xyLv
0JKGJvTBQ01SeKuy/i6NE+zNvwcIP67VIK/nXEFI7tCTITY0ZfY5RsFXkwRqCbxYCEjsGOvjCFYz
EFSeXO/wgDpaHLBz7eGvng+hm8XTbSF/nKJATESlIKoPDgbnIbL40FhnPsIyByfAggWwhJ8P8PFn
R99eeuijejo8DOZ65in0SMymvYuq7++ID8OcoAitMpc8ohhGoXWQ8uL7gA8XgF0frC6wSD75/DQ1
SiBZVodImv0rOaZ+ufHQMm5RmPn3mv18QADDAuwICAOgsYOZ8/GD68AhQ6ki3De8WewnvzqgR+Hf
qH7wzoz0mfgDwBrgKwE2IdgXWMgfhyLLxbuiNjs4N13oQ5qXA3rxprz7SNSJpRKnR6nhjBzE5/UG
EAtgCGCvYGD3lF3G+qCm4ajYIeN8wyxr/ePf0/fF88GpBnFh8eOCttwJ1iKcbFMETIljU5vryikv
iPNdbWb86L9HWGLnX6dfXeqog7ajOPZoKemVFXwbF4nnA1i2AMygS0lPvor04YnUEymOeY6ImJzl
9305QxB7D3DCAix3yliLetXbBQTxDo4LJEC5gbrtf/AJ/hrgZAV3bPTU1GAAZa+7o+2eWbaffz+S
MxiyAGwL/vknkUJ70IzUqA4cQOuTCqrC347peD6+APRylzT5lAkgHW7p2jDrUIaXlbMx9Ew8/LzB
gUb9s+0WIViI1nxcP66lYQDh+PJI510VHfNgXU0X3/0CH4c4iYXV2Pg2MADy6FspqE3lOU2XLz7B
H/4pOG44vz9tMg7VYulXMJ/z7F15UfNv74AIWn6Losri4vAJijaYrDDlbOXH6i0Dunn4/gICxxyo
RwQIxL7wZHZkU7plM0XySFAcdOP68fuT//fjT24Q7tAGOhzw+LK6pP1VG575+cv6+HieLhT5//35
py7GHroocvDwfKdPVIiWrBujPIluYSLoOaHAL9YqbokAfwM8tmhgnWzlMQ+CrIjK6hgG93U/xCPs
zc4xkz7nmovE7P+NsSy2v+JpU3YQVQF+6mitlBHxsHKW0s3q2x/lwyAnxwINKhD/GQapCYzT8su5
+va5hreABhWIuuDLAYR68haNz8Yur6ojAvpq9qYLVvSb/+Ad/hri5GOYjgUVY0V1fOimqzH/9rEG
1ynI/0DdxsfhcxqWZDG0I0eD61DKV10nxD2DgvwiZoB+Bmx2hIkCf/3kMxc18A9jzYLDaKdiByTA
tyfnw+NPPrC0wGQF3D84DGJcQwSsltOZffflC0AqFTIkyFuA/P34hQtXBPMwG0xQC3xXCDMbc2aE
5Tee7GygJXCuwVUKpZPTXDxnnYPiEw0Ppl0D1BPINRvW/56mLzYbTD1wn0CJ48+u/vgSNUAMbo0G
zwGitomXX9fWpeJtUnzbvwBykKjOwMUTqo0Ls/LjOArQYQFpSHrgubpkF+XZLOmLKPhhgJMgnrlZ
1k5oVh7kb6CotFj7IgkLcEXPbLrTJBl8CzTDoVuFu/ACiz5lxw+Oxzo1htZRh8jHXPRY3QurfwhB
Xej73RxNKbAtKMZm239/qT8sgr9Ww0IkAbocsGFoYQHPflrpqrQgDmcjOU4jWuugZUov5uj/3kfz
RDYCBtMo1dYPQvvmnZVu/27qILqslGG/yygoLypmPygYYqxLl0WxRWYX3awB6BtiAUmomw76FFOR
0btMN/Aw693sBgq9BhbvkNpPyouBJGCZmIajDTveW7RCe1Z1K3jNRxs0gdXG6QkAcQBd7Tr06mHt
IUfAc8tIFnvA67I7E/lH0Drt9N8Ts3zZv+dl8UIG3BB4bTiULsjqj0uryPoaliN59iMKXiN/m4tj
KS68NoqbqItNeM4j42RTQuoGw4EosZRNIY52+v27GgBKbpoM5qs7p4UN6sNIvpfv/PcQy9GBb07B
HDrZLNIxDVI2yn8Ap0edQ5V/jzuwPD9E2MJ0wdF32ZUfZ6xysnmK0Gq9bYD3dryj238vtv8ZAPn4
YqWJsimqgh8HKKqqt9zOi25Ls7LX4fC92P7n8UhoKeqxDmKvf7LXHarCyeF+dFsM1/vB/w9+PAim
KDlCq9/9pBQ42qRy7DqMbuHuUfuPpjxzHToJucuvh5QjStYI61DKOr3Q54GVkykz/Efnxyx/I0Hi
RnHLv5fyfxrl5Hjl0Sgqwwf+oyiqDVA+L2Erv5ch/M8Q4B0iaUax6NQvcrDZUELtnv8IpmmDZuZl
C6zuv/f213P1f0Oc7O2SQ7tqHjEEdy+IlVI/yaqNPleD+GJL40xCzQvHIFZtdFICjsigmgFM4Nui
9eOJQKxn1xz+/SInycIyV7ijQoIXZHfsiFOHW4cyPbdgG99qnXjtFi2yfz//i4mCbQXK40h6cIs5
LZKXtqBy0jZ2XP1uWwaYhAs1uIn5pqAR3gNrF7IwDljLmCh6svXGgvocuM7odn7T8qZ46Idv7z4M
AANKB+RcfJNT0XMAhavW55TeVnwvdk3w7TW7HNxLBRgdSxyjJwvKsTpUagqX3oJKMl35+e7fn+HT
SgIFF0WIPxwiVCJOu0Wjb1FWiMa97etL7901lw79buzDCGBigjAOpa+FwfMxtLbWyFpr6rxb1Wap
1wE4MH+v3kGwjvCJwZmEfCl6OqemD0Bv0qzNHe+2LOKh3JX0zFL984APBza+MLYZQVsHVTloH3x8
BX/gQ1cxNd9mRZ8CNR/n2UaPgMGJi6qZAEa8FtPB2E/cX7Vsy5ozS+BUyWR5QYT1RV7GgRCQe8ps
G8B1aQFFnW8d/85r3TRjPuQKLmdAgZDJ3LRtGv2e+ZmV8SkAYN3hUotLM1JggjLPx5c2joXcGOIo
t0EFQPKl1GcCzGkA+JMdErTIoPQASbvTr8bdCME4HMhR+Jc/N3W1lz//vbRPX+DPAB7k1vEaXxRh
iq7TkW335GgPPAXFqh3c9P83wsmVuSu143oZXgHWWtaG/Qcv4ELFHw0aHLqL08zHL5BVaJzUnYPH
e9ZG5Nn2TNZGvvgEUC6APIUHuQj7k/oFMQKdE9qQI5xMIX/OpLzmoaPuHV3zW9uH2KPlzzDvq1me
MognJr5U/hVgSQAyDCbs1iHp/QvlyuCu7Gq9AaXS/R0Yc8WmotzarqGAcFh52uSW2kVz52xy3wIj
LOxRFHM6IKlpp9aDBrR2AOEM8OpsTCYBcYAEkK8uVrK3fzXwYoh7hvA3T0hcgU89p9D+X6R9147k
ONPsExGQN7eSyrRvtZnpmRthTA9FURRlKfP0JzQfsH+VWiih5ywWiwUaUBZdMpkZGbHiA7G/URqB
e12p+Hd5RizRleOjBiaX7s5qrkn62QAWhwnhGbJEIHRGgmXhQZKi983E0obH3PitmwwI8PfLW3HZ
ojn7CFiw8bqf7yBkfs83i0EBpKFVP8DN1gFre/S+hlMb9O0DmR7RvvjNzpydPQAA39DjZdur8zcT
EEESzEEf6uKKQopeapKVw6PZ+V+glfzGR+fZrLeeTcvzPI/QQPgPdluIfiAoOR+hGFFtBRXt+NhU
msJCsfoq5/kWwmT+ysLXm3CyqCz8pdFdvpaYL0ijMjI+/gUZtrgVtXfopoS2JgCFf7o8c6tDOjE2
H9CTzKFDAforSoqLpQHgSkQAb2zdXXOh+8N4UAmYgyDkfZbj0WuoP/rExub2n70cgE8nP3TVt1Lv
g9pIQzHSQDR7bUuCZHUaEQaD3hGb8kNvvkLXAQe9z/iYdg2Uw5TzMqCcxR0ZJnZ3aHJt445c7EEL
3stECR4PXXRDIx5b+MpG8CITQ1XEowU2qPZY50cK9Nvl5VozgrMLuYg5oYI39fly5QLSsh2Ts9z4
uyi/Jz1kxb5eNjF/4mS5/o7j1MRiHB4HVt93YKJkPxyTXeX+wUv8cPB3wqD7Lt0q1q7am992aEZD
5nf5JErF5BUGYUWsCPSTJyu0QE9MhIpq9VCmv8hWvLnY8X/Hh9ypiWe2AYTVkgR7tEZiOiqFbis6
Y8smcke5uzyDqxb+qqYhaAKHxiJuIYnXO2Zaockk2VPy3rufe6f+bwQn319c+llp8bYA0UBscTMw
hnc+RZ8fgIV6to5QD+WpJTtu12aG7DSSxa4Z4nmXbwF71nYxYNOIyHFaTHDHne9ixjWdFBCkibkf
JuqKkF1lfu5G+DtHpyYWawC0baH5FPLlfV/tvK6P9a56YJV7uDxTayNBvhnUm/pMrrWkc2alwzRX
djyGcp2f7/v2ILYgBlsmFkc+7Xxj8NOex7mayoMHbswDUoXJjjebacEtU4ujX80o4qFClzDW7dHt
03tnuJrUxo2zCPn+rsxcHYFHntd+SbNVKSDQa6XxuCl2mXmcnECrw+Tn5XVZO4KnRubL4eRaK8Es
4lHf4Oja9H+jlXlEt2W/sfZrNpCxw42G14kBTMm5DUhW6OjJzPIYOgxzt8eW2sPKasx85yji4prC
u365hYk2oSORlTFp3sjQ4gHx1KJB8dMTdWZk4UuGOvUyqmdlDP4J9KcYZOPCWpmks+8vJiklU917
NgbhmFlkqydeOxsjWJ2mmQMSr5T5hb9YaiaEEoJ6EMiegvEbiAX4xl5aNzBnugBonTMI5+vsmuiD
FWqSMTDst/ZYXnutvK2S4vnySqzcgy4QPf+ZmWfyZMtyhdgT1FQyxqM4UOowOUY4DF0w0ntL/8bS
b5fNrS4MiKpmCVq8v5bF1gJXo9R0jKpnbYj0a2A0/zKgEwuLeUukrVVNo8lYL7yjD9kB3XloaBkO
7qPlZQETb5dHtLpOeGxDQc0C09oSFtxQG92eTinjycjQTzj9GfsK2J+EXF22M2+oRYDkIlT5z87i
XDL0cZV21cnYnfvtckM5O70ZwbswoDNJuS15AnBVbLyU1weHuoCNsvIMGj7fHSg6VYo62B09qkvV
oUuuabcRVmyZWFw0rJJ6iVZ8GfvokXKu6UtW/tNZnbHbmo2sy4cnoj04ymxrUJNm9lOh3v3qnpW7
f1idExOLB00pJjBVlQjvpJxCbsesRWeD8zvlv/Us+rwpoGJnPRjwH+F/ztekgIqAlddJEXepHxoy
v0uERHuh3gT5ZH3VBZrdLxtcWyEENdYcbOCJvbwRzLkfyBrdIjakDlYBMF9IEFHwLaXcLTPLOwEu
W09djIsYvzPZB2b1yza+Xx7K2iE6HcrCOYhJjsgoerABuZPGKCM7h8psFaA2snOmp8vGVkIO99TY
wrUSOglJcwzIx9pY9Rd7RCeRIXdJuXGE1pyqBU0a+Etguj4oPmuGsIEIpzI2CvuGmPQWLWYbJtYW
x0bkhIeFDcbPZTbepc6YUYY9wH2JFv2HiXzp/I0n+9owTm0s5qvWe5KgPbWIxRCVdQAqosvrsTWG
+e8nV509OhYarPF9PPuCZgKTgFJg7Njw02urjiLbnDvGUw+Z83MrCmmqynEGEeuDcSDWA8ibIlP8
kp+EzcwBrYusFzjB4JehSLQYTQO+GRTKuIgT8sTsq2TamK3VcTjwMOCS/Os3z8dhir7xGVp1Y206
tHkZdCkyyfnh9+U1WQs/kIdBWxPSZ8gQLi4Y5D3pAIYcGZOpCNPy2E3fzQqa6CpyTYqqyVbg+Tfh
uLxGsY3RuoAMzcwBeD4sabp5XTu5jKHAPt24yPOGGanNSBt0csi8yjqCp+YVYB65Kw173FHTyXZo
wtOCGmQugV45YziagE8YjMiQGb68TlChji5Py9pWRUYRbIHzG+8Dp7WLvrV+bH243OILN0pwbb8Z
3T/c7ac2Fv4WUjEa0TVSxJoRk+oBXZYBKTeO9OrynoxjMdvA2BQUlBYyBmfotWv0T645zY3811VW
RpAiq6BiyTfwfFtzt3AjQjdU3nuYu/pNuPe1iFT1LxYAwMcbaUb6L50hhF0mFyQOCPkkcqPqKlU/
i1FtnL/VYZwYWQxjEN7kjmMiY1WUoUVYUNl10GQv/7DREN2hxwPFKETk58fBBakKGI8cLBBIMvrp
MBluqONJc9nK2rWL4Mu0rDnFB2zwuZWsrMyuH13EeAokfCDskgfh18FYvaT578um5mlZnu9TU7Nb
O3Hy2awl4nSI9YbhS6/uzY3Pr60KXPvMF40cHiCd5593Czt3OVDsyLzkt9Qz9npPr0jqfa5s8te5
g9sVNGEz5cMHbWY3qZDjURPOpgVaG6mRR+J5Py/P1NqiQEwQhQUEKR+TSKUOOlYycRnDe4l276d7
LT2YJVhTdpcNrcwZcm5Yd8jgIPPyt8p7siS1pEVCTJfHvP2VZ7tK33N3Y1nmbbpYdbBzIgCacUz4
d3GN+DIjtmsTHjvlnz5B070f+gQEMMUV6Pwi3X+otpTSV67HM4uLZwvneAxybALssyHg5l1F00BM
Tuho48bhWZs+b+71cVGx/OhtUqaAGQFDXdwSEQzZvgb9oPA24rvV4Vh/BahBEYADdL6voWeQTm6d
IqtE32xRHrhzzJo20uWW1t3qaNC64kA5Bp2D1nx+TzZDV1cFuMewGSzyFWwJge69tdVGlL9qA9oz
6MMB+hL0qec2KOib6JRibYqZ8ycy0wetf7+8p9fma37wo84zYxqX2RlHVsyDGmqOtIkderwNNH2I
NI4wadw4ps6KR/Nn+ByqSQ6KSubCRYMSTU11V+exb7HmsXK675VIChnaZiYAtxfkMSmSB6B29yTO
0NhGcnsvEQCBHAcspCD5FW+urvGd305NUJWZg/fpVLyJZGTHfjL4nxxVg70/Gf4dd2rzWoGWCDyH
INeySxuFCmK0R5SQhxho2iKo+344cGJlER6LKq4hCXanegKSDA10fjJvyY1T6gQ8TY3p/9LKzhrA
5uV1kdl1RjRNVf+ntbI6NMuxf69B5vRKhZ39olL6RwlavGtbCsDHQMdyANT6NVOFCiSd6JERZzpA
9sXag5kH3EkknfD6VTLQE4sfc86K984EoJiAxxKEbIBgg6d7q396ddlxDiESCHwVMDfnO6vJQE3L
0hZnsTpAcut+IEGZHS5vrdX1Bk8hclhA61nGwpfJKXdNUO/xWACze68V9e7y9z+OYYYNIX0MSm+g
S5d9qY5TkcJqcALB+/UOyp9dW+df+1S/FYa74bo+DmUuzkMtBl3/GqAcCydpS1B4q5LD1CHpUHDZ
eGota/+4JvF9YMTQjoj05IdTKKU+gUAQdRCB6iRo7xtESdWE6pFUezDJXlM53Ay19n1MvNucTwdQ
R7xpGd/4GWsTivsT5NvoHgEUYJGZ03hRa2j0hUvT/Hhg2VFTePDbsjmC/Te8vHgfA+p5xP9nyzjf
gDb6MEybmTzupnovwa7qTFd8avdl/eTV3l225a5XVxCZH0A3DHSMLS/WvqtdCw8FzLBK9mhcv1WG
8+n9jiEhu4RdCTrvD/LGOq/91kOmEbLzcBX0vRFbanWrgwC8Ge89NAUCLnc+aSolBYAhZhZPe9+5
rrd69tbWH2ArHW7BAEZtiTSgpDakrVD0E2n3kOf+Ts9Ag8RAuFN77kZguGpr7imYr84Zr3E+lB6Y
WO5XSRZnU9Zfged02NduM0TKBSVn6ldlfHm/fbxKAcBEggEvHTRHgZ3/3B5XY+L7fYa9bRy4B3pJ
pMn2l02srQ7o1edUCR4gaA89N+F0FZrxXQkTA3X31DXKXQdq0I3X7vyVZYSIcgPAvRrwLSBVP7eS
G6JoQEyI0tz4kqmwBXUu3+rI/2gDk4U400YiGPpkS3UJmesWB2kRaqboNtHEF7v66U17HbUn6myx
qazaAjcCoLcavJ+92NNNi15Fu005ctpCvTjIa4Y2XtuopYG4/QCCUPfnlKT2hqtb3Q4nVhfux0fg
oSfo14/bdDjOEQQ0hTo9hDCJ3Lg6Vi15AKsjFkUT0jK9Bco7zpuM8tiW34qhATvPk7EFMV6xgS0N
cLGF9cI2X2zuHnxqY536LGZ4x00q8gsjsrYqAyvb+8zI/PeTgJfOqIwsgxHxw/KqKEPi4/L5WR0F
SsFYFhujWYbu2ii1vOyqLC77Kmpb7Ws55ncG7TaSHmvjQHMzWpoc1AI+gDLRndI1wGNjHKAmeyXs
+fIoVj9vwIeikxEp0iXEyDNUi6Aan08gD+AcDZAlXjawFizg9TlXzNEtOXN/nC8E6OubydAGFpug
p7/NDfKMfkqxrxF/gkcd4bs7yJ81se07kG4pcLW3xbUnc+e2VBlo0y//mtXholMP6A0Lj+/lE6Ug
I/jvBovFg0EiNai7tE9eL5tYCRWA/UdJck4jfqwTjX2tVyPBxsvNL2gGjnLNOqTNbZX5kQ72/dLc
WMG1fYgHOLBowKOjLr6Y37R0clW4AldTUj8Ju773K3Zse/p2eVgrN+DcQY1YCpWOlWpUMoxdW5os
rpP6SJX2PZUJMLZDzDrr22VTqyPy5zcXHBjKbYsReQ0rbMk8FrtV5GpAQtz3TXjZxOo+ODEx//3E
O1RzrK+BHyZWvS6jGSMGNv18a+9vWZkHemKlHmqq0cqFo+NHw7y3++P/3yjmNTv5vmhVLRsP35/A
RWgC7WsDR/15E1h14MOASjFA83BuorFNBQWLBO6n2Ik6yjbinJXrFHrpSLIAbw4Y5ZLchJoN/Kvl
Ic/WHg3nxvCefTCjDjeu+floB04OuQkTUcLHhCuSpFk7tDyN1UT2yvd3ppl/ri1kfhXBBDJueD0i
B7K8EABfb9HJydI4fQFj/if5qz58fbHWuT8yhzJ83W/Bs3rbbGULl00fHwzMS3WymeqyGXO7mX++
XkUS4s+80UOSjejfhcBnCqo90Q3vo2rvqDW8luVWXnTtogD0yUVjIXYbAMSLrQafn7djV6GVjRsP
tgIx8c8CfcNGDtbzluVhZtqHooU6tA6GV6o/c/0fzuvpL1iy/UE7KamsAr+gcaxHTSavivmfj+QA
hUN9CXsEzf1LPBx1rKrva4PGmn87kDtRx6O/caZW3CdMgKtGR64P7nrh21LPqdzcdGjM7H0jQKp4
TbbIIdbXysALBWmAuWlngekEtT/vwPlEYzCnF98MV4F2dNTVkXgtuUULHj1YoCsNpJuQsPeRlkor
CEi4IyVX3IRM7GUntTriWZvaRTvqnO0+37p9KY0aJMRp3OqPuXizq3cqNxK1y672+Xigqw8p7rmr
GXHx4nhIoSlExgWL4W9/o2j5K6UW2Fnf26rb64646Yr6FcyjkEhq0SZ+eXwr9wiSw4hZPDRk4Vpc
2G69NOMm99LYUywcvk4s3bgOVyfwxMAc05ycfVKPIOBAx01cTrc6h7gkypKfa1v83/xBjQ3QDKDq
PoTLndYnutaUCDSnateDvVRUL/8wS+gu0MGfgBrBMtD0eFe0DVEsplmfQK9y0ALQu2+hclbX4sTK
4nS1mWWCMQBWMmUEFjAsXWVsLPdKBAkOHx96fAB8oGF1sZ390pO+WwuGJDdIjQMGwuHnDEIQN9OU
8uNY6uMD5KmMyHSHrczhSpSHSx5NeHj6IS+wxAWAiTvzewvBOqm6a2dor3NvejF69UpHa2NDrO65
E1OLPZcMwLtCTAMhmNsmgerS8t6QUx96Wra1vVfXDPU8sAGi7PYBhDzZ0oT+FKJ+tzsUz7zdCMPW
Jg0cAXP3CUIYwFLPT0/COC39bmIxWCZyOdx75q2ed2HVOBtBzJYh49yQqU2gzPdgqM5fk866Ic0T
WgPQs7EF11ibMNAeoAkUyst4dy7cezJkbVZIksZJDm2747iRFFr9PJIniJHAoodEwPk4RppzMYHw
AvCE+/41qf7hAkRx9S8PCeBZ/mJnoWxU6tlYpnFn6+jEnGj5OlC7v3Vq9Jtc9jmrF6GO7i20M84g
rWUuoxxBEl4ORhqPDWnDpAA2cOC8vneTdigDM9ODlKWHwYFOFOtUZGeQ5yq55rybfbfVpT8HSOe5
NnSpAZI0Fy2RoDIX4x5Sp+w7aGTFHVQtIpQ52jA1p3Kve4UXua4Ss1hYDkUu/xUSp8OG11o7z7CK
kAZYgxk+c76o6IcCLX8CTg5n8G70nEHKLonS/HB5wlePAGg50P8+54+WQWIqINYxqSKNNdn+8jIJ
Knv/nVcouLXNRuZldUAeYKuWrq0IsErcyHbvgTZF577a9dVYPnR2VVz3Vb8lwjuvzHLl5jw2ogu4
fSze+dyNpFPVyLCLUqcbHpocIB27erQbZ4zooBt3Na2syAR7xMaTZXX7olEPZAIoC8+1qXPDPmFO
pWVDClhW8VimfjQTPLT5CALbMmpRhsxdSH25jY/WHaONQP6/T0bz80BhzwAwzJ17RICMWKJhslR6
5VTmAg9+SO2AZI5+q7Ze/Gsb58TGsguphLZqYniwMXQH2avAdsrAGa/MPttwCWvODQAVdIMjoWWD
ufN8Sg20H+m8MFCi5kfXCl3x/PkTMFOCAe6E+xlcCuffR4p5rEcnE3GeqkNTvaEsGujtF6P9h/sZ
lOcOuG5B4GotOWSoAaVJlYwiNtMpmGl6Ad4mQA99fjR4pMCD6niYf5Cftk1aUJ8rEddQrTNAyHcF
oV5rS7l5bfFPrcxrdhLfgkatLkwTRDU9ZO5qu47y4UeWpkFBfv/DcJArASgYkt1ovj43pDSrKASk
YuPMjNw6bH2oKP4Y23/xtciYzO9IZMg+pE0SICBqp2ryuNO7LvBrSOeY7ffO5huvnjUXCBt/iWdn
5pSFX8rYYPoDNFriYmrwmjNpFZi+PEyieb08b6uO6NTS4u4CXELVvj7ksW5C/ARcF5nm3fbED3hu
XzHmRA7V9tPkPU9QlihzBoUofeNgrR3cOb2JozUTyi1rfLTJGp3kUx67XvsdEgyPMt2CWv/NLy8d
PQoexl9EHnB5i0tSL23IM7JCxH5lv1jVFPEJkg0VhsdliMsGwHirAaX0cGsCBsQH/1rI7Gpotpgk
VhcWbwuUfdGi8DHXkoHbDLxkIpZGBeVXUkWQOEqjBmDjywu7agihyF/gHiKkhbfigjPWdfBW/cBB
T2ozukc7KBjSks5LNmytLiBQr0AJzqHB8hblU01baNACAt4c/Ps2/4eoFWXG/z6/2KIicdFKPuAG
UboT9FDY6r5enqv5NH3YHA6oMZCEQm1+WXurs85RhUFFTMvpt1te+05IRHFtTvaub9rdZWOrCwPe
XHD1ASfyAT2h+7QddB9QR9d7QGNLoDUPOSitLxvR160gWENk42Fgi8uw9aULb9gUcWOBTM+X04Od
eAeow+4tqvYWg+ZzMAaQeoWcojGRO5nqD4lMj2Cr2yKxXZtdlNGgX4rsIrrG5p96cgeIJOlpoaNj
30O7vj/q3yoJCckRj4XdULl/ujQn/zDFM53NXzQpAEXmucVM60EeiGJGPJLbGVTkszfL+HF5htdu
NhtnGLBHB7iEpUMpoXPXqgExv+kdDL7T073hQz32H7KWc0bWRxwMzvglOZdLIdWTV5aIUUA8QIb3
AImw+yln0eXBrIXBNlJcSA/NAalrnE8YS3SE2r4vYqF/8500TOi7BpW61H3rHBF0+rixPdccxqm9
xQJZEPqEWKsHhwGlNfuPAU3FywNaMzAXBDTc0SiuLneAVDh/lc3ne/qK0Rv78R8+PxNvI3wGBfry
MSSEp/Cc8Dji5j5wILZcVltcw6sj+D8Ty5Q4cu0Q8PKA8C3SVlyNQ5XfGyk0uy8PZDW7OlPVzMxA
OpzRItDo+nastRowEZsJ99uYDOxIGBGhban+OPCEH0DepEMBOk8A82HWvuhGKLpd/hVrzgppc5Ru
ZyEPdMecbz+qqi5vHYVoh0whgD1vfBqOBRSaL5tZm9KZqB6MMjhTyBucm3EhZK5PYu6AS5JwRD6g
38pKbFmY/37i6kbaFCma+/MY8acHmg17/y8jACcFUuHA22iL79tJ46WuJHk8eXc5tKM3Xh5reQwU
tOc+ZdToP/C45qZUWVMiulXWrZe1gePaIfQzA9wNKbn1MyO09Y0RrbnRU5Pz309mjCLUZtIH2LdF
aOLJIRT1lYEqnqmOl6duNQI8tbTYZJPVAs4nWjwPmXssan6ExPGuE9m+Y/Z1DyaWIHfptQcOA5+0
X4vCiQqPvHRJtvH0X90jwFAjkMWViLv5fMQuhQ627BHaW0Pz6uf9NZDoG2NdM4FWCpSHEPjhn4UJ
uyKOLAVgomj9Sl+8RCRQ1lXDl8szunZpgAlgDpvQs4/OqvOBKAnMDCSDeTw4Q5TSVytD9vVO2ret
rQKXPF22Nn9tGaPNchxA4gDPAr7Kc2tUm2gzCKDmTKcAza/yIUfoX6U8v6PcvPHBCb5xhazVZWcK
8/8sLg6bTxrUzzOg28asuVOlSMNCq69HNaErQXQ3Q0X3RDnBWCvIWbsWxBDbPro86NWFPPkJi9DJ
EOM0sUmAxKMOBjNKxcYzc/37iETB9orK2hLJaysTnEN6hXuMPhn5L+gqb0zimmdHn8p/BozzVbNb
3pKsxqoxMUIpUxZXUPT4ZVpbrA6LgcwM1DMeGkTkczMMaKHO7fAM0X3qDNaLafzxf1BzY6svhjF/
Hu8alI/nwutHkquyTTxfeIn5An2gwIKs6DBcg7/l8mLriwP1PysYwIyqRYfah0B5csE16VPrxR3d
SOaHpHnzD8oNWus7xLYRZZgy4u8+1DOdSIy/HT123O8KoldEbWRgl3v/fz8FvclITqJXAomo8/k0
/CbJx1HOBMzyrq7yXW+lj3o5QcLZvtHS6d5MoGTMutBEi7wh5ca+X9wKH8wvtg0gv3i6MphXDUTS
eTAUj6S8odZWn96HceLFigVFYD0DcdHfuHgmTU3n2wnuoHvmDQ/EcgKnBFl5X/K9mVfZDkDgh8pj
bwPZ6Q1/1KytwNuYn+Enbg2AGPQKzIkPH/IkyCwufgDvTWjQ5Bp9MDrIN8rO10MDjDQRleWLqLT8
Di98eYUytBURJKSvsHdaKLGDW5FDncrWjp2X05Aq8IK2mR1lgpYQBAeLmFMjgDNydO9u7NLZ0S5/
MUrJzrw5TO8DiFSrFUdVBT1GTUvsHRv06onVwxipzIcWgON09yiUFlFTFy7oUx0ojZn9voSgvVaq
36zo+Cf3CnqocVTmuQOqUP/wvDQzLa9zkbO4p0ZxBTa69s7VmR3mHVh8JuZsacEt9+Zfe0BmwSI6
ID4UHX2t6URNZRanaVTqQe3EJo96c+Pht3RoSyuLE5AZ5TjJDlZ0/bcPekekJC6v49KlLQ0s7tNa
5QNAFTBQJzN2/1VXT/UWG/rH44W1mdGtwKAjLQTk57kbAadpWvvFAERMP95wJu8tYh5cUqOLqOse
BhMwZDuJEpY84o0SNIX3+vlBAnDqApyCVr8Pze9t6zHoCAMtAyr+iDLz0LgP5fh22cjahjg1Mi/l
SQjrZoSbutBpbIygWWBZkI6Q8CMxUS+XDa0tGXiVZ65uvJQ+JIU7u/fzqfDTuK7cnymTv9H0BcJA
tXEPLa+heWfAq6DXYu6W/dDtrRdDL1lhpnHGGB7/qTo2HTSymf5c5j0E5cw/lb7lB5FMWLoVsJAD
3YNmZRSjoCiy2I+qhOyuzafpkUyQyGgSPv4Bw6NLITmr12Cb4mAv80CcyYb8fuJFFZEszyNpA5XH
oe8KxoBOhUMJ2EbrJNMOAeIIujAIKU9FVyCFgWfszENYHRWaq4LcLLpn2pmQ9e3y+siE4e1o31j3
1tjrsQmKoajNlXcnB08dc51+Mcum/yosc/jdiAwiFMTt8x0ElLInJ+Vi1wyoE7ogjw51uwfRplf8
LDsdkr2ADpQi6mRXsIAPIjlOfin2hLbyqmKDc6RWrYK2c6aodcBm5LNx3FWaLV/dhrPQqjJr16U1
eUjHhoUQMNcjKIpBgjsty7tukj4a2B1/3+Sde50oCHHrsigjyDyC39HPtEAXWr9zKw+ikqolxt5I
iB6m3PHQPSW6uNdq9uBbEI+3LPpHehqCWLvOH/LBBtgR3jtMNHTiUw42DwkIxJ0wubUrBfejwbT7
qIJe966r2x+ACGahZQs9qr1Rj8Cpg6pFKpJbEKlo98IotKdGWLcUfrKEqvlYDNeWn4gd87kTpEVN
rxzajkcTSgC4rvU9ddy509D7bdtiilhWswDt4zTKM6btMs3GlPYZ2fldw98K9E5EtON5ONiFhmMO
RZfAcgZXv20ZewLY2QxzZ0hidCX8NCXvjyNXpcL8Nz70unGijsTqUrzW02/+WIM4d+jLN31iXh+2
0qJdWNfTt7HO7CYsdE88EI/0ESBjxk+Q0zVW1HuG/515VPtmoBi+I31NspCMrvtqjEbxM3GF/uJ7
jbzVBLZiZfjvtVa0XydzSgPMzzN2x7hLRPsuyECeJwkqbmwS9uoJaaEsZ6GP1KZT7USWzbwAG9GQ
R3juP6manKe+gcA2oz5k6r2RHvFuVaGCivQxa3M9LrTMKwO/yroveM80P1nJVKiRFJ6qNvofSYOc
HwieSZRAN4RCVjsloRpy986s+meWQ/BdSqJDNt7q6IGVBNxvA5oOQedNrwYhahBLtdZOb8Gbm847
ZbRdCR308bG0pMI8s1/cHLPvBfW6hxkSEQAwr79mCMacqwQgsX1vls7zmGDuAwf5LSTFu/Se6AV9
yavyu+GW4mtTGt94gurT2I8lJLEnaHT3pNlzrNJEBnuPRRoeMLf+V3NsjRBqb3rELNmChmaUe4io
eZHk2jeoVtt2NLYNhNRYV4aNXeI/NYi+aN76X0BLwgK9E0WkAR29cwet+U5xPMvQdwW9s6q2w0Dn
rI7XA3P5081+KvDqggEzUOY7ze0psNH6Gem96LDI5Zz+6fLAadzsoIusCb3eV9HkJDKyWz/bt6OV
hwV6ikO0u+t7U9XVlSl9K+I0dV8bK9OuFUtomNORhkVjWqBh8fygnxIojtNBC6eqQWM8c+vruutJ
mOVOxuEGG4ijsp4dwFpafW2URX46yK0FkwWNcuGWKjRYjp7llPWHKfcEEi6FFeAgayGzMxEaTQcp
x4pZzTPArA104pl3EHktw7pzhz8KdM83NeBePzvJ8ivTSO3AbyWn0NQREESHnvMR3kcLpZ32aMFQ
+pfMLBoZjhI4kZIP/KdNkLANGKQaQjOrp4NfO+razCr7UPbE3fW5rr4aHe/acPBKPSJKtQc69t7R
KForzIfU+IqXhxdkvOYvhmjZoWZ4HCmwzd4oVBfjIelK+HAyHJH29MJM77T7jmf2PicAbgnHGeMs
b7qoa702oMXkRJ3H5aMirXNNwAl2bDsy7Wjp8LeG9uKYjaMO2XW7AEBDc29GJuW100DKPcHrdkR2
zMtvWmFZt3LMs4hobWzrQxFmiR9ToicRVKh/Q9GNBawvUGPP86+IigS6vMkQiMRpIyUstteIC6/h
F9M971sWEE/qAa8q3A7NxO6aymtCaC6owMgBPpQtB0GPlRS7JpclMnSNnV3XlYHfhB91q7K227OW
d3eT0fjoIvfqnQkFvh36rMcQ1LwySu3ROlKq6fsEQIAd6s2gdqF69x1Xb74b04ztpgE6Cy4poTnP
SLYrOfa0kpZzVQO0EA6OBc0lAtbaFPWsu0p1eejUhR86oL8IzDatH2uP1k9lVopDY8Ku29X23ku0
IvApH74Ube5GVd9OAfoXtfskRdLU7DLtivtJeyhJU+5Stxuu/Zb1u1woZ18D8rVv4P6v6rl3ltTc
ubIg5fTcia4PSYPyIII99K6U2DwNd42dmyonmgQo58kI+GXYl2CpH8yGRqjCocadtNZtPnoE/Vf4
j524RTimKJL5EuzIoofXGAmvrx1/0HdZVfCnJgPE2myq8qmWeYmG1Kl7rWrkZvTRs+K60fGjizrf
KaLaH7wb02DwxirwdQUxCbvtD0VnULRzYLYCw6fFzkaRLuClX1zlRgLsgimrm7KA4IM5+uxYYxfj
TLP22ULz1K/M6bJI1a46Gszvg8QAQ0Y2db+lbTYBVL+ywNCxzwYu9Ruc2SSEGpGxL12eHkB2Aefd
etMR8DCcMgDGoqxozXAQ1RSYU25dtQVR98BxOtY1nk1jH6RZku3NxnnmGS2vB9VVO9lq2LTOhPaq
RIIyqtOc65Kaal8J2w08ZYi7CRD40GlKNyLSFpD5QmwFnjstNIcSrOC0+MYLDcgWa7KuwOiV7CsU
a/a9Z3WBpuVeMBZOg6pQhwJlafu7cnB8qMs6v7xJ/aqBvP2mVKKDXZzB53WGdqiVzPAMg9TdyEpw
odSldZONKb1rSMoOJu/kFz6RJDTsrj3wvDBD8f9IO6/luJElDT8RIuDNLdCGTVJsUBTlbhA6MvDe
4+n3gzZ2h41GNIJzLsaFYpBdVVlZaf78s7aqXemH0U5kMsVBE/PqmDHK4BG3AB0cAdAPbSAeaKu3
9uRCnls/sDSbpvHQScpKO4ZeznSynJ6C3Ti/NlBWcKbjgBMxxOrHQSWbrMYCjLtUegVH7eiiKOWu
33l6POy9ug7vMia7u1OUeHd53dZP6URyR6ga/YmLNO6HyPfPeR2LT1WWBxC3ycIhkoQeBBWh9sic
BcNOEzHa0fxdHKK48Zpd2xrty0hDeaLlTqJo5xIvcy+1Qf9FN8NudHI4Lr4rxli7UtnGv9Siib9a
k+7vtciadr0Y/IylWLI9oU+c2INWICstxak7HFqqu7gCWmcdmsoT9ySEA7vsamOnTeawb9pwcLyU
9oKuUP1DJND9C/GFemdJbbNPBAmlg4Xflrr825hbQDMHKz2bYJ53ShaQzVWnkZbhwrQHhrPsfTUX
9oE0hntd8wMRgp5C1o5qNk7dAZrbAk7LwbPVwP/iTyqYtaapvuFHBNpeJTJ3AzXqHjWmSST3kRUV
BS4tYzXIC7S7SIXvQ6us+snyjV99Ffd2kaP0qlcEh6EdcE3BF9x5Vs+7k/IOhkmu78eoa04kHVsm
j1PnNfw8+6bIifEI7K35ZDRCcl/X+eTqgh/qdgzTXv5Q+ZMmEtF6pRPV9YTTTT7pXA8YhECeBqeF
+YY3hRwTjb8NrT5a7Nb083/ENYNLxCuSQ0DC9jEbOvO1lRKvcKK+aO+HwaeNu/HEvrRpTQ5/04PY
uqoA2i3xjfghVadpp+aKJNkNsFSnxLs7enkjHKxqxDJooe7AGGHuJlnq75K8DO5yq693amx8b1CD
D15RNNAqeOnngT71xy7ImdiaznNoxi58DaJ2PAyKnu/ayVSgrCzFT6ZchK7sCyE8K2FAPFS2x7Qb
OcKUVoMuKZmpMKWZYxW46JnVGqSrNOs+aKZsn/vFF6Gu6n0W6eljFrXFA8Mrmw+B0vl3haaUZy2p
hhdDL/2TWEVoSa3Ep1KL/vB/RbugV1omHXIttWDsjhZTwk/EW6VbFiVefSWZJPPU3tsHsd+5yZgL
ttAb0V6Rm8ROVWKMlJrqq+Jp8kGvNPFscac/NaKe74PAS3dZ1Ae7UEyhZBnK7kGMp+ww6t34MVTT
5qMKhgjLqUp21rf1oYo9x4zME9j6z7GnCrs2Ipvny33sRGnWPckDwVKNJXQAq9UHWU7Ug2Q1mqPU
Yn8MtE7aeU3224urFjvRlfd5FUpPuWxGTiLWu2FmWqqmviPvajaPihQ0P5KsBkASlsoHOOZMCliZ
tItBNfFMD/F9IOax4zdBAdhJPAaSYMMSV9jCJE/3PT0Q+8aLynvBav2DonkQUAJp+MjIMcp8wKh2
Q1OlD3OB4JAUke+YU28+SkUU74rIssj0hbzotEF+UqXsVxQ25llUsHC6VeCy9KVACkRJTqMfmj/k
SkpJ/3jtTm6q5qynmfogZVZzb7Tib93Isc1tJd1HgwJJ6RCpNinp5DBpzBQNmODmWDh+tlbl415v
2xCeH1PfC8MgHX1NbO0wMaM/qtwyU0zxhXOpx9F9mLfpIfZ70aEJMtjXfTTZWG9hX1e8CaFWZyAp
GhxQixmZgJ4rN5e06U4YVdMO4sLcwUAlOLEVJKdOY27RYAaF7fVFYAOkKr41Je15NNZ4p0kG3T2J
yXRvyWP8g9S4fjAraXiE3fXPGMXJq6oI7KUWf+6tWjjkrfezrev0pVKiwqWqzrjMQZbdXDY6G1fU
33eynh1xwn1n5hfbkRjpdwB1FVvifE5tKDC+Ekqb+9aHasYmZSI+icyccdqmb3aJlD0FUi+dPNFS
9741Cme1ISuhR2r+wGSr/EOnRv1zGgrDq9ZIL1OTMiu0EFPrxbPUs9KJwist1BITeZIccpnIClxV
LnH+QRM95GAQnUj1/lhZ3D4ASR/u5a7MTirPlRMGAx6DEE+tI8pT9tnzk49FMBr3cRTBpZxFhZOF
omn3deU7XqgVD0opiccuE02nLMzukAZe7JSK9pl8uXk3hUn2BzoOzZ7GZg6xgmQfa35H6FWVZ72h
Q72RrUmz80KaPupk8U96K0UOHq54NIz0T5XE1l0nl/Fu8HXcsLBWHkqIDA+pID0GRZ86pl+Ibql0
87YZ46mxBGsH1cyPFOzcMSHYOkRV0pJEUGInkcg2ZZmAh03Epd2T9RtecyqfB28SiSCHKP0aC0L1
BQSFfq9zH46hQnuIViT02OI+2WHs+TuzLMlldal0x9z26akT6AYIci3/WIZk+IlUvYfYNOV9WgzC
ndoYSWn3ch3gTBjQ1flVzqufNHZYpNY+Y3yN7bflbzNsSzvhWt8J5A32MD/T8TdUwn4qiuIZ/3iy
BXL2dimiRb6l9bZcDdIHE0zdY5BW4Uax7Dp1TSbP+ttsJkkz+OwyH1oNva5Nljm5YG90+XHKD7fT
oGvfn6l/+TKdMnCoXH4/q/1aJ6k8uU37NESnQH75r76vLpCTPROoTCnk+9Y58ZxhC3JzncWdWxln
2P2Mdb0CSw6Gybs2eJPb5wnpwXtFPIzRVt11bY/eCplzvG9y0rWWar3eISQOnFiwt4hftj6/OAKL
sko9NHzeIM+YP5f+t/cfgTWP6AJdBS3jspw7GuWox2Sb3LT+7tbKBnRv5dcDqQNwDHuVOUPsLzfH
q/pGqDpddCEy+i6TDiLj9T6QB7UGoHTUPBiTBW8aUi5FMLe6j4u60FxPTM+aBg+/Pip/bm/SiiIh
Q9P4i64hUAKXMmjftxTqaZoL3aNUu1VGZuLTbRHXpQ2WodDuAL8FdQdz/vM3atSquUplPdfclncR
xoAXLelIyCffDfosNqAC12WHuTl1hiACrCfZtjAbI4nFcioyjUdxuIvT7n7y2me6Fz7Jtf9THFvS
j1vz4FYUAZE6HCn0kMngOC+XJxbCYEZqqbm5H9nJfeD/ur198wlclErRAtjguOPwdDL6dKEFiRzj
w2Se4crZr4mZNeFokzu1By6+KJH12WpXXqL5/qodZCQUJRE7N6JfLkgrLCvJAlF3s86Q9qXs0VOk
V/eapx/7PNjHYUeKNvs0KMK+zwrPub3cte2c7ZrJps5zG+Y/f6MtZHEbQec+u2MjOmN/H+nv5AD/
3/W9kTBfiTcSOt70oI9k3fWZgJyiksan20tYU3g4MeZSFLO/gGdfCshxkE2SR2gEcxIprPQqZRsY
af32nRNb5jF+QBDZrr9s47TyX0oaJXz93mgVtyZlFoy2QN729lqWiLf/FQFfM0jBeSj4Uv1oNajE
pqxkd6I+5hOUZW5W9TYA96koD1pafxGa9Kvoqcfayo4B+Tt1+H37N1ypBHB6zDgtrRSBFW3pC8Ri
qRG1WqMLqtOJg/RxUuqNgXCrIuBsp/OLriygI5cbWRB/kTpQRreviz9i5d0bqXm8vYorrZhX8UbE
AunG1OLITyp5dOPmh5TRQZ+dhyyxg3fCO+cDu5CzeLWJOUwz95BDKxPhcoivvWFk1zYL93kepSRR
lVq2mQfUe2k6DJEwZ/58+r3oMtpEzl2BWoBH0GMDNxegYt7ZpV0dS7UsU7l3q9rwM+ZWAyAqh8ok
yrfq2s6CoLxLojx5GAc5fM310Dwoffaf24e2AAzOmwlaa25qBBYm05V7qRep4GcRHVQMqyTvYdBx
YMo4vmpkK1LtdPEWlGhVHFJm/PxfjPGlOFqYZKPVld7V4MKDdnNomU9Czr5uv6hbnBhX78q8NHo7
gOyZKMzyYhsVNL1SPvTuMIifZc0/VLpe2RqFKdyMMbK1PtuFevJTmrZmlqxKBq7EfGe8V0Cfl6vs
VaWoaBbo3RZUVt8aTLKSHD07eXTed891nzmeUO5vH+SVY8BqgRlBmIhCYcoWj1rQMfuvk8yeQDSf
dtmYPukwZgY5ZDlmA/4SY8bMRPmdzKN/9UeDsgArDRMkanS5VLWuW7ouLbideANS/RjIvh0JstPy
dPOf+TuHmvyVh7pyoKCKiJsWdiyxhpwctoK+goROSQJuzeeez+bCG2EfwcFQXJtHpVNGv1yQkuRa
1nY5d5+g2rRowmzIEzfv9gJmMdTVZjQm7XZLt5QrALZCrgd3Uo3dMGlnCE9PtzVixYohAvulKcbc
4LGwx8EoUNKousGNi7x9Hk0Sx8Qj/sttKWt6BwEgtUyYYBk3upCSWl6laUI+uKgkJc87rZrrZ/dF
2zqtdjd0326LW3lk1LfiFsa/acduDL1ycKUA3Mbw25Q/jZZ+mKKft+WsXWHoekBF4WNLV0DqViys
wNeywSWd9VHzCozw+C0q1M9GLTHkI3SsznhK/W5rAOm1c4picJ+YQ80g+rnJ4FL/8qRLEsbgjW7I
OCXJE8gElXtNq8nO/Sqt1xzf1Ff+o24h6dbU3gDSRImCMAZtuRQrCJbW1KE0uPr0KhG1aNWfYqv7
eM3VmkfgzGS46DyuwqUQXQwpV/bT4PriWcMCy6B1hOTceroTGrUtTc96dqeIHwL5j9Cf3o8WxBRj
lfm7SrAMFcqleLXPq0QJRdktM9jCSPT6YXB3W21W7tyFiIXlN5tyzlVPsmumNfj3oyA/3xaw8oBe
CFjYv0pVklYLWIMUUSlSDkF76unRiaJvrbzhGqyuBbgvrydlG1FanBZsLrISUQh0Df2n7v3Ymiy9
8fm/mN83UQoY7skcs4TP24Uc2VOylX5ZUWkaLogdZvtHGLFQ6bBTqVrRy+RaVeXdlWMrvZaggu7j
XtI2OgSk+VuLV8NgfCE+PL2k8FUsZI15nU1SLk5uQ3leCr+pyuMkhIcg/6wGv8xpLpGVdyZoNnUj
hbJifi8Ey5c6HWmx4g9aO7lV5L8IurEPlC9e7zZyzUSVuzbZCCPWzBPyYPNEMXQesIWCFwJEBWVS
T24h+//RY/E/BcTMVK8oNwS+HUbZkcahn5NXPiod+Jbbyr+iMjNbNxkjaLvhjV9oZGsVmpm2TNGW
NduDiuPbf/X5JXVFl8XhGMh8nqyBnZf7xvzzLwTg8tM/DW6UYPPysPw6rCOzb0c39RmUNoh43L65
1dQ8f2SpioCI/0+IskjMNp0YiVZfMmrcQwCj6D9msfZK1v7XEFDiEMVvgjVFdmYOx9urW7tvNC+T
x9M5o6tu0qqieCB50eRK9VcdH7s5UkC9LWLl9Z/7o/9fxKwgb2yGWuv60NXp5IbGTv1RSXB+3tXa
ho6vahlNYRgOyAfwMi+F1FIqK/WEEGXaaSOTNDf2aX0R/3x/cWW9URALjR56ty8OnXX0pUMPu+hW
1m79NP6RsvBj68Yc26xDilLuRcUOvypb61iV8NeBnWngrzKruT7StxT8jffFbpeYwfdErp+kStvf
PvQNOUuOBjMIanUqx9HViOMGiGR8ate2FtTuv5FDzAaumqHyS3/Zy2rwfK2BnPxDBkq6dsGj3Bax
qlrM5v4/EQvv1fIrA4orRPgAm+o4t7WtMSGryoXbSMsJ09KvWpIEcA55HekkYXAfs14GoqPvGC3Z
y9W/WAuGGKofmWk6GLTLaxLTNTCOgkrxhPQpULuNz6+d+tvPL+KKhKDVSoGxukFr7OTfHQBc9V9Y
k5lwgV3CvaEIcbkCKNGUcIxy0Q3KXVg4/gnEib4Vl68d+VwaIJHJVEZaay+FGJ0wRXlNncycgCSJ
TWFHpvZ6W63WDp3MG3NhSMde95iaieeBefdF1zT6vRVVd5GX26El7c3ocFvS2mp4+edBE0QohEeX
qwEtSwJCGClpVWZ3lJifsPPJN2401q1JofPXhJSCmWpXsz9E5i/qQog31dcHYQ/e6PYi1rZrnpCp
QYpI7XXZQainACK8SZvcUQEo6pdOYhj7Nr/Tmw23cE2H/zZDQmTCo7UM8uU601QY3AeXkr7dxT8y
UD1ZuhFybAhZmkfwxrXSFrOQHO6+8kunkhTZSlesCiFs0lQFGgQoly7PHV8963BVBk6kclLhD7Ls
snm5fS6rx46DN/M6Uq1b1rZk8nWRZZLbMQEF39dTIR89v/1zW8j8S5fuEafx/0IWGuyVhtdWOoFu
GpN6LL9lgA4K5RsnY+X/RhT1U8YbUj+7CkB6tUutyQDmHw0jEzjE6sESpOcunz4wbuu1AvN8e2mr
+2fBIEq3OZwYS1NTJJVaxaU6uqJW2KZEYKhsGOXVm/OPhCVLXUwWsIbsZXQt4xgJu4m2cnCAWw6Y
tKpt5PZmAjF87SVTpMdsy6JR2biMhh48iw+9zmzzpP7iV0nz4LWl4kwUTMgcp+ZXoaV7MwUCYafD
YB5bq6WnpttFRtpuOG5rsRZ0DzMegdwM7fWXl6BjkksstJQFirT6TyqFH7SiDehxakKnoRxmW5Aw
H8ssfX8cbrwVu9DY0S96UDbB6FZa7wBF3Jfjx9uK85f3bXkpNFpDuXSsDnW9XJlhha0V0FfDyrye
jCfgtGw00wPOtv4gjlL9AHGx9QTSndaKEHzMkAnpPkrj8lQyXejoy3npCK0abURka4owUxRRVZ/j
+GUhRpsgW4IYlxvUPwRf23InBvvbS1+VAC03bXzwO5Lpu1x5GNC/FtJ36UpgTmOzAtf7mtdbaJa1
e8MQK6Zky3TuXU1/Lk2A452FjU4GaZdNzT3J3rqhv+KdBMlzepxcxz+CFrrim1nWdBGCvBHghpjv
wEadh3Sg5dJSv9zeurXrMJPukaMkPQTF7OXW9aE/Ya8pKWaC8EHuYeK3hCM8Jc+lRN0o6aMvohh+
vy1zbSPnc5qp2mYq0oU35Zdd4JkV/Y+Jd85VuLJEG4ZMZnreFrPk+/u7j2/kLB9V0RojuRrx2mIG
aOU0HtUg0izm+onxZyN5UHIyLFz46L5LxFPRbPHfrW3tW/GLEDQdS88DRDe5IFXr0ammL3l9L2m7
VLZFY8N/WHs1eA/ZTN52qMeWNyAeylBvZQLFSrYAmTc2kWO4saGrC6ISB4MqQB/wSpe6YkahkVs+
50bs1R0VQZgeldL3HE9pSB/FibGP1D5+qdNg3N0+ylXJOC64epAHmEsnX0noqlM1trKq7ypYASrq
BpP8KZRUpr65krHhuq64F3j6BvVNymFzWHG50GpupW49MF+a8Exwn46HonpgX3XRvr2uFcOFY4wn
xiAalXTY4vapjT7QYxuJLk0OzlT9ouuhCT7flrGiGibVKSp74sy0sZwGUYvSGI+gj918+uRNB60/
/Yvva/PXYWmyrCWjYJH7qdQNpeTW0FKPdmlu7NHq73/z/dmavEkXidXkZ62SSK5sRU4sDTb8vf9i
BbAHYQbhPOGFWkgg/5EmoyK6YhDbDDJ9L9X5bIhMGBQgkWAszFw0uRRQmHWfpoohueaHMVJsgUan
2yuYP7B4+lHV+dO8/fNYtUsBjdgltad2sqsmsbFrrfTkRRrdue2DMmh3Fdw0TtVbE72P8dfbklds
OQNAQJXNFTZK1oulMRFPzIQZHjnRftA7+mfB2nfZx38jBFwZE/6oOC2TOkrsSZExBKKbiC2c3+N4
aj3RcwJretWVdMNBXF0RBIRwRXMtr6IktbdgJQFZ5ra1/hFulpe5c9AW0ug8mls+24pdowj+j6z5
z9/otlDTySoPMTF/9z1JvkvVMyTu4ERa63Nq1RtKsmZsKIUCO4SZkonwizdCMTLTqAyQph1N/bhq
kO0Q0AbvHITwV9kpzYFmhVJhHmd6uSaZfhDDmyguZErjWBaN5O9P7ZJUYJgccJDZni2UvfJVet8h
pXTn/gDtIRq2mNLXLM5bAQuLo+gTsIJGmVy1POj9ffP7tjavnQOBHZaGLTKYbnu5QUPVG83oUdKK
vo3ivam43hYP+eoC4M2Q0GFK0Mvkt2X0ATM2qCeZ6S/mOmvJ1uyG6wdSwcdAj8iw88+lzZdkL4mC
KjLOWkirgH/vW19DWreVYNgNkXt7u64XgywN1hGAQGSsltY5z2iNlMJRP+fSffgQeu/WpsvPL65g
2EOpMWV8Pns0c8fa8plWyuUzaypZNhBoFNuWP98qRp0u70Y709ITVJBGTOfW9+22PEnaqZDFnd78
kuZeaeFBoo9UGj7d3r5rbbuUv1ifBbUV3XK9dhas15Je5iq8b1Pp3aYFISBu5roe+KVl0qez+qyc
YhYphR/Llm7M1I6N59sL+Qv1unzkZlQl/VjgsfA0llCwfAJsEeECn8nNl4eqS/UeXJ+ivQRtGH1h
l+l2zdOP1lg3n9tCVnBEizCwhUTynCkpaLxvrPphkI3qCWAt1cfJi8IvrdCax0Yd2gc1DHy3ydr0
NEV+etT8Kj4WyjzudQRxQGM4w9JxRepxp2XjcD/gO975JBrsGjzEiaFlyY+uDP1nKk8DtXxT+gK3
p/DFHzXxYIxB4XYBpDJtNSW2pyc0K/hTbGfMn4S/Hxa0Pm6l7MjD09HSNhVPUR51QJlV5XWIrJcm
b/6EvSDbQiAmdMlNYTMdyIMFp2oc/W857IQP1Wi2JyZzhWCdulL/M4Al+53Io7C7fRJrKjW/xETc
5BKv3nwjo8NKTDVOuzwnNInSu71Fp7R26d+IWIZuSu1VWVAgwjq0Me1Sh9srWLNf5CPmwRuMfrxy
KPKcnRxaXz+LYn8Ihbup/F2kja169z6dh7dlrS/lH1mLCziUjZr4FbLGzjz64m/QDhtx2YoEEBKw
mJJnwwlcMthJuZ8pJS//WeoOxV7z724v4NohmpkA5+TNX+onUb58rwy/IF3oS1B4Dy8tIVCpzSif
O3Uri7O2DGbJ48HCRTkzP13KqaPQLwWpM8+h+L17yMyv718G66DZGE/5euwULFNCEfiWfpaU2nwe
zAm6DuhDP02J0j9pHT1/t+XJ875c2iu493kcgXKCrgdvcbker239bkqqDJRUWT73xXiSTBqi91UY
T1AWmSJUTdk3UyzifT/F9ZPRQJwUZVlge00l0pZJuqA2a+slx0SZe1NPysNYqRmbbxqOUsjxD9h/
5eeZ6cDJhbz9dHsB19d8tugaKC/GclJlWfx+P5GaTkin9AxHgDjznNaKXb27uMJAGIw6+QS8xaty
bYCvrdLEGZ0NsXQmgHK1PkAesbu9kmvNmqWQi8EfWnFXsirI5ag1orPQPUhW4PTT+00iEub5xtBn
MpZo+QAGvj8OqpjFZyUVbc2gz19s7X748/51wMlJIMQgH2LKpeeYjxrFuzw5M5w7fx43mcmuFZYL
8s/n5218E41EUtMHvcbnPe3bFO6F5hHujOeyOUbNUSrfbRZVRpnh0WG1SFwtYzqqKcYoDmiXnCUf
DBq6836D4vn61OcR4+SbKdtCPrlEQ0IvZ0Rmk9fnQmb6xDHPN+zibI8u7zffJwSxgCIC0V3ej1AV
g9BSovosyXX0oRPN4JModMF9rOnVo+p1/UkRRMMegn6rf2x1ZWgAGW/IbKmyXR5UoBZynTRlfW5+
dYkdvb5Xy+Z1/fP1hR0Wxxgyjqiqz2XEDPjm1P2LfAilEPo/cB8YCMXfL38/E2yhrMDknQc4CkY7
Urb80bUNwmRxKmQLWcvioii+pGaSytGP1ZPgPYrK5gnMUezi8JlDoJEfYLocarxYgtTK8CyYvnxu
kLX3s15zvAr2JUdMUsO686c2/ESclzv076pOIRBlOFbTlUTdHlO4sA2a8CP3LOb3iF7lcLNf0RiJ
gWZ+J9I2orcHgTrqc9zJ5i7IA/NQWokAAcSY7Kg4QMuryC9+32hPpqcJd1GQgdyDzXB6HSx91G0p
l/27mr6QAvo4oz6IeTQ99HLZv6YNb3ivhz3QklowBKeuxHGXVYXx7shqNroMrKNDD0LKpVsicxfg
rw7kMxPJSwV2xXdbkMvvL/ySsCr6utbnIxhfUvWLqv24fQ+uncTL7y+UqOmkKEtVQTr3SSi6fdXU
HyQQEzAsip1Cs3ogh0+ZJJbvNlsoFMNDeEVg473qpxXLQG7HZizddjoZ0Sez3Hhyr+/G5fcX21aa
VesVLd/vaNeVMB/Dhl1cgZcigWuNDzNnm5bZgTrwh37oihJ488cEdIY2QJQHdQPsvYnwoQwSphF9
G7N0d/u8rv1UwkPYOigPiOSdllXALBpLv2ugdtCUbtw1uMRPMmXHI4Y5ewwGCs7vVkAEUt8mlcM6
SXZdmrHJCoWpJLd/lpOdLsoQy2xNd7k+q7ktB/wi0a5KF9vCysSEmL4/gTcuAuVZGpuPk5A5t3dt
BfWMjLmow3wXgJJL9x5ixcYrG005E29R8RPV4WeeZtqxj7LWmTMXD1rch3c0ssFNqMbBTvN6bweO
pNz4JfK8X5c2lWoLakOPN8meq/qSF5ujklgVkL1OsHM5s3VKnqUX7YPhS+U9TP5R8r52+nePLlXR
v2OUlSNFL2b3OjV0WRipk9QGgy7+DMlwSvt5UskHtdvIRl0bBQ2wGe8Wc/HmZMfCKQ5i1UgKRjmc
xxzTHdiV1e5yf19bO1Xc3z6ZlcNHFA8k+zF3pC8Ov6ZNoJ4AbZ4hkEz0Z6nfUN8rEvb5dYRfhNza
DAKHkfZSf6O0gVs1q6RzJcbpvUh7+EFru+4Znj5p3+mJwtSkOg1ptxty8Y4+f/0+Gk3KqLnPWGJh
1B4hv2gOVSQpoArGag8Rov/J143wUJTNuNV2OP+cG+qxRHbXZt41etvULmOOCmGXG3dNvLHlWyIW
hb8gUdJiBie7bfIlD0HdRnYtvt4+1i0ZC/trEMIFlcIytOxZzr+nSmN32UZ+49o1nW+SRpwrwebP
v1yerEBnZNeWUe1C+tY/jakonKM25A224DuLplzZDZ3wOsKbt2H7rxeHvz03S1KwkwBLLq6HV4+1
UnmKcla1w1Tcj9NhDDfWtnItEEECkNiU5NMycICc2VKTWlfOpMfgiwPxcft8VmADwEhALcrcCBhz
l359mfRjVUhGdw48D6orxStflaQJEkaLFfFHJQ7kT1Oh/xxHLz90KdRMQdE1T5B6pVgty9uai7Vm
oOccPmYADA1vwbznb8IysTEE2seE/hypcbsrmCqxz8wOlEsFZTPpP7w32aqCnRlY7QvtwXSbNbVm
+x4JhY29WTnei58yP8FvfooW+6lcivFwnqqTYB185VHZat1cOV5sK2M05imtKPFCg6KxDkbY6obz
mD3N7cxC95/b57viJrwVsKy5xyR3JSL14ay9WB41sDtjcqx+4x5srMJYGBJZawWGESIEfqKogr/1
XxzEm11aTjHTR45YjrPhbIrf09DVg2OWf7y9T/NGX5rbmc+F3mvDmm/CMoYKvGayJJjDzlUy9irU
ECkc3zTuZL9K3fJ/6nXo21VhTc5g5PLEqJBxK4q71raZIB13jr72eYzVQhWUqQ+CsFFgz+9pebag
iZQq48kDT/bu3bwQtETOMXlm0mJPbs+CtJOK3Zgchq0ZBNd+Ax6gAayT7OMMIFuE7JqaDmpvxs2Z
eLeLARDDz3po1GcQh7ePbcVcXEpa2H5aM5t8UsLmbMmfpWmvBQ/18CpnBy04mnG9K/Vj2Nwn6db4
22uNvxS7OCxh1Nu01hAbKdp0SgNdux/Ttj3dXt2KFFAGJMAA5dA8vqz9ilIQqh2UnmcPgPQUfUn9
3W0B19Zhnqz7j4CFhUv9apgqGJPPYyyUDsRMnRN2WfoqpHF/iD3YX2/Lu75luPdUysEaMQWQQRuX
FtU0BSmO4es8e6/eqwRR23iMHTVzlOxY9f8mIGf8C6V5i7Lz0t8LB8ijJyOWz3nzGJVHJnHfXsvK
3hHwMwODYIIndBkPMY8kzQ21kM99/RhBLGw4Un0Y/3NbyIpRIGkozwheJopetWIIOdyAGe/keRTv
yughlXfGVsV5Q8Tyhah9Ma813ZPOMeRFsP3JtrRFTrIlYnHsY502mZUiQhke4u9dBMvzxmGsSADP
BEMSWAl8wCXO2UwyIVfKbDrHIrz9WRKfMrmCo12rXt99IAT6RG0AGiC+WcJ7YzkRrCgep7NZFXBE
yg+dDy9zNOpbzseKCUXQzJUmk3LlxlxelVYjneVVNSsKh705vdZAgOQw+6DCV8kUoNurmq3k5etH
0AV5O3gZihNXjmzgBXU/c0C6OkzTvvJH856H5qvenkIoPI1NkNv1aV2IW9Y7uzac8rREXDt915NT
nnfwImy8DFsyFjo3MYki0WQhB+r7Icnu1P6FNuPbu3Ztni+XIV8e0TBo5CEDL3cF7dSbIwynG7d/
S8BCByJdKhtZopY+dtGxbg4wrG+8MNdGDAs2Jx+YgkZkvFRnSE4hEE0J/oyhFxnyEMAcr/S2XxgH
T03e/2peSls81mrjDTXTEEI31BleYkZPgbaZbV9RZYXamg4eiBfzqlzftV0Y+qERuGMKjYzb1c8M
MGmp49bPo/9uYwD7xFzOUfSZpEpZuDltBpVMyeQ4VzREmIjuq8K3jS3TtqIE9EVSdeGlpoqwhOeq
XdDWatWFbqOcXjTv7rYOr1yTi68vdFhk+lkdSXydiuUzkL8nKReegBtuFcDWjoXuzpnJSwP+u3xl
snCs4TWSQkhQjkP04CenKIvsWADGsau2EM1bwhZ3Pyg7pTVqkUhB/QYWSJwEhivAYu2Ljqr99uot
EOD6Jv6zuMUmFhBt54LO4mKGEnhMJ6OTh9EtGzjtdUXAqwaBCtBtqW0p80Z8cvihm+hV/FpEZXVv
CDBE3FaINSmMP7NomRMlwtJ5rW+C3rCg1qNqXkjr8ks7OJbx9b/7/sLlnBSvSbMwjNxUFp/l9FuT
yJ9vS1g7jbcrWNxKMVcG0MeswE9PYnRXiMcw3/Atrx9n2CRmqi6cDmzN0t0wurAc0o4Dr5pPTfbg
xTGk47Kth4UNvZR9ez3rJ/KPsPnP35yIqQlE8CHaLOr9bsxNZ/x5W8DadXm7msWRA600ej+UQ9cT
XgZt50eDbVmZnRbRjggEuu8NrMjagmj8BZyCI0Xz1kKe7I1SRvwZuN79+A0i5Nur2fr6QsFkscnD
OOkCVxFU+6kot5zZtbN/++sX6tVMKZPELH592M70kQzJ/B6LPzr//P6sBwWeN9s0H9ubc5/ULDWL
WdC5F36aByH58d9t1CKGjYTMCCPmYwFdZuSDo+9vf37tGpLCo+xN98y1A2vkmTYqZhK4E9MkFJpk
stqwJ2WLPWDtOAhiyTPo9MjSNfM/pF3Zjtw4sv0iAVqo7VXKrdZUlXe/COW2LVErRW2Uvv4e1tyZ
yWQKKWQNGm404IYiSQbJYMSJc85naZwSFKaB644yb+/794b+ahkjSIzAgpj9vj6ihX2CugGqfPBc
dJSr6d46E2MaW1MSVcwO0njcQZTqXhftF4NVB0DD78qc384IJPXToWSGhKisWCnDM+JKbxrfTyIt
2Wi/vBZAzcP1US3sFwADMSCg3mSQoVyWeel1GkUWIDLs5Etp3RloPLrZgmyHxMUFWApABMqOtCxt
1CDblUQxvU/ufbFyGF86miS9A3uE9DVAa5QNaQrqaQ7R+ogZTqAlogk9b/icmOXKsSV/5vkjCXYA
AUePFOjJL8gvSQkILuC0Q1TnnvWMBsVhgzx2E8SidvfcHMYVe0uVZRhEdh6d+GAr8ZSwwp71QecC
+hYUiKH4Xa5963X/UPexY0eeCGCW5rBbE26/9Ac8AEGNKInHUPFTgcdFjwuU2OMQVe584HV1TNNy
e90hFrJ20oYDMmFkNdAnpBw9njm5dKICyh3VECRQlICOmMEgSVcHRdWFPUgSaQLRGOoGpFwj6H3P
PqoLiceuDTGrd7IGxeN9j3QNQa41AmHHk6DpJufexnCqHR2yeyft68AHH39jWdupgihSwpG2dEpt
S3KwHzH2h1GC/13fNM2wcsIsuTKg5UhFy1LlBdRJa6eynu2mA9ucpYWlndkPaeoBcx1zP7y+Bkve
LEvPyJDh3X8BGso8q2gB4m+jzNrU6ATr510B6uo1DdUlb8LJBf4FWXEHfuD8eE69voDEmNlGpSPu
0I3+amjFSly8NGmAI0rGdzQVgtlFMeEOXHfSssMzfGtA9GJoc+DrVlx2aRynRpRxeKnLkcMqusiH
mJT5tMZJepkYlWVErANAgtjwKsYN0nIGitNmH8W2B+zQH1GkkDh+q4m7b/QXo5CKazfHSecmlfCi
RNvPxHSjjyxmoO3Z+Fxa/e66jy1O2smolG3eQV4IWoIYlT4/gcCuup3P52wIjrLyLO5J7GT4flL9
Ka1/mPmR34+sK3YjgNpAvJ57Fuh8zJbo+RANUAzNinxT3Y78xwiw3kjvIh7W1S61otDtxkG/apTx
Fz+M65up9tBcL0HZ4EmA8rwaHBktd0naWD3yevRQogGu4z1e4MNjWcRfUit7yw1rc33NF28thCrA
C8oG0IvuGJoQJ21LHzbzvS++F+kziE2CPCGgYUi2tPuRN/xA+P662SVXQwsjgk3kWvCPkiobHTc1
wCLXR3ZxTN/E9PK/fV6aP4nF08k2st6fsT8BSIT+X7sCg1s6wxAbgZ4SbyLoeyjHSyf1LK0Zm9Hk
X6mUNbZFwKYVLNzi0pxaUQIKz7N6YzIwSbE3FW+FRshdGSf256bh2nM9G+Dag5xuQOf0B/Xb9Gha
U7nyG5bWCc27qLDi4QwklnIkkMphcwdJ5ygnEJzY2doazmd5Jv9jQMXNeINbu0lB+qh2Npm5Mb39
h3ztZAyqGIPmJlQXAruKdHRrttqG/bnd204NKOuEZB9NwYrTR537y/4VWx/5vGmCZRmPEhsPp3Nn
5tAw0mZb4Ng8GCZufm8tz7sUW8joxTJk8xr4ys4NuHZODc2fsBnTHxC53ZZevnfMO4v//MA8oYkG
eHeJUVPDSGcEYVbT4/TU42d6r7MPnJ7efz+v9vZa0JT61+mpe+V9Pxb71vSPTo4WOTY9Jzagvv1a
VLa4PSzA0wCJRfSlKzcaRD6AUIOUXuQfKIRK+3nt1pdTr8S+AHCjJwiMJKBsVt+T+lzHvICUW5S7
0F8cXjJ+1zfNnd7H0FP/CIZNfy+V4b2E4Sh+0DLIOQ9x20R+TbYjG/Y6OCMrtpaRWTrXzgBgyqFi
Mh/sax1tI7eEThg5EPYMZbltWphBRiK32+UsmtPvNzufIdENgEwh6rzIYkH2kVeGDaMEPUwc7ay/
r39/YRNJrRdAg0DDZqM6d76JxgFXDrTvWARJ45A2P1vLCYS2G+j/aEceqCdXGxD93pgYFosI2ekO
CPEfqb836MpjduFYBgUOiCEAw5REj8oFx6BDWDbNyCLehx27K+ZtvEZbeJmeAe2EA9CJ7NQGo4ly
amro1eVtDNcuQL1lG69efcyhKse/pvUdXcMcLmzUM2NKvBFneqHPHoyRKWBGmK91OS7t09PBKKtP
JponYLhikcFe/PLH1ByS9ncLWXJirzyflvwM6AVw6eAhKMPE8/X3OTAMsa+3kZW+uRQEBqiXoSfN
4itZ5qUZw52P1jeJ7r7wZ5OB6mwUbRvFnRYEfb5GgLTwfRRG4GDgdULx750w7MSP81Inc+2DhX74
bhoPtL67vh0XP4+snynfAg5RkzE5HG+sHIgsQFrP+emSbx/4/HtKHDBr9AspRyVUNnUX8pvgmaff
GppB/OIjBnBNolEIOAnk486XWSAT4xmzKaIB6vQaKCrb1WNYHrPK3WJBfg0vWLQHQsRPOYY9o3BE
2TpIkPW+saOEf2ri9puVNs9icEOXDkHb80eQCUMvmD7olfd7QmLLE3gZ1PMhy/3QLJx7WvLfjDgR
GsJvD+JPf5+q/5eC2QRdOtYQEeTSdOgHr0GClnwEVWd5seKMQ87ufI4h6+gIwaYhcqHiLJnZunxl
FaUbqFOMFOq/NBj9i3RK1tTl2HNtgOYBpIcnu/nk9eWhabrAhbrpZmrF5rpfLpwOKKej1doA+wXg
TkpA0ppoWPQHOkYxBytv28+/Rq9xQ8rzO9GOf68bW5q/99wqhJslabbiQInJ0rx3kMl1Az49+vXK
SbdwB2Ec+DCKm3hOqTcqxIBZRloP6twMgkW7UduQtYzH0nSZUAdEchFQTmy0cw+wLNZ5pVEM0TQZ
RzctX/oMtA1z8SrqtSTqoilkhwENB1PkhRpn1mpe68zlEGUk+97MdNNlxWdPeIeut24uESCDgHsb
GDQImSBpeD6qBGlJkPPNQ9SyItgy/Ov6ui8FcBbQJ0gHS9A3sgbnBnzoXEAUcBxBAQ3RZb0fn4Te
PBlWckB/2HyHjozdYOTPdmbtp6L8wLEAvgA0N9lAjODuODee18WIam8PORjzxbFfs/D64Ja8DnUA
VPIQAYPhVDnZ0b2o83KcxqjVOGg+33RyjLOVEsjSxkHnAzqycYrL5vLzIQy8rSa84Yco6ZzNLw3p
7OtjWPK10+8roRWbkbvy0e6L9ER2B2lhqIzlb2M+fPZRK75uanEoQMOjkw49CUAQnw+lZn0B0r1s
BBvd25AfzHR//fuLy4FEtKwYoXFDvaRobAgdNAPYof2jyR8seuzbDziUzHX/vwn1ntFSzv0ph4nK
z6BmXwZrYl1LywHUKfjnJL4aPqXM0aQZmujAmG7HO698nsznsT/oK5t+aaLAnSxJRmVEdbHpc6cX
AuJFUW++mM1LS/eQJLm+FktrjVMe7L9SBgy1x/NxGHxqakh2T5FGv2hhLz5d//xSmQnPJ5zHsjYA
0hA5xJOQUFitDk6KRo9mtym/j4CgbgriJvsEwuqBLmXqkfee7rs5dzYjGHw3ZcWbFy58Y2X/LAyU
QPoUT0WpbnUhDVxBxRDUUiCsNCbk2PwuKPn2+lgXYq8zC8ohBlG60XMELDR8B77rRPsUG485Qpw+
KPPHUV8Z0EI3HZC2JyNSXDAF1acL1j3QqyVt2E3f9NLauWjPzmPIHOygrIIm79ekm3ZS77yxtjRt
w8SJQa2xTwaxr4qo1tcQBwvbAq8YxM8eiqVomVJOWterakJ1hhvRrB9Ltz50zvcmBo+sKL5en+2l
9USUDngh7l4T1A7njgW/0u2SxEjQ8SG0yy2ha6xsC7sPQ4G2JjK/IKlQ89mpb6Hx0kWskmhQUTef
Cu1Z5/XKKi4MA1TFcmfgRSM1186HMVotgqUW9Q2RvRVBPXy/eZbOPq/4ZCYqN3MLOgBXlITtvgaT
0+0GEGyBlECG3BfYDy4GYdPa7yIQzmY7Y/ofPy/97eT4cLPJog3D5xPIuOrHwV7TvVma/9Pfr8x/
wRzqsiLuIjp7wfRjztYKZAtehEI3MqOAjuIyVRdYJ0hRjaDkQMtUKDzQ7Tx0YiWhv2gCEpjI5oP9
AC/X80mahFWPU45HH2d0X+Fcncdt/YGMNar1iA+lNAFw98pFMVHqUpsmImrsEEQOa13hS+tw+nkl
fErAWTXNvjZGRrKpq/Aj2wy1YzBKSRDHBbVQMbi9Ppo5AsyObQz8WYk3lpZAqnYaiDFxVKgZHDet
ZwDFoHQACZguCdoynG9v/kfFBlk1F/SdMoOjrPKQijh332XwbCPYgs3h9qjPwcPZRbVAJldUlsjB
S0g/OJ2ITBH2kLVPV7xUHjXKuxlNb6g3QVMSzAKu9ICTrYwnoZOJAiscJ0+z1QXM4qFFn7z6IUNT
VS5WynkLN9GZOWW6kC+eRRtD1IzO4S/9rR0C5nxkxsBhjksYGfaLVqpi4IMOsvkRquq7udynX64f
rQvxBDrcsNvQrOXjXaTc791QofG1gmhlIgztAYlD95CnXvvHnBkJQd4AmW5tKpOHZK6d7Zw36c0v
GqTZ8J6BdUnxr77Vc1+zYiFzNSP9A0JaYd8OEz03oCxR2XedDcJyJINeJvMhFXfX5+/ySMHnPRRa
kL3H5aTWCCvDQPSZ4xnjjqiskG/mmn6f/H3nHn1uQHkn9UNpjzGouyPCoXmw5dlRmPuPjMFBhC7x
gRc5yZGmjddBNCfKm+dEO67xlC2NAGl6vJPA2wZcnXKoa8TuxnKoh6gk9FEMaG1HuA5Vdu92XTHk
FKQrEzS44JhRjnfOAVC1edtHpV5v3ZLudfwR01pCZmHJQRAJnV88LHHUqMLvYOKkFejduqg7OujQ
MvW15NKaASVc6DJTr0hhwcAIAk0vDlJr5Zh8f9QpXoU4AQluG/1AgDgqJoakS3nvw0RWp9vJfmH2
56L9a4/fy+mgkz5IuiaAhlrI2iLoJ76ZYr4tbofdIGIBWsVAtlaiIazzwxoJqEqT2r9HrRkDz2tC
x16p7C64Hl60oEB33s83NWiBoHcr+r5zjyazAqvn26o2X+2i2ty8gZDWAvYZcQv6EtWB6GPvE1Y0
7hH0oaFRQrVJdDdfA5LdEaxswHXgElDxdST22jT2M+9YOiyoSyss9JXK3YLXIbRGVglm0BtoK7vH
ov6oawb1ZS+3bAsZbj/pz76vHGSuVse2P2T+kUxhV2zab7evwenPV5yJ6u4wTh0+P7JQlFVIvbUq
9+IEgdUR+GbgNnHan7trk3QjK8ANc+RlGZYl8HtrvaBrFpS7ivOpHhsTFtLqZf6KZ/b1KboMjnDH
goEUfEgon+GZoAzAZG3lxSk+z7OniWh50FB/CBzN+Yd6/YH72h0Y5j7guKdGlVkDxhh9xzz3j6IB
wa+mh9VaZ8DSJj+1oMxal5t88m1YmItdkoW0vaO3h62owcg2QxOPEqR4lb0h0ixvW5Twj9BTCGwd
wOGbEw1YFxzGoCU1oGCnasf7Vo3oqI/dI2SUxOduTQn9Mk49/7xy3DN7nG1zwOcrcI+AGi21wWV0
l3u3rzWa49DyL9k1fMSV5w5GE8sqRlLGR71GD/OzXb1dd+CF/XH2fcWB67kCjhXZveNshX6zs25/
H+JFA4QxUj1I7Fyg80g14yaaeXx0xWsWlNnL9Z+/4Khnn1emJ0uQxagGfB4MLX0fePNmTSp9aYJO
B6BMUDHYBZl7WEBvRL8tbm8ZwPwgbECuAc6KfrHz9R2QKcsqt4txz+nBHcnXhGMW3BTlVESJsuUO
VEXKNvOopseV4BrOv4oHVQJVobqK2s4KUB1aKRIu2gKGQN6mqEWqAEXDoQWYyEaEu/6vtv9hW58G
84e2BodZWhBc2v+2oiY0TCjgjG0JK7NXbpzBRzn69gcIOmLkpsPZjpeIcr4K9E1Qqx/j48Yp+9Dr
1sROl0fw3+8rp+vEUltPvSEGA0oaJA/W/IELAjLoeEABNyTdS3mBop1Iywd0SRwr7c1L3+jm9k13
8nlPeX2QlrTxmOPoNsRDYf9K7F+mthJNL00RqhrISwIPDUiEMkUgrWWtNbAYtPH1zpj1p6Q2Pl8f
hTyglXhdsjwj54OrG1hF+RNO8hpm4TZmlfr+scnRFTS7SVg6xtau/b1rJjuwC5bhdYNL2wPXEHKK
ePPjj7Iq0G23k8HAmAyNhO2YB56Vg74latKVsHNxZP81pNaG5lIU/SBgSKOv5viS1u3G6hgYdP2j
Fq8d8Muj8u13Rg90kCmjMh2tnogBZ7a6rbMdDsX8MLm/r8/ckjcghkaBGRpYIPZQHK6BLigI4xDE
zUWGjE3AwPB43cLClKGxHuGITJNetiv0sZXpWlE7R8v7kjWHBgxtafo902hg1yumFgYDU9B0kZR0
Uunj3O/qPvcSXg3OsX/yzE92/+P6SBbWA9VTTBVgaQ7IsNSd03hakr0rrljGhpb/lFV9742RP6yJ
Yb27kbKBwGktr18DBIKweD4QE8o3hcdG5yiGegqqOXvI0+q+d5xNmotfYhx1qC9ZX0x73IxOtb19
mGjqRA7Pk3J2Kmd3UhWTSbvUPQ6iuk/JIX32611S+refQ5DKQ/pZhl+X+WFgpAnva5jpjX2y7dc0
Rhfn8PT7ijPYo0CGJYY+DjerbS72dns3Ql5suq8bFiQlC4b+EK8xl0gXUBfu1KjcDCcn39w6dRZz
DEo7Ov5XwMjGr9cXZ2E3nc2aEtQgHya0wYIB0U+hngO2iuRUymgAeCP++/N1awsbCrzqgM0RnK1o
xFVCnMzhcWo42FAaPTraz4au5TuXhgPuCCknAy74CwXpqhJejX5KDURpTsDiL3YyBrYtdkZR7fK8
2V0fztLqnFpTXCLPYq/Do1I7JqYB0dsE7eVJ/gD62JVpW7KDiFDqEODUu0jtlVUa6wUowY+Mz3c9
ax8pGs3zYq26vjR54MJAex7uWPToqGe3b41zwjEck0LOBn2jR6RBRkiodPT2pxLQ3khxIWDAe1w9
jzRnzIuWaKCvIQ2ybWHurxytCzMGRjRQ1qAhG1hpIv/+ZN/0fuHSmpT+MSk2tg/N3K0x7a8v/oIv
n5lQFt+tGtOmrEJG5yV1wKy84lsLnwcdjuzAR53okgdFnxuN9LXnHcH8d8drti3LdCU/KO975XBB
uQ6FLoRWAKurqzAj9BRDigeNT7TQJ1+Y81I7O8tH+9fPuH1uV9sylsZ0alD+/cmq0HoWkMeGwe57
mxQh7oAVv1pYdh+tPpJiHTxPF2XaBA99pncVaBJAUaId/DzQrE83LzuQ9+AsQ3nNA85NCaKGMRur
0bLQ5n8/u8B9HK5/fmEPggEPcS4iDnSnq4gIvPrKOemMJBK8ssK+84ImFQc2/NYsqL719vz5ur2l
JZFZfNlchC58tWrQGKIVgAyl0eg9QOHKvPvA50GGIDt9JFOmcuCjKEwF6Xkaue4f0WWBv/LzlxYc
3/3P95WkwhSXZTLELI1yNkyhM7ENjYet3pE1+b01Q0oEVVfgj2hKDASFwa4IyyJsh5VHxwJJMdqH
kGWDainYdi6qkebseNRtQfJRi2TXuuwRMt6HXlib0jMfi8otApTDNmhFagLoMEap4SMTO6GJ//qa
vWdC1XPh5Heoj5IsSXprHuIkIq7WHlsrt+sts8wX34/BVVzY+RZFB/ZABIJwr7O/F4nTPcxgrw0Y
n8zferPGH7x0UJ3+IMWLGqmq5taYGFxeO4gpBF3xGdzJSRKZkuwKUP9xXnmYvaOwLyZBoqgNCNMB
NCQ36slZVSOarFwHG8PHyoP94ifgRYFrNJ8Emv0DwoZ27441Cw2vSaBn5rPArCkEf/t+CBpeio3e
smZDk55u8KAlmyyjxQMKS3znk7UmrcsVA4MzWPrAoSLRKYBTnf9YHvuJpfEpPsYd48BFGMZLnLp/
SK1V+3bi/o7yAgrqRlJvdJf/HbTqBxrWksPsThAxhMTjl+suJO++y8kDFT1wxt5lSajLMnTdg+k3
qr3xxS7GV2jbHRM73/g+W8lkLW5MZAb+bUq5U4whcXKty9KocS2EX28pEHpxvrI1l05JWTQARgDw
HIAYz+fXnWY9Gds5PraVGdrFoa7Wbq41C0o0ocXCjqHVEB+HPhqmbeZ9vb4ia99X3LnjeZYWDr6v
/ymzjT2sXFtrn1eeEZPugPyU4/NVjPx9SNjK427JoU4XQHFwp810vfSM+Dg6D20xQdwxDvPspSBr
NBtL9y9a+pHdBYgVRQ850JNtX8UZK00vjo92/KT5d6ORbbzegMgy2InX6DAWbcGj0OiCvC+Qpue2
qCV0JMSJhkGlT36KxiH2wroJnPTG1lxT7lmcQUlKKHGjoFpWZpA1he7j7NaOIHjasqzcMhJ/S2vt
95g0++u+tmgKzztQH/vou1YzgnRo+gpKWkiUtzS0kkeznbZm8ljQNbzWmiH59yeLNdogwbRmGDKL
ewptkaK7q+0O5OUrl8HSGeMDAgswPRCYF89WRrqR+AOyzLOW3rEye4L+56GdkpUa8QKSG0DYEzuK
Q4w93kwxVOpRgfE/pzl9Gynaq3rT31rl/KRRM6wh+1S31q7T9X1nld+vL9ySQ2LdXOjQYfUuZIoS
WysqlD7wIMiHoGJjoLE8GLUvBXKF1Uoc/Z56Vu+IU2PKYGtHdLU5OfExqSCMVRCSILZwf7PM6++t
eKD7hnVOaDVUDzXLQB9bBTKog8/l8QWPCsyhgzw5MDdbdzLr3zR1v2lG+eDFDkKEuX2MHbMM/Kkw
H20DFXcoWGS7rtDsYNDBW1mj4yjUELgE9tz5mxIBDejwq+TVyfP4jrXcfyinygn9EtxNkOTwwypv
4wPX4x5RGImf0yoDlclk+A9+Ur6xXPCHGWirDXgfsv0oiBfmIh/vmorUz5MztNu46szQK534iefF
X9HTXU/7vgzsseShnjnDs9a1LOT55AZowY+DqWq7O7NH1QRYczKJoCwestkfoJE+WWEdo4yZOFmy
rUlSHvKBfp+0Lt1AMRE/2Jl/IXbjQUkn7RiDV3E3z8QPhnZM92Qu0ctrifGvTb1xc92FLi4CYDQg
YggMKCDXeFcqOQRmpnbil2UeFUNg2S8ViW7/PvrOoByAVz2uY+UmBnFUWs25n0dkD8b4OV8BCVyc
KPj52OFSlR4SBUQlv2Nt2vgiMcFEZL+ROhx3vrlz4s/Xx3C5z6UV2QyCZjO0mqmk6kU+xmYzwYpM
f/BPIts42UORIGTcaJoRjN0cTFrYWWusIUuLg/wrnmFSIhegoPPzEsBXA7pPM+xie3we+d31cS19
HsgzAOnkO+YCPhsXFcSd+FhEGZ6v2Y7SXzd/H6cjOkuw8Pitqm9Nid3NnkXB4Nm/kh9Ns5IOWfj5
Z59XZifPp2rMfHwe3OMZoRvIi22uD+DiHkEt9GQAaiYcElydMRZIezkxuYdE3ycxgonc5vVKuLpo
B1oAAGIjleepGD0TXRVtRaAhord803p/uuGRrlVe12zIu+Tk7i2zwa3mogZhs+ABGSDsRVmYDys3
7+KaAKKHgYDxHrqY51YYh6ahYWQ0apoZN9FnfU3w82LDw1d9nCOgvUKW7YL8qoH2SZZpHuLuISDz
yy4czJ83L7qEf4KzES+HS9yRFeMa6Tscw54WjcNPMOuV/cpdujBLZybk35+sheYBBNQas3YsirCe
A5bfGt2j3f10CMqhSyYU16mN74M596G+/URHmC3r34DeXR65XQbVMcuPtaNO0z6YC/dJ8/jKBBkX
yyxHgE5IBxVd5O3eyRJPZmiOWxN1apxLREDxBhLr1Q5V2fje6wnKlMmIyrsHSVcACFhYl9m0q3ST
7yGZmoW2weg/OuuMjUVLf2vPOCgCrfHXms0ugi/lJypPKGuozIq3RRINfvMPdL66bdNPL65mPM0N
D2nVrzycF53mZEqUB4Gji3g2cppELk23xEtDOv5z3fMXRyQ5N1B3RIuUes2ZLNMclmooXTnfJl8P
u/LBRu/JzF7BmHbd1OJgoAosxdGkjIwymGQktJzB8BLF2fSlKMknaGvtrptYOPB0gPX/bUKtbGcA
C9i9g8ysnT761VfNCQv6kQk7MaHcQDRueDbWOlzAA9V2+7tP+40L+lD6nRI3+MBwcD2gTI/n7kXy
34XsXqx3bRLVBiQXq3tz+tvFf6/bWHSAExvKucTQlmhbdZ/gjtA25QT9i/FXzVnQDg/CWmszW1wf
2VaPzCkOEjW4MdGDh5gBWxwihpvE/DmW5q7R4w9MG8RwwL0j+SsRjJwftVAv88DzhTe7Z2j7RNzZ
4Pyy3P31eVsayqkR69zInNCUyHMRWNskBMfsr5aKN12kK/HamhlleTQ6zExvZFnR+zLlUT0/lx+I
EuRuhKKDFBG5IJMekJ0zmUA9dmBDFk5afzDEkAXs9iZDnJ5Qa9VRVpS9c2rOgViAF7oE4DlnL+yv
lbFyiS/dH4aD3Dx6uA0QZUpPP7k/2KiBeavHUTZM/rPlG4eEWvd0Sjf6SMIPLD5A6LhxXR8QF2Xx
cZhCrTJ2cB8aP5z0d+we0pu5pOVkoXcYDzVUGS46YlPggLrU5LgN831MN8TcJmz7gVGgmGeg7Rat
wypJTNMYREASUzu2LEvvJkhw7Z1BxPuqbdaSs/JiPEskIKYGeynuawRZyMIrE1Z4kJLrajCRGP30
KfdLO+jr5Ptc0U84sf/wGYk14Rlr7H+LVlE5Qw+HbExQ82kV+vEhMNcZR9an20TfZ5UI7OZrFm+b
+WEG1fD1+Vw4SqHD5aEaDNIYeIfigLYXJ9pQ+/oxrv8mFZhjaByMaHu33IcGZJbXjcnb8mJGISgm
OzrkllJu01ifoPyWVRDLqsb4wbWQxpvoUOy4AfFUomVgjHbtLSkdGpDMXZNrWziWAOGRCVHM6yUs
CqTAfMyTzDgORhfq5nfOX+NUWxniJZxHvsTA1/xeOLikaksylvq0NYyjZ76ksxn0471Z60Ey7DJ3
k8RbBNF+/uv6vL57vTKxwHoidSFrx8gAyKGfHCNdjKRaUTT2kdR5s4XIIqjcLS3d0qbTD6XeWpu+
NL7kc8mHwOVzux+6rgrnuWv/eNwTG4fWxrPPUh74zO2DXHe6vclT/mOw2u5TxfkcWM2UP40NOmRx
S5mvZjNXOyNBZK1PJRy1EfSFT84PMTXlQbjCDHW9H3ZIh5WhC1KnYlMXtN46XE932pyLbdugPzwA
O1ISChwlx3jWnE89h1p9Y7A1oOfCMXs2P/LvT+Yn6Sw9bUlnHyE/vGmNXVqHDsgOkX27vhALLobH
pCQdRC4JL0tlNxU98WvBDe9oe4faeKjxGkh3100sDOXMhBLOM4TEZVHDBBI6FoBB4j6d7rTfHzCC
TSLF5SXURTn6spnl0PEevKOXfyLGIWvCOodrpCubZeE8AAb2v2aUQKFr0rnXC5gp7HKDbKlh/UnH
jWiOjE1B2fwAB+H1cV2WwlHQPLWobJTC1LS6rTvvGBd+OHde6GYA/MZ02/l1EJcP5rSzkKM2jV+i
3PbO7YERKC/wj4fHIkBkinuIxk2YqRXesaH2g2ich5i2n0dvDZy9dAYRKEWCRRrwi8u2tpRPJHc1
tADmTR36AmSRbaCluEe0OnDSNzO/r4gdrOphLnn/qVnzfJeVkMvl+ci9o1t/Hvg+S0N/rbF5zYTi
mHSmGu3nBg17Sf2PNeW/BkG3olx7xCxtstORKI4JddLaNRJMoCW+1cWhkclyfT9a2+vuuDQaNCfh
YQmUFJhXlPvQpegdY5PpHsHCEzDzdaCfC2+NWHBpLBZwPzo4CCCDre5lHce4mwogMclgbavJD63Z
DFn51tKV0ZBFS2A8gqIngkkQ3p2vv11bfZXpCdqtIFm5E5nnhmyehy9W6aMd1qH8u0uotosNfQo6
QcedDbWvQ1Y1/h4il2kSYABgv9E0636kVXNXJYyFveVmW2an+X3Gi+reoYBpjBoxwxn82j9spxah
0zA9ABJ43PSidXZZ49nQMdDHKglqO+Ov3TA7f7Kibh6EXXg7PBHzXcsIMhQuqDrbPvYeU6pNG9uj
fJfVrng25ozeTX6Gu6nt6XM3oR0AXVJ1wFpHe8p4fzNFmMzgAi0lFwmtw2qPTuKmJCliCw2i9owo
4W/eNTsCeTcUbq673MIawQsABJOxLSoSyhpldtfUPYh3ozI5ptZfrf/bCTck07RytK/ZUa4pk7tw
BkgLR5bxqyrua/oPHzZutwafkhtRCXzeo0lDvgag9aqcB3rPk5LMkBIbzWkT+ymaeNdgS4sjgaq1
7O4ESYhaTZ+NgutOPkGxCmW8wNHZwcuqL5arHTS21gy7EPy/c4b9ewcps0Zmrs2ahr3ajF9AvE7a
R+5YQd/es/llLHc3u4IEM0udAVCnov56vl3rXIwOwjvnOGQQjCkPZf0GPw9G4/W6nYU1QuMZoAFY
IBS51QQK8Hs8y1riHGe7DlPjJ8p4K862ZEE21EhwI0gE1CUq7T7Lpj7xjmnI+zTwV19JSwc1AWMx
pJChwgiagvOpKuMewJA6xcUNiFa+yfKD7n1gNU5NSDc8CVEtH/rRRJpojZccQph6GGePyffblwKa
cejCBLHbZTbDLrKJzJmOXgP7VYujbO0GuNyN6OJFwl2CZCVZ6PkYRpPiphtauC8oYp0ctBdrx4r8
grLfzwBpioWBd24GeE18hEhVyIbhN07Tu7r1AivFa4KzbmVV1uwpG7IbSh36oUBoaEX/bHGyr5L+
kJioxMf+fd11K2WpJT9zEbXh7kRIAI8+n8BMz1obtIFACaHjXvsz9GD2WAGDrJlQQptUawe31CVW
2n+yjNeie629FVDV0naUSA+ZNMeBqSa1SEYBcG5ofKSi+ZlpKEV6Lj1c9+SlyguBKAvIYl05V2rN
E4xa7Vw5Pgps3mxA5ypIjQPqhE4Knq7soPH6vi3gGjTbxwYYNyb/ztG6be/G34qC7K//mMUBoyDx
nry9lLYbK0sfrLoAIiI1QLCVFd/adq3JbmndJCcuhL9wAuG+O3cNreNNQioTnmhLJlTW7JqeiGDW
jJUIYdEQGi+RKAZSBw/Zc0NpJ5hHwVh17NzyqTesnZEXz8689o41TXmiqXsZak3/MaRUJVyiG8k7
+NEfLPrQsMzZmR4t9sUYf0Nyd97pgJNkGreehKU1u3my4ruuH9h2jm1nV6Ut33p2025mY2iCnuV4
DxP7HwuImX0xNcl9Nbv9pouB1tHMuNyiZY5sU1oaoF3xByTzuAZbzPF/2GPtQkvNLzdpWwNug2h6
X7g63bKp5wHvCr5pTHC7F40BXc8CEJ7KH4aHggp653e+qAPuAXDhxhBNAaSThwOd7F3F6uq+Syx/
R+g87UQjCpCl2FWgCbSQtyBX2ec1Dsgka8eDnmZugHLy/MWbXIStw5jvBaf2ITOMOHR0YHfGttNf
iYt094w6IogHA5f9H2lf1hyprnT7i4gQM7wCNbhsl8t2u93dL0RPBjELEEL8+rvwie+cKpkown1j
R+z94B1kaUqlMleuReSRxAm0QezppcT/dewGv9pM7jTtutL67jrFrym33K0xag5Ug7M7i5S7Ai/c
TWbXCToxWHMQYixCk4kqGBsTGkdTgqq+zDSQUxUyLMAtFng8kU9QUkyDpkjasG2yOHLcCX9ATnsD
FW8eQfe2frGrtI24XpOIO3WxQ9ucFUJZfgzRVtUf0VHt7KA06Gy4R5I9aInHiLboonGG5oufe0IP
Jmz8DTIopRGKnjshKleAT3UN0vsJTe7dvKERo+MUjGjVCgpz+sukO+HS18lG1AZDe1bbB1WOxwOA
mPw4VDXZWKMsImmmxcYoreG2E1RHny8f8CPjH7x1jJc4G/SD37rCD2WuDT/7KtHtqNJMNPlA6snv
8yrQEblvIcz0Vg7DGICHuXxLuPbTEG11PxV4vPR+RZ+41DLwtAsRAuvp4v3buAC1N/6T529T/SDi
57Hy/FOqlc5usvsYv1W6t01l8yhJGFpXoJLURzWf7Lu8ouV9mZIpHHjjB7Jr+sioyuYlNVx2mrwC
mxFbqboBOT0NiBgJEhgUTxQdTSqu1hpAaw2uviWUANzf5t+ton9z27Y8epybISoSxpvFEm9rlUmy
A4WGuPMz04s4JA22o1U3UdFXMgDla/dQMPRYaEbSbCvWDQdaFTkk/qau2jgd1yIXN/FtZwvngGoZ
BjqWNCpI8Ve0Md8NIqWPWkZpCMHv5MVwhN4HfjagcJskA7lx61zuyqZlgZno6UHPNH9vkN4O3SlN
obCke7u608eo1sWwYU1rAaDbxeFUifSGml2zG6a3gRthin3bob4WmWAN+nyACdo+tH2hy2jOyys+
0Z3cuDWmLju11gZ4EWtz/f5YcLkXn1c8IeEg1idxm+EVEwPGnx0zj9wYJlm5lxcc7oUZ5QqJ06Hr
RdJnp24KvPhHQ7dps43jlRhzzYoSw1CJ1fJjlp0m7WA3N5r1pe42Dvn8LXUxFiWM0a3UbXofK0LB
mdswoAysu85fif6W0oWwMqPCoFqL1J2y7nUHMCmx9OwkG73ACYDogkGRPgNhkbznNfKvODA5qAJK
qwwzXpLIGv0sKpN8DXq1EGJc/BJli0BSU0vqFL/EjSNTbjSyMtS17yt7o09ToJVckp0MuXEicJNd
3+ELcTTaAYHCIXgGIkOuLJcQuWZkAss1do9lfm/wpzg/mfQG+jkrG2NxIGeW5rN29o4C24yOa23I
Tpb2F8iA6dNsOTMQ9ez78/Y/+35bag6aWXGI/BZsKrFl5WEOh3l9uhYS4zCCWtUsyItHp7LactDA
djBgtcsC19cYptqvicebuWOgS4aAl3+6tb7QhRWa4Y/2rOlKPtKsEjG4wqnr+KF26lm9nLOgq9It
/ue3Ou7vnHZNrXWeKDX8mzshZo5KHC01Wzgm3GwTSA49sNHfmwxdaPXY7es2RuBjrCVxFnbFTFc3
N0QgJvmg31JL06vBrRQ/pEmEi6dZ6xZa/D7KpwAQGzPltJLJ5W1mVBlFH0lpQdO81R87Wa1lORZu
iZklDc9CVJZQYVd2tltBE8XvqPOQFzsCtuBso4nPFyguTCibGw0WuWZLmOD11quMwIC6cPXpnh5k
Ol283PAigPgXXgCXJ6hAnKybKcUJAq/roc1W3tALS4EFnptR5tZjbOXLzw8G3noyt3F2vNCJnE83
VOHXAxqDTl00zgOOrDhKjehTU3oTLp6yC4SLiqn8cv3wLw0ADy80hAEZgjEo81PqWuqkEjnNLgnb
FJRTK85l7fvKPhr1pu/geOjJfc2s7ait7KEFRwJwMHLY2KhgtFZTsk3Sgq+DAsDb2P6B+l9BBJJN
Y9i7KD33v/9hqs5sKVOFeN6u/Kmjp3ErrWdCnq5/fnEoqJzg8kfq7wP4Z/Q0z3NknZ2Gwn1E/wf+
bdF6i+xWVK25/DVbyrallek0Ak+0k4mG/HBMsm/TQIDW650iNPLKDqC+83p9eAsOxUU9FIHNnE/4
gAjSiEzMXmbZKa3A6hrfSVofaPz9upGl3TY3kEJoB24Lm+LyOMauKcmAoOhk+Ue7DIq1Hqp5XpRr
BOzs6AzB1QUssZoHMnxqZshDZZBYcoMRb8ie/NZjsYn9z0O1LgwpB98bqOcVDQ6+qf/xvG+VZgVx
+8Vek1la2AcXZpTwGRoaekUrBGJ0+lGjg6fp3KAEu6+dPHbGz+trs7ABLmwpx0fzoBiV60Z24s3J
jHdDc6Ji9w8mAAN9b0WcO90ul99K094yGix/Tr/11iZDdElWtvHiDgBEC/xDBEJOKvmLLUunwmsA
pzQvJEjtyiz9AnXm9Il1FDLzZkM+n0JF0el/FSFliQzJaN5iTdCLZPiBz5IY+UUtjgw7njbXp2/p
BQIK35meFnGS86HyoBVZ0tvpAEYTvDR8BGQgu/jrddrBqOrITtM3oyObEVWXIHb9zRCTv7kV/8t4
z36D4poq6N2CURjjHfTBCdvK24Cr+RHJgn94Zl8Mdj4bZ7H11E2ZF9ckPVVUazbd9NPsPG1lRhf8
EVrv0aiEUg4ytipda9UVZT/1VnqClCa0V9bEhdY+rxwp15FjksQOqoVepOPy/nV9Pyx+HjETUK/Y
8RCevJwhIIRp3CWgixg0X6CBj97pI6Dv140sHKiZz+u/RpQxcMj46ELw9ETYyTR/po65M4wy1I3n
63YW3A8uBYizzjSFSJ8pdupUlnY32/HdG9nvkMRBXmgNyrE0YwBvYqUB+0OyWTHiUg9itixHP5H5
BoRAQlY6+5YGgVTMTNuC2PyDsqWAymhXZB4WvNrUReTXG6izXp+nxSGcmVAWPa3KqegLmPDZJkki
N7r++eURIGaeW/cAPVBOHXJ+RpNIxOONA3pWKFTIflPWK1mh+QGkXNM+MC7/NaLcAzUpoOXnINZA
AsDuToQeNO1Oa/Z58ZOzX/2wAvRaG9P8c848SZ+zLskSmKvJlzilINjY2Wt078vL8t8hqZFNVY9l
TlDahmLuTe7utJVlWZkxFRJSalPl1QOWZbRRstDGvaTjnhG+8Qp+31nlUyusLRLz4fXdMC/ElYVS
60wNA6S6G3OY1X4kJg+y+OQbp6wSu7FjAYDC182tLJSh7G1fSO6QEpOYSG1Xa1MKChQjRp8kX3kW
rhmaV/NsRwgej7g+Ycip/8TpowMBgGrcXx/MkuM82+Rqs4CbGHrb6inSxMmG0j1r7n0WsDWkwOK+
A1x/rrJD6lyld8wSSh13xKtEgxBDnGdR/w+tc7Myyn8tKBe+rpmoMwDLdXLrJhDf0S0SXJ+otSEo
LseRbe55GjZZnz9U+2GNmHtxrWfuS2gg4F5R5U9at0KW29GACrKsgI6PTL5W8Uqb2/wTP5yTMxvz
bzjbT0lRlv3ogdJf9+uwGv5O9peOb8mEfuu365O1ZklZDdPtEoFqHV4EYtNPbdCAa8DQhzBDQahL
p+11a8tL87+5U5bGz3rHTDrMnebuHUjH0BX/Mv/aa/OmXAQAEduFrnl4sut3WfzLy77WYEwf8t/X
h7FoBhIVyJ7OjLGO4lcY5xDanUbks0v/JNL6tqZGwLQpzHJr5RW1aAos83OXO6gB1YxQwhJmu4NP
T1PpAJQijf6OOhPfWbwSJw801SszuLhC72JSKNF/zDXmdW9lBDX6k5dO0EKUmgisau1ZvWgED3bA
EdG+DOXay+09Fui4RxaNniz2K4MKYDWsRLKLZ/TMgLIP0NhcO1lr0BNN3P3MR5j7zrOdJpvr+2B5
HGgUAx3k/EJU9gEtihaEKvA0mdgSVFHXiFTXvj///cwNtHSyahnjWsm/Ql3NXWOiWfw89BFA2zar
0KmFgC51ewoaahSg8ler3yEy++z0GAT8fOa8cQ0bj4rLnz/5oxlbHjr6B/1tFF0g11QMP0YxlwaU
feSlmp2heAV3YjoBenah6u3p0UD7U+Wkt1BhPnKrPwnuPF4f2MLDeTYMylHckBif+lIa2zrTypkT
wfTSXQ5YzqSXu24YQlHV4dRsc+NQJJB9LreZeeuJT98OsI7uH1yhM3GFGrxNug4gV1nQk0+OI8AS
YA6r5bOjfZHJmorGx+thNgW4Ndo0kKpUKfcrdBwNQ8Nx2Tm3jRH2dVQnu9SJ7LW9+DEyvDCksu5b
LiVjRhvQZJi3rv61qVFdg2hHCSIm682tn1YWcE4MXl4Ul+aUGhizyyy3K+wc6T8XIFolQPZa1YvT
HIj5p3Pvy2wv2Kcr5Jc2jcvjkNSgGK4J8sl47u2Yd2cwO+j6e9tfeTR+PNaXdhSvBDAKSc2KIXiw
N8L7ysY/1ydvbakUr2Rl4LxnBsbRju2GNwa6t9wN7qhIQo0G1bUobUF8dN3mR4d+Oab572eeMJG+
V0HGAhB2Z5/C2YLM0oyum1hobLm0obirilmc0BLzZk/TQ4XGmaSyHzuTHtymi0q4yQZtGgA7oxtY
rthedGSzlN9c0wBYWnFkFatrkuc4ZlrVhW51l7iokJ3y9Bngoa0X/6rligtZnM9ZAAGtoJDlVW8u
UToG0GqgjfESfVuX/k8Bhiq9jv9en9N5K3w4ZqjHARAMoboP6jJj1luDV8FTFVkTCv9n8/lIAmt2
ZkDZ641eo/0imRMwWvkKyHlQOslKLLG43c9MKNvd0wAtKCuYsG0ZmPTJmzzoJLOg7h/17Ks1rrGB
f4z4LoekbPUsd6ekQz/jiRmPICZMhYae2S3vjJUjtbg2/syiq0MfFnwXl0cqjYeeNuNATxkHji6I
vd31tV/cYmffV9ydRvoM/Bn4PvfCRDyd7ObzDz1UAYk+BxhgCNTV6kyXlth20sUIqLOp46gBFdXn
x3BuQRkDAHc8zSWi4Zjx0MdALLPZVcPTdStLlywq7nOrIhiawaN7uRITb9ysr+YXJakCo+UbKb5r
SQdtSjPMu5vrxpaW/dyY4mpqsHdnxvwEc0pv29IHDapD/2ABBYW5IwOVTXVZetb4beE5CPsyPyh5
oDntP2xdlN3+a0FZloYWfcmgzHT64k8vmfv1+u9fOoDoWwHawkNG0VJjntgdmjTpJ5TIg1rbSxG6
djgOK8uw5FWQsQRMAVB2VPsVxzVZg9OOEqTftPzblHCOgDA2NfqfceLRCWRmp+uDWtxjM6gNgbj5
UZMWdSRBXQF7EhsrZj8aKCVk3rdat3ZorL5ua3GLobINBRIEyMDgXO7nmgvTHqsR7Lb6t/6Wyz/X
P7+4PiCZmLHqPr6uTB2LTa0ocnzeEfZG68dostyQxzRkYsXS0iIhq48YHwU5UIGolqTRGpwgIjAG
O+xEBsD4fVXfNq0IE2Id09VWoKWZQ4cRuMEJ1JZRdbycOS69gYF/hp7qKhqCYg3XaCwOCMkESDaB
b+SDWIJfF3Fc1ll+QkcTiSQrjE2RoMMBLnbYgFxxihqaZIEg2atuTvUPSA2j98GOGeoOEBQCbfkU
CrvXd0DbiY1We1Ap0DtI/zRSPFBgDIIpKZIg9vU/eLnWQC82TQTC/i7oNH/cQqGRRIXGve+QXppW
drhy38wKE2Dvw39A4wiENFG8KBPg6NdKLo6cAQ1Mjq31w5pYeH3vzQtwFtC8GwGqATgslDJAGDgv
4Fkc6mV2w4uslses1RrcbGQMZUvaIsBRF4e0r7XXHKSgT6ZTsltLa1YD4cUdAhQdGODgAIFsu/wB
TdZz20loftLSFEjmCq1QYJRd8a/KVM6cciBk/58RZSpryHEzSCGBXUfbsxwdNoAIiE8L3ylGlItI
ui3QtXiGnYACQ9/suLu+UosThYcr5EfweEXz3uVEmZXPR3BO5CdeOt0BjEFNME7aGh5syRdZkI6a
ewMBqFTvOku2VjJWSX5iJDuQQgvKodoYsQymZq3VenFRkAZ0wSFpQDBZ8Q2uN2dqU0DPiNXI/egU
9Y6y2A2I26z1P/nzBXq2zd83ALQx39l84IVUF2sWrpMXmlWc0LBjRvaEc16OrvlgW9UYDqknIOpj
gjumFDFHKT3uAkgyeN8w1d+JBPkHGaw66ko23LjaYGHvDBPqyRD0TYnfHnHntpFJtC7y+1Z8A3VH
fkvbVh7AzNMGCahkfsfA9cSBJVoLXZH9dwIJ6lt/HMoIiR0LRSrqBdA89qBwJdJwSj33VCKqCYGn
+gYQx/jUkmpCUY5/QwLqpyQyf9KTPN1kaJO/lZ6Tb/rYAn+ui8cd+vwJOnp2oMAd9roFHatKglrF
McbnAaqr+8Hkxt3o2jHAP9QG1591FCxx9ujrsYNe1Dj7RUmDfii+E1/+SC0TePGkmrZp/rUcv3jT
Y31CH0rv7ga07mxzQAOgijkFaZxBuMpC0y+aUIYghRREndhhXFsBOiu8XYNW1oh1HdtBadSKCqtC
A7JZ1GFn9N7B6+HlWGOIbdbU7F8cgE8guYZGO5D3qMQ9vC4mng948k7ZHJGWIWTSoQZ+/YQuhSTn
RubL6syX1rwwwByIglZikBD9EV+Nwt9MpYwqkWyx4itOTV86QEg4A5QEwoJZX/DSXtFjrH0BcHVm
9GCKprE4+WCVuqnR6HeL5lgR6qkcN65m+Lc6J+lzxyB6ETZkFPdxQSEyw7LiMCJFsOuTYq3gu/jr
gMnESwyZvQ/HG3WR0Zc+Q2nUn6AUXUeUuLskf7k+58r99X6wUbTAGwPN2WArmn/F2ZwXVQykX4sH
DbWcYkZiiy8IDX8X3oQ+sx5t1EnJh52OG+bOcSp75fZUxjjfniBARvQJEiMQCqlAZhy+zovRJHLk
TrXnrnxufTeEWvoamHnJ96N0Po8TKVo8Ai9H2RSAsvTANp50+aqFebwyiUtR1Nnn1YadQk8te0rx
eUkPbDzE9ta1t2gdNOnviq4kDZUpe18wELqgzIjckIVr/3Io3VgTXgxlARxAfErc5N6R6YYXazyE
S/cYqHdn3dP3U69cxjyrE537fXEybdAQVL+q3orS2t6C++76BnwHfKhXy7kl5RQ6JCtjW3BYcpKH
jAsScM24iUUbAhseWkYW5RCw99G2aLrTRvj9MTXMVycdQ1M2+74oI00YkRBrN/niRENnANcdIkjE
4JcTnRoEoqMxeKBb97dl/fD5X7v5e33sSw5vVgP9PxNKWFWZukQjqixOpfzZd8+JD437bZw/JYW/
4uvWBqNMcpFYNDUYBmNbUGYob/rxpfPXlCCW9wxGM0c+qIUqr6NuAlqwAOTtRJA2j8cBVFxJQN2b
2m1X/MaS1/LQ/PB/lpSoW3MImONqWILYAAn9Dl2wGZ3MgxFndBubuJ9obUDqtsHtSCRf0zhaWDf0
ms+tK8B5gTdPGWgZQ+TEsUAPn0nZBHbp3U1xdgOa0D3LnNfKWkMRfpTxgaACgi8fwrQ+FA3Uwlxs
+hSU+cl4pImBJs7x1klfNXRbZh1UKEMN/cZd+o35beCyN2GJkJJD0/72zGe8GAJMI8iU6YPujSu7
6qPfQyQIzsJ3rhIosiohNTpUtBT4Q3ms9NchbzYO+yapCWzo36mzDuhD/exxeZcxQkcKbkS0iCqu
DxRWuaZZ6Dtu6JMof7Hye+HjytLziOg/r5v6uMEuTNlzuejsWkRTWVs7cpLHvIwDn279bJM3JZgF
XsADyyRYw7bXDX68oSD0Z75nmACFAYTw0qBeaEaa2SnIS81tNkTpyq2x+HkEupBERN3uQ3apAVRZ
SruYji2kBGv9zYyfr//+BTUADAA8DKh34FLHXr0cQFHbDDlZTR75+GD1aBc3bjT52nrHvN921qm0
/hbiUdr9yhZcHNj/zKoqXw0K4naTZ9NxZmbyn1JtjTXuo1NDHX8GYKMRVwcISlmYgdpFCqGZ7CHv
29Bit5TGSPrutPbrygS+39yXF+GlJcVHO47kKc2zDEoXLQoLOoQ+bUF+mUnrvZRwEEE+1c631nOz
m7JorJvccpqIg3jxRxVP7S/XZZBhsPHzyAh9lX6GP/ZY9i0YGb/ipWgf0fk3hRPNnU2eUfcliZM/
OXdtHtLJjn9PPpFhao/d1isY/2ZS90vGa5B3dU61S2xr+FLqI1R3EqgLPLS1YbxRkQzd3sFz4Laa
NPaiDS0LG+74W0+A5YqWzfjEyrJFNkjrH1NP+5q6uf84Glq58YuagDhhRHIoqfL0KBKn3aHia+dB
21nmxi2bxgO1gTfcDF3uhq4D8kzP5GAFLIwkCQbwUu7MIQcYkmvWTZZY5rbpYn5bpmNzk+k23o1s
mA6WI5Ibq8Y9kE19ugOJkhUUiKs2HTptt0PBjCjpjfikI6pHWaUsbwwQxT8kfdeFhkkTP+A28b6J
qoSifdZKFtjCHn4J8KwfyLT1Wv4W++1PC6hPQbX9lJkR2pHKpxQqsbcdGR5TrQePy8j4TQb2sE1a
l1bQp3OrADgpwwGqPKHbxvZDPDTtkaMY+N02qPandsW4pWM2PFu+pt1OPptCafbuD+bM5Rnalw92
K0Hu7sgMK6xPMtSlnf4AOYEH/UvSHgGn+TNBiWfbTcgbQsmDbsuGdRvDT93tRMGO5LuxOKDqI1C9
L+O9SP0Gj1jqbgxDCOg3GWOo63l2YxQgy+gmMYTtaPyCnGd1Cz2AKZpsL40QmPWhVkXcDV8IuA5y
bcyfCNg8Xqa69Z5yo87uUzmTo6HidFu5CRhR48Lb0bgtgQPh7aYB990rK6F1LL3CDaHvVe9cCMXe
62ZCQzCt8UAnyC1IA/xknEx5CBXBPtDtwkVrdGX+JNLU3vQecZSflVOE9mrrpi1zvhlqUu0oJ5hs
AYHtzBPZBik6bePJut+ClH5AF0XHbxz0CB40k7c7NynAThXjNa5JnYWsi4fQyDJj51gMQUXp2St+
f829KG7TirUGLAl59gAW263hf2N05ycjyMV+X3cv74qeqndB6hpir7NM6gctWSTXkjGvRvowmqnz
ExiyrARY0e4OsemADqJHmopbsbdxST/tcZE4wSQMP2oc1h5cPfcD4I+1qBt+IMcY2r2v3Y9tVoYG
/95YJKiYC7obSkFXAOmgU1oS8cvrsGMMh27BA2CEHQiiQgai6YcKL6Wd1+NlDYy2mBvZu4i1RX3f
x735hDoR22nGFG+H2GLRaEziNHNWRwC+g3+/a/fURmZEA2VvNPBBoOeSO7sMCNJfvIc+cun4v2XV
dDj+yLW6E/XD2o/Ne8mQlGp9b2vYvHsichIbz/cYC83cGZ6ZmRd7yPw6mzbv38rO9G+t1jbxxCDg
lHDKFlGAhvbIssCGGIGSBc6B4CUSm+gz7Gj/1lPdCkg2iF3cgbQtzYtsw4qOPpQ6b8BFkbJHUcm1
/L2ye/7zfoaQH6JQ3LsfSNU0jN/1Je+PDNwfIIyubxELbivI8gSkXdNeU2Kid2MzM8EMDkPVSI16
/Qys1MA49kcX+p2jrd23ojolo16GseflARKiWzJTFtSfhyAi82ygjRfAowWib52C7Mge9PQBXq4O
SCq3WiXXascfY3oYAVsZiMpmhmo1w2nESZPXckofDBGZwym3NxMkumSQrcnnLEQsF4bmv5+FljHN
tAneE4YGqPHRoCpXYtelUAw5OsArUNYxUaxSXq5Vqss67bQUxGjTMZXpS8HFsE8z8TZRAUlNGxlb
454l5K5Lxd+GrelmWnN0rPgaJFkwk3O3J1qjlR/gghzf4hmNj+5USwixO6W/A1mK92IbpRmwGm3x
Tt8V+yGzJRgxXXbXlkW3EY3oTsPIsu9xmur3rmnHm8KQoCBymuSl1t0y8gfsgFZPRjCJEH/fxt60
xQXxpusOu2d+0d0kfdK0QOroxTa32fBUFZPzmDZ9HOqQXLwTqdE+g06UgIXaHSOktJGqnfx8/C6x
Ko+xHNzHxiuTt7j16i8JQSR13RGrqKL/HCO8X9BwPZOWqbmoXI9tMHz63dHyn4m2R8QW0LaKYi2P
ZBWl2msrEricldyq8lT7j1UAlJFJNFAp/1BIzFnhJh7pjqXeRAg6BjyO2yKsNKR3Ctvf1W6Z7sY4
XXkWLJ2qObVqmHOFArDPy83elV43AEFFHwrTvYfYG0iEYuOrdNnBr4pdksaPK7M7f1DZeo6F1ty5
6PfO93BpMB9ZWVXEha9o3PrOof14x5Dh2gibG5upsrMDZoGA1AIEDQ9m7/i3fEq1A8rKcbbyNPmY
c0FN9eynGMpPgcx1jxbG9GGEplRddgffbJ4mc1xpNVHuACQEZzMoAwEv4uJlpzxQdG5n7pDb6YOr
6+AZb4POeWEShVex8vxeclznhpT3CcuZJktQ4Txw/zWbWFAAanp99ZYs2EBOI60zS9epxTPJ/Map
PY5UhT4Gmk2CdK1mphyD98mawUEgVUOTK4p0l2viT37dZQT7cdIQQXpTUFpV0GpagNpX5MzN7+MK
sG7JIthVAJWdWfo/yMmVEllp2jVYnsJzb/Hwd+8mMK9tdBARH9PGwc1Jii59nnrDXpnOpYsAzfAE
qRI0C86ZqsvRFnLIiRdP5tHQmdxlwjReStMmT64xlTc+A8LLQb3lNoV/3SYZrtSUUX9rTPpaU8nC
wqLkCiQREso+qkfKtOueNEXCpXlsCmiclvVhLYu8ZACy0cYsmoNOW7Xv0mBVnicycY/VnW4/VMWn
EbQ4ZWefVy40dFWMtDM159gPh6LYo+Z5feMvuIqL789n/CwmqAer0IHyc4/I/1bDH81/69jmuon3
BkHFMwKfgF0/tyZAXFsZA6B3li5L6hwbtwCLlUM1twsY5RULqSNctnETs36c849yxyiA3ajHNgct
BrKxa5MnT08CHeu7zQe3fsw0cOANKIT9zFklvzOKwCpA2ImEvW6vASCVxf3P3YXT4wNgD54iFeKQ
+9kkNIa7a5BtkObOM6AYv67PjmJi9gsXk6MsQOwMWZFPuXN03af8pm0/t38wAgI4H7wAAUoJNT1l
7r0KoAAoL+tHnoNaLuvu8IB/vT4CZQvNJmyQ3AAshNzbRxEFadY6mGhK9+ilBg/8Xku/kjQWeIAN
fMWUMlmzKcA4EUiA9gapNzVUJqavCYRVA1IMUEkNitTiv6iGxMqnRwTvNWuu+TM/jYqBBrWOX+Jt
OAC/A6RRTUM+vKb6559Q70+KOSaC5/ggxUoZkg52JcUxHs1NYb5YEMJxyF3P10ihlHv6fdZQsUNr
OHaCjrfk5RnX2z4WZOrFUdd5dQPNCW2Ttk6+77z0u46jF31+9s7NKS6X1W4/GQ7MMajdICMQjVOy
sew/1618fBNizvA4Q2IUFUm8Ny4HZfDK5WglEsdBsMCizs6TR8sSQZb97ID09K0W+Lh8e93owlZH
aIcXKLYeWLh9JRABYZJEv9gIoxDtHI2TAzZHaq4EzEubHLwHQBG/ywe9d/ycuWQcs97sAGA7WtQN
pq+QXvyH7X1uQLmcHQlGXexxcSRf0xGCRFtLX2O4mGf/zOW/b7lzE/MYz8YQu4Usigkmkj1Bs732
J5xiJOJWfOfSxgY0EfpoqCaBX11JYVWkB40Gh5VpCDR/Nwa9s3X+abbm3BUQxACRmsqaJ67Lofqc
D8cUvIuoZQQSbwnL+Xt9Zy08zoAHgeozqMJM14OXu5wxp/daluvlcKw6HMwthXjxgMRoCkjPbW7v
Rv+rTHbXbS5ttHOTysjAPVI2ZlIPR3lv1htR7f//Pq+sjsBDnBkeJq5LHvvpIV+rjyz9fGDUbeg7
wEcDLXA5Yw2Y7vSUl/zYeH2QzgWJ7h8OCt7JyM1AFw3HUbk8W8dD5dOm/JhmL0biRMXwoyy+fX6W
oKPmAQcE1wKOwMtRTLkroVqf82MXIEwPrWYth7Xks2ZKQLBRzsLfagzTi7grQfE2HEsDKfeb3N/2
1T9spHMTygXDW3SoZ1wfjn13GOS+/1yMCmcyV/WQscA/M2ZcmaIG/GBe1jr86Pf1AaRu9073BEzd
Z9cBQp7IWMEQADUf7vwRTQ961Y/jsekPKOUju3P9+/P5vfSI+D6IGZGMBJIfqmmX66wLmXMOzOLR
GuJocN44aiTpdIitYVNYxUrRddEYqOHRwwEZgQ+qzF5qaZQk5Xj09eqmlPc+utQkAXtybwek+4eZ
wzMPSDYfgTK0UC9H1gDc6sPVy2PyszH33hoNxIJnBLYYIGcUePEEQDh/+X1jMkHD3GrjEfWwk2nw
Pui8JnQ942lIrCTIWv/FyvNnbUgOkHx/ub5sH08PErIQfEf+F0RYmMpL4+PQJhY3OT9y3fhaNOQL
GmT+ml28sjs++rILMyqOy3LaCf09gh9F6b4R2b5OyBRdH8nHyxImDALsCp7lgDDMe+bsSs51NvSZ
zfgxmX70prdFziMaZBdBZCj6B0vIDSFWR07FV1NvSQfeLt1r+DE35a3LoHw32CxMW4SCxditZDlU
FNfsHWasooMa/8xTqb5wYj9umOmO3bGpRb2FJRGSkrWPQk/cW18YI/TNSGjlD8AAZ0HrVckhc0DY
bFht/izLFpVRg4Kis3GmTc0dsN0NQ39zfUYWzuPFb1QcpDXVelENQ3dsC7LJU3MKClEdpiY9WXr1
Kss19dCltUYnHRI85tyCoOZckf7zBhRpu2PCQDELdtO9wYYNmhLv+8JZWe33R5fi2XQXYjEAJhmI
wtRHWQuuf8Lqpjvqxt9J/KXaN9d8GeRJb295hXzygeTajd0ie87+jObK+3ZpZs+NzwfrbFe3ELrz
U866Y1d1KJoZ4idzxcuYE8jeVc7eHNb6SNWG+/f95hI4ItCi2rhVlcTymIOSvjW77liQqpvLj/qe
mdSOUC9oAU3n2W1TmNkDNzRA0Fo7Cf0W0Cm71XmIu8feXN9ZS/4JqRXE2pAd+vgM6llRFgP4MY6t
QGdE12gP+VD8hXTsyh28tKPO7Six4khnpCJB4bFi9zrPIq3QwqxIw76qVvbTvGIfthPieYQqcxFJ
rSF5SdFAU6AFMjfV/h9p39UbuY51+4sEKJGSXhUquarUttt2d78QHRWoHChKv/4uNfDdsVVCCT0z
mAHO4ADeRYphc+8Voh9QJW1dztP4138xb+gMAAAJV+Ub4QIq2knSUeuunVN/GovxYFUySNp4Q/Zp
ifT+u1rgLQIAO2hi4G4t1mfbdDBk0A30XCYxBc5QTAHTgEVinWK4BbJ+PwIYwouMKvssiiwPRtOa
fOBZNHAJKuLWusbdqkBSkvfqP8Im5x9HoVgJwIqJ4/MmTQB4WHZjwttrYekueiRwJjgp+kmQt/uT
vfJJgWTCywYKj4aKOtTHTdoStMATgThCfZP5b60pNu62tRzhQ4RFjjDOmutDlgOUKHcVuF9W2bsi
yQHefW408ESGV7zdXapPG9ti5fj5EHeR1eU5OvQ5Rdy2eq1NmI230MA4tPwpZa/353AtEmQvDLxA
kdfdHumsKJx2PugI/w7jkVjC9ON3izf89HQ/0NrHehfIWgAQe52ZRjb2uKv0M0vOye5/+/OLteCo
bZyaMOq8SsBATEcAC7FV71pdDe+HsFgNaHrkOax05q9yHXG3WyUDV5Dv8u510gsfK8XjWrobrY2p
WzmMQSjAdoLco2HBhefjOocuqtIDmdRejSofA7jCdMGsTnGODFZtLLy1UBB7gRYw0jmcYYtpBF0+
c0oNlWnH4We4Kh5idm7IxuW6FWQxj0U+6AXYuu2VdZMb5W+t9T0BLer+glhb2O9HsthC1GpBzbeR
G8X2MZpRFvRg6i/E+Gw6/v8WaXEW1yMRXZVhOFPsJ/DsVLyWeFF7SbuNU39tC70f0mIdCGMCplad
0PJm44MakSeLGz/uj2XlPqbvQ8z//l3eI+EkDPIxZo3iLRQVPxJD83SA8rbUOVaHYkH+HUV31FqW
PV69q624zrCVeDqSU0SJ6ktlKoP7o1lbAyjfgbgIJPLcDvo4mpyDeEOTOV/NcudJNOjmNFwtgcaC
GnAHj9QTvE2bt/tB16bwfdDF6o6HFO5fBbaQlp2BUIkNgC7OSvFyP8rK0MAzgoItnuLoLi+h403M
7cgGlekKw5jpUZ9qeVCz0j7CuxXvL3vsHlOn32I3rSWp8O5AaoOKBrC9S7q4ULGTRg3LY1Ieafu9
sehDA1m9PkefuRP7mgqIKl9YnF4Yk34zbbx3Vg4OOFCg3WDji+LGmifl3eosewfA4LRrrq1RuENk
upF81bdYuysziyD4L25FE/SqxcHRwl+3zuu8ucYaBPgjQOSq5tzDHkpkp0psphjzGlzkpRAS+Asy
Bw8A/caPYzKToct5lDbXJk8fYZelunra7EXMv5N2hrZznriRMF9yAS81Cmn7vN7yLlnZjHMNAhwE
9L7MG2KeyGLWjLlTo5mdfnPqr8nQb9Et5zz+ZpT/CbGkH+CBAnGo1qqvXDugrnpJR+qm9bM+pTCx
6J5M879YKSZ4JfiE0ObRllemkYFRGplmfU2K6jvt5Yvo22dFIn27vw1XNjv2Hv4+0nDoiy+/Xi+J
3kwdra9aauKVdsn7z333SJOv98OsfSFUV5DmAvWAivHiWBYO2EFW1NRX9tiRi51tKJSvjQIVxDn9
A4TkZsmPRT/gS9SYLSUY6gchvkM1nwwbp/HK7gWQAeA5vCrBkFxWVMBXr9QRsLhrnpFTq7Te1Hf7
icuNMCtLbdY0mSFaAMRA4fHjhgKUGv51GYSqhZS/q9j8yjrnV9fb5zxXmDuiruNq+FcbidNt1LlN
jaYRgHAWHmaLqyaxOmeU1aheYW2V+lM/2TA9VFwamamr88gbGajQGhyV/nVhzGFRgEdNBgrdy6w6
k9NQK0WmXivNN1+Ett/487ff7OPfXwwLD0vc3xX+fo7Gm0uVqfLGmHVwCs+uEcwBeW7u+6H7qSfl
F7xovjfNtKsUFGm0qfCUrGWwlyQ7OdrXqVfgLKxDbsz8lDLjkNrysRIO9oreXrKpFr5q9C/qUH2G
ArwHr7x9aYtA0+tnXsCfPBagxUUyYKjDdcDxGz19bUrrhLd2gl5691o09MAH4lHF8LROe+BC7HFz
blTAl6ATvG1BKiHAbKA0iJNy2VdxCmqnlA+YcJg/hBO3+9NQtvqlkJo4RLGuPSXAwAoXxIIyhBny
TwXWo8+Q0HSoS/s9o5fp2xD3VeYric0vDqOFTyv7Z1M1qJl2/bixG25Pjr8/E5kCNOvQKFh8QMXs
SwuQUHoZbTBtvmxp3cNZ++Zkp2gBAZqImiy49NbiTrZqeHvDs45cCpvmXp3YAUnHL20/eYY2BJNS
Jq5WR34N/xdaGDuwDE+kMaAcWRdH6Fh+B9XBbWUHaHLDHhXLPkozPRRFc8Sf80t13Kkwg4McAlK3
sYM+I/SQCpv3/ijxAG/sKFS7jp9AJyQuyczf+mg/RKWODrfewJcjOueZ81iXTfQgy+bSxyWqxkkd
UJjq6WmyT42x/xMZNRDtLG39pk/gAGkV1C0YFLsr+61IuxRwInmNZTG4XGsDRcse9Dn5SIzacIfY
5G4PE51jnYw95CJM3RV2NgQSzip+wrmvW8ofu0o9CXqOnRSg7cDGu1NgeCogPQMlo8TlY9LtGOrF
tcvi7Ku06VkU3VtCHH8o7KNZ1SHR2gtJU98w4qeui4+SqUezcx5YQrwkbU8QKX0Dx/oYm/QA/pBf
Z70PQwifD9kOmruXHOZgaVl/hhPjcSLReYqzXYna1NR9LUvNH1oSCEu5xImNc3lwAjJUn4poPJSj
9Vmj7CmLBfrGTqP6fKLnqFFRhayH72ahvpXG4KNeeqW5HtTwAE267Fpw2EvmigDy3JaBHmMl2Drs
Y8kPpk0nNep6r3DSyCsmJ3JhMBrvSliUgpKQXCd4j7iQInpKZOsbnflDKYi1M/lY+cDqQ6ZlKL4Z
kdWcapgT0575LepZtAL7xxh93sOdmET50bRykDsgsOmBpgUwss2+p0ncnGA/q/lWrQJBYg2+Dby3
C9pZ7PVR9U12EAyjjGzgWVe2IGTPAFSG+hmKdUsiYV7AerPlglxMxfmmleVbLDY2+d920cf0ir4P
8bdy8S4xxksm61rZk4vqtOqVmXoEycNBfxuVshg9cNRwNhHD19QdQwF79EPR6Ec1SdWgyf9ABHxf
ZH6vcJfJ33UN09+EXMq+RVfUqOk1Vxvwd6hfGKMIyrye/CYX0ytPtfbMx5xv3Dm3yQgKmwSadAbO
Wjw2FiXhhMUqoBGavFBaea28tgnaK9WzHcUbs3Z7cn0M5HxMFICXJlZnTEjapkOp/EZnLP73Ssf7
EIBJfQzRk0HAthdjSUbYDn+eXae7fy6mfAyxOOCrApzDap4ungeTgAfAN3UrPbTnn3mzvFAyh3Ej
4Lw3PGXQVSoGSDC5UGjDAyc9NXvd7p8LYDq12PAcUJIMp+f+pE7DztESfadXU+c3qvJTb8egMnqf
8TgPoh7qMkJAT8ah8+V4FAp/UmjxpZeND5LacJxkluGEjeJz2nEQBGVXB1ULdiOf6hdZQqKJKqnX
MOWrWlePg6KCBD485ZPxqIwFlN/McwKzzIvURQ5/5/GJws9Z9OZexwXQV+YXxrNvTh6/ZVFOXHCs
NA+WA0gaHPm9SMU3onVnXa0uo6n5iaguVlYdo2HyeOwYrg1tm7FLvqF5g1SGkHOC5t5ujKISDE79
3MUaZG7Mz+pIcJfVnikMT22anRkLFLqAHYuF9oCteUjS6VnLDOIOqXNGYfb5fs52+37FWQAggIom
HToQy4ZsnNmgMSWCXkgnIlxmsICu+vGp15OnUlVcRulGDnqb+s7Qc/ToIICNK2ZpecFHXuaCT9rF
mQoorsSxzU5jIbvngcO/AXYLDDsrHrtL0Y7l7v5g/6rDf1yaOKOpBkkZdPGB11mkH7aO9oXVs+ES
Q6rtXBtN/WLlXX7su9rwBKpLe3Dq4hf0NJVP9aDQHxmAVycAfCA9GqkGDNuM5kSU1n4Ff5ecm6Tj
OxvlPNMlVgySj6yTygUjL3kei0wGPCI/ykaPnvuxrLinV230SaaqeMILnwQkiyDSgBaM+qpXhvqz
ZdA9NEWHaxj7AGrFExCZUP37ylTS7ZzScl5spuMAGpUCZbZ6OFtTy85mW4mH2o6Ti6IktY8Sc3cY
NUgQi5510CTQkoe+lVD70rn1qRVs/MwYHV4ELNNPFfLg35regi+Nlekl4Msyt46pkntOSSMvZaKB
kqg09lCH3qq5zifm4mPggEBdCGc3BH6W4EmemgNeyba4GG33pdHjoCbCs2vDL3BK5AQm9AN7SjZ1
jVcWICRe54erClmTm4el3VowRNCT4VICxNMnf8rkJe6OWYw2IkgQJfm+seZuR4knMtYbKop40C47
iXiv2MLuxxH3RtD3ociPkECHQfv9KLdZA1rBMwMGBFecvEuQWG2JuorsYryk9eNYhP8OPwTkhQA0
BO/YWZBpUXYaRMK7WsW1kTtD7tbcVFytj95UWm9paqzc5wC6zTQGNLUBr15cUNBizS0ZGfKiyWdb
32HRSeth09VhK8qi6opVoVXDvJcsI3GVlu8z42s3l/3Jy/3vspI1fBjOYuKUGnK5pYpAavkHDwiI
Zarq2/8WYl4a77I5GNJLwnWE4I4XSZgVecqwUfG5vSTw+ecn7Ax6n6GhH0N0cLnTunyerhbHG/f7
+HvdeS2QBsn+/mBWPgzISQRxUKq+NUauNNlPXamJCyeW+JXk6rTnjCZhkhp6oKG7uyWNtR4QFX88
d+ebcDG0rCwbs6+ouECnE/RufjAxrALIBTgYbRR9VmYR4DHgtnWUpIlmzz/l3YdSyWSOOW66i2ip
fpz6ZNoXVVX/ymNHPhudmnqWHMAXvT+jKycDuCNztQ4QJRyyiwEaTPK+VjJxIWZTB82oqjthwf7p
fpSVdU4A74S33EzpvNE4JkbTQ6GzEhdtaMZPtRw56jmRFoy9sQXN+IsbWtwb6DiiUTN3FoAmW2Ti
XNUikHS4uMSTSK8iN0tXgzRO2NO6/RRXk/GTj910sSwSXZtpUr6nMU8OEBgeADfLi6/dZCcnhls7
qFg8eTCsc4Ak6dMnRzh4jpcaQyEJbrBGMU0uzYnee1EHb/AM/heuzGJoZMgOCuR1We+kyGx/aKbo
jAu/9yqnU11cnMMhlu3PrjIF0I4K9kxf1sEoy71UJV6booLAsVFA9BH3tDtSGTQxtP4GmyfIQmTk
Au/nVSmJdqYk6F1klnNMjA4n7xTrvl4r5NgXTezS1MzewCn+rcmO/HbkRL226rqgM7X+pGsDC5K4
q/dpUfNQLXroyvXolfwGCl65ZHanZ66hpdAZoU07PHYpG4qNJb+2LLAkIOhMgQG9qSdVeaRPKtgl
F7NT2WUoy/Ybh7zLWevKcaPWtpJNoKyOEhuA6xbquIt1PjWsMmLBh0ur9MVuogQmN0zA8FzhYwCl
JiNgXZmdLT1jv/EMjf+Lkc4StFDcBTYC3aaPm5u3XAHythkutjb+bHrwvGG485pH2RbgfOUU+fDg
XYyz17LYgNaQvMTMBWfXjnxbPI5pKIrd/S29cjJSgM41zKmDDtcyPYNaS+0omSEuw/SIth0EOx8K
801Tft0Ps5aOITmCwLgN6QGUpz9O3JgqmS0tJi60tDwWmTlMlvIvluQ/VYgWzpo0rxOUOTZOxbXB
2Whh2RQ+DICkLmYxzgawuFIxXboYqIwonMi3SOPelPN/DQTQLh45FhYG+gt4YH0cHsDiDq2HOg1N
5wxDFdZ9KQABsb7en8Sb4SAK3MuBQEW3BLM478N3V4vGwHzjlCShEF8kh1dpo8HAwAJw6x8dxQCb
QiQT70SMBmDk5edKeWWiS8KSMIXFI9bi3hSl22flKaP24f6gbm4uhLIJGiQzbRC8h8U36gWZBgq9
n3DMH6xdNW0kNTdnE/68A80QpJogV9wU2kYd1oc5cJthoxS72uKfR1QkaTttwDD+NvU+XFdzHLjf
ouUHB64bPI50VJQkJJwFHCP3jWpnFighPyf8wvonMMbS7rmCug/aMm4qnyA6tLEAb86Lv+GB+Z+B
0LfAWLsred6pXRLWgzXXrp8reE32cIZIWXWaQFS7/9FWZxWvtv8Lt8hGIZBSZTGB8AvXCYSKuKeR
L/E/0yQWY1osd9WUQ05GkYTF0LqWcXLajf20MgqsOsOCNDx8WvHlPu6nKAZuwRwwCjB7PSfXvNx8
zcvj/alaWd8IAuligB+tW9Sswq0Y8mU26P7ZV0Zft7ACKx8euCwTXRyQxoBIX2wfrDu1RtqShpWK
YoCCXuRDEZniO0QGqJ9mFvId6JT598e0OnEwB1DB+JgJuYsvM+R2NA0ajgfwrT3drr3ROcZxtnHZ
rhx3lgq46Ay0x8W0xJ1RUiuVjCZ8fyN2e/OxkK9pO2vGbXyhm7sJlx+izMBU/A/izx+XgZnHepYQ
i4fdX6SeLdVdVzHHh4zTi41z3R3AoPTMtCL7+9O4lC6Yj1mw73DA6qjUzz/hY2SlroHpBCk7NOo4
0BRzjx72Dv4C36TeHkVZ/W4IuXA6+WZdnPX+z/3wt18RpQQYfQBECN0/IPs+RoegWGbD+6kM1cdW
elnnRv8MIgEs512EZSe60NXcrCgioKlLnrq6Lr5LrouthbI6kL8FPxzxKBEvBtKkETNiLSpDKXfF
L9n/pvbj/am63cQga823E550cEFYQjpE72T11BRVaKZO66WD2fhqNWxRKVbWA8LANxBAJoA6bt5X
htRT3mhNFapZdmWqDmGwOCidVyN9KVLzbE+aH2sUCjroAXb5xqa+GSNgJECT4D943K0APgZqT3Wq
TWHbCufYpkq7Q2e7/dcEfhFl/hXvchhlllzO7dlqjO2TEfgHCFDlox3U+bHM9ibcN3F53v94N+cI
QqLKBBwLKtKgqS2WRw1jKZLrhRpaQrJzgQdfmEuW+jrwmb5jNOnGYlmNB4vUOZ+BEsKyjOY4RTul
DZtC2eSJN1QksIr87FTpzx6aYvfHdrP057G9i7WYTqcsDIM5sRpC8zG0jXYvGvlEJy34b8LgioRB
Bqjiy3qdUkVoz+MgCrN61N2p6bxM2oVbN8NGYrEydxBbgPAahFSA11mK7cJXDPJnbFRCQz9P1Rtv
rkb3vU3jjWm7BS2CY6viXoEgPKpCAFJ/XIZGDTtzYFSUUC31J8uQ7sRBmZgeCgJHxBxCy0Ir/KaR
5BwrrD0ItM4DW8Bq8/683lw988/AzQNwNYwmb5SjFDmWAGJAdXPqNVeNgqgMRMIgH/VccOGiNXg/
3MpqQTikCiBRQQV/uRM4oYqq6Rh1kp1SG0LSL/2WVO1GiCW70KkThZisV5CPXBX+Raf7dgvHN6/p
D6n230n7/6MwtI/fLgMPG1WuQQmzbDcUO8438o6tIegf/76dlNizDWZJ8NIFYhY6I5mrD6/3v8Xa
p0dSA3Al6hmoNC1GYaplruSKzcLO+BnbmafBU7k7asqDM054729J3a9NGup2Bq4WB7JTy6dwkca6
ETk6C4fpawK97LrZ0gvX1vbu+xDziN8d7aMiql5PEaJCWfRMc+OVg3k4QPA5VLIqP7SjdFzelU3j
EmP6pDsRd2U/fjck8SEQ6jFmPJUJhQOc3VcbG37tm6IWa+u6bcG5emmT1BhpZUaMsTCbHkqIU0m0
gp2tos3aBOC8n+8Y4DJvLNR4k5ljO6p2OKLUcPzMHowtiR30MFcW/7sYzgI9IOIyMVugM0Jd2lo4
ZijBFgKaxtUA0Exro9iXy+pnlVrOTtjG8KWkdRm00rCOAtgJyMbaX8GfhxpyGv1qkRb6Wgu1GRVI
XI/UTuqLnIhTiRAnHa3wQ63q/TEqhIKKpUAtstMtsVfUttxrOXZ4BO2t3rXVnromRLaOEGZOfTRc
E3ecscmcahrMC6ra081EdRlJvlmCaoHsRYGqKKF+C9RNRgEWantb8c3EBIPUqzUwxNSnAV1pexSl
FzUydqvJ8XI1g+RvGinuGJWW2zUwgoIaqX41EpO6XNdat9KMCvZ7sjkPqZaf9cEaDioohfvUoeU5
6ZzcA2RcuShF8qUuLGBaS1vmX1ohUdOVSVb6KGiP4H2PjbKvp6oLhJGSoONx9SmNNOMA/qX1lkex
sUfb2/DHPulOQ8OSU1HSDHxFpTspcM901TwZH1pLbcM4tgApEBUAn5Cx20OS6jVO4KTCBosFo24V
J3Nq0wN3SLPvc7UKnBgkiBjVHR8+rBSonTYLwS1iXsJI5iGLxnzmtPMLBRcx48IIGmoUuwHk2F1n
KbCGs6EQLGU0nMsuNk+JAdRM1Gv8IHVWBWgVoDERw4EH+j8OZLalDhNbM/bGSkpfgmTrxtIaz9XY
9PhA/XBmNs9daQ50r05q/9lW5mJ3arGwsVK2G1CXClvLSlySDImbodsBlRygJUxVsXcmYVeDdVnQ
Mg60OnB6MJxR1Zf7p+nNMxhQg7nzgSYIkNfIHz6ePRl16jaxGwoZQuLFzPY5G/eKxc6CoZWZ8U0q
0cqBgoDY49CKxUW6xHxqWhfJbupomMKUKVOmz6aiXqRD/twf12qYuYCFCi06L0uoplqNKd4ljIa6
WSuuoulfet3o9qVOqsP9SKuHF/ICAyJRM+Z7cR9lEPcWHaN2CONUz4oBTx603Acq+jXt9bf7sdbu
Pghh482Litkt0yexSYVML2KhIwvbxVH6YGb8ougS4D+7BLOI+1rmbLD3V09OtLdRawQw/ya1rLIE
5k5Zx0L9mw23q+D+kLb++iJpaAxnKpUSf52W4L0AlEn6jUrmyhLHfEFcEYQMjGC5xIElzJyJSBZq
eXaKjHif1alfOOQTtG5LV0noxoJYGxHeoii/oNMBYs+iOGFbQzoJtJNCZ8p/Q5I+aNLkvxgSusAg
88+NgRuA/IhyVS+MgYWwpfI6Uz1bJTwVtF816YJY2XIIX9lL8KGBPitQIXgLLnukIGCxNC81Byrk
oD2Dx85JusumLXT1VphFGpSmg4Am5eSEkxUmeu0qwxF52cbDYW0xvB/L4k3b5cYAuAmCaHlYDse8
cg15roC5bTeAqmtb9V2gvzDAd0ld1aeTFDYCGf1+sB6H8onmUNeKDXj9/WnJRhl9Y+6Wx91EO6VJ
2hHRhPNiKOm+o+MDw2V2f7OuhoHdKFSKHKB2luUccKiQx2TSCcfJK9NPAB8pyvF+iLXjdFamg4Ig
JGlveqLQV6lMe5rldyPmCZW5wGHZZeqBDHA/0Pyll68hdGmgwAFgH2xq5rG++0AM8s9FZcFVSQHc
cPiTIM+CeXvDAidBLgg2BgB//1vEeejvIuqsTnsWI6LT1ruqhD5O9SjJNxhpuUN5iPUKpJat/sbq
Mnw3ynk/vItJB+SyzYiYtZl7vMiRXr1SByj7Kt+1We0N0tx4Ba5+QBTDAOZCTQ5Q+Y8RR3Td1SiO
GQxedxPcdyICmDn7miY/78/mahygiuc+BBbLEto8ii7iaFDBFaulkC+EDEP1LXLaHes2dvLaeT7f
HliN6J0De/NxQJoiOECIzAmrBnxCO0j6LZvY2/olXubgWQHuh9sI/YHFWkTDPjMaIWkI/Z2wqM19
btPP9SDxmchTm44BoD2ZO/sEQJM13jup8ev+ZK5sbDQ8kAfaFN24G68mhQ8R0ZKchtoI3ddcRKU3
TjCctGtlCu6HWjmBEQpsQpUiX7rpW3Leqn2JmlhIlbdJHqIBLwlODwm8QzalH1aHhYMK8EnQMeEK
9fHTDWrN23LUadimnWsxYwf/991Qb1Wj1sJAgm4GasJIGP3yj2EAm2qr0o4Bw+7bsFV14RogTO6E
GW/JAUIRGX9rcWxhoRjWLF0A4dPlUpmh4fAVHUjYQFfxcVSsHqrUTHOTqAGD50qE8GCso6BXENdN
UNMEvS0YObtKU/3OVVG+gUYja1fvGu0AtQoI7pO8AQpcMx9rHg0PSCrlTqnLxKdpDuPqbKgmF7lh
5xGYKfn4Vb9HrgFHojXiORKl9MFZKo5D3VfHJM6o2zoNhSFK5JzjmqEoSETrAa4E5ZJEKeprpDjG
J53F4KxE+ejRxOIo201kz/QuDlnZcfjZd1Ggw40XuWApgiifBAy0CXmC0QY91gDluo1qCr+CVYBL
SVnAb7SfLlE6/Chy/AI7saLTAEy31+JKBFhbhX2NKfkJNGVICmizD0nUOPuqVo1LJ1qYEdXiczSo
ci9L3GkRSe0HGwiifRyx0gNJQz5EGe+Q/EbggaTRYTJ3KWAEpVY/EFRnEhwLfREkIPvjcWpbpwoN
sQMQG2KfAt/zoFWTGo6WOT7mzeB8RsdFf2gjogaKohZuqnPVNaWhnnIqrd8Fw4B4Y0ynGMAkP4Oz
yQkGNX+ZJ85n3sA9Cxyfdj+bc+5sILY8ONBrR/zT5Bq8j7y+Sno/M7oCCHojcvGYg0G83YIjFRkg
CnezsZDZ6X4GL1vfYlPvYfMUnlamna+BO/inl5ayL1hCPdVI7FMOjZuLqIl5gg/LcKUS6KAIcl7n
uoFHADNT5cDFoL3yWO2wsAwp3UTY2kuRNWzjKF65zdBxBPUDwDagzJcdx4HYlZm3FH5I8RQU2YvS
/xayAh8C+jvDj6rdahLfqpTgefw+4OLKNmKYlik2IeD4hE3+VRo/CnZN4gMxHlHudFt18sQWVGvt
NHkfc3FlI2uL7F5BTFBpIuE34OLR3f0zeOVKgyAvdt3c2QFEcBEiSXsoExBmIffpfIEHMqv29yOs
DQIsSahSwIV5/lofj0Qe6SADYTmHwvilMTh2TTmQfFuM8b/K7cvTEJ7d6PnNfMkb4Uyp97hUgTkL
eUGUHVyyykNTQWRL6csfsu/NB5j7GG+ZSVNvhO65B8u0xs+aFBA4blU+RtA+pnln/3s6DuFj8N1s
LFOc0osLgQxch/8B5pfYbqkKr8Yp3UXev08xVKEABIfUgWEvK5pKnylp1AoSRvUfEcGkyXfq3/dD
rK2T9yEWtY2qyjpDOghBzq2dwRFqC/81L4Pl90NnDHqhKEPdsg2GlPWwSs4IGrflVzqwCYbWcnRZ
or6SpkVGnm6RbFcXJlTSdNSb0S9e9rwrTrJC8nnF1NYfYOCis27QNDA4JMQ3Jm/ttJo9G5FYofxw
C5NBLZnH02SHkZ3WfjyAz9WL+g0OvbqnJtYvMHhynwHRH9j1YIDbkfJ9V6SzKhYUASfHjK60J7mL
LgdcbpIy2TXapJwTJIroeUE0UYxQis1zrh4VOzVg79mgSA8jOZQwHemVSa4dywqceVQr6UNEW7p3
EhkF4NgUrwmkywKqKP3OhP5z3hGoB6HK6/dFif+PFxfKolwC9gpELoqpEkVJaQa4VQCQViF/ZoIK
imtA4C5uIbRtN1ARuT9/G9O3lLmgUjfGjGl2aA0EelDsbRC1n1A9cgEY2jej8LQC3in3g64uD0jN
GRQuOLewztIoaQc+MoKK8TxW5Ssgdp9hamhtxFnbWbNg6v/FmQf/7l3mRGotC1jkhQOqAmOSuOa0
5eq78kCC2Ot/QixKHbqTgSGNImgI3TM9e2gJVrn5HCMd+5+m7C/L/91QLHCjCrPBUKL6tacaspOX
TfP3vyn08qB4N5hlf7uGO0WG3NMOqxIlwqT4nFHF1c322rfJL17QZ4y2hgqKeeBGcklT1SVl54+k
2shA1tcH7gXgBwyA0+Z//26wSlvAaJC2diiUzFNAeczBdIfISHB/TlcTj5kUhdMd3j0o9X6MQ2Rc
8EwZ7FDlzGcQV4KFqis082COxteGmL+6FHzyaTjCw26jArM2RGQFyA5mWOaNnG6nFoaAE8v8PT0F
qqxYm0/3R7ceAXhf6EgBFbFMP/SmnPLSqeyQFld1yDGHT0X77X6MtQ2G3ANaDUhCQMlaJCAq61SB
5NYKYc4Xi10XbczSrWokUsP3ARY7mChO1cCnELXK+poqX3O7h/TCgVhnlV9tFvSo9A3OYejhJkUu
fXWRvHP74df9Ua6uk/e/YrHJ6xysRjlhmGp+hUGqm8Y23A8DXkKox/aK+LfGoH/0537Ujbn96/D2
bhNwqQNshVsgtPIyHDL62mb2xqGyPjAAtpG+4b17gxyr8xj+B3FqhankYV2PD3YFwIJZVnA2ZV9I
kn3Hs/u5a9jPVLc3ZvUvnmN52sydI2hKzxX85S6PLZW1RCuRH/dGrXodPHE8a2Lt0e7N/kDrKvGo
HRUvWTKysI3xZgUvq4AzCPQt4BUIH7NK+dmKCF+AC+EnEYsPmtAtSJbLwc9GKw8qR/8+jg1FH9lx
gt6hKfyVVPVVUAI4C2D/Oz7CkpsV8Ct3Bx3g6/vf0FjdhGiMAGgIIA/Ezz6eMIXdArMUW1aocxyU
/R/aKsVZDFQ/WHql7co0515fQs2hnkrk7l1j76pcL/HWHh2sZyV/hLGYss/jXjwOUCRBA3OyQCXn
CQnStock0chyx0Wjgh0ipEc4SKh6kpI1ew3VBg/ASsUDnqE+4ZFunh2YD8GDlTifGOvLoFJq41wT
NFIzOtavTrNxPPy9MJafGBrygCVSsG9uID1R10HQP2tRjC1Qj6idH82ofZkIgMxd+WR1HP1J9qja
XYjSx6OmNAClGZBqnyJXzyaUQYwvucqPnZEKtzbrc2z/iUUCoLqxtRNWNxvKqcjDZ0kzffGdINPR
Tg0SkDCBpJ9B+oAah/tLYX0l/CfC/AvebeekM4uRaHitqH3i57z1lRyqAsW/txEdCtFNTDpUqG9A
HiSOIThu61ZoV/+PtCvbkRsHkl8kQKLuV9XZt8rt9th+EXyKOqhb1PH1G/QuZqpYRBHtfZjxQwPK
4pVMZkZGtB8JVL5Wn2hMqJ3GfzbkJ1EzWaSrRtd/qUfjvhw95Ey99VcAPYJoLviLY+W7eTbuK8jZ
rlTHK6aKt84GGEqPJWdwQpbjkL/MYLxP7c++d6qRWQOX+e3l0tmRkpprC5yfVWKQLSSwoT0yPNft
lugo/VUvsz8NIJA1x7JcVU17Cvrotgpexk/1CvwLatttZLtgZtUEA8r9LTpN/s+QGO7Z7gM6HBpU
QMa/rM7GxjoFGken+74UCNDO60GNhO9/Bs2AwL9onimq7wuGV7zy8aK8Er6Fxii6m4o6eLG6BJxF
IeiqjeIvok60LQEXAwQWarDS1rKcmdppgRNa9VuTfUg/D9VfrAJexYLpTRSUPeEjzlbBaGhKPW77
yJSTyKvB+GFw8u5mW4RMgroHPOTw7lfd64DE9LjsLRjh1XG1wdqgI7pXLgZorAWFNWoZMkkpKWhG
WBHimZDWe7v/lqSBZrlV50LEkwI2I572UsBltiYIgmoavqTmMSTfEUfv8uLe6dZjkWrcmcovn5n6
4+3O1oSCzatAlQvV1vTJ8quoH6PBfr3tTJQThiodUN5gY74qXbShCcH2ughffHOJUXKNl8E//YUJ
H1wSKGzZyDZKmzfsvSW1XB68UBOJuS5aM11hVTmIMwvkcvMW+eqXXYrHUsM2fRb9Bfo3FJlMVP9Q
bgQO9PLzdB2ngiXI4yDRMvNfXQalhsPtOVLuKsgLoe0DvUFXGJWksSbLYwlMtGh0L8oQ98ZUmluL
1eam60Zy8AnYPm8bVe6vwIfvFeVvYFsvx8XdIa3sUnQCg0qRuw81f5gDzVPh6rKy0TKNUrCFt/Kf
CtmljXLOHZsaeXFKTcOK3HX8YKGUAT31bw70GN45nj+2UOYTCMjrZ2VQUX80jao4QYbkyV+cj5nD
tr5d/bxt5mqtJDPSw6+Yg4V5fV2cXA9Py5SgNgWuvtTYFUUF/7+/be1qkSRr0uazzMqYXQeDajw0
sYCyrUEROPM04fBtK9fcWpB/ZmXNipPBH4J0b3YvtU4gXmdCcgMQwP0/E353JNOh/0l0ZBVi4i9C
+oupQnvd5V5rOtYNeJEWp9IeH2dq4U3egl7NPdlW8uKn02tPiGbe1NtbYMMFwxqCmEuTHoUQRh7O
xamDOg09FPWeogLqabzDlX8TA4MiOIS1IJ+JIODSim17kxG0ZnEKjc9FHNT/3N5iykHA94DgQ7g5
GVGPp+4Y1rQpTrwhRWRBgAzV1uM8Loegq+7+f7akNZqrIWDe0hcn30bd+ggxyMndtavm5lQe0bMR
SRPW0qBZSoYR+UmYg7Fp3g6d88jX4A6O/IEv66KJCpRTCCVlxGfEvc42MbBcLWaXlicKCeDixJpl
0/kGpJQ0sb9yJ4geH8BFFJ3sEAIdPNKy8hTMd1Z2fHdDoNhoCGHBxYSnJjIDlxsNTfJrW9JAbOdv
pvHBbn7w/NNfbABUBUGZ45DrvE7SND1KPhjBwDare5eXEWdH8NvetqKcJ/QmA/mEtyYSqJcDqVO7
5KlYj4Glv3CH7mrD/XHbhHLJ0TGOYDkQGvbSTjaSLMwKPy9PxbKpoVEAMhQL+G/NxlL4NNDkojQJ
yh80qMuZqLIiiWmMSX6yxvYOoyXIxAxd1E7ABc3Bk18Zn5YcSYnbYxOXiuRJL6yKsZ9FnnVdlp6f
psUJ6I3nGhh9OI+N446vfbX+JrPxzWjGfU2n9z5zoNcKHUFQTeM5hd4uadWqxgUENCiKUxA8dE0R
9emDN+lKjop7CKxwLiJ4sIEJ5pXLsaUzAg8WkOLU2od1fQZaNtPRNCl2H9gf0COH7YHSppxaa4ax
rBqo957KctMDIPD+zX3xeemUBlXVFCTB51e0i6T3rf9+JwOkL+YfpWsgYkzhXc9Wf+B0KSsHDPqD
DZ7gTaUBL6tm5/zzUvw0NqArnz18PmW7Mn+b/UazexUn03GABgDPAmgb0Xx8+fvTgCQkzJ3shK7M
KKjR3kPocYHS0Nyuf2MK8Tq6ZOHTrlpWM/QMtQQlmJPv0KitwJFFfptgKJqBX759JFWOAN24ot0d
WIcrbaGkyDuzomN2Gt36ZJfe0RxApbmEfeQ0xv/SL0+9xlerjgpONoZmCn8tRzcr6G1AM9VkJ5KX
8RySh6nv3ibI694emmpD4N0PVw1DyKBJt7VF6iZwsjw7re0pXZ/t9x8XEEhA3APKVkj0ythovmak
qUYyn0i3D75kw+72r78Gb6I38Pz75HK7sWBqfcAk5xN4pwrX3TfO80xA/xZEFrvn4ce0+7yin9nW
STgqghxkbPCqBhNciMtamjYGCYApL+zpxEAC604/SvuBGXeQCG50tS7F3gO5ITouQZ+DnIqcfvIZ
tyszTafTWp+M8WHJAbdav4ITvF3+MWsdGlax62ANiXl4aERTcrOtzVBV4YbNTyykT0buxX3lvmWD
judZseuwp5FUw9tUdFJIyza37uoafOBw0hx60Z/CUROE6gxI6xOGA1lajuoIZBXHeu+8G4wPzoHz
AQj7Z266B02164jvB+x7amxnc+enP2/vbcXCX5iQPGmeBCz110kM4aM5ZVvggeBqnj2z3AXVQ1OZ
29v2FFv6wp4UdwzJQCfXmzkeOiB+IxVKSkuEX7AvhrgLNMbE/EhBDrhAUV5HzIFWBrnjOgvHqayt
hp/y7tU9WPzj7bGo5u7889J7dxxNJ2E+Pr+gnaAAkdE2hIC0u+npoWWfb9tSHBkMBbQyuPPwj+yo
09BlfdDW/GRPz6Ci3LbrJ1DLafyo4loNANkOEdRADQQiN5f7DUR66MjuyHgCfTk4Vja4g0GYBxWQ
YDrcHo5qZfAI8RB6wL1dURgaQZGDODodTxQy7pnzY9Xca5rvyyvfVAZ35rQcT0PcW9ui3t7++arV
OPv5cp/9BGW5Ih3w8233Lssf1vm+bzUhmmItgA0RlUs0JYB+RArR+n42Bx/dOKfMusfdUtrAgjwz
HbLnD4mddERgBmU71MLR8SNnCJeiZJbFUAANHB7l6EdI2s9V8j0hn6byDV2pn+iRe5Ef019GsKHe
vrc2bnq8PZvXQ8U7DhyJgAcS8P386Z4/c3NNH0I7aqXDycFvKJ27nEJn4VtdvzsqRW8/mC2QcIfI
EU7T5e7Gb6hLA/0jOK4ghquRY9MxPFzvuksL0vmZSVOHrbBAG6Cwo6bQbDvl90FEg5AAms5XaWqj
8tvazEl/yj6BgX+uv91eh+tdjZ+PufmzF66DANKWHW/MfEAweHSyDbo1GX/vucej00Ke2BQ64ng2
Sbua58OSuKBjjQFU5FCiQXXz9hiupkgYCPHAROEGaDLZTzZJapqlUyRx+QjtEtwvtz9/NUXS58VW
PtuqaDBnC3fxeWiNWWMf5cbP1NUk0HRDkOaoHzMwmCd5EiejDcXiAtgQjZ9XWQBkGoceScdrOuPQ
7lPDTscwrpdvSbBjtPyLaTo3IG7Os2ny6tBnJByA9Ohqc9/1KMmibOg8NuBD18yWakXgJX00m6P2
hMW/NFXZxpxDXjuMHevJgn5Ja5WbadGkLVQTJnrQsKHAAYVyyqWRBSymTto2Rpz5I92NFq8fysqo
NIdDNRSkZ4GYczESS/bFnBXFOKH5+xSM88kJ0wd/sg9WX27fv4cF3zN4bmAMfMWXg8mAamNTRpIY
ycA45NNzbk5RWOnUD6+8Oo4KDLguACGCZ1SM9mwPNKTxDei/JrE9d4glp407ZM8AiEPZo9JcIOJE
XFxiMAUQF9qlLLB/wjFemirBLpLwIkxPVVWZr2VY/kZ52962s7NEaNqCymISvhu0I9kUCbaz4dmr
tbCJU3raOv0Pu/9xe41UGw4JWvhiyEQBXSB93ZnaBcIFXXrKF8AlQu572zWtkt1tK6olCpGQQ0cg
pEURh12OAdIjSzGAJfoUkt/98m1pvjbm17n6/m4rSKGifwMHFATc8uO/XNwxH4KSngIfRNXoZh8I
esbq7ZDrcjVinaV9cGFJzOrZmoBQvJhNM6enHjq8fsdOnCx5BL3Z75Wb7XPiv7KG/PyL0YE6B/yI
BL2BMsvklOUeWRLsvQX0LBmS3YV7MJenzNc1G1wTc4nM6ZklaZc34LjrSeenpwFMgVs79MpNDvqS
Xe8Y7mtmkCnqFwhnZVa1bnITuOi6WWlUlq29Qz6+0/l4xebBcFHxBzhVQYIQ5ug1pmafnurQ3bTV
B2OtItv5Yoe/b0+wwiui5dIGySB60sEtLV2H1rAQa0Yh+wRdrXRjo+XhQEI0wVUNVMBumxKn6mr/
nJmSZngoAy/kzZKe1oXHxrJUm3otIUg4JFHZrSBHDqN1BbqT68iLlBsX3GPg2YSzxFP1cuOyvFnI
hD60uHDRLLBmzW/k0EVyE21w7idzGb8GSee8/5K2MKsAuaDsCEo+ycfMbQ5paadJT1BmOzBQNpqs
3SYArt6eVOU+CZE+w/sC6QyZRrupbea0Hk1P5bygILT01nMBeZbd2C7LpmBZoLlFVYsoypyoMKAD
CICqy7msLZsnHjTb4G7C/p7hEbr30qV+5uOTMe/ydldZDSqG7cyPtweq2qi4gISqDyBOiBMuDVd8
rQgtrfRkg8CRLlkRtd66c5xUM6FqO8gB/DEDZOulHTAOTQii4XGIu0fxphu/D7qhqNYMYfq/JsTf
zxypUK3xnCKlpxbQ5Db90ftPoftYhB9vz5jilsN8/WdGOtoDchDG3BhYKmoAF1gW38Bfv7ltQzlb
gIr8WRHAoKT4sAzMyeZBAK8ZDLvVf+pWd8dGqrGiHMmZFXI5YS1IEMfFwprYNeQfirUr76rA0blc
3VikrQ2t5bXhS4KxpCB4WABM4zWezANqBbcnTT0ctDYKCkgbce/lcBzOUyRPxfrP4WkykTujvUaw
RzUWEICgqZOgEesq2G1RWAW115TEASLFyOortqPT8uLPxPyLtQHxHCrqYixXlMye30Abyq/wJEzp
K3M86J4Rjc9RDgYU/iZo1IXIuLQwdIS/MYY6iVm3hNveWX5O9pI+hIBCvDctJFKZmDdgRPB6u2p6
KZLWqdA4n8S94PawSeceIAW5QSzabLwy0GGEVQNDJAFxGACEcdFLA+vmkttjB+fdzfuBtZHnHTlq
A7d3m86I2I1n3mZ1jMFeWnFDgATRey66p4JrbnaVCUGrhQqHqBDJl5A9g4BisTL4zGTnfUuKvfvr
/WM4NyCFDgteWhAASdPTWFRkwxJo/TmzN0fuWOngzrqxSIcT2jWFm9QYiwln6YMZ2P1l6qjZlTZw
LkG8DcLZK7QimyqX1C0CEorbGgKu/an/izSHiHf+NSHdMQ23XbY2nhEnYErPR+SbdOha1S12bkG6
Xry0s0g6YxBrsZ8na5Otza5Kqo09a9ylKuQ4NyQt/grSZkJaLD4LN3Vx3/DnsLwH8YYTRGAaynQY
HpV3Bn0AQkDBrgcVoMvzUtkBis8GxsWiugVcf9ZlCFQGANbHS1r4NMgmXBogidGhB6GHgfqn1fzQ
VYNVmwteP0Q9A/mnq4hwGl0ONLWLzEBjbJOVPJfDW53paF3FpMvBPHRRBa0rRLevaFRGrPiQZRVi
6qphPEpK0zukvo2mpQX83fNEl0OZ8akDr0TANOwAygkUwATof4ItRoaHuIVZDpZXGrEDVc7VqiM3
12w55Rzi5Q6SfFDFXAWbRY6bbuoKI258j53m2kzuy7y2j6xPSo3vVB0jwXOGSDkUdD6Sv/GGrKl4
sxqxCzbayfzsIKGSFV9wfjX3gHLWAmRwgLMIge+Xtl0/1Cs65LHtbLrz+Zbq0MO670vnpucr7Vg6
GHGYPoIDyW/fbt8Buu9L/sZuXMQAvjg20zbkecSCL7cNWMo9fTZDkqPpkj4cemEhCzYWi6wsyj8Z
P6Dm+sP68x83toYTdb/tBh3nEWTjk9fbv0C57cDhi041vFKRzLn0DBBhX2wIlMJpjzuoWkAiztLJ
LilMIPkJKQG4B2DvroqQqzWDcowG8TIScBEum2S1QeT38/ZAxFpI3uHCihSwTxXqa4tj+DH4+j6x
kO3rOY0z0ChtUjb9ciD39Bf2EHcAcwlGCuzvy4lrTT8ZOq8O4sRN9uFYH11eRBVyVRt0Hd6RAZXW
2wYVmxEPYLBUohcHFHgypaMLwa+K0i6I/Xz6toRsay7tP7dNqFYKgBHg+BBYC5qZyzGlvZONzlr7
8bA+E/pqLy/u8PW2CdUy4SYSQbVg2JDjzz6Z1iWv8jD2jDqPqtJ6NmgP0jSH/eNCMwsJp/zutsVr
rm50yZybFBN7Fo32xG6TNsvAOT5OBwM0TKlb7ygLnieAMC2a7o08ONB8+DTy/sVc593UlB+8BRLM
pLxzaXe3NLrX5XXXo/hNICOAjBbUeK4oTfqZrnaY4n1hT+lrY2SniRW7nLP7IQGbMW9+WSl+XFtN
W5vqiOMUPgcUboI3DoLBuLClnQuloSIBwiKM7bEcDo6XDBsI5zUH2qXNbmRt/djQ/Htehlyzg69h
V2LU+DL61WAdjXeXK5GXBYSDEiOMrWp0HlckMY9zz8ynDPp/j6Cryg81mKoex25uPrC5M3cDkG53
Fht+abaEchdCFAD7EEAi3IGXP2T2/GzIOlT9vMx2N13RO1G6NtMj9JKtI+jN+FfWlkUEdpvxpetp
91ihnXdbtZ3zMelJvU3rvNokzdwewAaXzhHtjPapatPi8+0fqlyqs98pHcjRamx7ypIwBrqDbmjT
LBE6O723YZmSTTN49DD1prsNaa1bK5UrcM8sS4fGaidkDMYsiYfF3gYUYmjL1tCVvxWBCDk3In7E
2cmc6ZR45QwjonmZ7Giwr/lm9d8L6hK7DhtLAAXw2JZzH4XvjsYEDs+4s519yLv9nOlSourZ+teE
jE6ZAHypEPsG8bQWnxgA3mgvPU2TNgRW2fEAtEONB70r0IS8nLBqCgzPG2gY8/RD2iPpOTv7dPx1
e9OpLhr4fxtMIgi2r7CdOQi6ytWCv6xyFACgwTuHH25bUK37uQVpc3lrb5KkgIV6PTbBsfW+sx+2
jjZYdXY8kIkItlFwUsgYUj+sKrcrwyA2IcPY1QBwhF+t8edKGEjn642f7W4PSrk2SBWhiQnyeOA3
u1wbcJcnST6ZYVyiaXDnlbxBsNNBLAwNB5vbpv6UD+RgB3j4f21J/oshO9V01hTGsxP8cimE33vv
yQmXp5o1QNu4Jyi9ffMSApJa84gG3u3CSTz7ZH/7dyjXEdqJwGN6ojVE/P3s/HLaGxCBWLBTIIrb
QRbBdn8UHVq20ZnEfqxQYtXc5TqDwq+fGczzDpxL7oqN87baZVQ73zIzao+3R/UnzLmaXSi+Cb5T
7B1TwhVVINUq8qwI4370pzt0cXxaG2KBG2Mun3hR1juzL5Zt13rum5eU9l3JVjQtrmWz4ehUiDMK
xYc1C/iRrmw8OE3b7Xt75Bu3CqdNCATofiposq15Sx5xudSQ5wipZhCqG06A/jxk48EnJUeL+WCA
/mP1k7iw84PtHV336JpQS0ZvRsm3tydMtSrntsRJPFsVa8padAiEwNDUfvMhsMrkOC4p/RnQetg0
vNVJnaoclI8kM8STUIYC4OXSnlFzK0fPeBLP09762ug695WfRyYGL30AEMAHf/l512jKqu4B1wmK
By+2ivj2bKnKvgSQNXRtIXpBpV5yFEE/W7xhThIbWbq8eqBPfVz8IEdXnQ86hY5+42viPRmL68eB
XwXfF8M0U9BbW/zks9zXBGXK0UKPjwCXDn1DT9rsQ5pUkEJD2t6mW9PdFIZmc6jcMIJ9dKg5gptN
zqSvoKUb3JYi8WjUX9tk+lQ11W6o56hHe3TUseZ3luhg9kqbqC1DuhgVpys4us9JNTQDNuRkPIKS
dnT+aVq2MTjehd9ak2oy+CrH74s2D0TzoA6U37cNqhypn+Co2Wu8kh85EgXoVdJMo3KZzoxIHt+s
PSPr3SCJTZDJ1pRFupy9ykAAoJIXIiskoFeXu77Kp8EeM8Riy86y74JaM0m6z4u/n/mI0RobxEQ4
VHS2f4Pt9wUVte3tg6Vah/MRiL+fmWgnUFOyFCYW6yV079Pp4Iyas6sbhXTh/SGHBBkxijXPJn/t
qObzuhFI11s62lnu+ykcm2nep33yda3MZx8CSP+/iZL8NU2q3l1SmMmqQ2Jvk3EDFrK/MAGPggqN
BRygXJ4Je0gPptwP4yXYBsaRB6ihaWIB5VqcmZBGUaGncuh7mKB4BdlAyWiGoLrVUFrCBQOxcLBl
S26aFV4+z5zDiZiHJEX2f9+tX9tSg2FWWgEJDbongbtBJHW5ae2chZVvtrgMxg19YU7Uv7JBFy6K
nyoHNMBS/mtEutFG+EIOlGASd1X1TJ0magv7ic/zK2LnIWoDxPijED5Z52069puy0Qk3qKKRsx8g
XzKzSKQOHX4Aq5D0SduHuXIfp8p+LdMZOl3uX9TVQWEB9RhBF4txS64gL/q5ECLI8ZBF6Ik31o1t
aLaHcvvZ0LODIWT/QvH3M29ThGjfqFM8zTvq70sX/UhQc7t9iFTXGHoHkSDC9QIYkbQDV5IBTIEX
WtyBbxcZidx+Q12X7E1/sO7TsRiOyBZCxqxF++1ty2JDXG0YsAqAHgH668irXg7OhpYyowH8XMXz
z6i6nZzc3jYzuseKehdCVnxj+CvEDXKNZ1KeBmjwQL1cqMPKIrr9YK+2P66o7IPf5FgaEKvsEVcf
Zog5bpAs7/a3x6m0h0Y8KAEAHo9a8uU4rQGxWJ4hDZfZH9PsNw2fy/Rj17zdtqLa/dCZRRUEEQL6
wqXj5yNcLcuJBDFQbzsLoc8ECsb6LW+R8Lc0wGaNLTkTwZF+z43cRlp6/F6mbxOJGmSKKPQ82i+3
R6U6AGejkncnSc3J4xMscbK1gk2ncVq6z5PLpSmmzjMGPOvjPPg2tZ/f3WGKpFD4p6kANxQiRMnv
GuDrIWjIRsamiNIi4tPub2ZHNC387/elNeeDYa/EwPet6nMCDZcs1xW/VMHCfyNAOuhyglIrSKep
CYLYq59t7+AmOzO5uz0IZcL23IbkB7rZt/GOFDkUM72rC2tLoACIZ9NbXxsfgnB6sBz2wSq4t60H
8tmsdFQKYpZkP3RuX9oEXW+j7IqbM+ZQciiDN7Yews6POH9uWhrR6TQtP28P+ZpkUmwMZOSF3Ang
P6YUByfwBtlQlUFsmG3GDw30K5DuXbMPY5c4P0M8O1+snCM53GQJfRr8ZT30XZI/EVqMUdrQz3yZ
iiMaAtoXD3nsHW9yaDDTZN7Skv5Tp8w9GLXXIVMzze+PJVBjdUHRC5Jj3BjSngadreMtiYNn44SE
F3ve1fifr8PfKQ4mCseiQ0M0MF/l1cwlty1OLT+eIKX5OSg1BSLFtkZWHrXIEEPB6ZFi4LXzFhCz
oFrYpM2rm2XfFtfsodrAjrcXWjGMi3UWfz+7v7u+RkfemgexO95PTTQmmqtF6YjRui6aLwH4l1HO
vA27NvVT8f12j9rkYUqgI1YfHFZvQXKlCRWUozmzJi09ntCAePAiiAt2nxd3YLX6i9kCO4ZQ4xOU
Z2LVzmaL1nZr8bIK4ja075Kuf+N28OO2CdVdjIfnvybE389M9GTputbPgthJmsgsfyCxtXGSh2H+
eNuOYoOREHkXtN15QiNK8szpmNfUBUtmjGJxvik91zhAXGIGu69Ravyncg+gkSAUcgn4V5q13MY1
gMJREJOmf2pGtkcy5J6X9MO6lHd8fjfnlHBdgSly3h6aP+UnfGoYdkmhrIlM712XH7XPCOH6rrwx
0gOCCBI0QDKxjWt0ppsNHeLRcSl+LSjXbmqfhWU0m5NxsIaQ3K8og6wAGGMDtuh2PVYFcCZRm1tL
RPvGAMdqaWoiHuV6Ag2MNlMXP82VDnJp1L3HPVSUV+JASWzeQ/q3Mz7c3jTK8xUKWRJ0EwhS+8vN
afhp3ud9GcY+OMOfh0aniqL4Pm5wAZJB2gpNs9KmZM7AW7NDMGV+zYH50fEOqC5y0FwFKO6jaCAk
KC9/f1NXpLfWEFeDNb+4Of1pg2fPK/NtkBkfaQlgs8/6HfH5h7ayH+tVR6ygKngDuuUKmAlan9GP
fvkDCIeCVVN7gGd4QeTbTzb0MfrhtWAC9sz3UMHc0MrfmP7p9sIpvMqFXSmCWKGz2hhlALv+8j2s
l8+NFRzB9ruClzPX9aoqjaFuYKFpSbDLSCEZeh/mevGBQRmcwbuj+QLmTLomW8efPoVz7mncCxFe
XTqQQPOBmhXSvIDDy61KaUtGf/QZXBm6rT+6Lk1fSjJaH3xmW7+zNQR/AagX/xla29quNSFdZCK6
eUJRHNPOe6u7a8YseAoyiFLnUOC6a6k5bhqjn6Kmc0ZohZhzNHSFv6F9Nz1Sd7VOs9Ol4P8a+o0f
JiF0pfH0RW66xBWdWbvbi6c42lDoNZE6Fip7VxwJob2m0H7GrZbx7Qg1LLPeFf77rwPYQAc5oOsA
J8kno0YsmLQBroNg9DdpOO9Z++L2geb+VNwEQmsYnRECeHFFo9uZyTi1LaINe+2iiTrHJHWe0dC5
p0VmRJZvaKIb5YEXHXrA+yP9cdWXvQaZ05N0FNVP4yvP7Fcvax7mgp2WlfRRySjuoyQyO2OX5c6H
Mnw3YxQi53P7UkBSVMkfzTvcRcN4z4v0YXB1nFeq04b2Q4S6wBL5V4z/UzqsHYTh0JPcV+TeCEn3
OtdjcGi9Iriz6exo5lTloxH/oCYuOkWvIOcZ4dyxKJJKlvnsAgaap7qStc6CNGllwx2jxR0f2/Oe
eDvdTan8vBANB4AMlIHyTUlnaAxVtAZ6APBZYxmj37ePq6osjZWAQhnoDJAak9Nui2F09RTMQFpV
By+9H3/7FV6IO6iGd8tu+p4su6belP7W+HLbsLgdZT9IhHAXOltwwuTAhEB8dqhbPBNL85kln4j7
0eE1GCHAHV5/ntbvo27riYW4MggtR8GzIWqE0nUKvebanBlijipne5QcHonB7msG8QcbIkfRUCTu
zgCu6vYwVesHJNu/VsXfzyLksKso60F4Ec/M+siW8fPYoHh824ZyKsFaDnV51ICust4VtAEzhk6V
2IHIYJFMUcbyyFi/sOE0Oh/GPt8u84/bJlVeHpIhIKpBu/d1b9LkZ9xvqQsPXD04xcHr7sryLy6S
MxNyVqwd+gmNwmYQp3n+PRyt184M14gmvqaAo3LziG5QO8YBg8Ct+PvZCrksc5oC6O54ypofttvc
VRzKi77t/bJywOmSxjEPtydPuRMhwYCwSrSWXzXlI4mB7c+R7/OTGX3lw7INkyDb2TRnG3MYzF2K
wGu7OEmrmVPVWFFdRepUKF24ch9eUrbJQmaHnpL1riObmW4H99AVd36pCfBV2x6t5kidYnzXHVIr
H0yoBHb0RILNZD847vvxYQgwBFUami+grSId5ipw+65cMnpy6gej3Iae5kgp7inQ5EGOAQRMIqUk
hb4gY7BTjlxAzPl8SLkZzZa7q6DTpmOaVRqCY0fGwfaRzRYH7Wz3icem1fLJi5MGsuVWfmfO6x2A
lqWu0qpYETQpIFxCuxrwq/KMZW7rmLU5uPGYe1EzROGia/xX+ASUDX08WAhge2ABvBxKB4jutObE
jR13ilu7+DgZ3cehfDeDELgY4FFRwhFilFdpjdkpxmEF5UWcTw8Ctc3e77FFYAKyDCLA6TLONGst
Blx65sbchubuoR5e3336L74vbd08LRrirvi+Oe3qr6wvdn2X74KgA6n5GAX9+0+iDzJrYGKErvaV
bsZAvGIFd7YTO6iI4m2v8WXX+lxYDtTS0GcDzN51LG5Atahp0smJrZWZz3Oyhl+CquyjwWn5fVrD
xfiT1z0GFZ4ENqtMFH2t8FAjO3sIxgA3PhQND23ozY/hpCW6U21JZHLQnIM2IEFOcrklAeprzdUf
nBiqBa8I045uWtdb30h0PCsKx4pys+ihhUtCn7N0jFlp5k3iVU5sFzyCkchFY2iHJ5CVQVIg397e
QiqnAWZdHGUU3ADjk7zTWoZLwxbmxMSIocSztUG+GjhvK/mLreqiHgK4FgqKVxriQVD1TkpbNybh
K/VZRMyn1XwrnMfaeBh1AaFqrZAMwl4Fnex1j3hDi9prw9KN3XTiUMQDD4Kbjd7Wa/2/aEZGPuw/
U1KCIUhA+QYWfriQ+dVpPoSeLiJTbgeQ6v2pAl/HFEj28WDqcOgmyCXunGDJIDBtLne5D2kkzqFe
J7pCNEdRaRRSW3iwgsPtqnPLY+UYzEglxUg5bpMy3RUI453gESI2NP9xewcqQhjkKxG4g7ECl4oj
dujZteUiOVoVfeDGFal+O7TZVH51xzvrkxMM35ap+pi0YGK5bVO1QfAuBv0iGDlhXYz/zCY0lJcp
ZNiNYMTetCy2yNH2K83RUl2TQlEY2x3PImBJLo1UCYP4eOs6YEN9bkCO5jUaUJVyFA54V4HsQAAm
Y+tGtAnZc+o7cUO2Zr1vSZTptCwU7wHU8/4zIXm93Mo6HxJrTjwaaEFjRmRk/pb3v7n/zCsgFdND
OH++vTZ/1Eel1xXyPQjFRJ8nUj/iN50tDrTQ+5GFuAaAzBle1pnT+4wW3sGxWmfrNiigex6aLtZ8
NTcr9/qHLhj7565eyIYW+a/Gb+a4AK+zR/c1gN94qCf+oZl68HcwAk1ksEeAj/32j1YdGBxF5DdD
3A1X5R7H5XbnT+I3zzsDL0D7CP1ZilKlDtuo3FTIDP2pK1lXIYvD8wroYfjrtIV0JEMlyfE8HRhQ
ORohX4FyDx57coBHzJoYfjs68Wr+sxB4HT+MePuddEDRW39BIeijFQkBK2TghOLM5XKTEjlMc1qd
2FxfAv8OWvS3l0Y1YwAK4JWCfjPQlklnvS8pSw2CIMlosreumJ5LU9cto7pEz01I4Sql4PY0+sSJ
i46sUcgNaIrAWSKE3aWcbW+PR5VLR0cDuPZBYW6jp0WaMNs2SohkAR6c9qm3qZdyaxvDA82r3TTa
X43SfspYuyNV9mlcq/cjdMAhYuJOAK8ncH3SSJuVGdbUmbBdD9226+Z+B5gG/KhjTXu3XFrN5aBy
cUiXQkMF7S5w1tLiNa4zDGWz+ijHW9GY2odpIejkmA+351S1R3Cowj+ZezBLi7+fuZysrmyr93o/
9to4MZ7K0198Hi2wIlEP4S65UWJubZ+W4COMneXQbisd2beqYwEQsf++L82StfZ+4eT4fsnc0o2c
Lmdxuy7eS5BbEBMHVME+9OayAIdC8/bQJ2aOdy5LosmnxqY1WXkoCaN7vwBcoEC/7tYxJ/7Z67r8
hKIJSjVdNd/VSx0e0xbJQxtKwF/qkuoAJ+J3yp4fNTBLZJ+wzeQyWAopoBRGg3gM2aZY7agrTw3I
LOcgvXfQgXd7VVSnVqgY4jUD9Nc19pLkJpgsF0AN6qMTfloesvJE7ONtI4oNjIoQ3uPIbuFCk1NC
4Ga0rIagvsDK17KaIsKxPjrcnM6IdCrNtBh5meNVRCg7OOth4ahjhJqRKM4I4NXYvQgLUaGUYWzM
qwLSN6ghhiZ/g4rB1i2pTsVEY0NO1CUpmsW7FeW6uUpe02F5DIr17X9Iu7IeOXUm+ouQwJjtFeht
lqR7MjNZXlC2y2qw2c2v/w6R7pduN2o0c6U8RBqJatvlqnLVqVO3D2Th1LEMIABmsDuYkJS9slMr
7miNvSqSF1K+tphIXL6mK6+dxXWAUHqeZ4HQTE3LaXbdZWD6wDp6n2Bs0grX0tLn8RDFcxlIGQA0
FQ8QozA3uX1tH+XolzKs7JXAciHqAxfR3+8rjxphVANH6sI+9rzalg6775vhaSxZ2JvoTHGn72hw
+Iqe1BWx89ar1x+qhccvXtOgK1ECPxI3xEsT4R6bYcPKUD+wL5rwhyaIopX4f0EJEGr8X5KqZ4BI
uolRNO7RE9opiexPkcX3MXgJMrKGKFsTpZyVY0ZakjOOvn1WgbzRCieX++mEzLr8cVuzF7TiYlHK
qRklxvxUGayntMKUY67xSiC1uBI8pxEQ4mF9VY6VZS/QSg9T1mXWnQD3p+5sutZ6HGPtPYpwJmn+
JWfueERbtj7ORrNpv5el4ffeT5eOISjMfLP5la2VBxY37kyc4j7dKKnSkgLzV9jEL5z5xbBiOxcM
NCZp/t06xehYesSkJ2F0qnwv7S0ZPhdrQcDaIpTLE2cyq/HGgaMZMAz7B6UrIdLKElRsNjxC7yQJ
Nol7L6P1TU+p7xRrOLal5rjzjVJxIkzUbt1I0GqYzYjXG3+hdPqSufVDXxmfMNv7E3XFbx5pO9NK
NxQ0hhVZmzKyvNC5qAFSxGuKtGKIMfGOjA4QiN6HTDi72Iu/8kFfuU1rYubzPNPxOE9Miv5ZgEUw
xiT3yE9qeKj6kpWrtCiGIvE2Iw/MK+Jhwxs5cbXOOabx5yr9xuN/inQlLbxoFwAkmbEGhocKyuVK
ssQp7aQH1DHRHi3Q8NsWOuCyZ1I837ZvS6AGpJ3/ClJuUc67dsDoJOcYyToUzRi4bhQ0/UehpT6R
n2N2ajvHb6ryIN88rgO+FvGCjvQUil6ot12u0U6MvOMp0Ill9DixQ0qDbI2+dfECn4lQFALDYu20
aiGiqX2r3yXi7UEDloB88gx6hGIrjsgswNMdx4hJ0sj5yrP+MzHX+KeXTwgxySxlnqSibJPVJNww
C2IfY/1rHGO0nsZFGzQlWNPstAGfB8avOvIjq7RDP7XbEXQJt3VkURcRcGN9cxihzoQoSIrnhZU5
x074wgrtLwUQB9VK9LAQHuFx8leIspMR10tHoxAyYOYJ2mZ7/qPVaPm5ap3hSfP07ns5xcMmk00L
4H80rbzBF+sksE8z0wAGIlwhUQogskjGuHM0RvsuqfIdWkzCFn18Bqmf0de8k4n8yePslzk2B3Cd
nLKiv3NZD/rs/o51awODl15t6F5DmxyAMXPD7eXdGIZ46voqso+T1sV+lrT9Q1yl7KhnjXxqEo/u
YsLXsjqLQgHGmYd/wDKqYBYNdLz6qOdANBZ3qXmPsbGotFO6n4oV17102LBpM2ki0GFXDcxgxS4L
/Aj7SBBeYYwvR7cX7fys7J+mftI3klTb2Oj2yfiOrjlkJNBbhg5+9GerFfbYc1O9nmJ4iPJbS38C
Q2wDS257e7kWeC+ZnnNJSuSYTZGwhdRswMd3ZgQKlvD2rVziYMJSgGyFg0DfvhrZ61ExTUVn2Een
4Iz7DLxjoSFrEBKkDf8+JeIVPj/3idCbzZDoxR3HDIuHwWr4qRv6/tBmidyL1OSB1KS9EYV9uv0L
l9zk2Q9UHwR2kmk26XDK0szu2qoCWUPjc/sdJvhcimI4ktzINXCVoELPUAwOzbW87eIq4ORh4dH3
iBk8lzexaKgeJSacPcaAfWtodBfZ1ZcI06Vub9bS3YOFB7Ddw9SXq7FSBaCStmYjQvLA+s8aDmYi
+aG2o59GOXwxa77WCLmonmfyFPV0Ws9qtREtJ/GkhxGrPkTiHTgaB4tBdhgjLq4ZMvHKbgkKEjZA
SEEWhY3YDvYmr3xS35tr76jFUzqTpbxuejDuSauEveS569vVd9sQAVkL15ccIYZA4KohpY78uqJq
NHfRDJ8io6nxQxUl/ljWe5FpvtmvdTksLgewQuwdsmlXtPNsagfJrAEQa3P8ySVKyJPzCdHo7rbS
rYhRPTuGHGWjqCHGoPIoaLpHsn9j2mtB5qKugRHsD5YQTJ/z38/C8rTMxzoFwfjRiMbfcVE9kIKu
9GktXp8zEfNKz0SItkSfqJhFIDlkBW6+0bSHegz4Ws19QQdw+Ci5A00B/+UpeHQMhR0H1Mbso51h
7CzOvtmiZizoy+2TWVgPxMywfhvu8QqGnhogsW44pj6yQT8ge0B9kLw9GrLbmkm7Nye+grJb8iaz
UmOUJkiQMOdE3cAk1zvNrWYzSp4o+cyTn/GDXUyhcOzkKdLj5K4tErRbeR2YiJlxZCzfRnYG2j9a
6N+7XGcHtDmtJS8XNBRFXugMksnYcLUlnNSd4JifjUjBvteir6OG6RYoAb5js9HeM+N3Z7YOxcQn
mYmxJy1Izw00x839NLtJL16m0nnFKdxZKDzelrcQ/mDi8r/yrsiQuHCrKeMwjHGOEDJ0u3kMWpA5
gQRlTdoH9XS4LXDhAuJ9BWp39PQAeqVCvxiS6GnrjIhFnNBs/PLpv31e2b+xzZ1S1/F5q/sy3unO
ez6PwgXmmgB9gur/5d12y6qvdQ2fZ869V314T6Mf8pZ/vz/fxTPbMSBckk2E7xcHYmxFur29O0un
jfZ7ID7m6i842i4/L4WlZQhqrWNTsNZvbDdMp+Yruhw35dBvSgypM9zcApXOWmS0ZKrOBStm1xsw
w2wkEiAQTLwZ8i7oLYyrJD8HNwpvL3FJv4BcAZQUuDxy5a7ycqA20C0WPP1rpp+8FTe18nnVTQ2C
lQMR+Hym50Bt2b7+drgq3lpzoheGD6ZdOSK7IW0vu8E8Uqd2gwbQ0p2FqU8rUpbOA/Z1boOeWebU
fEebxHh5cM08ErYrpu0g9qTZoxB4+ywWpQC3D2z2PElaXYvhdoNR9BU5ciQGRtM5uIxgErfWhChm
rZnnOTukVBeQuEZfCjyhOfv3S93OgIge0c1Ojo00Y3QGDJgl43wWXfUVg+tNv7C92K/xcL69xKUb
hdIsqI/BFDwPrb2UynIaA2Y6moCe83sBnKbL0TJgZt8xMHkIurT6YnrI1HeFt8bBs6SJQNvN3WgO
MCCql0TnWQ5Oktg86l33nDDvPp/Yiide8nhIyGEO+DxtHPDpy8WV6SiKxE3MY9nsMV7Jj7SwS77e
3sClY5uxpqidewBqqU9HENcAF+BVADnFyCr4xsB+Mg+ccqS0y38IRmftC7B7hlGF6Sm3JS+uDq4c
+gK/d1W6BQmcZXIdd8Boxv4bd+vx1eV2EXIyrA3qXRT1B2iFejSolxWvVEy2JI4m6DHKq8fUZfvc
SO6iKlvJ1C6qxF8xag4fBfyx5kkNMWwnyiDnK8HJ8jKgB2jG8YBHU66YkTlNNdr4/lQ/CnnXRd9d
4+Udh4LRrninoesAaOFLlXO1Mm0q1FaPfVW/WnTYe2n0S3TufxPzB4Nz5mcn1LmiobZN+HFThBVJ
vK2Ex0fSIrFXngOLm/Z3RX9yqmeiElvvpqR0zSNHD6yVIMWU+o69YmnnnVeNH+By/27bn7rLmZAG
6etUlzGg1aktiI8XqLZnTkU3sunyQGfA8QzmKvRqaWnI0eFZiN5szGpR7MOE2QUzPp0edbbR6D6J
H7N8JaWyKAJYJEiAQwco6lIfeCdTOjId+OWp+DJE4oNZsI2FqWBvVzsg3/8vZvZkZ/tnGzFLrMqk
R6kx8ZynNA0txrSvw2R0a6LIwlmhoRcZHJhUNCgoT/fR0JlpJrF1xGRR6vcp7bdNljaBcKyi89M4
qx7YJOW2KkUVuk1kB5xrY9BgZCYutgTgOW/zfYtpnZsxNqzOHzBCd9d0YxWQSm/uXExr8zO7HfzJ
6dI7uxKnDL3ZH/WszjEUyIr2MdqNtjqoQ0NZdRiFjn4SaRsw77X9M2rMqvStqY2CYahsHwFJ4XvD
0AVDQuLfGiOAoVb6N0vTtS94MZKNlsjmoZEjgmEUEdGkT9EpjAS6gdGKuvnJimLDz9IkDWnZt4fa
qtKt3kdrSasF2wf0PrYVxQmgi9SHvZaTOI8dwAC5sZEhqM5vK8hCKIPPo3cBhFwU9k+xSzVI44HA
G62jaB705FRV9029T9laI/HiKhC9YNQvcjpXb+2cC3BzxaZ1LMwA04i4vvLcm6+LYicwP3jGE+MB
APitoue9aLJcDI11ZPyD075M6JNP3x4hz5k2oNXm+gwYOi+vkmhRe8KwK4ign8hDn709JgGNCEAx
HpKg153PMuaMjBGzjm3yQwxWAMLs0JhW1rBw2rCmaGUAEhJbpcZWlUjHhrYA5Xu6F5omiLy0Gi21
ILjIvXf41HNRyokkcUKFNyTWMfbAVvJYI4mxxuO85ByQzwU8EeQMaG1WdLfIvCkrHLjtqm8f5vQ0
r6IYo+isj2Xv0m1prTFQLmjxPL8NRUIdBEJXxCgdbeOm06h5BG7uu+PILZBkb0/oX4hQts1L46jv
CxOhqWGE0rCevNHYzyjG29d+KTqd+dhdMEZhUOSVh6vyUSs7xwQXMXttDX431dPOZhRo/4SHLVj6
/CJfw/0vbh9MJxKu1Jt5DC9v0KTFJO9TvCls9oSxMFa3sncL3/dQyfvDNI9ni1rQw4BfK+9sbh6l
jZZLN/XrKF3R6oULhJfJXCPGwCgPnvVyCdUYdVo1IuixXe9nTFr9U2cyvmFcoxs6GPbKc3ZxRaiW
AgiBB+DVPL+hbfqx69G85ZjZJiJWKPoVs7O4oDMJ8y84CxAGrZi8oYCELomeSsvbd1pyX3dT4HTl
Wpi9uBqM7gAhDd7N6EG/lOVpVTfN4ffR6X3haJvIMra31XrJDeBJ968E9aGA2XrIwxA8fWQWfY9t
YIrHgX92R1i5dwhC7zfQ3Yjor5pvMeprqIsoMo9Dy39rkZH47mQmPiP1mqR5U1TPBlP9f0nKAXE0
tE5EQuO0L222oa/z+AQn6LIQfNSTfDvqBkRJ8/AElMRRvZ0t7pk2YDA2mnMmhNu0aV9plm9cVgK6
7q54a2chVIQM3QGiA7Psr3hFKJnqNrUHcmxHvfClzgBipsxCC2jTHdPWssKy6nTfaybzyUyb7tnS
R+mbCPpb366z0Y9sR5j+yOL6FwO+DyiNqN8Sqx2/FO5ogxi4cR9MXjcH29WqZxBp5oERR/wTzi2/
ZxNsKwUvdSBNkezbPgIPTCQZ25KIlvdRjhqh73Dw+jgJtfesbuuPYJEq7r04SkKZ76e2O9Ro8HTj
0C1C0A3sYsy+GzHZTwvGOApL273PYkEfEQ8iyc14Herg1nlKMOIyqDS9vjfc3jpZjRv/gzjY3Vhe
1mzrbJi2mRgkCM0765UPCHw7W6QBoirnH1k5qe9VGfEJ77SQ0mbcmJFbbAGaTp/G1DTvvIjUYdvr
08pxLdkIy5kRC0g96jadncmZVlAxZQKdS+iWAKT9ScRhmW3C2/dpUQTaGFwDSVyQYs1/PxPRRHVC
MdDLOtrRxsF8zxT+gWU/e/79tpyl2wQmkf/LURTc4XWcoC3DOibZS8I3SbPBLMY8G4J0xPBX3qJQ
sJa/W7JJ5yKV3QP8wqwqMCAcvWEL8KE9beO1qaLLu+fqaIgFuyEyWpe7JyxktEavR+yo48mTCqS9
E3M/DdlXja4xPy8Z8ZlLDLEwvDgAepeyNF7Jvm8ymFhyR+rfcclXnvxrAhQXWwzMbHMOAfoQRne2
3N7WgMXPo0SAfCr6J65IAHqbchaTygRGV/zTmf3HrlrjGViIS/GgwiRzIHxmTVNeCpNgxuhxg+Ah
HO3BJM51Z1+VL7I+afoaHHOpqwrCMI4BhKNz56uyXVUvMb2lYEjDkHaDgPgZFEJb8MrtAOjYG13/
McPgb2qzOADq6vn2Xv4JE1XnBDyXbWM6K3JnKqHM2DY5wH+IVk2R1+i2ofdt4u4I3GGGOe5Tk1u+
kXN0YLraVzJatp948Q6ZgNFnMRglVn7NrHpXvwYNRehYAdkjgoBL1SRJ1yUT/MLRzu9qILciS/g8
/uGZbRhhPhkx8jDhj6n+47bcpQtO55bDObKds3uXYrWKWYYwJDky955Mh7i9a/oVv7yktOciFPPI
e4NP1jAS0GK9tI9FuhIErn1e2bgJoZ4wPbjjpPtiOl/enr1FTfTv/igG0BLc6NHwS47k1Rrb0I7N
8PYBrP18xfyZtCukbCGAjXtbFz7eGSs2acnAUrzMERxhlKur9l0bVe5RDSh7IBI62x9SRnetNDAa
R9dAE+m27yCCn6GoIKzFQ8kA7cClSgnmTHU5EYIChRUmk8R10YM+39zet6VVASkyDwBBegn8PpdS
WAyXy1GxO6ZG6dfGk+s+svJbnj//NzHK8URSTKMpIaY3gBAmT6bzYcT70oiTFQOwZHfn5Awal9CP
f+UGweVcOknKyTHDPF8pgFXrDAzqAiFgNcESRNbu9sKW9A5tTHgGoksOjaXKwvK4YobHoXcjCYY0
8ynM3X+S8Kfl/CwsYrXmdFLq5Gj1n8b2BQD193wfhXOw0XngR1H0zLVoiuDBxM0p23C00g9Nlq2U
CZZQv3BOBH1rFLRLV+xqoDZt2k40xlGmtvUcjV68capKfynGeggrbuevhuXYoc4pf+41GR9KTmSQ
kS4KGUPGtU7S+qUUuvcI4sj05fYGLKkMsoXod8N7FLGTsgH11JvxkE3GMTHzXeoxN9RJ90iievQz
zu7berWcu6Q0cJZwUOhHold1fOSZcwnUKpQGzUjbttvfXtDi5+dBODMVwTyP4PJOuwykC1qdwAeW
aClwfiT5mi1c2jKQsuL32ygsXA1ZYI7X0tSJyFEbj1n1zYjdgAMwPtG7bngHaTe6Ef/KIperkcxp
uK3HWE0SYPzLvmD5yn4tx09nIpRaTz2UowQsnhxrd2LIhVbVoyZIhL2zCIjJpL612rLcV5nkAJag
Qd2Y6whvPzSow7/xuwq+ADw6k6g2WMdcNzB9Ld0M5YoNno9dDY1wAzFXDe9tYLDmQz0zJMTAPa/M
CY8QzGel1dOMmcbU5tvL+BPuXUkBkh7Ve1BTIb14KaUZHVEwF5QIxlDaH9vSGfwRHAOWT7Sp4741
dD/jnpf7KdInn0k7DtIhu8utx8GkoBkfChoFtmDWh9jTQPdJ+ogGSFDVwq+kkcEIMvNjg+r2BoSZ
qB6lstnkILBo/chAzgLGwv4pdSc5TEkPnyllnm7laNtfuA7a3ph5MrCorDa9KcgT77PejwmvB9+p
og8ebDfveBDHO63dFY7e/U4kz05kSn8Rq45fk9IoN1Y/lkHFzcp3C1ncw9zl/jBVw5aMU+97uBZ7
PcqKH7f3delOo4F5JpEDchCB/uW2mkXntBXP7WPW3rneHXIgt7+/pBzoyyBz7RtVFPX7WW8MY0nx
vo/wWKkbDfBU+5BhQv1tMYvLOBMz//1MBwujMtvUgg7qIuho2POVl93aMhTTN5E6j0uC71soz/Qf
LHLq1rhUZwW+VHADiAq0jMCNoctO7UUytLEdigIsJoUZOwevAwImAV5UTuAkKFp3vE/HoQtrPlib
23t3vTYIBscIuCvmLmOVI72wRtcAT7MFZhM8azCW3s42MLq3hVwf0KUQ5YCmggGbXEBIVu8YC2J3
5YDWvq8ckJtyZkbz9/V/+vpT3ny6/fMXurjm34/kMjL0yGKqaRDLLgQ2MLMAFuh3lU6DQWh+VDsI
0Zv2gQ3mjoxU90H1jnHxfflDm9YqUtcRNSSjfR7pWmcuTClmFnwgWpcNNj3qNT+YeDL4MmXbumSf
ItGuqMT1bqIdDnE7UjBIeaOMc3mdiA5M2MQderTplotP0Voz/fVaLr9PLr/vVMOYUwfkMIl8wD8N
zHlk66Xh7UNbW4Vi2xI6UbOdV8HsoHzq1mDH1/dmXgRGiyAbAGzun0T0mc0ZAZkFLBSLmFof6Y+2
fEnEyq1ZFGHNhFkIcgGWU7SaZZ03CCjWUU6x5RdkLNA8hxyumexub9XigYB0FbA14EDxPrw8EI3j
GWMBlXf0QMj6ZBZWuu2HKPs+xXH8LOrpHTxgiIuBOcW0d+iYGpVgPsHYMlnDnkbP1qM5fL29nMWT
P/u8or+m1eq9O+LzhuEb92St/rz4ecQhQE7MaT5XiUXoJL3KopV1BLif1vtsrWdp+fvoDMOwXRek
pYriErvkqAvBacq7SgMCM/79ju0BGfW/35/ln2luQ2Spay2+b6Ff/dGrViqLi1p79nlFmVq9JUM9
+/z+syt9S98Va9xESxLAmwjjhLQ0whfFFiI4a6JpwtXj7oEbO5Pnu47zlTuxdArnQpRTziJpxZYJ
IXZ5L4J8XEldLa5h5q6eZ4qDxlf5PEpAUeLa3Dqa7kdSPTQkkHTz9nOeYTHgXUbhGrIuz1lvOKhW
B9fC++OAmLZ6zwrmMQQYIY+svYrvicCxBDgtt496Gcr0Ja0+TOM74rqZ/ABWdm4xV2vimMpgSYMi
PMWAqX5LW7feDENd7W/v05L1Q+AzQ6HBMHqFWMAbnsHxeqBDizGLQKPJIwj2dnrcPQDJG75DFlB5
SI4hu4183+WZmKPE4EDg9o5a79YBaIvZXWpE9W4qeqDPiJmYp9sCr9UYIGtMHkCalGCCIFXuypDm
GCwyteaxbQ6pu19zstdqPGO4Z/3Ckq75qcD+n1CWVPQ4mkOAoRFhFhtbb1qr3Mz5LjU6PhOj9m2l
TAcf5sQRMWhF6+yEFbGjORjl65iU5BinJAcer2jTw1RxCZL9MXl5xzaiIK9jyg/Az+psv4ZpCSjE
UP6PkMcpx6Bs5IpmLB7UmQQlKOq1PkHGyDGPybNM9wU5/LcFKE4lav9dQDZl/siDolxjqJ416eqM
zhYwL/DMrVQcYGd9sgH8IUlQiK3R4DG9p98xfPrNZgFKh6DInSnw5ij1UhKXVZ6UPd5KlvfDPSTG
t9tbtZBXxPeRhEFWHky214U8hqL0H7LciDx37StIUdGxD2ZP345ZwKREp9fkp6jkZyjt9sa2sxP/
Q/b2DC1+xR/kOMiFZo6Py1UyaUlRJyi9Tj9LiuDy6fYql/QNgEPU3cFRggZfZRNjT6Qs6krrOOpH
LftsvB2Sg+rC3AoBOBucnOp98qFxsgbO4zgg7woKkhV9nv2jom2gowGS2nLnGEmlQayEhZmsDgaj
psjsFOaPaa99Q9+OX1BM2+rX8v8LZg4c1+h2xssLeRLVEWl1aRUkFx44RqOQR7vS5dsh0t6u19gq
1Bdmf4rQRnEOuuQUVGKY+2CCWxRlheHt2UCwtQDQCHMN0hY8JC9VSiSGybtKYycmXn9K8XxboxY2
acZ/zigfQsDHqYQ0LQCGZl7K8mSiF6UPS/Ob16+IWFDaCxGznzi3MYxlsTVAhLXV4AHqFR6RBRMG
WP4MIITm4nWiHIDblqBbdzt2ctP+gGEYATWOoEBEej/Qp+3t3VqTpdj7YkwxWVPv2UlLNinBcgLt
u4P5mean23KWchcXi1IsvwEOXs1oW3bqqp+4Un6DLllTPKYyvrPRVxMXQJf1ks/IJr/pvTW27oUj
Qx88Ls2cZETPlWrGRokGgbhhJ8f6yH2nWzmy5eWdfV/RupFmrOJtzU662FrRC3EfLAHSpf08hq9N
DpxurPSRxiuPnMVVoXvkTw0VUYGiiHicAAyGfodTMtzxjSNWPr+oHDN4lgDJhkfmfNXO9NwzUrMj
WclOmfbY2xMqFM9ZhwZ/TPIb4zcjANDDgUc4kIUAn4Me/lJWXRmCxwWootgY6J3uW0m3YtcWDAO8
KPJJCD/RB6CiqesagNd0dHGRwH9ktI81UiYa/Xpbz5eE4Fk8lwfmSUtUWUah1/2AsV7FKemDzAjy
NJzWXNqaiFkpzk6Fp1YtM/DJnsAtGmbDC8ZJ1ChB3F7H9WsEoyTO1qEcfS70kgmGdURFaLk+4JhW
s0VwfVvKkoKdS5l/xdlShMvGPJK0OA2yC6r8VzN6KFn8TLOd7a4czOINPZelWABdeoJrKWS5k0Aj
jb7RAJLE+Bdf9vx30slt63bfSSzC2JNHrUDvy39bq2IhHDDneDSzi5Ns0iBHuqZuH3i9i8WeZitG
ffHwKHUddx4dgTrV5bYWKbo/yYDDGykwnOaH2gkGY2vZK2KWrA9orv8Vo8ZuDAUPAxUCKGJCfC8T
fktWauuLqm4hCAYx7J866eVCUqIlLBEEezZ+a8HKI90fZK1ve3GzzmTMfz/TQZN5bd4CIHsqkzB1
ggwlNRB2rTmIhZU4Ogba4NkGAONVR67ZiAqM40Vx6oEndDDgtpyeveTNuRCE0GdCFMsALhhdR+Nt
gS6nD3n6ayR31RqcfqGcfClDMQwlMpoAMiAc4e3Odh50z0ec1RjbBDBe7951vjZrJMpLNxfLAgQP
E8XB36DybdWFWda54NAzVEJBD1FFd218X6JI2dk/bOdrq+81PdSTze0LO98SJba/EKuERlmhZU4U
Q2wD+NMEDUcpdAyI9Idu0xJ0y62F9wuaiKcEItf5+QoPoviO3PJyA3n2/ESKEDYCqOtsCuy14Z0L
T5YLKYqStC5Pm0ja+Qn5eyIPDj00w/fa42EKFqJm+nF7Exf1HmVdHUxtIN5Qizi9Y9eiyrT8VJJ/
DP3FqD4M1UrksCZCOadyqIzCqiCiqrdd+jNjG31tFN6iKpytQjkZYHUaVji4WHhy7I3yG81ePczd
4P0vq/xcZHdltBJ5ra1JOaRRuj1aP7PipFfOhvPvTXMo9WHFIy0KwSQvoGjm0o7KJaEZfS8jd4R1
te7LaNejdFg671nImQxlIaxomrztJljXIkC/TVuFGA/1dhXDUxWvC7CGYCGKtyuNPHUBwshPY/JU
lGDB+TS8HX+OhCySE+iHQiL4CngLIi2CkWFdfvI0UEMciNhX/cdoXEPSz5uhWhwgjpAMQZp0bmm+
dEVaHvfAuPT5yeoD0e+Z/vSOnTr7vuLqco/PDWTz98fPffJVq3677QrSdkmnzpegRFkpYYM1ZDLH
azXMug8sDd/B3I/DOFuFEkjZDSZPVGzIT1OziT3DN/NDm67Z4oV1INU/DyFC0v26Nmja0mBAk4hT
6YKcS+ohd+8FWQMkLElB2cWdqUAALlc9G7M7O46sRpyM9k4YeyoOMlm5gAtOBQHaH2SFaSNHpZiu
Xos4Bh00NVS3D026z9sC5I6/Erm7rVuLcjxUUgHTn2FYysEn2iDGqkQLAPVqv5We76YdJmpIv9G+
3Ja0tGkYRAcgBJjNXAxwvLwlqKuyLOr0+iTKPOTZ9xSw+7YkK8ZxKdABl+xfMcrGibEkbtIOWJDB
wyTL0LBcgQKnD2Jzk8tuzxLXH4TpS/H5v61PMZmy1oZJalN9KqY8GOwPjBK/XEvEL24iKOjAewav
fDXLyRFWbFcTjqvux7s+HXbT+BLVb49H8c5GbW6eDgqWGMUy07blLrXb+lS96jqyLqcInU+3N2vB
ZGJmBPK6c9oA4YWidsCNmN7oQL2HXB48qwjR8bYSX6yJUOwNoiWzSz2IMBjIwOPxFwH27vYqFk4D
VT8PpXC4MIBOFV2bUtIxlyfiJLNiXzfsA5FiS921dNGfdLTiYC7kKKpVFARoQ7yoTkWRyzsAzX/V
vQM6t4qZD7mTGgeAVUgAFJuzkdYQ+XnkuI8tdX6bvW6dRKxbe54M/csUg4Iz00qMJBQ02wy281vj
WYf5MxhxUOu8v6cTKw41jX9nHZJ6E9WebSFo0JhZGTSj+5r2PWyqQz9NembuNOF4e+5p0fNU6eTR
jZPilRplGtiNR/zBkmhwkSQNzA7sOI6IIt+o9RQJls4LSm+q9old1luRlAOIt1y6l0xM27K3xgCB
QbwnNjdDFBkqDCxIk+cqy5vDxIgeJINBXz1atBuwhzjPwCE2eNTo3edelF0Q2Xa3iZPaw189/WMC
zux71+CgNneN+LOnxza6FOWQ+xRtVgBXz/+NM1psqnSTVHeYZpbfoZ/GAnuV132sK1re5YUAbwcm
J/mjkyHJNRJtl+a2HjiyTkNZElAHFgJ0Nh11N7d1bMFA4wZ6LkpWKB2ApPHSbBqiHSsukurkVF/7
/GMzjb7Aq2ktVF4To1jnkYOJOWdxNXtnxvwkf0wAdq+2txfzJ4+majKeMYiVgFScx1NfrkYmcaxB
S6oTo5Ozj2iOcYEoWwelKDPfMkdtN1mpFhJRApzbi9R3ycj8MbWNu9au21PWsnRvtl36wDCzJegS
fbof7TbfTBim8dQyMwtGbtIglTrwjmZXhyRui6Bym/FlbC1vV6bD5BMhcJKCf+dt+rvvymw3jF63
0XQwMsbCjYPaswS6XTEQj0tUg1Elcv2CkTIw8GTyDTKcaNRKvyxr129Yn6ykpeddUHfp3K7Mducs
t2HHZTZhtLw4iex3GW8yMMLoILXlwyHx1iKmhXclEqt/pmHCGl+BE2OnMXSRRfxEgCKx5Ulon00U
eUH1cMi8B+PtlFkgFwegwMLc1wXWOO7RKUXBrzplNSJNI/2QtWvcQguGHyIAyQDNGCLOK+DbVGCe
oZPz0yCmHq2tmbZty8wNV1R54YzweJnpNhzcTdWDZXVapQCCV6f6kMUP2Kr/9nnFe8kmifmYavi8
9f3BK3/c/vrSbUdZBaVIoKrnR8ulgiWpoXV6BzbwuGkx3MapmA8a3dqvIu0BOciVrVpSZ8wKRFM9
GFEQOSjqTOFiUm1IIK3KkJHZ53XstzqiiizQ2rWK0bIwEOihrusAJqj4ZJqWZlPUBT+VAoPvXywE
/7GHBgpR+427Ol9lrnOrNxWY2v9LUzyz5o6xq9mQNqAfPokmP9bC1v3qilNsfxLsa6w3fs++3z69
pSuL7rv5/TEfnpqcMZIBfAODV51oidlB/aHumB9RLWjHfTrumF0Ht+UthTlnLkiNB2VEnMmQUXlq
pnijyYcxAkpjrTl5RYgKy2jjuu20EUKSRr+ncXYYNONRRNNaM8jCOFQQy6A1GJ0FwIBcTfzkecxi
o3DKE9gxwJPA0mTHJZh3q9QG4dAYyeGDkVfuRnT616zPWUAj+6QnWREO4LH2jbLUDmgbS0JWup+Q
2chDs4uzUANx930fdy9OUa3VIBbG+Fz+5vk+nzkEg7DGMphVnpDD3ZWd9j/Srqw5Ulzp/iIiWAW8
ArXYLtuU2263+4XolUUgFrHq13+H/m7crlIRRVTfmZh5mI4hK6VUKpXLOe9umzxEtfbuKum2MXqf
NZPnmuMec1aHLAI+g1h7eSx51dNlk29uN6I8zbBsqvhQlHsjWuMQXhMgeTyrR8yXzDp2ny3bq+k/
GDFenni241F9iSyETseirRCcHsuaBZZ4rIqXDnKun5RFHU6ESO6gyRy0kakQkhX+RPxkrc1r6ZCc
KiF50rSsSp7PSpiOn4lgKnx9DUN2yX+eipBMrewmx8HkPjsWw9esuzO1etPVBzMpt5jfW9mThTl9
bMXJeklG5biFqrtgmT+a01euPEQAKabKZzbOwfZb6T6rVrnl5u9etbdAds3ilXB06Ro8FS+Z3KiX
wC+PIH5AM7OxR0Y4p4EYVh6ii1IAKgNub7QaXXRtDnkZ1fngsKPIMT7qa9WOdp5lb66b3qJpAN8L
dzpB8CPHI4CIj/Wxw/HhxQZQ1m69LflKXmDRuk9ESMslROmYnUPgou032n+49sr3lxbKQTAFoATT
ANaKlHdIaMXRZMTLo5U+m+PO8MW4a7IVgMsl+0bTF9qCMTSEDLoU+rhJHoPbC0pUznMvHiJwoWfl
5zx+HftixbyX7mkkn01UDgGcdzF1Y3a6wUyKe9qe6+NlHIzqazzc8+lH2e4L6+t1A/jzy+VYBLkI
XGkA40YCVDpMtUgpIJJgzXnU9h4ZKh29DMxq9vhtlZePmG1MLKCTCsaS7Wg4PMB7YNgVw0gARank
e1dxNA/MLenWGYrknhhdvqWWk/sY8sl9JalQOuvUunrllTV80giigSxz7Sdu1exF5fUrcEIpWOTa
79aUd69FntqvjJAsQEpuvBs1lGlTizMwSZVOGXSxO/xo0qz1mVpHu4lE3BvbvvSaSrDXQh/47Xl6
vCxm0mM8P+auG+P8FjXydoqnplNDNn6Oio8CYzHXt+DyDJ4LkNx/mWpOJVIIcKbdQPoAsEtqS4N/
EYKLDMBHyNoS6aWuO1khSOuq4WSyoBatL5QXk68IuTyKCCuB7omxPjzTAPF2vlToQSetrnT1Ebvi
g6R0Ym/cfYvMNeqvS5eCJwhGtmfaG3WmRTiXo+pt0iswgmPp+Ji0AtjqrYt1/v1Zz5PACXNobTIy
fF+3POFs3XHjsptfahCBFjI4LiTQgYZ+LmK0MkYVN0qPSWsHvHW95PZZCfh09IoBrRtnG1gu5xIK
UqmJWbP0WDsP6LFhLKDFzR0b5yIk197HCkVDbpEe+w6gtj61NvHt7aPnIiTvPoEnojUSaEE4UHEB
TbhiskumdLJKjtSSXKbII5UkT49m/jtGCstdYwS9PN1nCsjTF6M9kcaNocCUvpMKo6KNr641p6/J
kA63U1eYessho6t9ddrlxr25FkMu0L3MeuDIgesF4DHymZuyKamUWkmQUeyRV0LvJt3X5DFjd130
ViCR3Bp3uvu1S3515Kfi/mLpPum2tOHb28/m6e+QzqZr9DxiWpQchR50+hbTMmStALy0nDZCSICI
IIN6wRagRP0wVW2WHp0hMMiujz412e52LU5FSMffbvrepjRJ8a7w1fiua/foMLguYsEZo3nnrxaS
k4wSkzfAzkiPqf1FA/I329u1T25HjUGEciJF2g7cBlqMXlusVbThw75W/2G7EZQgNsWldUlugAn7
KYupASxn9a7ONhXb8bUemSUXcCpC2gsjc9qe5zosu/VQcXDY/vpGLH7fRnSKuNFB0ke6Fbmi0Rr4
kAmSO56i+nztjbq40Sffl36/a6C/vk/w/c59igtwIj4BLHZaI6VZPBQnUiRzYqiopA2G9Y9WvtWz
B5DD6M7x+kKtKSLZ0jAhWd8UNjbiiwNGLsd30WwzrAiZL4zzeBcGe6KHdC0ODqaQWlDlHoeEbetW
9WileI71rTM3nX0kapiXL9fVWtt/6Za0xkQDVCZWbpy2kQ1C0uB/+750RfYGsGTIOH/f8B0DcHEr
t/zK75cnp5WUgQPTxveb0uO/8rUZrrXPS08ro83spsmwIei6q7+Q7//T4ljS1ajT1nDga5Nj295b
9bZfyz8t2izGdDCig/kWTKCcR1ntwB17MqbkSIVv1bsifUo7jxnv/6DFiRTJhMYhsQe9gRekjm8V
+8hdMaHFw33yfcmEOAi4y9gGYj4Xd32YFXfjsLmuwco6yXFWVwKMlg/QYFDvHYH2b68fQCH+5bqU
BT3mYieCXTwL5pzD+W7ULQVj0xjHRxQIanD5VbuxXamyLZirjvoA8oHIBeBZKG3F1LepWSWdEiYo
TLv2z1odt9eVWFgqjAIBTAufB/6i/OBUzUileDwgXT4YwOd9cLNP9rAvurVuivmXSp7wTM6s6ckr
RzMUp2eFGYW58hWtFb7iHnW3DIibosr5VS9XFm4+CdfESReI7sSj7sYQpxpfiiyMkt1UfFDzkBnT
zc830CagFWXGg1/AY47qGswcNFJDi+yBymSzp7ZbOTCXVjCLQNpsRoG7TDqRGK+GwWBayHTfjs1N
m6xFiCsS5MqGcPKMF38kpB/AWR7W0nKXR8WBeaEhAVBMC2B5WtukCmMjgOxisu2o9VIV014p+911
Y77cdYgxTV3/wzSBdNa5kVWZpQpBWy0sCdtHRbtTmuqnFtWbYSLPNe9Wzs6iVg6KuJjOXEDAE9U4
FROHVoXS31tp5DlM9VT1x3WlLk8OMjYqKngAsgfUoPwWsowaxKIJYoUmGR+Acf3C7SZHhkz8GCJ0
1wrxyUluT3NCpk7+7NWMbihFkUnSu4DUzlWw+FSJJ2jxbYL3Meph3xh0rdy1ZHwAZvlvtkgSRg2j
sbIy0UKX37XiGRHS9QVc+b7cnpIxonQiwgnlpPdYYFdrPVaLAkCEqqNbYAHX2SK9paHUroXU/JSm
P3JUPq5rsGRo6NwHqgKgFoHIIq2QZeu1wcGsEiYp6AWdKCE7EAWCpKo3bp+8wc7PyWcgfdsgjp+P
2ImfrocBkLMKNsMkHATzgH1b40JeXK0TCdKdhoZSPRa1A3tWq09JVn6ytHwtjaotCgHUD3or0L19
0ZtqqMNAldbGipEMqH0ZrphEPdQ1f1PAEmtrwvTjhv8CuGnlJUm670m5RzurxzGpQOrbmYIA4DmT
EGFKZwapkPySnna92o29HlqGX39WtJBrIdrIrhvJksozcvOM6QLEkoubfJrsvgMvRJgZSbF3RqsI
6sq+nZgbqgDEDty/GADD5NS5fVB3APo0VzE2jDmz+BV3+j+c1lMB0lo5FUhc4A+10M4O6fjwL2f1
9PNSiN6AA5g2E1BLReQNSVC+/8MmnCyPdFLRzWP1pYrPK/a+Bw23uvL9y3ANyw+CCTBnANrTkPsq
umpktOgwtV2ZflvvuPvsagf99jzLuRRpkaIaTYk6M+CR6wwNg2nw+/oqLTQLYNxKRzSAhBcauy/K
aIqVIahJ1TAt3i3tEyN0l4BYQH/S0/IwT89abRT0+eiX4rkfbn5izrNeYFozgBBlAGLj3ITLVlRN
UjsidBwWpDEL9te1W4pCAKthAYXaxgiMnIRFA2tZ5ZoQIR1LsOhgArHxLYV2n0dEQNteV9mdZUz9
SsS7ZBlw19ochaoIR6VXFUPHKu80FHYGBlZTIPOLR4ujvFa2VnePamK3UqRckodKsYoCJbCFLjD0
0okmRhNz3Koa2RWts+fsLifbLFpZzSW3dipHskVAOBdWOdWzXtEXQZt9U06fb98wgDDhGjVn5k85
wqppRECuMwmAeJY7K8keLTUqPLMfH8Fl+AAmvduTaDMO5V+B89qeXLJ5omWJo0Ig41+s/r4kdVBN
r705/IMvRWeuBa0s3IGq7I10JaoH4NOFOroW0NCsijK4vnRLu+OiNRNz7wBDUY35z080McRUoaI4
IZGVAqS22iVAdr8uYSH2QQMU6nu4OgGQJc9gpVWaxpaY7XqofLAGVWAlzOj3/0mIfKsBWamxswRC
ykEbQVlobqrCRgeEvoZyuawNQmq4BoRZcp9hRsaIFnN91233XPkZtQ/N8Hpdl4Utwc2MYgI6sl2w
SUrxFQXWaWorFDym5pfY/ZXfnoSaAXWdP685gHHLV1CptaJRFF0Awfqx4V9ARk0TC6hBL9fVWFgp
hEuYWADA/nzdSbbb17VWTooiwpR7tH0GErF180AZFAHrpg7GeQyryKEub2JrQjJKhMZYbdJieGzH
aFM39MvtigBADJccskXokJcipkprTGdycNcJ5VEV3LdF5jfVSl/KwqYDQBOdY6iBoHdZRqMvRyaM
VuBOi8ondXrKf/2DDuBc/oNJNeODnR9zorg0TpwMx7xKtkrTgyvSfQMU9YqvX9rzeZSXYGOQK5BR
aKfBRrdqN8C0en03Kf2WVu2XNKEr5fCl8IOYYAbDqB84ptGOdK6O3Ti0ISyG/3XdyIt0ZfKNPL1D
W8iWcqP12izZs1i7I5U4sKb80eguB1BF/On6qi4ECvgZsECsKF6O8pU9kmRCD1Amwrwft0OePClW
8bnLyLsRJagPTCuGuDDtDgLGPyDIAPYEY4G0iz0QfCPA8IkQc5T6VgDP7GfXuD04S101SOqx30wu
GsBGouRfmg7EAmVkDui4tsGAc13zheABL4h5QAxuHTCz0gbEjdOoyvxLYgCmNKARnyIXKOPUt9e4
QReG7aA0OFr/gAtjDGq2uZMbarIwlATqURHqpOwek5i+U2WMSyQ1umSXE+AZ5IpB7tXG5H4bESfo
FPsfnrw4+HhSo28MWOSyLyNRXtlFp4lw5MnGcKpja9g3d/DN5Jp/RUgXMRsyxrhhiBApAY+Mj6ar
BE1M/Sxe64hccjXz8wNz0RrgdOVcYSJcMDlquQhdw49HL18bul76/syH9OdgXEKR0QEcYzbIjsPB
7+MnW12Jk+fr7zwzDBpdoOzPEx5An5WfyW6GN3Kvp1Oo5RXazr6mubqptU9FHIN/7kXrj7dbOrzZ
vE5/PJt05nRhJy6Lmil80O33ra/E77d/f54ihgNB0Vf7A/V3Yt5dbaLASNspbPcxCIKSJ6E/pcn2
upCFLYF16bhhTIDpISt4fobwiBvtup+s0AUVzGvWvP3L53E256sewZ68RmbcERBYWyErvjLrLkVN
4LqAhT3H7/8rYP7zk0XCuAUoCBkEwBXsGr2BFn3gOq+61YMvu/Z7PQ6uS1xcMQs1ujm2QL1OP5eY
UGeY1BSMxw3Az+JdsXLdL1yUyKABulGbTz3emeefb4e+Ybxp7bAEZx3OyZFl/6DAqQRpyWhf9YRb
3A6Z+ElRDUoNe2VT1nSQHqxdGuscSthhF200baM2AV85G8sS0N4KZAX8LaMBGpFhlQBfsMOE3yM1
W9KDHt1+kWEj/oqYf8KJZSkg15k4Mm/o13S9Qpm9oUm/srfbrelUivRetHIHrJ8CiqTq3s53+lq7
xWwukk8EHIEOaEZMvKH9Rfq+S0qGttbcDq3kG8F46bir0m/mRyNub4BDuQTlCiQq5nqGPI2ssQ48
Qay0Q5F/cOWXW92elDj7/nwsT7ajqjuNwN/aQLHt/UHdcHRrRubPao3sdXnB/uohbXvLRx1jxtBj
0ABusge1qUm30XcMaF7f+IU4CfrMoyBgWcJMveR4dddSJiR8SKhY33MF08HP1PSzf7GuEyGSr6qj
TmemEwHnunXek0Lf21H37boe83pcGthfPaTHXDbpamoMYM7BM+yj7uk2Zv2EQaZxf13OktvFbQgc
FUzvomYqyRnLOHew506olEBPCMAne/37C3qA+xE5L8AaIKKUHyi1cFNtnHrgdbs7q7jrftrx7Rqg
3oZCPOYwEAXJTxPd5MDJNogVdvk9/5GmKwa1pICOtLGDf3S0LEgXBwEXGOO9hZuwQud9VvtJczD6
1+urdLkLIPpGCWnOEbiIeiSrJQOeeOaY6SEf/cnw3P7u+vcvlUD6GbxTBPOaeMXIrwdBrLgkKdLT
QODFuHO0KXW6i5M1Fo/LQw4xoD/A8Cy4T3CTnzsTB4MAZaOB3moa0eChbIl9LLRDS3e6+nZdoctj
fi5pXtATt5W0RKVlA0nK+Mmt7wt0gmvo1sxvb8I4lzMv7ImcimRKUeauHmpk8E3juatzr2oBbc6C
pjm0t7fhYIAFBXmE2UBuuZjbdlygNOTU1kPbjmEFiWfFj72tebp4ub5+SwZ3IkhOsZRTlTvqLChy
9M3YfW3QaXddwpItYC5j5q+cW35kkx6AAgF2IwBlV0UdCJNmnp4N36uWbtOeftfF8OW6vAWN5tng
P3Po8GayiSt1HPWdNo6hPdg/cwJXY6+xCy6KwK2PMV20il48jMHFZvIsN8FEZ70kWzNZ2ZOFQwo8
VBA+4eGDINWQbK2teKUnMT5vv9Pu0CSP+e00InCSJxKkqMWyu2IsImMMI0q9rv00rQV3SytEZkIk
MImqaIKQYmA1cezU0NkUZunkVy3x+ti43ZWhYvNXhBQEF7FDRkx7TqGByLEVwYD8YD6sBKkLiR+k
HoDpT5AfVLHj0l7E5WTofQdr6vmdEfnM8Fi9I/EuVnwcR2vadCQga0WOhdVDfU1F5hYBJUGsdO5s
4r4paNO2SHXrYE7gHWaTb188SEAiHWVvpHjkQxKZE9c6o8SwVPzdSRgayYKe7q4fxIX8EXDfkLx1
EE0g/+lI0VGeg3er61GrqapHINZvKWbAVEY8Nb+Lu8e4vM/74q4qbw5kIRX1DqTvMVRzwS6KRC+A
53Qk2Tl1/UT0P4ba3KjM/AqGj5vT4BCFoTNE5KgQIRt+vk96ahWa2pVIurp71v8atCcl+Xx9EZdM
4VSEdFIzWmF4p6uRb22VgA7TI6D7VmxhUQRqXMhSAOISibZzLWql0GqqpMhtZn3s9WX7pKvDioz5
vJ9HsVgpywTwOzpKgPwvHVZgABli5FBDGdwt4Lefi9rxSdF/zQGaD5zX3kv57SwGkIniAdIimIe5
OLpUyfDMZ9gdo409CxnKn9e3ZsFNw5iQODIQneMpIfm4kjg9YHWiKSzTR7Wm3gj8iz69ueKOaBl9
L3jDgs4WT/HzzRmi0aE8RkovF0qQNcIv1h5KC9t/JkHamokLJes1SMCOOB/d2pjs/L9LOz+TFGMw
ZCZCQw7sXIEKMyl6YyltmFj1fVmkppdppcfa6anO9CcnrolHNdMDC+5KomdJL4w3IheKUSiCx/m5
4HpMmjLpWIcQCgBUSeSDG/66Acw//UI1PCjQnTvDw8qpJCMik9lNSRcq4Oex+GFSduMAuK0VMUt3
0AxcDheKYAO9flI0XaoKmiIUyDGAEdSVW5WTR1XZNy1A+sVea5OAMraLHYEJyJWx40UVEbfhop1Z
ouTgDfUqocQG7UKWvilAvsu7+6lDZ1t+e3MUekpOBEl3xWQA0My18y4ES0zmz0Bmeb1WOlmyCECq
4C90hF+2zqA8lNpZlQ9hkb8rFK1sK2d1abEAxQZUPYQ8mBeVHGmud2NcUZT46sLZtvClWkfujNgJ
RL4SIS7E1Og4RxHIBIU25rilMxsD820oCtaHA38R8bCh1bdYQfEiirdp9XHdypfcHB4haKDF6/eS
aMs0C2KyFtanJ/Ye5HylX2TlT0VVV8KFhSsCpYu/ciQLELzXhs7MujD9TWL+2PwwvrZD+Vj/WAnp
lqwAiTpgpNtA5UbB9NwvtGVW5EY1tiHtg9Yz1/CplpYL88JAoMFtBwo6qWY90LToGedd2E15OGLg
LqqbF9tZ651f0gJdHTCzGZoaeZtzLQgaFfQBUKWhoEnwK9bW5tCX3DaSmmBthjGjwCrZslmmuTak
UQcGt7DMfpv9OwJ4rTtUGPjKvtpse93Ilo4OTBl1cqQ3AVolqeMoRsMAf9iFEc88lnw01Y9CoHC8
li5YwCRx8ab+K2he15N3vDugtq3zWVDxZPAsMNl4AF/g3iDVW210nhq3zyYttwXAcHwz/5kBTxCb
vGKDC2V0/AzQpc/ZsHkOX7qcuFo5olVxOTEdjCRt+zikDFVc1W8sAlSBNmiL4l1V6YH3zPXQNrpP
HeP1H9YcvgrFEIQwFw/zatDcpuxw4PTO9Ip87/RH2waO+xqW2p9LQr4ngQeKvgS0biEfK9lST0Ak
rETwINZgg6OEPZTT+FoNPUYswYOtTiQoMjNI2bvTxt/HrvVKq7CR6mB+ozo/AJQa6OX41DkoaWp0
Vxn5s11oG66uwRUsHV30/WAewQTTD14Q57bRsRgl9xQLkpN9WR8oxswdentjGRhIwOI0F58QOMit
M8jiuhaaNqfQVB+ZttO+Xd/UBb+AtBHKNmgqAzWiHC+WiR53ZqWPYVpyr3q3ptubjPFghHvDJYoW
TWLPi3hygMSQ6JHF8PtLmvo18mFombyuwoLrMY255jvjCF+iRoDPL67UehjB92H4NlDdpvrYTj8M
6zVRv0fTg1N/ui5wcc1OBM7O6USluCpd6kR449fKQeG65xRf/kUAkrpwPNh32buhxgnuo1gdQ8vc
NG4w/oPh4hWKrmZEuuhgsiUFarOxptElfRjbrvfk6G+JthJMLwQckADLBaAS3tWqdDRivXVKu1b7
0GiyL4pwt61oU89FYyQtOTiirGR/fckWLoRTgX9yCyd7YpopbdNG60M7B3HbuAVaqF+ln9T29if8
mRzJN40lBU5xDjnUcR/Vyblvku41cZvt/6aOFNw02qAzNgjsEOBoO/2JNK+s/xjXYKKWLBnAq+iI
ArIzOoSkw6kTICx1HBFon3rCOkR85cpY8JCYoSEoy8/ti4DgPD8ppRgyoNV2Y2hOvcd1tLCg9YN/
XF+rJSXQxjYzkiKOArf6uRBiTv85jgzwgJy+lGvcFEsCkNJDPhrxDYaDJC3cpGrUfGiGsEsQXvI1
xuy1z0sBZuMYXVYKPoT1GAjbp2sR5tJZPP350llUU/TZiQHfd8zt0HoR22nafVVthrWS84ogmUoI
bLpEyzANHBo8aHIvd47u5OcWMqArr8xlQZi9cfG4vSwRMKe1FCcph5BYveeaqR+TyaP2iypyb+xW
zGvJhu2ZSXFG0nIv3k5DqeC/pyN2X3yAlsJRD+COvW7B8w5IAQ/eF/8VIS8cphbAmeX0Qyh4ugOW
2thi8tBvyoe8OhCSAqF+c13gkrc8FSh5sYaZGqcCAkn/rcgfhvRQ1h/52iWwvHJouARYEEDq5WYj
ZbJN9MqqQ6gAcnXC+JKZzOQ0a/wLi+dn5gz5jxjp/KDGHeXoBYbZlYHg5s5V1rKRi/uDOQ/kozB8
foEiW6DxfmxiOIC6UYcH2vf1o9sOuR/pDXuwR1A6Fp3a720+ufuETtbK3ba0jgj+kZpEd/YlRqk1
UeT3R0xVltEnTb03xqBfG9xcEyFFBLycCVNciNDKj4nGgeZ+cjEqcd3qljbqTzcjGhr1yz5zMtaM
FFxHEQEEU0GnroSyS/WDmRIQ/IDznPBFC4cTDVNUiQ7D2+jQs2qPt59Zd5jyH5OVeSX5ZjrMs9O1
5qrZvOTDi1ov6H1RsbzsB69Nc+wcY9TCTvsAEfem0oZtpT+4LIgazZ8h7K6v4tJWgRFOBcU4/n2R
pyyNZCK5LtSwBWSej9svfxqJ2T+LSlFWNuwPC8eFbkix4PpG67Qtz28B4gZVoRFlH6eftpw/p+oR
5YUtUtm+1QStJnyAK3vGwL0GyWxF3drqPVH2YtiwIvJM7Xs1HFr2Q+0wrUTv6rrfXF8LbelkYugG
6wH43rmscn73O5U7scbAaJQwd1Fr+2WkPRsd8fFMBwruwUx3mK1FJAxIw2+WeUfrI5yFb44IQ4xj
398hAAqqfC1Frs9iL9aNwOUhSQmcT/nRxm0WUSfHNBCyBmZxcFPHA7+ZqgzHovyusOwIToIaTAaF
fRhBn1p+F0mBVuLeq0Sziwz3vusqT2nijZM9D112dLjmx3xYCdKXtxfLN7ddYFRWztZyyqKeadje
OvvsOok3iSe1fRE1CLfxmK4cpO6ijTv+LqytyQ6FcV+xMBkTPP5ZoGvNpsmJb9kjIDMjD1WBI8mO
1/d3wdbnEYu5DjADeP+ZPT6J6qPGGcaowKxFz/n0MpV6fIiZUW8Im9Y6KBaOMfIrGDOaQ2H07ktB
Xhb3itVwbFml8OpAeTFtx6yf7q2p5z744vmrQ7vqpVFc5e66kouS/2CCYugK0cxs4ydKWjq1tAw1
nXBwAH1G1ECbnvj0xJp4OwC9QzQrp/rCDSMvj2wjmqswFwCvNS/6iTxQbWUAYS/aMHUe9Onh93Vt
LkILfB2Me7PdowKFo3X+9Uko5qBSDfWb0gKvR0cTD/3AnW+JKN0DAHWNDuXCRCR58s011Aof3KEN
B+BrjoCr95iKDghkA1eW7SLonAXNlSlkv9ClIINgzo2htB3GLtTqnvicxM4DqomG5yjpm96Dignr
vdYXtbiYMzAfRmhQMZJrUqWbd4VBzDbUxgM3NU/JHkT5xm9+4MyqnYiZLfTEIhDBtL0+QozBrEA1
qZeMH9etYmGXUDTE6ZrTQDAOycY5MXIwWIkmtEXyuRN1/sIqofmGG2lfrktaWDKMgOnoRMaTE+l6
6Rw7BUFvZcogKSLfAKD1DNqXu2jIN33erYFYLmhlYoQK3X0Ij9D0LmnFUqHZcW3VmP87lh34eO5U
+/W6Oisi5LwG5ldtkFJDhKbc8zj2au1pWJsvXpSho0BEcHDnfNP59heopyZpHVUhT+0BuZmiRxCT
509FJOyVQ7SwO3AJ9sxfgyLExYgpmHknty2rBsXjjXDuLLHn/X7Mv19ftIWjiuYETEvPregInCUb
KKIKCUGSNaHbF1bhla027jul1kE4hEdO2Sb5nnQiXWkkuUzS/7mjZoxcVK6Rl5WCkWgqutSIoVze
32NMpIoeKvvZ1nBen03Ud9ovNH2O6rtijRV5waFjoBoxGtYTNi9nWUSXD5Oil00I6ht6lym28MEm
t/ZEuAyvgauBI4z69Tz5iKjm3ExquxjHgYgyjLv2Ndf0917X/N6Igwg46WivoUHSVYFWW5PvJurK
E/nSRnU0hwHkGEkqC89J6ahpEXA1R3UowjjrA6rGwBRRvdvhnzD9fCJFPm2mUZTgxxJF6DL1bUDe
LRJrDE7zDz0LDSUR0mFLLAJwwkErQlL8nsqXDpVx4MvszO6xi79WSWjf3BEkCZTSY0ll6OAk0YsQ
xEquZnuKttbreml/WDUcN5gFRnxV2X8It6q500JC+bt5yFdO1drHpZ+ftQ5z6ISPU/1h0oI+ernu
Ky490vmPlw4tEP9HUFlgPxTnvn6dyL7I9ma1vy5k0XoJElYOhsXRGShdsDFxldjiRhFm9n3cHKbk
gVgrzQQL6zTncTHroc4d1M6s58kdzpnLKMmSIlQBRen12ea6BsufR/0YrUXoLZI7tJusNImh0CIc
taDRbU8ka2mcS6cNvzIjeP5HwvwLThQo9L5Hh2FRhLlOtmMO11Ik+yqzdxqJDtNUrOz7kkJoMkbx
C+3mCIglb5akHSk5yl1hW4IC0qA+1fzrS3ZZO4aTRNp4fpcCi+0iYlSj0hmycYRGNHoY3fRLLIpD
ZHUA7FYflBYUPSTfmVp3n2jKRhOjP9blY0ralUfUbFySxzn7GdLCGjbjbknVIhRWT/00HZ/Rpbrh
ZbuzAQ2IFv9faSM+VnRfOFYQitFSxBSALrmALgBKsaPwvgit3g5HN98nPD2A+WDbAGR2EsUGDC+P
YzJ5GkirDS58OmaoWWcg6FN9taGbGvPR3vUftXAKNfA/g97ZQqP8xR3SdS4nQlfzUJsaNHKEYBYI
8mqt4Lng4CFlJlAFHz2A4CXDau1SGSbbztECdZgcUEo8J9lLwohfNdRrh5eGfr6u1qJAvEiAFDUP
JcutFxj3UUTRZ0XYsGe7514ybWvU9dLksTFtj1cqMgn0docGpH4DGVcTUAgX0zmKUoo+a+EOjHrf
5ZtJizFXvpKeWNyuvzLkUYO4xOOnJdArQfrOSSAh/ZqKNca7BSkzpiQ6TTFzMCdszt2OI5D1JYXN
wpi9j/U7Ld6o/nZ9gxZczZkI6QCmwrSpNlig51L3v3R3d/3rawrMf37iN1scpkhtoECiHwgai03r
m5J1K75s4TifqSDdLmWvZ5pRQ0irvbdqsTMKCkyvyY/XQInXBEmnp26aZsQdx0Kr8xIjiNG2SO8K
Y818512VfOKZPtKFbKbEEJRBDBGdT+lPOy+8ykq8KNki3b6x8+92jdwhM31nqHeM5B4pdmyIfFE+
u53i54h+1YNaCI8oh1rkQVZ+4HHjD73tuS7dT3TYOHrtjQBWZnd6sdXT9hW0aVvhbsCP4rn6LwCV
eIy+53wCIwpDSiuobS2IwVKdgYTMsX6q/WcKclaavUzq9xGJjbbU0UHx5iaPqrZ2+y7YKI4aMhtz
yR6dFJIVpf2oR3nBqrmngejlhlvZypovS5jhQnW8mfFeObfT0ppYRSxahbo2+oODmcS1xteFkwAd
/kqQQsUY8+VTaadVWGqvfbRLx3dL2Vw/bGtKSN6ia3uwWTd5FWrOd10/NCy4/v0F8z9TYZZ/cpj7
tlErleL7g/qYD+jRvZvENm5XTvNs3ZL1n0mRNlslVjeaOrbCNsgDElteHO0QC3mk2irKsHG779e1
WpQHNEYH734HeQbpUGtUzRVV10tMDBR+FeeeXYYq2VZDFOjKQ3wzIoCFFm7cThglcmDJcv+YhYyJ
2Q5RGY7CeDD5R17cXLKfJaDXACChBsiVZGCOSTfwDI2rCo/6Q2Z77VoL3KKZnXxfOivtpLaYui1x
Gq0vZv69pCvB76KZzRCZMyYM3tOSOzfyTox1o8MAwBhUdi+p/jmvUWxYa+ZfkyNtvNubWUojrQoj
MFWkdreru4fIAUXUyuNn0cAIQDOw3Qjt5DKQknEKwB1ShZR4qP5wsWeaV2XvSumLtbHhRS9zIks6
olqRGm5cYu2iydlWhQi6nt713Lk9WJ3BM/+rknRGmagKJ9WhkhLtnMryRha02RpG/5IuWK/5CfT/
k3fn7maGVlS56Vahw5qgd0G+1bYgWbsZ9ADHBU2rwLmdy76AyTsX02dV5Jg0rUNskUe7Zyc5mu59
M9m+uZYvXbK4ubiMhklUci7gLm0SGTSy8jqcHCP2dIPeMTQdZL17B6q32x9W6KADVjg4Aub6jWTd
+O9JldYMamGIuAqGYgOaDgNkBOLZSVewdJY8AsYi8Zq0gG17gWs0kazuzZjWodO+qQggLGN73UfP
P1a+E04FSGYtkkxXRJTVAE5SAqd/0LIPU91a9a/K2P1vkiTLBvF7qUYqls36RIcAw/FxuY26OzG+
/oMc4IXPU9Ez8pfkROuon4p4SuowNlCkbgd1n+ZRADptFItRnxfJirxF07Mxd4UMNx4TcoCjkCRX
y/8j7UuWI9exLH+lLPeo5jy0VeaCg49yzSGF3oYmKRQEBxAgQXDAt/Wuf6wPozLzSS43ecerZYQk
giCmi3vPMKBf1H5tjFfT4EhQvpj569fd+rTXQUEPeoYIoFCkhLjA8efrQfRwW1FfazO48LHPGUii
Z/XdmKk1rcm+tM9pYgOIdDw50CYuSMgxg9yKavtR2FMHatYC/bu2Suiqmp1nxlzazoZ7Plu3Q+6l
pG7ymKqs2WazD4v1ueOPAcuG/ViOsMNVOtzBLKVYOSzXyYD4O24qyIDZYV2uLD33gG4P+Gk4xN7U
+Ikj68cqH/s0pB6BslYwRGVB7MSwS+tuEH6eSi176HN3Yzo4Y7sLWuQN/IxYkZpmE/6BgxfpnjYX
KEiS1CoKddmXzH+qEYqkJXev5r63YoqJLqqVhKEhMphRV9/x6cIcq9uO+9tHmmrqbQPYK9W3ZEvq
8cYj1rYYrDq1qa9ToQcgvk1DRD7YNbGyXBYXhqgjjZWXVBTvO00wAy5AjIiDmitcB5QflWI2IstC
hosygK4hxGevS8jbx4Mev9mE9AlpbWDcQylWctAKPcqtuOg7N25RVllbZX5fNdpbFUQHEJ2VQSJU
NsaGmb/5fT0l7dzUKeF9EwlmE2CTaBb1RdatyFAUkTXhB64iZSLpDO0Ou7MjIWCIPXkA9XMjfIP3
cRO1bHZWkGvMIhk4dDuWCA67PHMSu7Jh6JIpFYHyMa/FWHcrw5lpRK3CiuFXU8TGMNA1aQsXMv26
3ghowke2ix6WHq4wlVfXSYNX/g41VbpTDODTToVqVdg2uQK7BFf9LNCgMxQljUjhTWsZ9l1qTN6w
DyUVWFqeHZWldjbl3MkURS2AynldFteytV/nyTWeABHsYSxVjjEdGxFNSNlsvl6Hzqcdc1GJX5Sh
FyrvQlv+eKppSM1lgzng4i27C3dqI4uGN2J4kq53Aeh1VHJyIzx775eXwl/Xmq37rL+d27Vh6MRC
RRKRRMS8EjMgOzDgvEs5xi0uoQ0dMYWAyJ2rZISmeuUZUTCBavljNI1odKZYY3tpdmLIUxXUyOgf
8uoyH11scHXkZPc5gDZZe2VRN3LkurAgPeG4t+Ykz3yCk19gwdwGIEwivX104WrmGpnDcmqupfhh
930MJlOa6Zcc8or8t2uty9d+19bR+eT3eYupMSJPoy4sZUQzlsRcngm6lod8OASPGjnaWylxsrLm
aES6j359J/0zadFzz1+OkHfXO6M3C2xzeD6UEiNVPIfnzrxzDSwj9q4BjzKZWSNGhGJT0pE454/y
6Yw7+kBHc951Kif3B3Rg6hAk3HI38bp7+duAx6NWjuLFupm8Ts1YWcrPoAYhIiiCJJK8fL2APwW/
H1s5LvaJRo8eI+hL1cYgkw/tQ+acidrOfK5fTN13w2H37uj5Gk20P80gqvgFUYkVrL7ux7lGjlZh
4FfcrWeMeZ1BO25lFld1F3vG//BrHYUAmjWShqNqrgmwPGXs8IicFc84NyJH496GTEETHAzCsjOc
tHJIEyOyETgxAzsNPDlESF5NQM0ZDPUCAqxKj8OXgwmYgkL53Fbs1aTB93Dyz20MS8ufNobQA18G
2ttAaR3N+8acwxo2HRhI5n/Lu2vbH9PJeUJ8MRQO/OxobI9nZEZPfgywMrCvot79KXydlRaWzCuk
KLMUhpjFsD4nNfy5QIWwDleKxecREesn4ACEn1G2nbzq2p/bbdDvLSDO8gv4q8Rw+TR4s5Ldd7f7
NpYXTO296Rzu5NRmZdiA1YNW4SM3dLRZoTrWTINEaTfzr5VdRAP8Qr5eGudaOBo2VU000wPq+bWd
QAuh/+3KN7aQ9z04mrCI8zKnQQL+2gAqQWsSmXz9dQ9OLe53LVhH9OAp4H3d2yje5daOhgi8KI0K
w0643Sdft3Rqvr1v6ei6JGd7mOwCo0GJhsyXlzouR577HJ/xdIcWsjPOcx/F0Y8nVGkErTt4KIUr
uWqHm9zdlFkEHOnXnTnZCkR6HSAaTuiiGagcVSRHEQ4c/sjiz910y40f6pxy+sn55QEMA4GARR7t
aOuFi/GIIliIu9h3UsbD9FemLzYA3PYCb1F1+fitnCyXUvsC3yq/W+w/rXPr49SYvw9hjwbDcEaz
C7Me4UK4HoN0RizdnZnAJ5vw8H0cCB3g+ni0RKBza2UNNZvrkcYAFJMp4sZfmLlwwwbaDzsz8r5H
vWCOCIQfIlzIs0vNboT91FlnapGnBvp9E0cbydQbMwHvAx+qSODKlZtnRvrkV8JMBWIAYhOf0juM
a6oc2ElfCw+FtUxETthjMzlHlT3ZDcgAYLNF3hoo548Tqm8dVfmkbAD9pamYtrbXnFl41qmVhxrM
v5s4WhJS5Tg9VdFcI/fmJbLz5m0gHSfqLKC16IiLoQ37+LHBeoE7zHiovIlt3HmUiVV2NArmMoi0
Sf/wKxDZtYv0UCupEYs6hxNbAX/quZ2KFPkIL/VH8EmnIJsTf3RUFAa4K2Wm/9viZ0uc+K5HR5HP
5FCnQOvQNUABf5RXSp7JXp8cfChXo5aOwphxjG3zh6qeKhCXIQ/33M9V5PGtYdVnBub00P+7keNo
d2gNLYFmAwrErExULU34UzvnHERONwIowoL5wEI8WolNpxBPcNogIzpEVwZkbr7e1pe//xSGQRrg
X88/WoZllvWlAG3hGrfjvFlPwSpLRrUzn75u5lw3jvYsw85GrnJ0Q7GXrLxww59fP/8zUvTXlPp3
P45FP5qKj+0sCUBtGd8XLEsqR6faLm9ZaybuVKd+Zu3gdOnHlp5S6iEP5vD065c4Pev+fIejvcC3
Va8ykSE2aq88WgK/8W0EWPbrRk5+SShSoRSHwgzk4z5uOFkO+sLsNSjnZ8juIRFhu92ZJk72410T
y4b07o7l1JWFrblrrg0kt6ZJRZm/wx73P2zlaGbDsmboxYCOhGMbdw2LhyJc5+csYs99rqP5beWz
m1kULBtXJwvvszyzCZzcnN99q6OJHequlxkkqKGh/ViFwMQ7u5DfV/TM+jnTzDFypwkYdnYf3YCV
yeXErUjnZeRYL5P9u+DQZR392Z9j5CnqGaQdHfSnszOMRgEoBnn9egafmV7HRtNFBsC8FOhLZ4p0
qBCudgX0R4IzRimnm/nzgnl0yDA0w6wRF0yTH7TOo9q6hy7t1105PSx/trHMvncrxavG3s5021wP
lheV/YEQP87rOXXGc6Cq0/P4z5aOln3Re7mYKXqT6afSII+9Rk73686ca+Jo2UO5opuJQhN81iMQ
buK25/7m6zZOD8qfV3Dr4wcDEryQs4lFL1k6/aDdqp/+woKE4ZYD9RJgdj/p9mYN/FEqCxO4MtcZ
ryOruAybNAdp/uuenBp6oG4CiKRA7OUTdl/ASzL0mgA9QdVEQbSvh0Erny9EcQanf2pY3jd0tIO1
DumVKzzsYMZF58u4mX9blQ1r/n0LR3vYNCMRMcJ1+Dp0d9OMq+NfWInvnn984846A9obFp7f+6+G
9Wi3+244M6+Wj3Acxrxv4ujotQA3BwHPx/Lgq4Ehq9WGFxL7vSJPuGXGrfrx9eifHBRgNVGcXOgT
x9hwjdrF4KM2dz0Mj67yIqf5XUGGZUysxQoV6nJQiDo6HcOhJ3A2Yvy6MWFi5K4H+kyHKlHhS8PP
hRQnPx5qusCKg1Fnekc75TiaQVW6uFBa/r6UiVtE5Dlf28+W9Vem8ruGlq/6bru0i1LAvAkNBV2E
+GjS6dejcrIjsBVZLuCQPT8u5KI6A5F77rFr6EMnmZ3HgH01zcsM+Ukybn5fGXYZI5B3QFIC1gOQ
j4/dQc26MnkTLjyQSOTf/PrMJDsVm79//tGGXDHPLrJmiSdRuSIxQiSgvav2SlRnvtupXfl9Q0eT
zVEjHMRcdIQXc8TzW4M0EadnMvfnGlkG793gW0UQEgg3AlQ9d9+GQV7WsxubZy0Xl83q004AuQJo
3SLL+8kPM7O4YbY2Q+5+LlcVyqz8B+hHwG/ziIYslm6TwvH+rxw67xo9Gin4NHedNSyZ5fCaziyZ
80RAl96FbMvXM/zkR4TLNETcoDbySaWvC8MhG5YZ3puXrkRRcF2oM4v05MEG+WZ4H4SgyB7nkEFa
5b0wQN9pUBjIwouu7aOCXQXB/dddWRb7p4F6187RfAjhbV3PHHQRQeLH6pxyzumnwyMC9DoszWP0
rZHPGeTqFJ7emheTM9+TYD4TKp8cCxCS/9XE0aCPha/Nlva4/3+36J0L3KJ3ZijOtXC0Lo1hbl0t
0EKV3zD3elAXwW9TApY9DPEYgGRQIQe95OOqhDJ/4XACVskQvhjlwzisi/7xrwz0n00sQ/Vu4dcj
4xkxQTQczV3FnsVwJtlzasWDH+pArh8gAJSTPj6fUKP2ghxx69wbW0+OEF0Ik9B8mN2ffPxG20tX
/ZVb3/smj74aUsikLyFVc13k7YXZdgkDSGQKzF03nTO4OTUHEM0CKoT1CITsUXCWw7J08H2N4KxY
bGGebWlHqHn+/hCBXgPEMMDW2DiPGglsOXuS4xMGGb8xhLfNg9/3RsdMg8glwhkQ0pC3OJrMXq5U
VWdtfV1BWHJ9Fm13asEvptXhYkoJ1P3yHd/Nsp7BF69Htf7aDe9ddWWdWeynHr9kXEAIXowDj0OL
gQUg0zVYJ7KO2BRV5+oG555/tJmQSdRlnWM3dOsVRHUAF/q9EYbQLgQjUWiF4bEN1bWjRYIo0pTU
G/sDJQCLBy98oOnXLRyfG8ctHK0Ju5zGwISq76EaN4a49MJv3UV1ztz9lz7J+1MDreCyhdAOgwBV
jON8+0TCObTHoj+0o3lliXw1Z/m9aTfrunpm+V1Ay+s6XDLX5o6QB9d+AtyLRgrunF/39lPCcXkR
MDtQXjBRRgIB7uN8qwvJzckP1CFrwxtmhM99k6moKjInUlW5hjnPdnIccF/ztd8aLzaFbIerPXUm
A3G8+f16DZSybdw4IKh8rKERyLAFhAevYebDCgz69SAdmvTz+G0SFNClCmX/ADaika2Dc6yAX8mg
j4MBgUAnhMapCUP6T15GOdwlXGjtdQcNrPIapi9s58vm0GmILftFtiYeeRA5Dw5ilrusdP/o7OHN
ybsf5qS+DTkQTUWY3RlBweBjy4zLzOy7VYf6bJrN4y30LawEGsgNkHo66Qqypa6GkMa04r7e2aG+
xHEW+zJLavjxRdnUrJUHo4Fsgqj0HO5bzXlUCP8tsAEfG8wyUUVYxkFerLRw1wWAlkOF0pNs85VR
GtvQwlFhqDtm+TQmICzlpjon6ny8zBc9gSWyWnzqws+qHaHKtB3oujvIB5bv7Py/EQ7/63X63/kb
v/7vby//8V/49ysXc1fktD/65z/+eGu6ovmv5W/+/Tsf/+Ifh+K145L/7I9/68Mf4cH/bDh57p8/
/CNt+qKfb9RbN9++SVX3vxrAKy6/+f/7w/94+/WU+1m8/f1vr1w1/fK0vODN3/75o+2Pv/8N1+t3
K3N5/j9/ePnM8Hf3//f/dFUxv336k7dn2f/9b47zn0BBgDO6mAMYQJbjYePb8hPL/U+4ykDqGnXg
Ba+/2CI0vOsp/sj6TxOaBUixow6NmbtsMpKr5Ue2i+cBRLmwqjH1AxSQ/9X1D6Pz52j9R4MgkxdN
L//+t49bJuqroCOAxIzWEbugSePjHuKHSnoCfOq4EuWTouPFUId71gqcMOPzu6/yz6Y/NOUtD/tz
sf53Yws5G/2BqJp1DK6slLT6BkiBuOeE6TtWClPsZGMW2B572PhElpgs80Bh6vyz010TrBm1xyE1
pQo2hmSERZR5rgN8LqocNyRolbut8ryU11brBs2mKaADsnLBAiTbVjJv2ltt1rcbDzZQB7uoW35V
0d66cGXR55cNhTFRMobd1O6pO+ftChjymiY4afM5sXrtypVJDNZFJkw30qqFGnUydfXyR641FUBl
una17lUP2aUeitKrwa4ae6dgcgWXhKZlbOOMDrTJhDVczbgKdFE/NUMZe4KJJwicem3EKw04byv9
FuXUgeJTlEraMIfPgzIW1QjoqNdBjSFq8YB4tOohX4VcG1BNwI4xgKZkUHIYp8nYYr1zlXT9OBYM
aFKnWkiO3GQXgyjcxsEeBSnCqNRe1m+tsCkzuM4rN4xGUagKFkOQAl9TzQsUqUdiTLHMMYhRYJSh
H7moAT+MwC81W80H57EkpRM5Q05e8pLBfxSo2MH1EoAqRCRZP8eVFCQFRhp2ZVK3Ue0QCU255UlV
1iSCoMUh8NfFqFJAwsy4NmWfKDrlkde7l6Hwb3MwMRIz6x9waQfJGnbfKaHWd6r8e28ub4VVHJwZ
3BNobf1wSaijWVXDVlvAZle6XGHGb9s5cLchc4Ghy5kLmcowjys0Ddx5uys8tQvhMguIh7WCvHsV
mXa/5qxlMXGLuPTJ1TCNmwEIbqC9nU0twaepqvFmaqHYZLAioSVZSaiLRBJEHlVMWYJtN0hajPPI
ZB4Z8g2av2U64hoFt0a5YZpZB2tyb53GqoB2zZ+ptHaznx9EUIukkt6QtDpja7ORK6d1IdEHFuoE
BZbSJJeDqVY66G5BzL6sdEc20GvZ6XkBVis05ksc/mV38JxyYxu0TKZmXvvjvNFzc2VqtC64d8Gh
EO1a9A1WH3FOu+6+U8OdrYzUbebL2a4hBKeyb3Y/7A0n2xCn1KmCLia+XbZFMbPcQgKPArJXJNpC
Wdvw9PJOBSDrYxFb/Rx1uf7GQueqrowwyv0pgM+L7mIzgDeFUzHouS8ecHVDH50uJxEJ1dUQzDz2
e9JFMKdMQqChGhL+MEnIozycLv2iLdfUlW+wDa0jA6ox0TjTOyQvoUirV5k2p0hU8iBMdu9VHEFO
G+5HC97zuriGvNwcAbQEIL5xOWXg3rLZHdFQ5axYUzZxJvi0yiBSESF0fbBEWCdF0E9RqOU6qFXk
ev13vOiFFaArYW+8hgRCBgbl17qgP3Wu7tRIFsmDYd213r6p1XfPnja9XbTIyRIgu1z5QuETH1Mk
BFa2Av94xnU0mTv7QEJr78/otBaQimCwAktpVZaHXrQ6AT8Ibi8c4qcgJepFlBwI4x9qrEjUlQP0
QFoNBSQoXYC48IbwbMV4wPdQ+rwVJooadPLGFNpdGrIIvItU14FY0OgLB9SZmFlcx7Zd/Rxmu8GT
whddgazQE/Q1O1TT7G4zJHrSrHHjrhagD4RmlFsETGjirlxHpe5UkmhgBQzogzCpC4owxreuBm3j
f/piD4CHWBfEW9msoPHsQ4pwZMNKlxAyomxHZ3ubZ9XeKFkTVWGfGkN2A08GJ9Itlqrls5syK7uo
K1wYNLt1H1e2+5AHJu5u/kDjfnSC2NDOnLDJu8vgJWu5VQDUoeWnvWgs8EH8ewdIqA0N7JVPpgcJ
OfkYiPNNSbsUDHCwcNGaDTBLbFXQGybU1LcVjmlUNuVBQURgXcB5K8onVq/Hvvk5180DyDE/mnFe
N6ZBE21Afsenyo7tjJIEu8arrs1ENGDfOuEkQIdRfZq31gpKt9OFIVs3dpyh3DYD2U3BjDdFcCXj
vK2MB8oyulG+WmW5SB1bFrFTZje1n196rHtFFmaV8aGOeEHdNAzalElkyf0gg7LGXNwj/E8sOfoR
LlgUBhKdxL6bX0pIcs1z56ceo1OKQ6K5xKTnqWmMnXmYah3G5ihB0LCZTEKFgp5dl21kixZjC5/Z
2pM7PyRT2mXgw5XhsOdtvWuFLeMu9H/aI9TzIrOqcC7mYNAUgQnarDYAPG3Iri0bY+8GPUJgJ6s2
ik90YzXFTV53TwCWHTgz73ubYVpzf91BdWSMtfYfm7C132TJyGWDu2Skx/rg1/zQQIgq4rZ2oT49
rwLZvoSC3lsjd95mVhsJNJiufE/NN1U712ugHlc4/F60z596gS06ZO0MGS1jk1lIlLiZ2MAXyorK
RgRpN/Jt4xEDKIPsZZ7yzdi6PweOwbUGEWxKh4rrgZXj3vSEnVZwh8UR2bD7PMOJqXAnihV87vCh
MEiNMX1r/NKMFK63oRwhj+6JW8ud7cQpzIPm9U/WaLkKlQCDZbYviwqLijkSCOyiaSENyZDshI27
5p26grpJDib3DE56zprHBrFaLIQMLruyQrwQqocszJrYq/waDBOXRJBonXd+J/YqD7stNFeKOGTF
vsTciJrcMCLql09N36itMNzvwSzC1OD6j1ywG4J9KkPGNxq7sDtYzLUSu6icC8OudGxNClhepyUJ
w/GiabULeHHj8u4Q+M2dGxR2as6wScEBOKYutZxbHc4gCDGjjnNt1HeBp5/cSVnRPEDVlUOagdtG
sSE5aRNzYOqmlaLcOxY5CCnCBPYDTzlWRFSYhrrwwhJcJEjdpeHIyA/UCl5hx8gvzam4dYu+wsAh
5AkDYj6AO7hqRrdYO4KTmGvvSTdMgMzk+queWjwyGYa9JbN9ZXf9Wmpc1RoNZYfByLZVD0g6o1vH
UldmGD6DlnPADHcuPFT0Ei+rV6oGHZS44aViM9bJDPRj1eOUgN4eQmYftHEILeeO3ptViApGM/zg
Rp3C7GaP8kYHX7Dq2avsK92FV2Vf3IvBSUyjPnTUKKNc1K9V2EYkA5seFr1GUmhjowv3GrYqNz24
RrPlfJ8goZP5CDEQyGEbDNogmmrjGfqIPOLKfUBveRS008swWt8Mv+8iCADuWWfeh5iIzDK6naO8
Ady1kSSqy4srxhimYtgN4P+1T6IEnBPkLuuS42WmbdlBgyFyxFyrddDhSn8DRR+G4yUgUIkdvLF5
K0bLr7aUtgOIYHPNbnPDqqYDNubRjIsKd38AtV13LwpmeGtiZg2JeAmk2QZGA0bzXHW6ehxLxYc2
mj0bR6WTh/ZBKsdASAgr5rjsJB7i+E0jrwzgQsIzuakl8/fxZoKkHaq3uKL9chxZLs3vUnd5Y+Hz
1YAkcobMFajFFk84Jt1FM9Asj+dinrq4dDN5piL1K0fzsWFk8uDgBbkdOMGAsPaxYdH1g4Jgg4od
kxOgmgVxFohQ34q4DgLk+EgbwqW5nCHUBqYdw7g3CB4NfOdQJvCJq+4AmB5AzKvt7xVwRqvRMRsj
8lmfJ9A2DeokmAk3EBlqd08NHNfMrkClIHMDyp/Ruca96ngu4pwM05niweevipst2O4LbBBOnMcw
m7bxqV+jSB33rKsfpBvWD4NRbwiDqsqGzMT/7rVVYKRf3zN/EXA+ftPFahR5amTGwICwjxKZFdG9
nRuQ2fXKoS7g7iTsb3ZrOnLVQbgrA2p1AMmMuwVWEmMTbhnTHBB32V/qGHM+PKey+LEovNx7F81c
XNhR5oCinnn0QkMeugOxOiNWmM17YASCPfTpyKHEBfSaCEEOLfezARXisxC3T/f7X0kHZ/GbWbSr
jlPeJiWBCm3Rx7U/5i9DHghsF43u8tgG5VTEna+9c0IXSGh8WExI8i4a2VCgQAkUmq1HafbRmjrf
z5w8UbXeMX+DrGSq+PevR/nXm78fZdiXQ0J6UYWHJvdikf1x5bgwE5XM5ywx78JVnejtFfOStYxe
/hh2zYp/dyLzBoeG2SaGFcfBBpv+6utXQP76Y+7Tt+CBBAAOBEmQ015QGEcvUZWsyPycZ3FP231Y
8XuaIfwSlRoS24ey/0THLqkJQC20uhLM3QpgdGKIQMjNXAsdIcxbzmWY77Y9tjnuh3I3+fSnR9Q2
y1VdxawvEUBxu7qxOk0TU9YlYlb62AtgooPWEWvHqxM/pLGW3koiaeDO/I7X7s4vvGtRjolndolH
+GXfWZu+FhI44W7LW5tDTKOPs4bNUT8EOK9t0HVKhIgXgVdZqSYQBR/ZCBZP9r0zoBnusjuk9F61
zfbBENAEt5jL2hsfO3fauTW+MmS1HzM1PllyejIG8ZjZ1q60mz3B7pqUfZn6AvfLyWy3AyPQUSLh
fT5aCcsxRpmxqgpvzZ1pi+r5FVRG/L0MglcoGKx039XxmCMrBX44wpC6vDMpuxSOt5qLcS39YMfs
IPGmMYGT3R9j1t7BE/4Z8rcXY5Vv5tG+LXgYq6HosMjlEzMRHNrdI77KPR9AeobTxQoaAGBsFztG
3O+I0A6S5JeUzcls4ZdJDiK5UI+Dj8tKaTYRLmir3CFrl5LXCuerZSKD7IjhjTv8Hvt0GFW9Xo/F
uMtQyYmxOhPCs29NkENcWvQgocu4Kvxbalvf3YrGo2IPAI6AOO1AlsqojEhMcuUHbUwFcH1ZteWd
lQwifGomd5tDA4eV7aU1l49jXiyx8aYaxlWRwfpjDIcIoou3djHe1eDhtMxODWn+QTx/g2Q94lcM
7FDrKynre5qbO+a0ddJDEV07w4jjIeB8lesGd5myefIKMsV5iRSEhzAt9g16h4Dy29jLNkFGDjR6
A7MIkiPmjSJIL4z9VW8397max1XbTjICR71+bbjtrzrDvMhKvtZWs/dgYcuNsUFzBksyUlw42t9N
oR6ijGGMAyPUaYukhabBmnQz3GKrfi1qfTG7hR0rW94QZfeXzYRiUtOXl3Yg97gQX5FWYsrPMN8k
1NmB4L7H9XQXaqwzNfvlSoQwNTAH7a9VV9spya1iQ1k1X1VcXAxltc4ypZGpKIc+MsZyUw905SuJ
oM/W89bpyDcH2bGt0ypygyzNz7Ie9HJvfgSl6w/uwK5Ak1nHBmP9VmG1pWDePfVhf++xDOgZAN0S
iW9h+HqN/aCP55m7EcWm0TAwSaEo2GfVFb5r0nDoCFDPDGNPw0TAmvkQtXzy4qJD3GdY0Bto5y51
6uKAAsSm5tp6mCdd4onqPhQ44do5S5g7QLNB4DAEiq+56MYwiznCxMgVfZ3U/RjYkdmrvZzan5nl
7hqVt8i+cJq2poY9auccQhrejlI9QpL9dqQdPAuohioDHFp9G7kyEBpB/8mc705ntDvS0o0OGjjg
Uje2WHgQ5ZyadnAPwn1aA8OY+BxAogxv7w3uleENl+6UP8kKGg9mu+6saWMydy0yRNLSFVGGXKPm
82WhzKssdFcWZkrHi2cu+l3dQQQChegBOQrSTisRmIAmVldqLl5YY6aUL+ogzvXkwVIx0Hs559B0
qeuVEfJ1G5hPSj+b1HwEKbPchWXvdGuH1YQ+SuhWrPvRh46DjesBPJAS2SiS8rETAh3O8XJFmyrU
ukzmvXnws0adKxTGCuIJflSUhd7CH8+WqacEefYbq4yyLoexR1c2d7VfuLdqLDukhPHRQ+yNuSX2
Jhmam7YvxKVBimk9h3DabWX14OBuiMk/Vw+hDw0BISe4YFhWeW+GUI5BEvlHT8ytHkiGNAqIBiP5
SZQHc4xgmMDktot+3Ooqy9Kx6699wYPYnGzj56SRJNnRXiHTmdVIxE2BceAVbgpBFSLL4MIuOx+C
yKVaH0RhfHOtwbw1jFJmESv8b6ogKi0l5D7qerSum9Ksw9hCJ/cBDCVj8Ab6l7xy2l0JaYwDAe2h
gFEYYE+NP1tJHvRXI/Ip67aWWy8s9s1gODGBlkLEA61jneF2NY/eoRiGNh1rchGMwXU/Wk6c4XqU
oMIsY5rhfM9VuWtyE+aVPgcFZkRoS6vuoZf293aaIBHTVVXk+tKKO68lOztoL+U03sxDf+HMDVGR
7/f81Zr7Hzbrx7WZQQZlaAmywazNkOEyi6x/Co2Bx5Pf1OSlpk4A46MeSdBB90g6w2TJGIXYgTOs
zYgGuJ7fMlMXSHWwuoB4J3XeTFQdIEgiW5qWrWPCNs1roIWIjb/V+9npS/v/kXRey20rSxT9IlQh
h1cEJiUqWvYLSpZt5DQDDAb4+rt47ovrHJdFkeCE7t07pHLfliHF3Kv9sKv8SdA0GGeO1lKBxkRW
l8o29NpY9bkmGit39a+qdL8XQoC7UxSQOj8jtD7osOzTwOjyQ2EAWKS1kqU8VKaWMm6asXwAP/Hj
lj/jvXKet3EVhyHP6bvEOg4yYy9X2aB2QFQs5IanbZfLZzG102O3WEWeTvi/pjWJuoDmQ/hbLl2Q
NaodX/TY5eeiQleTU8w4pn4MS8W8VHmOQluhdfSiqC/eZqMQF2G3ODRGc9U9N8vGQq6tVINbpeGY
N/csxjkehT64srxuSgfH0Bg+FMi2Dh0jDncbhzmzr7IalDJR23gMS6NJhspYf5SeeLGiZcAghAOw
Uqv/PE0dRjBY/H0ac4l9FIRG918P0vq2d8Ldss3ZyY6pnzo7R/MdZO44mZmofV5xCj+mYSShgeWY
BKIfkwl2zSmy+wAIdh7aV0oRuAwTrvfl6rUvUdeX7ybh2NtbNLiFikNVnL3A1ES7Tu6PfimnhEY0
P9idW2QRSNexr6MGlp5Yk9DO9bXGU/TY7NF6cqOlmU+euzlH2ocJdT7JJXlquShisMPKTwqL7gzt
FCYvhbrvQ71+MhfzU70vr8wS9zsx30iUZp6DjzRR+Ma5/ySCm6+OZ45lPFDgJaKZVvdAiV0fwwG8
zzHvGm/84tH81GX0WCNSZ/Z1Fvt4rHd9tAoZYGm51odpaQoTYF0Ep4rp5l/SH/v7vNgPZOaOwOue
qc9iESg4WJe321PtWM/Yqr3TNodobzRFvDMRI6csn+JS5nxdtRpSd1X7Gbfq57zxJU8eFfEUeNg/
BtsxzCv53HsiW/fOOgUqykgoHs/MRm4OKu1wt6z7AzsEr3prERkykjmWovni9u9Oi7lmGEeFh2po
vuaCL2eOWi+d7BUlwJiWIXa3Had3sS5/C9978W1D0rqIi93X96u9rgmo9y0h8nuqoz3FjhWWV+Wl
ymPgzzhmY8ZkneqpTgUOO4nRsACNYn0we9HG9RpdagMw2SjhjYThtWiMpNplc3JVNCVa6aN2K5Xp
gpEeQw1uw0qcir4iMWjZ9/fQyt/dwrcTxnZLLPr1rc37KXO8gXu3bzGMsiJqCLJbwljKxf6FKqRv
4ltF6az1jqdTwYCwrqw1Gyd351lHXnVdVmaucndaqoG1jRsvvIo2dx6CxXCPhvLMT+DK+ZJL0pV6
0nhHG3nRPFG/4oOD+gcsuIfoYugpCXbhBWeeAjao7rQlsg9Oqw7JklrwtRGiLIlCZ5D0p6plezSA
K57m3iFdw9WPTR86r+ZKGvukw+so2+7gddDZ/VU+KA2VfovK44oh8jO+bG1aeM37FNUfswdV2Mvr
BczUfQrwy016a1ohRm34sYP/Fqv4FfqzzDpzjpCRhYF8GrAg+dc305hysvysaxVc6rDnQDbVZ9/k
NAt7U913BfsoN6ft5IEHHCaxjUkuKVnXgsGXtCsyozECP3TOssedKq5bHjHWMILHwRzaP3Ls9LNt
N0FqBWPm/Ic25MN596YjyeDPVNmMobv50NfGx94Hz4MSPO7xUERL4hebBf4rw6RerfGlwkW7h40i
TT1DUcnL+aiNJfw9w2EAxcwjqrlbUVJsPmZ4qq5QGuq2SlrfLV4dR7Wvm+utH76a+/FYgMMvV+UP
QxOPc2+kem7zbO8p55cNrNB3ucyJKipyBqZclvaaP1prnS0qOlJfj6fdqZ6ZY8blIJ/8fXrSos4a
Y3whsj0ZgXWO5uAsBxEwUhEy+ieacFziuZ9/uKuhklUHCTCeeSd0bhw2qxoJmYJ6u2xFe5B1nyf2
MPZxudvZWKzdsUCAcPKZF3G0fCmLUPDGtB8G272zluECsvTNKMPNOBCzqgggGfnc1yvgZOwHo8LK
ZLpxdfD1sJ27RbICBlW/tv1w7zD27Ij+iaOBJFbh9Yk9Mk8LCvE4zba4aje6iwLRvLgtXDuEI4nI
g/asppVU6ELGt9ZrYhSB3U+jl6QbzR/VNnNKEo+ulWljOdzfHPXtr6m13z0j916YvFNQ4WD6M7A2
m8Q6oXkwTcG33P3IO8LM1m3+ORhlCA+pdc9Vtb8ZWzQ8R0VJoe86YbZ6IeZzW5/j5zqdPfzfk8ou
xoNTAwn4OeZDpq/NFJzResSvnASvsvw0B8pFZPSMirz63tnyLls8aux1eeDiQ8TnTRAM+ty/s33l
HGyG4nFU2c+FjF5yg8c+Bf+EbckkqKPnQPtFVpFxlmiktIlr0KJ7PeKmzT624dxkrbkmW09M1B7d
ef7QnStqG0jvNES1U+yXdqy2DJPV+sLehWIo5uivUxnXjkp82T2RIAGBXurfTR1BL80ANqCCj5kr
mJbCOWMgk59b6VyQbxkXyylCNq/4mDZ7jGdmNy9uWF8b5kwPquhCQOR1wMJluVfG4h2LRjCWv+Vd
JEu0B3fTKsC7y/Gy+VyQ7jbu3MqbTCQh9KdisbdTropXphtG7M7g8BQhh3yE3QVTy3iuhHdeIC1/
QgguSGYYVLIZDp+3z1NRMskc14p4OPU6TwJuRYHWoJXhm/JqpuTNXqTwMqpsbE2Lu2Ef+IblB0Zy
RNqEi3+JmpKeSm79SXjKS8o+P9lD9dvde/1nQBsZr70XXXSz/zaFHV6igUjWsv45TS4wUDD+7Bxx
3c2xz+bCN85Bhy9Zs5Yy7ZrxDdbN37yCCrhzxhLp53x5VXMLhputRDMjl+Ua4BoLo0HLKcGy7FLK
ycZhrkAE0kNea/iaZsM4EB7yGGxaJTfkwXbVa6iXJ55QlSq/O2m1nOTCvIdwlDvHxlbcy6fmOHEc
Azw/1SonKW8aoyeA2l/mtot4d8P3bbH+MW9cYmO46eXda2kp92Q31WcLDnik/zWyahET0zBcDjTM
++O6ttetqJm6tHt4irqSe6piEOqY0+9RgprPuIaQVGo84lhwBamekn5snuRESECN+in2DO+3Bwn9
sw3wxNv9vUimcXxpFJ6LUIba1FrMu75Tx6Yt8S+nAryUq9X/advePs78iPLrz8VmcxZrcD+wVR/a
Ub82JVj7FNK1L3J8JImLd7JXOi3t8X2azPctCq4FPF5dDfjeubZOc88QCbZ0b5ZXPS0jG9ow22fG
3r+8mVoo8uq70dFbsjoTNIulurP0rJ3Yb1rBhrHLxNPWkzc2fwqXnVN5Rlo2zsjqoUTsJhPyUeUA
MqtIx9vN7VGFnpFsq3Kpz/Ns27lRNhHNqcvfxW2+3ctthLzevu4BPImpNt6kan8MbnniKXqxSd63
ubVXPfafFL/naKLDpfcAThS6STf4HKyRCOtCB20iMBozjtnAKX18Vat4bzdgHkNOz3XVUqaO4q6e
igfHXE9LrcQpb2vkMuZyzXPrLrLDhzCSL32NcZSQ3ocLxygRRtkltdn96E0PpLV9qvfyPXAZX42V
OrjDdtZ5++WG+r2uzaMfQcqqnO7TF239Ybq+H6/KPJQ8mHumBRJIrxtin1s7Lub6Xi89pA5gRr5x
tz7DBv6e9Fgn5VwfHMxVqiXg96pPjwJV1g0tRlebcdEMiT35WKLYLhgaiJL2jozNn/wCDsQi4dKQ
90XR86XEcNoMReVRj8NhbSPF/wLODqOJF2b5MZX7Xza3e+figZgyhWqzIp+yRhLLSHric9Oq14CV
G1nMmtfAUodQzSdrqZ98TUVJ7mEee9qgD2SmQP3FPJ/G/lCK6kpjWNER7Q4VS3jd3G4CYmqHAxPT
jHCG5jOqcQianHZIV46gUjOFD4XhZI7fTdlmIJ2DRPDVFvIe8p460uYeRhs+RNevZYr903Xypy5u
pfcIhPCyht7nFMHlawmhY3elcx+lu98dWg2+N1T8YB0B0ZHTS+nsR6ehbSgeXSF+eVp8t2XkHemw
dk5FbSTuXgDJtI6d22nZe/Nl5ShObUc3lPrmNaT1jp3co2nL86fNa+83U5Fy2TwUE/CUI5YOqpQO
XwJve1/1KjJ8s392DUFXIZ2W6ecXOH01/qtchINFQZ/j7ml2YflY7iqCnOd/hYu1cXXwawkly7Nw
WZ+RA2LlH0DDwqZ4TuArXJpo/TCH4g1PVSOOpu7eN50qrczmzd3cnAXRn9rOF+lS5x6qOgEsuj4U
5vQ4ruHjmDt35oDXaNlWLaQ89T1LjoByaV/L3jy2LnPAXYUUTJM6r+5+mRpJDVUyA1a5dOMWJUW6
D+bH7HKrl6FNxY44IVm3CajcblOFdig2wsZIi5GOApqhc0tQjTUIjRnJkzbgmsACebb3QWctE6QH
0+lft2n1uCyL8FRYNARO1e88KtvL8lB/GFi71Y3+im6BHrbM9ZOJcIvrquNUc65FVLrxJnvzRbpc
d3FjV8Zl0/kfJWBA2NPe/dadZTwE89gmixll1prfwctzQEH77cXKMRydouVuEJEPY2kYEy3N6K4c
WufYj8aYrKJ6krUJRpZ7gI8Vh80WLG8yB09o28WATDhaB0PgnhpY41POko0xrfXTTQaKuvPmly1L
Y/yALivf/HyQ140oqetqWEM2in7R9/lN3GNZzeJQbC1rrOegKe8K4plCjk+8QB2mM406VDdXXJhZ
+TD99vzFTQjsCe+dMiIrZ3DcmLnr3qWBEuRGifKl0uaeTJ371dbhdlJ7mJ+o++j1zc9e59/SGPzz
5HnvOzY5MbSsKbbC9k/TFVVSClCnxl9/7g30D7xtr0SqballLx9wG35UEZrwmioCUtNt34xjlTE3
+9MVo5VZC0pOn4rE2ZkNOaNbHC1DB+ksNXjgZv9qC8tgy/Lx/Xk+raUmKrVyCET07Mx37L9RY+GQ
ZVu02WV7Z6idQzyEe2VCF4kDa/oxlQ2VXzBkJsmam2Pvl9Eo3l0a+QMkxGxq9j5jXAhb3qJsX2xd
H6f/eC6AYxLHpC4PHFoJ4wHL2fWw+4pOVEGQaSPr3JV8U03ACenUmAfdZA/RTlEnsDZNF9OFRRh4
v/HJfXTdtUhAZYMU4pT3OFvz+GB60cqDITRIeiXPzLqM4YTHKVhY6hQCmNvZFBzNpm/sJPAEF4SD
tULfFxLKxjg9TWv/7g/eyunbthjv8t7a5iD2SQK6FtOQEPLOkMeaLbs7eqrq+kxIyMqxJW7TJJ/e
vKPm8fyL9AgbL6wJ6tcNxi4tSdvajKfJHh/7vatpcv0h2ycBk69l+DH7znUaGVtx6pxVHxzGkirc
Ufl+iPpwimJVed3BGSmELGAVZdHfBnSF6WJsmd2tF2aQP5Th/+7GheUaDFMyDtG7PUmWVfRqAKG3
xTsgBKkoXfu4wbZNly2aThz0DYRN96Shv0HMMqhlS3e4fZimFGiqqAVrKweBwrK53afzHI1AGt1P
L4+O4OFgTl770COsidsq8OLAmM/dDlUtyjWs7/UohuhNODQrzW7/NFb1Ea39gyIBkSSVBsCh2pY8
2XheM5yo4kdeqk+17vRy4O+6C00ijqP3wJGvK+s2GJctBX8Hwo0y3bM7S2rKQv7qSmUy6+rdLF8D
HPghEtYuepEpHz5grGSz6s9bnT8syvzWjv0itHU/OrkNzoDSI9pmVN2OeuwhGUXBnq6uky2jGGKP
SIe2kyJrZqiWvON/0GcfzbqUxzZXz8262knvN5A9O93yK9tsipxTsZMnJWCoeTUlWtOoL6fbOY2U
lToa5+3JYeqmQZ9GdXXKX50zlQkAzcXooyw0WlS++Q+Gzm+5/LtudL00TqXRJa74LuqZqyuyt8So
ytMQuJ/rUL4MwcTkrXBS7ug7vGkSacsLXeVp0eKXtWMTKG8u2As40szkNXxZJhybgxlVFZbFMiif
NPAAq+ZM33L0xupXsMsxtiGUnFsdnGbPgqqpz6XlnrugLI9RGbzuGvKTtIe7Od/6wwQHixZyh5tR
1X/bvPg3et0/Y9qxmHKfKMp/NFV7Z43FDct2PgqzhWAa5AtUMpfSfTdgrgSkL90TFAqV16Pic+31
ve62Z4qwGc9m60DHcRd1bepOQJ1mMAykla9+yIMB+k0ac3+y3QrN0ryBsXVK/Zxsn65gWaYXrxjz
V84oRtTNWjXJ5qIaHQXj+dliDTpjl7q1AdavQ5H2RkBWVmvM/j/Z2sV7VBDx3OwTKJ2Ne3K/mN16
xhk/2b3ByWxs0uxq3yHOWnDlmPmKBXLEagYEpnX4TfaEDaZ2U/ZH5Y+kBtHCY+uWJ3kefOfFOr0O
PShpvJR+njitt4I6WcGSqd3LEA/wcevRSfxyP89CrSxJL6j6BIqMToICVKZdR3V0XPMXaOnN1KE8
hdytT3vgcEQguT5S2H3LNoieQmf83F1GOmZePc7YvpC2Pkv4aWF9MOclK0rXfKkK20udzb/f4RpA
hcg2Rj+zG8C4HsX4WpHXCskcj+zSXWOzgQztjMYfe6zCtPdzpvUSrpr2xuGxHC2feiQ6QpQ+mnpX
WWDvGLDm3regY3pUhfsW5OVzHlDJif0bJNPLrGEyst0tAz5xAfp364GcoPiDzZdIDRkU5620n1B5
fwSbe26j8VWO3mUdSYfyhtsxaXZffVcmC+f0XtkOQ1RGLKJYmksnxk9acfLCtQQJAJc9OvVi/K7x
zAW4t6fDODkhiOVkVHDp/E5iut4D9oXy2W03fn0x93drU55a02hSJlX3qB+muIAUbQxQbOvcb07l
jMRkoBtMljr8NAzjfffHJ3PDLULbjPm6RTN99L3EG7TFgwoyopYFk4BIxuPaiNSzaTH26JkKIWW0
gn176bx2bQRlWiuCtvofRS+/8dClXhuYDQb33e7GeYHZr9WwX935ugyLnQVtgJShXbJ250YHeV/i
ovZFHHrMOilE7+oRmYdTkO5hhx3XuSsuO6lC5d4frDnX2Wwz8x33aD/IaTmT09FlfOeXepumM3K6
gs9rPApVXwzX+dH1MEWlEZmHShbX3VnUg7HVP0U1vw9rsJ1xv8ciGuc/wgdIMBq9+QXnwEPUlpiX
ylInS9+wS0z3IMYmyDzgEoZ+LtdpDuFgUdOdaS2fMM1ZZrzMEOd8vDS0sFBeXeK9+rzGZmQ2DuPS
+zG81fwVT9PlJrT5hE2zJBTd17q1Dmvj59B6XP3HXIwfm1x4x4sHh5Q5C95qTkBzSK4XT0OQZhfW
n9o1/5bCmV9d1SNp6HE3Nhp7ZyYPPWTTFPc9z9ccuzuvpqtyOiNKtma/VmXhvNioAea4kR43DfPr
REDeT8pyi25H3Psqyntvv1UgksJ7CD9kJxbmZPSrTdQwRp+4FScgDIZO25KCd57bobRhe00X39j9
81ZRpWize6PtfcbZo0urqLWPcmNgF/Qe5oGQi9Cpi6XHqsiUZS5AfkcTHp2B4ecROqat4pLPVNzx
3e/RAWUjlOYc+mb/0yJ0MY/Xydq2O+UGBcBqSJ7THWHXAF3m0iypA9kdYVDTCfvJbk2vedj8gV/S
76hY2TA4F47TYlZv2gabzHSDCuXCoD8KMsvr56RSZuSwXRzG4w1KqJKIhGX7CuxgG7J5sEY/s8iz
qDJvVTXrYPOXDMnp0Dypxuj+qoWKxphGDu1p5kXvKy/AHJVcuuImtmnYijKiuKCDquu/fqXr/qPX
7G9kF9CKUnzel+Vv10quevKivdNmubv4IUBaW2aBH+CiPPdimW9/FjOcy97Zmg3oGTV63E+W4Zx0
FxFfBOz3x10cmwFOTT0+SCa/eGp03b0mvEJcmAnBMLKKLfpZiJ73RUjCzotCc/89WXO9fa+2UuG3
hnfyUa65WWUue4C3hUPBaS8oTV/Uag1uau9d8+BYKtgSCxP8o0ZlsT2YS9S6aUiR3h/9tXBIiWpX
ZCAQsWBrhHRJTUKqdmO+epaaj3YeLOKgljIkRbdaNM99N9f80Ah/C64RBljRXbOb4fKTWq8aEgm1
c0hInjMJYY3C1fisZUVipfYZK7JRZ98EZyjB3wy5Dw41M+PgtIJcn7lQxhrIGmQLwfl19mOxtbD5
c7lab26QR1WGtsPaj6rtDYyflVyqh9EPjPIcLauENoQCsPsDHFPqYwksA8Go9hcK23JdRvJgw6ZX
+YWpelMnul0n8eShnepepeH7lFSMivXz0DGUvkgXwn3aTq7tXgo3r+yHNUAiByzCrCMfa2jXjXDI
JzE2U3uZtlb1DYDVrxRa4Wg+lCqgljfNpgayNhvbfLH8zfucC7FumTMtkBUcyez32RbErMCjq9dD
WPiCWWgpLZgUE9Lj5UYbvZiLLAVUmHbDFdVaxmGJQ1fZARIPOgz7yYLMrl78dvfdkywqvhkmxWzG
ZQyH4D6giTvvEHFFwqMk5Reh/6ZShNFDyHirrY2nqqdiv2/swOe1RLDdDWa/22fP8Ifgcfdbrg8O
dHjRkTWo9dTsEuaoqSS4qlFCBIirIefggEFYvrrNDgJjNv743oui9JiWtfvwMJljeFdD7fljbOPC
jekVw4mZwnoPWf+htpk9xtx/EE6UoebnbuxkmQy6Hxkletv8vhuDS5HQwGUD5TPg8hdyR4UBbH1R
Y6cQx+VFfehk3zIBvU0sQ13d0kwAnWNdzoxloUb0lEFeUVeKtWh1vyGLWL+rmisldtR/TEwqKiN1
sfh3P0ZPmeJAfxaND3ZTVxqdjWoFLH2ezrXjKLshkOM/p5d7f+wrKN7JampYajVcXgeDXN/+YXiI
GOJqD5B3lKuGo1PIcKnPEEpp22u7ayH11bPyTmNYIWpYfEO/eH751lQaXq62kZatsZ2v9njp/W79
V/B7m8cesASkrWzpVoQ7qJxmmEkVwkz3TYJyTJC0Gm/O7HEzdnQRlQCv8NzyO9BT6Md9XUXx0lvh
V3eLJdQqklfPNQB0SrtmIAd8Bbyki+09qDVbOZLNbD/pmreTMONqz169hn5a1+78Pdg2dHOhl9Z+
ULD8Tm7bodHZfT9ABOd184WCoWEYI00OT1MXzWUpRbNSqDlwtyiZDZlAkWf06hJqgkTC1BydFpQq
JA7/Ed79Ch7+1llQFGSfM/YQNz77luslBY+aHpE1c0QyVXmfZ4ngxbGlTxTy1EynarP4WqJRV9Bs
w9l489ALFWntkByTO115P4P3XgcT9ZNLcxAkFvyD6TAHnfVmb9GieLNmhULFaM8yX7fXpRysK0AG
WPk4AVQmwuy7NGyrsTgPeH4tMCun2QWfAmE7+kvPyTZ1hXqCkzV8wrPlCAFPkg1YhUtl6ZiEbqf7
WnA+0j3lY9J1m/MX4YlTpo4gh2CuGkuldb4ZEcAETO6lYpIH2tOLw2j6w72o9nCOo2gbzp3lq09f
YXMFNmBxDwkNrjwMAxfuEPI96cFffwl/IBQQb8pwoAfxvJVAGUs+lBv5ElCcqPlHYwC5cMuCVDeD
H3M5JRC6aBM7gz5qo5KsIGX+66AcJ1GFqjzJVwuRblhXoRsXO3AmWUWhFoeqRzkWb0gr67hdIuVn
Y08dcjHDzoA9wm6Im1IaX+1eq5+y1rB4w1VfUTmHYUp9334wLcTOcrUkRE/TgCnKiLdwH5vF5wy3
TO3m6SiH8J8px/lRRajFKH1H6FCSi9OxNoKR1roLf6pBj2+wn5aHKkC2LCYWQoI4gbXU2S3C1aqQ
/qvsfbiecP9Q8Llb+JXvlfsJuY5/29tUENeQLqtMTQ52hi65Ub5EYhzgIcigfctLee/OrZwzOnDq
dDnrt37eys9ITmBcZtC5kEyasu2/pGn3z9owzd9eC+Ggxbjid+VbE2Cdh2LbaCyaKLy0wXxITH5h
cALRzjRGJ4XURAhZM7rqLBfh/6vGkUJqM6lK5m61D2Bv7Qes1BIJklcWfDM7rJzOVAQMrJb2Xpd2
ksbJZcryCPaiMnsdJz6RU64vdLlvc+vZHFbuCod59rb6bRN5/3dR7dcCHz7zwd+wNVYvFPzF1eY2
eg4ZGTZ3dSDgheuK1Ca/jBDjCl8kE0NRyCV5nTnBVF6ncljunWGI0qYNyNiEoTQ/7lWLP8paWuV3
VUQ5lBFXDu9VW9FW7tB6EqZ8DSJgFXKvWLt4hiER/uFjF8+uk8MtmovBuPdGab6LJai+B8gmBoq6
JQoPiokwE77Am13c+IblXIUg5lQDRnUoCxBdmIQmS7tuXa4027npclvMjXFpQyTxWNNQiGyHAq1x
d3E4cP6vl9jDRS1Hx6E0d63Outr+zrqk2mPdW3rrfbihXZ04Ycu0YZMROQ/G3Hv/mM0bT1bR1uD5
JjLm//8crsPMbdGCTClEiv0OYlf0a6lm69vcUaOlgHLjS1kukUAb7wigE+hG58YwOTMq3XHCtL3D
Ms4hiB6d3IFpIwO4/LKeuHwGbmjoRh7/zLztp7boB6iYNgpf22Swv0rUvzFURyhXE21MkWsK7lIW
5DFVIAQQ3gfLg4VS181vAZ8m9azauzOJLZM83zba4hI47NJPRkjVClnrW2/KkYd58do+6ZAL/KWx
yB8GxMdpUOntYBZBk9a4NySUDUwBgx2gMdZmQ+5VZ2ge5UjNPIGO9vWxi2wlY4kut8+QZLa/156e
PWWagKRoy2VwsIbNwEwbqPsfHGXbj53C8j9WNjJHmdVOK2rdwB0TGoVSv0riZpjeOb2ASjohD4lW
U9l/5v8e1oyp7f4BhtJ+sIE9eIi0IkUctLMGcs3RY/W7RXhbT/3si7BHn9jyRGYLSIv/DPMHaOJG
aq4hcStRpK/CJNCqjqFEI0DgvWE10GBGViS48vTRux8WxRGluftqD8xM9aK9j9J3KC47qi4zrunl
Pl1L92ga3RDSkj+Xz6XU+yPkKvt53f1CEJjT38jqCEerZx+KbB7jUjW5WWQUlEhiK8vnYMEK5uLM
3X5YJqCNlnHRRxkFKAoq8S4GCMoinJo/1j4V3MYQqMF1/QeQfyr2yoSuimBM2Py0j0p3QlPfHnp8
FUDITMVyITWM/bPn9HbxMDAMjIedCFqr28RlFG71yIDz28L0Y8GhHsPRrFAYbnwMdrP5GXoNvtC2
a7hHGjHb7smMSkNk/7/912qBZo0ak61VwW1PR3fTVyyVyjEhKpAVrkBY1J1bsErjSHt0lMF/krfo
dtU89NKQzqFjpYgY1wHA5f9eAPybHTEgzIVtUA9SX/2poORyolvn5i8el9RqD/yNqzEgx/ghYl2i
nbfMRPtDacwJlCzzd3NbKxDsUTd6prkdZn+v7Qcfk7DmYd5CnR92y/XuvGWOfFQyigfU5BMvguKT
C2qdN92cyLKcogzzEKwhqRjojO15Vc1pLDX//v+nAKOY3L+EuAkUNEjNhF2AcBuknv8dYCgMgs0D
g1JVmOTzClluKd3/UXdeW5IbyRl+Fb0AqIQHbnTRhaquduMd5waHHA7hvcfT68seatVAQQXN3Oho
D3eXe7hkFtJERkb8xqc4kkYag4GOBQtTFAxp2WaCurI907jpDk7eFYY4A98ESg9UQWnBnw3U05L7
2Ux4S/Qg6wRkRAvvwAPEX2r6B+c5IWwIPuJj1s5J+UBxAPsXoGnIG7UdYMQD1FgtOQXo4rhnDB/b
+la1JBRy4KDezn5O8JpmzgUg5zT5pGRR1WAjTX38pgHYw64GovndrblPcVhUNcRB+tayD11LIoUK
nT+LQx7yrjpEVsRKTng05o/lNKrxuUsZ+6ZWkjz0FKWoP7OHLMqZxWgGxzEdO2pSfg0ARbcoIh00
TDret03tk8y0bXBfRjkmfqrVCCjWUQKRo9K0KaVRBCT6Zp6pldyGagQN/QZMoNZ+NHmBOEfSIviD
XWUBkkJvgJ0T23366cca4j1JuEzxfurOfZ4IE9Mf0mw8mQr3G73JXr+lBkQ7WOhN80aLzLQjqjgt
GgehEOBXuhFOUBr6pnOK0bjzBgF1/S3vBd++tcZIwEsYsuybblHaJOZPU4bNwESh1Rxa8SHIa6N6
PwLM8e952bP9jHqk+wIeKvnU6C5bPqLyknuZnfh33F2D9hqIhZ/yTgwR56CsmDb0BfFeOrvdmLvn
ZlT1r2T5zpek8o+xowCfimDWSCCvEgTvlJK9NwT5pyBCxDMp0lf9gC4ZgqI3MaWIG3fKgndBTAMb
klkLUKn9W6vd32EOEhFNk8v61Irx8zNj7x+NqDc/6IErNarV//yPD0XGH2vZqYVU1f8oTrX4f91+
L6QAVLP+R8lf8+2FNNY/v07qRv1fKVhJPeV//y+VKPlDFgJWXpGxo78h5/RDDktqXsm/44d+lWKp
v6ECLRwXXWZTQOSFY/pDwEr+JUTwHIHhOEJWujCgev6jYKWav8HUdiGC6his2aq0nwV1LhWs+Esa
tFDhqpYN8xlZop9RsNKX7FoTXh71M7wo8KBGYNBaq8UiZRGHbcRFrrWZQF8EcsKYGppCwyKFK5FB
E5tpboRTwztmwoAmDNjLJkwPj8K4Xd5wQJzvSR7fG/0kCW1YZ6v5qN0ijUXz3M20/G+tUATAyKQc
yxvRtYbu2XUbe5UqrdUsZYKmFwfGY+2ANpR39uey0AqNEniffbI6VfuIGFR32yH2dO9W0fjgj1KT
oi5rlHMqNMCOYzi/KtWWHvDP7/j/3XZ+3X+v267+/m9Pf5TNv526/K8/JIj4/8Hu1qQr8/+8vd8P
3//6vhR0k3/Dj92tGb+plkUGjeMEzxfT+dfmVsVvLs9SqReKsKumG2gC/LO3Lfc34AEuagGY+6gm
6/OvvW2av6GmZqNthuwgpU9263+du0V42lZnW25t6NP8ANtSLZV/mC3E2qGwS/UwdwcXZlQ5TpQ+
O/st2KjGc4D3PCSKFf8VVwieNcKE5/lijv75KS/V2pYk7h9D47CNR5Jj8BvWKpcatWDKPqUJ78VB
2kIzSrhYTQRFB5PaXxmKk4uDlWkxoUsmNzDPUEVazTw4g1GBUR3nQ1SVlaf0yp7X0FL88MdXUUzi
XrdVVdP0lcosTy+KtjQBD2jOGfcD3SUaxMa0o9S6tWzEPYPEDiqU7a4I8EDMghhZKfNQzsDZWlDX
p5785L7r8urO1xwauGNT68e8i2nrXZ9M+c/+b1r8P19oIwxoaaq0Z1spWXS0sdM4Rmiool2b33RG
nd8hwiI9CdCZK4B9URFwusP1Ubd2C4KmpuqojOs+y3S+0M9w6SvTp2TUqE2nQyCm8VDhF3amPdXc
XR9qSbl//kANfCnKiWC1EcxYKRYCU6aol0FVqLQJdKaVWSHUpKR6a9XJ6Bla1MPlgdbgOvX45JeN
frw+/sYWYuPIeIDqvmNqq8XNozAGfMXi9rAfHrTCbQGA1pSMd8Yh8KwXknHw0BQaRswXYsW96EY3
iGMTcFY6oxugC/rjVvNY5jS36yJ0zte/a2MJcXsAG+UgK0n4Ws+rAvSvi22JjVD1sxWAAZ6A/nw0
W+hCvzAUFz+i6I5l6c5KNYHLWeilkwF7HKpvaY2RduCk7dvQhAV8faStzUJaQgfKFprJgi1Di9/T
Ka/NiEmcnPJo67EaHawsUEETi+ZDNoIEPQwmcFuR+Opj1cNFv/4DNo6jhhEEesfkTpZmrXaLjbRh
rGghfdxSUz64PnRb2w4nCHWysYiQcOppdi52juNGAGKLkl65QMe4h1ZBoBinEj0uJrigq3ZTBUWI
5oRunoJxUICyKKQiNWTqEpLZ39e/d2sXkQkSA1SkOdD4XE74ZMQVLyLHOFhd8jlV4V3MaWJ6JVqX
v/KNLvmoKwwHgZPVflWbghiq+hTIkb302gogbN9O099l01tPGRzwNz217AT5XeB/O9tq4yuJPjpq
3KjoCkdfbasoMmKAHKbBCzROz898MNQzk2OkFuHOsVyp2TzHOx2pEwRkTVM41jre8TgD6iQYK6jR
3HArxKYUagQnrlLqoVP6mNKcvB2aynqvZ4U4qrH9l4I84U7YffYSXF0susU8Ix9MdEA8eLmyvA9Q
wgz5HaE+sp398CNiGO6RVytETjizYJVM0FVu/BVKU3VSOvH9+tbaCIikaEwIqi+C2C8X5cUd09JL
CUSI2FqTt5WHU3TyoCddCMeA8liCJsrOBttaZNs0eKHIBBFFoeV4WIkjQmIObLBirE4iovYuzCA6
BkLZU8zZCFM8rjiuAGdlwrf6NPoLtTD9DPodVHxUYHqH9oM6De+toavv/My0zpXdl99taJqv6x59
xOtTu/GpBggXxN1YYlfYq/1sGRFurnAxYR+WvteTJ0uh8PredJERvT7UxqdifUtezIuNWpm5ChBl
CbpSIM1xwDBDvJ4MMPG0S7EDh590SgNYMpopgmNitA6inmF1vD78xu39cvhnieIXm4h+ihJQLta5
suWWDURyqpqp2PnI5VZ9ztQx5VHJhRAxE8JcbR1hTQPvTb085qlKX0DLrM/UNTB4dtHRgdic7DjZ
Ltfvn/HwReaGkQ7M8oX+8mjoiqoGWCiVcBGS+lZLh+AM/ShD9Cneu1qW6/c8lIOsmGM5ti3pxKsL
TWiBL2IbWUtBw4UOdhKc5ln7g36Uf2p6oT4Ybll4VtcFHmLGxk40XF6n/4zOxaZqnBbsKFYbVelU
0SDp0R5heLREokmHRoBGZSdghUfP7XAT9eTre2ZrUPlAZNdq6O1fFBi6QJnoX0I7B6R+l+aw6URj
xEdXzMnfthMnb+25G3aWdHmFP3+pJMlzv6no0rnGKkfyIXU6KDZIFjtl7YROzDkqJ+sgqhkljdYu
UKgNtE6SjPSdSd7YvS4nU6DSLTTBA3C5mzof4fVs7GtAOrCWoPoFj23puiA+bPUIT0PcXZ/frU/F
K0vmgnwwDsbL8WwoVbGmQcVB6hFSB1zee9vEkbMcLesxLVK0D1pdqd+VoBB2Yvzmp8rSFW9cEl/5
+n95cFL6tKBKWVogl/GDjTg5Wjzt+Ak1f/sYT+Pe1K48G34sKwYYBDdqYwT8Vfij04RxamDUx7LU
XVoolnksgeuirYvNzsfCtirnUGq2wG7LcMPvYe64b2Kf25y+HkI6/WCnO6u9SjB+/CRKKFQYHC5V
6h3LOUgU+OLzDGwdnuhHzpdzcgNqDEGMOlHrolM91pr1GAc62pgC2nI8DPrJMcI9B5iNIObCbqSU
x90gE9fl79CgV8x1ZsIPBZf3JoLwiy5C/IcfN/aO6uLyEvjxxSZi/Bq3nSCfWK264uYiBCLYHjMc
J58M2jy3vV+2X65v6629Zaq2tDSyaCGsqwAqlxyQioLOZI18iwbY8pSKSf0oOqsDh5nHP5eV/vNZ
aO/BvDEckwLAcgJbKOB2JKr2iEZ9fkJ3Ybx3HX24G/Q4vP35b0P5jn85jqaxl5dDVXqQT3FnNMc0
rapjKez8PIN0oD/WuV4wtXtSe1t7w6LWJjQ+D8OEVUhq6ikbCt1qjhWw9lNHP/9cAsw6+Jq/Z6uy
FY1I+CyAfRb7Q1sFXmMUFE7CkJZEYWleY845FD4HSowRaGhLWPoBqaMgRJAe2vj1WX2u5/13jv1j
BVHMFDz5+QPZzOW0ziWEhsmKGkRoLeeuASJ0HCPQGJPdt0hfKd2HaGr8bxOwv3OIeLM4t0GUnBRc
UkFA+6n/ug1Fc8jGwHYerFSD0GoooX8H8bY+WKk9OTu31EY2wPuLGrzUQeRErUK3D8uv0lx4rUOe
qE+uMz6iLaW+cfMcmkgAH1xEiv4Hhqv5Sc9Hdy90yR29nC8E4al12diskLqut0VqxhM1TNnwDcEi
Qs/2rSNSOWbg0e6E4RzOjYbmit+4f5S1Aua869oG8GTs3LppXn+MzVn/tLOG8t25+k0qt7Yhs3nS
hedw+yLDNMqy6mEFllAi/faEOriD0aTd3qPDE9Eiq5GoiIYMHwItdd5mdTOhwhRZv1//FZebWN7g
FjND9ZYUYvU47o0StkHRUPIw7epgVol7YKL0W62BOVQVID9nepFA3+v8dH3k1TtR7mGgBMRwiEUm
JVZpavLySp2ppNhGpzA0mpnn0mzmW64tod9WZVD+bUskegPo+GF0/TJEHMUCwBqJ4eP1n3EZMOgu
CcK7bqHKSRF2+StC21chZIIL12lEegbKcxxYNX4NVHy6+5WhiKSYtTCH603IYS4KaE3FMZmN9s9a
qWHDNjWYUg6ltXPettYVIxGSb1oCqm2vztuQJKYe6315NIXWID6mZOAQLEUbqAi6+jeAnvlX324Q
atQqt96NT1t7m2uTSOxqJCHO6oYZ4wz0qRuWxzoJtQffClFIEIE4NGE7H4UIygfQcFB+YPkewE+Z
90au7jj5Xt6qLkVm8mGWVt6sqywBsjQ8By0tj3Hn5K+CEpilZL1qD7MpirOKcfxPp4guCThNHeab
4dYP1h6lOPjASgYcpQ7OyOL0cFBGSG6tPc4PaD6Bf76+oS7fG4yIXrItw6pmOatF9mFuIorlZsee
IpPXcXs/TXEGzbNrfIg4FIJ7N0l+4dxqbChKzYzL+2519/RFGTsYiBZHqH7+Ldyy5GnUm+A0mm79
VjE7+75ye9wNhqBHAq5ok1dgkYa/rn/6xrHl2sM6lZIt7YR1jadxtBzF+7YA1dyrf05qn93q9pid
NLOudyLExkbisqYTRI+NEuKzzduLOI2DDkUXpa7wf++C7w2GOPe5D1RBbwW8qiaeq51l3YqMMuHk
jSNrPSgZLGMS9MAimBxku6gF9+jBVq0PdNhPPiD84U83IjX6ryBNoEFE1IJuGxOjHiC/SA8df3qW
dVltcmR9WKeBvvwh/JVeSU0ULIngLuwVUDb3w2hAOPUraozXB9ucZ6xwuWlks9+WIe3lPDs6XH04
Wcdkas2nLsv0N7M1mGd+w5+JNro7N588HKvrV7cN+iaIzlFKW4tPj/bsR33BtxW5Op2H3sSbDfer
t9c/aiMOU9lhDPk6p8q9+ijkfpTInMzyCChTP0ytntz7SQSL0CYtQ3OIv4aUMvqvtzN+gL+wc0mD
CQ40oHTnogOlW3VojtB4of42jxliJ4c+7H34gsao3lohpgc7W3djDUkjZDOTcjubd/25bW8XqO5T
X7IzJHCmGGy+AwgVsLtlv+2LPt95X2zEAU6kS+uXcrMpjNVFk/ZiFhlqfUcYZuNdBuv0VTvM+bvS
MJ0v15dy69vky5cbhe3JvC73p45GUKkkNjkkinkQ0DBywPBaeVAjJ7sJrCLfSRfkKV9tUDAzUPPV
Z2v1dUuKdbJjx0nR2oxBMMYG54EHKcTKSA8tr7WK4bFW64L7RfIq5wmK1fUP3v4BuLnSoZZ7aPXB
Zm8DIDX5AZg85F9rP+0ecUkDvI+N3GPpGtGNOSJW1uV28SWutc/XR9+abgckg1SI18lSVqPHXYpC
R9c0R7KLGdUuRBdumpKudN9r4z1xPtvZSpclF9nW1Dmj1Hj4E0fOx4sAZGcU2UwTCrkzoyuDpQ8J
yjiqnlBA58e5fteH3XiYZgXNC0RTP00dugbx6JYeiOb+Z0sP/BhaujZFWgNkybr+LJKh6lyjdb0I
ccontKRMb3J843R9ki+CIKPwVCQE4mzFq3kV4H03QQcZtrun2xhkobw+31R9vdeaulhKTSPldWiV
0jfQgXMtJ7bgG7U5wIWraLG5ccT4DTSufavWMEpAagfn6x91ERM0neIgUDSDRgWzJ9OmF+tYBjah
zRKYfrlB/vvA6fjooNxyGKpor7e4MRSJnkG7llRbgBRZDuWO0BNzB53iCkVTCMhK1LU3OojtFtkC
Y4qP17/sciJZJlN2bF3LIPlavdbM2nF4EwIqg3nwJ+K9PcjJqTzVPXZ9ZTYoOxN5EQAYiQaafLVT
SiEKLb9OTaZAn+1Ro/EShl6UW9WrOM5blNjM/kkUTXMP9gdEto/Q9xmJGsRAr3/vZclRfivLaOLe
gLashFa9XEq7LEozMjq4bwRZ/K/A4iGw64/G57CHHnfIjFr/DBUC1k2RVT26XRBTyYdHVdrIJvVY
71xw8gJbBGX5g3hTqcIGBUYVcvmDYMDMiZpmuuc0ivHVKSUeHquwN1qQvptgqb4HSNJ+RwnL/NnX
BVHYYvVBk5n81xqQlKHqBJGVVlRaRNP9kOqAEkXQPsSWrpxi+FU78Wdj7alNUKCgewJwc52Duh1s
+7GzZo9qGnWTSm/JVIZG8oGNPLee3CIyqkcbdaD01o18+iu90CjsXd8AG+eLXwH+A2SoZpAbLqd7
UjstywnMnjZN8V1R2aCXxeQeOdjtzlCXWbcE0XC7s7IU3rn2lmNBT1TrQDiTp9OTA6gc9sehgC8w
9UZ+ypBZkozT/AjVaIJb1ULunbBku/69GwechBRSJ87dVLjXs94rIkdhSkeOBlGku8JXQX34BvqP
FW/pAU+pnYCyscoUEWnU6ybYCDLv5TeXpd3CrDYF1hqTc2ObYfWkKgi6NtiyfR+TPBuOSebm70GH
oCzj+4Fj70z7xhcDVZBZDsVoKnOrKmrsRxRSZ/Y11bDkXhMtQgR+M38EVzt/Hwq22c4Ub30yDwzK
EtRgVKDHy0+GUxW7MVGPHn3mxO+SQA/vkVdIsAawzKo+0AJycDaA3A0xalbVNxGF1a/Xl3njN/Di
4OLA68jls2WUeXFDhTFaoKi1CE9xMCAV6bM+fJ1at6XVlSjym3b9Pi01/7bSMI1Ip/AXrkhyC4NJ
dzQABetJgKZZg0ms0SQaOlysOswSCzUYjw7kvp1n3UZaBSicGhBoMWKYvk4j0RxPE7d0DEhLEL29
pJz148D+f3RCpAeDOLF/bzBZgXatOOckJcKQXqnmq6m2a/xz2/Dp+uRfhnBuMp16o0bdgD9dXaIT
5T21p4HnmVD5noLIGs8ks/he9nN6j2hGicxL3d9Smt6bistsi1oUxV6uEHpoxrrWmOik0yPEIwRT
jehsp2aPyolj7KBkL08UmY8EHMvdZYq1mVY00dguI8P0OFraeyeotNu4Cg24zJUBO4kgsnOEL4M0
w5GtQq2i66Kt27JK2IBz1lFq6eck8/AdmI86fkVQT+fydH3tNoeimkdpDx8lErzlwRnSzlGcNLc8
7mD14OC9CWsSWR9ntPdC4+Y0knQQlFwdvMQq9ZgDXNxVaDRekeiIfMbBKdLxgekd/LdKNOJ2IvHW
riSlk+QEC4NtbbUrhYZQiqXysNOmqsTtEt4cR7c8tFoTvytnFJEyVfdvCwtl3etzuvmhNtUtjqbG
o301p7OBRoaOAYKnRmp96KX6xTiE4gmb8PRMu2SvGbM5Hu0YgZYjFdp1K111Cn8KqHx5SNQPZ4S5
sg9ugDOUhlL9nRWV9V/Xv+8y2FJKk4cdPI9GF2gVbGPED1M1YbzBYgK1AMJrOJn144CuMUrqCXJS
XWkdnNpN7lrV3HtibX0ufU8KW8R7SiOrtKIdS0RFU6YXjQX3jDuqfguYCVu11jXu0U7Y647L5Vpm
qGi34DWm4W/OKVlX/stpSDCUqC0vwRX3KaWF/V5pLJ2UsfU9vWntUwAXdCcEbA7KK86iEEhDfl3m
0lH0SFEdtzywlsa9G+gYa8QkUKUz+VK9trodylY7/fzC2rwoea7z4MMUcRkM1BF+Gwo2KIc4flEf
OjWqTw2IFAzdwt76OxFB1h+EGiVAYyIpTlDb4YfrP2FrcYH+URzlFuUuXyUTbTgNM2ahJrZkrXlf
jHp/nKFfeiXWgl4H/+f258ejBMVjjGuE8vcqSrijk6YZFUVP0fTpm8hi9QTOs/gdDn2l3zRJkfx5
fcCNgEvFiyKBLA9Yz5Sul5lKkoqygBiFIkCj4qYVTuhxkvYeA7v7dn2kjamkSgBrjHOic5Gs4m3c
JlmqFrPtlQCs4yb/o5hN9PojFCjiCpOVnx4NtDVYa7ISIFuqvtw7RZIq4xwJ2xMdtO1OpxJhd7oK
0WtE2xUznZ2k4/LriECQY0Doy3KBuxqvrvwws5QIVumkpiebC/owxAoCs3GMhJvf9ztJwDMSdBkG
LLA6dHbJ73nOiNWAZYoKgi54MNSI7n/DM8T55sxN9jZD1OuVmHXja5aW/ZsQOtpdVHYorvu2G55w
qx8eeQsIWgs5ShKO73wmgeWZe33+5Wqufx4vHAPCFMk4K7Gcf1dX6Ijnoe9ZWmqdOZmIKkzpcHd9
lK1Z56QYxH4ucnL+5ShN0Y+wMDDDieKhuEX9I4Kyan/IcE+8Q1Hi2/XRLoMgTTguGLws8X6lcbIc
DeLrSOaI8mcyNv1BkwIpro9muwhyxFpNG128MN9DkF4eUCpB5A2sMhccp2c5KJK2TRwiln00RCoO
KnI/SCsHxok0Y69Bs/F9iJ1rpCjg4GR9bTlU0SNF5JQNb2NUs+7bwLZvDKtCcDYtEwQwRfUwF0hP
XJ/Uje8zeR8SfqRNKFDg5aDxGEKery1MnCYTaIvIukMw2N37rG3bnY7xZaIABIBWEK9QCq4XRqEu
HkxmF6A2jJAsxih9Z54qZch+VzMfrRIauPppGvy2QluxbZ5qvJF2vnXr0Jrc2uBTeB3yJ6tTwWvQ
GoYBxyo7H4vvpdXXr4dhRs60N6GS82PMk+ikexiaDvU30eXFscmDIveGAjJ+23L9uIPRfZyCIXyq
gNzsJKnPWejq2KIESl9fnlxB1XO5GgXu5X4wKuFx7Ke0uKlVPbqPUAF6HUemiA/NkJZSaUR7Mw9o
ccK7mJ78PEYHDlbbZ5xEp9du7AZgLUCpjqLGISbOcS/XlDD/XTOlXCuZBB3NCqXW6/voOaKvfrrs
g0GNkDVvJMqWP700APpk6N8eO5G/L0qR3qkVfpqQprBUtEEFhVnT3iZdqaGSjziXwkULVaFzXmHf
EBzBj5Q7s3kRnYh/MAtpC9JP5z9XiamEjaGDPxtYu9jhXZAnTY8IOsXExG30d6bws9P1OdgakCPE
pUAfSxZ8llPgt3mhdKNiHKjIY5YRYpBSIqXt2Xjd3JV9mOxkKxdnF+Ybw4DYpahmEYOX42F31hmm
D6nKiAZMPiGvAFIAlTAPzuj99KeRXTMK5AQdUNxqLkmElbg3c+PQD5WJgjDVo79dTKnwIFUGLDLx
wL4+4Ma3uQY5GPEeMA+Z0fLbFJ5luIFVxkG6LB2haqUe7hXwWoyue3d9qIu4xAicOoqCOEPbAMuX
Q+k4t1GYgnQhMGf3hplXtTrl6bHM7BmNq6FBEmUq3qHL0XtOkO0BzC+L8IwPCZ+DA2uAZtFq24QK
0tKtFUP6gNbjIfoUPLhzW590s23elYqij0fOjo99oDqoH9xmmJ4Su6zOmDgOh+tTIYdaHGL5U4Dz
QKqkwEFXezkVJfgH1Q7gvwSam+G+gk1o3uTNzx9Mkga2EsKjVJ7XrC1RhT1SloVxULugP3UuPnUK
2MUbp+wRpEKWf+dcbn4VbzZN8kXlu3j5VRMUEWTXO8T/aSjcDXmQP3YVCvbX5+7i+pZzx+NBgtyI
gusUVB3ouaVDYxyIs/5faO1phyFvpYY6TRPlAGbeeDMBNtrhOG8EHWC4PPUpMUBTN1ZPpJgsUDUm
1PkjtbW+NJhdjngrY4E6G5UaH9Gp2isSbY/IWaHIR2V7jbOrtapH/AHqTtXPNBhRDjpM4QCzUZ8B
qsd+uzOxl8uncxfyKKOiDPtj3d7MNBsV+pzxtE7D6Dl22jvajebOJrlcPkahxwhSxSUBW/NpDIQP
0f6VfKg5SF5rtYNUWu1Or4YSnTYctRUXnz3RmDtAwsvJJPvSeSZxFIg/axgdzyEONco/EPaq9Nz5
NdKuqFYdI8cXD6aTjjufKU/w8oQznkGpBpEtbmtzdWfQec/csnEBT7e4Thk2yvadq9lHV8VwlM4f
9TjTwf0mM/a4bRtxjqHhljhyKYHqrYLLhE33AJ5aP5ha4nsB2n6HscXAom7szJvAJt8Eal+f0Noe
PDPTxhPSqPo75In3EoPLu0UXHApyXvgfpNureND2IF6tmCinqH1y9CuE/IXa2veWiQvF9aCwtbzs
K+rzpHRoOKyGaqJgUDQf4Yiga03PLvXxUKuTctZMu79RG4xuf2E8k7mVnGP5Ql2GuibV1QHMKNuJ
jXUMlIwJ7Kz0sWNVIck20847eGsqAY9wMk0wSeQ9y/E6a0BMt0XHIXHQZVGRkPImpJOPnartNee3
woCkblMDhwwK3mE5VNQoiYWyu3mo7aA7umRznp4jovrzEwh2gUoieSxl4tX5CIYpCJHfM7G5r7GN
CVPrJjQmH+PB+E+7xx/k+nBbUQcQEhgrOkVMotw/LzpVc5uFsTKwXs0Yq0gb5spBEXVzX9h5cOzV
AMMMKRL184NyUQlOAZQR2lPLQdVyohNst8YhMqaWa14zuicNntufBA3zSenxRMZ/SIxfrg8rF2gd
emAMk1lwTULblnPx4lvLcDabsYU3XEdFesy6KsLlxnU/8NJFrx8bDTSuyuEtnp3iFxaVUi15DZek
zUcvR9bHJkdvVTUOTlpWp8ZAsTrCDv7WDdoWqTW9965/6TO7fv2pdH3Rb1CRGwa6shwQ3XaEl0XA
MWzcAQ8m5NSgSgad85fLRYKyeQTcCliTj/g7JjUmEmxIQ70SY198UXnR4aORlaVxg/GIGhwRTLV5
P0UtnkdjV+BVhuYiPrgOmLzPDWqlf6fUnPG4qLSsOQP0T5qDqPISK0S1QnnQVqzknROpBo5nPpqN
OJzMHbq5c1/+LKqBPARqEHA2wgHp1mo7t0U4Y1rNElcj9KAwwdtNd9MWW9AQlmjV5YfJtaqDRrXu
Jm3zPbjQc3hbzTtoPio2qPRwptan19UbtzR9R0fwRUS/T7rR0texavFtSFXk+rq47t63KlhUlBmT
HPu0SNc+VOqEpdfcIjBbOEZAqzysK8yf285/Y0Zd5SPvnQsAyYgDzoektMu7IDNRL0WD0IF/FGbU
Da5voI2wSn8YvNOztgGvguX+iac5M8OapM5WjNFT3Sl9j2g1gq5cUcefHwrSDncG5wOg9yoY4LpW
IjNv6OweYJesH/0atZm5MdJ2p0i7EewkP+hfQ60uw9wokSeL+CrT7NSHXivTL6jVa9YND8AQh/i8
Gs+jWcw7k7k5rCnrTjyWNXK75WQaRoCaSsQXpnThsBUpTTyi46FDfVWUXfnFdSPl6Bu1szPuxiLS
QtVUlFygZJFsLMcNEckeQ37PQdR6dk7AQt+UrVM9+pr4dn0N5bFabXtuKgoA5HQS1bgKNwhg56Od
JygkYML5PS1H+4T5c63d5PhmPkQuXKfrA27cxYsBV2nGmIM0DtC1PKB2jk0iejhfS9mhvj7K5gSi
EUUlhazRXFOvDVE4Q6qVqHuoAUYtY+W+6wotv0flfo8ttTWUykrhbQgMDETccq3icYw40tQ3OjVo
XwdZPWBn3ECbSvO/rn/Uxm4kr6AjQi+Pd+IaeNpneEhpoc9rZqpBQCFncVIcTDqSsg9uk7hS301j
Zv5+fdCt9QLbJjcH3S0ewcvPi5zOtYue9UqnjP2IhLMHBfkX8mpKQzyhJNeLNVuFEmqmnYUgqNR0
qDXpmPG9zDX7nVUlO/t9a7X4FJIU9Kcoa61WS7d7AKr9qB/QVI6eCqyTM+7YoPTm2Vfurk/d5lgQ
neQjDQDvuqhXStEIfHz0g9u5lYdG3XRDYSO9GzFo964PtbVKJNMouyDVyKNr9VnhhJdSNRAfsdge
T3MRhLd26/800pECnuTuwrhmltjzy72ga0PhxPHEB8XtlwkN1iOlivlkYLB8qDOnPv7CR8mCKHm7
fHauPspS3MkonY76BPXRx7xreG1hA+SLncnbOlcQ+f81jlzHF9mlvHVgrjOOPkDRUlUTKzSj6oAB
4YWUlJNz39RZ9+n6x20FXvh/wFiADSPUsBoUVktgpTkGrnoD3xRb+Cb63GNBfkJU1n5KW6fY62Fs
7RHeJ1R7TNckhZe/6MVnxmrSxJ1g64dxZnop5gOHPBDazrNuexR2iaS3IAKwuromp0fB3moo8WR9
i1JmDF5fS8bD9dnbWjJJLhMUzihcXTS81DjPolbTD0CaokfUZ9JDm0ZYuU0hjsS+8zC4/t/Xh7z8
MEotGtUd0JCIKK05CLHaaqU6sPlTngqea5bWO7XXnQ/XR7l86ciCjgoUX/aI4b0uF6nJei0ModpC
JbFxjS3xg+mjpn6bV/hK4IOE8H3dYP9RxN3OabucUkYmCFFQJlrBGluObHQ1vfWa78szu3/SFT36
DKoZr9a2Qr8IvdWTMpvOTmNP7vJl+kElSZYeJaIWJpac9Bd7kvJmk4acPvhXA/7UChYyKMip0qay
O1+f2e2hAHVCEXoumi2HMqdCpc0FVCIMugEvwqo64OqsHecx21NxuDzbJsxlmgIuURKA0eqktdIG
0po520nfVfjkaJZnhRicqTD9PyZdpuwUcre2pgwjkgtJArLGR0cqGkFDwNuF11WAPY45nEXoGDtr
tbVBQGRQkXqu2KxrX3GNEB60Q7AmbhO94u073CpDjBXaPGDsFVWOB2cu966v2sanycQAoVZIjmAl
1ruSankLFZsNogTDQ4pj2NHtiS7XR9nYGzw5Hdr1dCHp+62SHKOyraxNGaXLJqC2tjQFMKzmNWJf
yU+/ZEhwZO2Ev5cy6rrzNlCBQsKbA67Fwvfo0OA6Fzqz585lcVCNvDugcL5HR974PotGvexSsUUu
2n0ahqMYwrf6YdbS/hONrPwzGAjc49Im3VkwuSDLEy35seAs6EvRzVxjeG0zoz07T2iAOdPwxoiH
8QjJ2JaOIHiuVuWAMZ6S3Y94Sr5zQm1PrPHyS6FEkDAIOjMo0JirFCUN+1S4kw04PwsGPHh9UXk5
rLjjXExBt/OW2RxMlixYTClcvXrLZMM8im6W5kEVml1VNCEfPU/WLc9T9fb6Dr3kQCA/YzjPlHlq
pogzLMMXHqVaWnRT5oVD2sP46cej4Dgc3bibHoJ2TB7NEf2jMTQhAivjo9E79Zvrv+HyLDIuPSp5
MyEcs4YYgKFRLH1GCAcN3vFORGp5DPAJP/3CKPJ+Jcsk5zPkpL+4EniGJ0iJOpk3aF17jkhtwVDg
93p9lMsQLZMTCDSytsdXactR9Bbt/AQ7LnCX1Lj1aO7vtLYP7iNrmLIbtWibnQXcmjzil06P34Q0
ucZ+BwYGCDPAAW+u9PpdqybWU186zc4lt/VZNugPkCqa1LVcTV4W874o5jAHLZcY53CE8o9124jO
2YjJDl5NO+Nd3gnM4IvxVjfdVNBJhpuCye+kPKWgoT5Tgp3OkVlg1jY7X1s3dHcO3cUnwiWm4SXh
cxTrAO0tV074eVdmASqvo1Zj0hV3mLIYdi1Ny7C/jIo90P7FIWc8CAGUn/DYlc/85Xh2mM9NG/fs
FCXEcagu6fboABn4le1O7Hzu6SyCpxxLl70DNgmk6VX2NxIeCwR8M6+p+8k9GMMYfGEvja/tueuR
rZMO5LY/pYcp69xjVbr6HyLCgu6mTkT8iPGN9nHWdPREpxgp3CTNKCCNPeBiI8/+QOqD359lxWde
8s1ZterpLQXsHrk2vRpvMNnYaVBuzhwxi64Ltyst0uXM5SXyziPHyYuy0XrEILk7mj0vHKdp9qpK
F/tQThzDAMKQ6qJr9EE32vo48N72Umv6ag5O/sfgZ9NtLm0iD2PVxP0B3/U91butUSUWDP4j/75g
/uUuvhqWPmZeoajT0Z3HEvaDiWsBOjmnrFUEIH1NPV6PXFuzSoUE5jH8YKB+q8g1J3HnVxau4amJ
CFkda5PXILxJgTDfg3FvDkWXB1QZOoK86ZYLOMzNZAfAArwW7NeNGZrVIcGb0gupe/9sPGYBUdND
2B1ggKw2LYcKnWAwBsdIvXbInFubVprXm21/VJIwPOlu5n+6PouX96kcENAi7o9S4XONuVBG6mva
f3J2XrtyG80WfiICzOGWw5nZQXlLlqwbQk7Mmc309OdrXfxH5BBDbAG2YcCwaprdXV1h1VoAVgJt
itLW18zKuwBzzp9Eq1RvxmjpnpUp7eDizap/qIPqZ0dNq4MXdecAYQXAB5NrtB22hC1eAU6wKt0s
6IbECdrEqIJlMmvfGpP5nRciNm0XZnlgdGdXcZ3Eg9TTefi2mBY0YRhXdM0sgL8wOYdpOH5eNKej
8QI84v5X3jVFUQrEJtMdxGXrXW1KBpXnEVNRq0bXrsujy+Dq4l1ntfnrnQ04HckoKoedbjrzSWEM
plGi0x0NaKFV4eJelAaFpapsj0ocNyEu0Y8ksgPUC6kz6dt6VVGB9qRjhBnEL4WHyFFmXWs4yk/W
4Hl/21Yz0X6FNrWVMAWopI5Sor2PCixbEnSRRlCMWJsnlCf5JCEPWgh//UEosLbWqn7S6lAcFHN2
3loApaAdZGsAJ7Dx4IuTxk1hiTxYjEFlfqytX/Jwcfi8bfmgFUZ+vX9e9u4D1VKiPxs8C+WW9dIM
QWHEzqY8yCLUUgvHggOm1tEnV1raZ1pR+GmcNgeuRy5i8+hCBP7/RjePbjIXy9DCoBlM6O4VpID5
/MIkt32tysx5zAwjvniZoyH4YOrZn/cXvGubEhaAC1DUACTXC3ZRGuwHfSFdmXrjeSlV9HAzxOLV
zohPbSl+ZF6pPYkJxbb7hvcOEeViSYULWysgk7Vhby5LV0mSPFD7JXqYyXu/MHobnXBXRwDQXVNE
az+fSUnTtDZFNStHKazMGSjQPi6F6rxUgzOeFqGGBxWKPUuGB0KW3ETS9W8WxUebTGb1sgBEXXJa
ukU5jxNwzHRy2sv977e3cYyMMvhOsAcOcXMzSmqBKaptWQA/aPk4Fymqz15efGqaVrkaNTPLPJLK
Kdbb6ct9y3svF/VHmiyYd5ib2wTAdkIm74wWnm5RtED3UuPStGr36M52fBLtNMe+k7hfB5Q6W1+X
jfSButpBqLp3U2mVM1+FW+DV3qx/DpNM1kyyoDdT71HoMQx9ZhmfGoRRNReebPo3RzRuNykUflfC
S2gREfez8vVBqhO9GKJ6xmbC8OdkduIjhD/uQTFtb2cZSYGzSNYxmPhcW+mZt5/izstwr2J6X5rs
pzujAchr+d0JrXo5Nb1Tv5ttOCwOPurew8KMHhNdPwW3tsjlsRzgL2qLPDAHva1PZp+M56nLogfL
ytqvaV+7P1wvmmK/dQtEtRdXVQ5+wZ7Dl4peoDDg9CAq2SxeZE0M82gW2DxyJ9JnoCGxSJGqo3qT
lubRyP/ejZUvKNE7IGqq+Wt7KG/SNFWwZ6UWet+ztwRaY6eX2Gvzgxu7tzSGf0j6qQ5xbTem0nZy
uqQyCHu8BBn0yrUZ5A+7h9wu0SbuFvPgHN0uDf8qqTtplVFZ3PbwbbPVljCKsmCYxk9R24mnXiXQ
zEO7eXVAB/aCkoz0RfRDtvFILpm9PLPLgiKtxXVUuezA44dL0Q7mwfm4pQyQOA/+ogUtX8yt3/O6
0qQQXBCxKsn0p95lQ+ObIoFxqu3G5WWmk/fPiD7jqfNEcklsS8AtVtq+TuviUoxjdeANb/0QP0ay
o+ISmb3cogjRU3ZM1Cvxw0qSf65Ka8xOudWZD/ZIucoPi7r7Eom6jA7ez127VFigGXbBF2x7u0Kn
0d8PaRbAfvr3pCjJGbiB80ZYlMHJtuegEJbxct/z750o5jYQI5CkfzcQe49+l1k0VRaYo5YzKThm
Fycd1bezgY7Gb5jiVYMgDy9AnrS+l8soIv5QtrkF0nix3ARZ1qqxETBpj3Snbu+lDj6DA8yLLSH9
G5fTQTxqCRNTo4k055Ax6d4T4wZNFKkPoM30x9cvTb5aQGvAgoLXXC+tTWyhl3nDbSmt97HbVife
8vLi9vFyYGlvZSQKnA6J0Lx5r2YkSF2m1DKKEokkJGJYYUFI3p+SpHvp87E8gNDJX74OZCUuhKiZ
MQyyyu2mmfocKU7lpIGtNc1lcJTufeO2+sfXfz+gLpLqX06yb7vyml5R4y/qNIDKdPCpfNhnK6PN
JfA55/um9hb0qyl5IX4pBZeJ2Zdxjym3yrT3WR+mV9i7h9+4yuRRNB8B8TOvbqytTFKQMkL0Bqaw
bHr2yt59G7ZQiVrDFP7loGZ7qvvDZvzO2ZDyIpJ7Bb/FdV4bjbqyUHnuk4AO2j9hSOkGlW0H/Qsm
zeZQPWru7nzJnwTbIEpJ+iGXWZsLoaJCcNBMYAFouksX29MH5qJep3cGbzQosp+FMKJ9mhXbA9h6
emHGDVZEUQ+tr6RhdWpgE/4+xcr0DnTpUUdixyMyjEBdgUiUm7athUG952LRkGdxak+MfVknO44d
f04PSUf2TPHgUVignsnrt3FT9dRmUdazYXlYtAGCD91lLnlswIwc9bD2HllZx2SOiliFaHeTMRlx
xqw3TjfIx1D1kS3R/tZCxSz9MJHcKrlUiUGZIIgnT71GY6Gf4D/Jr6Uoy9NY2OLH/Wu4t3QJRVA5
pqRW29aTyaT5aCltAiO7krzXFoTgcXowFKnREfBx51l1aI/SqaRNKQkQ1+e0Q/TKLpY6YSwVvKXh
NC0AHAHUOk7aAYIiLTxXmbc8vHaBvD6AAsAYwTsAp9naaqzTxnPVjEmrNvHO+iQQ+J5wCFaapAcp
6u29NxgiBhPG5Dtd4K3AAzh+p1azJAmKacz9pGuGMyg1dFoqZvo9rT7iyrm9+ED2ZGWVYh+L3OZp
zAQDDeth01+WNv5Krbc4MyuoXF/9AakSkStxOWgvb2EcIpvsnKn2OJj60QiKJm1gyuqQ10H4xb9v
am9BTK2SmMFYdUvVPpbQzZWaEgVE7ApIN2aSR8r8wX0r8javn1IsUBVm6JxTyGlenwjIRmkLDvEU
lBBSfVRbL73YFqxTLbnhNeN/851IKT92zXyEiNk5IDziVBeJhmTLaZOmMGPuTB6KsQEvMDIuvScu
ndHN/5ZLilREmc0HZ3/XHmXTn+MVXIFNpIfgUthZPfbCtpiBTVX5qVBF9OjpzXy1c6Z3Dzbw9oqT
PBDp0X+FrpE9XH/avO5hFyqIkLu0Ca81g7qwmy76KUwgm6dZZT4ZiUgPgpY9o0ym4sPI7KEY20QS
Q2YQmU/TFDAjX571TDhnp0PfSrOF8sbWo+pjgqbZQWBx6zclIPj/jcpP/0v4ouotGAkAEHRC7fBU
NYv7TBNqPLV9Hn26f15310eYDrM/N+NmELnP8nYckKmHKSqe/9K0Ec0MN1HKS6LPStAVHKWycl49
MkYeyPQhV55aNLyum600oRSqpjifgsxiSIWu2xxMcJAzgpR61Pcs9/VuBnuEaIgHyER+s4u1WDwE
s8opSB3kugl1+rMJB+VpdFLncv+D7jgAUrufNID0vXiL1nsXhko3VKKego7ezfMCs8K5DQ0GjdI0
1bQHmHCUa6ip5dvKGMMD2zsujvae7IZRhqEosjk3MKqnovGWkfdufOl6b34/NWb6+f4Cdw4n+snM
G8PORKyxLYcQNSGQPjZjIGJDEiyK5MrzXgdZMjcHecnO4WTCj56ldGwQDmzCGS/Jsrny8J5uSXe+
zYaFiqRaPhUW/b68Trs/lGLID4zurA96A0p40o9qPLjrDZxVZaE0k4yB7U3oxZe5GkCw3j2kztj5
9z+l3I/1Y8H8NsPhjKVTfoFTYW3KtrpQ80ZG/DmRyXcFENzJZEDqE1W8Ikgp/B9UlnbtgdQEiQP4
iOrH2t4M4qIeW+Ihc7bcpyKfkrdxHtUMGU9R8VfjieLA4O2BZIH0ZiVLG0nztuPUuXEzTtoyBFqL
MkrUDP1zwjzewUu0YwXeOQkwkoRAkGGslxXHS2bojSICDizzzMAgnhAnKg+c8s7Ho2jD/CJQHE7l
tmC0DEYnNF7VYIiN0SCiHodrOEbZV6UVyfOiteFBFWBnWXI+SrJDUJ/inV0vq7LGKqGpKwKvMtVr
7QzKOT6erL+9Y4StNCKgx5F2tujkxdWzxrMXEfRWl3yI2j58Uto5wTOPGuVk4XyAxKQ92LG9bwnr
BGEKVE4ytVwvLUkUQbxiCTBNhfsXzL/5KWIe5iGe4dpOh+mI5Ob2TpOBUXeUFJ3MBGxhmp3XMOxV
FwMiUMV01uOkeWpNDgzV2yPSx51do78Csol6G5OYW9TPLFJv6fqSI18OzVOTGto1i0lJ7nuOnQVx
i4GDcYmpIW4ftMVKldbVWNAU5vkHPW37c2pWKAvGR9Sqt5bAi4CxZooemIy59Rk0q2KnTytiEVdt
35udan32imLR/WRsvPhgWbfDlHKI5+cuQZWMC968npBtDQmKeVMgkrgaIAAvJSx/SVzHh8yC9Gqh
y/IgomIerhYxDTw/c2LBH1WmKilsrVq5H6JI/He/KFZ3yry++jKO8/y34nbJ5zk2h7+JWz2Aeg08
aA8zJWbDz0fdWIL7G3R7rRj+o8AAP4YkytiiRAaGGTIjSvogiajX+PFUVF8y2kaRX0BR4sOszuSV
Nx7cq1u+AwqUVIcYJICelSO/ebw8PG5XxHUfDEx1fZ3CRYH3eLAW7VwLMffXRIz2xZTaupd2ZOLc
nkPjP8Vpa9tfstj0DlzY7T2HeJvcUUI4IFbf6nRPMej/kQ4DjONd8tyRKZ/nKM9PxpD1z1niRAfv
zZ49etKgRmiNc2bl5fwlcDaReM+0tCf4Kiz9VMCMe/YaJm9jsJO+QDXr4E24veyUudEhJyvBwdw8
qN1AWyVnEDJInKQB69ByA8vsKFresyJdJR1beu646vWqEP8Eog0YMxjK1LtWyN9eaEm1Byf29qJL
KiJJaciDTTyyCQ6GpdWqCGnZINLd5Ezdrf1ohk3mq9zBV6NDpCliVBibaQRvMQTpDJA99xrCfzTF
UJsuxu+FgxArIfn0YIdV9Mf9y7i3NLgpoFyC7VJyo68/YK0WBuNLxMW1ObmnFlry1NfLCqYyw87/
fr0tGYhw/CjeU7JZ2+qUWnBgIKiaOzN+5vULzxSfsreDMpdHqlI7ToYDQawqtZoIFDbraqepxBNE
JG+qUB+UyXP8UI8rvwaE9NjM1nTSSdPP9xe4AyOAwoTgGDZqHgaQ5esVhlozeb0qffTUCNCKSfxS
ZKM4xSX3y50t8TDDEPaoow536hp1uXTzoH27/yOkjXXkLJF31G/BbEHRuoUyTF7kLUvOjopGwNk3
SuoRnoLR/eu+nb2TQ6AMVZecSIMhb71WN3cckYzYgXkzDQpain5euzW6sfV08F33fBdEQ9jhmSVN
3ZiilzCPyhzCbMY99FOo5C51Co9B6rbPdjYOf95fmTyHmy9IVAlPjAz8DKCE65UtU5agGSvz1NLS
0AsFrCkSr278YVm0h7mHkTCOhecPxnLEs7ZzbGUMRgaCB2DFm+gPoIamF21GSBEtGQriRg5fRAJs
wNB75RvdwtKfnHq63l/wzlaurG6+r5FH87KM1BwMyH8eMjefn7Uomk61J44IXfYXKCvRkjuUY7P+
tixaadQZ/zapUXKZTHsG1VJR3hA8x0inj89uph2JXcg/dLuhEpIKrJjuurWFTDphNUHJoUH9l6kw
RUdt9C4cl9dDs3ldaUrK4IpkYctNmk+jCpNswovnRd/6PHU+5YsTXlpD6Edjpz/T3+2KKPVR9yaW
QgtRfuZfXnPIC8KlrwDL2J1bvLfiXDwOUWiCIk6qd9o0Kf/0c9sHeud0TxBDV5+MMeuXE84h+5QM
S/xRD+1/otgMT4Qb3X80XCnB5tYceG4kjlqOe3vOKB15Gt1vJL425dAwGqEmrHk+9XiR1FKwg+ct
CMtUT8IHUZjemZaT8fn+mb41SokZP6jijel8bA/aaPdWnzkO3FVqncx+42b1R7VUm9GnYJ980JbZ
1R4F4z7RwQt+e5kox6hkb5RE0YHYohiGwQAyMlP87Wfbvix94z2T3ef+MoThq/0ipuQMH5TOdJFU
6Td/OQV2r4b2NOGo0lkpmdt1hjpQ2tF+bylV0/lZZ9jX+191d3EyTwQcAjhmS0KuKk0LYYvgWe2t
MUgSz74UiGj4id5qBwH7rRdmcfRVIe4BUs65WS+uCoWemiWnpugd89LrS/ZvppTue2R6u3M9MOhn
9QyBqmp2BNG/fW6wjHuiOUfxhNrJ2rIRGU1je1zkuV6mk5dN4Zuq4HmLwxFmgzKr25f7X3XXIApL
tK6peAFZXRskdG1mL5Gxsus0zw4jfH5epdWpaCf9EieAg+/bkw/Y2nu4sIbSwUKWRWawm08bmZow
wxonXKCB/pS0xvjkafDvzMg9BdAz5S8VYI5rNdSLby7tj1dbNx1ZTzf4AcCgN4lspOeNoCdI/meb
9JWjhKKtbxQujstr+1PGfMeFEbPybZqI/qzpzRFqbecQr37A9pEdG0UrRqcP+oYmHu0RMCR9Mbzp
rOlo0On25SGSoHXF7wXQSvd5vbOTljkeikIiQOu6C+CAhNbU7Y+QCHsLwttxIakkwgq7PbDjaNn1
0IigsWnZhzOOZg4FMvBo/5zub97OUZWdT1oTxCiSan29oIT/WGumEIGaIZEaambmlyPkhPVcqKdY
OeSQ2lsao4REC6yMQG8Tiw1lO9VWrYrAyqLywVVwpHFfLW9rkJoHS7vlo6bAQtYBIQd9QGSptufC
kF3QVhdg/hhXPsWTXWWn0GyW0qen5S0+4r/WBZnlubzOuoqMeAzhzntXxFZBq03ALQRcQhNnSszV
SzaH9hvdzJrswDHufhKp2gjpnkF5XP73X7w+LTcKQXkvAj3p2wcxQEk1tfHnJMq9l/ubvVMzIS5E
Jww+AeCAVKnXpqbBjbxG44uoVd1d2q5ClE6hmlu3aX1u2vglZVTqil7OxLVV3ZMLU+4T01rtwdbs
nDp+B6EDpTYSgO2z08xM4IqcU1CJ3ItwGYvl5zqHjazWYFQxcl6d3PDE2Xxgon9C1W1DNdaToS7S
aAymOBGPjjtQqhwG6m1WqBysbccZMzMA9BxPQca47XSoRQUebx6HoLQNJAgYD3tc0iIN0BjpA6YK
E8YJ1OGhWeIlMIrkCHS5c5oocVOIw7bM4jaHXthM0SaVS6MlidQnNzf+KlDd+WNoD+/Xji8kfQP/
yAWjCLxFYjdQspRqEsLaXNbGWfRZ/XkJm+SAC2B3PWDMqS8jnEQzeH1krSY3Y3LRIWinYnlKl3E8
x3miUS9V6oOd24lQKNPAfsGoC/jubfjVOF5Z0HwZAsuOiy9i6cqnPPSMT5qe6f5Qo0lVJtrkF735
+oIU+G6qKJSkNFB23sYFOAonCrD5EBR5owVM2xDmNlV6nuPeOIgVdn0A4x+SFQYkD05//UEhMxZd
b9H0a3uvuahaEV2LMq3OUxa/9JWVfRgsvX+DLyqCwV4yX3hudRXkQgdfe88HEFEzW86YMjDJjS/S
hOs2bpWPQTXDiOfnS0erSdXy6WtcmmCl4xm+sPv+byeHAAjN6DADlLR1jc3dMGfdzpeUfq7X9AnN
/sFAkcp2nt0ZfZ0J6bGTEsIPdd/o3jWRG0sPHHpVEuX1956ZIhS6BZ1KS9bk5/akfDLmKv1w38re
NSGolgeIKIwh8rUVJzUSy2yRvzP6yDqH4VD5y5w17ya9Ohou3/2KnBueEQpFYBrWprxoTgWSXkOA
qjGkiVrIdG0ihuoMCeS//VQMX3LVPEr599bHewWIghPj8natjZqFZgm7qsZAUcaJQym6KlCFrb8T
uXUktrC3QGrcKqdTNhi2Lbu8XUJ9jGdcjjbE7qNt9UnyqYEx2vpiTPKViirYcS19zI+aQnt3AuAp
ZQBcGq/HJrwcl9k0ezgWglqFkD4ifg/qoRMXkWjjGTjhETnHkb1N6B5q4WTUKfaSuk8DtRnic960
1UWdPfcSDcYRi9jeLjLIAoiQf8jtXO/irCBaL+ZqCBTga1/R2kMVW4SmOKMEnhw0SI5sbY6pMTH5
n+kgAECf6Odxtryncqb+Vc3xETx/1xRlYrrKcFLRPVwvK+qNBlZIev9GXVhfeoH+SjwU6nlS7NeP
79HcBaxBx02m09tqRDZ4yljpnM1Kab0rbHbuVW8BAHhcj8t9l7LnuKDBQRmRGJqsZ3M4eIDc0tKH
IWCGytTOJd9zkAMIR1557xCSCHDaYWUCd71xXXGWUGQ3XYJS004+mkpu01Cw0qfaMaMO/uDl6H7v
bZdUbWUMkrSVWaf1drkIw8NVE4GVJUK7qLYwL02JEFs4Cf31sT05nKRPAUtxOyNCUzcq9SUk0FXn
8pyhFvqZgyEoB1jpgam97QKYS3eEoihJ4+YztqGrIwCcDIEXDt1jSVr3oiiH6gS73w4Yuc0zSsN3
i1OSlO4EljEeKhrnh9QuUL6yB8FrM+lH/fg9PwzA7H+2NvvUG5Xhpg7YBYgG8itTTO6zo0zujz5n
plNRYydImSr7jVNPqw6CBZDlVDllkPhLNpandd+IFBdFVaP6t9Bahrei3g0PooLdQ/9zAlfONIO0
WZsZzIjbHXMwEAkHeKjlkfnkRiaXuEMBPuBVOmJH2t055rAkVkNikDdvSwvEq4rmmsRg6MzQN2or
fpr7ViHf03D1/n3nsWsNQACklHAUIcS9Xp85RMJC7BPURjXYb20vehTNJAV7xD+vN8T302UWCa/b
9tiHWupoCiN2gR2pVIDc2XlABuRLPFTKASx9Lz0g/yCNJFNHrWcTgthL09plwges0bT6qkwQCziV
nkna6+Q89L3ql5OSn5Yp/3p/idreYZFhMlKNUN5w89YfM7I9JStGMi1ItJdne0Tlu7Lm6pqKAZJ3
oVjXvDCnD009JN+gTwqfWz1NlhNU3dm5iqvuaqeR8V0NRWG/ye24/FcYw/zf/R+5t+FSFVpGLfQr
twca8vE61TzeQE8drZc0HgHX5kr0jzekR4ole5+DvgwgC/CSsgux/hxWyVxq4/AwlaEHKS0+4mJ3
M9T+OtAH5LuOZqr3liaRLUS7ABNAnK7t9aWW8JxMPO/ZDJlYaadfTUmAXvXu7ySCDBTSNpP5JyyX
a1Pc3Jj2JEuzmxQZBpSf2q9QaQ/2KamREDm9fs/kc+HCBsR01zYFiyomPdpZG4KmNvUnOAj6h86y
/pSxzIGlvS0DAydTLzAroE3X67IVVbHzLOyBoUUdsAv0q8Ed1iAiPHjo2ijSXi3rTOhCYZPKAWgt
koaNuxvMpneNJBWQl5nKY5TrkECXQ7xwSfvwIPnae3phnoPkgOKBTE/WqyOhd6rZxFY1mMOnLLN7
JSAlHJyDr7hjR3ZZmRxjgpGW1OZtcvRuLgsIagNrNOJHq5ibcx42xZ/3T8WuFXAAoHDItW66qwz0
FAOqwyJQRBQu5yJyw882UOv69QELjaD/t7M561RxACbmrAZk1uTP7lSD3IqTg/bdrVgEXX9Y0H6e
cZq425zDMr1k0FCBDWrdiOcnO68mza/qHLc0NHn2Te2T6sc4V614MKpcIyERMcP2JqCSH4hZ6cZZ
na3uUVMjJYajx9Ezv9XdofcZ0eq/u4UXfYgi0bzrkzLXA1FCsoVPysvo3dBmpfSCszH4Q1gay0kw
RZtRaUjNR7cjmzi3VbZ8bue8DQ8+7s6Fk8N+cMSQk1A421R5RnsEOGYi4xu5LqQBRTK/GHY1PJhV
WsLOPx9NN+0dGiJCtvMnmHzbR8jC0vRq2CCCzgq9j7PRmo/gLoyj0H13WQxTMDNC3M7Orm8a88fJ
GOc89GFtuhc8WvqZeE0NFNcdnqMkiYP7d2HH9ctpChrPVB9J7jauf6GjuBg9n7FQ4Cxr07J5MJoB
pdJyMg92bO8LSv5KGj4wIRCCrpcmckoqaF/3nNPMovpVZF8N+sEHQcyeFVn/l3yccopv8wFrRR90
JSpp1jWq8g1E6Zj6I6Xxg++2g5xikyxaPPhggujtQ2Z5fWZ2utvDNp0INbDdKfqALpUBaaxAqeZd
03bR+HZsy/4Ftfb5r9S2Fe1sahnCJve3cG/FhGyUc1A1YvRgcxO0qa2WMKZlF5rp7C+Rpj90QlcP
qg17BxP6NwBacpSCkbj17jWjOqnhghy6SxXsz8gqqodpakr8Wp9PvpuJAyctXf2m5QuBD/eaiFT+
y2YfsynK8s5QugAoO1WxZjDm+NqTiALATYxyOtHmSrJPXqq4uQ/r3/TX/a+6dzEooOJg6KfwTGxC
0rnL205D3DZwklHJ0NNRnCfDyax3TKPPBzu4a4s3zwG9TzK95bSJLcU1FWUA6ZvjfBVHcaBShsK/
tvX64NzubiNRpRzapwy3JVrIUbk2s9Hqg6o3+8fMzFoG7+wFTd1aPFqS8/g3PiPgXdjfQAvQ41gf
m5ZyMOEs/sXshvA5rhQD0RxPezJi7ai7sbc0mspSDp3qERCatakBfqJ+gC2AseHOuophTk9x7SQX
pwv7PxTsHwQre40GpngpEshaAbO8myM6DM4IsymTDwXdnVMxCNfz+2l6rqdyifyx6KYv5WLOf9eF
KWoo2yP7Csoh+mgbWVn+xnf+9bdsricRbWdGVOGDgW8DDT4TmxAFW9CgxNH19VuKvwPi8pMvYQv+
iGNjaOyB4RmY2gQaYKUGZjPtLk07mef7pvZcGxzA8v5Jwa/tI6+pYwo5GrlvPCvZKdP18Q2FV/Xb
fSt7fXRw0pKEgXKKhEJtTo5rtt2kTHjQtnJsJNPy+DLlahUA92fG2HbHN5aRVm/iEjRe11gzbjYU
U39pM+EwwkCh5QrUu/pchpb12JMvH8Tft+rIRAKAYwEIQ/bJGd880zqkiSXsYoJJsrb/t1pS562p
zvN0LbnH17ruEEMuMqcbrrqetZ+B43vfYtPILojupj+S2tAKaHEn1zjYoD3PRc+SzFFjf8gf11+u
rGEI0ih5gzxtneTUjKH7ACTT+t4xWPsbR1xSApAb8NIBi1zbalMB08M0kxxEqXiJnPlfJK28xyZJ
zI/3D8TOqphkAiYM9wAzb9uLXcVK3NE8gVgVj2YS7I5Gh+gZIRvDAfDfHyxs56mDFJpJbhwJbdnt
mKkJles4uIwZpaFr+raAN700R8cfm7p8C4xXvySZ+qc+jd1B6rC7TsneRp2dl30Lw3G6itHQnMkj
ypAjIBKrODewVl7VwT1iV9iLl6iyS0w0CRHc5ZvdKxlKmg2t4SqXRvLQzAJ1KacWvpeiXKz0rnPS
wm78GCk4EWVMUBQw5lerNGGZFiUDvfC6kR1sHXYIuCnuaW0J4WnQi9k/aLOV5w5yi9/ZUpIx8BhS
Z2KrqgsWkFr7RCmtRIdv8Bnscp+8ERkUNW4zH4ZZ/dFDHvrSV2px8CzJK7cJnAiZ/md6C151Gcig
/Q89fK137bdJpdNsoxvyAn9B+TROifexS4sjiM+OoybwpOPMZSF12d7NLvRipSjAhAzdMPowaOjP
IdNLBxnEzgsvJxXoQ1EdkDosaw9gVKJqGok8EWOqfI3itEpPjdk775ZxphklmBQ92MfddbF/UoWR
lW3DF1VNOhF2Kh/TjOfFL7xWrXw99sx/X+9xGFT+n51N7MIIYIwqMsVF2hr1ZZyK8DxVunsyajc5
YPXaXZIOdAdhEpK+bbCZa9ESqZag6wXLYZAiiXBihvqopLh3CuFThS2Go4hgyKZiZBuwUdap3CqT
GD7SQxnXmtNZzG0TxGQsD8VsHw1X7fkzQlrKcMxFQ/OwMeraFeyb4meJtiqf1BmC6t5CTwxRhPjg
lu0eRVkKAMcMGeU2b9YWsBB9TzPKruA2L5FE1vzFxakxQJcHUdl1L79xQiTlkEEgAGpfX5/90YUX
OpoIhYzGKGCKHcxTWkz9JwMxzMffMUXYRTICpHg7YqXNi6vMstGmdVnGHO9cBY2bumenMo4Gsfd2
DBUqmNP5m9qzfBp/aUaZLczwmiKdVVM1f4hmib4j0WG9GUst/Hx/VXvnXkbpcuYbwpHtK0t+3jti
lO0hNXU/MxKd/6HARXBwLnYXRGGLlBWyN5Ly9YJ6VWFepOeZoyynXFDraPwxa+uHsVSP3pi9I8iI
CKhkuBvgY9yciAjVkUlzeb3rXEQXuNOVh7xNs8+LIdoLtFvhgePYu9L0/lmU5KThM66X1jJaHqE+
QAyazvXZc7LkXRxNky/oWfmIywpfsZfwr/u7tvc92S/Km0CLCFM2ga+dKnU9oXkSREXmfmZsf0Tl
W9TP4QhD+n1Te2HYL6a2yQZ5MdDXmjqq6sbFdEniRHmXV45S+/YYeyent4q3yGSCecTdecF943ub
ybsJNSkhAzXwzblZ6jQxa4UijtQBeksm+T63WjVQ9Xl5m+jxkZj63mUAqcXUgCzlgFdf76WO5CEs
ryMwb1Nl4se0UEvv1COapt3NI2uTA2J4ym3M1yDX1BQZNSMrWaIzsmbleYzrhtJz2B3cu73DyaGU
fHPUGQCJrRcUhxAzIYNJUrqIGfTNPJ9RpC79vrX0i5EZSHXE8E3f37Tdrwgkjf4HgCbgsGujmV7o
adRRAwSUl13rHm0J5jyOWmZ7VvDDnH3qjeA5NkcjhNXDsJMc+PRU1AAEEI2Z+7A431/L3l4RqkJE
AqScNFge0F888bQwWGsNnP4U4s2vSUplj0mdOfKdzD5CZe2uSIqIyXYZvfPN6aMY7eTCpljh1K51
Sa2qYFzGPZri2rtSBKS4R4PZZKKQ9YqkPnsaC5WpH6XvoU83ZTRgFde6yIpHx6mi4P4X3KsHEQpQ
gpQIBGxuHjOadCqQCmYhEUEGfZks3jVXEvuNqSzxeQyRJTeW2ro0S6r4fWaXJ9K98Lro86tV4SUv
DNOYVPngfaMxtF75rHqR7RQzbRr0zN4YZp6eCkAsyJmhLRElpfItzyLrIDjfO0AwlUmNEESLgfuv
japzHYaFPYyBmVfK20EVjCI0bvLJTUH+3//Se+eHpqdERcCNcCuPnoSz641MrMVT610ir8u+jGii
Xu9b2VsQ9FLEW1ACElJuFqRRBTK0iSGnOtQVv9TSKJgVlzhW8X5jSo2hG6bUOD6S1mTjSKoWt4hi
N3Nxdh/6qRVWfqOFw+d8HueD/siOo6RTQEscVA4Endu6epd11L88SRIWW/bFSLvSn/N6vMB/1jKt
4LgnOq5HBIQ7T6sU6iTBgY9fCg6sz8YQiiR3tZ4DaSjpdz11jYeqHcTJ6NrsP3ppC4OfyUcvFMbr
wfW07AAS0rgm8982yWuQDSNc2GMwKAlDWlBonaq0rk8kdT/un5abM0mxSM41ykEc2JK30ZE9IIRO
e66GLDnvTnPHEH9FQ/XTfSs3Pk1a4Y1j50Ad0fRZf8g4a0qK9DlWBjE+2aBm3pWogFyIEz/Fg/Jq
+nJpDq4FZso5MGRya3NRboztUCd1UMWue1VU0QbKYKZorWrGa28bczJECfBL4UF4GTZvgj7TpAyr
vg4abxJPplcsQTenxTNEWkcxuvyjVhUSSf/HF2FiivQUntH1qtQ+KpwiIg4x7FHKRNSW77R2BpWr
4j2EIHh9iFmax5rytj9606tp+qR50kP4TZkTo8C4Nl/A3FUlHcCeAi6jM5Wy5lNdyLFRorKgLZvq
ZLbzUahy48ykUfqhEp/Pg7Bdc622KIYVURNIKaNTx4T5pVKQ7DSSMLrcP6O7pki/AatR9Ob4rNdn
Lzy8nWXUgbM4y7VLdZyLTdxet8588BDcODNWRQgBjSRlcam3szYlpansRB/rgBdPbX30eLo/dVqh
kx/VpvKxMnrrI2MX8Zf7K9y56wCKJBhAJpQgX9dmG35KO0ZaHUxaBf3AzKOXRFX/G99RLou8h0cc
OPTaymhNEVkw56Qc+vJqWIoeuImr+f0YeeffWJCEAeDCKJFutWqj2VE8M2RBuurUn4yCS0phzYZJ
6L6dvaNB6Ql4Jq8dlOjbJfWUuuPcrOHuSoqz26T/TcKLg2LwjjpHe5bk8B18fCyIWv7640Eh7ClU
TKrA1hb3wQWR4jepp74ZUqv+P86+azdynOv2iQQoh1tKVWWXc7b7hujpQImiKAZRgU//r5qb89lt
tDEHGAwG6B7LVWLYe+0V/usdg0WICRXeEagNJz7o+0cxLJJgKQCSZKpbyDgv4aH0Ky5Tm4rzv39/
nxz/mIBAy45FAQ3MRyUllkA3w59cNmzMnSZ2EyG/iotlOQfZoJxPfhT98MU7++yZmA6AzgW08M9B
PMLfkg6fEPmmdul2HTKUCLerJxGysA+yLL8ahn+2p//3eR9qhVVQvM0Z0Z+Zi3Bbqymo+Rpv56Wj
CWwY2vagdP+Vi9FpOXy8EgBrYPVHuPL+iCCRuK8zG2rZxIGUO+DjYS2Arlysa5mfHLYHsoiwQKlZ
sjpZ8/iL/ffnZ4Za9JQPglYSMvfiw2cuuszkyuAck/ASOxfMJ80yQdkxMzE9hP2iz4sYG+bvi+nP
LXKSqAJzQLsMtdxHd7sqXlLMY+DAgH8nxHsZHFf0FCSGBcR/PsqwZvEP8A24KOFx77eIG1GgYUVr
yP/W7NnO60bWjA4PgynUF1vkz1EpFBYRFCSY3oFRAcHx+2fxLBeBxydrYBE+dciSsCUnMhj7N7HK
Ebo/JAHX2g5sqt0a2SvwyXHl9hCYxbixWPeW0x6uCWUK8usXW+nPewMN9ilK41+BS/lx++p5BByS
5vgagoQ/cKB1dYgslae/v9c/NywmTiBCwFUJcAFMo95/AQiEnERborzhYRySvgsywoq5enS9eo2X
qfxiiPjZh8ID0bMDNQAx+rTM/gc48FtuUg3IsynzKd0bCL31DYLH86/EEp99rJNMFopOuJT8AXcC
8JYeC0dDYqzhLDa1AqycPGdEVpZdWxd8BfH/W3K+PxSAjaFJOskAQfT4yB6GWVMIDA6rtuQtO1/Z
Ol5XaAofpwDyGoQyqvSx2CgUgnQu7BV1lXvr88o2tK/GFy7L/MJOrLwIZ4l+Lqn0cq50myIll7N7
oaKuiQb9JeHmtLz/+KURjHsCaWHf8FHeUVA0zEnaGYhsJ1mQoOrDO43E72OCUM3rqpjCS5ltyesW
BdUXreVnbwgMhRMFDZUf7Fvfr4QNZlprOSeoq6f0t1tZdV15LXddmT4bEHu/Qhc/exxoRdDWYvJ4
Yia/f1wiu4qGprPNhgSinzLI1jOHdAt4PCQlgUvPV/jOJ+flvw5lBQ5LVDAfof1O5qmc5sDAgCOe
r9vJRAQoanquyuWrseMn9wEedWrxUP6faN7vP1qYtlPYIwQHZFMz+32pndrJEA3CkWlsYJHYsrFg
g36B8P+JYMHECwEauIlgXQbs6MPZaUZEypoepH+PxFQYXXGLiLWILoZwwehTG6jtfgzd2PCFUo1c
y8quF1mylYqYlImvvNP/vJXx68Au+jTrPV0QH5BPaako7RibJlyce+UuhW16OayXJlraPcfQ7a0t
1lHsx3jp7jfZu/3fT9JP9hLuKpygIbBXTN1OK/B/jrbKegqdtbXg72/9q0KyBinarj3XRcDqsuP+
cVNuOVNj8dUs4pO1dspXR3eKd4Er+kOHAb1gFk2rs40qg6LR+cJu45C1F2AwiLu/f8hPHwV0BuPt
E2z5kcIzQQiNicoIsxeJrOLBs5Q4kPbqoQOf+++P+mTHAvs5OcuUJ5z049B0dBEk+TDbaFyI4JmD
D8wy4WrOip5E0zbsbNx+1ff+/ZHgTr1/hSVPkLsEM09kJBeYm+Yl7dAcZnlQdz7YLmebrV8QZT/7
Pv/fhwRP4f0TdZFvPAioATHd+4blBvOiafOXWQ8S0f/H93narJgH/+tx9f5RS2Cjjqa9bSq0hFdy
jLtrP6sAIdRbB7WQqPLbvz/wsw2BCBEg3OhJcTZ9+GyqzVXoO9iVtrHrCB3leF7N3a8u7swtFM/b
sbBZdQ3Tg6+EPJ8UGUAuwLaC4wfkx8mHAhmWBtYmnTENdX1+QJNjatho/femEQI0ADInctBpyP7h
2N304JIcXXfDQvV9lMJfJVFEoc7cpt3fv8hPFgly+jBEBeAFN46PgKi1avRsRlOVU2RJwnpPN8uC
VAgY3H7FDP3kEEUZhI+FKR8UyB+n+ekWxRY0yqExSeJsvUZcXxgHpR8cgAJ7LOGZ9dzOizzKVPaX
3IFg9/fP+if16zS3wvOBd6FBxuZ/v0x9WcyFPLEW8MNXhPcuP+cZoJ4OxvRgEuA2UZuXO4aKiMgp
rw4o29MvfodPjgFModHAoizB7/CHgRgPt3XqENKeDovY5zxdbhZdgZS87rqhEmd//8SfrNZ/QUxo
y7FVwI18/4FhfG5X2uMDw6uivRBj3j7NznZfPOWTzYin/ItBhRna7g93hHBRW6AIwWdCWPDbHPY5
qZJBX1WFUhc9Ig7uUcUo1IH+q3PnsyWFIg/ychwGMLn6WOit5dYuJgQkwKLsrDWqbCTHfIl1fDmz
nQ0waIviZvXJuC/KVTz//ev97GVCWYwJ12nIBjzz/dcb816c1DFYT1HiceQUrxol8l648ncYtPEX
h+xnWxXjH5x34C6isP3wMsHxSVvZ4VDwWDYrGa20x1iC/OAxBPhimf75SjGPx1MwgYlRiH3UwY5l
ZfisYbxWLXS7a/OM1gNCMwj4fNkBJu0K0zsKtRPFL/L37/RPDjTKaNCYAH/AGwg01A/vVFNmXcuU
bYqMIdKvb7NuF7vA4KBF4rcg4RanZ4Vfsp0oTVnutsKKvUVr0+/7sU1JOGnDCXd9EZM1aW0zp8v0
/Ytf8vRdv29uwPsFUoHIcwCIKI/ev/kyZ3zsFviEmpVtF7E/3USuH4mbVgm/q3K69Pk95vxNxdKl
JeGaZ2ddYv4zuQ3fFRg+cDQ6qc0xGXn/a8BJIleQxMHtakzy8ymY3xhE7bttTsU+gsvpjlP/FXT6
56KHKvukETnZUUGDc/rz/6lFmY/HjlELXROyZ/gu8OscEQHHzPCwRBu8H6vJbPzw9y/8z7WP2jfF
2A6EH0zRPnZ0oJsViXDouR2yRmoMI1m9zjm9sVxkX8AI/9IY3r/bAu0q+oqTtzcGIx/erduwJaoB
zlM0mFK5p0kyV6THrAvLX7XLcergP35AEqRGM72AJVPPMl//8SaYk12VcHi5hD4rr0pnzFAHhZvf
ltgggyIot/IZZrdq2yNmmE3EytDejLMov+oQ/3xHeDcZvjD4RpwmnR+qFB8FIxUci9Jx9ELpkhc1
+FLBbza2AtLIeXj8z68H3QlKCKBdAGA+tmvISMaPL3rTFDxlOZwvVXXnYW74aLKl+vIc/PNwAp0N
zSFGOjh48R/vV6DqOc82UyDPHNIIfdXHCc3eln5BUn3ZiqG8BhUmW0iA5N2pCUSAjMlscJzuC8zR
+V4sJx/qzQj1EmOcaMk45nFLynBsr9jQATB3c0uBoAT+OnHgCpG2UtWTVnGXEABqiFugS1ncci/b
R++8iklYwGp+T3nW3hS0dJdLGYSsGUfUQ0SLFmPlXiQwRgS30I67qFQZcoopWH/1ErgsQ045Av7O
Zki9tnpVy9btfSu5IgxaWXYceuES0o/wJq8rsYaCbLB/qy6Q5MI4YrE7Pu+nQJfuYkaF174aMEGR
URBPLIbVYAWX24SF9DZZ+0idwZQM6RcyEqYAOpaX37yC59F/7q9AigD4Ah42YCuMI96/IVBP4zbO
gWKzoqsIQwJ7nc1sgEdyVe3E1ha7/7r+IDmCZ/C/BImTguH98xCNkkcWxO8Tz6R9talWuwk+S7dy
gYX83x/159ZCb4oeFbZJaADQEb9/FBz/mYasUzfxoocDLaP2otgiMK+KfruA7OSrBvzfkdf74whz
PawqHHynm+Yj2pNMWwJCFLi9G82QW7rFxr/E3HXu0ON/uJRJQv+x8NxlDSpYym7FNqZDPQKq8XWR
04o+jeW6POGq7kbSYxhML1Jjop+j0kYTXC76xU0pv+3WEehJ2zFfXsPcGY2+ntlyPgQcbnHotuK1
Nn2uQzLFXdXCxK7KngubsNcMidqPOjKSkiwfMgUdu1gZ8VDJPJt2cGMNkoz6IZFN+hByGbxNM2hz
sI9YyufWwtiGmI7ZcwxyhW866cwd40H4Cyx0uHSrinJPik2iYD+9jZfYpe4ZPm/5Udg+/rXNCCdp
8tR3/6C+M2oXrUhzIUogpPfGt+WAMQnXxV07C/sMBacHoB5QO9TKQkZ+MfRR+eQhq2PX0rZhRgas
U/XgXbu0twVN0gleBpZ70cQslNktHWATXlcou7DxYA1wFGW1PidTm011AL3ya2CGzkKUZboNaFCu
YbkJtyCAVwil7BsHhtkAVIP2d6I/BUynEXXXC2yZQgI9+zaSaAZquh+BTTy6gKN9lUgImeqcphsn
bjbswrtqXG7d6oMdY5iJfbG+P960J190VLIYmmPvQr7xYX0v2GbgCYMJtuZGHaOpEpeQi/CiNhv+
4IuHfexPTg8rcNWieIESBnzJ95tpmhhCd1wWIeo0FPUqXLEvqfuK9PMHmnga9ZwS+nAznQC8LHn/
GEzjUw35HsTkXLbBTpZsvQDSRHcZw7lLTFytD5Rl7iKftYVNrijThYgyDDjk55H+ivMKb4/TB/vf
TY3f6PQ9n5jZJzfwj4RNGAbG3boViJeQKOseCyeCGUO9rDJwJM+77GVhSLNNbVpiRhNpOCawJZP+
DKYpHI6mUq8TmAVxgGR3NRn1vCLkPQF/amnBqWByaZu4Mn1BrHKGn1GkMgDZUlMY1+CXTPROZbxP
dqONh5bQtaPRrh/yYm8tpBi7CG5Jt2a2DH9btKcjpxKWlEs5sj3Yi36uERy5SeKyufi9hJ2WhyqZ
O7HjQRXd4aQo5E5Ma3XDJrp8MypKPdEdzbqDHtn0KkJoUes5DbC9W2rxhS8st2vd5mP6XasZLM9O
W3dNBfTzhDm55Odc8o7uaKyCt35k+XUBAzFkEUP3WjWgyGCbcZSh2IMMQPgu1fF4wdt2nS/T0JWv
o9HphswZM5zb1ltW977V4T405fqGyd90vpmVgxfS0+jRpeWUkQACn+u1Z+MNpkgjb1bmEQCny7Kn
xLlyTGoWF/wKmm+sKkzTtsde8eKIXACUdXCQxjRlgPaqJIhFAn49QeLiDmipYLTZi81fMDFIkMiR
eFIXsNX5hn2A3zAGJ+DoQpcxCGcHBJ8oEYzLXrN0gz6tXPkDrJeyqJn7TKMYbRHMSExhetXQeWhv
mUS1cu9Kbb61PITfM0Pm4BNGfLIkK42XNwlHyaCR8Sp/hqH1+dkIh2Jf98FQvq4dMwEqHcv6GiyI
7BUg7fYwi6m8bkskvdZbMFU/PH75h9Uo5DLAZyN/m8aID3UYpNVTuEL8v7N5S1WzSR8VYA/RGG68
XaJkA5oKneqtoOzGRbKN63XSaOaQTcw4qDnJ2pEh3yr7PA6l/TkHItx24Mira9DMMH5Iuii7HLyO
+6ZyekiI0VD5gqAIu5umsiPfmyGAJZSB60Oyx3Cx+Cknsf1C817gR+vYJdO5KDNIsb2I3G80E9Ls
2nL1Txl0LNtTkTCElCJuPbB1J80SXC6byXRdtCXnzdwV+Z21Y/fgIIrMLrIe3x5B3wwNnTe2g9uo
zLvhgP3D7k0yl0gMk8ZPHHfhNF/CgnmojhlLx6WeuzVfd95vRUuWiQu5kxrDDgTdbHNyLu0qXxF4
a1eiiyI4tHxCRgCsaNp/ulXS63EptUC4kQpfMxlPBRmShN25xXsD64M4hSQ1QDsYLJm9TYNMxHXe
bsmv2YhiIqmDdoesMGS5jtvSYIn2s3hg0BzHB3hJiYt+pmV2WUQUBEm2pSo8RwBGmtWc913GCZOF
jOsMIbKXpyHityFYY+zVtef3kp5gtbX36yNFRhoFw5fligy0X+a6WkG/WpNYadQfUYrcmxEqs+sc
jRA7o3OnbqDBz78ruRSGTB4pLfUpj8rsYVfjZpIYLKpjypP+lgUpQzmeOFW8VD0v93N4ipHv7ZbX
Ke3D+QbSO9HdxYjw1bXlZhRwoMUMl6AlisommOb1vkhiUzYwmSknOLeq9aHAwEHWU9JScHNYKUaM
VHM8OFp5J/aBkS0kTiVt/YVNFyOOg0/5j4CiXT0XnI3bDjk+bbjXJWxK64jxomoovjJPynVlyIPa
guUeCads3E1p11/Dghx8krhFXtoRytNcdQdO1diSkflquJpZzn5jQlEUO7D6t2QfpA42AoXYwu/r
ggEvgXfJkjUm6pOf6LRRA40bTw7eAW6sT36Ft/AeGWitFZ1AzSmWAnzvmAsgjGk2hccgGCuGreiT
peYewp2rGMtO4U/L6l61cXEzF1H6jXXV0p15pZb8FqpgJ/Z6rNphL4UO77Y+89vJolLeFEuLd4LQ
nxYZKJ3wWNaxUOc8zobv4cBnVSOD1N2l81C2B+TVyvW4zauESGccomc/mAlHc7y2xxlOnhnmFPH4
CqwuneEfJZfnfoOHOVl8MU2IeUMU9GISbJcRqhS9H9K+vJtNhOitNZqKrAGh2Je7wNLWkEQuHUaD
Vpa/zeoyA/KBls/YluFMEOcSiPMlpuEPnnqtjt4N0R1yMxK343bMjz089NRBCWFLfEmjuad5jqox
NHHu7xbD2UWA0hQVBcVrYRaW2ecFU+Ix6ILQ4iK0w/dunceYKK3CfyC27WJC6TZdGYpl3iwrPLyO
8K2yI2QAadbts7aqzvJ19suuQx6tIRY8H7pvl2muamVQGjsJMUkDepxJL6rWTHCO52rVIHrp/gSL
Vds3PZ944VU0TS/puE03oo22kOTGwMaxdzRUxzFScPNGllj3huoyRbR8VI1jXcwgLR+Xbm67OkXi
t0JVEAVHlKcZhFVY9V4cELI39pDwdi5Feug2wkg+4ypFyPOUPBujcRZ23nU/Qd9lMQl0Kti5dt0W
kzGZhbylGq/lfPRzrK94CbeWJ4+Su7scMUlpCaYqvkK0peQn9ksb3fQ+GiqSJwN1uw3beq7ZHIkE
HcFUQtkr/GZIPm8Y+rglHndgpHkLlMPa7ezkP9M2ohiH51BwTkmvR3Vjg7747tIBf43nLIPzz2q2
G8UhlagZw0m1V13FKwJGAX/pAq7uFGaQ027uo2LdwzZ1iRFK00+8xuVE4W1fKChHxnyJeY0W3OyF
YhvABxa3IZnLFavD2Gy5UpH2M2g8a7RcRtGKDvGkRUnrTGl6j1huwOURU/Q+CCInawZKzfeV8Spp
Zh1S2L2rEK9pC425jvQYFoelM505qgxKipeu61DBFdxlL5aHwVQjvbJ4LT1QjybOBB9IETsKK7ZO
sCtYutOSADx2y1XWpq4gHj8VTMERuEU1xYEg0PomADxYF6Rb48YSA/dShRxNO/I5cY8afPKaDfF6
U7iNI82LhvktGqry3MZuCWqJp/1EPimDuzGDFYdNRCL2KY9XBaoTnbaD8lWBxGWeZd9DwOYVocrQ
H2AUQAM8qD5sH4pe2WSn8kS98KgQA+HpHF1W+ezxboYoeW6BLsDuJ+iDM9gQBWXj4jlNDjjQ9WXh
fVoRvUXhL6AFGWIoV4d6YClpo1eB2ilMaEvP1nLpwprrrDW1ypaMN/CsiH5CrhCcXgmLsH6jpG/g
o1S6PWxc5H0yZgxRoVu8KXBoOu1JDCH7NwhlcXn0NgVTOhJIOsBVIce2Hhkvl4sEpxS/KGe+jtjQ
FtQTWOUVRz+AlU22RRu6x740uh7yyV+l0sa0KR0TG+lAlcPlWqQGqAZoZkstZqfag4N62UGUoTEo
BysCccHMlfNZFwdRsY9GGb9kEhjwAR4/2Al6DcM79EZdvysiWVaXbY/oRRJSsVyJJOv7cxHhxiIq
6eA0SzEyeQitiaZd63z4HXlqJtxTFhtz4GLRL0W4Yo6EBoLdZgu6qFq3MHwjWQXLOhQtG+YFU4g8
JZbL8ojyOoFGHTjpcABqFeSNxrg0hDF7gg0skey37jGsCVqSn1zZkOODaGx0cmOOCEUNBX2KhgNQ
FbIPQPvIoEipEaNhH2mV4fuxcBV6tQymPlih7VbWoWtLVJUy+9bbeNK1QBgQTiSsbdznwE4uzaoV
zpnQgqoVY1IVAKIo9Eb6eLJXchX9TDSsEMDUy61QdWmweOvciyzZpwzwAaFZBfY43j2kXHgyA811
Ue4fy7tc4vwZqmeeuxL+ipVJaUcQj5PzA80X0P4w1lElajHEbpIeFOcnVM8pqrU0n0uiF5b8UBJ2
YSRGTJTdl4FW/LGUa4VxBgzQCpJl8zpD06eA6w8wcty5IuntbgTDMCMgpUNJMkDTgzOtqhA1Ynww
2IOAIcnRJyvHx4CrS3QYsn5I6wTCE098IntfQ6u4RnUi3Xyb+XYBuxRki1+asVygLeiKSzNqpKTE
spQF7sGwFbcUZ/mbyyZcIxzr0pPe5/4SxwNq62Q0qE8Q5Bv/kn1L78wg9av1QzBcJv28BTs4za2Q
XiawrDmpV2jNId99Cudt0/VMlzjHSKmsLjjbsju8kSipDXqBPfQXcbHr5Lw+M76B5NKDwBbV6UwT
Xq8ZKy7itQNJHPobdZUtG25405Wyg7oNY9GGLnkqUHGpoOEmcFtdWZP/zjOfVReZmtrnFiEjePtu
Xl8dHDmQdDcF5ueYVsC0ojktzqMxneO6tElyuybRJgH3aXG59qEFpbNv1WM6MtSaM+N4zcuEjKQ6
14iaJyaJh6mWq6IXsYbvXL30fEqabm0HUc9Mtw8z7II1WK8GfJeugmfbhWrdQpFRky8jAag5PZhx
zeCMZdt0PMJHPvvVFl3aN92k0Ivn0cLgxAtV2NjYLp8WYvoqePIyNmOdAS0cD/GgHHRVbihJJnOo
a/E3AIkNIdoBOw+jI76YVwzNkkp1DZZn+g/uP/q9DXjBiFmVQ0o4DvUBme50+pnpycVXxeCF3SXV
lP9aNR0QEOqVQDuN6pTYnne8WSoOuK1H/o/C3T3gr/gE6WM/o8DHP5xmWMYh5ye/AugBLMYj3fZr
o117ZHACUzeZhCVMPQMQezFBCpIlQt8HbLRQBjgYrUufwqQtfxfRliHDIprKtuHzaovLZUinO+ny
9g3WbLloOnQJPQFqa/3RI03vF3z/p/MSZVdVCxGKH1HYhwsu4Q6YgjOle4jV0rGzKQTJ8qykyYIN
GK7y97DEC9/1qM56oKAyeV2lmL+7go9BjTiTUAGBGSogMGIx69lJ+KZIpnyqSTans65d6Yq7wGQY
kcAYOgUdlsLEDqxNWzicfGV0BTELGJ1Ss6Qg8B7qfgskB7Sn6xL22xIc9J8T8ov+cdy2PdooTKUa
kKVc32xRAlkgpj7jPxNFbF9DI8EP7drOukFlJjgwRVhnLgVN8TIQdwc8qJhjjBLwjS/7UM/Za6hm
DAjyisNyM+nGYsQUtUjkzqxh9lvnOXqKuTuNO+HEgN6bd+A2Y3n1CxmkXZ6hQWFdzVBEPQSrCiYU
B2twpjGcKQn0bwZ38+w4CXpYWZCELkiutSjzn/WgEwS0r7P7GUimr4Xu2I+hH+nLunXdN4eKGTg1
zJ6fdARX5ppK5p82JJXHpE0DSFtFWm4kgZsIq2OBDO8C/VlHoo7FV2ZDn9NALlGEu22N2GFGsvK9
2cbpfis7QC5WWd6joda4FQ3AZ3ixtrggavh3q8ey2JaApGxc73BcA0fga7B8V0E6/tZqGRWUS11h
6tmnvSQePn13cO9KHuC505+jI3C/Mz8l9y020K9VjSDtCcAnI9r+ELBt1SY5lEI6zBdCYZVbkhB9
KNLr06180ugOZ9ICcvgeRXZsGzBaCr7TCsFaBLbGFlOVzJtbYDmbQH098bnGQEaauwxtaHdMKg+B
AI+H5M20ubx1cTx/r3rVz5d6E+WCseRSZCTUOVOXnWlLuUMLDtvrtVrGprO6Gs97jA1+doD5Lyok
PsojfCSLOxiTnSzlMHJUdbr5KNxBCKguyymYHvsl8D/gKykfocAt+r2UEoixw+z2qrB+ZEhnymEL
DMZWb4l1MnsZBnjlNF6XSp3wLXuPJDAakygNpDnD8av2Uzq0AcljigN8xR2GmVg4BmE94Jy+8xGu
auibJ4CR4Ptl8HQKoxHIKGfyPsqN246ANdIHjzIZY74ZHfMOLFLdEQbM3QNmFOv5PAAkrUUXWqwZ
EwC3Hwak2xFuNhnVbRlUYrdNyTrUxgl4nMVg1d0Ik+jtjFVVX16nmBn+Fki4fRrhyObqZTuV0O3W
l+eMDgtHmRbq5Q5bAKgQ4nDctWVcGvhM58tQiwoeuHXfm+QpS0eMKyZkQZwGLoGMLnWbTMcWCAYl
i4Fe97AZ5vWOdrIQ6KWjFVPOxasfy7Z2T+DljrqB4x7jDW0zJAVY41IUAxic/6bLsl5uevY/RY9z
9CocowXbEgrw6YDydz5mfozt2aZFcJZvIXOYBOWO7gcgrPJgUbN8r9YVTWyifLxXNNFDM6Sa3yEX
NrhJC5U+WAxPO+J0XtxBsjy8afhVdjvZF5kiNojxI9cNkeN1ns0SPeGSUmAA64brwqBhzOoEh3ff
tBM90Y3tdAqMlNv0DYUsf2ldicuwoIFi2PQlBled4e4MoIh30Lgm2BV9z9FmFVuo4LYYSnhl9BrF
QZV1P2gyZ5ZMMxhZ8BVbmcAIJrYDgXJ9XAk0GvETSpL8PhVrYWsnyvXIRhVVRBVZcC7mbUovlhy0
+dkNrjsTW9w+DR4I0mULO0e9Z8WkOtT3M9qSNFHZm0ez0u6QOmBxJXDb4y4pSlrVG2b9T3AGyvge
6rMxa5zYdLvH1JbdgSIlkJsSAZVSY1QdQJ93b5leiyuzBj2man0cnoPgz0eMlAw2Qj9U/WWEAdZE
4rnvboM4wn1u3Gz5Tk6Sfmcg/CmiZ4PTEMnM0ISVwqcDCVFCPVDkZ6N0FLKfdvlM7YsXEqRXo3BU
EJgqmicIF4MfHAvgxwQqQ1tjSEFf0z7mN3ZC1VD7RScYiMPf5eC8AbjXdkq63Zwzi0DDeRBHIV3A
9lFog2OJ0y7fwSwllY2dCyrPeiv8UOfIRRiI6nLcNtZm0WWaTq7YwaMA9RbaX0iY46Jr95WJ2Vi3
RkfnHgg9BgqjdgeOUVhGHPIGUeIO81ICXdeTBHCWp7icccSiwmCg81U4fjZMhyt+VZixQkmU+fjn
ABLGP2MKg9e6j0SEOmCCr0UFYwIiHFzha8zbbEGqkZqbZfBd1GBnDAW8PDZE+aWV29JDHomQoXFo
/cuUZEtY91s+Js0UAOxBBRE5Xhfjmr6MAiTuixbxSjExYJZcbcFWRbWuhuhm9qfWEodP1l6AXDo+
Ul+2JxZJHN1nKJ7h+ZdmmOMOoj9iylG29cCn4KHQsBOBZxaPbwQ6HHlH48H/HMByKM/HVLqnsuvY
ba7LfcdUaM/WIAIsNuQmBiCQbn0KfkFVXU3VtrxiVlGqM6ijhgs0QfpnIBhOBqSo4v/ohyC+9Yu3
FerJeQI5FC3AjcL9gySq0gO0pagcgOYUqUCb2Sft7tRkzw1TfdngYGUVUJvF6bMR7C7ARkpgALQh
7V1cGpG0OCzThV9vKV3fNO7q+wQvpyMimOLfY9mi0j255V1OSTWuB3zG8SblXKF05SsFRJ7gz8IO
4Vgny2G4OntRCbSgBZY5QYxFCl3sMIMEiBd7lywUoD4w/exbvhYoG2JDux8gQ8D5aYK3JycFjDqq
K0x0gfaVMgUyhfyaLGw2rNAMx7cIIGUCscTctJINIRlz2IchyT2f2G6UenpMK2SCXThMNOxuExDO
oQXOoc5VuVcIA/k/6s6suW0kS9t/paPuUYN9+WK6L0CCpEhJ1ub1BmHZMnYk9u3Xfw9U3TUmRItj
3U1E3bgkIQFk4uTJc94Fp+uvwEeSYjNKnKs9lEXZbNQqDKatQ7X9PfRoba4XG5xWxo5e026kXNW6
TZ3AIgsrJQBUFFiZ7lIAtyn+SOwdbA9mkHv6lCMqSKanpJtoSsA+erLdOnLpamU/GptOazLpOqPo
jGdtkaRN8VSEVRVeD4Hd+7u+jhKyHHwqtZEoGqmJ6qXpIIE46QIwnNV1G9GPHldmrZXt+7Ity2lL
1lIEkhv7GmAmZwCtiUadGkr3ajPoNkrzagImyg0ykzjoWaWSx3daYJad78pIiabIhY6l9qDjq5tf
l7k0yBRf2HT0XS2bEKqwzVTJrHNZkj7KYdZnF/HQl3gZoJ4SiUOIYEV7byrdRH4l2ZMtniwRqeQz
9PsYoykcqAtuKySj52g/9bKyM4ZE7a9Kneo5rYKiy39oUtdNYkX/mMPXpirMwP/hO5OFNTSKsumh
znG+/ZgEadB8txX2zmvZFr65GlCVHz7QZ6nkh6wzky5e+Y6ZKZ+FVBiyuUlTmoM7X+k6usi1NtnT
d2kQM4KHHC78moOVTbYMU9FGDGan7ZEtEeOBT5ouyXzcioUsPugzSmeK5NqVXqP6JEAkUHWhlYLK
Q8LbgS1Rt5ax64yple4zQxVkGm1fGNbH2u+qEUxzI5d8UgZAC/vRLDXTemxNO7GabUSDNAhdfTDj
oqbqFOnZp8Jml/nucFxF/c8etOgwRFHavDPGUpkxtWGKtDeMF986DBUcjW2kdV12KXMq17c27hm9
l1Izn27NgvsXrmzTI0CfH4e+70EUDOmDGcrS8MUfB7YNmiSjs6tY3zyaqSTOlnp4210oTceWGcoq
PRRKan21H6UW7WaztpJuV2c9PiFNnkY9W2Vbx9cgoMJyI3qrFftqkqfY64xMS74g7eGXnG1ru/Io
d+ryrgJbMrlxTv661qQxs2hiUGBZjYae258Svpg75AHj4bIeDY4wk8z+6jVDgywCss7j5zYYwqdq
mJTqwiQIJOtBT/zPUlAJ2Q2krn9v5FSBN4Ps4BkvMq11Yc+nmCix/ekegmaJ+BLUiW9xwNKcYRcU
/NKKfWP0LwI+l++tUcb4dgBuHrcgMZX3MI6oKxkU6x23dai9ubBopBtaqEG6Tux4+jKWlriDDq08
jHYgW5yS6siryzDK6R6QI7phCdHWpXcSXuWct29sEI0gl/U6M1zf9MMvDYYhyqozqqZzEQsdP2Xq
NPYksp0sr5VWLb+NqSF/6ttk2EvoWafgYIR50dZo2nMyMz1J47vAxDK50OK4BCTQTJf0f7rUE0Gn
HwRfT+9Oakvfphh9DHj1qE8uUwsTzF5v6DwEWlFkbheqRUN/LgOEUVD4ecwmZXgoRGFRMrXSLl+X
KXj29RTS8r2LiYgPslTVFKOzAoRca1jhSENDA3WQKiYoj5C3+xCV0EnWieiqTwCN7Ds/yZRkE+S+
Zd0JTL0/lhhWgtDRB+O7I7pkpABj1JyjRyPLV0Y/JF4VOMOs7ZBYaDEHCWW1fsDl9rJulB65jrTM
Ljq5D3c96GVxZcBdijhHG2zfTpVTv0BZjkYNupPUe3pVDi/hrBvpqmj9OKDeXOPPy8af0/EsfUt3
S8OqvpQBe5M3jBkAjpjzOrtx4uBs207+uKOUFejr2q6z8AB8SspwLoyy1Iv8qX0/gQ+oPc6O42Nm
KuG3WML+yiXBrPdaUOjKZizL6EvV9OCT7TCMb5pCj+hZqrYAqDhODe2VRq0OnJc4syK571zNfIZg
pWRm2KyA9tCAoatKm7fpcswNigxfVRdD0ZrNqkt1yS39qbkPQ47DrpwI5PEtMp1qrQ/jcNPEWlfw
SgZDdkMi0OQGlZUS8RQHhFXQ1YRzx0FBfatQxvxIRx/IQ5cgQL1iWVKsjqeoOAQDKZbXwdXpCG6z
6aAxReXnpNT0B9kZ/NQl7LNu1Hps1EupqKrIlWkBfQqC2kw549VguEVd0UomGNnhBrPUcNPKhdSu
LLpWyiZVnPrWqINpBvsZ6pUIKvMGaR0UXzNBEHelKbFHL4zG8SYCi3uvRWWZHSrHFKHn610crErQ
Bo3nG35g0+QhydjYFe3wuW5AKb8z2qCgfqkY5UZRszjbtIXuUPjhAEjhtRm6VTsq7ZecvVdfpQo6
OB/hVOTTupQBu1FrC63Ak0MnQgfd0uoD3ZNRfFLiyY68SZfsr5aobW1V4pHQeXzciCfEGXLAGMnV
jn5RyqK56gYcrFZIIVFZt7Ms36tComwdKpzkNiQI6ofS6KonYihdrSSS5woR1WyZ4+eg2Ksqxuz5
fRxX0y4GQ5FSd5XoyYIHSt5XYWU8KAPSxAeF/e52yhSTfOB1VOYLIBnwcHSVbFSPZHK6pehRnjZj
S1JF7bWIq002hMZFF58dZcmGRe8XuSMkv9Gnc9A8WkDfOaSUZjbl9qooqDtbKbNvCAWwUwKYYxi1
YBUhP37m0V4A8uZBn/GfUDCpIs4//wlv3wYKO5GPLLWOi/AByWRxL3AS2Gb07n9/KFyRQeeiHsWu
smRoocCjpGNSWKtCAVCg2VGzDcyk3YZKmZ/RKlnCaGfp5NmF/dn7AT26BSQv7Iucz66zV34Mrj7x
MUVIrCza8i0kIDbzx99eHzNAGMtp5M1AAi5mLhmLyQc64oAbGNWLdOqGC5s4eub9nXooEMxwWFWE
UF+sD+jsmZUMsbMCsoefbA/iW/OVZJ12Bu3euDLOwCdPLA0Fm3aVPB52BB3646Whggiva0j+K8cs
HyNdTtZBD6Y8asU5XZAT3xe+ZTJiVcR1FuMCFQolrixKKXJWFECqe4AA1lVK1nvm/T3LbxzBIlkV
Drw8FoSJsMKSl1sYlcHhkGmSGur2ft4aV2rvU4FWcZ7DVICYWdrdSqkMa1X6Mie5EsxLloTaFjyN
PjcYW08FL3P/+8vHMcB962yjsGoWeHZOexZUDV50XQGfX0UOsBUQWxomO68P9BKqCsNrXqfoJuo4
PmuLkdQ4hM6NyekKRI68bpSICqEUQmxgy9kg3asyu6oRuhpA4pUhCWVdgX5yp744p/b5cnFpaEfS
+AKcS2B1Fl+oFCo1/RXO/FKYDI80WeiAjugofIKKF50znX4ZWRlspihqs1I9j3+8kuO4Vnx6IVTI
LMW+Kqz8a1GYEo0rYirsC32dBF1/huhzcsxZyIOvdQY8L8Y0B7uSyP75eozO2BQYd63KVrc2mVMU
aykwx5WsZMrm9QmeL3q8wnlQ7ItZTUCRoeccPyiQk0EvExpPDZUPmO4A4UECjpvZvNNt9KT0VKUE
b5q358x/T87n7Csys28t+EHHI+d6iRhnNjis3rp9P9TD8GHUUuqu/dBn715/ypfhAoLv7BTCZsnm
tdSXibQ6LrrSceZejb2V+7HcKhOdhtdHOfVEBsdfiEdEC2WpTcAZ3qfmahFuB6OCTyzobLV5dhhB
z5/Zrk6tFUOFFwbV1Jq7Rccvb0qcurRQa1o5YLquh2b0r3UQQp8V1Bpkb8p1v3fJGGLDe/0RT71I
xPIQosVaEZLt/Ap+2vylWKZY2nIMnno1+5Kq2F2tU6fR+vXr4yyJtAphB9qlBd3ToNGoLXaSWlLw
TBhNB6IBREJUY/ni4kZZ075IQLXGpIx9a3yvgEpe95odnnnMlxsnyBqYAEjF6KioLn3g206lf0v3
eeUjrr3SEXl3Yzz/1k0fI4QoN+fk+k6tHAQeZ+VWjSL/Uo0zRKIjHiG5ruxW7jY4xNz6eAit88i0
zwT0cyMtXix6o1M0lrzYwBQwVjMFo4g48dcZRqAXr8/hyaFms1YVUQukyRYfOLUvP6h83VnpUqQ/
ImOBE4UWFR+KKDxnWH5qvqBT/D3UYpciHTFbulLOqgsd9K3VJMCvkWIRht8GsE1MJl9/tGXUVMEM
zhRvON6zKLSxGI+TEMJvbdJ6vdQrW7hJA9it0dkks+eApg3dxgqo92hjWp+JZMuX+jwyQkIwDuft
eMlsjNUWxqOqtp5dJ/aPTAjnIqE/jKC+Is58g6eGQl5RJjYjTWjoixhjItifjo3cQqnt7B8A7/UV
pImHpqukc2eK5fzNTwWZbFYTRlWYXfc4rKRpW6lRANZV0oYr2jPKhyrrK5dOhnmX2uk5ztwyejLc
TN1FRwZkI+qYiydTmjbIYtvpvEGKQFKa9tZ4plbAtKDDKgT3QavvzMwtQ9o8KOGEjE2fT4XOImWN
jK5sLAF+06YjeqlKRrLrECp5X8Ek3pBtGB4VIbEP29L+Go5Df//bS5Z0hlnkLKXxzIsPvwvouFVj
1njZWDXbJtkIcadlQXuThbbh0ZcVYErEuYc+sYbg7fOJzCasFpyq44ntWlJ/Bmm8pIpp6piqNK3I
Xc0fQRWBNnj9EU9N68zV1+1ZLZfFdDxY2QIdITdrPANlxpWTmf21qML6xlfGcNOUoNGkQshnplU5
sXYV3qvFgpIxBVmKm6eRFchBUjTg1Sv1WqXGS4vGNpvHtBHOruz6/sEKp2QfN7V6y3kw/UgFWfNK
+Lwlvjn01XwniyhjQerwfOFrroLL+Lns+eRdAmGbdQYBoS6X/MCJHnvpGOiyDH2vbOzJZZUYuyqV
6l1lGum31+fiOdn5ObGcl7sFIwa+OkgH+UV6VwNprMah9UJIZFAXB+t947TdfS9a7TpSKROrgR89
ODX137Qc8gN2q9Ea2pN/SKK03nWW6J3NmZuaF/mLm+JgqqMpib7MUl2mokiqhiiwe0lhZgfKdtnG
wht9ZwVRsi7qcVqJujGuankqPCMV4L+ZdK9skWzHkVWcyRdPrVdca2xSb9Ql9KV2D8j/wBcqLeqp
D7MDgPNmUzR2947z1WNSBBY9qqE8s1xPjYlGBOkwIrNsYIudC7FOeZL6oPGgFMUgZtRubmU11m08
2l3i0vyjHJH5unVmMzk5LpYDs8YlsIalo5pCF30KKdNhbK6Z9B+afBaebXEqpRsTwrOVZJTLklI/
M+Unx0UWcQ58ML+XMy6acIhaI288WU21nRUnpgkUuYkPPjTxdSdGhaYKLLQzoWh+jcuFxtfGroag
NtKPC82GHkhwq2pQRJDa7N5H0VCv1dY03r++nk9sKXgEwTPnm0Zpcik8AP40NRpnqj2zErHnIFN0
AZ8AEEYd/IDn3K1qdVBXZAsaUq2tdia/O/FqVSYSn09dAe63TEVIHcYqUUKWUhqbh9gEbm9j77Ql
aa29JleB/5X1OYWdE3GMQSnHkCjMtPfF+mVzQ6jWYRtrW3rQ1piwYY8U5RPLj1aW0Xe//42ijaTO
+zbGzPJy27TrWbDZtBtPT0fpUJt1dRuCBhYbGVJltJLTJtiMjjXevD6zp94t5R2yPF6silvz8VbW
QLUwQOA3ntROzXYUSrZrjEL2oOXaNyoYd5iF1Xj7hkF1qh2zk9GcTh8PWmR1JKcGm7WZhOIw6NTN
K9uQvgVFMWzlXL3Gf3dMznwpJzIEMgOWsMp7VFHwPx509GPLTHW/8YSf1RTJtfa+GW1IuJpTwV19
/QlP5O04Y0B2ZtXOfkLLdKRR1a7tenKwETKyBu9sb/STdi/RB3Ub6N4rDY3vTZNM1afXR35RSmQ/
pJGKx+ystDU74x4/p5xP7PqjAx6J4gH9jbG8Lmli/oC0MW7CQsNAVSsq45td+AVkd3DNgEEkVd6n
eIO/p5vTHwq1z8M1qCg4Bq/f3amvip2aD4sqJ+eKxSQYXS9LRG72RRuwm90IkP9gIq7orMuuH3S/
KwX4/DIoflPCJU3DbOP4ZYyhrVhlySkmBGDpGg1yByqVzG2kNurvbwCzsjBgU0zbZAxojoei16TV
IUQyzweXviUL/pDzlW8JMBxnnMp456hZ4v3+68QyF6E8JPhx8Vl8SHDhhAnwu/UwA6d8oOTtuz7K
R8/xAabo2MbdvT7eqWiBKJ/taOR3NoZSx89o5/IkujHvvE735d0Qtgqk+7p5D21SgZav+Myh0p/J
8E6tGZRQ8YFBInNWWTwetItCxBWhIXhUxbWV6ZQA09JIWoMrlGYJA+3MRJ4IFBqoYl1jOvESWY5X
2ARguta9Z4xBclUYUfWxUvVxS4Ut+fz6+zzxaFTVkY7j+SgAm/PPf6pyGRPVz2mKe7qYoDctu7Sg
H5sQF6UWwDhK89OZrOzEgDrsbPZwWoWzFuDxgLnQIa3Ar/CSMvA3udk/ZXqk7jBdA9UMsPvM+jzx
KpHfRBmYBjEaFMuDEn34lrax3Hs1McsDGJhsgUXoINLNc6rjzypwi0xoToPwUkMWjPryIu6ZIcgz
MxoGr4nDcWdoqB2UkdTeYlqsrM2+qTmQyvlN1Nbyvi6g5Bi1M72T+zb4EiGh/QgbXEcZQat23ezn
YmmGfx/4VXttcwzcsx7iXQ7vZRcESXNOzuxZVu7Fzc/HVsqQxkunrEnRMOMEPucZVS1AGPlwtwx1
MA6Y3eUfBUAQkthxCD45bMcXoozQKQFpJD01mojgkSAkUK9fX5sntjD6A7TZFFIdiwbY8VKRJYGQ
asVSUcxGAquU2bNaU4eKC4AwpC2S3SQ5NaRMoZ354E+NTLWe0jbdCZSNllHGaHGND4PBi2XrO34V
Ovn61FzDRDc8pVHTj2bdRW5fO+2ZRPPEcqUpQguKExvLVVWPHzmAMJY3hTJ4qKmHoNPMxMVtUPOM
Et+819/uiUiKTvc8DtVx9FAWz6g1aaCxGw5oPfgztl/vsy1An8Et2gFs5DhVO6tUuzMPeOLznyMN
DhbkBbK6rKqPitFWiYAQX4woosgAaoF6I/Oxm/ohJwIgCVKsXn/QF++U1Ux+aczdCgp8ywMKyAGh
DHY78vVF9XWthPlWFXq/BYl5rod4aigWLMoWJDH2C1O7Ik47M7bQz5gxm3voepGbdDYwJWrcZ/KY
U0OhTKUxg7ZpkFgcr5RcKcbYNqXRg0JMzT6r9HZlgHkJQTn16Zm1Mu/iR8EB0UFKleisU3IFt7v4
Em2oNQBpkVuIQFtfA+COTWhzAuGW16fqxXfHOByzZp8RGU33pSUlhIYe0ouKrMOIgy9CzcE+MgrM
kCCMwZ7BOzhsW3PvDOCcXx/5xdcwyyqaJMoEcA4iz9KYP+2DZuKgZDBX1CG+lrumrQuvhp+5blpp
3FAbHz/KStpvXh/0xBwa1O+0WY2Wc8HSWitEYg+6qwKECTAc8htqdJePFPWsBqjtW4bSsDKYH47M
6Xi5mDDnFDCQM1qqwf7WqOnnI18HwN6x/mrY/de34f8FT+Lmr3VR/+u/+fc3UYwohIXN4p//elc8
5fdN9fTUXH0t/nv+079/9fgP/3UVfatELX40y986+iOu/+/x11+br0f/gFABy+i2farGu6caHtDz
ANzp/Jv/2x/+4+n5Kmi1P/3zj2+izZv5akEk8j/+/aOL7//8Azn2n976fP1///D6a8bf3Ud58LUQ
1dOLv3n6Wjf//EOR9T9lSoQ23dnnlUZw7J/++on251wzl+kI2DLtDoJxLqom5I/+BIzAsnSQvaOe
hKjkH/+oRfvXj0CaAkjA6YHTFtr4yh//efajWfqfWfsHMkQ3Isqb+p9/IFt9/JXPZWT8OC2ObHwJ
lO4Xm0+G0kwZVVK+5aTyTdQ3sHhgSMf55Bad5AkLrgbWfdJlG8Wpp49o0mZ18F5FSMmfyvA76Lyd
KdIfM47cHUpjJYe9iqSFuUHErFh1ZnopLH03KamHSRJwXcCOOVTvNZ/kCrXHVY0cIwDafC1m6YF+
si7QFfLQ09HXWNZHq1BCaDjLb0D/XOPCGK00OzgESM+sEiODSR2guldZXEPTb+PU2qhWu55HNePs
BkyfNxmg7fR8hUQlItuZRyazBkR5U2l1sTFTcZ87U8r5oUVNWXP9trgJB2uDSuQKndsvfFi7JLMu
aP+h0uB3V+b42JSZp8XiRoIfFmh3MPGQZi1uBpVfM1ECDI3doN+JoO4wjPcf5ETLt2WlAI3s8IWq
BvMCSFPuFlJ+g4onURwN9y29CfINzKu2dfso5MeER5GUFIw3JDvtTnag7mQmiN07NNCvFEva6ZK+
M7gN3Beuy6namjpCF/x206TbVKymKdiiGblXlPF+QmKHiggAYr/+1KOrAHVoukeGagW1+CrMhSvF
5cxoh2Qk01WMVbeRbAQBYAAwGdyR0SsfqFatIvkube9ycUdgRM6p/1Aqt74c7OeBncjYmpVxUI3i
jt4AqiLfy7D7kobIR80sQ60ydonNmOD0G6f+VOUZ3L3qXlJzmgOAbuEnz6uiUZhpuMAuCSAsLGOX
haHp5nF3Vbb5lyTWIWCq2T4W6oVgrY1ls3Y6Z2OgScTxAkA6c2ANH0D3e8DUH63ReQgb+cPzukl1
rsbvWMj/jELal5Fxm2OH2Sqgfwa8dndNYmwNdGTnp41z+UNTOQ8pPJjEF16papD8zW1ZSx6VZXDd
/cEWH9Wo2Dp+te8Gr+ML6GzrIovCrVT6h7qcZLfKy208GltSIHBFk9c7wvXt/B6sqosMh9dXxVVo
pp6NmIueB44rdMnrlfh7oZrIVdxpKLNPIjzkMQG8quyLWC+Bz0b6AYSkWAsIMUj0OijWwMBzs9j6
koX6eKcbaXJBLfEya0vrfspL6zLnZ5SdTDcZhXUAV4y4tRwZa3y2ww2azuGmCi115YwiXwPy1dZ1
W/qbEmZ3EfBrhZIiNT7/sNITA+3I5Aa2ULiVnSrclFZRI/AkDyFTMeYrOPCfkPt7ajqtdDtLv8n5
cNxaGZDrgYFw1wAG9uYbGmXTBwIxr4IMcfoeeoiZQw/OZM08QI4H1Gdn+dpS+nyFjEm+CnUzPdgN
3nh65kQXTZaLnemLcBNqqrSNcmmXtI2VwexA3CPvxE6LI+Mm0BXrHpGC0iPlWduDs4E9AZYfRg1q
DmkVbcBMf8HG5wCJYTXl/ifA/p4lOIQNjmchHxBU3UGCy/XTdvHvkPxzCD4dgVHX5XA827Iu038p
Iv0iERdbX+Kbt+86B6K1+YiaDn7jA68huUsh3MrS9AG9v7OjL9K85w0AoB1pB1UO9E6XRwKsezFl
TsQWfOoWLNa+8NEQawt7E3IapGGHQOM2QiFmjq5UfTbhpES7amrqFe1GRBCHck+fzEILpFVXgZz8
SJI2hkImP3RUiKTygQMNDIfJukbJCF0TaxOj4CNnD5Kf7o2gvzWH6FMhqwiVSEDO/dSbxtTrKkDw
OYR5ucjvLVls8mDcz2G5Se2LBqvOmYlB2nphsC9Jnfk1S+tLGPYuAi6r+cOZGusiV4JD0QUHvxs9
Gb/BKDJ3ddkBQwm/9dZ7oI0BWnIokF1gi7yKhzvWmNvNR4SqfQw0HRRV7gq2VzM2V6nJZ0hp0spU
eDsKHlTGtq2HDzDT7yFh/DBi/RpfzOtgMK+1wLp0/G7vVOibOFMnr8vIXEmZZLs9+CVH2zWQy2J1
eE/YugBk6SBs14T+j8K0LwbCtYTrW2AQi2Hr9enjmCGSygMZbKyWvq9gCbl1ll02df7ZEvnOcDwx
GddqjVCRdvv6Al2c3p4XCG1ncnMq9qQIi0NHnWbosBij2MYtEoAdUdtBzQ7qkLOB1fz4+mDLksTz
aFTLZ8tzcL10Vo9zVljhXYskrtjC4YP+VhP15h5IH97WcsA3WLTbsjQRaZO9fKDWom8G/9wTPz/S
T0eff98E+BOgIaBPl8BzRBkhJkWm2PZt5pZ5tKMVBHnfJ6vA+RDJIUM8T+i8nZXDhy5NV9jI0b0Q
QPHN/rHozU1hsFlg3elbPRspZTV4mxX/T/PNbV/Q09LROhmJV6Z0EUrytW9PN2Hd7+YEoWwMmJG9
+Kpqn6AKrJBuWZkIL6kQP9xIe/DVPbIWK2W40huxi8PvKIggk3MjG5CzUnUdS8EZQN6z5dLylXAK
w+gYpPq8FI7nBUTQ3FkWAkEkxRWKfIHG9Wow4QTTVe7Sypu0YBPA3As/1kgJ6vD31enG0lCtG9gt
obSZPslY7g4xdgJldsmZXGZp51sBwdLuvzeo9mk3sGgO+iBfF1N3N3JoeX11PePOXz7FnDvDKKA7
vChE9g7xCTkunmLI3bgUl/Dht6qefZZC0wPcuMu17hGm/iE1HnpjvIZsv5MrcthG/ZqPLlEgHtKt
CNVdUVv3atVcDx05p9JdqKV1Neeeed+u6zA4Z9C1OCQ/r0gaJ+B5iNQA6BZHOa2QohxjWLEFXvA4
SuHBkBAIAuWgUvZHaqGH6ETkbEZ9FzrQx/rmXYkqdz7Kk9ujqxCk03NwKyAL2SQZZ7aRZyuXFy+W
AwQ7Cd1L+tHHy0NLS82EvC22A6rXc0o8a0q4Tlx8CQcYcVZyqUHcALt6jQ7TRSwp24ANRCH1biPi
+aRdO7323qzlTdHexDpqq4hTJJmnqy1pWHkrTRT5q/CDkunbRE5B7aoXEIXd0ay2odWtcw1pOKHd
6krtKrG/7uvkW6eFOyP8/voSOhmgqGTRK0Vwcva0PH7S1Jxmh5dUbI1Yu52zMVXudqp/2aXyJpPT
NezhXRf1V/OOMo7qbgqq+zO3cCoiz5gjXaNTYFAnPb4Foyg4ySrcQjGYq0K2L4imq2p4fNbyiMKD
UqP0Y2bfa8lYay1s50F8MmJjQ/P8x5xlm8G5WtGJJIYCP1A60wIERjVl8VYmWne0DVifhnw5WeWd
H+s3VmVu9ELcwA/+DhQidZPmGhKPl+hn2gsn5mRuL9BcoOFGd2vpYdKXqi8hH8vqI/G0pM+ifm/A
Z8ssCT0C/ZZzKqLgaGsK2PkoSfbmGeuvZ7zu8fI/voFFdCzVYMhKyI9bOqurKatXwOS2BWcXZkVX
pedsJjdV1xZk9HF9kXQ1JIvPqNBdhdO4a41hnZvvoCvPn8y2qr7NUT/QkORgXduo3ZRFvaU6jPaG
de1XmSfIl+yYo26PYZsDUeR5if1WOedBZPy3rNAcVXX+T9VxZhLNf/2nVvKijvMhemryr9lRFWf+
i/9UcZw/AfJjU0JReSbm/FTFUf8EbIQFiemAPcTb/e8qjqr9qVFanHsZMB5QWVL/ruLYf1JpwYde
VwHTU3WR1d+p4hyn8OiMgM6jtb1EkdNrG6EkiWGPNPR6tL5Ko7b76R2cOJz86sqLz3mITKWCGdTv
w6b/piXJN6kMvrzt0osEr0DTyRcSqrRNjJhdVCp3hNPur/XL4jtd1/rFfauLXJWqGYYdadzvLSNE
H1lk71IkJTdvuvNlh9YppMTucSrcG1Z76Sgpp8TU6c7spL+688UGb6OBiPkId06I8DdaIuUeYiH5
+m23Pu8oP1W6h7zRZCQeu70YU1jwtvPs62S98d4Xm38QIZttM4n7Mig7z0Rg9OAk4znOxK/ezPz/
f7r3kUqHia1Su0/sYm/b1J0c68yMHmdXf39Ay2Zjn0TE2WTs9qlKQN11s5ztdsJnrPza0CEfYAIj
qe5Kficd9FxX3zjZz2Canx7JbtEIAhrb7rVSbrZOI+DrtJy23zTZy1RdHZtKbSq/2Q+VgbaQqnFY
bs9ROn4xG89b8U+3biKQl46+3uzNLopuMrS7ripDP5Pu/uLiy1LIYE/xgPNIu8+j/ik08rUi6u9v
einLtE1VESuokYbYDwpC0rfGlKcXkToF/Zlc5Be3vsSoFElrG8igtPvMcq78Shb7JAnO4Yp+dfFF
zETeXm7NVm72EoSyuzgN2wdJyt4W65/9uX6aUezDfCtuCl56I13VCuegoXt400t/Ntr+6dJKi8Iy
Z5l2X1rWaLpZV+U3OojRN77zRR5MeitbbVm2e1jM8Z2MjQi6nMjsve3mFxE5SNHIAI7AzWPqhHeY
GaxTf7p928UXAblA6trE2ajdVw7a/ngNKcUjB7/k6+uXny/zP3np34Ft2dnECc8xC5kQoAaSpGHN
1fv7Vsuyu3JyUA3GG0Q+02v8xdJctqQHedKsGn2mvRmH8UEBq7VBmfYcivJXV1/McITymBn0iPLl
hR/hZxJH0bshghW3fv09/er6iznuR9vva5kPK68r1Wtjq3Obsv32tosv5jiV0Npt5ayhJGc6n5Eb
Hz8Vk3IOAPirW19suo3TxdGYMMUoKCGC6FQ9Rhrlzeu3Pj//ifWzbFKraTkWyNzWe0j0/Y8yNdRD
XkzWjTSW1G6z1h+TjZNrxpve1AtkrhyqUHeqptqXElpgKX2Etkrfv/4op98TAJvj9EEPAsRO0E7Z
p3G5Mf1hPZbDm1YPlcLjSzf0Y/REGqo9MmAfQdx5UlOfIU3/6q4XCbgoCtFrEXfdhMpVRksvrvQ3
xXvVWWwmRlgkyHMrzV4r1O99MsLVOkf1Pn3XVP2PX0hvFmVt62wlchdchEP4Y5gQ+H/LPAIjOr42
hg5B3qBbhAUYOu+O/aCrxf3bLr142X3bx1VR2M3e6cJLnHwuxizYvu3Si5cNaQPNtSIgeTXF5Gat
9NmoEHl6y8VfyDeEFsJJBXynfdPKydWkJMOWjmjx8W1XX8TeVvHToYmDmibGdvSpIonfsyP7z+4E
Xet4Kg01BtGI1tFeilHVq/u1H53j45xegeqzu99PGUcOZ0sNc6na56n1rh0izPiUN00lXqXHd41g
0ExBn7jrRhK05cyHcCjfdiIA+nF8cexWEqlN8ZlQEmMF+AagxBtfybJaGDloSSkIEO4DS3x1lOau
TKO35UgvEEYFDDhJBEW1H0Ld8nqRlNsWY17vTStw2YYpoD2H5cBL0RCR1DG8bmP1bUFwWa/uQN8g
lp9Ue6PIrbVpSd+xyfjxttue1+ZPa9AwrbQB7cZcatqXcBS3sag2b7v0IsCK3hdmYgd0+VCN9YMn
x5LfFkuWjr8Fdphg33jXoTQhcP2NYsEbZ3ERXe3aCvKAivXeyoPvYQtjXevrx7e9j0V4HfsBWWJc
EPbqMNB6y9onH97Dm65tLT5JW8dMtcTVd2+N6raxsOxLu7eFEmsRWs0aILOpp9Ve9PJNV5mf/Cw6
RwI/nfpTXzxefYhvKkNhsb0PeOqhr1+mSYCNbVY+ZbPry1qP7epM+fsXwXZpO2uj/mPFgVHtHSto
krWcOs6GJjZNibfNwCKBHnM9Q52U63fjcAV68QvKJ3dvu/QimDsBElVDzeTWhTm6TiFQBJRgk7zt
6osIQB9MRr5SYatw8gvogu/Grn5T+VRdchv6ydFjJ2ODm0bEaO2sTwACtOfg07+Y0SUdUMS4uSLy
W+5HAKpB2ALcOtcq+tWlF2EgQ6EnmLD62xcW2C6sViocydQPb3vhizhAItTWZktctG0bKad7kqz1
m668RCdD1pASIFPVvirQ9CsMFymut115EQQCGfOwWR1/P/5/zr5sR3IbWPaLBFC7+Kqqri7VLJ59
exFsz4woiloobpK+/kb54gBueuY0Dh8MDPyQxaYymclkZESBiWFdlB9mAa7//9343Y//e4FLCu8U
IDYFt8Tm1K2N5aDrckklfTcVUz5/asHY+fF//5XffFMfIu7m1bWbVvJWjRCLwpT/d1bY7Jk/4TfG
/SkluoJPouDYecDFrgPUiEDLH/hRvehPmECFX1J545DrgDgepMDDutXgPX96/A4Kh65OKnkj6rsi
EFLiYS7+nwHLA4/j84E1g0H2pcQcTL+ABD/oO/rEdpnhNp/mEls9sbJ2FkSTAw+sPwsv8KfMuVn1
qBHBRsqvci/VeZ95EpZK/flag7dPcPBgv++KSf/oth9DmJf4MyRRYjfo+2LHt4pfjIygItQGdc0w
cOR5CS81HtMR+9DPetQifRnjnhX0LXMv8geVFm5bCmzIVkAK4z3F5G2YZS8dA2hiShAAyptyyXmp
qsvEo7BMn/sBCTnYlPTYDwyknWbokqGxG2jaC0hicNwtuEDcjABxdIKzsIsDTadPv6LMMK+pdzhI
itxgEvFytyzQQZKnpnvu5MSLVN6igyfvstTskLbiSaB1LyRjPM6VYD/FWQLmaAghlB8Ufa4HdPez
X2QeH8BXbpB87gy6nqUVhbxkBu8hkAJKlzrbSvrdHhAzOm0gBX6OOuH+IX/xgz4+cYUM8oAhWcRS
EZ9dpv5qY0z2B7m8jxcDkfku592tt2EF39UBrTToD/PAjoLPgiBNHBVr1cub2/bbWMlGrIHJM/Ni
FVqRGIvNYHo221vgaN/TvniGOuJ3++3F6rj2NDZDjP0+5K0QU92O0SVsu32vXwFQBoexvMUHz07Q
c1PnckzzsPMr87x+xUx+m46LhPZOC7hymUMIl4c1+oCkfhqwmTm2rWTwQpA/38AvuNTFNo5hbph6
V1Fc9ofEHkihFMzWCTD76xo/UjFDTSdo4/+B9/2rZWHGPcn4iEIOVxfML0MPCcjuMNNePopaVRYH
hyeWdjjhxeKNls/Nl/7GE1PPyTGsA6oSyiW2Rb7g23rGg+BD2Ko9J1fgnnRcwxNVRM4UBHTdNL4N
M33/a/6111CFgbYOxDJuGHK6A5rFAi0/kUx/h5n3khIHGCNvxQ6oxNjH78DMvV3VUeU/wqx7EVol
IPNiXKIm4skPvrIvUQUq+DDbXnyCAh+aibGQN8hv/FlE62sFWYpA21549gzYbJfDC8VKf8SDxIiA
WcJs+6AjYk0xZwU+KITS2uQB+pLLft6WvLJhHuMDj8Bm5qaE4uAaesyGxHZ8hOZUmLv4BFJ9lIo9
nhFDhXKvjxEyS7IIQnOgWfvU0edUio7FHaqMKPm85tXN2OdK8/vB94uc7xPdsBTschAyxq1cQCz4
bSy1BMt/Cr0SvLHEYMuX7Mg/QVgRIn4VJEczDNEpZQP/MC+CgTaAooWY5a138udQTscpLUEPEhQF
PiYpAqu/tur+OKIx/jgtccOOZ+nKfnNi+gCbikaOArUub6PcP01p9Qnl2ZewdXvRy9NkG+2C1hGd
D/ITCOjyDMGq6LmGxu9W7gWwPdSeKmlQxpf8pAmqx1GD0C1o7T5OBbJxrRwwn3bbFXtj2+UrI8De
htn2rnoEaB02LXAWTAhfTTt9PHQS1kHyhwIKwPqkxhPJbYNq6IahA12pd2Gr9mJXR1D7GDAzCNQI
2AVAkQRJKhPYI/HRKZPtRRqt9+oRuoEQiMVI8XNcmb9xEx9ZByVuwaGAiNAk+ZcEsxmDMGFR78Pq
qJnEEcUO1XqXQfoJY6b7xJ5j8PrdupOnZ6VApxsgrBLlY9K9Wcf2Fehvw7r0PjJNZFA1tT0i5xih
z9VCMBLja+SvMD/xwhJ1TDYd9yswdLC/CSpHc4oBmtpPQeZ9dBGUa3JIr6DloLf2bd8WdevisDuw
z0nUyyRe43tdChLyrF4hPg71ujCwQkK8ojeL2yKzKTK2ggJejam6H2MB5cywTfFiE8LK2qQrkbek
HN61YBSeliHMV3ymFpDxxVNXwvS29hgERbGuurATxYcUiWq1BTq4y43q9lOy8XeJTQNNeyVv5PbU
aQgN3irDX7ZGfZoqzEOFbXbyNDA3BZ361CDqc7t+xxnwEsrFYbW0PzMDBlnoi62Ieb31j0XUvRir
5RK2ai8s515V5abRBCyO4QHECq8x8/Y+xDSIKLwNOZSGEu6w3AjX37e1fN3dNU7DbHu5UleQ8KIH
lp1Rezu66DVQ5YGmvYiMtGZoWSIi48m+LRf2jtLoGrZqLx6rZU+TI8UBmxrykWUYgCrC4jH2MScz
tSQ97LjcoFv9URKIfHcJpMTD1n3PRf+6iOoN6urDPaFheuWyrzCuHUQLw4x7MZnnsxz5sOLOMlfR
gzli+gUa2Cqo2ISGzdOlx+2dsHpFXsiz9nFz9A+GF9GwhXt17JhKAJQ7udy2qPtqK/J+ikQQXhlz
QU9XbfPNQigcKSfJIX7NwZlSdxbc3UEL9yFEGYYBNbT8UJ9AQvtkJgOSLVWE+bgPIkL9EKc9z5db
Yab3laYfNNu+hq3bi0yGo4n1Ctd+B3VxzLRO0H5d2zA39CFEpUl41Tm4IQaK+zqjg6kLsOuGrdxr
EpUR1EYxDo4m/cYe1JCcx+o5/Zpf14Nx5cUmxxzTDpFFOLhye433ua4eCFBQYQv3gtO12oHnZJe3
doDKUL7RN1KqsFYLZMCeevmkTK7Ap4Org0kxGzJg9L0nYaAcsCM9NV70yXIQg+8JQZ1Ll/GPGDoO
S2w+SawdhsmCwwY5EzqvNUSj3sedDUJtYErw6bK7GCScucGNhzvqagFx64eMaBnm5D6cqIdiVWtn
tdx6xI0j7G/Q9QTmTR9O5EjLxcGAC0OGg7D3MrBuPOuuXZ5r5fzG00sve9ItyVq2ZMutbeVjudsP
POZBLxWY/Hi6625kuhjvXe1IQt1eM9Odo02mYUFUeiHKRF4eLdLFjcn8ZU7SpixCTXvxCeQDdGMF
xt22OQUD58K+93Z8jv3udxvuxWe7ZarQ5YaaAkqnKrJv9u45IYLfmfaic8q4zHQGjI9dk6hmYA8/
RXse1O2A2sbTr3mUFqRUMzaFCP6yOtbXgvGguyAI1p+aRkM7yifIxKJHAxFzMasXM3ikw6LTF9Do
it0AXY7D1ug7L46Qb46chkHkoCj1dOUrOXKxE47phjJFU29+l5Doz6Ak4eNvwDoVpbLAOZ5laNGU
UQ/WZTwbh0WPL7Mp6HTYgd1zZ5pd1kF/tOVz8gG/8UIfgoMrN0ali2gBuxd9b5eykU5+CtsTPzDB
vj4Bxrre2nSqp3g+gekzrJjwMTj8Thl+QJDuJkagHStH4svkWFhfDNpjT/2ERgt1RLjlZkCRBfD9
Dx2Vn8P2xIvLbR2LeYxwnnAdY0yuP0V8C9sTH4EjtMSYpu7Ql4W00Anaz6D71vJj0Lp9DE5M5mHT
CfzbEvE1Hc1LsHCFpXsfgwN1+ardwWR8o+l4psv4zh5t2PUk99JlIjn4eRUubXhtFn+lbMwfkrkf
Aq17GTNulaOYYsVVtjriy1jK11BTysMuKL6qGEbQwbRjUeh3yVuasMdMiUDLXliWmaExtzi/B7k4
UPNoV0P+LTmHOYqXMGkX78O6wFEo6I4me7zYYvkYZtoLy1Y4ydcSjnLk/AIFsbd0oGFXZB+Hc0x7
AYgzYBqUzz+3bbhMNKyVF/uImxHkw3lqccCC4nO56EMdj8M62rCrpo+56fJkmemEV411y1/GS3QD
D9+HoO32ATc9ZUAISoA0QMNXF1n/uBdhU3WA7z89YFtiedkpRM7KslpQdN2YCEuVvsgYcvCUgFoH
cVMUV3TXoe0TdgT6AH7MA3TTEuFD7r3+OtJ4OYs+6wKX7QUlpGxmvUwIdwgjneZUvMzIc/DJe3Xz
3+dfKAM93Wx0CQVmvPD8e0haZN9GIEu/9TnY7y7EDvlxpZUib3YwhK/P/C3Vr3/Qf5RV7phAByuH
24w/AoLEfde93LqVvoBOqASsxYr5HWYs2h7MjbMIO4z9x9pEjkm89yvqmFnzL1lxgAXyAMVnYJz5
Z08KlfO2x8eHANIb2SWv5ngOW7kPhmJ3JuSsBZfkNIMhDwjGbyJfnlMK+E1554Oh2kzo5IjxkFCC
UU5M4nVa7kHPH7EPg0L6M+2ssG6l1jNRpaxpOoXBRKBK/NRpS90bka/Yb236n5NNP2rZ/9+46P9n
ohJc6k9tdwxiJY5l820h7CSmYn1nU158bncXlqhSrzDAMMuY0K1cUK5PaQ3WwT+55c91jH4Tzr5o
G3oj0P+J0fYfywQungr9Y+mhHHfq2gqcV90gozftPAeeeql3MPXtunLoySy3lKvP8Z68Ko0O6/D6
jEzaTEsHsszldtAFE0XjKuqpt2FjRTGov5807Od+7VsFr7xNrkh/MkIM4EzOBLbs/6GA/Nd7QJyu
eM5Bz/6252b/SNqNf03XkYVVUT5KCgyBxVrGE7bGFXMDfVlezyN3b4Iyuw+R2qJlE6BZvT/TqQmP
aeDLtolyYf0BHyR1DJhE0xluT8xumOnK30SpDTtyfJAURTPDQR0ErVgwPk+QJJd2rQt2PJPh/0FE
/SJV+kipKU87PvV0vjmj4wGWh/21Bt4CWpSbtQq84Gb+gP6yfLeymHycuN4ilEZj+b2C1N4LptOS
X6ZB0xdr1kUfob0qtzpH3fC218P8dajEutayJxsIPPNouSDRq/ZljHL8hY0kbEF5p73Dy7cwaDNo
1J5GwSTVko0g5kVHUr5Y5fKKzzSsxeSTBPWbs5kTljaoC38wupzmOfo7zEG9W7Kg87TSAaaz5BVw
6usRlmp96BIoq7TtV9jtNrCLgy1Yi/6Zouc3iTa+F0P/Og9sG/eFwoWwIZxVb+/Z6j2uV+O3oA3x
wUvTbHbaFbC+Sn7e9u689N/DLHvJMO6GVdhuwVaTsd7aF9UYNu4e+8CllruFgmmcNpN6iAhIf03Y
+HXs45YSVpBkU7Ccp8vDrqqXDmi0sO3w0p1Lp1yau5B2TPklVccZjeWwdOeTgbGlzzBeA+ebctOd
ug6vx9UxuoewhXvpLt9V3yWJhAJ4d8RnYqc3dqoCW+yxF4+8NccElSA4CdS+y/xSQOAhaNk+Zqlj
IlUb5sYaiDid80pCdPZDmGUvIPNjTXIRT/iSAz+B6qKm7muYZa825XxzlVVz0UBKSZzA7c5P8dQG
Ag2IF5CZbiNRQpcA2GKiziBfZ/XBNhGWnH3MEjDikB2ka9FAHKB/UeY5e5gO2T+TQH9zCPqwpS0v
o0KUC0Q7dDq8SmbRfpByC3RxnzCHyijJ1FbkTeXG2ubxRfIkLHp8vhy+Crcd1uZNTOw5mb/16xF2
cfRxSz2005yKddHodann9rsEx32YG3pBmbWGpKCdgWVNlzMUG97xGEIEIcbBpP00nYHlSwxrm+UN
d/YPcBW/Ui7s6ZhQLzD39OAy7vK8IZJ1YBBroWQzF2FlPziyny68m4o+yw+XN2Oevt81f7Oq/F3Y
nniRGVeYDCEDTKM2ada4u61ZUF37HwlUZ/lSAR2R4/De+2usjLm2goWh8v6jQLomJYfqKM0bnCvs
UkZEn/U8siCkLzROn2642iFraEeEjqWYjizzW67DAF0Qhnpq2jlgFXMoijaLo+c2oqc+CzqoQEX8
1HKXSR4f/Z43e1yN0PAx5IFCljwoMokPXVrKiLaDgfXK5cuDmPv0BF785xoAvz5kiQ9ditA8VYmD
G2Jc6eVs+Of5yIKyA/GBSzpjGVNQkmuUqfifuF6V7uQUj1TYqeJjDHa25JgTP7aGzuTKINCjxRhU
uIFv/ukXPdpoyNZ225pCgjvMQccII4VBZzhmQZ/ano41rrrYbM2WL+xhGTp50W05B3WLoIH81Pqg
nQSJaIzvuSzsMcVN8brqOMzRfUjXwaqiJ5AFa3pwWfF20qdsKgIPFp8XqhIW2IsExqEImNUxUG4n
l9kiLIp8VBeVxcyhe5o3ruNgb8lkGwGX0nc8bEqGVN5nxRBqiXfBNWvGYzlbcNFDCfQUlCp8WJeY
40qSWZBGte0pjtsmdUmYo/ugrh2Ac4d5E9L0FtOnGz+xhAZVQcQHdS3gxBOT6kgjI/l+ScQHOUZB
6CIowD118nFiYliYPZpkTD6B9QOUc4MLcxQf0VWkdtHlUe0Ngc5YffT0syu3t0Ef0kd0DeNqDyh6
Hk2LOVGoCJS9/aCGMYxbgPh4rmngW5LyEqeWKV5ByOtBUfI1bOVe8sQYJAU7Gd8aQ8raaPEwsTbw
GPeyZ0FdrJA4XTMtaIrh5XGo1z37ErZur6ydCzwXkZ66BnPQQAHlr2YTNjEPKcmnTtgmi2aHikyD
pva5VKwZyizsEPdxS2YRBmJMzDa92ussS+oofxO0Hz5oaQbX3FbGrWl4AbXlqr3Y9keYZa+e5dm+
sNlkBh7i3LsC+lLXaknDpnrIfzBLczpChJaYxsaQTGcgKXhIXRiBAPFRSxjsT5OeW9MIl5/HPH7V
BY46EZ86qODZ1kPi1jZLal5DG/0MJFrYIeijlqDt12W5nG0jRyVqKEU0kah+hn1MLyal26TYwXve
sLxs3BqdITYadgb6rEEVtRUIpeGBWwaiAzHt04URHYXVnD5sKd94rFcSGwDPUvsQUZrXHdXxOWhb
fNzSKDmYgclmGigdvju4u/RD8VeYaa9uK0F2sOWEmyaOhqZNprfVIT6FmfYic88w7tTn2jRgmHrT
JvRTMoXB8IlPHgQGT2twhTDNMkD61O3XMpDrhPiQJcXZvrkIqxYJ6eqpTF50ovw7bEe8Wi0WvMUA
2GKapPjSEQjeT31Y0ZN7eXLSQueQI4ZlTMIfIxTz8ufYfe6f67/PSST3YjKZRAYpDmeaEirRd1nM
tewfbAstow6PwkVdqoyH9ZkgKvU0t23aETJTg8M87V8kYMvUSxRWX/kIJm4yykB2oBs6LKcWowRk
TQJNe72g9kiXPZkz3ezctR8VWfqX7ViGEbUQH8FUFLJEEop0k46QzwNlcPki3eY9LOX7IKaSWW54
3uPEne68CfQ8dH3YieuDmFKSVS4FfXfjdPGYUvUShI2XoEDyUUwz3ilBwh6p5lC0Ltf2ugxl2KXH
Jzg8BjyCpY7ppvhW2Yd0DjTrBWhZbJwuotdNbKNTXvJmM23Y7dgnOaIlx+mH9kZjohIkLfwKap/n
UCa/adP4sJ402yxhArvRl7p94RBF16iAmlnQZ/RxPeNWLA7qRKpZef4x3SuIn1GoFYYZ96ISWlaS
ACmvmw4anTez9h8Xtuqw+6uP7AHOIKVg3FJNRUfonpdXvuVhrUgf2MNYyXvbjbqBgvp7nqznXGyB
zQIf0xNtUKlVkG5qRpv8jHn8bTZxYL/Qh/QUulorLrRqkvlHvg3ngfZh5Y+P3smFgdqfxma383EC
nOECSpOwvOmjdxzkGpf17tDdCCHWwgzrQ15p9czhei+ifpE6ffQOjabYlCBjQOrk6c0BsfynXEaI
sR9DL7MHHakurlMJ1uMwn/dBi05tji8gr23GKFrP67yScyHCWL2JDxYiO5QGrFpUwzpIjC6VkSdI
QwXhMMC19TTzj1pmUWWFaqboWC5LwZdzCUnwsDuLjxUaIr2NxQrfhOYWeSniEiXAGkgYTHysEMOQ
OQMSdW1oDFU+No5fci3CaMmIjxbKpwQk7Ylcm/mupMrf9l3xPuiA9HFC3SZ1hmGftUkHWzuafh/Y
HNb+8AE7mvXbOnGYXmfMP+Ekrou7rnLYur1U6kQ898eSrU0MrW9sNCSx57CE5KOB0iqtnDXz2lR7
dSZlW09j2Is48TW3HCWgSsrGtenn9nIsPxLShp1hPh6IbBVosAm4JOMkPYMw4FTpwHuWjwcqjj5h
ESiYmhWCpAbS9NUyhRVEPhhoH+cB40mHbMa5675UbuvfHKRL/grykbt457+BTHRmVQs9LNl04GDJ
RVuPW2BJ5COCKr2zyQww7Sqmz8Nu+Klcli3MA31U0GzmCDywsC5j/jjM5goY9TVsT9KnewLqvq6j
nRiR6xJ9hkjSdGUGkNsw615ULvd5s/SYuiYGGgil3NtqCXzQ8+mMejfmfUs2DqhKDGRtOwn3aVTH
GEZFTHxgEI6TtlUM9q128VkewzcTicAOoo8NyliVggI/yq9W0Zve07oEYWDQlvt8Rqwfj9VmfXmd
I3N2yQZVAwFOozDjXmNoBweJiZasuGYqrQ8gj4o4LDZ9bBDRfSZl39ur7G12qVh3POq9ek74/Tc3
Fh8bBHDkWnZ5Z69DVLyMGHugdglrYvvAoLlSca7RxL5CRdLVZKWvkrYPfCj0cUHCOZUA2mmv/bp/
WKFCUi8RDaz7fWQQjUZ0JdR9U0wH5biyakDqHbpyr0GUQu0qcxs1V9qBkLVKXHHC+sOaCMTrCI0t
s5HYShhv2/egrvncupCasKA+OGgdl0ntU2qvkVhOMWfn0pYhgQnT3tUzZnKPmEsMboXsbJMK+KA/
A6ISlr2oNGs82qzY7ZXk/KuIxosb1sD98FImkuS+stnZay63F4vtL/QIYv/DqvOnmWfBM17CmLRX
y8f2Qrsorm02JyEXZli/nwT/Ai1DViTmeOKwUF4vz5Lwj+0hP4Ztt5cy7TigryKNvWodv0q6DuS9
SRz0vI51exkT5bEVk7FwwFy+xqee0W1eQ44q2PZispxIP0s22KtTxwk/9JiWNtBPvIhUKxnyfsDH
PEYS1WUyP0T5EdRKLeh/YEGWt4skwl5nhWeOfTiKBxDJfw/6mj4wCOoONjeYR77Om3w8xqLGJoW0
KLBuLy5JpWf0yWG6zIeTUP1p6YKUS2Dai8t2jXdZDjC9bceF2jvJBg37lD70ZTWSgFgckQMhV13P
E/9YkZWHFBBYtxeWEmNR+bpN9jpxcspT8zAVQTUVTHthyXPS2Rj/Xalrf+Lx6sRk8SPMR7yg7DPK
j0kjcNIju8xktnWFbnvglnhROY27Wjln9jrO/H0y/DVHZQgsHzviBaWcZpqoGZudkg05IX/spA4p
7Avqg14I6GBn7rDZvQLhjWCPmOsJuezAtJcn5wwkYDGekiHDPtUFFDUK8GsEfUcf8rLGiJRh5Pba
9cd5KBu9zGHJ3Ue7iMTOiY0ic90Y1MoNqyFUHPKsgf3w8iSR6y7JhNOvuyvW9hWmnY8w6RIY9+KR
drwY4g7rpnT9Sxz5eyt2HrjbXkCWgkTAycM2S1+auDqR4wi07MWjiNlREFwUrmbZ6739sVSfwxzE
i0XdsSLXGxwEeJozkNy1EzIsGfi0RWQp2KqmylzllhcgAwEgTw8qCrPu439YNRSduZfbKo7NGeCU
z5kVW9h2+wig+wW7dCuWrtL9cdn2RzcHMdAV1IcAxWWSbCV0z6544ZX1fKeOoV1gUPrMRaovWzQ3
UnNds4GezHjItxt16plq6p/uy38a+Vi7F5hUH7guzURdCZqm5Ep2tkav2UJNe8pjK9r3gse8wivk
6tgjOBtW6N3kzq6PK91m/ijI2Gc12ek2vGbHJl0PQUyRBbUWC+pzz+QC+co6oa5L3IJqLo5/Qo7s
r6Aw8cln7BDl7QjxweuxjF+zvOPoFAepS2Hd3q7aOc1YmQzqWqn+2ouqr2MZBAuDbe+0O45RDhVw
4NfNLkktpd1rkFlWYWGSe+fdTLp+O+L+vuPDUJdleh+QPYLYP7B278wzVs5KS+y5QSzWXdzOJ13l
P8M+qHfuGd5aEFRj6W3OvhDtmnSNHsNMe0WITfqD2azFupPunG3plZZBE18F9dEbetSjKxRcJYnn
7ARNn/h0QOQwaN0+Dq+1eYECZFPXWKQvcr6dwQwXViz4OLzKkmrlVME0dUnt8qgZQNUQmAk8P+nH
Lrd95NR1IOZh4/gBEDUH0czhyPP8pOhSw8Z2VddumsZzbvfxwdE1DatXfTRe25ZkBGbufoksJa4e
Y+Y6zJTrNuxm4+PxOB/ZEJMJq8eXbXou2UuqXRF4t/EBeYa6Dlq7CCJpP4IH7dVgeFgzw6dCIm4R
eQ8XubZ6/jpv3Rt8g2eO8vux+osk5gOJrCuSrqoEulI0m16AXWi6GZruBHOlqvwWFEo+nCjGIBzR
JMeRPpVV7Sb1d2uXoJY0DgEvX6Q99F7FksDfc/6YqK/bVIVFko8nQnaPMEAKy4Tu3Ymn5ESgbBKW
LHxEUaeXeJkOGGelfNVKgacXGfJqjh3xToBiG+Y5x9T0tciW6DwWwx9R1wY2Hnxc0VhkyUpcqq7i
jiHA3Pe3sR8Cq1gfWKRTd6z9kqnrzvtX2TqeVi3CQshHFbUS3DJlGsMHu75Ho5S1J1C5BWkPFtQn
DGJrOh9zjF2pFn2dWHrGnT7kgQ6mvSZSMUd8jAAqutJePLbFdKrGIgSvBNNeE4nMW1/soG2DMFiE
OQpbsz7obQGmvajMN1UJkHPATba4BmKjKv4MOkt8QFFSrHJYIxi2UH56FXW0rxUvguiNsGyvhOPU
VCRNjLqW7ei6s17k1NULWzB3F7Z8LzYTsHtW4CW8f83ltOTmY5oGzfBi7V5upvki916iYBHbmJwT
tl2doSzsuPJhPnItF0gvo2QZRfboNK0ZJWEO7oN8olhgxEnAdCrKG1ooZ7YESVQW1Ef4tCAXOWxq
4eARZa+GdsSeCzyNBn1LH+Fzh22D3pNM1yzt4huLDLuMla7CgtOH+BxjRtdYSljvWU/qWah5PG1j
J4P4KbA5fohG+8RzsUzXdhpFLXGfWPYuLOP7UJ9RJ6tsB6muZj1qYLdeDD37GLbrXogyrqiS8Siv
EL80F8fy4xQRCAaEWffic0d/UK+CbteeogGez28KrsPSsg8jOtIoX4fl2K52i/ozmKnWh20mgWW/
jyQC1lexYt236yyqTx3avvWUb2G508cStQP0DOJE7lcI+SmQQNnkUdEhiIGlAB3k05e6NclWvLi2
23Usdz3WwHSk44nK3f0I+qQ+pohNM2gZN3zSCEs2jj8U8jmMyD0H/6J49gFF8xCbfrP4pHh4tT8p
Pm/20E1u/XuWmQCzFgjF+afoKEf1EPa3eDF7bGTZS0q2a6HfRSoC0VPoV/BbI9PYZYBybtcc0hja
iFrnQbIE+MBexEZ7BnbyCrvEnPqDl/FjHKaLA9NeuJb7EY26j7crrhggPJwPUfdrYFPERxh1WQv2
d7Vu1zbrh4/oHUWm3tckfa7DEP9/9oFfOZDXHOGjxGD/QJfrhDnf7AOkidnNFjbKXzKNufx3oDaL
lw+qG3po8e7HoOY/t8KlO6hH20XYse7x6jXJGp3E+bhBrQaUOtvRsfV9PBa5fBGvwvS31cpdv1Z7
19OHgWDct9Gg8lrPk0hy0+y6cNWrDCpl8cPUppB1sHkHloe6zWn3JYvypDqJA0fAWbRyXs8qL4yt
UxoJd9U9mlFvssRE+WXQJOseiw24qTduqbLTke/b9oCXypsdk+wTiijzV0Zm/Sr/tLydHtg7tJuY
6qqLAtr5b4Nf2085xEKKKzjwwG6UVqT6GeE9EpQ4WVZ0mO/vy+6S7nM2v495Yn8eG+jUQLU6yhSy
KJCPaOYtzcfv8XTg1SuPxDhfGS/58YkvTGwXXRXRfikxdro2GGES1YtIUStf5WM+pd9Ai76bawqp
hf5UFZp/VN2ed6c2ByTxZOJ5Ec3YuW59PYJhc/9QQHG0Pw8zBvxOQ0en4gRlgry96Pho1e2uRs7O
ZBr27A+8MPeupm0S0b92bPragKPWQBJT0JR/7vnWkiZyeVWet4Lp8VIVY9KdaIr3gYei3KI/XH6w
7AFUBHt1yjLTFn/sfT+9cwnn80PHzJS9ncGugNXoabrTkc0VOclOiareNJ+GCwHjTfrHwJJVnCR4
5fE+dVgwmrJpxPhNOTgA/l1muuhEp3LW52MDCv1EnI7BtC7bApRNcTbPjxUFwK6WGT0+OQW4Vs3T
aolOjgxdVh+7KYcLCKcJfRiV6fip2lbz2QgRgwOTEWce07yIyh8HGKzSa9oucfeYxpA+r82SQu8n
An2TObUycreStCXIuwGZ6U6HXJI/8TMKBLulsDdc9JeiBlfior4YXqmhRlu3pNc+V8SCiChBJ33L
EEW1ntLCvDE021tWq6SzR83HOd3P+dZG08UM1d6fVAceYYjfHEd7mqcZc9MuLSv1sC4JYLOZIG1/
Sio2dBfRqmw7xwDT/+l4t9k6IvMMXY6Jm/ZckYHaD9Jk5Wc0Dlp2XlxO13psXeseFf63uJoq1Ufd
C5lVf+DpoFA1aJHd/NiOFf4t2VbmrI4KKaBbP4DgZzuvxrD9S7xTBhwfuO/5/KPs6UrPpB9N+lKA
NvJHcvQbeYyqaPt7hYTKt70bkg9xNQ0FehZ9tL5r/x9nX9YcN650+Vdu9DvvB4IgQX7x9X3gUlWq
Ku3y1i8M2Za5gAS4AVx+/Zzy9MzYbJVqQhH90JYtgASRiUTmyXMysRAQzHjjcnDzERzFUcm6xk6G
lHrsbqxnl2x0VlfyatYpVdt85KINe1eb29boSm5gW46OlNs138eCIfOXgkJb76AfZJVbazbZp8BD
C3ejCWtB99jV/MPoKmsvDH4SFmB14Z+Gxq+rJgGvZKVEMvaGVfeFl1byB6p5tpeAVob6Glji1PH2
0+CAVTmUJnNzGQmUhRon9IhTzBFedu5uGo8ws20tRv1jMzanPWDxDG4pazJ8LtwL00e0sRX2o9BW
ISFa2qd2GzZthiyaV9bNB2kTUnz3W6fOvvdQoWhj0qUIsYui8upDAfru6Up69lLdLl3pfawmYTmR
IGZ0N53KdX8Db2pNESu08jaonHIagn5R1B/QPuIEHzJlp3u/QV0fLdFpn+0bb/J+VJrWQO8yLsdr
KSXCBVqb/pPnBhqqa7kufwyVGe5UPqU8rBtYlBX1CxX1Y6kXK43tBTFGCIa20YkLxEvtljTYE8Ty
cv9mCtKMbIWl2ywpEapZUevzzEk4usyyuPcLS4U5710rKS1rfPakL9srJZbYWeA7whH1ztPyPtDA
4KzxEUDmKQvzdAYVb3e7ZH3SFP29sLpgSeASOJ4wEym8s/RTRjZDlRL7ymI+V3bsoMPlYzu7yJfZ
Xh88d+BBPviOGq+9zirVPuBF7WxdaFzQDYMRDNc4APf13EQtqCD1VFwHo1egq6Rky7XvyfaItBZO
dwe4ERrNXKblRgk+5uHMkDEOYaDBX2DsnG+CnFU8Ag3yF1q2wXc3aLOvtCGNvG94sWAnFHZuRx4p
/HhqbYEDEWSZoF6bU3AWUqhgiar4yoy/MUzovZSkTZBAz2Pw2MhEDem2mKYdI6WK3Rylo547286x
SRjY821aT13opEsdBiCHC3NQPGFflvcII3RYoRM30pM1hgs4CUTAlzjlng5TxdWxpPR6skXs8u5z
OlpmQ0lZxBqCSDFUyo8L72ak8oRvxQNU3eK0NkGUK8sEoQ0eve2Ugf8K3rni14FfPem50/Dn01ee
psMGfOUs9owYn7jJVNyWoLcGs0DXRgG0/zS2rZ/B/bjTtAejHQ0hwvQkGG4QFjw8jjb5YfYt+MOs
DUKGjxsBQ2GHzJ6v7Tnd2uV0HZiOJKC9n6CfWufRwEURzT25qTz9BcvoJS2YG3dIZH3NWbokjjPG
gLWmcT2XP6BHUiSWRkXZh9AZAoCp2uRTvp3rtI2ygAwRaTSOFW3fkdq/1TPfOw2wgoULiI/LfRny
TG9r1gbHhlXXWT6NsefN95XsGrEpJusLm3AgiEwcBrNc21mqwtTuP6hR+Pve87skG70fojA3qUC5
OJJYQ7dSAyxBTVFL/COunMvpBACF+WQUXJC0Bkhg0bRDtOW4Tr/JHU+E/pSbiFa5FbGmfch4ynd0
SMEfrsg9QxMJ2JWqyMlpEwrdhWVD8DtcogvBuI6dVC4TV0hWeFloj+gxEUg6h52s3Dvo1XOcNFmM
F0plvEDTMw8bvvR3NLW9H6OXDVkcmII+FcrRc9yaCkVHm5aiPNqu7SJ3YLQ930BtiMcjkWm+Tf0q
FxHez6aRa9WZveHITE17ohz72iNWrkKWohc1nDrlf1OzK+OmdCz/yq8y71NT1+4UOvMwfYZOpEc2
Qddmn8aqGnvEfOgL3QeU+RN2ZgcO47Qplg9I27tL4oMYNKpnST9BHkZ1YVcW3SfetOmPLkXl51DX
GqujBWwK5tRyCE4X5YIDBImyG8+aqvmhk0Eq9zwlPt10NCVAXNfWwJLG7moW+5VMgXaSY3bTu1mv
t5XDxF/1MogTYj1nEkDkHNuKNv08or40BzpOhwrPytAuU907QWF/6znE5T7kilQ6pA2SrciRju1n
UtWtRlDlF9WuyBr5UQ0za76ogY8/Bg+opbDzHCD5O0TEqF2N0mYxCLSpf2fyWqmE6go8dULOldhx
KDQ9EptlImlUjg3Zah/tnGkxQEI117y7HcYxXRCadIOADtWk5V3TNmkZ1Vo6NhxLSYYQGVa33wS9
XOywE+ncRmh6tm9b0OKLxxZ0E/1t1xPSbhqi+3xT2hliQySYPXBZTRTdwHgLOWxM45QxU4TsEDTT
YI5xFTyC5q0H/tm296D16PkBbOYU8Zi7LF1Swc98ItRZpu/unAHuqUxrDduuAYd1jL7gMr0XUCd1
rlrHZxmWovSc0Bg7zyPCaQ2/4qVTOOJ7VjsXnNTgKp4Emu/ctCybe0tOsry1bU8WsYuQ1w4HBQak
O9xboBLO+oX5CWLrO3AtFuhqIj6O0sXM8xJrnnuHcmJuvvftdAC+xuM6Bwyw97PQlEv7OGm/e2Yt
SPG2FXD0VuSVkE2PmMjHH8rycxrm6A3+IGcLNJyy9ap0B757RCXehCaK2AyI3UNL+d1hKJWVCBzk
z0w77lPfWmLv8QAXilJOe7hCO79xnYGZUAgzsX2QpyXDFcCAPpstyw9h3P4jbnU+D6umy5yoo2RH
szRPLDHWQ2wsv2Vbh1nTFCnD7Ol+sMthjhxVmRi+zv+8aJGBVRuqxBI21sjPFuH+lNQVYoFjC8+7
3AqEq6GG6OIm86QiX8nQO0uEy04pt4M1C5UsgZ0+MJ8FRbJYlrH3fGIsOKSNnp+gPJn/AM7DpFHf
KllsW4RbJepJY2vHC6uOg6lHeluJU2AkdQbFHXAlqu8BLZl3x1O2JM0sex6h+rebQOk5hT00N1WY
Weza7ZYAN0QIx0hImWRzj0Qbc1isPZaSKC+EQDzGHfe+LRrrQXQmx0k0CH7vjzzXt4vbN93daM/1
VznKiaKvWOVWOOcUx1PfOx0Yd5uF3rgyN3dFLxrov4/F57ycp/ZzZnvKRE6GNjMn8C0rhgGAKSCt
+pOHn9sugLf3hy6alrErtqNY6N74Q1GCqG1hU9Qr3IUJuJuqzwjqKi+UjJYQU8eDPC5BUL64eT7e
I13ufCi4O6okX4b8qocALoKkwZsrGKRnkX0B5E9cTrZJMj7kuxyVujCfFlpuiNRTdhCmn9KboiPp
h9a4t9DKZqGiaN6l+ZAnHBr0TjQWgPAlnjMV4tA3zgiSsMoZQCmXzuhySZsgT4aJpeWNLp3F2kIW
hRyp342fstGxrqXF2RA7XqWQQkBLEt8tHe4Vid06Tned9TT/OpUyFyFBJDsmnWtr/+DZNd/NgaiA
pqKmBebC9vImadzW+jgLm4VIIvBI+m611U7dnmA23xpDbphuoHlh+d6CmKLiViy57aTbNGv7MjTp
EtwHY7U8K1ele3tMzY3IcRMMg6m2y2sfZ/j8Feqzs0mWGWfgdpCm2U32kv3VSD2rpB25xGmTT43Z
yMwmzS1ycriUG4rwEOqj6XfcoatH0Q9A2haLt2t9Yx47OMsrOjuZdyDTUIg7pPHrl9SvgzZq8nmI
aTvVe8fNEN+IrrsZghS8jiADhhtrAuZ8boHbYiEFQeCStNOiboamHNIkc0d+a0NVddhl6YBraT0T
9xss+5SsIXy2Hrp2qjQutEFzlNXU7Fyq2eceeMwa8VVgxqS2VYddhUOxDEVfBFceaFRZOJdcWdEU
tIYeUuGmQdxyeToSquLRLtSNMMyJhVj25TK3Yek25AFyjMuxIZPR19Txp6cFZ0WbVOmIFvMORAhJ
ayvuXTV6muheppo/5T1ky7DoeS0iKOvYf2HVmLMvHCEXAmh/S2UPr9PPU5yNrbnzGIcfLWyrv89z
P4PicF4HB1WNLwB9estzj/72F0kN2HwZIyIU+TxHkwUi2O2YzjMJZ4LuQ8mHA1mmxGWVXSR1nU/X
GS13U1bfzXXPRiQnKL/C4Q/IGcjwiHQjC/1Q3+fUt3dmXvrHwqZaROg4guCGXdl9e8VqH7zyfs+W
B2uR2g51xegzsPPii6HaYTtS40yKjONO7aac0QglKugjpDMdr3ttOoRfQllb7SLfEY3duOR7Am5p
fZh7FGUj1lHaHC1BfCz+mJMnkRHT3wB6FvANZYHfPgImrfqoHudaPw2FKn6gyDCoGEewQRpGZQ1G
WdC9A7ZD7ZZHa8L6U2fy7lxVq2qj2gV6v0x3s7tzgSClYRqAtTwcC5vdlj5VbmTg2K+JSsfnvKhq
vuWiAQANXqgEyza4Ce24zArVbMBb1H9h+YQqL0Tv4G0G8GyISDEbJx/03WDLjc6pt2u4NOKqmGHj
V+hFaR65CGz30HRFhU3NVBEbyWQZ1jjQ8hChfBPsZ0dTFaLOoxHgklrnn/yTGm2MMwMSKO4M+bEN
EzXr466rg2rDHdkXNypTKW491HhNoofcfB1Ax0Ui21DUGU3uaz+y28J/BBlamUat5bnFkTjIaDzh
EhDMV452ZvuJZtAt/s5zoPRvRl8Meu8CjEO3rcmq7s6v68Z5WTIp8i0I/tIfZoCE7cHGbX2B5YrO
vbULJAjivCsK6y6jCyhCQjtHIQKW3vsdDlEb7b2xnmtcp6cc8gofIWbEwQQzUPfGQXaT1qEFr8Pu
qCvJnsiSm3jkbe2EmmAxDiWaY5xtSYNWbFiNFfw41qKnyZRNM4sNhzZHJMahlp/1MMO7ocTVTrc2
8oHPqIS0c5j6gmQRyNOHNAbhqXmsHShdxSqVHhA7I67TIQ6R/JOnS8hf6dRC5kAPukGw6/V2cyMg
+0bjdOS8eJwksZpomH0yRk23TMMd12Wb1FLj2ogrSC02qV/YwQ9kkdwxkbxyW1StEGiHPfJRzQPQ
raYBYyR+4aryiUdFmCmdm03Kkcf83NpZzuwQ6Qs0d8DIHOu2VRYcbd3nPjh0LBkUc8hZ3ZujQJCV
T6FnKE2fMycI8jAgTHThAN2o51zg/xEhle4Y1vWC9wCtfveMpLcHqXrUQocoKzt8oFrypduNmKCK
1UTQtFcilvaeiYIOzK5q3N59CMZ6TBMvwx4P6czVHanIIL75nQXSp6YqszIuZ5JzIAooWj76uGZy
Yn/17mIF3xyjGiQeTKvLBMhfC9enWgws4qonQTghFJ/fh4Jb9wYPTi7KIlXNroee5k4GnX+LXBl7
ZzVm3R/c2Y2tSN01O38gU1xJocJF5n8rY/zXt+m/sxd1979rF/1//gd//gaGr67I8mH1x/88qRr/
/c/pd/7vv/n9N/6zfVE3z/VLv/5Hv/0Oxv173vh5eP7tD4kcimG+1y/d/PDS62r4OT6e8PQv/3//
8l8vP0d5mpuXP//4prQcTqPBI8o//v6rq+9//kFP/Pb/9ev4f//l6QX+/OMOrrVomkK+9P/4rZfn
fvjzD2h7/xtZSexemzOfsBNGf3z5+Te29++ABg71Uf1kLj+1+UrVDflp1n8Dl+O5Pli2qIt/88e/
egVH+Ocf7N+e7YG93ncYSDehUcb/+D8P99vn+X+f619S13eqkEP/5x+nIuu6AMUdssbpjIOFWN+t
lyPKSldo2P1Gq5pFNbIaCOvGxJ0rf5Mu5OsvS/P37L/O9lq99DTbqsjoI2ueFWkwHzUdvjNHfpmK
6TMj8gl+/bm09YV69avI/NM8q4ojmYs8Q7p3OmaKzUsypYF9D02r7KYqy+HeG8l8r9LSPyjJ+EcJ
YC9gpibPr1Edrn3ctyV5mOjS12Hl1tWlct+pRvvaUq9qlZl05hFp5fkocQkNfDhvDy0JSGYh1Hx7
eU+4rddmWCGAEC6iX7SDU7WtdAeC82MHuUKItM9fWkddamM+N8mqZJnSGRQdfu1f8cGPTKNiu955
xE+sS4xCZyZY44FYjWpB4bbmCLoF8R1H67TraIm7+gL+iMFY5MJq/YRGvLJca3QQz+oOpMfNeAwa
3n5AeUttuAIMJpv9IslVbzYNYwMaZYm9A7aKPHtVrqHOGiAdVhBLI0lS5J/adPBplJmxfEC/e0nC
vqPF7eymDg2NzwRk4U17//YH/kk+8dojr8CAoLhzaicfzLHE5fw5GDyKe25GnnQ1IxBDAhV5/Anl
w89gsAJxWleVCDGLFuLxbz/A2TVbQQZTu1tS11LmCM7ryPfzu9bpvyky7wDFxxnaRrp170b2yafN
lnOCg9GPizJIXNByju4IwnCKTlh2v2R1YslyW/ALS3PGutZopsYAR2tNWBmDVFG2If512Wzffulz
G3LltZjp29nxYFY5itolv63zMlx6HfXvor2Bv1ozdFGSA4ZtYQbWfWTNtTNegByde/KVy8m7rLPa
CqaUNR+boA575PPL9CboLjmD0xK8th9XHmfRfSmYjQna+uB0Q6L1expMT0uycjM2eEsVLU6Pbt8T
LLi51ARwZqOswUye1id+79w/oLZcJkyLa1xOr0SLAPzt7XJughWeqQ6oQUneK45s6vpEGklCRKJd
wob57u0Zzhyja0STWxV90zoNP+BuAd2q+pQ5Dr4rC1J4bnbVe/MlUq0z+2eNbyLIWEnTpf6hyIIt
MCNhSXUyiDyi/Mvbr3JmA615k7SqC8JL6h8aCMNUk9y2qr4QbJwbemW2pAVwcnYH/1BnWm9KQV6c
jr6H3gTb8x+YJhVkZGgweEoovFju93E1kwvoyXM7aGW2VWsXdd5wfkD55jgP4sHryjvkbB7eXvNz
w6+MFk2Btm0VKZL6BX/oi3njMPceyePN+4ZfWa6ZMoe6nesdFCiYSzsFIGDCdRoX/7fHP/Nd1/cj
SkYBmU8k7FqtI1t86NrxwpOfCYbXV6OStHQEcsg75Cj8x26XfvTZ+CUTqCbl9HHuHT/M/UtkHGeM
mKyOciudBzk2qXuYLcFDmblbVJW+DW31UMqmjnuzXHircxOdjPsXJpR+MUHrCEykVH1oSbExehxC
dIRAcbFCobBBYvvtL3Ma8ZXTYM2y1IOdo9IjZiozuw+5wTSpz5ZYDWoPpNh7gMuwvTXjkl1IMfoK
0wyMIr8QTBCvQF3j7Xc4t7uc31crQME5RznTOwDux1AQDbpoJv14YfRzK7Sy7G5EIrctTo/uP8sK
taPrrPli5gvO9NzoK8OuAH3qC2DkDra6l8M1jrnNiCZU3U8XTO+M51jzLgUBtF7kDM8hFct3yO69
gApHY4Ey74Jc2KuvQP/BvyRrKxtrcIQcFJ3lFuKdNQrNowoJ0izbNqUXvsOrXxnTrM5oEoCQH7AA
fhi8VoQ042GpLrExvbpIGHtl2FAOyjMgAPjBpL6/yxRNgH0JtlNzic/13ASntfvFoGm95J3qM34g
lphRxU5jtAXnYdW/R3CK4w1OE/8yAVrYLVRcLZREKGoPFWGx8IC0eYeBYfDTJ/llcE7tErzoqXew
KaCEY9dAKzQr3xPwYvCV9ZrSaWxoyXqHrgfMJre+qBa1X46kVwhY2oU3OLf+KyNGschpGAomB1I4
H0ZNv5isfaa2vNTReG78lRnPJ2IVDcqfQzEc06yLS4ACiL7Epn/OwlbHcyoBvaiZ5x364koV9+0w
3NaMA3uZb97+wGcef83WJId0UTkuoQcgs79Jpws+1yLrHpExvtSkcW6GlfWWwvd9pvEB0MoPYJsD
JJEyKALn3XSJKebMKq2pm1BtKcu+wEuY9NntLWBNgLUugUVNy+TtZTrjgtYMTt3UZDPzmubo1nr4
6GS+sw08cYlE/SdI/R9nMUU66Xczy5xhsDREXI9LXqF51R2gj5iaqvoLEOj0hgwT/2QqT8rEWiCS
jAKvVZ80DnvzlJfOcIHK5+cF9rWnWBl7D5yOncpeHdGQXiZVNnZf7QHCOajgoDKsawBUw6oiABIz
ZqFqyCrEDEHt9A4AGpRtGzHMh5zx4l7o1I2qagGKELi+HDCoOb0rKPP2gG1ClygDOrLIU+Dv7Ixb
x8a0Fw/tV8NCLOXKqcjATB20TrujM3XZAmgkz4awaxbfhEYCsxnyeaQucL0NMDXgQ6ovJR5+Xuhe
W76VpxH1lAWtK6ujOZWTUvN5ar29MukeHGnXBqBOkZd7y7ke8Fid4tcTEHg9yvWW7W11Qe+8xXih
7+bF+zzfWqANiZzCN0NRHcG0ZfYQUYSqbOlaNyAzuMSN8PMG9do7r/yT482CCKupgF1rfFRSAVhe
QlFVNcKMzttJ6IgCroR4NI9RNCVbkB0YgkQtUnGQW2bXRd3MR5uS4fvbdvrzKvrKA61JQ2pegtvJ
kvPBDd0NDvO4SB7u/NAPQT0fYubtJb6k19PWSCOuNtqsRVqJAjOhHy/4XH0R6CKI/Tue9N+cH14R
DhkgWXH29cKLndnXa0YRu4MdqQzT+df8NruZ4rIFL2UErFT4rbyZY7rJIj5FTpLvpgs32zNOby0b
Uwaoixql5kM2sUfwsT7NA3u68DpnToW1TAywDwKoNrxOm+DGHEFwLppCEcnQiZzITkjcRf4F333m
dFgTj3hNjfINcPOHchxvh4bfoUFIhJ7fJNZImvcZ25r0IcDFTS+BwOdpyV1JrPuugAItM+bC+Gde
Yk3hlqM/0wyqEYDNWjTEjTePHcC9wiWlVaKVvpTP/9mx+ooBrQnd6qGxjOME8oh8pPgLzl7uCemr
vcw8gIcWugCEGdgd0GEiQ+e/a22Q/chiXPO7owLFyMcU5KN7Oc/NDyMmUgMsYqFkzFJh+4B/GnPH
bN+uw4z72cHn3ng3TDY5VMCCfZZoHYh0eSL8zoNhft8tZU2a0VsdM53nT4fSARRX/dUOOqn1cnWZ
uurMZl5TZgDsYpbZD6bDgAr73Id1DoABfXzbVFBw/Oc9nf6DMmOUntVXUzEftNHDl0EABho6nXBu
syDwjnB306ZNodpaOnoJKye4xPF85qXW9HtgG3AkQnGBvhXASMQxV3cFby+Qu5zbzqef/3KvQON+
TwpWi+MoKwLI8Kx2mQ/gu8Q5eeisuXlHeR6XozUdX2ajB0qXShxNh/K/4lXSOPpSWvH1Ag9GXwVM
g84Df1ykOjaB2qXlCMA4ktTLD7ctQ/DsAGCqiRfm1se3d8K5RVudOLpXJXpEanUEWBHEp13E6KMU
A/K79++bgP7+VQLd5HzxGkxQ7iGyMRTHnFahhLW+Pf65M5OvLktyLKYBPLzy2FB/+QpooL/pUCOL
+5zInQL2CTJCjfzkjO58bMoCMaRv5F6hE+4D2IxsUDyYcifbrr5wwp1b0VX4Akw304DpyWPZ+btq
Hm8bRb6JyT3qorp0hf7ZMv6KR12z/flN27q57tRxjADh2LTbMpYblvCNHasIfS1RGo5XZmu23bXc
Qi8xfnuxf7I9vDbv6uKF6l+KcizC+SGeE3fzFWi6LZo0EhW9mPDT8XjjRM8fHscwT0jYhTR8/P5d
R2/PfcZ3rIkCu1YNToD+t2M7lluISrOwmcZ7m5rN2+OfiUzWXIHphL4zMk3lMZNN80wLW24GKIhe
cBqv5mDpP6gCy5ZCqhGIr2NGrkX25HIeNexeLN8Qz7/9/Gf23ZqurOpQpMg0ZtDWKCPpWlNI0Beh
iXMPjOAl/3TuK6z8xRQARma3Jydr6sQUiA8DXFv997nwtYjoZM3oDUEIfERLY1xb3w3IV9C1FjeX
BDnPLdLKWZA+o6Q/nRFotYwHXsTSyWLFb63g4e2vcG4Xrawf3cuD9Astj0Hh3PdSXaEt8ILxnRl6
TV425oGB10JZZey84Wi5ItFWal0IaM581zV1WY+rXGl7RXkkefOyoCNxyGoIf5aXGLzPjb/KiXYE
+1OiPeQ4Zfb1VNCXMkVnic1f3l72n5QrrzimNSElR0MgmD4RkKN1ORZJtQF8ODFX/Y25reJl960K
ycau4+G5CwF8fJFbHeqojNIEHVkXTqJz3+f06r/EH3afgXl/wvWDAWJUEHcrSXchjfL66rlrIrI8
rxbKMy4PAnx7st1znSVQT3177V5/bndNRGbZMOPeq7qDoQJtiGWSUvvb+4ZeHf46sL0GDXZ8HyBM
pvzjLC+kec8988qOiwUsBWULvjrbQ35jummzD28/8esOwmUr+51GQ0RTVt4egOSPdZdVoatBjSWl
CcnYXUrgn3n8NReZi87dQvl6PlhpFcHqnBAd5+/hfeXUXVORsWCS3EIN69BnaYZI0f6hS5m8vTyv
XxzcNReZwmwVeAuWQ2u5oNp0b5iwtrUkR6mdmxZdpZr2G5Rmt29Pd2bfr/nJTCNYabXlcmiaaz8F
E4HzA2pkF+z13OCnn/9ir0HKfQsteEgXzDKsLB5xB51pI7kw/LlvfPr5L8NbjduNwE/Uh1N/aCOh
HARaifdd3d01vhF0Bg46qxx3b2dJW1fRbP9AO5k9XNqgZ8xgLYBYEiJpDQ2Aw+zfKN6GU30Q/gPR
73M5a6ayGXlvRMO9Onh1X4ABmX93HXMhTjz36CsLrl3XWQgr1cE5tR2Ubq+TnI5l6OvC3xR+c8ED
ncmvA/T3+/etiwKdUSRoDr1swXlQazOiA6zItqzwJRjSpEqmYB4PFjhkNuigEbeuXZdLyC1Sxm+b
x5kttsYvaq2UM8Ak0VRVP5R0Bi/B8PS+oVfndZUb2qGBrTzYZJKhVYyRlYFp5e3BX887umtmM6bN
FBQjR8sIGlEUkPSKLXfF9MWbH12QBYemvbSPz9j4GhQIZd0JCtiM7XsG8u0hkKDwRFcnOreG6cLL
nNlva6azahkrQmaKDk9XhAWSU5M/RV7/5MiHt1fr3DusQu7Ca3IEkjiSKuaFc/YJDJmxjYr426Of
+xb0923sSbLYLRS7D3VJ1SabbTSzg6R1V6HhAFBSbTlxO/Piquor/v3tKc+90OrwHiG2WUGa3NuD
/WLM0hDpgbBC0/7bo597oZX9g2ItnafUY3urktczYQdRZR/nSWwCUibGyjPAIbR9YbIzr7LGEhZt
ZoH0wnP3DARjMP/sBqrLRxvdVhe82bkJVhdut2ToGud4mzSttojSjqTv9qd+7bcXi+Er/zNsdtdA
Qiir21NDRbp3FEmqwN8EVOzeHvrck5/s5Zfzb/SW0R5BMHJokVlifI70/Bi444Vte270089/Gd0H
WrPU/gKrW6oE2hthKU28iAu3oTM2/TPX9MvofFiGpgYhw76ttxV90MEL1XuAmy48/LnhVxY9+2nL
3QAPT0t0RLF7rx3D2btCV87T+9Z+ZdSTPXQeG/l06Ijeep73ERL0YIEgl4rL57bNyoJVPmcMrBY2
DjdZhyNn6AXLL8WY5z7tyoBBqJSCVBPgVp5Xt/XipGE7+hEYvi5FCGdShu4aQDhbft8HVS4P3pR1
ER+X6cbxhyVSCw6JnjlB2AN9fPA4yJ7ahWYf6hw9WFWlpyPndX0LHtQStGYViPLe/l6vbwi2xtvM
uMVMGRvZQc3KDT0n/zY1KPkYfkMgzffOSU4f85dN3dVVLcHp7R5ARxR62e00PxRodqHy89svcea7
rcGTmZfXYFYmNVBJJkrz74C6xZxc+mivL5G7RktySGsge5MyYFY9tKr7oBYbomZiKIr83br2W+fa
r81JZ3b1WoHSZzX1kERghwGUooUdj82lY+Lcw6+8lbtAnhx8qOzgeegp/NKKr934VaUXzohzo68+
7KQUFOnA3HKQ3lfWfVDgMFraB+FeSCyeW5aVt5LQrAEDHPBa/py6IZQGm7BesgunxLlnX3kqV/b9
kNPTyoBwQ6dHq3Ri7T+3rnlf6uTUw/frrocxG9Qe/xdnV7bjqA5EvwgJDDbmFchCSDq9z/KCpntm
2PfN8PX3pJ96fEOQWi2NNHmwsV1VLtdyTgI3AH31qYFEcHkX5msicz2sS+V6SGw1t4BdSFBw2Z5r
o3pDtxi6qi3N2qpMR3yp71aupMuF//+b2pB5KdVmZOhSbahvaSjxEAHydc8UbbcDeteN+FeL2vyv
qDEa1P/dsLqJa3WEQfJpyfc1Or22QYd6i37ON7cnuC5PaIP/dwKeZomoI6xELSK7a56ieMUAXT8M
w7rI2CcDV01ZGJmMoGSLR61nlXUOfKl82sxZjXIKELGgSwJR09urWDoPSSvSNpiDjpaNz+fZ2gYs
HX8kxRjYU1UPToaOhtgekH7cR3NkrbyaF9YnJ51VzQTeCUDV/Tbba32xK4xwXzVvwId4Sr/CBm0S
Q047h3RGb3ml1T4ayVS3qIMTWgjXqC2v3xCGTG3Zk56BZlmYfnVpJC8B8wnwdoOu+coLuVNDprfk
KXLYIxBNfNAH2V1W2o26q8zQHsHQORPFDo2zlTT2BSLmthAseBJo7f1X5BIdaDVG1Jk+QQ29Zb7F
81s1EFvUJzV5RWOcyu+L+JtanwX8L3Sgd3jsrkx93XIacpVlVoiUBIUy+RXpnKjJXxmgOtMqj+1i
CvfIgNpM6TzRRDv0O/8RHLSt0cCe1Sj0Yo1u+6YByou5loZdOFqZRNPoeqUMjFrzgxhAWJNRPKRx
6ZlFuWL+FoyGXI45qGgU7tOC+hEKO4JOv3DhvdzeyaWhJbORo+AfOIeXat6qcRKBaj5UJN8eeumM
Lrv1ySKNIICP6rzT/AwwWAmPHaU50iG153StVPgjFHrlXpD5NDugKFYUps4HepI4gWEu3XUAR/Ij
wCcgspYGzlQ1ChpozRAoY41W7hUg6Z4ZMKn22sgA3wK+WTcFqQfgk5N22utdyAEwOY1/rRnwtrMJ
aKjMiNSngmvq6xzl3RvTFLAyjmUXfm9qa/aJiKMfekjoQ6z1uQCvMRmPFCi123Dkyl2omcoGzTTx
CWBqyXOQsEnYogB6xMo2L52gdMdbQPMpp2TqfMWqn6M59q3Q+HP7BD+ApK/tr6ThnWEiXNDnlQ+I
pOF3UBjKNgzici9Us30Hsg+9E1NGC2eKy+h+bDWAwiLeFNwDuXPcjUDLWJOlJQ2TLhxtMFogjpSQ
/rYU6HdJX/OOPXFNXwtYL00guWKZ2nOjaDiadxQQGlfCKYrZ6ZTH2xu5cHnJxWYdbS3WkKnytQL1
qgDkMojdl5N1Xw50eMmMJtvkah+ZK+ZxaTrJi1HyCdx7xOr8IOv6LeKjXlsgmSmYuC94dGeM9Yp3
fD0jYsglTeHUWaPVVsRPe72P7RBo1Xc0S4nbFFUbOXpLgWNmNB1wQgbBHJUOAF68vaUL1kUuQgyA
SlvONFAvVfCDA7TiPSlVsOVN5btomxUohaVJpI3M0BajjGmj+WnwrU+FnWQPBqCvWvJ+exELUifz
ps6pCSQ5U0Wc3DReY4VMuL+sGTWUmgLUy6/NcZn7kxlGV3iRoU+58qdoeo3DcTjMQ5SgsirUVmZY
sEBy1VaN67ZOhUF8Rad3Ga1+dwLIl7e/fuEETEnxAcJeq2mcj37dlu85oIdByTxoTjmR76g1fbg9
ydICyL9blEbASgWE1+BbJDzHU7mdhzVVXNIQyTprwC0eAemMYsMi3PYx8AiYeYwm4fQxoihjjJJm
3dbZ2nYtCZRksGdUx5eAx9T9BkV0ejHdd4XxFgK07WvHIZdeRVWmFl1Y6X4QThbA9lTgjYm8tDb8
cs9mcwNAvdtnsvDEkInNiqyI8qaZmQ+G6H4/kABl/hEo4cG6RUOG8qfoJxurt9uTLUiZnGo1uRET
tVEL32Se3j5zQ9moSoC4fLaymqUJJCUcRVuBlAwv/aqqbNLmu2J4sQYPRH8rL/2FCWSS2pyxrAVa
S+3P811RnoypfEQX/l4L9JUVLOiIXIGmMrUCwmlc+yz4xkzgwq3FgxcOWi49m9Sy4aA0IP5Ujtts
Ut6oosx2MPJjl/bv+lz9ZEq6cs5Li5COAekqo2V9ZPh9PJ+MGk9wDYxRt2XoI/F4xVmSa9CmZK5I
EsUI0s2kfqqJ4Pe6nvL7pOPiZYxm6lr93PwNq4q6MfvAfa1BNpJmSozkCQPer6oYmmt2ZrgZ0ZW0
LdFLsyUpunwz4Pg53OyLvQL6C6+pDP5A6DgBdHUcXdHVfGcCgHLbAvX3lJdmC7xutla9tOBNyB0g
RT1XaprR0ecxwsFQv7S+162u/wFg8vEOlYPILnVFvru9jQsWTO4C0RSjyTUlqv3KCvfoh3IJqmfw
bPva6JKln9CLV+hxgatqzB9oHRwA7XBK8+bH14aXrH2V1jxjIHz0awT0KvSxh8P3HHikXxtdMu65
BcTZkIVoH6mB+E+D8qwL490M2nzFp7q695rB5d1R55jko5FdED8jO2+Tl0CM71OW/bm9gKvqh/Gl
7YknLTO6qMwOdCY7wk0AZwYrJaZLQ0t7o3HUn/WRCA+54Okp7JR5ZwWNsbn94QsbI/vvDY/D2AAc
8wEBhK0xP0dU3wKXdeVcF75d7hBpABg/JGMRHgT6Q3oDHFBfIWY0tf/554YScYUJjNykwGBFlIaC
aOH2lly9cDD05fdPbmWVsLBowS5wQEuza5kdkHXCrTlV90V6f3uGpU2//P5phhBg83MCyrcDh7tE
yQv6gWwFjUa3R79q1fD9l8P4NDpBs2cV9kNy6Ct9ANI9SFxGO6QJOY4xMEc6oOyibCZSh5WnxNIh
S45sETRIGQIv9DCZYjjN4SDsOtWq7e3VLO2VpLkV3AvUq/DwUCto9jZZfN/oSo5nl7Vyuy19vqS6
JC04Ln89RtsSoH3qYsdaZaXueekkJNUVWgzAuq6ODyMFVHFhbGkX2gauy9bUNqT/SgxN+4Af/Hze
pknMeMIaDg16rp5qhC0624hndeViWVAH2f/iMVMyisLtA6ge/rJZ22UBUDzBOhNCqJq1yreFU5Cd
MDBgCRKZU3zoLv2QzTdu/r0tPxak/n++C3ZH0uZQS8q8UGh8AKa5o6fqD94WNlg+fArKpLmb/+Sz
6cXpw+3ZFk6cSZrdaKZad80IY53orwEuMFdM4TFSxlPDU+7O1rzmuywdi6Tlij6QaBiwYab4FrXp
wdSfCfIUQ8dXzMhV7xUbJ6l1qJKh15HvOICm47dZ9UehcpsOlNp6BLDiTHR7BZTvX7ug5RYBcHml
WsIqaGHSnygQdOxEsNNYJ2v1XAt2RGY4jzQdlAOjGh2sYBtPk2vQx2lYAzVbGlxSdLRzIjwZN4on
ih8XipbGuger78rWLKiG3CAAtrAqJT2+PI3Vuz7tvaxvV6JcC2cstweAF5Tq41gr6Pa2EldHOffB
SEXkIGRQbaeooyczApZEOLE1UtgFsaUXxfl0ORU0ZUOJ3g+PzGPs1t2Yu9ycJpskAqxY7bDGrL5w
InLjgAgn0N+BHumQRNGEtxCJ7wrB5m2Zp8XX7j0q6frElL7omRUdArQM22GGLm6Lka9ZXflpAnKd
1FTMMj4A4/15ylAFFbZ83yUGyM/0YsVaLUmWpOIg0DC7JJmiQ0kKux2oQwvm3jaES5IlXdtILgZo
2mfxQalqdy5gfnOAROrallfTKeXqS658CfNHM+Te88ayAiPQcYHrEXXSvvjNomnl8ljaIEmvk2bU
yqA34kOUKvcNQO4ZaVZUb0ER5Chv3pr9QCYRg6qo8Vj0RxRIq/DJZpOxYjcW7iK5z7wH2IZREXgf
uj46XQrqFXLorKeYvIGWbuWYFzZIzl0PJi7XSsXeA80CZH+/kq8KkJyx5iJoY1SMwSARdsyQrQbg
uPihtiBm4fH9zBQ/pfnjbWFdMBZyRM7kHMjl4As7GMFmmqmTB2fQ2a0cA7mI/BUPRO7yKbmRDPMM
zPkRSIKZowYGt0uqtn4RacrvpGS9o0SxOAZTUIDAM6fHWtXHTdST6WfLq9HJqZb6GUd/7dhy9a4D
Xrrbx9o30Mr026ickB9u2hLMYrVyN43dWinEkoRK1iHmc0ipyQIPp6z6YgbTmsWi8M/YXwp760Ff
MXULHpohmYoLByLYFTM85bTsB0rXMlB76A8gA7wHBOOvNJ/vy6RFk0i2Rti8tDDJ4x8zeLRlCbZU
yvYz+Pj66mei3KGNd0UplsRJshrAjIi4Ss3AM/XkZ57pv9ta+OPQPn1JWuUuo6wFKZJh4POtEHzB
cT86cwTqLF683h5/wXTLjUbgDI1BjxgqHsgLdnSiuROp3Rse4QdwTVBUwgw7kKCu7NWCAZE7j/Kq
DEEKOyperKiR3VvKUyO+VvOkGXLwGzx/+HJw2XkzeRXg4cq0wq7VFaOx9OXS9W8lc2rVs6Z4c9Eg
Pce7ITmDsyLe3j6FBSGSIdUbomVCABHuQJir52ILeH8nYWzlzbigAnKjUWeErWKquPmr2huGwWnz
cjOiGY5CDW9///VGGmy+pNZabzQs1LCALL0whIiaPIZJVN+h7aDDQwzcdFreZ26mmjGC+VX8hNLy
yUHN8Vrj5tIOSmrO5iq0prZUkCImyKYj74h4awIqRVertWl/e5lLk0i6XmaG2g7EgDJSnE+KbHeW
OEU7rezigpDJ3Uhmn2ZdXZLAqxrqsUwtbaJ89c0t9xnFA7mwvSqBN00ewPsdnX+FiwKG4aOd95OX
P3d6VWmXq6NDI4ofWAECTiVTdrf3/Dp8Foa/SPWn4UE1jOcciOgOtdG390GR6vuibdRtM4CRpEuL
5K4UhuJ0Zd25gN14n+qI/QEVK41cWBvuCIKiEjUvicfNxPRTAQZHSEbEVprIFoRC7jNQQF2Xz6QI
vCJ8pNkz0Y7amuIuDS1dypkxzLmhVoFHhD4lDlNKC2GYDIV36FCxft3e4AWp+yia+bS/tTUWOeqK
wsNojI2TWXP0zudIe7k9+oLtkenXu7bTSUEI98D9lALiMj+D8RwYXEH/xzLUFRlZWILcIdYaNeDx
CCSQkfiYhiMobqsVnVw4ArkzrKuMroZtCzxN3BW02qj1BFFbw8NY2B0iHTAH8RUYsnH7CsEdM5td
Ax1IXJuBQ/R6e/+Xvl8yzJ0KcmvaXr4fxAhBGSduW1rPStqsdSQsOBAf6CafxCdRESBqyzA+ZGaF
ZgGVacmDwpvkMPQKWPqmPgd0k4H1zLG+lsdY2LaP2tFPc3acA+SZGYoHvMELn9VDMTa7JuzfQP/y
50v7JreXADSBMDVtmQcE4UMdqr8Voj5MAFSwb4+/ILJyowWv8lCYkVkdlLbhblVoHhiM1zDoFpxs
uc/C6vO+jMCIcsgD09zqCCj9ZHlvbUCe3rmAW5w3rO4zOwMtcuVESbEmzkuyIN2PeRyILDXwgs77
45BvGflegQ25Nd9TcFS12dqFsyDTcsNeWSMwIkIEqU30XM0RWCIv8L/aWgjuekGwBtixf28cUeoZ
WPT0yxsFSBOj6D2eR2jWBN9h5tIEJL4TAdF9MJnBo96EGrw22rsAP7NcYwTPc5kzUMN38KVvy8qS
uEthtBQQanovoGKsH9oduiH4S2fMCfDG6YTsiEj1fuV1thBFkKkCIjaCfUhFaNMswP+W/okb6jCg
e1JwlfDavb2cpeO7/P5Je4eeKjztS7g5ZeI2oH6eeYVyqO+3R19SrMsmfhq9BjkqeBwD0D0KZp66
IKJuQ9tse3v0Jc2Svj0uKQBlFVIcjKgqSttMtfJRYSzcgJdzdGfevAP3q3ZJQKpvpJ3ClbTwwrnI
YOld06MbPmvZwTQa1Te1uNvp9dA8drnFdqwaEVgCRO/XxO3CY/V5B7VhHMsatFUH+EyHmkT7tK9t
tQbeDtvf3sWlM5IupaQKlC6lyQREt7kAX1OMrvtujlYScQvqIncLZaQmqRnUqp/mO5B0gpvyT9uE
ICb+UqGgZsgNQ2To0pINdPZBwAaSPnM7BuzpKzsDorx/975F7B104bnqt6P6ADK9+ySJ1qAor+8L
rMS/YyN4LcARrOGzx5cYNl81d2OPMHb4+/a3X9drXe4J0uKwFGUGgBtBO4dm30Ej6AzKyuDXRUaX
+4JQKt03vFHMQwNMpoCPZ8b7FZ1eGlrSaWzwmJKckIO4oCdbtVXb4CFaUabr/SyaLiOlV1VqpaJV
MDpYFU4p6OecMCI/wwr+kk1S3qIMhvTHPlJAkUjDdNek7bSStFg6cUmT0xKY/mRm2kFMTNhUt35Y
SbRhs9hytVvr2FmaRFJm2kRB13elimqb/I1ExbeW1K5lNGhC6L7dlqylE5If9xpp4hmsnQdtRrtu
qKU7moxf1DjJZ7HSZhxGVtU+zGuzE3M0goDeDNzbX76gE3KDD+OdoMgOq4c+RR8w+Io0uJMgttx9
bXhJpYXeNzS3uhjsOIbDdXU36YB/SoYv2ekLOeE/N8FI9axUM00crPICwo97rYr+3v7y6xepLgOn
p5TlqRnREbnziDkmC/+C4QT0B+DH4SFFXbEFIJ98VFwlUla04bIp/w/N6zKYelDMgsNqi0OnMYcZ
1O7a+9CbexPwtTuedZvbK/vImV+b5yLFnzyQqVJNY2onFc8Gs2EbkIDOIL6yUqcK5vGMqLrp8hJJ
9XbQuwcLvC54uuD9Eooq38+a4Mds7EHvnBU92Ff03B/YbOJgebYfgkL8qmZ13syFonltP7ASiAAi
3YArMDxYMUrMbR2IV6+hSSOHhTk424eo2UHqLJcZTNl0usbcXoCB2Siibh+jmxLtdfGmo8X7FFli
SzMe3utdpr6DH/axFkmlOJqB9khdGavvfdTH+6TtKkCwWBNIRxuFTi5AqEEQpxXtnhmGvi3BAL6r
uKr7A6i+j7pRI6FZkdZNcqXZglS6fwhFN9+DeNZAN4WlKaDgHbuTolb6KUDKZOUkFpRPrgIgaPgH
/1I8Hur2T5N9N1V0Dq5ZvaWxJbMRBD0PAc9Q+MQoUMwFTjY4fFkNgo1mqOMVib1q9wDxK0vSlOpt
IoAfXJt9+ZQowDyFI9iv2Kal0eXbYZr1gvQAmFBAbibw5dX8NcgeS87yCM5roFAz4U/GA7x82wBn
fLBilK7eN9gU6TJoUwpKIqIJNO2e8vR3qt8ZzY8qWYmVX/W0Mbp0rjPgvkD1mFl+RH9PemU3QJ3K
A7Ro5x2emq+3TcTCJHJSJxy6IbKsSfjzgBgymlo5P1Ir305GY4voz+1JFvZJzuxkbaGFVQzkcRN8
6Zb1nvbdkRjvsamurGJpAul2GFqVolgc8qMB2lPMeO7WVXts0uq3qqJN8vYqruoZmHMvk382pmPd
GqIbhB9U78XQH+HEunOXbr82+mXWT6OPA3SYdFT4GdIiSja4EeDyo5VPXyJBkLM6QwRK9bAyhG/s
gr/WYI+n8tS6w8b6i94Mv3wqV8zER+DjfzcONknW5D6JeIV98iOvI/a4mY/mljmFW7jC1nbmKTjT
Q/6bb+ttsctXJl2wHnLGpyaTXgMWGovLhmzbMiN11IK+3D6Xxa2TlDyLWK4qIVZUN/a81d1kyzzV
Ay3isbEnP3P4yhktrUJS9zwKqB6MEIBYI25lfLfatWrojxjulUORsznDVOpctKPwW0tP7tK2su61
AtDfmZ4gR9lThpajWE+3ERmMUwZAMxdlEJqnRZP6VKm03/Gms44pbpO9ZdXGNyutRi9Xg+JYJkPq
5KPWOtoU6XdVguIqBMCtzq5is1vrSv6Inl9bgORcgtk5LOYZe0PtwuMP4nvwkN+xA9+VduTUTgQe
vbN5N9izo7rpj6612VY5tM+Vs4ao82HSr32BZGFmNSIdqFOEDyQAF8rpKPb3zMvt0j4/bx692H7L
tsVZ2Lvjj1/wQhwIh2r/ur8QRlzQsxNAWMdbxeWbtcDqgjX6Xy4q70c+Nq3wVWMLdD3bGl40stZB
tAQILqcx8rQHqBHDcpV9uxGuYtM9eIxtxfnT2SYsR7cB0o+dunCToQDqyo23uMsX3fhkBNWinxTF
gK6htmDbb0A8c6QXpcPftJmc0Znwl3idW9qWbdrthrq9reMQWluzMxCplE617w79u/UzuWPvaFmn
k02daLOGjfNBF3tNDiT7FhlhI0iJL2wgBdox9Itt6ZhOsxmxJ/Ex3FUbBqhyQChsQhdQ+7eN0NJh
Sw/bTii1CcACHAc0qwwrF8QUbC0vtmB45LTJ0BtA4rkoV29swUacDW+3P/pDFK/tlWTRkqAnCkBd
hT+8h68mTuwiSMDjuYv3we5nbaO9eQPKI6d3xV/9cDmpw3hM7Or0xQYywOT8K0+ACi7SgOMLKOYO
dmQDABUQuYSbbh8cg6Pp1G6zsU7qFpD9m2SjuMGGb3Sv2/ZO/m1NUz9gSK/sgxzEH826MHG9Q6of
ps24q87BYTjOrgYrkkF60CS7oY/EI161L+xflVM40aE7lefq0J7JvnDoPXVXjuQiptc+RTJjdT2I
pFWwIWbtChiw8BFJGfcCud/tq30Ktfqp/Ax6O7rTnMm23NZXnuv92vQfN/K16SUXqhkKvB6Ki0S4
hvO9txFsdQOH76LfyX24R7PCdKf7uAFfgi0/t8fhl7HN3XILAlWcjrYZNsRW3LVzuZ5cIZbMFSyS
OeNxdPFVYhv5++cK8f9v7N58CeEgHdtz8ad90+5v7/ySG/G/3Lw1W0ELjkh/PptPxb3ylp+A2b+Z
tvRAjjjllRKAJQfsY/5PJhQ3OOrMtIuwHapjcV/fjbtyZz5iQ5/M3QzqJeqoNqjTdtSbdrfXtmBA
5LS9lfDBGhuc6hihj7zhjgaAnNtDLxg+OWc/zXUZpSp2reotBEl2fIqcRlsLQy/5FXL2VjWbQmWX
S7TZIoWCsckD9ep9eJfvdb9+QZTpPaNb49xurU33lp4Mu8BVXpyiP/qP2wu8XqVJLDm7ywo8ItvL
lTdsJ6fwKo/vwn2/A4bKAZjzu9RpXfSjQviR+oORqnbjite8JP5y3le9NIVUFoFjm9nK9+oeIeEX
4k3n1DMP6Y/sED8Bgvj2KpekX04D98EQ0KbUhc928X54Vk/JE4MPzb/zfXkuajv6mij+D3OPIC2u
B1hTiFhQAvA3vQ3W1rDwyFQvMvpJs8YpUSYeYezoKLZsR7+ne+AGHfgx9tRt7fUeqsDP1oqlXhB8
Oc3WNn2hgfha+FZwNvkPRfWC+tvKYSwtRPJhBEd1byRmuI4P+SOYMYK/2Q/jhfyoSztABxd6g9E9
jcJCW/HWiDKWliM5MKBX4eiew5R1MwPbBqVZuUvzlSzbgv2Rs2wgKB5HxUAMQwEUM2pH52ytJXNp
ZMmDaTXwGYURAjxNa2yU6C3vxEoxz9UIMOFydq0WI6CKwX3jDyhB6gtgXEXvavJSiXcDPUh8DW5l
4TrgcqYNwd+oioh68aiBD7vJwOuTuMpj5Teb8ph7yT7eJifTq+H3BJvb8nV907icfJtFgKXVsGjt
/JwWL2B2XLkMrsstlxNvWjS3ih7iNBDcQUvv4ADj1OmAxyAQ/r397R8+2f89FC5Dp6osVDp2MSCN
O3+Pf4V35BDviy2gae/MjXIqvfA+emzuikOw8uZZPKHLNn4yK6ARHrnZQNODn01sA8FOe6bf8ofy
JfgR9i6ej5t6O7Fd4JNj+N7v16rfF7xz4Er+O69p5MPAQqw0tXMUwZ3FtnPHTePp7sVBTh1wfbvR
XfU39XKv+mUdikeAEDkXz2HNWF83ClzG78tnXhSsxHm23fi94dsxoqeWDO7to/yIbV07SilwAzie
2UwrLLDe1Btqq3iyt7vx1OK52Lg/nyO43tmWvpW79MTdwm/xascz3W7+ZJvELzb4d2PdZ6cvlQVD
4yVbwodhbmatR7AY+GY2iDZQmwr8+Gowt7cXvKB3coJvHpHcK1vY2MYEWKQ4Rumf2wMvxI9Ahvyv
qGQlZYWZQER7p90oZ82lfrUVnrVNzugEcCs8obTDBOkAQvoeeMb7Bibl9twLMiLn/QDnCsreEYco
Os1uq18xJXZtrezY0uAXQ/NJ9dJunlgzwlIh+rpBkbhdzHuF0s3tT19wsLic5YtHEibljG/Xz/R7
82y8qqfsqfGDbfca/wZ7DbBSVrzIy3v2iqjLqH0hkmJRmmImoOu5SMI5HUo1quAbHx/0+K+JsqlZ
G9Zu24vAXptMNhw5CUaiQhq+E+enZifu889TauOBf3qLD9u30t7G9mPkIlKU2cKxdgzBXtX+CzAW
+M5//deHzHm9vcNLEi95FcMo0mrocbllqv6XsnqjM21l6IUIGP8fsoZCM1BCY+xyU/7VM0eUNtgl
ppfqyXy0fhZ3rVdvE5DA0gdxGDaoTfOTL/mwKCD9VyonFdjnNcBufFqV4LPv7XKcV2zi0mUjw24E
AEukGjK7fvAyOeqmP8WH5Bx4AEq2EKccNspOPRIX7TdeBkq+x9vHtKBmMhpHAUy2RC3gn43qyTCe
8+jXtAaisECmzE3z382qQNasZBM2a9gq5+FI/fghf+FHcajvcT6H+Gy69Uq2b0Ha/ofPEYaA2Tew
d73onRItk90aZdblY69olHnZuE92KLdGVaA0FrGB5KUEjKWGSsFupBvKZ0cYKx7nAvQkl/E5sqQa
mtrELOKsn6dD5QFuDCo6OOq52QTvt896wRLJ6HIkbxUwRuGsAc1xHLo7UiP0plp20EXH0gBr8kT3
eZzf355t6UgkA9DiamB5gtlo9Vzpv2p9ZdylVUiuQz6o06SRywspQf3YdJdM82YaqZu3T1nUOkA7
tQ2yIlaL5yLpuz4iezkEAo5BRuy48JqydlqY7MxAhDtGVFRD943xYkbsWNf3fboGNr6gljLy3KgC
+GDIYOH64D5gd0n5GvKft8/lcoFeEWgZu6PgCsAyTZxL088vVZC5o2keJgBEtUq2ckQLRy8Dd0z6
lFWi7EzPQper25GifaSaviZYH2XG11YguwZzFuSzkpuepgPB1s6NPtoNtNe3ZqkxT9E6dWtmRbZD
mWF1PylGv0MdQOskrcX3wvxTkwDNZkVZV/ZEB8E3A+fpygW8YC3+h/UR9FYJvDLTKxWgVdQ/rHlw
rfnBsipbj8MV52VJOC7b/skksTQowiG3uNcMo36OZsLOesJQHpCsAuAsTSH5Ecziadf1muUBYrH5
NYLNbJcbcXjWddVYuUqXppDsg8bmtqxExr0MEVE7mMNTqTa/w3lcibZ+XDPXxEQyFAFHrcGgoYRJ
J2GPApwIyHIz8O1nVgL9YYz57xhgPFtuCL6z+iR4JmU37rOB63s9LMGIlDbVhIhi0lKPRG24aY2g
Pc+KrgEq14jwXy3dggBDv1ApIRYYVe1rTtTyWYvK4okIFuHmTrJ9DNR4FOmms9saZrXJWNh4JNTQ
YtE289Zsrc6JkyLegLhceSazmRxB4opaEtGDCBe1n7HwBt2KZ3uea2SY1PDQgjLk0MYcbSdxqn7T
mlL8ZiQt38wUvBYOcEHQLkvCQfNqo2w9Q9X0V9F3+nM+jQ2wdymtth1D42AbAmfYyUZEUJoCVXQh
KAE8kxSZjZzTqG5TVCmBKzpJCTwOdLO6bd5rp7YAqUItOrPazUaOFF4Y9nYR1ZZbCksjjpZl83Ey
y+5BsabuPOcjYttCbb7fNmALgiOjJGRWlhQURVteqDIva0CDPIhTDRiJ28MvqLAMkZDNLKzrlFue
JfSZ26IZ59OQstRGtj3dFAzVQG45FpF3e7oFWylXrlRT3OZpV3d+QYfJLvMhcWJhrAQwFrZKv/z+
yVLkY2aygpLap8qzkt9p03PGVizdwtBMuhnzHjQhfRsEHoqWayiWcewiU7dFG37tmGWIm1adqlgQ
anpCiXMnK4H6U2ckdJq6UN3be7+wBhnqxuxCM54z9NXpeeJcWszH+JholXN79AVBkmFtdAt1CbFe
cq9P+meIjeYoAdtbuvlzqrjiUlY+355oQYRkXJuCUwOvLcvyWJHdXzgJskys3ORLPrwMaDMogCgD
jqHlFXqbe9qFmSnruqizL5DwZz1AA29qolJVb22rANkQ2hLKPQLxoe5kWRWGtmaMQ2RPLaqPBw5r
cHvJC06MDIVTlEQfWqGYWLK2m7KdwRp74BRc9iu3x9KeShdg25VJj7Zwy0u76r5UUdxarrWHLw0t
XXwDiFxjgMdzL6Cs2gmUvNpRkK01zSztjHTrEXOkamhm0EvU/zhJNDJ75CjKUdszqH1Wa26uO5FU
0v40zIpgiC3TQ+/jIyBq9uo6RO7CCmT8mK4MUWsCigkP9w4/gUaEv1JeD3cNqdRHc1bXXnYL2i+j
yehlF6MCgpteBQyoRgtsIvq96L7mZsv4MV2rK0Nu5opX4+Z1ppzVzwPTdY/oXfJjUJW1iMTSKi5S
9snEqwGZm8DAbmmT9q2g/BnV3QczHv5+SdEMSQ/0YM4B+qJyTxUoCBHHWQtdXh9SsXKNLB22pAwN
WH8TFM4CK8EISmekmeE0YXCq0+Zuzqv/OLuSJTl1JfpFRAgkBNpCDd1Fz3N7o7CvbUYJxCCGr3+n
78qPa7oieudoR1AgKVNS5hnO/MjWGK1iImASijh5Ji/rD+u9D8UPFsLMrjXD/mujtAqHopRL6cFE
6bIsH4vUxto9dQqIBf9MGt7YStZI4AYuTaVogZ9t2QxpZGvQa9Dddd9PUBqDWltUBec08TYm5D94
YCsBhe8mN2n8lylvotFH18OoqBjP1Do2JmOt7lIvMAHwprZPXBnua41TOYiYt+VkXz+fi62K+BpP
C7HpsU+NdhNTFw601Fn9UtVCXfQ2FBcBzLcf4XFQHXjozL9npsyt585h1AVLjurO2Gd3Eiv+XmQN
7+Ja6vCKgu6619Z2EDnOxruai3mIU/FxYCDpWImDLdzhsm9G/xztO/x7el0jdR1I7/Wgu85wYij8
eFDdTmp90dLGwpTN3NN5fBvT5vj5gP1dlcUL1xhd4ghdSda5ia2H4CoFfeQJ979y3A2s6XdhZsss
noe+AQSrcIASq4oRxi80GOJxpOfy2L9VqL9c1/5FaP2RyPqqTRlcSZYEUgcwjekYN2EUgkEBurTM
cbSYwe77IWoQN6PRkPobFMHtRdZOXdSZhh69Fqz1GYp7EaldFi2Tbp90sFh4LMKJqeyH8GacOOzT
SlV9q9wehpOm6b9DO2OGa1Qmb6WZp8cpYGTP/Ya2sencGjYiA8VhZzFt4s+TvgOYprlraiLaqIAA
2VFDGmkPxsX8YmEreUcE5Cu4X3d7KCrYDkojA921szPcFyN4317TeMeUpOx1BmA3CoieLoa2848o
zZmLdnI6RPLo7WBTpODIRfvnWalqiECCna8EXBZPaF4th9EhAKSlujy6oFDEHps1iAEV3EVT0+9n
CldJqPcQEE7Q+Mi8eJxIXu9U3aF+CfXlDp4YekzgAwF3D6493400PCz++Xw5bRxv6CoXDmXe2dza
Ho6by7wzwvN3fMzCr2WPNVw6Rc8cljy2TVqV/uNk06n40JaHp8UX899aAEdYL2xSXL0T4763yKyu
uq7l91Sf47xspPK1DA40zLul4dwkusIlAOCsA8dNOiZ5cCoC+j7ac8awG/OwBiF3S8o6RnR4CWJp
IjPyDVz6Myl26xs+Uvsfoap82me6r91Ep6hqwH1tl6rmMmf2du5xiR1EcfjSWlrLquSQWLDOR1k8
nbzngtZwZ/2SvIAX/rt7/PEN06hHYONQ2UVaQU3IrdxLTRoWVa1/rum7sZWuQVwTGK9+JQZYgvnq
3mtHJ8oH8mJNc+8E4fevjdDq/ARCba5BroEfVhgGEA7U2UNVgYT/taevDk6Ncjj4Ff2UKJ+80UDt
XVl8MZBXaaJGGZqih+ImsxK31OZ3aTDfcXvObHTjlPFvk+2P6VUCp289t23SdG5clt8YsrjIzhzH
NiZ2DRruUaUpW93CF0bfFN17U6F/GvxT5Gcy6NbjP8Luj3fHtWHp9NL1ScB6J5rn9qhdZ4q4cVCx
E/xrK2ct4gFeGcw1FqzOEdIEVRUecnau9Lr1Aav8QHmJCuiCRSmp8XZ9aL29ERAc9UUJt3kGOYTP
l+dGHlrjdlsqczEuwk3qOjum0J/Yj6yporBDpXIpGxQfzLly19Ynre5BkN4rXVYyxDL8n36V2Yhi
coNysRgqcmS26Haff9JG1l7jdWstWJDmsBGEotQ1l83FEnovnz96KyRWwVxTEzptgIgr6FBflO7i
Xza4310LOX5JE8SDSeD/r9y6LSXk/WasqZAcHLZMUTpN/3Rd8eQZFCI+/46NIVqjcqcuw9qClWMi
25nAgI2wi9SEzdcmYI2GFWAr2gFaR0ljuDx1rOz2OU3PcVS23v1jef0R2mM/NiEbhyERvoBSnQ9B
h3Oo1I1gWENg68oU1WhwTp08XFSC9iLVAaSPvcPIwNJxzyCTN+JgjX0tICUT2raCF65b/CIw87l0
6ul+koJGfV47Z6Z4Y6mutWVwhpQa9BCsI5Mf3JTryLrLBFEldo51uXHDIqt9k1YUnREZwmAXDqBD
eWfko1fRy+JDUbMJ4lE7ZwqJWwO2ijpw4/JFV5QktH+ruwGdpJvFf/dTcaZ/sPUhq5DLcF5BLcMn
6BR7wAoWjtkNvXvhp+GVhdVU3Ag7xuHyNT5nsMbGFr1TV3wUbVK7xRVzeRTo9P7zuP77pAdrOOyw
sHE2uE4l/QRCyXDDpmxXTe9fe/hqT/U1/Do1RfJLxyuH5TtBVBQEJv7a01dhrcNxgs+S7yZLsFz0
dfmI+jR0RcOvgeGCNfIV4r4KicJzE9Z7sTebx76E1y/6sZ+//t+zUrAWn/nw0IMx2dAnvTTvg+89
2BpQ8M+f/fe0FKyhrKnuFw7RKThchXnUiHfc8i+C7BFyqLFj/DM/srV0VtEMyYpMgQLeJ7MTPOmS
u5HbFI89FuqZhLQ1Qqso9lkH7z8DxZ18ULdUqCNszb5/PkBbj14FsCpCGH2ncN20vXqZZHHlZdWX
ju/BGnVKipk6rY/tuCqciKCFyduz8iXYsP5brYEa+v9vZI3NZBN0kEzN83p00Tib6CVbqvHCAPyx
D1kpzmw4G1O7BpmGgdcJ+BGQRHGt4yHroGrqcho1lnzNDTdYi8xwiL2Ei5UmKUFkzV1UoeMuqHef
T+8GhChYI01R5YRhCUU5UrWoGjp6F3bVh/fS8ConejEX7Dd1mjjo7d7tF0hqF1dwBHr44o9/LLo/
zhudU4RdFzrYfZohi7UEbiQyEmKcUQCqbFTMjOzA0a/2ghQu1gcXYjeh/AUNUG3vhC+7l8/fZGOV
h6vzs5xSkRczqr6y7iNN2RX6oGea3FuPXgW/pQ3sjHFAT0ZOLZBZDblDwdD74tNXkV/rGoW2oekT
Frz59sWbf30+IFvrehX2DZvRXWzwXB40VzhJX0BCJ8F77z9//N+PBcEaTJqWjHdyxrFv5m/eTCKD
cqNOiwOB6pYLkaGhO37+QxvfsQaQwhltbJSZSAKxy7tBURYhfRQRnepz2h5/P0EFaxipC0vIKqOq
B5CQh7BVJ80BIq7FzocAUqyg2fe1TLPGkIauzVI+AolRhPTbBGcFQtVLVp1ZR1tf8TF+f0QiqCTY
XAfssZ1kJJa+dB5rTkEkDvLiKNw0/dpWuEaS1rzyoQOBQKPF0hIcygdnt0BcBy6EJTlzUtvY09dA
UrijApm/YO1WbhanYXXqh2faoYxu/qlhiPL5wtoI62AV1sHSdx+Qqh4nTXgBFaR8F70412DZ+oJV
VItSsaodOpqwufxOmuLEBUje5XRI0+AA/d4zB6ut4FgFuSVLyTIpvASkK/ik1S0EAuZrR8/nfP02
yJvBGiiqKn+alq6ChlZhhl8Mru47AaWpvZSuPBpDOygTs2AnUkc+SQDy0ceqyHdAIYMXbA0qEULQ
w5cmbA0s5SWrc4acg6pw+9wDohEtwTmIy8ZArhGlIoO2tm8tTUrH86Pcb9+XGlRI3tYXX3v5j7D9
IzwFryvapSNefoG1e7bY15n0vz9/9sZiW4NC/TKoFCWNnwzee9PwfZP6O0oulb+cKvXy+W9sDdBH
FP3x/r7lRCtlYfWaPpRBGHuFigZ6ZnA+BuEvh7217RsxAL+4fo9lDMXiQJUPqRbfuSBPCy/OjNHW
+6+i3an7kMB+hSa1BGyFeSq/BQ+2jWQ2Lmey1tZXrGI+40Htq5mzRCJVtWhkwrUk7pspzs8xOrc+
YhXuoWDZwKTLEtYYd+d5jXc9VDLd+04+fW2TWqPisnT2uxTd2sSkEkGeRsEYxLz/4tNXp3pBQwbT
SKWSrCEmqatiSaOiWuyTX3N4qn5pqa5xcblBMyoTIUs8fTN1T6R/5+IM6GZjz1gj4ZYWeoGzm3VJ
4Jc6nt3QOXkQtThTatmI4zUWLvdzB+YSyOZI5Fd5an/VpHvpi+yt6fyfNeT4Px+fjXW6xrYxsBha
l+JCOHJ9wXD2jKoB8ht8oHFq2DlNs61fWR3Iw9IJck+0sFeui8d0Kh7m2d7Qrr+fq3N+e1s/sYpp
HMQtPAUUzqD9A8EZtJluCX/J7a/Px2lrOlbxHDLgT4vauAk2nnY/B8rIiHTI3j1V7w6HGVZHh+L5
8x/bCO014C0PBu4SiqDoOGAfc6Oai26ST0ZV53wXN9buGtacElpC8ATlr2r0L7IpADywP7Nwxd/z
9xrSrEe/aNOSLokLcgRMb9BHksa71lpfocr9zccwRgK4tGiAS8mZKN+YnTWKTy89kdwCzoFPye5B
GJ+OEPNws8shDPpvWkLkcwedXv378/nZuO+swXyQbp+8ns0LaFo2/+5DPOOQFooc3AmapzFH8Sxe
Cl/i5D11/NzNZGNRrDF+wKA6sOL2bJKxPRxn9pW69IdzAbr18NWO7izQL3SoxLUnJS54htMYOVn2
1PTzmcr01g+sMoDThSIXrZWnwXbXEyE/YOd+GBynPbMCthb0KvzhmJCCmBxA7A0i5XWKzn2RusPx
8/neevlV8Afo7kI0bxQn1/k+9TdL+9J1X9sE19qeUCXJ29kuzompm7EDQmbOo5qfOYRsvPd/kHyN
96FbMcvTLO7qGbYa3UPXlmfufhsjvsbuDV6ZoYaUO6eCNI9KcVAJwuWcRLm3IYcDpNz/nzFx1dcS
TRMQ8FOoRUF22da/ea7EQ8lTUsZLGxZVFBSqvwB4jcZDXbxSWyz/dDiqx25PfTBRunEnB95ftjhg
nEDB9vdFPtffO6E8tGuXwkvgsL50se7hdyI7Z5SxqvIlXngjwFHOhu5Gdabcobnlff/YXmLZF2NS
GdnFczkMt8xZJCoFmotYDZP4NugGRC/BCgEigQMfDBtKmJpN+eCHMRhIb0ZMfhvpoJ+eOnhwX3dl
p7o47/ou300ic35xp/S7nQEU/raVDnAEted3+V5w1sPGiQNTZcPS/6coCkmQQTP+AtONJR47DSP3
iQQQzp3NK0ud4dtY8KCIbAlHTJrDWa2ts8tAahplhfROth+gbMEJcHV9NzyRpv1dsbS+zjLkrdCF
ae19lZda7ohImx8ZUJRRVRAT9Uox/FQZjhfQkuzveZ62B082+kHO04L/7n90fOqASxuByh9Ef4Kv
JfJKYcldGCIuQ9f1/2E+948aWeEm59w/eDn0llNgZXeZX3qXPbCAcUOnJrZ8MnEwe8FhgZno7Zwy
+5vAqCG7rlpkVm3B+46U9s1BSdJEzOrhmyM8/do6cLAsYN0VewOd4prxcjeRTO2mMadxKE1+7c1e
BszlNO6cSXXjvpQZyy/DZrDsAlopjYodJ3XbXeF15TdSzvahBgDmfWQ5mfas84Pq4HqOUPGgZQXz
TLpcLpZws5vdmr+aXCwd7OK94mKxGQUTC8ERhjkFZdgv/SpiqRvuJlaPb3qEyuIu9YN6D5yKreKq
o+6RdyG9znkRPrRTHrjABlZdNKBveNFaodpIWV6BoMId0YAd5jQR8at6uaR2rNg+cP0sMZCpPARF
EQPvxy76vO2iBWkA1wRinytnoeMuyDx9qPxa3othhpDD4A/QSJQtUCC8avegJumDLGv7gYIMaxK3
TS9PYVnx36j1O+8CbKyXuigROJmuab+H5UdzSSWjxzr3+Z2t68JEodL1dbEYN9hnbbG8wQCdRMHS
ji/o6bISUt05a+OxbXW/rymcgPrR8Q+4c4yAAPnOpe5I9SLLKXyGvtgUea5lh17CAzQ09Xyf1k53
0Ta8QAVgsMkQBHqvGpK/qBrtyRCg2jc5dM7FoLWzDwv1hOKFezk3ousikFnsN5NOeB0i9G5uGIkw
2+REFlXc5XC9qo6uCHx+JmduJeTVNsuLnE5IBSYRQCtgLkp4TwsSp0u1/9JOtcby8pA1Oc/7PkmD
4D0NLWSuw9mPmDnX5dnQxQnW+F2PpaA1ekF4Wm5JG2V348v8HSBZc50/T/fON+8tfBuf+vv+Wt6w
h88/auNovwbrZobXLMvD8OSaRUVoMUjgk8rFKaKWwzFQZ0u6+/yX/j4/fF3PLE3ezX5Kh6TOXehE
BkD1KK/6qZ1zhfiNg+qagCfpXBZi9JxTIyAbwHtguvkuzR6aAfDuZjl85TOCNROvImXT9+PYJ6rn
2cFq2T0Vk52gjOqcA95uzcmq+tA6FTHdIsPTGNqTExZPWTF9mwsJu/P6HHr177MRrOG3feNS2Cx6
4SkvLov6TVe/Fkd/LRLXyFsypyGaUqieQI3n0uPZfuLy0AIk+/kMbAzPGng7GaOzgNs5ccb0R0Nw
B2p6QtENK946e04SZ6seu0bdUrrkvR8AuY+jbrGTUw1SevsMV71XOuikrKZbXoxPlM5t5BB/jLTO
7gosDQiYnCs6byzofwUV/ygFQvq8M7RlVYKmWH6EYcywq+C3c9v7QPBnInCPbh+ek3/eOHKuEbpD
kJu51TjkF05orxcfR7WPj3v6fM62nr66oiieaT0MFFuI+w6vZG1+fe25q6vJsKTK6fpKnnrGvRvD
SbqfRD5+Ldb/I9oLa1PjzO2QhKLvlkjihhh18FS9Blt6fvzaF6yC3eGQUgxZOiUAudaXvYUBs7Pw
9ueXnr5GzzoSOheei1XMB7+/E50dLu2U9l98+qrK2DvzrD3tyROzaEfnyt4ASXnOPHojQ7mrS0pY
4RwJ3bsyUVOY7RYt+eWSkg/TNf+cX9LWT3xkmD8CrMpHORZOI09elsUiB/s1n+FccgYYvRG+/zJx
/3i6zwz8cQdewl3dExHVOCqrLAsieK3/SBecj+nZuv7Wh3yE3R8/NZYzFXM2YYcIj4vgyEiwFBX2
TNVp6+mr4J0qRitXVWWCNnc8zsempbhmNV/rSayBsqQM5w8T0SGZim8hWaCT8GPwDAyBzlzUN1LP
Wt12aSYXnBgxJvlUmp0vePUsnQDKCJ9H2MZutEbK0rmH+0+NOkBhdFxAFb8ED22CxOe5INsY/TVK
1sDHmZNmkCc1Fu+eFpdBGzyxLP31+ftvDM+a29BgbGAXLuSJtmN6NRiCuq4RZ3rlW+++imEALoTX
EnRqtCGngDvf84qdNJyBvzb4ayXaEQ7J5TKhwpOL12BIsFlellnS2PT4+eBshPAaisszHPXLNBOn
pqogEzYVN67LItGT2DP53qmdp89/Z2sSPv7+R/wOekINP6A4+M9cxbL2vXvSe/mZCNuahVX8Ggcq
M1qPQ4IjxA7OJ7ui+cXV2+evvrH+1/hb1NhKLyg6ljjUi0j/cxI1bg1vJZBdn//Ax2byl57lWni2
T31eCAe5DXWGPLZ1Jx40z21sNZUwHORpf4dCUtfvmFrOKZRuzcdqU7Z1wJrSoKJq/PkoWHMHU+4v
pSPAsFZTDUkYnQHSA9A4X2KYAYOUOJyTPPn7e0Pc5/8fDhnvom8kTvUOCPfz0Lx5Q3ZmN9t69CqU
zZBpthinTGowAa9aJxfgd9fyDMDx70uUr1Vnq2YciU3H8JSiEAOlrrjXWTTacxXsv8cxX8NuUZAw
JbQuwpPX1P80/NekrnMXdTRXAWcWfA1BxdfoW/jCVi1cl8KTaV1sw8WjbsbjYs65w/890vgagFt4
EGEk4iMQnEcvzXfDRzkUXW97jtC99QOrw3SqfO0a4stT3v5wAMU7NLDbLkbnplPLuZ7o1kSvyv2p
Sbts9DHRxKr9uJCLjrw24znn5K2nr+IWtbeJtamDp/tOxNp9aASgJfHniWgjAtYgXOV2KIyBVXpC
O91Ec9X9gKHfr8+f/ffGHl+jcKWE3a8ebXhC0c9EruBxaNAvRukCklFy3wRw0qBQOtDma00jvobj
jijekSDULJkggBzOOL93Pt3xUJ9BTP17Tv9v3uZrMG4wNuVSDHDyKmpnObZLiNtNnptnXSzuDnXx
MgZdvTv0HY4dkMusnnHdBaZVZOpYea6Ai/MI+DecFd2Lglbjfqi8NkbRAoJan4/51nx+LKI/Nl0v
nBzpBh5LuK5/BpyoMpKFG/78/OkbS3GtFluZrpSyrsUpG+HVMH3L7ZuznNlzt5692tDzSVJRE3hx
zZAAjCYtfvAmSGqM4dfefZUIKktz2nQ4jgSAmvfzS9k8lf2ZZuVGKl5Lvlo7KfjU4rzpLUOEzvhh
GkAOgmzD3OzNuVLg1tSu8gAApVC6SyUOtWJ4LglJSF2e2Qc33n+Nx6VlD8L6xMTJ6ZxXK+bfnqcC
Es2tO1y5gyz3oBSe0wfcSMj/geQO1m2qsWEJZJPvvB7CESlPnEDdFsHX5N75fzC5yANTWhDsjINc
oISZyagSUIVzgYqBV+ju8wW1MR9rRC46OX4GvQWWuJwdqkkd3eXcrrj16FUUt+4SAFM8had2aDhE
3pZ8r93ux+fvvRFoa3ysCF2o+lnsVsamOxQIToHiD9NyDma2Nb+rOIPOvmxdDqyDnKs7GN/GssX1
yNQ35NwvbK3W1XZbE4+2moI4IsM8gVcUnPVGtlvA+4sU1c0OnhHszPbohv+COP+S8oNV2OnF+rRZ
miXRWevtvVz6TxTF7MtRmubo1VX7u7Np+4b4yZ6HuQuPiuYZeliwYz5o9O9etQth8Aq9Th2FpHW+
TbrMj2KasgfTFfTFolUBsNkIH9tZZncdD9MrLtUQB20VJi0M7K4NY/ySgpy5I7VYbkrlz3cQqcmP
2F71jhDrFhEXdXqo+1ntw8p1f5lSqL3nzWiwli0UEEQzvA/oi8xwM89xZVVD+eRxC7qDxfUsmQsu
Ix9WzHfSyfJ/NIEH3+GjjbLLWDue+jZjh0B5+e9R+PWL6R160DpvXwUKMneAIEynzvT+ZUmz5d5x
A1B2ezItl6PNnTzKoZl1SSo53pbFUiem7ORP4XTpQZRZumv6LHtDS6b7AWd0cpXz0OZxU45FeQDo
1aKt51bJVHG6I40AqNYh0z10F+TrUk/uDwd3fTRi+/whQPOliWC6oeIFLt5ZZPIBJ5pcAJ/dkJKi
283Rine65qaZMrXH9dRbIkTwPJzw4YuM/cUl9a6ARMgeUKcx6qV2IDQEK0Pl1zmGOJT+VdD17skG
oorKAHpWA6sLug+aOuVxl5v2kOdhcECEVfpAwNW8rxlMJvcQH+z1jnnoX7uy88IYvdky8svFPkPp
cnkcQZ/fBb10sRxSc2iZGg6F6fShqZfi5JjaXtZ+np6mPLf70dN6z1QNQZmpbyGB46FnDjvWC69Z
zInoGgqe4eDt1dT7sJk3/dsQegOMFYnyLuYghBsl2tcXOI/wqK9ppyMsWHE/kW56EJQFWDee86qx
nx31FHoHsJw0xDc1O85T5seOsmGUz8v00w+z9koBwfDCbVhdk1aZHbYRcwvNkPlN1lbHtkX3wB2p
PWQUqFzLAScQuLtf10Z/aNv64ID2Rv0KULe8M+EEWz5ZDlctfu7AplzuAJ3QO0olrgU1JDwAzxoO
EBPNIYBj60eXgz8apGZWEUN1/zrt6vA1ndz64Ldlfqcmp72tM88FrYnKWJeT2dHZqWLwhOHLRN3+
hcHj8qDlaPaahNU+HXIMOhnsPsjwlFHCKCTFTFwvhLpXvHPHw8BEiKmb+YFlvNpTomFu0fjyxqD/
FGUQJIxamnkXQpXNN9Z2YcSqRl/lOVRaesA3rvyWhffLKPNrt5FT3LEseCOzO8bEdcj96Kl2VykC
xEkDTbb7qam8C14H7gWZsDJL1y43yqIgMaU8+7F8+GpDXEcendDr9y1l/YtL53fwGemlD9uIYzd3
oO/0M4s8skzXToi2f0Rd9OnRWawuAjmxt7Aflj0Ebgs3qp1WRxDVYDcNDtBxMRuI14vZ5zso9vwm
3FMwmW/FT08UPEpT+HUxAb7wQeXCvlRZ/yIXUCkDlh58vy8v/LkmgKA4o/9SpGP6cynTOs51Nc2n
ivPuNAy+EzPHrUGdKZfHEEjGJhZilIdR0erOY0XzUA7lT4d79kCyoH4w9aBO/RLQ17HkJI8rO4Bv
l1X13ihBbwK/AlaBGrIHFCN9p/jXCSeOANmusEE0a3DxyeI6UQXRh11a1++jKp3LjhTLC5QU1VNa
W/gyTlX2DgSHpTE6C9l3MXkLu+jgWXqTegAr6DlVVdS0Vf04u0V1KcLRjZQ7Vk9sRBl2P3JfHqvJ
HxOPz913Okx9FeegJ9/woQL7hQXil99mDrQVCxh0aY3vJdAg6JSa4tGWfjwFDj/k8HK6GPMRblSc
eElIW5TAoUgHrZa+IAf4FRfs4MsgPeaqatqo68ugjasgy2PGuuxYSQ6R/kCBdt+1GEhXunuv4Q3A
Ly58N9Ipj/uRGixfkd2mzA8fl8VpHsdBzc+uqcMjAdjsKgynaQdNOrjAmX4++uFUmVg40kY57fLX
pcjIjkMa4rh0MN8eu84m/Vzr58U20Mhq8faVhPAuR9KJFir8Z5pS86DmGr6XhvQ/UvjAH5exrNKL
qs3uew14ZOvVwxGacthJs4UMu3YZe+iZD3BZD4vujY80u3Obnh0hcTbuuoDZuHSgpJWSQV2jWdvD
E6bNrmZl7U/T1PomROI/5HUIda0lBQR7KFgRo/dCrx3mOpcW+j0wrnewQkJfXarUqw4jYIF7ZQiP
/XYcoqVC3jaYJgi7jyo8uDQkz7VSI5jDTejfDyUP4TEqGudnh7rGtRGyvPVH84HMYctNPqr0pfK8
8C0nVYF+flNeZ3zkx7AP6W6cpDkNLh4wLkYhf7fDXWHb7pS5OXjCNfbep8ChAPRwye5V25lIdV71
OJN0KeIUXhbdXphMvupwck81atSACpXlkSpVvFYjjHnTyQdabebdXTUEPBYjpSB6DTYy4dIcO5M3
zxoUsIMIm/KFzcU/HTR/+c4GwXzFasxVYKx9wmECIS/dPL+cIe13yYBdYpFxu1LAvG8Ads1Hal0e
KG5a72TSvN1XVc7jzGselqC5qXIRaYS4rZAWS9pE08xkeOnLjLq3vtLS7D3bTodCpPpFBKQ9ecpB
aLUaxnqBNG0UtHkNZt2U8xSeP9DWigeHWnvokB4viIGcSyxa7L7LoGsZwQNQPRLlurtyYgC3FZX7
WJce7Pign4xwQz2CGj1FVvuVs3dmye+X2iV7pC2yS91x/E3CrtmDNjyZ29nW6ImPfIEumUST2hft
T+h4myVKVTm9u6ELrw/uZpRhZysE2bU4/7wZp2+eXeErEZnSU4dhsENssVpUNHFPFjBAZuk7l9gA
aOP+NhVZHmcLl+VTLodwiNqSUKikjT7gYEHrN5Ep6vDgyGqKh9AfrylzhiNSIcBfdWgvbe3wGKBE
1kS1Ff0Qw9k8ffcdUSbag3ycIma0wBwHdeTjoObsFKdIiXMQXGZBMByB11lubViLZxaA2IxSNWhH
1TDGIFKSnwB4lRD9MZCwsZA6jqA76O4hs1oelyknJg5zuWQ7mGvQNLIMuMkob53pzk9ze5gMlDnA
BkNLCUYl+5Iv5WEu8/o0KF4CK0fT8paHWZ3kwCk8MQuAZASWjXNDnbSGH7IpkO5p73jPqlbB78Hx
i+9EDNh+g4V1J4glh0mh0NN2iakubB/ADbsP9d0UjNVR+t7w1Fre3qsCG0g1lXTnGbYEkTK8THFB
zKCn3RuyPI1aAY8IcFlVRRV4XfykUmCoDeLtuTOq2KVt4Xl7LWd1G3ICGzHNlQfqEeNIRbwa6R7C
pM6rpxcJZ6P/cfZlS3LiXLdPRARi5pYpx8qa2y7fEB66hBACBBIIPf1Z+V31n8flivBdR4WbzAQk
7b32GuAT9k5j8Nt9M8kLWB2YpbHIlmvcaVA7SYvM+ahLGtASZf0eyG3Ox6kOv2klYPhlzFr2Qew/
K6Q/XbiqvSajmw3A/6Nj/Wt2YyfcQ8MFPkfgren6CAaM6nPIuFXlRHLfjjI4WS+mAA4DhhzMmvKT
E/WRySPD3cqyNAVX0PPMwyyWsKArutkomWyxzhpc1XTZbN6ulsi89wWKGWNY/+xqykotrby3Zo11
pix4gZkYA/O4CmUrGB8D0nJS215Lewf/OUH64Nh5whpweUnmGUUTHHmqbpIASrrVeLmAs/lxwhkr
ci41djhmVB/lQVQPTx1S2/psWvGNB9Rphz5w0WEyTg80ljV0/hpNzqLqA6zWnSVLO8ctDfHEYTYt
ctDCvr+DNRI74vaS3KiUVEsoRlBgSHuZzFDv9BzJbCYMmiKYLMrzROCab1Il9k06+XchKtJvawRv
v0OyOVPlCDY8SiSTlTPV0bkNcV6A87A9xPAAeOj9SSPMedSIu3Lb9T5xtZ1yM7fbnkkWuZhlg43r
RI18de3o5zFxaClx7L46nYruAn/saCaHQe7alIeVz/SKsx0lSAbv4TqfvLDd1X3jHgPk1u/WIJ2e
XOoM3yyK7P1g6XBaENABwxXFu6Jr6y6EmJ7LoeCDbfIQjq1vNJzir3IEWRlc46HNkIjX9HBKQGc3
+MQ9pbSLf/K15zM0VnzOmw6kRtR2zTlhEy0dpIhf6UlkTHNmFf7AZ/rqRlacEX5B/wVN1q0Yr+Wu
s4LsAtN5BY91UIQWDwnQZ/NgWmXbcoXesGKeAxZoNLAdjD7Dc7qJDuum8yB21RSNZ0eO1A0lyyFq
GF6bmcsfxmmDN5Gw8Du+v2nzLhk9GFSA6e0QxwFv1BNfJk7dJfMAGFRykLrw3D7dBzxUX6ORBAdH
jvZlcg0yMOy2ZnqalY7R1hEDf+pG9E+DjzoJqQItvFdn5i5p7jn1WDRRu1Wy8S24zpxcv9RghwIt
HsJ/m3QUe4aT4L5HWOajO8n0BDrGmlQ0ocN5ite5VBtMRPNJ0QnjV6dlb0OnE76Ty4Auhq0jui5/
KppRTiVjPvLnwOlFB58ueRozF4WrFv90bJbfE4GKtPQ2Hsb3bBRievYYWElvDSZZyD1G08xyV0j7
D6gC3kkMrbePbSqzdMI+3080xFYSGCAnz9GQ1KXRXliOgRhZMaQ9OdQeUbBrx03g8Cpbxx+YFvSZ
12v1NYzboAALOTigEpvHHCa08qVdWvibhs6G5J4YM5dXMHjDpqA69IGHDCk5guIN2m1jbbSfF4Ed
gaIdrVRa//QgtnlArTJlcNqLvMI4FNJByToTFLTea/QH/QNY9euY2yCJe7C9pVzLdGCwqKpHznIH
qNa/9ToifVAPKQrbTfS7FEnNGWytRJb4an6Na9Hgt3npwXfs+oMmybKD7wPPF9zEJy/d3BfZRXWh
VOBjE4r8/tQD/sm0gJgug+XWfFiU6i8bj9py4j2vQNRyvmqxmGOKGu3Ygfx+hugx6LLeHdxqXZO2
0EKx/Zo4YhfLkN8NCwHYAijdghgdBLvAh4RjS+3RotrOgAFhUEgHe+nQGxU+kpER6AORzT5wNoG3
EX0RB2GrF3ciFVEZ0W7aOc66ZI2KWFVHzNwZva17vMBxTuwylGkdirux6ylagTjdzcG0ZDE62TfZ
kRa13MYrT5DxoV5jhedrW1Fiz34eKFolL+Xrc8y3ET2LDvZBrbe85iqpejEk91Naewft1TUC6WxQ
F36rTDmKWB0TLGGFalml37cQyzSTo07Oo1On+37S+s4mIEFJtbAXZnr7HeVj97V1liUXPY7wQsP6
D/XJ0pkL6ZzeogIHjMF0FN0Lrtuzo+fpDJ9bgxMa+FFl0Zg+6n7W/6YrVE8wT4LlIUNoiM4WdNaF
M6SuyqHSxq4s0SLNcUJKbMQgpHd3NVkAfvUtQuY7AZwLEWoQNDBR1m4HQnQEJgNmOzw4wanWLxaa
LlXYJhFwRp+9IqFdY97XrmhUzEC/uolgj1hNNINZFDvHPKDFYMMAteamS+/almXgl3UmA3GhRjrI
4B1nmE02mItNw5IjzYu+oYZyS9Dm4uO8GXlMWzPcTQ7seGU/jReQttfH2PHoToaed5riZjxzn4sf
EF6klUYM3I74USCytTX1DlAiUipM72W+261vBPlHuziqV55h32ovOrXuqSVkfoqaOXxFGCApOirg
0asRn31EIegeRmfB948XuVsEkNbJ2aIzoHXvGHVbmCfogHDgu3pfyxjey23bxHlPMd3DSQHDQzE6
0a/UtDg5617gYPOGyYOwVpJkv4o62YsRMUdwA1vSslYjiO4TTVpgIDEfkmtXpxYoJvq0bLQx56tN
yy7p1u0ulXOHjKTVvs9T0Oxs05BLQuF2mMWet5wRIBU89fBeOUGqjeE7d2rUpLWzIvQPPVKfz1CU
fQPyF/xLerBuAaZBGlKHfnjveBhaOuscx1kYxiAFLMAzvsHtlT0vI1HhAx8RZFGEhE5RPkarfo+T
rn0BLhbfGToHa5F4rL/nKjYV62x739uGQDoxhg/XyB8cmHx8pzrlT4lsVAFhDaagBJSMMlmSqeRB
J0t3XXm+ual79r0RyVCDJ6uhE141sgGtEDGgmkepTL7UM5ug9myHhxobaZmAMLLX80h/dW0QH4d5
SS4WGWG7OvLlwe9l/+JpmaCewMzlq9cAMxXo20sIgvy9ivi0GxfmnnXiGsh7m2jLmhTT5gTH8bsT
eHWYddsUjQUo3N5DbRKxdzVDxbb16OAzN2igmRACBH/aOuTYTKASQ5yCDAzc1DsD6ojOmr6BFGsY
E3qZnLQBbZ7NFSpC5Ej3Y70UdE599HASPIN2tE/WFx1kCaGPcS5Mubyd77as3kXTwn8mqKGOSSfi
AMT4ZDuPFqBYPq9RVF2TJnAGCvt9MBOHcZ6Kpt2yhN4/9WrG0mpPr8Wo5ySPsOqfFgOF6bL27ne3
b7bi+nVyx2KrQSCxi3Bdz9tDRcPv6jVaiqsF+i+unHfXnZZqaRTSHeGmWzkpJFv9snlvkwzHe380
2zftt0Bmk3Qu56UZXwcUGWUvKC/cZihwiBUwMEjXfbKtzs5A5hTsl3Xw/okkHKphiqNHKFa4CzxW
QXSUIY0KoHyIicArLAjnjDoUeevwqi2HtUNampPqSoUaiSARWrvNsAGJrl1iX3Sj0ow7ofvDXWx6
8OAp/NjraToDuoDr07YkFVqxdK9r1GcjA6DOcY7tBqGTksC84digy1vhtD4Gu7ARw26x5IeN6/hp
cLoEpx9+DadA6wwSg36Fy9CcYf/rnDi2lhd3Yk6uqYhw7NX6MsD9vJgxCMxSq1AJDGOxRmiDbJ8s
eRMBciVtPL5hZNveOT62a99Qk/tyi08e/LxKqTj73ncE2AJmGncjF9jnOShVeIIM8VkbRipzDry4
L5eaoVBJO/8JG0NdWaiLUbv6/V2y1SGqXtSBz55DQVJD4bQbeG8P3eqGOVoxdB6mnVFiAwf3t9rb
Ma3CZ3hKtwWqDhyremNlUzuGZsqJ0xwDEHmBHEp8s3xGwhWUafmWdgIO6BYFEV156RsYeHnjFb6X
5ktKYlCvU5fjypv4YoZmvt/ESF5gfvplmRxYKEyUflmV925cBy4zchFhAZGRLGBnEhYYwr/7W7/+
Uh4FIGdW6Hbg6FzylTdbGcTYeTIA7lAm2sAF0pvGc5V0afLVDsK+jFsjaN5qxEZp6bdp1kapKRs/
YhlsBOJSNNgu4xgwNCRn9rBwx5wpKI9PAd2w/JXiT3xpJKR8yN/QqFJKHGP9nauS+p5N0/AGoZyF
763f7yb4OuWBZl2xjDgJ5TLaTKAqQQYFivcqJnFUNRugPxSc/GJQBqZFFFOQBuvYKYPJT6uRe16+
IMFr70vtFqhEkzKOkInciiBBWMbmfw3ZasrODumZB1aUka3147ROPcxnBg6QxaH7Uar0AlbEXGof
JTaHD0yBclXvaiVxgC80VlmNaLZ/UBOGl6jl5F0juwhoK0LgVhtu0KfTtM9dV245DdcfDUX/lg2q
C19J4z4jrK2by6nn+j11INzz3E1W0OKNF+UBsW+jdvwSbA0SDa3eylAmoojm+fp6oTtBngUtmOBJ
PrkurN0dnFFBz9i3LsK/27wuqHjjIt5xnZQ+pFs97PwawycHeNIbY4G7p06zVJhKo1Gi09ic6zXE
KgQOmjUJ1Cpxot6wBwEoqIe0EGJULx1PwwohA86eBlH4CIWOjx8SY+4CdTeBXGsDQrozmAJct+3R
IAqvdb2fIOSRr85ck3uo6shucDyS1XqJj43FoIaJ2D95LfBoTI/g+OPBUcZsmHQi7+drF422QKWD
qy4Dr3oH4rmZr+PB8+I4F8C2d/D/WYt0YSo3ziCKWiR63xC89aYHRJBtqMOfEmfkO1c39cmswwop
rO2PA0crGbZreqgDi0patfwFjlM/MILpyxVC3TJVAQUMD8TUWZm7MxZxnCDA8ikLUFld8IaSokUh
ckBEJIfSJ9qOtb7a+GNGV2wK/amoW423OFgeJtovO9QXSYy1HcgC8sOuLVBZwWlqnJp9PTF1XAIM
XPv7HuzyOKMygdYV0H8u+3UjmQ77+EgQToWYpYWFGFvO4QOIxKyBwHcIwdFc518jgP57RH5Py3MD
gJVmLPG8e7MtWJhuM45VwEn/nQRbcEIqIrn3OsWOcwzqUr5qjkkVa1WM+OHE6fANFA5sgMCyY5kh
C2Znowaa2dBe5KEgws8G1CclH0PyNUkXuC8LGyio5mRU9av1irhDDp9osCMudT1GldOPM9R8TleB
St8WzCxdMaI8/LLONgTRSabtd4Y0S+QDu6PwS4Me+ycELYMtu8ZdTmnrsWPkR9G3UfH+SOPe/FQY
cc1ZRPvoLp4oeUgbFJVAKsmdNw/XILemzdDo3zEW07t0GeTdMuP/zhIMzsKixx45FQEG3idIAOmu
V6QTpU/7ee/PM6odzKjaw+TwtmQzbw5mHO23udm0ybt+gkf3QNbvC3IuvpgmMpdV0qByusjbYTIV
ZQGcO+9kt0wX4a/iFDEveEYAmeMWvV51GQs0EVjuaif7OT13rdgejVVpGdJt25GhiaCWkAKA5dxw
KJQV+nPsToBoEbM16g6S/nRtyrjbAvSzrk/zRqvlu3ag2AZEx10AYwbrIg36+lswj34JPwm6i/2W
VW2UqEdBwqUcgJfksd7oEQB6/4hsJJJrWGpU1E3T55hS8xLDD3bnkqS9G38mxNEv4OCbKGtmb4JK
YfTH4aJno3XW4vXLA8hrET8HLPJruNV4dXTMz7HHY3zdra4I8bYzbzm6N1dP4cWNlvEHxt5QgHu+
F72h0FFBBv29vxTKi1WTt5QD6pidqTsDEg/bs6uaAXwjqzFARiTbYyMlMIMo9KNy5YR3JasXvY+U
D/dOX6/bHrmY9GstQ6eqR2jLq2UVztl4WDcZ6Un/DZYa+r3vXARTmj6sv6D34QiApOQQxrKBpGcS
5QZaAPohG2wYOgfK5CMC7DGZh6IZac2wPkh9c1+n+PbQXjOZhVtr75I5tL9Y4zj5wBenXAiEe3nv
tuaeb559Iq5pviVJb3c2scbLkH3X5Ru0/xy7BNMXCQHeafObt8QiIMWkYfev1jM/AmLSr1Ceh7ny
4Q6TqyF+9VW4fh1Zj/djG+b3FevudcSM399Jl6s91P81lM88vk8hUb8TwQTqC2zp3l3jcojdurFy
GL4fqCjcyYDTX9VvaxfSbJZr7KNP3zqCLlXYywQLQ2w6OAULzcDX2XWO30CMzmMUZbXrumUYCkjO
fV+ML6lGOZ1pOCG4JUtlj7TpxlVVM2OAktpYlQpd31FvEIBlvHXSX8gfFs+dgtQjU7OSTxbunTNa
cAQN5n2gHaRWN9teETfJr5mrD4KHaIQFIICfseYjOapNu+DRybnc0EFg0ItY0z6DBwMS4yj2U9A+
CI7IsRUYeIGhk+ZAsuijDdD5ssXfzgqjiDeOuJmXWAbdHYom9dTFW7eXGxeF6jGmSGYbA9yZvJ1K
0E+veD4PfU8QKtG4XZ6EPn2UW70+xOt6F43Dv83ck4sMQ1lMfMEkvCN8N6FTyVykNpVmwFuatTPn
Regz8r5iyH+AtdR0b3EwFiFXYgc4eICj35qeNmbRZCdRWDpwOkEkUDgD14mGd6y29oEg5buSdbg+
eKtlB0A68YOH4Uc+6bYppByAHXiTAkauTV1iYrTtNwalwoqm9J8gibr70E2CCyx0yBljngaGXBMm
Whq3TS52RQAQaBCz38/nafaCR9+nwTt662E/iknNYKWsyBDQsB3JfK/2HlfitdV1Bo20p5VDA+uh
B8FENAZuW2NAQwzrStfBu9kqIFCw5hrvyAA4XDfAdAroAus93un2NEQTraSPmMGs48jOhGRgQknf
x1PtlbTJ5gtQj2bqIUfX6IuPMQZ6mC/h1EVIiZ8HjW8uGH9o5CMhtM5F9brmS9iJHz18e7auHnew
LIrKAa7pn9AkP6C23doZ8pjLLk6ullEC1BnRu2EFksG5dUyC1rH+O6LqrVNhIGpfNGBunCLAhgIC
JvQIAO07/vJX/L//Ed3+QxGeZoJ+M5Vwi4ZpSZM5IhnAoPKS94Zvafnnz/iAwBhd7+B/PmOzYH8N
C7yHFo5u6BE77p+v+4GCGVYf//fCaCk4SQyc02Srjq3iaEPbJr8OSFk3Fi2TR9P6AICWnQ+yGGmi
wwROnTN+wp386Hdd//6f35XS2WJzC0GAFq9T/DyCzP3nH/YBKfPWxFDQBF0b9DmnoMPERGba+RWB
5//ni3/03t5QMoGRIWCMQxKqNijWyJQ7Ice6fV7jT/jPH337G0bm6OBgWCmjp2XjaCn3bBkBXyZ/
+fVvGJiaYLitMDw+WUz6AurVBbrSKowwG3fd/jOX9g9u0q134ZYSO7q0oSdwHVHrXFx/3Nfz1c7T
frJ9fPDy3Ab60nQKNB7qeuLemNPgF4yKij8/4I+ufGXK/ue1BO4Ka6VFpUe3FbvB56Vrptc/X/r3
SrXo1rRw8BRoUDS8dkPyAvbhvzMNwmwyAq2wN6X5lixfHEs/WwcfPYWb9U3GGXO82qpTRBBD8eAR
2CC1T8PkfELo/ehOXf/+nzul0JWkTjQFJ0w41B2VQ3oiMmE//nyzPrr6jYZBT+sAIqCEmmZpj1wn
9x0Arb+79M0aNqCiMUyzUjglJ3XWjqXTx585c32wfMOb5buhxTXWB19+SEAyIf66h3eSLl0uHv78
5T/6gJsV3KkFoB5m4if4XV3gLbUgCtn/l7nB25+v/4HS6NadcEr70NSzEeCcb02x1oN/T91rSREl
xN/F3agfNeYIj4MdkzuLfHT1d1vTrXdhRMm82AiikmTTUIp6zmVF4ZHz9doHBxP55OH/T3j9GxL6
rV/hTFGJBSn00iC47hqQUbxO3oNQh5rS/DBiPJEgfK4HvZfEsuLPN/V/iozffejNIU590nuO3/Wn
NDb+xSFpd7+B12cLQP+AZRI6lg2YL1Xn6BAROCkrQi9uqlm1dbZ6gQMbKRPs2wnegF1Yt9UyMn0P
MmO4w6Q7WNB/G1AKGiBImRP74zvA+zYL225q942aTQMC0WbvPDXCqa0b1H5MyXRhNjF3iNvhDzOr
/V2gyHyeE2We2czQVUyqCwCcIBJVMbzEiHC14oVpjTgBwKUJkIOxR2EwYDB9duN2ewymLkX0l6FV
baJol9YJPNAwngP3KJkY+6f25Svo185OcOL/FEDX9ph3drtxmvRBB/GVaZx4JwKRxmmpI1tIf91g
9tZ6lw3xW2XrzP5OUOqX3AYt6EEW4/XUCTFVXZW522rwrZv5WkV2XfTQRsFSDTJEq2QSFaN32/iw
4yZuqzjc/DMIp+5nh8YHi/LW9GcBVudhFJMcQcy/woOk1odPvXo/2AlvY26Fv4AiAIHxMUaRDj0n
bT6TMX+w1m8dq8ItdGzbBjB3GqeHsZ51Abf6F7vQOXdRyUo1lCpoDwRk7j+vg49+ys3OG/KWubOP
0iyGKUJlBDTnUHx4nxQFHzyFW5fOBOk2GAk56dHHgBp+d4h3fcIu/Mn+9MF3D65//89xt7h0SeRq
sT8BbD6kAtQtuQSfpbl/9N1vjrtJb10yhTiTkkXDdRYzPcDiKXDGP9/4jy5/c+MdZxxjF87FJ/B+
H6w1oDO7Ktu8v3O7jIKbY28h1MfQH1+fbD3SR+qiGy6sjYu/+/Y3Z547A5dvNVZAjUE42c8sxnBq
++TWkP+97r/ZnG+tOmtu3bbzhvpoRwQVAbrV9+uyVSnm+ae4FwsML4MInB/HL1Qa/GRiFD9WgX/v
wPS7mtbNfw2mxi9Mc8X2UugsS/D9aNUz2oGrMLLXTmNs6zrddMYQDazPnm7RY+qDVCsjFt9jGjjv
gkaRXU3UCMv4ZjtQtwE9sZ0YWGg4A19cWicVGjHzOLnqe0ME06AvLetDByfvKhl095ZGbD0CG66B
vg/Bs0mxvw0JbP8x2EI/D5r9fYyNiuazMt0pSFgC8pyL7LhVI1nXX5qsDrjdaUfpU20RK9A5dCtV
S5xjtICYANgUEc1QpXwHhLd8D0XXH3vPXL1B1QAihIq+NoxEr7Oj1nvjKnuJBLXXAUDIgZd3tkKy
VfdKplFd1g2uiV0sNERCxHzRXex/XVIyXJxNYzwBvmx73lIWHjWbA8AxjHyv+25+S4LA9kU9uSQP
rNfvYMEVPsUYeR5BI56ePLsEd8JGYONviQfjwXVg+2hezD8ycpKzm4bIhLcctFKPgNuCBcYA4QVg
iY9hW/J26yBvgTUgG12TMfCzXiBvi05KSwL6OoaBmXFMmDXMg/QiMoBYdN3/glTAefZbMp5mjwXf
nFDJH6SpTQXLpuXMag5+M+TU56CdQRKC7OkAyQpgPgIK09SQV1Y7SBQnSdCcu1hj820Gmfla8hdn
hLergiflZxFIH3X9/s1KhdpKTGQmKH5DE57optUrGGrNC1I4LLhpUx/sXYyx75lF6xz0UhWQHQGK
g8TkjtcB3Dcps39lwIva7v9uqfWiAlizwdt3ds7Lpi9u6pwHsnyya3zQ/9y62C7Lhk9M3fQY6e+Q
JOQwMM266CLWT3eO6+75u43jpqrrIvDVAfQkR7OaY4S+IkMyA9iA/jtkSktmPUSWg5KGkJxZPbte
+sWkrcpZ/Jlxy29/Ibwwbz7fQErnB0grP5p+e/RhZimaJWvjphDbj7/Yea9um//3CXkuHdd+CdZj
ba17bK0F69k6oA0MPPzk1P5tV4yPuDlXgW95kW/pCkr99k7gz1qsjTRHVyEaHbT7EBNJr5vQIs92
K//uV90ctgpIMRm9YUYME4biqN7eGJlWRMf3n9iVfPRgbo5byTcOe2D8igi714MNRXwPKlBctI2/
lGMHA9w//5DrPfr/XkDcu5vFXDOKf0Z9c6ybeL+GTgmS018+lpszt+8wuwEzip1c7zEJn51RghkA
LQokiMkDRYjZX/2CWxx4IX4sJ9mzkwPu3DyGLxCw7f/u0je7CyJLVsZCzxy3VZ2jwT024Jn/+dK/
LZyh7bx5vtgQJSCJ2D/OIdRsec1GTGWnuSshHWl2KbwRSkcBu2DE69/J4gzV333uzfPmAnRoBC95
R2q31xXqLvAfxzIF8SXrxHpyjHpzWyS0DtL9LF/stwpx/NSb96CVEKYp6B5PYb/YYlhXnJ81h0O3
t+JDUx1Xk8Dg4M+/74P3+RY49E2z+Bx39qi65n6lUBbT9JOz5vd+I9AI3bwO2vQI3PDwQxi8yxvQ
nUr9SsumCAqY/NBf19DKy/BgLhCu3tuHP/+eD/aB8AZMtKYW1q3NdHI3/8C2mECP4JsSY/ixoN7k
7P78MR/dtptzwGNjAE1iOJzaIHQPBpncrw6HSPfPV//oR9ycAayv3dWBZPfYtdFbu10xaYjQlxHM
/YVsf9Wh4PHcHAPSOLbTAo+HgClH72XzIP/KPQ2Xvlk1/pYGs02ke6Ip/9L57DlqPvOavd6D32zA
t2khYKJ1SdrEEIBGFOZjFpoID9VSqLtPbHI+WH63cNwixlqFm7Wna2uht+8Lg/V2/c2Nm8z/dGLy
wftzC71xN65rh1DcIAyY2rk/LAwUrj+/PR9d+2YJ+CucwVtwik7ehDAm8S+G+p9c+YN7f5sEwj3T
ULn00NUxYc4LGC05yvT4kFKPfHK+frDP3yIKLVHprIYpPQIL84tx0WjJLFgOBe8lmryYt30u2+8Q
sVVW+t2XP9+yj575zVLQGGZAawmhzuJFIVKA+QsEkF6mwCThi3gZej/85PT96JNuCqEmSnW7kNCe
puTVRO9IcSkk3rNQfgegWPz513z0mG7OShsmNbMxS7B96KWyJoSLBWUDjBlQj3/yEf8zdPzNOrzF
H/pg4LEJhXuKHcqrtFfRUZFB/ouEZe2c7cDYxZumAAV6Q8FsiJjL9zOwCpaDUWEgsoe0R2T+VdED
1ZkEVW0xEC6EAa4VTyXYLtsbUPAOZg1rXHS6swFItIkEkxRhZocayuYjw5PKr+KIYrG1/28g3PTQ
AUzeMpew5OKHNQg1iaCFe1VieSryzqxZ0Z1DsFiBl6EhTTbxl3RukxdCtitxa2Xhs4xlW5k0HUGi
5bD3ciB+PoP64zdgo/QaVA1I7pAtSo9Q1w8/MDdZqq7DJjQH4JI3CcRj6PQ7kEvtBOrIArYE03YH
IossYcQtr/TaLd6PhMSvaQIemIq1+9hwf71TvqePE+Fb0V3Jt0vroBFU6QTgQdV7BxSzfcLJCvJc
4kAJFdp31CbRLtR+kk0p5RkGQ+ELRIjw4nYjd4dCAuaSrbeAwwjB6yoAcatg7c+OGmDM7FHzrDmB
rgTq7SdQiUFC1uCSHGcaepC8uuIAUj3qHQYXmCGSazEQxGRhfcKAIYzsDmL66Yu0MBVozdq+TpEf
Hyc5CRD7rupdq6CYhjzL/6FCyEt9OA49w8BxPm7NANt5sInmcPHKJV34wQxwaRowkNhtCjDKKDda
dsybLmkbk0fERMc/fKrYvVYyRpcyrIcIgoyidqk+AQs3d6khtNrG2OJSsZfFSfBzcuFC2YGIVTH0
8+EMltvY8TgPGLFZkDYPjnC8g6GOU8Wp+EXVFMJ3onefSTC/8A48pchtvZ91nc49KNlyeYMrzQJu
4lUjxSXe4Qy0TUjRay7ep20Y834z24HLaS6SsWPFuun4oYVQ/VmoxFwmJdIyGY19Q6L58Ar6y3yB
ZpWeAa69b8E1lI+b9j6e4xo3wDR3czy/RnJkR21hIWHkIE7GDOOlIZGsnAUsGKTB/hPDjeGSStxh
wkdxAMufHuox0DtoLkKRj8vMCzB0zJe6Xdfj5oM9SnwCCbGlW+4OUF5FWxpC1AD5cRcNUFF41v/h
iU2coVd3sXw28ROjAFhFbHCs6Wkz7XxU+yUjLsiUPhP3EusnyuErN/4/zs5kOVJcjcJPRAQSEqAt
OWfa6ak8lDdEjcwgJMT09Pdkrdxck0R41+2OhgQNSL/O+c6N4jksvMC1f4fiNVyhR8s1vB7eMVSU
rrtCx9vUeOZeZOQi7o7E2pIgkxBWxHsel5BVYUqBaaE6ITuawsaKZJSs6wFSUcgiD0IJEbgr3fwh
r+v+ARRtWLYzE62ByKn3bk9sA8us6CDHasYNz7Eh2OJ23klbVrJSPRwfAYJVxwflO/Z9plKABfxK
HnsFPEThgJtaJ+kfsP0Y6s5puI4chfMiKMv3LhHUh6ME6b+BAjXngGJEexYlTF/IviLirbATVKqo
x6DYhsYoRjcVcL/IrHwntgcrHIKg5X0/QsIPBwEFdaOMMnLn95V/zpmI3l1ivUBBrjzMHQp7jRhT
CFg/GQglcFbfgFyZ70qGm1iQwd5KGZqtmxTDyi1RgijrDpwUTavxfozRC2OEsMCfEfknCGbMRogY
cmbJxwAWa+98OXI/Q4mqtlACQqpEEHTaEK9+Qa9OcXBkO8/oO92ja0KUb2xLQ00gukEJFKbgCBhG
MewyRa3HPszlm0tbe2XlcP8VoZE3tM8dax12fghAjtN5B1IMXEGieBESp9LFRDrE+Z7A8QFLtsHY
LGhMv6lLHJEVR2Jj5WP/rjtF1/D6qw3YpvCk1Vki4k3CG3zV+tCIVVMkdJ9LUQZunHerplHdXjiO
czfCcLfuUexE4I7M90PLx1VCBBmgs2XFvh8MLDcOtMldmTv3RWxVYHSMZosRjG5aYSxIDyTEFLiM
HZgZwEDloQYap01Fc0CxWD7nbqRRNs7G2xx+kzVJUgLsQ+mfKaprj33Rt3fxWANIASNagMhHcgdc
1CVVlUa/9OA028pAVxRhxllJNgIC5gImlFVeEUTCDo+dY8P/kNjhsE2iyj5lQmANhOUX4CUwRHf3
om+axzJT+ZPdZHxdlWm5AVohu60TWnwDKyiEMyqS36BsBTGwQ+851KBCbLOO2lvpqHtf48gTuntk
6AzMfnc84u7D1EP9GmzWs1fCT428GAOuVj/c+vGAfGAUu7NNAjvGDlWV+qFEsvKxh2fhFT77YpM7
GRgrVuvv2sGHl+GiwYxBhzhUQ6K/QdeBT5eswsc2H4afcW+SHY8y78Fp1ADYTJ1inNgC5gTO9saq
3UMMG9pdaCp9Y3JZnBgm7++wx3ff8kb+hiObHFLH1b9129X5qmfav4Xotz8zwLl+tAiGCeARBs/Q
RHAVsHFAuXPMYrzi3hkCLLbxMc9snmECRy/aZEWtaIAsJBTCiWu9KSC8nkxdxT8GBe0txO3sjl6U
eo1GjMnl6BH2iBF+NsfWz1zSJlxZroC2h8AdwsJU3TS0c36YcQxx6DMQsWJVbB0AUsNiDJY589Rc
mLplwdM18FAUInpHBDKi4zmUlfxjG3haMu57rz40YsB/tHpb2nHyFuk0uYl5ah4xb483mHqBFgtH
/ljkQ3lTY4rb55Yl/joDbCvrqm7o0Wux6CpTn63BS43WaQk7DTgF6VtbIngIxK38UBWk3RvT4yiY
yHgNuggj+6J2xnVixQopJ7oUQeh3EZxxKiownVf+gUOmiMRDZX4l8FPiKdPyfhAdW6j4zKxip6Vq
zZA5qIX2jllC42OHevIaWn2zcvzuS6B7Iqb1agXFtguSgDhiHB55nhgcFZh7VVUbH0mOC5v5mWqr
MykVcB+5uHWrkbJkFJSWDb2RUHtHqdmC83awWANsBV1Cc89UDqbH4jTXPiZR7NCqxrmBKeHgRfDZ
JVl9CK3i/fraf2Z/OT0dh/EfTn4j7SPSJiROmTjyw+SCRHLu2pPtUekkpZcMqX0E8uC1Vh6mEJC8
FvZFcxef7It8oBTgxqmhf0T4CeKv+HA00hS7L72WabYhQx4DcHq5OTFgEiGn/wUw8UJJYm4oXDbL
Hw7C3Y7AY5S7BKc2QxyAr3eQMjvbqf5ii07KNRYofp4L9+ix5rRZDaC2BDXc1tffy9yPn5QzayDq
srzA8g9LYWDxUlLuBzpweAS9dqHXzGyqp9FJhXJdB9UaDDEL0nFuIgC52A3WEN8rv3wE/vLP9UeZ
GV3TGCWvgFekpHCKYTO1qhWEIVwELeCEZWdvv3aLyyN+aGpH2h5z85Ycva5e9eSXLvqjEhspviQI
wYJ1Mh0hThI/Wjsjjq2xRNLmRsODcf23z7T0NB0JoZUJzJlIDY7yVwtfI60e9Lh0wDPXxpdB/eHF
1HB2jEUROUePJykQRfhMpaDuXfAZ8Nwh7A/nmnShujF3r8ksBPpDFvMGRaioC8tTzf2dYTA7qrIM
DEOwlUn9JYT5zNfhXyDoh8cStka1RgzkWIJgvHYLOOlyClMBds4cps2o3NCuq7Dc9eyFWXCuE08G
O1ZPJRMuT/GpR1CX2wP8Mvb16wDrNKTn2UIdfqaORyejPoOZotVlBIVH9GgqCrAefK8jQLPghjnJ
RpnvpF0oGc601jRRyTFYzUmSy1Mt/zr9S9Pcc4Ds0VbAl32pY/9LB/zQSDzML+gbqziNdg14U/1T
hGYNV8hSYs3Mh+nfAcqH6w9eCODzwMkRvqc+sGv6arpmXFh/zL2eyYDnZYVwTopCXYo1ZkA96EYc
c0hheW5Y/2yJaGESnhn95PL3Dw9RgjcAu9hIjrUZ/1TUekqafi/BbFp4jrmXNJkAaN/XhdtRcnSV
Ux0K1GzPTYtCxPUmnhkV/8QbH349cDgAYWOFcBwgtkT8wZqkb06XbCqLLYy7ufczWX1AuWlxAUwr
4on9nSj838jpjgN3XBKEzb2fybgWTp1y7ncVjAbm2AF3Eht5uP5y5rrQZDBrklFiRoL1QaTQPf8m
0d/cjtZjjHOdhVXCzDw4zVTCZgplBAqtX58DMZEI0tz7TgjqXzvceZHcwtg1bqwwWhK4zbT3NGRJ
9zWsmNioHiG+XjfdXwMvnJ38aFDGuP7OZprbvrzLDx1KusCysAoHq4NB3QAlCin/8OrH9YvP/frJ
mHYoYCYJaJzYU9R7nhVgxoILbLX1HSoqbHP9JjMdahq1lCkm/a5lAHJSfbb68TmPoMa6fu25tzMZ
zKhCNfCiglwhEW8VWfZjB0+q8RaUFDP91Z58v3ESraXf5vYJnNSLMRqwatpAeoej2koxpHmkiPi9
/iBzLTEZ1X7KyGB0OJ5EvRcSvIfiZ5LDXFiEX5s2pmFLEShwdVKz9FTj4EJ47+AopohO/tqvnwzs
MmOQ3REoWPI4fKlKG3I0FKOLFqUbEculmfvzxvanAUuWXfc0jPrhlEqjNpQCMTVwihJiv/AYn/dU
fxqyVNhVpAsBpyTME4fO1r+t1F8QMXzevkg3/O8wRmkOrg+Ds7SesxugDd+GpLopbPKEY7W/1xvh
897qi8lgrpJ2tKueqhMDKky7ONmUkj8VmfekI6DB+zJdks/NvadLA32Yk1BnTiFpKpqTGSRODhR/
o7Rc2EOSuTc1GdKgiubVxelwGXTDKoeFMrAr1myGWOw9UCkUnLieVb3E4/BOSXmHkIjvncjum5Eh
Vr18gOr1SRD76fpL/WfW/P/zSWhu//ustkKMYXiRs2YtCByuF3LU6NNux12rO/tlHd1BJRvtQlbJ
k8VYGeSw+x/syDE/vKgRj07bm5UBvumJVT6oZ1aunzt2Aa2Y0uDfB+h9GRB/qOYN/SqzO3nHaEtv
HCJ/O8zujplbURMILoo7DzXFm64ccEYnI9TMojJ/GMnQB5WRaGU10l2OiPst3mAXWMaEtyF2MyfU
Qcht7vDukGKXE1DQdbZkNA64CwJB8ZaDA5/Rb4ojyn7591x6el0CjbSPwQXdYOIe11GKr4HMCdCy
VhEGPor+mzHEf8h85q+Exsw4Chmds17Er2FHvD0i6KttF9nJugQY4jHtmvYMoI67MJvN9cDJdCll
L+QlKefk0uLOceSBsXBhkTI3y0zWPxFIR6RzIWcRemexm9R7YP3CZubfruWzzjSZJ7s6I1bOeH0y
R7YDr+4C8A8Qp7AvVtGm3NO77BDesSRQZ2zVbos7szD7zDzTNOBKYKd2wfWWJ4lcDLkpugIYMaMI
LFSZ3y1lsc00yjTqKi4kZqAwLk/2OPxk1fCWy1gufB8/X9eBJ/PfYYiDKRcQWI8e1WjpmzhlVhB2
DBr3SnQbFK/tlQOc4TrKh+bbwsjHlf+vrSBknbRV4Utf+RJF3a5/Ji4ErWgXIR9NszBdf/pE1J0W
m1w3jbPQlBA5g9S39oRxNjngzkB/pBTTAs9/WspRh5Gicr/wEj/tBrjl5ad8mLfzFBKDVPnI4vPP
jN6yRq9gIl5YqH46b+PikxaqBt0zqweigNjq1VfyEMXxidbpc8G6r3Rj3GLyheMI7Pa7HIv7LMTh
OWOnlMsXXcRfNDJOC08DLTi1Rtc7ChSzvEDa7vDK40R9A9hrsFcN6rJffFmXIfShJYB1kgIwCQAW
nTSoQuCIPBVwVq69bqH7froawLuafLdSK5aQ1cCUiSOtAAewQWG3AGK/SW0F+I8LPWruLpN5mKPO
kBUlQcgUqX7CznKrRVFvhd29mcwASeSY7fXRONd1J7MyHA/SDHHknHygLAJlFTibr4uVb9kLW6G5
G0yGO7vovh0rG0+Dj9NOoNJrcFL4Qk1jZmxMS0ts6CDzsdHcDmz1eYsylv8j4jct9Alfej3TypIh
oulTHNocvYhj8QFE2yCRbZ+Er9evP/cAk8E9WnGGyEi8/rFI2ErUbX2L3C/gdqtK7wpbh5uv3Wcy
wr0sBPsJU97Rd95AhV7pCsegOtk51p/rN5hp5ml1qat1F+skHU9dDLseEO+/RMTf0tT74gNMBnZY
GwSKRfRyFEiDCuHjVvu3UPGmWjo7+Pd9+OS7NK0wQfXGRzsb0pMLG+zj6NL6HkQCUPJi6uwVIFpH
twM+dmRuBNBMnWTAaPBkkxgnXAPGb+2U5fOdqnO+i73MvclDX95aRCfQ2hDsE1qYqoIxjUBLKiOy
D+nYrKoa4WujsjRO+uv+DG2S2RcmEq/4QlGQmnXsfKX2T91psWBIBw3P24hIszgb4QRT37PEURvk
FX2tgexJA0kHhGoF+ufJxPlr2PZ3OZL9wG4HmL9kSwGUM9PitHBgQcqYjXE5nlxxhtwe0QQDVAJn
Yu6GxNtd78mXH/xJP5jGMxcpdoDauPQkM0ThNAo5DX1EX65fnF7m1c+uPplv4b5WCkh8OHJdr94r
B8qvjBm/CjREzftiyNrHcEjUcw7oLgJmYPgZdS3v4fuXf4ZaRlDVhhBIGZYgDYZwOPZg3PHA243B
OSMm2ncR8eS2ZojtjRsPMR7Xf/jc+J58kFiUQfoIwdARvMy/ldfGawdVjt7lX9kdUHeaOe/oKhJj
G/aniDn1rvAQa2aD0Lp3HCv84lw++RK5tYuaAOE+sNPWNm4uSVRJ9Abpkllff0dzvVP8d/GRDdDf
lC5ugHgWsx94GZ4jxZ5byHwDyLz4rkSyyNc+q9P6aImsmTYa8WHqxtuY/awgBxqgefzag0y+SkgF
hGYqbNKTVGA5U5xpCwc4ZnHKw/cYItbrd5kbaJNvUos35bcaH280ub8K/ezUpHyJLzHTX+1JY8Og
kfot4lpOLVARpEV+NcTD+bfrv/zzLQafFsxGDt8Z2K/pqfEb9m5Xefte+p317LSK11tEGuRlAE5g
/ct2Bjhdr9/086UC9yczR9EpTAIMi2iJk+d8dCCorMQOzIZzkiWP1+/xeZNwf/LWRpRho8ROhpOi
HgEHpq2A6Vs6Sv28Sfg0BxbTktIh9PsoiiNGKfblBlizZJOScFH1/unkyqfpr8Q1xJFKQuku2jVq
aBBHD2uQPL/0DeXeZFhw2/atUrPyFDVOMJSIKhrLDTdfu/q0SJrLZsCJAYaDj1zNLv6dE8Dn1NP1
hp1599MyaeZgHds2ONxyvP4Yhd5bnpmDHccLM99M35yWSG2n6gsv596Rek+mfEUk/aYFaLYYm4Ub
zHTMaRw9WC9FVsJbdXI6YwcSITdOu2yW+LzbTFPou4tfiSNN9aI7OvTcf+k8G/JEki8cd8y9ncmW
sZWwCucl3o6VtnAGPHhQ42X8b14tjNq569P/fnfcFGhZJKeNJ0RChIhecvKn0b0rrXLh5X/+XeNi
MvMk2i2gRIR50ytbhBz03o2l/Rgg6fwMWPFTWBQLSoG5XjqZfhQ0x7SyKv+IGEJ7xaFXdUhXrvio
F1YxM93o/+p1fVenDhImTqaIgiK7h/F8YXae+enTGh2FITvVDra5EeV0pcV4kAQzREK/RsGDsvS/
jYwshSStI/BEYkwU34qexCsp3WGP81i5/dIk4V/614fiCU8hOU+Hy+vn+ozAzx8yzX8gOGrh8jPd
yL+8ug+XL7t4VHGMl980vtiPHQSjxsppEMe6P0pqgNzm6uf1R5kZEv+XJZ+IAmaUGMd+5R1sfMgV
uvHBplX5Uklrrr0nYxpRqzjRAoboSFkFC1W1anw/KMjS2mju8pMhjWJv7aakR/2n8VYa8JuG2yt/
XCovzVx+ikkIm7b1Qt2CNYTaHGJIeIkdBiKRYg+HQNdbYGaoTTkJSW1EBJVyeVLY8YIuny6eTc9d
+fL3D/1oEFSNYI/LU9TWODNpHERtWktz9dzFJ+2ag+riIdSgPAHmDqb6s2V+XX8fM2tGb9KiWcJz
qOMTrE3s5pJ5dO4Rbg1nHZzW+QCNeUFXJC731282176TGTv0iiiRWV6foqQnKCYhsQrZwNba1myh
8vav3vn/G1k+TS4nqPMQXrnDqUO2ydaFcS1IEh0GJUAwT0pAdQxSe3oqI995iPrYOVadq7ZGRmYd
uXCQIP+63Xa+Dbk+j6R/cFEQhhWMwk8axrFEVFNcvmFmoAiwRVgDVkbRWre5+Hb9Dc2085Qha8IU
GQqsrU8p8gW2tXTgf2dF87XvzBQkC6R7gn6J8yiwq1a+rN9Ti71d/+EzTetOen8n/Da2U4cfoU7f
wlq9rcfuN0OY1tcuP+n/ZBgkUqQ8fnSqtsGEBr0bMsjXo176BM/MzFO8Bc/V0MOEMpzi9lUh+ALL
dIjuAUE38cLLn3tDlxH4YX5oPLdqkKaZngbb+QXrWnjUlFtrleOw+/pLmiEm8inlGMHUNfTMDJ8y
1D1XaZkitAvnNNtamxzRTwIUe6vLN6IrkmNEBoJUmGRJPDP3AicTSdhYZVv3ZjiBPJSHyCNirxrG
xiFcUHrNXX8ydyhkUCGRralPbY9CJ0HYyporWYJtWPtbT2bb6+9w7jaTtZ5r162KGwvn/8gq8XIY
K2EDzm6SSi58gGa6wZSc0YxtYphosJcNdaDKM1bcabL0+Z+ZPqboDC6sRudZFh4TFNOHXq/SUC+M
wJkPxZSQ4Xe8RyByVqF9qQuuP8BdhrgyDSzLHfeD7hA+JML+sW2ycQHOM/c0lzb6MGJqC2pgXwlx
TIkX3ttuGG/gaBALDzSz7uOXBvpwdceExqI6DY8C/llJnXXIn4CZhdsQAc3jEsZr7hkuf/9wlxCh
DvbocHYca0QUA4EJM5+mC3vzuYtPZkVHIaYTWcUMM8kDs8Sf0fJ/Xx8Gcy9nMpoFAcUvh4n3VHDH
OqNGuce+Fofu9iX5JdQPhZsvrAnmnmEyrkUC7TosaRK18/Y2hcS4s/yFsTx36clYzu3OYSKV1clJ
kHGhFQ0R6Jetr7+hmXE85X2YukZOe4lYIwRru4iNEHy4datSD0Fh5X+v32NmMpriPrTA1goUwvBI
sK1ysnqNZEToIPogWuLiz93h0v4fuqeblWXVSIucYtdajamzahJ69OGG8dKf15/hUmX+ZEE2hX/E
KLaMMIMiJkmB1ICgwAKTUmfD8Q7CGmzWiIC1fyES7WfYqG/XbznT7lMYiDU0bkvSsACqKozFqk+U
Bvm9K5ZAGZ9/ZwkAv/99a9K3HBvlk+Qo40wcEalD4fTtI0BtZaKPVoJ/omnhJkAohPq3izhFgCvG
1F04lPi00XD7y98/NJqMCy7hr4zguzoJVNeZPPSXdBKef2WpghtMpka/09heCzcCKq/adUqnCDf3
ntnQLonaP51ecINLy314AgHsP++olR69rOPbuufmBb0kOfA2lsheHhyY+FmeLglhPu0QuN1kngzh
xA59HNQeIVi543TYp4hhvN7X5p5kMlGGLmk5jpOTY44U47uogHUYnptths3axvH7VTpWdHv9Vp/O
OHiKyUzZgx9HEXSfHBvsQ6T+TnN+QAcPrl+dXH7x/w1UXH4yW5pGdBR45OQ4+v6mGcfnprTAgvGQ
NWinf20CD3eK8+Is7t41nFPwSSMrrwjVwgbiX+f65P5T0QR2VyGLVQ/GJAMrRT45FrLPmdlb7Dfw
EAESvxDK98NHuWbFEffV2uUuBwphRCSNjfRc6jj3BkFQoBnc4LBgi3PA2xTBsfFYPBGzb8X45iV0
oSI406Gm+os8Q8E94wQxXpn6GyMsNbHrhflyZnBPTT0kZqn0SZ4cQ58cSSKgGtbronFfa+lurjf1
TJ/9J8X9MPogqfFqUqOlPWSYZdmL9M2h5nsbayzvi0NuKrzQVl61UcOSIxnDE7xoh0SqhZ//T/rw
WU+ZzB4X2SElyscrUggtdst152OaKuhaku+hk70XzTdqwV0JAAhoPRuLGYgnlnID5tpnMpcMdu77
zZBmxwyghr0qEeYJf1GxlVFfHcOkrBeecq6LTSYW5C7Zvkt1dKxMd18Jc2zjsl8Y65/PJGx67CKs
uGFKONnRGy+0BdfFoT1uiNURjP7X+9jcLSbfqKjWKi7BtT/qgiIs0ul/Rq365fh6d/36iOL7dEcC
TcFkPkSmS5VpPjrHciDx1jZ6uGvA59+XtgCQptYpHDRANRS/pK9rtce83x5MONovVKhWHVFoAREI
4VzOC/escl8xiaNSqmKwlywv6KlP77iFqHskzYUvUTnmeFVOym90RLODKt0QyQ52/AJR3AgTiqr8
Gwd4kjBQpMsQpFePDqAkubdTCBXIT0ilkxsmZKxxgoA8ZHB2pFjrMhEV8gCovcozm6zLzM3jwHYp
gmohzN4CL4E1mcXLvYKdMKhJG+1DuwAQGdnS24KNSRWEeTzUSCjm0bYtnWZfupZ9sIjJ95j3kSTP
Sx10YQutOoKJnVWlh/xYSmQnUOQC7OANByNiCOE4wnL5Vw+l50kWxnqlg41g5Aac61/NwKw9eFr1
LzgYcUUpNdIaEU0W2dCArhruhQFlqV8GLc+sNQHq5o6Ertch9LFClG2eJvHvsqMhqE68V0lQIAbj
qaotsP51HwUGPJP1EI0dljMJQrAoD1c53le2splvfnfgLv0wkWkQ2KhI8s3Ka4S0j8OfblQCbUw1
fzSd7jZgK0qGYzgn3noGdt8sR/I2zsmHn1olbZDIDjn3VNrNrxDpk68iRVSxn8bkqUSJ/JHxqtyG
JPLe+s40+dqzU8TnDaO/k4gB/OUmF48fAbEM2M6hq+9EjSS1VYRtBlJDmn4NR09WIqW+E3djVgs4
iBAAbCOFoV+NyLI9NyElzqpFp7ECk7ugk1WRDVNc7j5zCE3WyhnyA+T93Q+Itv0bkdPhheBKGzKI
9o+VxAIsLQQxMzszCApv6bMTKo+uoPT3UZwU3UvjCfeEdgGH+1/UGbQRF7QPeF8rq9cIJivi1DkS
lUUHvHu+Q9aFeKyRSPG3H5qxQ5IuQElp5Za/xt6x7kErtX7mthH3lmgKPGptRe+M0WKnQ2Z04FsF
QZheodUlCTL5IXWsOOKFffYzJ3bTbUWjye0AWF0WIM5aeECO9AA1RT4KhbuEt94K9MvBBIom7aHD
Wedjg/hW/M8ckYRlI78xD4WywFLwNQRFxOSOsQFpaxeOKcRsoIrYLpIkG5+oFOiBEBcNPeQD8j65
yaD7eirASbuJslwhZALyKQw6NyMbYdk9zHXa0q8FQqL+gkWCg9XeQELpDYV/g9huDux4DYlVaY/j
FvLz4eh5GHVJ1LX7tCTfwV4s74BoQ8o1L7u3iEb6lObM3COJtd5mqSzuNXyhO7vER6IndRSU/hhu
a8H7YyYd95a2Ap70mpEVb8EZ6402Zwk/zwGEqj6AL9lyDmDAkQ2hufxZYcUFp0nVPrZeCUKHVYBC
nqXtLX6p/x2LtmqbDEyfwVk0WBH5FZKH47Vo2rXvYKYzrDqSqkF6HVKOm10mkwwhIo5pVqhkt2Lt
tJ24lRByrPGTgViATwmarhz0ojTb5gJRxJaqi7VxxvRWAEiEHPnOMcCSwblmp6CjtZU9YCD2KtwT
qM7boEkQK74pU4NYpjpxD36W0b2RcfXXLgpUBiM57v2K54hkb1FLh1ehWbkaHKEgTiV/1r5bgMll
OciQTkKzo1k9HsxgihsqWsSS8jrdYL1ar3nuxQdshrq1yxv22ucQoeAMAHHzCKlm2JWn47qLcn9b
oz559L3O3DhssL8NPLX2XWa78L90JViCWEZAiBNnO4ikyh1zSeYhf1kjmNAGcLaTVhFAwtFvHRSN
XkZLevetiNkPpoC92oJhlmVBKFr9vU+J+wBKW3pv1brc9X4bvjYyHl5Da/BWqkuBAXJRtU4Qznkz
Qv0KJVCe7RFgGG2byJabkGjvXnoVquj2kLy5GPe3bRN6aw1N8c0IK/ARuYvQAbiM3sVekePrETdg
3FTRuilc+0bVlnemskUIvQAr7aGxWbRvvMY/+4kHVv4wqgO0j+l67Ly3pm7dHw02fF3QKoQxBkQ6
zVPRRh349wDLrd3WKt01Hg0oTd1VhxT5NA9j5YG2JKH2Vh4yk5oyTNZQmbYvUcuKxzoqkgdL92I3
CsdmKwAL7aBvMrRHW5T0XCPE5hH55epXUXh1G9Qs0XskU9Y/yzq2bttORQdaYMvsOl2HLE5aqj0w
jp4bYOqOTgnyZ85eVfF3RlOOEKA8+4lo+eRotR16ktNbmKg4OfjQw2/syC62bg4mA6m8qAoQ00Nw
5qRQegD2CgmTSfgbiciK7bG6Mg869MVNiJX2j6iixR5qFIpNvE7IH0Api28tgkTPLtP13RBZzjuc
YObV8pPsmw4rLjeofrsMIfSGbDhSthGRXjn2i5cg0gYmcWdVW6N4zcNWgY9kx123TmovBTPRETvg
BbPbEBrrbd9B0p21Cb3kSfKDQSjpjtO6ee9zi20xSfawQmKNwKMcmbIVQozrGiGopR2lG3y7658G
38g1AI4NAoSbqA+UruJdTzM3cMI6vK0ZHHZWSurfvhitbQOswg5pvX3QAB2ybsGu+u4ROwZoLvOe
47JL130byvU42MkZ1st0bVXs4jHrXiO3Nz8bp7ZXrZe3v0k71pdEVJ7dI8zRfutUrW+ZwTxEoL/F
YavThumqzJI0WoXIPHuvaOns+5gWcJMh8eSmH0A6AzCsXBXKqm6akYq7rvBtDARVV4jALukK+DbQ
79SAtVhhRvsBUZ+AVDlFs8niLP3ruIafijZvz8pL6nM+WA5gkoTAPGfXcXfIZAZsveh9fzgXiR53
BU/YD6t3ATbjTra1E8Y3qlHeIYJs8RvjUbvPWDiUe4+V/QMKOc6WAju6wTorw9IJhZ4kSunaJr2V
BiRCuTHQWHmJQDse3hp3FIgpoQBSMQnTh8QdM3vdAvdTrbraE7e1zPqnDmahteOQbOWpxtpjq4Jd
WAZqyVozosgqIgkd18jFlW8ty4DjzLRXYQJoa3FXNsB1ca5qs+IyjgH/qhL73RTCPIekJ6tWqOrO
jntWraXm//iIkPZv/JAUu7TRRRWYIrWxj6ejKbaIOHYP3EcyumSQshv41fKQrkeCs2yQpSEMh8hv
Z+OB8lWL9O4SMbJ51QMmOHDYl/r6vRoT9oAIG0SnIG828wOd0uo+8ZNk09oIW49qV/zoa5H/6SEm
WMf4AMYrfyDjdsTy581oMURAsiTyFTHOEKbLTEFvZrLCKYKGGX5X+hTxCdxOurcy7fwnY9sALhLu
PEZao4gfobq+aSMIgTHaXGTRef6tGqIO4KZUt3eXWieWUVBSnVmbiGYD5U2L16HEVtRZew/Ao/zD
jF2i0EEk+QNmoHsewrYCX0UDUItoZyBdNHOydOV3XfTSMsfeyZHIozM22SvCRaHD+8deA9AVE3IW
H/1aNkUgItJcFsn0lGP9zPcaKckFaumYKNZVRMid5eioRNAJ4ssry8dRNLOwpaWMamQtx6jX4GPi
WLtKpfa26xpkEWYuHzZwFbHnBt2kLs0xHnx7j0+dePMbdA98kTO2NWlh3vMaCiybeM5OteBs9rRW
vxD8aJebxs/iNTJ7QMdvm/FnMmqJrDDkseD7Ly3xDZBVyNlZ1pXfE5z1XIhtLb1VGc9voQ1Pn/PS
HTYxJ/RxjJz8mIGub9Zj2rqr3DiEw1sQ938QEJienRZZVVL1e4eDvc95d+bZmN/hK6WRuVMNOLIS
boYIXS/CutsiDzk1CEBCqpqP81ir39ReaI4AKemTGJC5bFBY3Hkj1h9JLeDa73W4Zv3gvXStGe5z
P7PvE8b+x9mV7Eiqa9svQgJsbJjSREdG9pWZVRNU3aEHAzYGvv6tqFFdXkYgle7gSHVTELjZ3t57
NeOx8nQa9iqHUXrduw+XGHpW84AaowFfsgke1Xdt5UD5pbLSOkafEdPVcAJFWWRQJbYbVEBNOrbw
fHZ4tNBJ/ZeL2o7nuqn3UJmYf/ZIqSG9pNMDSYW9yyuveaoyoQ/Q6a9iObjejg8FHAANaw5hzsG+
Q5mdPw2459W+WRrjXerBQq8lqYqmSWJDGkPb2VAhhmplUMzmMvqkzOgJvc/2kdO2/t23I64XTZlC
ZROyHbuKEWg89vmchkaTDT+ohu/7woXOQ1pBONRL0+FLU1TWnSFcswvSsscmpekyvdG5XnawLPB+
Nsq93BjhyfpcOGZz77R10t3ly+gebG8RTxOj7QE2M/B6XyiSo8qd6m6Pcn4VX+Qukaq3Clq53bAc
qDmmcwgfdhk0XY67p0VwWpSu3LuWPUC8AfaWxVxmvw0IqgVMwb67sXLk8fDpyYxocsz5dytS+kTr
pir2emYWkugJyUXQlX19l8ypm/pLXtd3+EhYZjrMwdasKphZdYaUcT+C9uY2WX+U2P6BRc3hAHg6
dLqVhNWcror5NOdZeSSOC29EC520+zyx+7DG1EPhaCyg+CCKrgwLr+pezQLkZqeb8+eSW/w7n8sm
AIvU9HP84Gfm5PavHj2gZwmJk0OrSBajkcx3k2tb914/XE5fQ+6qsslVCPMhFEUE/vltaU2kyLxS
jzAUNb7Cvi/9lbZW8coNY4SyEqcJ/rDVY9DPC5ICBGdCwoHnbRfmpGbQuFXc+CFts0e6OzfQjRx4
Y0YtdDqxYD2yWGB81+BVKW9avpV6yG3okYo8suA0H3vwp8ctR5oEB0ougXoZOyZ3li3UEXVNYFpz
C4mJ17JospL6OOLGBZqHTmc4P/ZIyRZtstCDWPa54xX5QSbCEcB13cQ15EqjLsdVPtXEClEWt2KC
rb7L+DB/DC2l+0ZzNLOYyjiMm1zwzlH4JChykLoLymIYHsSsh0f83+Ujafkgomq54LVKysT3fCE0
YNBTxfWQ1ifHLtOIyQH3f2eqxhhqofOh6es2ymzl/EShgJxECy3iHZCWPVAXHHoM0N+EJFjFwwSi
r/sEBteoO0xs3CFVcXkA12/62wJCKgCHr9kRyLc9NlzZu0XX5UetrRSW6UjeTJZWbwwO3L5QKv3R
ziX84EfJASTX8wkGVbjRUYfm4eBaxseis4umQNaFELeAMlhOq87vTKp/U9sQO+q4I4R6vfZdw3Hn
NBo5naBDUqRxpyCXSnvIAYwgory7A8p1QVbN3dei7eUHxKQnNGe1cs6CySY0iXlRMEblxsPxBXT7
5N4B/cFQXaLQLm5QI1ee1/5oakO3KNHU0wIhL1m8MSJnyIfVvU8zJoOx6qYQ9+o2HEWHpDIdNPD3
LDXUfnHUdA+dYUT1FIkXjKobjGLbnpTF25dunsqvEAi3Wn9cVIrovZhhz+QSCyKcGFaudlDYE2zM
Jz7tpnbo3+kCBE46mewOd3zxyPCYbwY8gN4Xh7OD9Er7zjIy1HyYNUD41NCc7IbUzSNvhKSNv8Dd
8vFS6IgheHhZSbREosLhwRlMVe/sQTbLXiC7mr5Q1wT1WvfLsenm+pDiFrjvZA1ibruUIZkuGrJa
JIGGsMGDbBROHAGxvt7rqnuiOnfxJ+a1B71ATJHMunq4JHmhxRLSQhrBtH4NDlxXhwE4AgcC3TsC
9enIJpMIM4lEyyJwFhplZWPgcPRbQ9HvjQKS2XD6Nj4ET6odh5sk/Oc6s43svM1eeIYjRoBhHzB8
YYDrTBPBttMKZ6PxlqBpEidevGTcjSxhkYsTCIZ3ykKaPLigiwl9JpXtZFHJavNLIhkyrimFW1Nf
CG8/gqEQzTADPRoLZoUrZTybyHfacNAyu8fSaM2gE3XzYhTpAJVt7RjP9qSHB6/05oAXtvqi8tLY
lxdrpt6s1U7A7GRfd7hv+aZHnRMMzAB4bcts+tYgDQ5YPzYFuklIhUGwSu9nnPMf8Dsbf7WT6700
Uy1COIRj5nrVHDOGne8XSYJfXNKhqMMMZ2npCwihPpV5299jB8ME0OuGncXy7jxDF/9Iy1TvmtFJ
DkOhDQj/TvCqnQEmicbJdRBiWmRcajCWwe8gwx7YDNr0VGRpZA7gTSdZ5T1K0oMb7uQQsZfMoj8p
Y1BQWEzmveq8YFHTMuR5g2weHVmwc2UaXnHweg7jgEEaKEsjY8LW689plrRVaDpWH2ZuIY5jRZIn
ZyzzOPMwNjviCnyVazfmYTYW+kfyXERqdJozK0YeiVFnewE6NHoezjiHpXnJGFwhvhGvIhGl3gBj
AvRP71gyWse5q7oIer38o2CGOHfawm0gIclzXw35q6WVOgtum4dxGTMMr7MsuHsNKBUnM9TCyeRd
sI+pOHpihi8BqoV+jSB4N3gSPl9T2f9A6RrmnQMAlmIy29M8KbYEU920qJlAlRCmgbjTi/0srP4L
6UW3l55dnFTCxi5AfaX9ijjfPdTwATyaF8wvuqVtbOcVvTdh8fCAglHyXppSnJlL0zDtSzu0RFLA
R7YecfRJ5zFzcbEqk8Z5ZzrDxbwBasVHuWPZu5QY/9kzNyMNOCWueXwsf+NQyzsfuUqF/u/QgwYC
HXjpVPLN1g6QfhrLfa50e57LNN3nKNPtOvwxpCIpvB8oytaOA2fXxOu/e7gMvOTQ2w8Rp7jvFUm+
c93UOLtza92RzvDCjqb5u5Ex8YqqDr0TPXUCbKuahhX0dKad9qYs5GXZEODYZvdMCw+lQmYu5h71
h8qFnblh/6S9qxAlPUEfnNGS1mOhHKUCE35Vz5AiS16TLh0fpm7qX5OxrtJjReaO7UghwXKWOLYD
4qkFt02ddD9VKYfHnDg9gDxw0iz9CeVz+FVq+1WhTm3CGSIpTjautsbOFRl587wcmI0GRYxkgYJI
KZifT6R8YWYC3poYUJmji8FQrM0tqKdArikSJtKcsKa9PhmL3WVRRyczyFQNxh6IoEMAOT7xFQJh
w8tUVZPw665svhdTOgDHwBh5clmpDzLlyb3uDfilIRj+hlFS+c2pxIQ0uRm+TM0y8AgBWX3N0S49
eEUKjv3Clq3m1bUG6aoVLoU9gjLXAJ4wi5fagiuEh6MM/RhosjcCGbtjbXS9P0XHWM5av05Zgymn
xjCONfwBzsUyZ0jPp+rRM3L1DGJr9dQakGOu2VzeMaf2NkBXf7hhn7RQ1zzNeXR6tM7S+lS4Vh6q
pSQBIeUULmJiYZmqatdPbcWjZBr7FB2WNt/1MCH2LViL7lUDhXqb8mpvO6WAI+eYFf6c03mf4mr4
qhqru5+tZvjaMujUA35j7O2h/E/Zno3kLCN3LXN53DXyKLtlSAIcOagtNGVFnjuvQG0uVUX1q+IS
xYgyTya/K/IFi2JopyhJM9ThS9KhQInEzzqjfjVDsxO36xwljtz4zyjr9L8SOc9jWgzuzuiSnp54
kWoUbMZuwcGDEtKoTbgO1+gotQMudkhSXJhpEHqulP3bbsn47IzaxT6rkqdRDKXf93b71kMlH55g
CfuwC6v+0rYTuk0UlxsDSvZ7KIqK97ESy71pgTFsD4beZ20/ub45N2lAIUAeTA0KorQcv+L+B09Z
13ZgaWBvGYBdWbfm5d//auyrDFjANM/Q3qOtcRxdKwvzFmflZJpjZHuNFaLx0mzAUf70WT9bQ6sW
72wMUE7K0eIlZLBpgNvD8KufBhrIJCsjprtfGjjk3F9sh8YJvCQw7CjCvChubvEHryGx1voBxVIm
iJV2dVIlppqyxTfb/tiW/QGtLlzquHjzlI6qotyTgb3e7j1fac2vNQUGt6rTxJkKuByT/t1c0Kop
W0I3xvUyfJ8N6wpgoB0LHRFqZqfK64p4GaWzc01PP1B0kNFAK2BOdPsz/uA9/v+b6Jq9uDCaJgJF
oJNscA5Bov8CaPBcm4WTS8fntsT6MXAaBAsO9RAAYOcMgeOfmMoeDiyp5R5abSbvRVmoxywbKWpR
/F/HeAV/yIbCaIDbak/2kHygAl2/z+OyJZZzbQJXyIG5S+GonjPcU5YsRb+oY8/QeFcbkLBrT1+d
HtyFywGBT9Lp4sIE7mzQpVuiS1en7HKO/LXDe4tDBW2U7ck1YOLsQn/p2cQm+AFRUt0C3c/eYFvY
IZHNrYNWbeHzEX0mD5fEMC/sGclwJR+hspvv2VS4Rw7ZoA2xps9jD13zhBVySTvjqj0JNAKCrM/f
cwkzCqdMXpwJ0OF0HIv97YX7+QDTNTFWOiMErrsaA+wlft4hhbd/3n7yNdTKau+N41JVvUYVc3DL
2scZpr8vrtW8gie7RQa/9uNXCxvs/2aGAzGD4GT22Bj0lJbLv8DBLbomxNpF5bFaYHFM0gGI8lmb
77eH5drcrla0wt0TFjJDcxqWUf+0WUaPXVfRp2KxUIbOiFIn+E/1X2+/7cokrNmwljPxxM6BfFpw
6TDGe4r/LN4Gp+AKzJGuGbESRzhy5l6cdGNAHFF5dgy38NGF97rJ9ui95OSIUh8crmxk9FD6yOck
ztGNsY8EnSHlF6TQGxH4cwQTWoD/u5vRB6jhkFKlJxOV/YCjQC0n+VbVaj9ydoR+5G5C0N942ZVJ
XDN1OctH4YCUfUrNDlY51jOEgEjAq+WX4wIZi/54cHv+Pj/A0IH7368aZmFbdQabuzmZT9BY3ZtF
A8rWDzvbWOfXXnBZOH8FQUM0WlV9kp5qELJRqpdT8i7syd3nS+7F1thkOrr9KdeW4mUT//Wmpc14
h7Z/erKbx7S/s8chqGq+MU6f4xjBElhNv25NnWmROrHSyE/yHlrovjdLHHUKIFYxD/Xr0tR5CPs6
A7o2TYJaD8mCabQNaL2i/auFKt9uf+nnWpU2patPrdWklBZiipXhjo/jXOeHDApgSQChtHRfwAbs
i+B8nJ8J6iv9rk8vDjSVknYPebbWC+2cVzsgLQrc9lBKJxG6QePRKET6C96c0I4QwDJ99WjmSZ8Z
Tb6FBv00ntp0bSvj2fABg64The2xum9qFtuFubHOPp19PHo1P4nnDQ6DOGgMDVbgLVCKcke0XTfW
1pUfvramHtEMc3SfjbF9MW0qFvQokMBv/HTr2tNXKU6eSzkSmDSjbtne9S7s20A7R6e1+l4muLO1
avixDNVro8pip5M+GkDiQr4AoMYCDQLL615ur6tPow7W+Oro6KrcnSF8S+Iayk9OLmPJ69CWmgWw
6vnROXAZu/2iT4OCTde8Oo+w3gKuo48BRJl8lLdjmJG9GjNuWB1qhLdfcmVU1/w6m5PWzKTXxYkN
mIKdGA9WUW0oIV979mUE/4o16VSUKczQrFjWpPSzRD/KaVOl59rDVzEZ4tnAENlwVk7ccdezuOzK
/e0huTLBaxpdXuUosoNVHM8QZ3+CXtb0BHxmdzQIuvG9qMd7wUq2EaWu7Ei62pFuqrUeyprGslQ+
pcyfx/tJb3zJp7UYRMBVZtaOKENaKqMxy1GyVc8csMWmpHBxRkcLnsg4rn0Thma3x+3ap6w2qJm3
XoZNT2OEeXRwycHQwPvbG9vuym5Yu0pVRQopW2gPY6BaX7viMCfwn+HQf1Jb0odXJp6sriKyGQ1d
GAmJe6QRrpIHD64FhqF9qHX7qPRtlaqw/P/fJRVB+JI7/bUtpnLkPauHLp4AkEE/MJhJc1QoFwPf
JsT325NxZbjWjm4NcAWuNjLQqSSNMnQwJ1S4HBgNi9bYmG/rT3ngsy9ZrS8bCTuHRakTi2Kpgwkw
zSeJ6syh7Cb4nVYqSR7LgksoYCqz/d6ABfKSeik7F+aA+Rth9DjZMDaVGn/qe6gx7xeqxwwAJ0DV
6B+UE1F2heo8nPqsWXsnL8v0nWvYWUQBtTuIxFF3cKjkYQNmwSEvFyAAcufiYmzmTYTePfeLWuZR
UsgPpCb2WQP/AugX5fsmX1goaN9HjZd4UeN69KgyyZ5QpWgDDif7h3bS/F4WKrnTdjdjrixgQhlq
dIcCdjGx2SR037OLgAVAskuoJkFAXVvm10nIdM+hyewDyqyPvSLkCFwM9fwMkLH7cvBctNo9D7rq
QEIF1AROHarjU9zPNTuzZZrfGmI9UZn/AIQl1oPt7tF0hdEmrBwfSzaEWap2KUhgIVBL+Wk2C7Ty
OVo+vgex9yOB2uxdY6NcGKoEDMsJ+u2RZN0QUA4VzWUSxfPs5kByYa8WYUMMfHJmcvkDDqBWYKWN
+1rbXrKEAE5aB7Or0C3vEpti2N0u7DJehKOkJqyDy/oRmDw2RcB3jGWYwUDm36R+KFkFlLKFSrtZ
uAoJHCQb7dFIYmdK+h2zneKfjj/irlawBTvWzkygYZ0XGpaYOgEcfnODXAmIawFuYygASgXwNYa1
lBVomYIoAWQoSqZcBLe3+ZWQtdbgJmPj5ItI2rin5R5EBBVI0wD8D3otGTA4GdxENnb7lY9ZS28L
FIHSPCdw9VPddIS6UPaE3jOJestd3m9/zJWYtSahelRx7bVSxZ1tQKklZ/Xem/Lh61IX89k2ebkR
Gz+v8wJvdvkBf0VgOaqhEoMgMeNE3BWw7gYITWS/vHpqKUiOde5bAwBjEW9QE4BbbPlfMdDi/WIa
YUe3P/ZK/rJmpBZN4znpwCCuo/sC+rTzDvTarbL5tZG8vPSvD3SZ4c1lbol4KUAUkPWvQSHRx1kU
8gnWxLe/4PMVQdY6iU1Nc04yBoFu99eIXpus30awRW8//NrwrPIiNi8tMxYisOPh+c2Kg5sVGyN/
bXBWe74BdRswBtikNUo9sQLdGDbq2e+aDhgba8vt9NpbVsGLTzDKVjMVMShJQVEOH/bQ7lo0AUnr
7G6P0ecTQNf81lyjfUqcHEIDtvrBwLD0k94wz81QTRuF3z9b75MTfk1h7W10y7x6sePJLOCRMZYy
e6smCyQkK+PiKHXaABu9lECKJ+Nh7DU/4PXpS5oQHWQtEffoQ7E9MBXLC+hqfeB4vfWQDvYQeqNy
AU2w0lc3meFFRAbDPJEBBFhjmZtjKt0ColOzgHwsILM6MDiRWxKfV8Lmn2L0X/uDm6ll1mBzxZn9
a3QZmmcXUSUg34zvg9q6Dl9ZAWvCqI3zN13krGMLOIpoaqb0IYMMxS/ThGOO1Tje8fYyuLJV1tTd
CVAMTAsAPU4xfpm78QnMvo1U9U/h5rP5vwzgXwPVKG80anMZYhwp9xaRmRV2i53dZ7YNLGJRLvMB
/jJkDLM6l+8SUprfBFLoO9hwAY5tN9adGBTQEiC0HSeZ1ecO2zpyW2BInRpCIoFlL/1BuBk4DL2k
352ly9CpT62fnQLiEQ7r/T4pGgB/cwY7NHMCrnFIPOswjMaycyuGElk7zQfalcWJ0kw8umZWvJmV
tN8N0DB2SSbdw+KlIgIRcXwD+amFrwNgZaq2nJD3mT5MAD4eqez0uUyn5ZC6HQ0Aq8tPxWhjzSc5
QZfT0G56cN1sjBze17PfDmqGAlFmi/u6cimMZNpaFUcPhrq/gOKAaaGEGphv5eabBYDBRlT8tLxq
k7VsLNSBZq7qDOLQM4mzoQVgOgQwIbRSEC5AyRqajTX1eWghawlZmU9TQkvBT9C66E80T6zQZWoJ
W3iRbzDOr71idQ2y5+VSndEww4JgjTg2yzk3N0ri13bE6viTSUL7Jel0nKbwWnAdZX0ZwYPbSFM+
nwT6p/j5155gs56JKLkZ910Zz9p8ssvqVJX6WfN8Lyv3v9mcN6bhWghZHVUd0GaZRLxFklD72ZAd
C+ArK/cd/Nj97eBx7Q2rY6rPFneaCk5jQ6t7cwImRtZjlGqnRaPL3TLW+Xyu6Z9m919DZgHIk/PU
HmOZFOhQQBI/Qpd2Iw+58glrxInZCo+ntYDDav8qqAQ1G7Dq+Qzv99tDdGU1rZEl0jBsDdA1BEE7
IA9a9AKtIRPR7Yf/qeZ9EmHXCIeJtIVd9/mlSr0UsFIxJx2OduqgtpHzEECD9HHSEpQgUXp3OrvA
ngUwcUEB2FMkrBx0xqQDRjN5c3zoO9tUQQsVvGUQDEmQlMwLQEGD/ATIRo3vuHkWgX0GbLkLtYQK
mKDINrh4ysZCn6kDqegJUEJgZO6rDDomooUhGW7Q4HWkZB5DZqnmxbJboKbmDmo3s86TL1478q+D
QaxHaBiouxLU4qPnWPJ9KpL0rgC7SkParvyvN0YjtN128CeQQ3ME5KE7CzTh6wCRe0HyZUxHQLNm
NI1g6x1BU9rey8I1HpY2EebGgH/eLgPs4LKM/lqLlSztrLGZcUJdYFcLEKJlHSX5vK9ycDacLzx5
N1h+R9XrgBICbggbsftKzrEGdiBXBi2j7ZOThnEoX7qwUCJktHkGFzemvN74vmu7YRX75qEsGCBN
Y5xMZdRXJCwBk2zZF95uqRRfe8MqNR8aIO3mqktO1AQ1F8Bh0/0ObD40TTfC97WRWkU9A/SwnPSm
cXIT0794MxuwSofzINrWRr7ls3DtK1aBjxpCEt3iKzrvRaOEmGRzNHl3Um75nl4LG6s+gcqc2vFA
uouZ284w6HAewWhXGzHv0yGy3LV3hsNb19AzTk7qgGMEZZ0Q1sxnc+a/0zm3gYV3v9yOT59vF7xp
NU5tQRtQLoYx7ieYsqANWoISs7yBrfGcKmZHjC5fhfae6pqc0sU+g6QHrl9mfb/9fge78v+FR7x+
NYoJ/N4bhoTq1IPLLt2Lwu0Q6WnLkfPTSQLUZFXybexmAlWfyDhJq2eS999y2W3pD1179irBcZhH
iW1l4O24dE9mcQYsZ+sC8+nqxe++rIu/ghgUXk0ofFQyrtpm3wCBhh6kmOdLlhzeHvjLCPz/gYfM
wv++YbAnz3TmXsYDcOjRUixvtUke+kzsMosfc5Q/07Z+rI1mo7937YsuC+CvL3Kyzs1bWkjYV0E1
ZLQW/upanr3Ts/HVMoctRdHP1xNfI21GptRiGcYQqyrUdhEUtRfYKHneHrRrU74KjS0YWrliqYw7
9yMHcWnJf/7bg1chsQN5RVoczUa7I19Bvn/rxJZ85+ehhK8xNgIMq9QZ+xGdgmLn2M49VFweLNTK
YbjmwYJL6cPtb7g2w6utnIo257MtsKL6NCJ5E7L0V+48L92W8OKVF6xhNsZguEKJTMW4W4CmC5WW
5BFkFPhEvtz+gj9qbp9sijXUBol+OkFmU8bGYdzNQbI3I5gvRCB9i1Cf4ZYULsGdvhP38r46NE/2
e/mQ7rY07K5AQ/ka7zKmGej33uXtoEVUkEz0Sx2BRNrumOs7wue/bn/mlT2yhrsYM2QTXIb3UO++
U5imCIIJtx99ZYOspemBgmegWRoyntIqbKkBauyWfOW1R1/+/a8AYjicdGOBX70YQPcXow+dno3Y
9Dn2wOLrUqcHhkJtsyo5zpZFD7rI0Dit9EWR3mN2HdcuUec2B9lIg1URFEa/7GwEgw+IFCVjZLpq
fM9NtXxJlsneGMkr23ZdCtCNsFwjFeMJXZfZlyDcN8Vy35HybWgdlGZqJ9nfnrM/xb5PVv26GFB2
KjFKMCmOBXhKkc4X+gzeF/ieruMCv1429VNKOvrRONV/mW52w8ICNS+PBFS4g5UM0scAjO8AAQN3
qCQ4Uzk3wcavkwTSIVby5fbvvHJirQWvrS4fXWLm8uRC+edeNkX22OuMBryssjvwZdIjoSVoqxB1
Lh4TSp1/SewtzlbnvFZdmQ+zqU6ydo8loLKR182gZlWPCSNjsLhqw97kypSvXXcwmgvnCV5UOeCZ
LX1Q0nsoAPqs+0qyLfOgay+5/Ptf22iuMg5xL2jsaDSuIBNQ+OnsgskyNdFEHFT5afZP+Fq+9kbo
Eq/OFpAkTyOYzFHu1l+zeniWnnzuYeob5ouzpRJvX87fz1bwKrmwoGzTkiRL4yQB0SxIl27IIu0U
83/gpMPeHQL6/a+FzomMQHcvH2tFre/zlPEHmHF3OK1Ax8ognFOMkGzUDj14ECp4EGk9HpexgFcL
mM5e6KJy+FMxvvx07bRswqLEiUrGiWxUzK5EuLUYuhAmUyiY9ycItLT3A/TRdn1hbJWrrx0vbJXx
qdStO4gEdSeIAeLW77qLgh+2BGLHcKGzAv1zKGgV5QhXPLF4fDcQCW/Gpmv6/25v4CvnN19F8AGi
cLM5OOq0VIn50tY5Lq+8N+5dOKbDrVFtaYpfOd/4KkvLC2FlI1fjCWr1xisDCTiACAv1syoxNmLR
lalam1CQLEW11LT7E4R7su9OXUJrDMybj9sDde3pqzsZWks1lkKHQLA4bCftxrsnaUc3wsy1aVjl
aTW0aLwySTq4NIkMsgjEftGm5qfZnqB6Rqbx6z99xdq7oe4rhyFl604E0glwcvd0ACHCx397+Got
cQf1q2qUaezCbaVOypBvGbBafwCkn0STNco1FZmtCwfPjr8Z/ofjg0jq/+KhG+jA8c/n8Fvu7zr/
/BHH4XmH/z0cj7vj7hyG5/PrwzOc0v3js/9zv/+9f/59/D36v2V097g/Hv398fXoH3/fuX4Q7Ss/
uj+doij6cjjgP19PL8HhtL8/BXhOGMaHAH8TBafgEJ/D3e4jfLr8WRCEH2F4CD8Omb/Vir0aGFaX
D84hdzBpxB3iMPktdzz6lICqGDYugWT+3LAHKxduZPAKSkYFlA56k3Sv/zaPq6VO5jTJ8s7kR7QW
9wwICpg/biyRa1ndGsk568UBK4fx44z2yZTDg7QyDub4o2SonII5RI1nnY+PHa6JeLnN8y+mw6Ay
UYS3v+1KHFoDPEmzUDSeZQ8UjkmPkzFbH8Iy6p9GlpT/dm9cwztN3LfqSXIOQnLut/abU24FUX6Z
gU92wdo+wQCjoLN7iu4QM8XBFeW3EgTgCsgpMhe+WVjWbzXRLIXccdmG5SjMV0Xn6rVNcqgzAni9
501rNUGO5jh8o1JIaQGMY4WTs4B2VYbIFvVBT5Q8gSJe3nWm0X/vx6XMfWADFrjdOn1m+5SPVEMb
0MYnegV07bxB75elRs2TAyJc5ZA19LNJ5w+QaUBPY0EpEfzwEipimif7tobJgNcuQKsVFE1gMK6B
jxSpBNEpA5YJgCtgY12v8fYzpPdnX7kQR4GC20Uhv9IZWJCcarR4ux5q0uBezH6BbvyDnUC5x5jJ
Akpmyu7NtB1f3cyBJUMvE9yo6j4ADqD66CEq+MAGNgZ0crMIuISLbp1hpl/qpECFgkgC9Bs0TotB
9nfM4P/k4mDxNTS08MYK0gRmD7E22YDvbVY0WkCaczeS4itHlLNKJvIcMmiZKPpTAeLUY1KkZQAl
4WIDl3DliFpDdNk4QG0OE3iEStbkPi8LgODGiRZzcHtnXql6cmd1fDjFYBUu2CXHyevulTYgilQd
h9aDCq0Htc8mMFrI6rQEHAriotcC0Yo62aiTXBu6VXqSMhfW1xWKbKjMANHxMKRvt7/qSmrvrOL4
bFqaQru4h16nMewL4s2HtmDdA+fSvh+hDHCSieNFt192bYpWgbsm2VLKtqxhOFf18dwW8lxq6sXQ
epWND0+a+d+i6LpAnfWEOEM2drEpzN9tWkDgFzIjJjpo//IhbH3359OUpQWKuSdnYVFbQ6uIVfm9
1fN7JrstR8Bro7XKuYiZ8QkXBw4zw7AbQWSA07S6b3/c/oTPAW/Y7asy95SXYwv4Z3lyPGVSOEs6
A5S8uqymEDPDCRRAAcuAYCwj0vLFqBziF3lqd74tFUSN8lI5GzvryhpcG4CkUo+kGVgFcIXb7oy0
yX9MaiRWQNjURylEGeLFklsA+CsnLF1dZp3FFdLjiBNm456YFHdmRp4M7mxcyK6QV/naCmScS3Np
hOTHqeXzRc9W6DSYs6l/R8403TlpDo4ds+WzVV9EotFqt+O0pvPRAyy6DDQIwWHdTEYIdjt5m+jF
T6SB8tTtab+yqNauIfxy0mYNFScv6fhhSRLrBFLzchYL6O2wO/eSjXB8bVJX0TKFkUNFmFOdptyG
AOOY4BJpTGV9ZAzuNFaGNFFA7mxjCV2Jj2vKxGSO0LisWA+V9HI6JFY77BVv+b9EXxsY7P+tf9jK
FWZd4tCvhzveOP/H2ZU0yckrwV9EBBIg4Aq9zDSzrx5fCNvzmU3sSCB+/cv2u4zlpono00TMQWok
ValUlZUZgNBx5Xcf80H/BEwY+fj/L5kV4MSNlJQzFCgqQyDlMIIPmYLuNfWvgHhLcIukr9U8PV2w
+ZhNO/qdB/A66diMHM6m7sZHKaabcsoj6HM/np/h5K5jhuOx+/I9oMGxpGlMcySIs/UBRrLA3lUV
aJXm6R4ihCv+9+R2Y5qjbX+ZxuGOSFVvzcDG863rqM2UXJ//gKWRtWNbQNq1KYlFolpNoTsMYHFX
/iWPW/xq7RInaLlWhi8QOyb2OzTp3quh+jz/s086NQxN/14Q3ksFej+bRE5hA2YGDpJD1cYO+Cm6
lZfR0gza3U0bCB34hgsbyFMQNoCl7DadWgu1BulcaGbahedAcKiv47GKzC7/GFJ+VzRrGtkL26qX
gUBFNLFRucahQYNJ2v6uVhVllkbWLDinuY9WDXQLGBbwhE7U1+WKb1hYcb20Mzhi6uYe0kt22YBr
lFkd1GKtqvhMmjJdWfKlOTR7NTPhgtMUgUwFYjnHxAtr+m5ba/Xik5cNoInHWb+YaZ6nJQit0vjg
2RHwTAGbv+G9eeymv+jUe5qx9iyxHGc2/QNVtyJhISl+18Nag/fSxmrW2rfuKIeOzlGOQHI3xMTY
pH7DVhLdCwv/h7Loy9LM6VCihRvw8rTAy5hl/aPnl3fIFq8k7I5X04mLRU+kpxU0i8B7Gx+GrLYC
owSOHRzHfBojEK9+yrIB7+GIdJ5drJykP9I9p2bUNpswXC2gBJGR/CbmsPvw30E3BkJ5dmOpAPSe
d+bL9P25eTzymT6f3/8/zRmn5tQOABS85llZSRdNtQO4y1GUAVGFV/2k4xz/59ROuXNYKr7luVE2
u6kbnGdVFMWuUfG4lQ0HPLZFmYaGRta2v9upgriKy7P/eG2xQBAyibDAm3JfIGMLkGJXdO9Wlnt0
BzYegOoS8H2BJU/x7BMApfIyMJWlJ915fTwZSUmiFhwAt7UCnVPH0fLm15ZzV4BBdcV8FsxTT7Zm
kzcMcd+hF3dAgiEDt3UEjfON6lfO+IIF6Wq5A8khgZZgfPSfBQCKb0S19mRYMB893apil1WMmFD0
q1K5y5lkW4hctnvfnuTu/OFaCGX0znXGeaUmW9iRaFm2JyLeAv6iAO8Wty3J9mOXrUTKS9+i3axo
HjbknHpjhBc4fzM8j4agqCZQmgCp3Qp8bmEr9PIGGTtzorIrInkUFRvtG1JZ7+fXaWloLfQoDLzl
7Rxv7SHjNwhCXuqKfJ4feuGA/kkzfnGSdcoHu6ooiVzzt+//TIpfGei1rOLC4bV4w6vQYkBFbEdI
5NzTdnwAR92nWYFozWyybxd9gl6Ajj1w5xom4skGnsIj4PGw5yBNHj3ovl02gxaAIDvooN8P1BCg
owQT8RzK8buXQKpLrQUif7pTTrhZvciYDgmY9BIAwokh7GsCgrhdCknw7x0h/qfTJul9A6qNG9WN
QwjSTG/LzTafAtO2M/SplgzHAkq60PRM7Z05TtPKW3bh5Om5etZ2dgVmzTkywEYJzl6Klubza7pg
knoWvpka08GPlVHLImg4Bi1IdKxhBTmycKr1/LvKzc7K7EZF3PsBYFgVNuDMweJ439A0NW0v+wLt
qUccaarZglPpMi7Brzq4YUFAgs3SaeXyXVh9PZvbM4iBCAf9Ur1BCUiUTVBrz2s9rEsbcPz/F8vv
OJAyLYj4DxUYdQNIMkMLBPq8+VORCijMnF+jpS84/v/LJJ7vdSZndh5lPTqle/UgB/F0fuilaMjR
oseMV5KlcZbjLVPPV2iJLOtQNqUZIGYhe4OP5sa2Pedxdhkz9q1nzN/N1prR8s7qPqx4lVz5flL/
yLvGf7Sknz/ZNv43AFt0mWdyNO9nx10KOiQ81Ucfp9srwQlAWvAHd22MMpeImxVbOl0qpJaeYh6d
FpIBqGlEoMmfNxYVaeA2/UGp+LdrGd/61HiIEZ+6zvQ8eWKNgex0fhPTateqtEBb77PRO6B/H1h+
yML3AGUkIIcKx7lNNjM/qkF2AiUm1Pyu8iODdIJehfMHYCH+1rOrmQXq5Hz2VRS74l36zWdmM+jw
ceNuRt+U30DaxZi6O5sZF8kdUkvPolZFDKlZYXqHDA07zsQCYn/rwEt9/nuWdlFPm2IHsY5QhsBb
Lgk5yN0To992Jg1o/AY23m1fq+cJZJRgaTg/44Kb1POoyI1kHZ537sGmEIczPmrT3uXxjShWbo+l
8TUXQ0QBnmVznFEjuAPz3XUj8DBJp6Av1EoybMGJ6WRThPCaUyuvwE50Wyi+IfIH4N8rzmvp52sO
psoBy0n9Eh0Q4HIAqXKgHNBT2T/rWa1s+UIA/E85EO06lZcXVdRDKSTt7qmdXYMWGc1Om7G4cIk0
I1WJnduphJm4KHlCODG2P714DaSw9AGah/O6ynYy11VRigy8DwZr8PgLuwjRnAw9ibfzx3RhEp0g
pk+t3mwg6RDZhnUF/Aoy+h2ENUoPCg7GDJAcaVdcysKO6xwxTuqjD2w0oDmRv0PPMcj8dIOu2KCn
ax0ECwdWJ4hBWhVMQJCdi2oy/rZbF5KOOertjnVRXY5a1vHTvty40EpIRrdVDK2R1RSmcqqv4KTT
B2uma6zWZIHjDZW+vydBKxLrzRya9aVK2eGox7WBsph5ZD0ZAL9vSQecKQM/hqd8az8WjdzFoMiH
LGJcgSJwBiOLampn681JHlqmrK6a0p1v0EENaTXhOeld65pNZKHZ/YbUQgYjeiIOcoY0yexO8U2Z
wUN2vbBfx7gU947n13sIqQ8vQrjxk6J9syna3nsCqpBddRP3Nm0B4GzVgw0fFBPzpjOynwzoe4jh
eck9uk9adCGREbhoQBbooACenSBFeA+VySmERGqJ9s8u22WTVG/K7ceN7Xf5NZfZfMW8cTrUjlEc
WOwW15Bb+OXUebyjExhiEP9AkaBAEyy0vJKfwwxVQDCNJt7vLC7UnuVDDaiX2d7UkA9By6Bo9xUx
IJnXxP0dxOBAhatGsZskNHnGxp/f0dFfQ3nE6Las5emtN3B07A0UuIm4aM07wmpoc7WNR4OEUsjd
jV31Lpj/m9WlDNEjzkL4GP//xT7wOluhkp0XycLvQ7Rwez/ZyOpdZdblu0vn5H2wkhRaAskQ+sq8
h8YCD/K2AiffPPbXos//az0Q1QD0VV45LakjWyZvPeBkrzwZR4jMkRJUg7MKrcz9IUszfSln5t56
Nuc3rdtXT5krnICNwtuB0x9KNvP833mfsWBnOguAArqij/EuArVBv6+PzAmi7x7FVKwk/5Y8hRbY
StdEnf3oVW0LSr11JuGLhvw72prUJuvQW3nRZ+jMgRJMEwP4bkFG1xqPaYHGCtm9cfAPXTY8/duO
oYQEgT17UJEDaHPvPlSQ5JDqIrALXJF28/hCQMIzbdihy92HmhQvcBQ/z//whXeFzvHDpJdmteM6
h7a0Ase4o+ZlA+vMPk4DdT+wTDVROjlvLFN3gtgrda+FI6lT+WSlqKVCFztecyQY2n3PyIatYVOX
Btceo9CHthuAslQEbqLQqwq8p62j3tNKoLI0vHarDJCTgfrDXEezXYEFK4WubkkRV8dubqycxQWL
0pl5SqgCGFVTsQM4uuOAs/TdhgAESad6w4x2JeJdODd/Ooy+3o4sziaHWVXEmw9av4rh/aLz+AcB
/2XcBl10bVnCAYIrs783QVORBXQu05VTuRAB/YFSfhkeTeeT4djYXYiNBeCZCcnwxLPnuoMaGF3J
kS7MQenfviBhdapcJBwiKHdD1sz2OBjKnH4A0BlRqespdUfMppMXnijNOaCLMnZt5dgHNIUfZMd2
JOmCdh5XHOfS12iBKekaCg07sGKnQ9YduHDa3VEmJsTjtAmtgvtbmvf58/ndX7AOna7HhBYDTwdL
RROUOIs8aMxHv5lXFuo0KI5aOtFMljZiiGeMDk5x+9CO7nRtxNQ9SFRYwji3492k+ioCF/sr1L0E
xKmKMpT1ZF1PUAranv/Ehcf2nyTMlxM4OPkwlDztIiAs8+dpGJ1tDN62Xe34AdRhABSefLGzKplf
1U1DVuLxBXPVCYNM0wBuCWq4kUCrXTHc91m5sqonvQ1BquDv0264ceEyaPocsvYnE+inwNsFMk2b
hK697U4eCsxw/P+XFZslagExItZDiSQFlD6b7q5woJVWQXH9kkOOKY7L9mUKwDFByg8tpgMUUqPM
vfPYNZ3BOwmZSwhon9/4k4aEOay/54gTZoyl6VgHmYoaUXFRjBvwsxVP6phvqyVqdFIadGXDlxZN
c0JgvakdqLCDWK+BqAIkIH3Jbo1xjQN0adc1p8PRd84Kk/oHr6MQuURIfjPjYbnFXqm9qmu+P79o
S/No3qdghAHMbNGDaGcfUt/xi/KMB6ThshsTD4rzk5zeGapDpljJ0Bs59dYBQs8KIkqgqTHsT3Nw
92Js3928252f5/Se0H8AVFwoKWYJnoFG/EdRyS2L/Ad0l35cNvzx874cYmU0ICBMaxNifnjYpwov
w9tsrbx10oEQqoOlqrQtBOpyx8SoPBR1emUkF8XOGFqz73b0i9oxsfwgcv4wEhPqdcX8EYNJbXPZ
wmjW7cm0jXuA9BHSQYC3eRrwKM3dldt+aVM1s2a+VbPcsaaIJHd0LG7byt5xo7jwaGpmrFIIOaFd
oI6atBRXVDXm0zSDP5wUvQ2GSZ/vvBp0zxf5cqq30uciNYuJOt5h9sfPntIbmqNdAV/34cbzWo79
tElDG/rvY4qcega8yoQLMKtQ+DPBKQs2NelPv5zBvaSaT6gOoeq9oR162dcROMzuSCFfqoysVMQW
9ltvoeceSpi1K8C4mrKgwBOvQKFkdp7PH9XTqWv8ct2IKeFmRaQZGWn22jJagBVO7BPP/Kygst1x
cnBnsY199VPxant+0oUd0fvl/azIk66DWGPu/BwpRZrChQglv6LO6/kJTusq4KuOi/nFNVGQFnFb
wY0bM2A+viGTq7Go2xfW+uLOy2X3XM0GOZiNZe1bnwF9U830bqqp+WYiwH0Qk1mtpNI9TPlPfRg/
RXMGo6+6fi4tQADSCXS23TZjYwDcDBRd51sS/yf8Fa+ztKqaYwA0B/yBNSjELTmjYaBgW6DTX2M1
vsdus4YqW5pE8w8JqC8gJd+TwyCg+B6YBvPv8xHCqm4/lZDHNIZ25XOWzr1246ctp16GWnNEYjoG
A5EbgJk+qDNc8qjHvmhuAdK5PdjwCYEmsNkFeCXFn1XFEuDJu/LX+WN43OITW6/zAAzxUCshKuvQ
1e1n52VRY/pP54c+GdUTqre2G13hCoBx40MPrUCg1TharMwwm8S9O8SPpD5mBuV/liwezs+3ELLo
kDxWWqruYzVHqXx30cpFxRR63n0PXCdx3y+b43jmvhitU3GDCAJM5+gq0Kg4YU7wFme/s9FHpUDs
zs+ycK5czTWMrlObVTaRQ27P1+in4AGiu3dQd3srV+ifd/epbdcsHl3/7VSOThcR8LCTDUTgM7Sj
0eo1jVOAABQkn4IBikkNeMTbIhiKKr0XKbEegNRvisCt0RqnnNY51JAwjnyomz77jDkdhDmK6rvr
CpCk+DHPQ6ZYelW5fhYJ1SRrhY6FU6ujckZaGaUjB/OQk/wWr+ONVXQrNr009NFHftnhkQH5zkxJ
D75i4j4rSL7r03yNIHNpdO0q8/KBQFIV9L5TCmr6QbjjnUfbeMUCFjyfjhIDzrjpenMaonoqbzxV
jki7JpD0JS8WadegHQufoLfBx9Ivx37wmsiDrs6dSm0Wsj5fuyGWjr7mUgs1kd6bwBENHc7rxItf
qpyCg0y8nres07gOOCXNpXZTnhlUTuaht2vzquUlxCcdWu9I5f4mXZLtjKIhu6ITNfgNuXUNJVX7
yp5iA7Tl7WcB1tRN4hdQcy1l9+j4jfVSq1iueMyFe1gHHZhFXThHLc5D3UjwmCdZAB7Il3KyHz2A
DqBg2G2qEdHn+bVYWGodpurXhit6V9URBOdvoAr9OZbNVe02K4+AhcOoo1NblUmjcah5wKMYxbc3
5b8xVHKouQZpWPr9xwP6xVJJUrfMJbN18ErJfzAgxw/9NKAoM3KoN5xfo6WP0AIWmQkOzcKxj0rj
huX1o0luOM/3rlizpoVLS0epJj2kaShnE5TH1ZVgz2CICjPTC6203LhS7i/7DM2qRI82YIMm9JAJ
qJyZDTngqyCQzuXB7dTK3bi0H5ppORnkmsd46iMwCz70Vr83oe5elcXKpbjgd3RMH/XECHULoQ4S
DSvUKdCpsabOtbAJOqKv8uYULN7HNGdSbPrC+cV6r4ZgmPyvhMx4KOw15sWle1dvsFcGgy54lkBC
/Pvwbdqxw266FnsSxQgff7IX+5ndJw/mTRzRq2d+m75mP88fgIW9+QfsNwtDQt63jozypfVbyKV1
Gy9byeIt7cxx0i+GmFF3KlxUJSIoIn8Uo/NBVlX6lobWbFyABbhKLKRYOlfezyx78liZr9j20ppo
tl1kNQgNUtVEfS7KbUrIbz43Oxig2J5f9AXnoQPn8g41bzQujAdn4OwuB2zlySwKtamA7HxPFFvr
bF+aR7NuKVFaMbKuBWNBEfmc3OSqOUjIwVepsZI8WForzbbN0iqpqQCF6jrozZTlW2c1L3lOV9F+
Cyaoo9/8yXe5JSpEFbb8Ftv5wXB/O2O+y2IQoJXTxqAd2ivFYezTNmQpVGQ9J3QNGQxmE7rWGHRZ
EZqudZmz0dFySWaW0+RPUPIoxkPHrD1Y3lZOxcJS6rg4wvvBqn1EOJIl95VTPpiJsQVf6Y/zh25p
+OP/vxhjYiej3YtZRADg5aFLrFdVgiQjLdeOwtJOaSZZVL5NJwBjokTdM3mDpOqVb8U7AjIt21hD
AS19hWabSSdjj9dlE0GW77My/QjY2ns18LUC4YJf0bFxwBTFhIIvOJrydmfxLnDybOVttZSusjVz
rJE1n9u5E1GXs1/wi1HpG6+JZXXhIIptO6hHKxleuors6hJCGJdtu2agThJLG/DkMvLmeuuS5AYi
UFfMXgvmFtZLR8nleVKWMR50UVM5e7TfixCNsGvExwubrQPjQKZmzeDMEZHK3yuFNkP3F13rAlpI
QuiQuKQosgF9hnVUNCMqcIo32U9c9WbI/Jn86u0hvTdHNr6CZ9LfGCmdVhzI6cIqoTpUThInn9O5
a6K2AIlABxjYHcBcyB5DZsUkO8ue77KGH2okDYb6nsQX5vJ09JwyyMCrsWmh7tHnEGgMmjac0UJw
JHlG2TjJx5Xk1IIf0CVNM9ezeArNdZAJu+Zr4tbJRjqG9asqe+cw54kRkgriZBcdbx2qNB9VIS3h
QvxojOwqC8HHG3j9vLJZSweQ/u0zW4qsmjqOPkzvuV2HCbJt/mqIv3A960glAf1kWiW42nA9Oz8M
oLuunKxkv32aAdkIHMfKhix9heYCODUZnUr4nZFC+i6GMoDItg5fI4RYcAE6eAm6zGitbLMKXKz9
tTlMu8KiK/WDpaG1nAsaQBmSlVYZ+Ugzyar+kG62AqVbsP8/IkhfrkMIZk0s5fCLIhvZbpy9jUmh
dGDN5CaZjcdWusZ+mn2gRV3vwsDyT7frlzmdGMX5MUOGhHDgpMxZ/O6znAegRKEr3n7hSOlwprgE
BJFC/TGCzgEMvN5x93aYvAPISVdmWDhMOpbJylNmeYqgqZE+tX4SxP4VA/fWeWteyHPogCZnrr2y
sPoyMqrvUz8FriMgF2GEeffqUmfv0RWLWDpXml0LLr2+4z7mcUioOn7tsTXezj/H/kQGlWq3vAHU
lDlUeD1A4g6dscTMQz+1oGTskzQJauCBgjjvp1u3da0rxx8ApOGgjWj9btjnHpg0agrJobxP0FJI
Svqb53EfiJE1wZjZ6jnOEuvDp8R6VKCEvxFodDkUbVltqeWaYQv2nm09IsQf5ZSHrV/wVyRh+4fL
9kfzJCAbdnMko0QUF1yh2zHdtU4fxvb44fYMFBXEDZCdvixg1fFNcrayclJzGSGyDDtwXpTDVZnX
m/OfsnBL6fgmr4U/L2Pwh5vkQN0OMoRjMNneJuG3TU1XbqeFc6bjl5QwmDAqTDL04L3YNdkazGfp
1x/t/4sncQe0N41o04uMAUj2/8D0BCgGDyjydGs369JvPzqAL1Mkvh2DWjkbo9zvRNB65tvQz9vL
Fv8455exM1D2NRNRiIQFOATGCVo4JIPaUT/OEq0i9i10RV/OT3XSXwHHpj0Y4Pzsau67OmKddcvb
4hc6qa7MJL4Qo/onzPvyKQWZmR2XNTS1E/em6nsktpBJcyvz9/nff3Ib8Ps1d1KwOrYcI1FR4tkP
qWO/e7O7Ut1dWhrNmmvScckdr4w6giKixQOPdoFkK75i4YfrSk1S2rIGAx26YQ11DZ7pPVI2l2SQ
qaWLNJVOaXtGl83IK70O7DdEagKv/mBireNu6acfre7LnjYEmItW2O4hdWl/W0MI6boSU7o/v6Mn
bRe/XrNd5YNbDo0CZUSbvAmb0oqE49+NeX3bp+YmaZs1UZqF/dWxgMPgxXhhYn/B2AodWhJINNuK
7MJGNR0HOPm0qzjnMyrD6cYAECwWJGz7JhDWmgrC0hdoxtvafs8KMckIEMbxWrlCPfJZ8JD7brty
y5wMObAbWigQ1z1xHCdVyLq0uyqD8ExesR/gEEWz7syffDbthJxWgIZLB0sz5jIpTOS9SRUZRRXE
4tpkK19xMu7DV2imrOrY4b5NEFmW9Fc6gUlkIPOIrhl6U/TTGhrp9M//B/vXx9VUjdK3D+bIXzpP
vbaVWvEW1nG9/wmb6D94P+gDOiouS3Sd+8R6LmsbcWXppySYfAN9nKk9DsGYtCjdM2BCs9AfGbjj
mybZJ60y96NtumRrgKMs2wt/lJ89GL9Ar+LzjAcjcpRhW3jZTjiM3NC6zw4GMcZHdI+RNyINNDf5
nf87hTBQErgUNPtQ4xtyQJWy+s4c8OoDVfn0MwOKAN15Wfdy3hOcPt5Up20DMLf1al6gnWduDjSp
po3Xxc8QFXi9bHzN0/gDCppdnuElTpuwH50fpmr2RdM/nR/+9KH7B4uYDgqsr1CNjeyYX6dNcgXV
l11q9rtmzlYM5rR1Ul3Bx0sSkFLGSLcyX6VX9mw9W9TapzG6JI3Be6Z+fpUN9UVFPZxBzd2kpvBr
MEIgJ9TyUDVojuX/teytFiuHfGm/NV8zxraqoBREI4vIftMiT/KeWNw5yNZZgzKfvlz+QSVyHzq0
YIHGnXJUOsDbo5Tv1fSagnS471Zy/kv7rjmbSvI5S7KKoGfDu6uOy282ztXctTcJ+uxXQuc/D8oT
DkGHJSaFKizFyy6qeDjtsjt6gFJryDemERihHXRg7NkYtxBc2cXB4TnZxHflO9uuTb/g6nTkop2q
iYIoCFrIsi3f6jG1dqJNSBtcZDo6ctH1x8YzRdFGRf3ZOOhPt+6nmG/stfbrpZ+vWT4hCREDBXcM
lLZC33NvXMWuzv/0paGPh/tLcDSC9jO3hpzi4dQ9O7H5yEp3JTJaOFg63DBvM8JnjqEpE9clpCeh
YQl5mzKuzQAKr+3K0VqwEU8z86ZVDmm8CS1xyZAE3lBMH1lpJ5CwNFnY0KxIAocUa4X8pY/SjL6g
seiKUkJ/HshGt73v2+8W9Nmb4jJr1CmL7SSvumoAVVpq7OYZ92XxzcYjkA4rTut0QoP+AzZsaEeq
2LDsyAzt0Hsbb0H/Vr4OwcN86LZF2F3RDySb7GdzV26Ma+NDvNfv5U9gr/PA3bjXiNZW9m3BfeqQ
RE/WxZwkqR3Rzt+DQn3e+H31HDvtWrl/4WjrwMS5F9yZFLOilvjzXZ80OdqTiVrZqKXRj8fxi+Fw
Zfu1EAnWkVjXsuU/and4vMgmdVJAL+4bUiWFHXVjk+/aRFbP6PxG19754ZcWXjN5HGEIu9uOFZWT
sfdMmYOGJGuDeFgjTVxamuP/vywNYgfLGF3sLAPfa9dNN0Xsr/iUpd+uGXvpGK0nZ+GAuLbeD9Xt
7MUhOgpXjuTSD9eM2zQSY/RjZPdqLj47k0HYId5dtujaW6G1RseRtHYiFCAC3r+XnoI6U3/hlmp3
eAZWoMkuexqxrLkdmLsVJnRRoW01r6z7wsroSEzWpWlGoYMbTVZ63bYNArbSX1v2BQ+uq3CBsJ86
pkncaDpyBPMpjeo6vqNFmQYJ/FXoTu5KmWDpMzSjHXPU5mTcOZHTumWYDWOPDKG9Et0unM1/gHbT
2BOQA8iooC+OagPZohlVXfY+pzrODqKxNLFNW0SNHH955vyNpfa3PPbvYsLXqssLl5vOBJn4bueT
eoR1Wd78yNwGSlt9ARpwBlm4rrDb7XljOP0OIDrwGUX5Gl5zBC0kbX+5YIc7zAqwpSCxu2oD4Kn5
ag6sl0HWAQp/fsrTn0Z05vEEhLyMFLl36Gy5rXK0OniOyjfMT2+MfLWL6HS3B6U64SXvSjNOU+ZG
Rjch6LF5sesTcIL0beruJtuwu6BsofynpqbZObwdd66V91dG44qrxizoh5fhnXv+k5cOu+bN2FTM
EBP2raivFEo7BIj2D4gruhcBS/Gtmkuru7SK2+M1BZ2FW8v6YefO9TCvET8sOQXNpc3cVZ3v5jKq
nGLvq7cUWpYIf3e599vNf51fodOHgupYQxkbFbP7YwjSulDhvI4dAFdJERBv7Q26sAc65JBLCDp0
fupEWZVAfSSPQSLcVCuJU7I0uubOprR1VTLAJ5hWMYQidtOndKi6hw7dtHdDNgOSUKbjfDP7ZnWd
WVW3Q5N5s5+B2H0Z6Wh1wZAUcZjwuf04v6JLv+i40l+ufrco0hoOxI4SyW/laDx583zh0FrYomwH
efmioxFvgXavWpkiwZeuFZCXfvjx/19+uBHnTd5beKzwVAKhm0GcTcS1sxLRLVwN/9AM2ty1RYPD
PA4/ZuMehMHBtEZdujS2ZuY0U7HNnUyiPbXbVSoNSAxcQPJ+fkOXTEQzcl5VyAtxmEg3tEFq3uRj
ucchCgxuXBa76ASHk8uGcuKGHfHcux5LG1omuf1BarKW5zx921Adbl+mde6kg39Uc29lYJb9h2Hz
DZiicZUafVBYqYMps5W7bWE7dIQj3tOUVjFmy32nhjaWs+1SNw184yJpEEp1zKILeqbcbbBe41iA
DGusUStu+oDw6dGfivGyXdHhi6gI5/WQMDuyj8FenXuPdiVBEa4uqlZRXeCkobIfewtfgVggyPgQ
AHYfpOoi4B8WSTPnqZ2MBLrbVVT11XuvhpdqsNbqSacxXxhce4QMIx+F08DJTY7cQvcMiYA8fmOp
kUJ50wZtBki+CjA71l77Y1T5nZlN3//U/c+b5NIJ0wyecMThYCuDSSKp8s2EItrBAEnpllT2WkF6
wep1bONRjxm0l3itTD56FfjxSuybq8yRLER57u38dyy4XFu74SvB69qacTd6Y3bV8QGFszV9wIXf
r+MYSeYm5dzNJKoSO6jGuwntFqb1O5Zr1DALPkXHMlaucvIKnAnRTAc08AKbYbG9FOV9XUCvxQb/
ZZOsJBoWtluHNkKliKoYLJhRQeC+kIxHeQ5VxZ1VNJe9inQM4yRAeO3nkkUMMXjpvlrpysBL23D8
pC+XapfE1Vg7hQnKIY6+ar+qXtDrJaCr3OU7ryjXGJmWlkizduIOls9bfAAfj7zjtwn+zNZKlLW0
1Zq1q94xLY+PDLRVCN7kTexzyBjKwInbgNTPZltuztvDaUQxpX+KaV+WK817DjwQSsliyt193FtA
ellF/TKOpnkFFKaTbs0yRmOEOiKpsrbnfOMVbbqWxl74AUSHSzNmZ4XndKiUy6D3Q1NBCwi8dAEo
ykH6ZxnAYq5cL6dtn+gOpkfRPIN+HeAoHvicE/VQNBcRIGAVtYiF9SiNOb4coq6nP6aJ/+ig/Xd+
h5bOs+axSuhHl1DiYxFaSvaqgzbkk9s+2Xl82YtNx14akk8yHjG+axZhWTUgYFsJnhcsROeNE1B9
MbOC04hUWRnOqPTvoMVBQwAL13TwFuxEh2AiqyymBDLcUeZVG8t6iGn9YpKHrrf2BnSvL41MdNgl
aaE8Kl3PiSpvDDlJgkp+umOyPb/Ff1bkRKFKx1xOLbrYUxu3UrOxnumBheWhf3V/+lFz3W+dBxXa
22LLn7NH78N89m/RYneTX/FH/r36zuh2jcjutH0gxvjbc5ZVIsqsA5GaY1YvpTvcCrUGKl0aWvNn
IK6L3Q6M0JFJ+0erFW9eS1bO75+9PrV4WmgiSmFWQwuW3R5SE6FTuE0I6fbhWRbQ92S2OaGZJ29V
CHKI+b5yIdaR96P1LaWsu1cMwTgIGRPIxzf2wag50piQlv9uzEhsAvqYTUEBFFug2GD9SAc57vrO
NO/LEsyicmj53mgTN3TGxNuQjIuLHkCQs/97J0jlN9SE+kykyk/g/3azzze98ROo3BVXeNqpED1W
4R3xaik9EL/Vt0PubztnuuYQSjK+nT/Rp8enOoJ1nMxWSggIRnO3oUaApyho6z7SaY1AbOk8aQvU
DNMwsxFlcJLa96QCCZ8sn8//9IWhdczoCFSIREIMZdv5f5xd2XKcuhb9IqokxCBegR7c7dmJneSF
ynCChBiEmPn6u/o8+XJMU+VHdyUINGztYe21mL8r64kf7LncagdYmZglZrQV3QAVYM+cW0VeTeIf
xSRk2Gbjky7cH9e/4EO7S/mSX4YhOROA+hbUIcjG/Rhqg5Y2EcxtGIz91gJ/mCnDGJex37kNE6m9
knMwzKDW6n+dwGbzoKRfnKidiigBv+MhSUX+/LkPWhgm4ScMWScyoxDwj9JdBBbPEPDr+PrTP1wS
fMrCNhnDfXBCg6bEmxnwGl7jHHLJ6xDMWN8GUDR9cpiFmWqYpH7dd/R0EXIM8g7iIaQKM7RtaZNu
nesPNy++ZeGHyMB2yqpsA7BHjpD3ko/gEviMX41HL46cX2VdIsGJfG5k+ZJa6Myj6D6d9Rch+Ba5
4crOXZZnLw6an5oMzTIgDpmaGbrqg/hlJ+z1+lKvPf/iRrzbtcLJTZbm/0raVUCCy3G69TU8B6vs
hsfrQ6yswJIpZmKeJbyEgj4kdRXITobftcM3ooK117/s4HevD53UhCIIh4MQNPmu9WT+taoZdENI
ZTZef22Iy+/vhqjTPE+7uiGndqzEqe9qBuZRtU/aaYtaYcVy+JeJezfCkFiWQrWFnALwGSU98hci
af+UotiV1fwmxy351LUvWRzrBsesKZlpznXgPJrROGHO9Clv+82+4suh+o/jQfmSrQT91hVkhcBY
76k+zsaDB5V44VkRuON3peeFBszoJulP85Df2WSL5uXjgAnDLs747CmJSp+yT1iUB9R46ddxlFCv
bFmBVlAXSiIWCf7x1Ti8gan5VBOabbhaa3t7YQKMH1CpbHB5NVYXC//7OG4d/JUnL0u9oIEXidU7
NYqALA2lzL7wcUuQ+8MYgfJlpZe4owMqrdaczWxuxynbDers6e7UkHxHphdWfb1+8lc29lIJa3KV
ldauBKVMU8h91vVfRCHRFembvzorHgqIr14faOXCWtZ8Z1Duj40nk1NfppG6MPS3YMxGOqjbyl6v
nJ1l3dfhPOimjrbnWUFiGojD/KYbkjom89xs9OWtDbEwA3iwZaBp5J0yK2vvaUGzUI2TE5da/r4+
TWsjLAyASCdZS7tzThxtLeBA3EHjHX2jW405a49f3OdMwGzpoNbnCwTfU9lJ95d0Ezl+7u0Xp9z3
/AAVCtc7Ed7tEEirEIHuK8uqrV7ytWOxOMx1P8zOIJULD85/0kl5Q31rhMS4vYMqQhWWjrwdbbKx
2itbdln0zBvFS78cyXkaQKRJbEjs5ja0K8u+2aX8c8wKfFn4nC3XLgruVWfQKH3tdXKrwJP7qeVY
kqtoq+IJNww9QMLIqHLGsw0cfihAqrQRkq2YwCWNSpFWlqMHCHBPVnfjsuHQJHT/uZe/bOF3V24y
i7oBHWSN7JSLolDsDmXozH+uP3zF7LmLg9wTZSqiCbqXetrFYEf/Jph6ZoqB5aq3oS7Bi41M2NoM
LQ40yccKChWGnNO8uHGSfq/89uX6R6wc5iWdSq8KVZsLZS3Y2SLmw3X2UHg8XH/42gwtjnLVVGkO
EhtkpJHWpOkP3tcHwV+4hxYLQzfc87VBFsfZ97VtDy3orrlwHjup7wGiQV+w73WxxkWX5nQLJLFy
lpelTTPknEIgLTllfr8b7KqKCpeTaNYeyPezcSOIXRtl4ap3c00MCLigzDIdMxpASIdHHWDORZbt
ri/L2giXmXx3KpBu46Vrd+xkub1/n4IFBkJ/PDmILGsA/hDZ5yz5sqrZBSXk41wTnNqA/3CL+mtl
WXf+JkHuyqlYFjV9YtDC0kGYCVTUodZAzLob4cbakxcnuzTM93QL5V82QngidXoa11ZqNp7+MZAE
4M/Fcbb6xvSjP4IjTutH7fpyD+kGDuWnArmoumgQGKRT/aigqgxoYZ5E3E2DvWyLNAnbEgQUGWum
Q6a3yHPW9sPiQi9yJ2DcAYlxoSZ0TpuOm7sB2ocnKjvgVu0s2bD0awMt7IGiwpZILiATkJIippPb
/6582u4QvIs7L3PKDbuzcsP/J4tYFXPhXlg0CkbigoKEeywjG5oBvgU2hPy+Qoxy/Sit7JRlOtGZ
aRD0WUHO3fDDUvYRpbfPHdJlzTNooceEzQDHgZB4ME0IfpiwT16knOLr775i+pelTrhAOXOIqLHL
QYIYGpJWO40GsiNP0nHDBKysxLKRlUOyG72saXHW7p8GlKsIssM6rUGDmuzBYGi4u/ExH2MBKV/2
tToZq1PWTe25TGZ5sFKZH9JhnP7hku9Sqdm5H7UXlp7WT4w54jHxeH8obD4ek5JkRzXb3carrO2J
y+5/Z17njkqw4iTmrP3snLTJGcNvbIqV6Vzy0FB7HixQVMPlIO63dLS/d8QfoXtWf0PuPmZdkYfF
RD7n+S25aHIGVVCOPXJSznSCxF4VWW1yl1r66fr+W/uYhRkcRcMSTxaglB5SEjYZyFTBV/27AXzo
AJKJx3I6qK1O9hXLsyz2OjYIpPoht0+NvPGcYieTPz7EmGvjRdc/Zu0wLUyb7KQi7SW5o5X/FEDy
S/TDGUJ4n9J2p3wpn8WRxvZ5V00nvyoPpixwW7xaQ/K5pV6WQunoNmZQiYQop31j0RKZtb4qwiDN
tyijVg7FsiQq0yTLjDTzyePzvZOpY6mqjalfWdtlKbRuade5itNTodyzGlTYC32jxbeEbczO2gCL
Ay14izSj2zbn0THHKlEegGbmJh3E926ba2zFjV1WQgWaD0mVzg20cV0UWt8oaPhsq4XEza+ZlxtT
tbYKl9/fmSYXGOUir7FLs4y8Tnb3gtB9w6sJ8IgPcoJL+hmftQC/lmCm5Vq/ycp6dkjiRrhT7nEK
IqEpMI1AMpIZvHDXj9zHyDDKl/pXST51AWEgYLWm+mYCpyDwHKHV1bHnvEgrjypFHqbc3qMkhxyC
jOf0z/WR16ZxcdiHwqrhlzFMY2s/zu30zBIWX3/0v/P10TwuwpkkbZTmc1CjMVhLsPb07amCfli2
a0EufgsMO5QtZwCIdOg0PDdRzjLzQsd5uqEj+DxDf64CBCYOBR2a68xpNPHKgSzAWP8e6h7NZooL
iM9kLjWPAMcDZzqoPs0OuptVVLb5VsfWikFcVhPR7XGRyvXJiVbl85i0wLXkXdjl4Gy6PlNrA1yu
lXd7uSRuUI4Drg9SleO5nQvz5vKpuhWWJR6vD7Fy8JcUNDZAhkXjY50F5oYbyK7UEXij52zjzPw7
GR8s9lItC1KvCbLV/ngaKp3ElpZsLzPePiJ7D5BeSauYAOjxmluWj4Z6hZ46KAmYvZvY4jhm0Dbu
/Kl4psahMSFttutZPiNgDAbERFl59LRLv31uKi6r8G620cCu616Bh7iXwT221DMJkI6YgtMMnu/r
Q6ycqn/DpXdDEBKMhedl9DSnzbF0fQHggtm6P9cevnA2uIUcHB+BdKh9+w45rXuLfY6ply9ZbIJg
LAu7QX2wEGP9w+49fe/7tfcpdCjlSxKbTKKqAQb34pynyUnl1QE8N2dvGI9z0G94Yit3z78Fl3cz
b0MtF5/VDOd0viv8PbOLQ9k+2xXkF8SnIM7wzxdJh2ams0KJsz2P6DvaJYnTPNoks3dF734Khowh
Fvd049Q111BkP9voGz42xWiHfVNvwdFW7M2SEYYJ4nHf8vpz0B4qP41Yl+6Y3OqZX3v6Zd++W4JR
gPaRXQi4gU2BooOakiaWnbLvIVyvNzJLK8u8FIYziqF1oRla+KW+2ltTNb26jOoLQVWQ7QBCVyKs
/a7/VKchBXXl/39TBWmKiqgCyglt9yX37R9VdmHJnoMfCW0evbT/fd1w/OsE/9eM+tz+/4Hm1mYC
gCb7VA78WedeHWaZziOXgQHcc5Mx7pokjVlW36fIfIEK1T0oOh1wQdUhhCYB1BnJYZJi3uMGbSJp
/L0mdtgBTRdqp++hnFp2+9wo6xigPBz1c9rFQDHUO9HZyCpD9yNqVMberLoiO7cLtkrGHztV7D8z
WPhiAsBrPJGO7Ud3lqAMHN/skbghyDB+5q4V5sU87bx+3irufnznseVcyhmCJPVogwXRSqDibUPD
BOp+Mqzy0kVBLNlIaf/bXv3fNWP/AWxA/xZcna2AcHtfomncCYBWQxR+6w1punfnwYuzFuXEDkTx
KnRGle6qtLH3EHfqIyhljF+nHErmdEZavw7m4XHoLe+NOpVVRUPNxQ+W8O5xbkbCQukk9s/E1vJl
EqUDnijX0vEkFQurkrexFoLGBs03j2XV0p2qgvrosKCh0P1u07daoJQdtKzZg9McSGReeiAfCmis
5rqKUWiz0ICgnVfleepPz6pyx73hZu6cGPYihrR2cZ+DT+pRgEstZkk27HIKBfm+qud9phwd54iM
wsCjwb6YczvOwcB9l/XC2TtjDl6lcfzeaGVHTm4Hd77PxxPvuDgAuONAwxM9nMVQFkhzVeNDh4A2
9MUAWu8cMPlkZP0LTJaE2z3kMRb29wD2tn0XAN13/ex9bLfYsr4FAcZZebyE1EIOKEB6GzRdFGTe
hje8shmXdS1010HjnWf12fYLdV8LYLQzS+1HquWZC7TIXP+Ij50DIAX+335IpsZcO+AzpsHvQKDp
cQvjvfb+ixspr7LezgrAesYu27sVztPIQzYisTG0GyHd2gJcfn93cTR1wlsN7Z4zESNa3duTMEU4
DO3GCqw8fgl+ggpdaoMTBxYocL8FcnrqXfbWp5Axuz71KzO0BD7VqcsUqdCE7pUmFmkWMVCXzgap
2oHurg+xYkSXzBS86hioqXz0coshltYw3QXM+eso/lpP5V1ljB1CsqCO0epjbwy5sqGWWKjmgoVK
7Fyebbe5n7l6mvIt7s21Ry+21DiqBGwV7XD2ICcXuE+d8DeWeu3Ji500uYkqPF7IM5CgT94YIMfk
DZ9qQaBsCX4SVkZHjWaBszudK9iiqdjKia7s0KU+U0uEjfDIFmd0ODwpKY+uSW+tptrwjdcev/At
CHGUqGtsULecfgwsj7v6wnNWbarhfJwGZUtUUwt+dK+0gv7MveSZ9QVgkrwLJyu4lVzsRoli+NgG
W+uw9jmL9AKZWrtpMkdgZ+o3MMLgmrePtbCP18/ayh76L5yJNCTtjThbAzjYi87o2NN1sxEvrxiL
JaDJolTTtHCxFsV3R1oRm1RYQKpZqNfrr78yO0skk9SqKw3AS+fK/AbAemeRO3ccdtcfzlbCfbbE
LwlVtS4ACcmJOFAwOfZNkByV25l7GEDPoG+O1X9zZPjJzTCjvSNEtcw9JWNtDGIBYj2xYRq/Qcau
8G/a1NEvKHfIb1PHhx9D5ZAzR83oa+lk3resTou4bOdeRHbNyimkcykPHjM2CLrb8bHMKu9xrAN9
EoR5rxoX4L5RLH1kJKv2TSLcqO8b71cK3bDvPEX1qSuhARtpX/rPIyHsuy7QsB1miFhk6BRVdT+K
FsTrNAOpnCmqOBCgVHJcGyrXVGbfc9f2djQVBtqUI1Bb2dT0t45I82MC9pGzKpLpOFBclmEx1OI2
G4fgmTRtdoJYjYY++mDvgsax/qq+QI5r0Jr8zia7fhA8t1JoiLrtAXQmzQES1+WNmUmzy4fa/zXO
QfKQa+7utdtxGQqUuc898lIvVTGgvAtuMjv0ZVFliIF08eRzq94nKkm/5m0Hpbc0dc3DnEi280jt
/i2CSoX2UDpP0DHB53ulCEI/n5BxNKrdU1dVp6mvEBvWEqVNr2teaN8lw06gDP7DmWy2q5vBm27z
jvLyliS1eeRa3rtOYmJnqGjER6+6tXPHCzvlm73pnSwu2prtfWgc3eG3MoaKsRN5QHjteEtB752m
eVTXdhshtClvO0knpIq0X0aeb/xohAjpTnW0eWUecb+2WXdhmxPQy+mBWpCmQwjEEiIPQwfQsWd1
Q2RcipUUKQ+dhHk3k8VclNaHJATVRoIcazbfVrVOvjjDlBy1rucTx2E8mmacgKLy5KHxehbzTIOC
odf0l4GOIJR5sIlMYAUvcz0Fe2Six4dKMPvXUPb8dzDL4dWvsD0gyyx/W35Koml02ylCIMAjPdvT
HxIEUWI1bRTYbjnvaukEt72DfzG2N7aYETMPwUsxlSH46H/4OpUR8prlzijQlBsPJDR5/QxSF0gB
V6zaNZ7ukSseGLS+ZbPzi4z+bJFd3Yki778Ofs3veoJWF56X5oieTf+U1TTb1UXv73xZo9fcrYaj
8DsD6EdXNCDR7dUhV3N+h/Ip2yfCGvZQTYWgT4B3ljkaWKOZQSPDWDa9ncaK3UurQ2tC7aiHkurp
lnmaPTCe9Lt0bIew8CBfu++RrY+dwvL/dJAoR9WnQXRbCBQHamcaTrae5te0xzIRhzSPLur4R9rL
5Jz5+RxZTuLfz9T3n525ag4Ngzqf8RRaKXsJ2W45NEGc0KCDdELQ7SGgRKLSYAY10Xk86z6PPb9p
sA2It1cQQrlEKQ74nzQE1qACCqmwuYDIzkny2WEHjVR8HChbAU2C/yoaH8pYHJtaqjKJSpSb90Qy
++CPbRl73nTpNmD9T+lnlYIi5pz/aNKsOHuqrJ6BrG8ONanEmzcF+te/yvWBSesogAatE06pX5u9
Vtry9kiTArI0KXBTEcupHvI6lzQO6JiAMX6gEBvWmJuo6SSZIw+ShEVU1Kp86qVH853nKoAkA/Ct
xJnnja+52xd3PcoKbmgYmZ5503iHLCutl9l2bDecbEIgUOpR4E1c12m+58IkP6wxH0+JTmekN1g9
PwxGcFQX6RQ84mgAvOM4KBWEvpNnNxoxwNGdOwnOdD0ZVC0A6UCQ7fbu/TDAPlVynv1j7heye9AQ
OghLiIrTXWOV8qfI2zSqZ472+ny2egocVa+rGJ0DRYmwiIKrtANNCfjteyLCcvTzS6VQln+vX2Fr
9+Pl93fBBuscB3jSajz1lD0kqYSfUsrvo5frDR/04xQVW3IiFVwnskF38XnuzG0AWSwVdD+spHih
8LxwbrcEyNf8lEVqyvLzrmkdJFbGXj45rb9PldnCEK84dN7CY0TugdQZn8dT5km+rzN2C+ILGRrP
E0jfNDfW7D44ybABf1tZkiUKkbbI1VToo4QkzkuSiJ1tPeTuVv5pxeFaMqmIaoJmhdbVmai6+stt
C+0Rjl2/OFXbh0VnbQG71z5iMWVp1k2EFjkC8BSlKl5879SPrui/fGrXuotynYeG+zRN5xJQJndX
D82wp1AhD2cb6lrXR1iBdLElrUoLVUkNLszqLNFTfBK2KdCAKfTrEICiScL+3A5QQpxa5GRkWt+W
OUuPeu7bXaGG9EHNSt6XndyKEVeWbQlUxDIhiwtGDjCYgv7Gx21HZ6DGePvVcq2N2pjtrizaknvF
Mk2tehDhQ5KrK16mbvDvhrZOoMg1IFk3F/0A/hdU53ci78A4W4I0+Hs9JvYLU34ACXG37362XuWV
ofKm8t6UiOFS3hTPjkDUFVM1sZ9FwHmBg5+AkNto4wCdBl2+iOtsBviyAVo7sRGwMohJ5lAbSiIn
KN2blDjNmwbyt425jcxO2AWFTsJxaCECqt2g2SEn07lhwZLysbPo+OTSQEaiZtIKbXQ5xxAZGb8B
5M7JzjIFf2PjMO107yU7wkYLlFXG+pnPLv9BZ9o56IXNzStnvJoi0CNML7py23gasxlpRWSJyz7z
j42Wzl3f5yU0OVL90OWobVljUbuRbXfZGGdd6wa7WQx1WBo7wKtX5NJt0hnrTZDZykJdWu2hcas8
kk6qqrjy8ov+VFomT8RyE0y5136lxUS/gLdxCImtEULw7LH1Ibdrg6A5yitu/2GFFaT7upSgQ7Oo
fhkdMj3ojJgj0tzwnOR8gpREcVfkHPRGbdeekCANbko3Ry5DShNyBGIhaXW/lzUfVdjMvh3PXVY8
GsfN4opnfphY0joUqFOGXLnWXeuaOjZkqL6rfhb7eZJoQWaF2Hc+LfeqsX6CWQEE2B5L3FD0AKSh
iaguQwERgSjQeV+FQZCCEWIs2aM14yyDi19/U9TwLCrBQPJIAfuVcW1G/tAZG0gDLawUSsqD7Udg
N8LEwYkDPKSt70ETZADoHMvbRtRlFhIHBjrqmyoXUcrRVjRbhX3jJinsm5ogvfCnkpDfamzViQhJ
VGTDM79zoBBTJt+mIQNTAyghI4c7dWRNJEchN6CIUoKU3JPRCTD+MB1RPmi/2E0wHJWwL13BTnMy
QUXP9jw5+7ZQzVnIKn8hk5ftzUDkDXaVA0m4qjkKBlJtAQXHB38Y08gbe3NCWNeFhNUa9Qft3zmO
bR90BU2TSVrOA+ilk3I/4V+fWzudIxstAneDZvBjytE5egMxUQ/N5W9931MolyZ6146lCFHVYk8l
1rcYbPuhHrBNw3ZqyiHMifaAhZXNrRgTtTOecX4XunfuCtKRXTojl6Ya431nrpsdJ1NlpyCBBxRy
M7b3NrTW74OpH8q9nxTyVyaIf1DwPV8tf/jrVIM6aLSrRZ7p/ch2BrovwVx+J9tufJ14kD9U4DUc
onSYqxcIegRqR4EtDp0Bafujm/D+XuYTCIk1q7i7aziHmAun7T6fWBuTqYYlzvPka5cl/SFjOfRq
mt6iMCQB1X9oUCsZ6cBRkGOaahaj/R8S1GWFMktm56YOnSCrvsDznA2aD3uShQNt+9uczNO3NCD4
O3AcGlEeyHtoqOPv3CMa3RI2eM4A2hygvwdfu4RpTHOULwDao7+u3zwrpn4J4uSucvspk8PJurwm
KjYsQb/fAPBLteFgrI1w+f2dzydn7McEaKRTPbcugsyaRDZ6a/tg/MrTcauOsOKQLXm2UMUxjanh
+OXF8Oy2M2qU7fP1KfqYDZ2yJQ5d5H3gth3S+96TuZXHJvSifRPeZHHyHcpQdcye5pN/sg7l7kWc
ji76sd7Gjfaftc9aOMxl7RFT9V559lq0RJKvxSb55drtexnx3bJMmWmKWaDwMrXkRbTJUy+g0QMF
vOuTtuLELjHqONdghE2gxIUOxYMH2ZCE0udMtzuTs7Aww/eAfK51my15cHAFBXBhMUetAUPsZOY0
tnKH769/yEpEseS+mRKb+EFC9LkU+YlSFpOAPbX2dJirX3XR7q6PsjZdi7RqDs0TCkTjcPapc6Od
ogyRZ3szNvpUs+FZsfIxzZstwOPK0i9B5wrBHq72WZwvdETf0bFjv6WmyuO6wdX6qe9Zos/LwRMB
QXkEGtqIgQNy11rBW2m3h8KoE2P1i5fqw/WhLnbkg0LwEtMsoBGgZZpPpwAR2OTDQdPpbux+S5Ns
JKXXRlgcFQr+I+JARP3UGH4a0+IoxvzYWNkzuHzj6x+xssuWUpqU5AHrBxckh6qIUjuP7eEkUNGe
mQ7L7PX6IHRt4RdhUkYLi9WFJGfzjX2r7+cv6jRkqFeH3bfxZ/NwCr7DQSYbaJGVstmS2ckE4Oc0
lDTnBu2SoFQ0VQk+k57y/aTS8kRVWu+GbKgAocguKjAe1LI3SNhWrOYS7KyhgY27tvbhQZQn6UHq
T22R0K5M4X+QzilDrwmYTk5SfGPB5Zi+wf/aCAPXHn6xDu9tMnLtQ93N3skupy9yKv9BK7EK0zr5
3G2yRDqDaDYxdq/8U+P47QEoce841KzaqIKv7OEl1dPA0KthiVaeFbqfDiCNU9BMs5CUqmZ9aU+X
/xTS30r0rOyuJdy5hGPUoSIICoEiQbvk76lqECZNIQj3IiabcLTqqAdg9PrJWdlQS4Kn1BsFB1Gu
OIMpEp0uzSi+2/7s/7z+9BX7soQ+V0HRZiJzxpNw/kx0Bmtge8k8hkE1bhT5195/cfCV5EOgISB1
7rj6Wzhgfx63sH9rC7FIjvBpRK6S1Cif1lnkzPYZ+fCnLphRvFFfgGiJ/T4JB57/87m5WlyUrc9r
RF5kPHVALEH6NupQLgmqS/Z+q+l3ZbKWyONhIl4H5306ecSDhy8lCFUQ41x//7Ua3pLHaOIFQzcm
2gJ7x+l2yTy5UdMbKBKJ0bkHcrWJgzqo9pra3mtJFVExR5TCQrexxH3po+JVlL2bI35KzVs7Js5N
klTlucma7FuH/uQ/Vr7JKrM2E4ssp2cNwGE2ND+DkloCcDTurDxo99dnYsVcLGGvBHlO0dtWeQ7Q
LZaiklEVVgjlgmis6E2l841hVjyrJfy1F0mSlRPpgK6le88tofM6R2OX3nORnRzSvxIXqP/rn7Q2
X4vN6ZaqJcjqZOfG/Vaz81R+SuiSsmUbnO4NdH/9S5K2z27Kqv462sGx5+LPp9572fs2E+qN2ShR
K5YOIHD8i02av9cfvUK6wpa4Xe76DS8mj5/sS90qraGMm7rYv6UlmyNyO/KoE6sLxwL5Taeckp1W
o/s5x22Jvyes4L0Z8eBiuFQzIIoBEHz3mNGJoB163nB01nbYxay/u7UNrXoj3UKfK+QeyrGaQru/
KUoLdBDtseTFSY4b+IUV/+Bfv+7dSKhsJFTOCETn3gUc9bl25n0uXq6v1NrDL5v63cN5x+aCZRzn
UakuSmpPhp1jnidw8Vwf4MObAsx2F0PwboAJdW638cDfRbnrAcUW9A9Iyc272SEslto5CN2ZnZ3a
Qdya8fX6oB8eSQy6WJya1Z49cEefB01/NEX6h0onvv7oDycMj778/u578NgK1DSgZkT0+YvYKRi9
dVU8et1UHa6PsPbyiyXxk87XuRT2WQRIoHWWj5zn/OX6sz80v3j7hW0vkXg2ZAL542D1qDVk8aAa
iMkNYx4PF35HTjcS/WvTtPA9oNvGQO+MND/KixJ120Ahu1UMEU2bLWdwbZ4WPkjrzwA547Y6t678
6k/J3iTjJ6dpYdKDSbaJS2foLJZ/5rEG1c53DoRw19yl7qficdv+j3Vvyw4y24SewRTexigNX5LJ
RX3Tynqr2emy3f8TJGOIRWThW5AvDzSGEJbnH9HlAC1vluTVEd1ViJzRIbZVylpZ7qW9bwgg7NC9
daBXlfivg9+lB/RqXCiX3C2Vg4/vFHzN4lCDrEaj0QypbzmQ9AY0XW1UCKd/UxAuPACVBDLk0dg3
yjjpzagEKHStpvh+/dyszeTi1Ceykp2nA8ACrOAvkqfnuXHRl07Fs6zohp1fOZtLdd+MSnuyjaTn
wHe9g6mSadeYVsT9MNFd7wvzRrkl/rn+Qf86XB/tjYUlSEmQVjVgJOeWD+6L67X6NNMpfeZUNic3
m6evFGn5KTBo7+0nUqLlwS9ImKvAf8pR4t1K4a7tnIWh4LlKrWzm9dm1emTZ0Bchyijb4oBfm9OF
jVBtW5ia9vScs7+W1aEHA1AsgJc67ycw9bvrc7lyxZGFtcizlqiOJSOIm7NHVAWsm3S2UZ9zD67t
7AqTHxzZfx8LpCWuD/jxnIEs4v/voMxrphq6n/TMYZV2WckTlAvqIsygdvfJIRamoxgKXgRuP585
+GQAe0ke53TD5fh4TehSg3cuO9eftTWe+87b+WrYA20W2231s/HKXQ39gg2//OMzS4OFvaAuhOhz
4HegrXSS6EufmvFApjI207fPLcNled65Ah6xJ+xdEMe2wnqBplRcWPn3Jt8iB/iYnMKmSyle4LUd
C9o8SKP00o39uZuOrPCh8tVCFLkguUajdKHOrLfZreV3Q4or1s3uXahogfij0dWhzoTzyQ2xsBfD
NDizgDzX2VetCYEn24FczQaLhP7UnUuDhSFA9azwLI+oc5b3kT12u8pB7wzi4a4o7wcLiLLrq/ax
20CDhUloWZmnJYQBzi46iEoop8egExbx9Yev7bmFKRj6DpVEK4FCu04hw4HUp26OHZarsvXGNbHy
/kuV3kBBAg7abCCWzVWMlp4Yt3p0/e1XTuZSgre2HcvnoKQ4D123czPgxPqvuHV3I4qmcosVc8V4
LYV4ndryyor9j7Mz260UV6PwEyFhDDbcAntOdoZKUsMNqqmZDMaMxk9/1u6rak4RpFy1VC2RDZ5/
r/Wt2VzaWUVQUiaFHdKtXrqyrAFf+d8xmVNVwtGJ4GVi0vY8+DLIoNBoLVx/w4N8sYY53we05zsr
98ShNq4XB75E0HnPrWgw3seOCTjb/Pd30EF5yATNbNCa3gKKWzxysNiWwGrtE966xh8TD3TgqBxK
7Ea68uZCESFxX7x+o1y81gkWA12XwqS9X+OXT6XZeQ2qYXqo/BBOvjYadIDkCabJx8bL8sZogu7Z
bapsvvhQOeK2O6eQsQwy7DM7YgVEpe937JUxs7zvDvIcSrQe9Ey4nxFsPLgZxD3uxoBca43FxNUW
hejzycNSSUrs0772zAtF+7GdNZzc/23rDtpyBAdhc1EMzo4F9WEYnFOlt5xa/DYz/f8+EP7n/z4f
4XLN7PUM3n/uWb+ndkhE5LbYi0YpxQ5UQa/9zdMNKnMwY+d7SGx9N3bcNLt0VAOORYeW+aHXZ95+
IskAri4rdgQ+eRrxRLQPLpymiO4CMjryp8aNLT0OaVR4XXcPyW0W95mQJ4ez4QhrJdtX3CV3mRrm
74Njki9JN5lPvG4glglABBzBtgpvAbDHrPB9CKocHfe8uyUnunL+XNcCKl98sKNRVhCZqlHQc+d8
eBnBxtixaXB+wLtZfOqapjnPlmyeh743kdImO1E6wGY30hGQFuHx3VgbqLk51FgONNVH4D7BCmaV
CM6y4TwabEhxhSWG/aS9ArETWUkPdW7Vh05mmFDaJGuA9dH0O4pPPI2FmMrhUATjlv1wZalZeuB8
DT2YnKF5gOh1CEuOJG14U0vUuooiGlX39KGhs/TBtTNpCYK09AUI3SxCot8M8/C4UURbe4fbHPTH
RFZlg5JFj4eXI6bl6tuc/eJpfww8e/exX79YDnBAK6RCqCbiepyb8ATkvIxvFeZWZpX/c6fBEkqm
WzhWX472TijIqBsLZNuP/fTFPFxI0pUuig8XL2m90Nj2l0zr0/vP/jsvBkW5xZzFAMBpBKQzlyTn
KM3A0WEeCanMG4GpJEPOprGiWlX+k6Dcg42l00fbBxukdWG6AACLeyGwMNj+5QW97xwNT/TU1g+9
ZfxoJMI/jp507v2xmE4ND5w4D6B6D/OktjYm3ZVVaul/mxng961gw0V0AMONkn1OSX9nhADLhjfn
Ls34Rhdamd7/nTj/6KPc8zxbU1jb7QAvXAT9tQz8OULNbGMNXPkDS/dbNgSTpfQ8A9UxmrgkFGaa
NmFfC9JjaX+/wVf+Bl2MA99qnBRH/ORsBqB7+jdhB4dAzRtdde3pt3//4xPJxs8LjdkTwb1ZmJPs
qOw7k27ZuVee/n/+vQD0CWvKxgsSUV3axa3+LgZ/48OszEBL714qAWRtx+mmvu4jDc9F6l1HlKdx
RbXxF9Z+/uLTB04Cl4rfl5fBRVpy38dT8jzZ1fFDDcsWn54bexLjPPlnFyuj195Z4mpPPz/27Nu8
92ezTpRUEpaEiwfRrvDoDESW7CG05Bs/fu3jL6a4kiDoyEopudgTBYKqBA4AdpyqOHrT4WOvsJjn
0qpNOpPPmP+nb6T5YrlnjIIPNuxiZ0b6POOYSFFb4vLYQMaFm+keTgF766S69nmWW7NZZbMviHsB
vmE45D3p9jgb1/s2hSw9GHi+seNf6aFLGgPsoUj58BD1PdZfuf3Ts8+z2dq+rszTSxaDwq4K1Uzs
Uqo8++Zx5yJdB+H0qCGiMJPJavehdl6yGBiOxCpvDASg0AyfVEDSz2A514eqqvtio71vpa+/7JSX
xHEzEcmaDgcjrC1HbYYLili4Whyg2bAc3Goq6xswmxttslLtJv/6J/4YfB1MsTk8KOpiW4R/m7EM
ByGMlkW2I0EHC+tYDREBtgjqZm/nCmibvUFvra4rPW8J8UT6hiYlttiwHNvJM/NTAwIWyIh9p+yj
X0zJxtK3soNaKmxGwRtlz6gyWigDh4qSH+XMN/Y4K716qa9Bh2Z5a2fm4kpy6OscKLmsvO13PsS8
wUXgYnqEzrFKqYWTmTT3Zf8LgObQnq8lTLnv9+mVRljaqGAzThJauATX/+M3NlbVtamEtfO09n/m
TbC1Aq58J28xRRKbqCnXqIeJViA1r56789go7+JazlaBfO1PLGZK2alhmi28iZS/QKqLlZOGWb6V
5rz2nRbTZJ33NSCYFXYfKj8nI/8sp3Sf1jTfVVA5bwz+lVdYmqNwdqtrF9FX55ZD2EQehm4MJd/a
nq2Mg6UpyggvYzh/B+eiHffEzZ6Cuf7xfi/6++UEWUrkYVN2M11hgyAzGE1IC2iDrGqYrHnwlE4d
/yayrDoRWJv2pVTqY4NvKZ63LE16OSFYS0zF1SnUlzwxD3anXt9/qZUmX0Lch7RLa6zq5jKw2BfZ
k1U1X6eiKMMtMPRacy/Gdt12opYMqXaoqM+x7tPg4LR9G8FjsBUfufIOS/FvLRTYCKnyz10znpgl
/xmUH808ONg1hLPvf6eV11gCjB3bsrVxOb3UlUdgrIKRPBe6i9Mq3Rrba6+xGNsB16awnSw5S1WG
yVyFI6JpMlQO+3lLB7Wyh1gKe4ENgCIWqoVzTQDXMHZss7vEfLrZu8Tw8qEvtVT4zgJGu8HB30Dw
366q7VOdikeA4TaW85VXWIKM/bQEscJX88WGr/zZRlTxXrZl/txVQwl3ulFHq+Ll5/ffZWWjshT8
ljb0T6qekGrXFM+OTyOIodMwacwXNsLOB5jDP73sN+pDa2926xd/7FOMLoSlA0tcgrxOLhBqmrAb
rHkHsFTRhim0fq+iJOSDh+WlAhiaWVF6ssB+sqZVhNzJqx6dV5fS5/e/3V9HDEGx8b+vI/0R+Af7
dnUgfRkmXRJCydZAa7wlBf3reMEfWKxWs+hxqe+56jwBR+EGb6SVEU0fTPD2oRdY2jwyIwfET9D2
POZ3FRITq+Kny7cc139dpwhflusrjW32MNUtMh5wKddbVrsvsrSM3//pf+23ePqti/3RlbzWN6WY
pvEMp2CYOl9ygEpSH7dQfO8m+9RsFezX3mLRZQN/GID5hBtNIrYLKqixuxSFtPbvv8Xa028964+3
AJKnpQOQlWdY0buHIa3cczHmW6Knle6z3JnbYyNSB1Pu2betA7HgkE6VugcUUEUy9T9mSeDLtamb
5zETZm6QykiP0oMY0KCYH5JWb5QW/rorQVM7//1IjLsMSB+QeqSTNjskj4GOVVMOgSiCP38UTcYi
XzU/2olne9pk4xb9e62LLYY3Rc5g31YwokiJO81CDD+DvuFgY0gUPVmWQYZd44LL8rdAe2u9YTHc
pwQYgQ4l7hOUXkmYSr/fgbsn7z/U15arllult4rnXJxHWo1hkCl5aprMP37s6beP+EdPHkfIcbq5
rM6S5+lOWUQ9eIFbbdh1/n7CRQl6Mdxdvx95Co/7ibb6FzGuDsEiehQUaOoc7PWpUKekn+5xdfOr
sNwtdOBf1yv81cXgh8pRWIHO63PioeCqI9aV+5Y+OEYfqTQf2XfhjyzmgJllfSV6rzizgWYPusg1
rFC5Ja+ZD0T3+62zslItz85po8hkM7C1s/xVJ3vVw+yOGuDHHr6ozMmx8eeEWkBQwgZ+aJyij9Pc
re/BAfpQxjm+0WIKAK9nGL0uaC4E1KQuZaeAb0UvOP8qof6vVoOHL8c5mA+m7KvgjEvr1gqTtgIk
KWlLE46VGB65TNsINAgWGYfJQ+oKFCDdARt8uNT62AUiAeSIqu0OVd47X+F0ocP9bJq5CQcESClw
EVj1PE0WgrxmsDp/ZR2RbcikVFfqlOxOEhv6wKRqIURgQiZh6fVTZPt+DpdAxiOjoEuYEzuNdBIE
n1jdwxMNoJ770FVs3tem6B7tZCguI/hJ98KDq42SsokKQg9Ctd5ThdyNqBoc/ZkCaQ/LPsV6nFPy
0oOrAXDrbO8T12v8yEWA9kuRgSLRIdT12iVAD6Ouyz5NpTQRCervAWI2foCKUYUdagGAA9j2wTCL
/AJI1vqsx4Z+BxK+2OdW6U57sECynY3M72fitJ681l6psyhv9PBYNg252paU+3oINIn63vJ93L+C
uRb2iS/uvNSGUzOVHuQlTjKx1zy1SJSAJ5GHJkide4UlIcbM3B1KHdgTEB+ipIjhS5pzSma6ky2Y
cV5WtM+GB+7Za9r2IZmd8T4BAnGXzNkYTbjOvh+1Hzxlds9OHceE1Ze0uE+G1HsBF4uDWV2Wl1QD
PjUHHvk2BqSqIiqoHzZlWuFuWolTLmQHaUpS/wSRxN4NwSyO3PfyE5mb4jAiTefAgYI50oEEP3zX
Qv515qVg9MLMt0MwZ7OzRlaF1Muzz17Syy8VXsVEdgsHfKjpEFw6ZB2Eyup5HToaCd3US0ByM/mj
zzKHhpahFMQo3JHjNu7GR+uRk3tEWjU6H4qPe1d01sGmdDrSG9FEsiQ5OJ3BntIbxYn0CZDEaprv
2kCBYcrS7DrWQXGULgtCaC6QKilpi+CLTE1vft2mp2B29FPaGn8/JYzJUDuU72FxULcjdu3EVMgM
yD23jOTIeZin9bRzYZZCfIDt7wvqpRH31IRNwmh2k+8Bvjc3QxIzcCYiayjJg6VS4JitNr0PcDr4
2qEmBxBdhpTZgPBzQxNyKnLcI0IsY5MQZHOGBA7N+z1jo957vJy/dlWVxI2i3aXpeHtSiQx+w7nQ
XNsWVL7I8XtEZaZy6kiMc24/RLrB7VRYy7KG2cqkogmRbyv2OOmBypUy89lQx9kl0nY/jV3qXosG
Io6BzdUFCmIznYPZqy0sEvB813lmnzrpVFEzFE7YdE16cJpMfmKzyG+VZjvCprLcQ1pffCLEF4cg
YRAJZ+lzikEYesbnMStLcjEOENwgjf3DGOMRtUeLQ/ZazbHwh/nqDQm/jKUhEddqCHHkqWPdEvCr
q0k/dmz20xOhg/87py7Eh00Dakc01j49gIADNFwwp7E2ve9GQ+KQJOJG20CPeOonAUAl9kugR3B5
UO/ysvcufMwAccPQCsYI7t32xGjjNiG0BT/mQlWRHnV+UhT0/dRmKvZamf1OeD99LezAvGSmkMcK
QZy/Nevse+YL50eFuOOTRL5GxIAkPGZDZR6E6VDcuGFHIHAO7nPolw5p4Hd7kxiFu5/MoyrKHN3f
Z8h8RxhF5xwTZHeLh1IkfE8UQhlhHvEouJGyUT8cv87ZycJ/KihDNLPDtBgLMLsnp7zvg7mTsWWm
IQ85yDruhQK+N3xs3V3K0MdhJhJqS4U0BfD27NrXMW5Tq9CtRHb40Oq7DA0AZsotsl6qSynTvWh6
ZILNl7HxPnZCWQrNOUXtb0x8xMYPCQ0h0T+AVi82DnErB5RlXADAzEArFklz8W2YmeluTry413lc
bl6ormyp7cXGgaJW03JUzi7ckt/6ILgPvK0yzdqearFbT29B60UxJ2dYlrydHv0+LG2GZqi73ftN
u/J5ljZTaJATEHNq3De3+uCq5Meo6BjV5fATYqmtWIiVL7R0mzIFF36eDN3FmZpH3/Wjet66l1rZ
Pi/tXC6psI11K2TjjtF83zpRXsTYOiPa9P3vs/bTF9vzviosywC2ddZN9dNxANxmn95/8krbLo1b
7mjXdnfLTK895BIMRZTB1EBAPnr/8WsNe3uhPw5LiKZEKqALFA0X9KnsDOiY1T7p5u+02QpVXvs2
i015mwHyO7m4qbH6L17+wreuCNaeuxhQcg6qzncR6Qgq65MO9Bvp0+ePfZXFPnycgMoiNVINW8p2
jn8ncNcQiGsDLtr7f2CtVRcjtpclcwzYpBdskwv/peIH7T2+/+iVz7I0aLVDk3nggapL4PxTq0/O
VojFSk9ZurIk1qgOvoH2MvFPKAjs4WSKIU49eO2W5GTtly9O1ljgLQvOeHUZcGiHOKpCKklRbgAf
2L/S0L8crpZ+l3ZQUzqoOTn1yWjtHWDy3zQYcceBTgVEoGm56xpH7zwvA8YVxujsqZAjGHwOL9Po
lkI17QFB0xdfJf2jVYhuD10JeRhZyr8iHlt8p6zq7suM5C+myZAanrrYc406u69aZ7rmepDQJc/m
QDtEA45OS+9z3pk0pK0tcCNf100WzsNIfs/SanZDYf1T5dP8owEoNO5LlYvY1v4k48l23QybbL97
gfs/R0FIeeq2z/IHjvOuqE8mr6cTSMoOKNaG6GuWOYUfaUBn0GzMTqKKarOrDW8PgabZHkhb93m8
OYy6vh8HPLuukQ1PRyu0bAhoLO1qBIuCfidsK7YkTpgDs/SVFYb/MFTouznRBbjNCkzA0YwKAdia
Am3EMiBb2FTeI8PNfG05TnY5IhxY2OBi+AjA7zQcesuj3wCJhseph79mL3KFI0iQQ2CfQO135Uma
XLM5Dw7FTIpnk85DTKBMspASW2T3N6xdGnaqYvfcE+23qfUBQugFPxYZ0Hepp8gP42fjT88xZE8y
TlA30+Jlxo4zhtw+iJthpmccq+lPQq3iEgQTfU2YlgDspazcYSPrwrmsYFwpkN457wg3+V5bSRpB
CDBH2Sx/w/fqfp+nESf3wHafKxDRjl4GxpttOfnXggG46LQWf8tmOn1ydZf3scAbxV4F45zhY4Og
Tt2FdV1CMV0NiOzhKf/kJRIxuHXeHBE6AljoRCw/iCvlZt8HJIjd1l//i4J0xA+zhuUitMZ6vLpg
CADODIp+205+aOVVc4UTMDkOiEI6NTMQvLFOPBRGkdtKL/iZBTK2Ug/nxbG0Khk1kk/1jsOfaO9a
v4TVvVLtmXmeBgo8HXaGlGaPFF2lQt/pW8AQACr+6hAXkc1w2QSfOYYUAh0xeN+QF8YeeNBiuSWe
+FYYO/int5Pi54yK5QPKgEj4c7jTvDJV6xdS2Q2N7CAxYu9Rnz1MI3QPcwq0fsiHBEjGsu/Og3fr
AcarL05Dg0fgtOzY7zSLRoBW9ghhJzsP8ZttyFsKf7ucrH1Xz83RhtssBjJenGnl1iUOn6BbUmz9
zq1vOXuXtPm+bls78nBKi7EV8VCbUO2R876/GzGud4xohVOVpw9eYopdFah8bwMOiENG2e7quceB
vBycuxoxIiHl9nRAZo04tqp049lr+yC0y/4LkOeZxHGvJvE4S5WF0KmOT8WMQJCcm/7pdqx4xExl
zuVM5lj1Be7BKm0a9NwAyCVf9PXjXCbFM+MTAsXwAeYDDJC2jAAyVycxOHCnJaa7r0knTjgR+i/A
TNp7OJX0rxQ5ibDFZEMIOruF5+pexCOk5a+Zz71voh7deESWC1CHDORGXkFdaPVpN0VaJWjySlP1
VCG4KwtLSuFvQnBne7QIw4XzMFs3ZuB8LLnrA9rtVudSgc3tBr31pAZfAE9ptf6hhAv6uwMN4BHx
ks4+ocL90sK89yO1MGEITHiHMrDNpxJAjDfb8OI0kqwFFAHJfCg2uOIOV2j8yZmC+Zq7pnrMZD7G
pR2wo0Zw3zmx0byqYOlDZWfjkd2Sjipnto42r4Md1Sn74Vu6D81o+u9IAjMhsPd2GhqlWJQiv/HI
ZVPs5s6Wr5ZJprgdaAv2pvTTc4XZet+41L4vnRq93J5wenWtudo1uk72RUGz12pOzN4oT8eUayrC
2VYTtoYA8InSx9ESFVtl33IHRJMe3QYFvKoPXnwyVKG0wKIvFBAm4LomJ8nd4NGXt2wSw1C5Cmsf
MUktwh8vxC30YzvSAra2eb4GgpX3RWDrKnY1d/eTS1tUWlh2BNsbzTKl7p2NNJKXJLHFyyAEZj+7
9mKGZKpX1+7FwWMpfHJID7wnvZ0+VVOe76u6DQBTd2T12erAgYw8DL6zVbuoS7iiPSRTpX9aLB9Q
t3M7ZAG0zlEoK9kbiSHgVHUZiSphx7rL8tjOrfGA1lVhbuWwTxHqRGLEXlbkInFC6k/mNHSdhZEL
avnBniAWM87E34obXjcvbuX82g0Q6OkSdSfTYPw8NUxjB5X4OyUtBo4+SyM5+83nxrWnGzeziPzU
YoeJdekXMP7KO8KH7NAncnxu8orGqTb0OGkGcmYD2U3K+zxKa6c72yi5XyzXAUOJOz5ix9zS3SdV
AExqmSKhEhVVsldV20djPonzlGkaqZknhylwynCWmFuswPwgHUu/uUgZ20lgSXf4n0mY+0FwRlhf
i37V+rHHh+AOcRnJA2QPqNV2ttX+ykQ9Hfu09d6w/jiXpG6oCcmIWWSPG44XYmm1S4H6c+IaOBSI
OMtMPCIqR++lLNo7VNnrmCejI1CsU/13jA/3S+ejPgtBYAsnzNg8gw7tnJK8MvvAdjwM4XaOg4TO
z7g+OWZACB6wWxrRc5R7h7HrPlZzwH72qPPFEgdOmGBlc0TBEWgMQdWxgO4rqmnWHPTc+Sfo7Od9
W3nWNYPgMErK3rpiY0qOo2ubmHW6e0AMRfKYF4X1SZWOeu1zIl4HAPPPfdA8ZrCehKXsABkAvvdg
u3V3W9aHu2IuzF6jSx7dDvlmlCRjTBIs6+2N1yoC5X9FRkYLfAMURHeC1MF9PzLE8trFsNez1f8a
O5TRsLbnjyVxvAdjtSitoXb+pqSsvpco+oWA2pa7Wd1iyuCQeUKcBHniRSkf2eQUv2e/l3vuC//S
d+zZK1Wxa0CLPUi/lXfp7JBPiBq0fiUUiNtRV97BLieq9y1mmmuQS/7QC6LBUSXD92H2nX/44Dtn
vLDe2W3SnLIicZ9RLIDY3czzq9sZ68C04/4akcvzFShogjiMNtnjKqoOO9I494np2c866ct72EPN
a4pibIqLtXr8VIxp/r0Z6/4fLPMK8FbcvX0v8q65ZQJw3FJPynlmpc2zcKrGkYYdgHdWFBhd3mzz
jaA7Nwe4G5qIBFwPWzbZEQt2h7oXcetrhrP6tW/L4FpX1nA3l66zk8qzXpUm1sMkbBCeDZL9UAqc
GILbKB/O0vhIFLRFBmNSx/wphgJUv/ZcSPR12ZxKVXVIVPDGR1xaAIUDWm9xyC0bRU/hvBG7QuUB
GP6DD/7tIYAaN5o7QZ7qUYv7mvX00MH+AeawpHdJValY1X56BaUANyTQMRx473uPpZOUr6kWSAvW
4PDuUhd61KCFmR+LM/0+upRjBeGQK2oUio+tlsEjiNo0Lh3LRbley3mH7xf8SrKCf0LdWt+uY/qd
xxxyVwzIHQ4R7wqlF+IVvvhA+4aTmEgUBI5z8jtGTqPoEcfSkXneOXUKLHpuVy0MeL7G3UpC4ibX
dWxBvvnsTR46BiKM6occ6uBr0Nr23iumaZf3HfzGiZsiXcQDjRdUwr0pBv7LyqkMUcrWDB427T7Y
rRW7FmwZgNoVj4DBjdcRx/LfnT2LAKnbjYPQwbQ/eTNqxcxTM+D9TavvU2z1noRGPGetrPKpswLH
jTPsqjDH982OjvOBcsoOMAv4B+rO6gnlCvfFKVorguDF7Aq3GQ5zi0slrSpnDMHYw7adZM3vodHu
Yy5gmFTDwJ5nmgsRzSmFZdyVwZYb6e/nbLZEDjh1iwI/whAvGbIhuvkL7gZDdKb3T9prD19cNNMJ
wEhECjUXljRhK891+2ssNq6Z/37ahhD8v3WZDgXg2dJ4do9+iKk/ojz003joy43Cz98P22yJGZDS
sXt3DNRl9qwz6GYPXA/x+99l7dG37/VHTUm1yCBJWgt14OCKZR8nkI1a2NqDb//+x4ON6dxAW2UC
2J0Fpp732oCu/f5v/nuBkAWLIlUObX8OVrh/LmG20D37XCbiDncFiEuZ6YtKio1XWOszi6KV7xbj
jPjb9oIiTQwlQUTZFSlU77/EWqdZlK1QnwUZJeMBMKIN0kyhcrK+Qr8XGTvdvf8X1n7+om41y1HO
XeYEZ3D4cbNBs11ftg+TjdTN9//A353whC05AYPFSqsdcU/RJ2G1wwGqjECoeGVfedTjsBazeasg
hE7z/+UgtqQGJHYHEWhXQ0DeIdq+ASwJs6qF6Uh8iKqAV1mM4dwSk+8jBvrie5im4XbFoSUkjkEq
/UaDr/TaJTag7/yp9hUqZgmfhkjS9Fzn7bGQ9hDbSFpH2heKOe83zErLL8kAVVVS3gDMeSlGKJ/G
BwiNo7LaMNSuPXwxsKuht4vZRnleJZ9qF7fEXhem7RZ0ee3pi7Ftw4w+E4vdSuh9bOWfmdvDbr0l
812ZlJYZwsjxKiwhCTb0/rCzsEnvNvX1/958/K2PLoZbjdC0qUO98QQAOkooKHabONPlOIUZGb1v
Pqykb0h9m5pIiLa6GvhFcGIU86mllOW7xIU6QjhOhz3tZP3SFS7xM+jXwsmH2iLrEHP2fudYmXiW
pm6YfmwAGAZ67s2VQBqcY3KYoa9gW1GLK024tHMrx2lw0e8TBASW1V1aEhk2lqu/qdzSH3yHxWit
UsetykF6ZyPtSE6nmvtoSoojyIbddO0j3f79j9UrsT2na2DJPXOSIijklwge0xlAaWvjhnelI/Lb
t/vj+aLgfjrk2oXXA6UMBD8cc1X9eL+B177/YoDyPAO3Yx6cc5E9d3KIpuABORkbU8vaD1+Mz7Hr
KLcmZjB5jU9gUT65qHS9/7vXHu3895tUlUlJOqCSlk7+ZyPqsyir+GOPXiy2dKCIJ2l654xz825A
ih/s6OT7+89e+9yLcd8p3x+57eBMOEzh2AFc1KHXbKFsVjri0rk90j7FKR8dBRX8QPC4QakiHz/V
yVaDrvz8pfUZdLu80wNxzigVhBUy/AT52rGNb7Oy5i2tzzRIoagBC+WMbX2BSwp4NxC/9IKwvrP0
6n+QWz9/rPMsE0xTVCdm1ycGZPbv0HhESbW1+V5rgcVQNTxHvTDwnDPUtf0eV0bVMcDx6IEAq7+r
8qTaMn+utcRi3Bozl4E1Z+Ts+H4QBRYKeJRkX7gV7D/UU9li7AIgU1eNoxyYXOpI+y/MXLXc8pet
fabF6B3Shg8Nax14jaKWQZtWI+yVhUqyj03JbDGGkSbKgSpOZkiF6yDuTLmrEw8mvOS1xR3IxsKy
1gaLwSzrqkKdCoM59auoD0xo1b8Ck2x00pXhsHRBo5ZrCiWwqtj126xQ0DrWSF93JNAqW6TolWZY
mqF7OGV8OwmcczVS3JGmsWyzfTv8xAH1gy+xWHtdlCsU8oScc9Jj/5S+BEX6kIl/CrAyFXe31seV
hlg6oTtaD2PrdrgDs0rsjd2RnoMgV+eMcvVa1pXzlFUFYDozL/M9tEDTDsAq3LfVNao5qMNDGlaW
fHiEc2y6gwEG5O8yc6FF9LuovV1lhRgMLqRvozDQhnGkrCe9im0ol6KhGZo70XWVCIep6e5qq5bX
YiRl5EvPe0YZG1DBaZwj4fTZGzY4A+qZcwP9uCqz/uTqsoyRKdd7IZmc4QyN7IgvJOvzwDN/OOL6
EfXYoXKPnsz6N+YkycYxaa1/LaYqkvmOwrWrg4ucEsLJcj/UfajN9EVClNiOWykYa22zmKgI9XuX
zqS5tO1RoTpbwNkAGenGEFzZBiw9yaj1OeOsgCT0GvxoivRQuYX5WHv0Yo6iBr5mlLDVpQCE1APx
Zvj5oZl1GeTYA/6VMFgKLln5rU1Rv8NNae9+/tjDF3OSqqYsHTi0dIlrI3k73zX8hSFV70NPX7qO
R2MC3KkLc+5BP9FBbA1vmdnyTa/ET7Kl63iGzSdHCK9/ymlZi6jIB3fPgN/YIS27jryyby5BFaBw
XPrY2UR+0qpdRcYqcrquvw5BH+ybDDHWnWflG/PXSu9dupUVheYe2Uf22aTmmygLeEKUfQBQ8YPr
+NKY7EDhTaWLKdhCtHiXf4LzJ2663+8310oXXtqSiWcnqbxt1ypeH4G++O51zT8fe/RiWFNYvbiT
d845gEAlyR7JsPVF1n40/e/O3k9rYEZHfJHE1uBUcmyeah1stOfKiucuBvUw+t1YNrdtE5dvEPu/
0s5FFkMxhsXUbfyNtT6z2HsMrc1qF3Kg/3F2JcuR8sz2iYgQYhBsqdGFx3bb7u4N0e4BxCRAIAFP
f0/13fjXZ4qI2tYCCg2pVOYZTgN1I5nfgQURjcUaFW4hbJt8zaT0gcYVLjRR2vdydncN/ZV0Ippw
zFh8ZXIXRsnkbOZAhkNXzxlPAXvugh+FhKNnB7I5H1bo+AsfYfI2E6dywIih3vnsaX96xHePvCYk
2eZwNMXhDKt39HrY+H55sS7MiEnk7OdGBn2fk5Pj+jEpPJhNjUe/+H756QsL1tSygrYgpUFV4lIE
QaXa+2G7Kw9e+tvn3z/c+12Ayfs+kPYJJvJsj45L7MnxMesscrj8z5deYG5iC3YBvBIE1ufqOPMh
BSIneOD2mofN0jQbWxmq3YKCxDaeUiXuFLKpqLWdZyFxmXPyd+bT61IZx9jVde8XYZZhT/TTKHdZ
U96xnB3mCYY1WWid/HKtebM0YMbWnoZc1TCCnU9zP6W7injJPrRCtvPKyr1yTowDHPqAtJiTPo1F
CTtM5r6VKvnB/euYgL7J0KxCbVdelupToaA4SYMtmGcvACKvxL5/Q/5JYdMUFkAXWZC8TRD84Be0
SaUFe13gFXd534PhoQEOFNFcjvlPJkcIPGmvebGRHe+AWEsP4N/xKkLFaNg2cxE2m0xB0rkCuP44
ijoMt4WbQveXg912Z1XpBPyllaFbUVn9Q+G45K0OaPY6z978B67uYu8MSsNRElvTs4FTymmjtppR
AO5maJT9vryJFha5iaDvNMRSROK0p6Cbyiir+rsiDx49OBTlWv1lzpo9zrn5+MnImiD6njosA8ik
PY3C+g732RcXyqDwAHysqnDjN+M37bKVWVyIaCaoHmBIAG+apAPJjW5BiIKcaTn/uTxcS88+nzkf
gpqtxxZBwesgbDEc8yEgUW/PaxLrC/vTxNRPlVtB7gNiA6D37ZxE/hhLvSfcXWsJ/HvQfyaB2iZJ
dGaT7vpajnFa5/ZJ1GN332ItvQcUBE6Vzb8BF4QcbRrqGGdNugMkExVtf3aSDXyXp9t0SIJtmrfZ
DtaTq/ffz1YG/pQRlarab53ZCcY4CfTOofOpkt3u8mx9OqB4tBGNkjYZCbhowcmb3/xUnXT/Tdfu
StheeLi5cwaf4fGo9cGiqrmhQ8L3fdYAoEud/eV//2keQ0Fx+9+11qTI7grLmuKp87fj+MefJfb/
r/ZaPRtzo3iDNYjMyZ0Y2fvjBFiZf9ZppFaxMvyf7nl8gLFZJETDuqDjUwxDw+4J+yYFVMyl4Ik4
qbNrnLJ6LhlgQBx84TX9rU/jGd55nq0PG3RKWeraUvGYpM0LmgPFtquGA25Y38BSTiLQ8X5dnp2l
FxnZRwmMfQgiOsTWwrtR99CLyCIrgRcGwgFok9vLb1kaQiMH0aydbWAw8ziFPk8R1eGYvEGgGfoO
4G3Zt2Cx6dsEvNXvkARzny6/c2lhG/lIygCi65JkimFlhcbEuM/kczrKr9c93dju+Vw6CiDwOfZH
2K+N/Y2TDFtYK61IAy39eWPLI/luPODo2AmKQ9uiOYTg2tvNl8v//dPoT22Tw6KKMlRj7kO2LBye
gIm/91u+cqf456X3SWz+D49ltLtcUQ6fNWd8SIvsHrJG9w6HLMnkAVYXPveiu4doBCBQreUeumFN
oX4hzJhmQzVPOypZMUOhXjj3lhL9zTwwF9RShx4lUI3XYSgwfEY8cAc22/kEVShUPZxDAkOhm05Z
9Q1AUK9gkVeg0zc60tNEj4EF+2bhBNZ97/kudAT0xKLLk7g40kaIAKsZzpQdkMojmW5Fm27DusH+
SvZFRZJvoHS7mxp/Dk1j1FsTmoOZ441rKebChjbZolPRNTb4K1PcKBDSx1f4FEbQdT4p+T7kDz3I
Epe/cmEfmMTR1BIgzNQllJ2kriNUrOdNNyZ21PLqujDxH+Jo3Sp3liO0cscfivyudR6x1R7X0t83
osTQ+Xkjswa4J/XC/HADwcioSsrj5cFZ2sdGkABFrJBlOgQnlUyPTh/eeNDTv/zoz+eXmMi+HuLK
NRuYjueCMh71fTadigGN47CACGHQJeQHrS11As+uvaqoAuuz83/5cOa5VUhAxqfBaT6D7smPfHoN
5V+r+8X4n8tf9fl0EBP2xxStfZIqdhpSxe9rq9vkFis2bsnWkp3PpwSMiP/9BmhBZKEfQnKWdM6r
7wSbflqTxV+QZyfh+as+jA9B2KFVi5VKrGbcqmEc4QnedpBeVn8Khn4UbDTJJoAKBeC/APAO0Ad4
gkPCfPJaS92NXfsG6N14IwEg/j7AyB7mR8A1KTIPu6px1Vunebjrh4IcQbWaorBi6XWyyMR0LaL2
FPJZYalW3vxsjUns5rBrsFPvqjhBTIChw/y0bzQ0Y7shnSLcTXdgcO2JV6zWoD8/X4jpRCSbgTFW
VFMspsb6UfXZ7wlowy+WY7MIlmnDXzFN1cEvgjvqBiDrVG1+Owaoy3odCb/XbWBt5pqRjYSg6mMS
hPRHUo4qkk6i7rSfdD+FH7g3EJEHWgASvlB7d5yI1uUvNxH5DuCKctMXQxYB0my/0qEsNqyfpr+w
GBsORRCqJ6/Lmh08OuYbX3nFvh012zQhyEM1neoYxMT3tLWLg1cn4piEeVBE46T6eFIU3J+mw6Mp
BW8xgvPNI6iX8JzXT54W5LHqpjmanDL/CQWgqYigP93cQfjb3jQUki5XzqARKsOSahH4rYg1+T5C
6WMQ4MCMfy9v/KVtaURKVUxtUoFYGTvNAJR+003pyRnm7utVjzdRlTqseahSOMFrTKY/jr9Cy7ru
n5s4ShYUXaGylMZW0Pb7BCylrd/xNduof7pQ/03XiAmi9BMY/hISiFiF1ZYBj5u1AM42z4UmWwmI
Vq7bG3h8nUIb4aIoFYoFX9Ahgr3cvIFE/mGCpBBvQLry2t0E85zUKg7FrB9GHHQt9K28bMXaYWEG
TSwm9xrYOk2agRzlnQvt843VllelAMQEX7b1lI6WcqZY1xKFEBBlhxevXeu+Lxw6wfmLPoTtPnFR
T88yaNkoh98NLgpfiUeLE+SnVHHd5gmM+1WWDMoHoZ6diuKo56fSPlXO++W1/fkFkZgATB4OXp6f
H91KWAHrd6JgJFPKCBpJdbimwLc0Rsbm14PXKzoS/2Tn9T3ry9dO2QddssPlb1haPMb2h8qcB5ZV
jaugEJupQSnNm/u3q55tgjNVV7sCeR4IgzDRyMjPplxZ8QsDb4IyS4isdzZEbiGOT7Ylr44D9JdI
+IXIfAsf3RUmxMLIs/PbP6xONkI2Ste4JcO/JArsN5X/7dZMUux/YeST8MKMdAhBd/LsoFMxhcfa
pgHp76gtG0ydEdwvuHrmqg+3UCId1QaQDMhJ8bI/lmgO/oD8bRY7/GYeZ3poITx00/U5fQSqC1aK
g3MuJ4GLRCKdWOm5Y5JDCIc7TT9GfimLJgprl48IX2F+0LQJviek+6azov7L9TiBUCw6UIuLGT5v
lt7j+AwefL+FGKPvZj0qO13ZfAu9pNowl5ZyOyWQIbqtVQ6wIFiEkA+wHO+5SF1/S6GdDF0BUt5K
L+dxCQoQxLdqtmvhkvX3zGX8qSCmfWBel++UP+U4twsKKbNufGa25emNA1v6r2ELdOnTZKdQQWei
4nM0eGkVK6vwIZuUeQcnTdJnLSd5k8NS61T6iu2tJBu3SVHVICWX9b7hsFAnHbU3g+qHo51Dqcbh
oE4XIgddtHQl5ACqwT2I3mJ15NSBX+A6AtzLRutE3vaiApNee8LdCscScepQ+XWC2+xm6FWgTyCW
+0fLm9ibFYbBLtH99AV87GkX1iq4ZyCHPYs6q/ZuykAYdcBEjBoUX+pIjY37mPe2/7UAd/AOAEa2
IfjfxyJQEAOgMyDWbJI+BM7scnwvwcaWUTGLfgfgwR28cIpdp2WFHnRe7/vaYw8DSOTHSiVu1CA6
AUosaR0nczfuMNvWLagm1Nml7ZBD34AVdyPn4s9QSsGPogPLPbKzemp3jPniWI6gdNCxpI9t0MLe
sIRJporcTKaQIpgcdJimqtsAoiU3Fq7zb62GdqBlu2SIahg/iDuLhtAxKUWVQ2CihdpcpnJrX09W
tm9r798VoAF5W4+xE0z6YDet2tkQQHuGgJr3C5oVsIlKEs03yg/AtgMNlL902ZSIqNWB89SEEvdR
VBisISrnWT/PULLaaXjL+3Ay2Q5YpduGPVsuzlontNxfqh3aL2UPXzZSwmgwT/jXInGnA5BGtXfj
ZwpCp0E2btJ57jcyreQRNiVv0DycIeqGz35ILHCDN9bsEwDEusTxblPC/Q3sbDXfukU6VCu3zKXg
Q/83+LiooU2cQO08d2DDC+LiAVC7F494V4EDKTENoaQ7D0kqextSBhr3IVwN0q7bJXCqWzl4F24F
zDhZprakg8st79Sk0NsDNLc78boEwIoxfQySbE0eZuEEM0HF1Tj5bTrrPB7LIX0vKLUqKEMyujIR
S483rt6c2EE7clvErVvQ3Rjm9U0x9HR7+YhcGCQTU2yBTj/Ninmnyj74AgRwpEDUhkY3Wfn7C+vI
hBJD9qP2vMJzT0X9SFHoa8O7fO3avfTs8+8fDsi5aUtNA7DiHAJw4lQ0yR+Ik5CtCjNvJcdfKLaY
1AL0/8e8yTs4d062vQVG8htgoIhp8MwqQPPtdHoofXllWnFeAh++BzTl0gU1MThx75ufwjd4yiMX
/VyYA0ZsVdFsYUExIyGtMsfLZmACocgezicxJBB6EWP/8/KCWhgw3/gGp05RfCK47VNv1vFgZ2GU
ZxCrq+0Q8pPYHFEDbEDEwqpb0VReWsLG9zhMMOZB4OPUt8NtbUOXNbTlLx3IG1g77y5/1dI7jGg4
wEM5gTk9+kylbl49qidYUgrrxmO5t3OyzFpJ+T7XWKbExGXjnEWpWno89liQHJyq6XcdY84GKowc
I1lq/hLmLIxFUs+HSiTpTkHr5svlr1xYGb4RMWv0nhMdDMmJClzENUYyCdFvuvzwEIv4k3zThGtD
dcqtuhFunDQ5C/V3M4zVSPcbkjcbFeCVyDZzTe8gPvPn8gsXooMJ3hZZPSSj4wQnB3DPo+3roxUi
HyWZ3a6sik+vAWgrGytv5qVfNjDMimFhDHEcJFMoOBVVGPVkgCerXgmhn04LXmMsPl37TVgVTQ1Z
3O67xaq9R9Y6M0uPNi53CWpVtdXWAxrA/VsvIeJir1FyPx1+/GtjMU21VXZemA2xVyMpB5KKHHwH
2hyQ8hPJytZfeMd/umW+TxgyoiomrrfJrPAAYdzHtLqOQ0XNhllD2ZRxJ+kR/J3DDFfMwR9eLi/O
hYE3W2IAxLRhWKU6hm4GBDogZ/EShG2+cpB8Gq4ASjj//uEgabwWElSy0LHXpRtXiLMccsRL8HDV
GpJk6QPOU/LhFRJoIs+rsiq2zopZ/dRFqiDXQVyp2cJKp8ofrKyAEPT07ITQSYca2HXjbmzZgVdh
32Z8AG94+JPUrjdCrQo+rSuPX1qQxlZFEcyWkgR97HiivcN1tviayCKBFqxfHC9/wdIrjC0rh54p
yFH3MTBwb0QVW42tFkEeYc2sfGlmjY2Lq3UBubmkjPXU32ZJ/zUQ6vfl//75o22zdWWJATUBoLRi
7QP5C0Gvbi3aLD3ZyJIhAj9aQA3pOIV2opWOkDi7KsbYZmOqGy3Ipkjg+QsYB/NJoH0UvjCgSy4P
yefTaZtdKd45rIZYDFZM3xwFSV7AWt5mE+7Bl5//+Rllm50pKNVIX6hcxQkE10v/D8j+h1mcG1J5
VLK1w33pK87T8iEa+KLr4N6oh9hSA2xm3GMvnO9Fl1615m2zhURIBQ2z1lVxDvGgntNj0Z+YUFc+
3di0YA4Xc1Y2iAmNgAqODVQshJDgzDqsUdWWhsfYswJEXzj8zGls1/xnlvtxTfL3qRHPl+f483Bv
h8aO7foJAt8CHyAT/gBJpzyCvt2dA1Qay/uvl9+xsMHMPgr8sCrgzSFtnTm3LkzTobCzv/zkhRVq
tlH4YEsOlnsfj7Z8Bgh93wbqi4SLRYLDXNXjmhfSpwkosG5mOdVxmwQVThUr6vyFquZNO0LBkTr8
oZPsoHvAQWToj1EXZGts14V5NzsjY+NJJ0xG6IHj4NlojvclfQ+5dEgnrOzvz1vP+Kzzuz9svQJo
4ELPnYxdpsVTPkt1Snu4JW3RX0y+OFzicBieRsKbYhuwHBrKjXXOktreKyLShJAPSwgUYKLEh4t7
OdNURFY7oKjEx7J+gOxa+54Sghpx7szQMAp6+0w4ysB3CCrvyvhtlglg7ATD9GRU0O7VEMMMH8op
/XJ5fS1Mgum4TAMeBm2gVZxZ9NFNgpu2Z09JuuY8eD5h/nOvAQLRCH2QaAxlORMRQ1boNXNCKHkk
91XHBmi2QODPcfPfVJVXdWMw28bb5AQ9o6nwVQyIzxQFwn6BClZ+LnzvLo/W0j43EiT0HCcadngB
d59Yfaryq7gattmr8pyRW1XrKXgp3PL895Dfyun35b+8EP4CI7rajHRB3cO5heVUNJEtC2hdQUqw
8iLX9uq7pOrJ9vKrlkbHiLSpQxzU2CcVpxNUPsf72Qqve7LZqwqU7QEDgCc39Q+v++WsHZ0L/9hs
VfmtlREN+AXGvdllit85yr/qlmGb/SkrTIpyCriKyxnt5CQsXru6OQBm0295uybTvrB7zTZV5inW
qBw1vo5MwGiRB9zhIWGdrYAil4bHiJ52rQGv4WmOjHSA9qmexG07zGtQrX8w8E+CAzu/9kNw5k5Y
+6obsF2rgR2tDDbdVUBcIEgKZBpTJSM+JwN6FgE6Et1Y2NuBgq8JQVMW6R5SrhBM1d+1p9FXhM5t
FEAwVkGZukYFzUOl0x0c8RC65Zo7/dJwGLs/403rhjOagkQK8ZoXYX4HXlj37fLuWdiozEi06ox3
EPNO+1NYQs02bdL0xtKoA2XMhWlO0Vzn2WCbrQUbgNKqy3CY6AnS2i4r7zIevqI+7EDPOxxXIuXS
15ixoC3HEjmpilnz1LM/VdZseHtD3ZV7x8JUmG0FXVtD31pYOrL5w/P3EPz5y7Ow9ODzQfZhTbo2
0WEK5g/EuWIkAQCqpZvLT17Yq2YzAe3qHlTzGQEhqF5yYssNhIi/5In3evn5S//cWJ1zbc3/rkux
SyAYkkZ+vXbnXfrnxsrMQInKWxg8waVo1+JmlNccdmLWyogvPd04oJD2jUMDBeJYBcGuG3nkELpF
Wem6UTHWYWBDaM0i+O9F6UTauhuVWvnfCyvcLNmGwgY3ZNYiPiszE3Q6Z91Cnf/LWK2dpwsjY9Zo
e2EjRZZSx76EsU12azdFxKaVlGNhuXhGwt+mZEq6XiKY2dD8mh7IGq5k4cZiymlABbRt/BI3CWA3
TzITcOmmUKt/hpLudm7XpMWW/v55zD7s07BD6cHxUXgAV/NZ5hI6+mvAaue88j45l7zzOz88O3B6
3eRniCFYbLmLZrZNoqHmLsRqpb+Fe3O6hXAu22q/Rq0ggDIdZIipvy3SNt9mtLGPYSpkTENv3oKL
nuwa3KViq2vkc5nNXTQEEsre0+DB9KAO7iGdDWoJeG0wt+ANbFbKLECktPU9yxs4dTst37Eqdbdl
FSKT4Pb75a2xtICNrUFy6czwd1Wx57FqU2fZHnzhr15W042D6/3KNlmYKFP0gQm3Lc9B9SSSZw8W
VnDbWHnyv07CJ/NkKj6wwoGStgNzBd1F2e/ijKbZFH/kd06j8r747ghIM0V8ZbSWvsPYL6iki74U
eFkHDmplPyfzCo9tYRpMDYecSiEHUWK1wQaXZ1HnVVFiQZN3VNvLE71wtzeFHAKRW/lAnTJmMv0t
FbmFeeCXwqLgwkqyS9MCyGrrTpTJ0+X3LQ3V+fcP+6crtasEx950p+9ue2MDLXz5wQsB0TWOODE5
3QAzNVwDggZ6/VQqaODK8aZqALy//Iql2aD/+99bXXbQSg2KuIJOifKqOe7bUf71gnK4Q0V/zfh4
aYiMQy8B2ZME8BKJYREFZ67wJnfll6u+wBS1qSEG5EDQvY+9oHbOoCA0Y+XXfrZ3QDNddzHwjFHq
yoBAyz2RseXlj55MflpUrWwHb2GSTYGbSeJYVX6rYrheAj4Eef0duJHWxoMOkgukil8mEZTQxaaH
beCunwXbT/yMGPOTYtxVmc4OuZTDi+/K+pbl3I6quQ0ikXHYlmgFAwPHa1+guuhtUyCO9hiVdj+A
FrVFs7KJEYfTPQ9595KWgzw5PpV2BHOKPNtko13/dYeaPs9tp/aU2EyBPOSPD8Ahih2IDXQX4vDY
eLjk0eqNMCupDqr02baCeuQ9vAC7m4YM2d6tneLJlin5W6Vp/6aLXj1QPOMgmxmmrCENjshbkiiE
EeVDJlu0L7LZ69eS3IWqjKkC0thoplG4NsTc8/tDmo39y9hm09Z1cTO1k7qMOt0DtElDCVbRVcvS
VAUZrBTqUyGu2lB8L+C+YqMv3N3CqPhnOqjrlqUpDKKgztIp0OhiKFO9czv7NaewSLn8/xfSGlMF
BKfz5ItmLuN2GocNMPlf67mIs5p91UN/50h15YFpCoIQaE5UTAI+C+n1LXxcYhGQ63I+x0ia+iaD
1SOnuILodtvb30nyfnlwFk4Y08ed1kLPMwxfYtj9Bn9KR/K94l4Zq7lkj83g8E2Xgx+Sw39gOzgp
3V9+7UKoMI3dlcupX5S4UlkN7FlltU8ZjVJ4olx+/FKCYSqDqMmffA4XUnQTlUhhlGqpHRyNg7vR
hflsn9RQWyKAK6bBUN+Dpc8eat9ODiUFyW/KmvS+EF7ysvJnFo6MfyXuD6dqXnYhKz2GfrsztDtV
2QV8fKpm4/q2Pk41EL0WovEOdJ9mB3uGcqe5ZR89PcJ8yB66H6lg1a7SSfHl8h9aCCJm/7/soLyg
ZdHHXTHICNAsDmsDenQK+A3ZmSw2Q9C+KSF/X36d/W9WP0n3/qXrHwagamlqF+65O910WWyd4Z1z
4AwlRLXa+RuBHeJNm4XDG2kUPMQp83/CWIgnW2eaLXurK5cDqVkVuGCefSAcDkEwmFK3Nz2tkgdA
dcmWEJgEl7psf9KMqbugydiOzy5QnT5xs4fEhiMcQLPVe696J98gcPFbCLrAtKmf84e8n6xbt83s
vWWx8ZEMgj1Odcjex6kfDmKsJokujgVjl15M36Gc2z32QD7vZCv0a+Jz/pIxzX/bY5Xd1Z2CtbSE
Whif5vSslFrmt17YzM9uUxc7f2hhjdWjT5xiVfwJBAUsOuvs4gvaHONGV/MIJFkKbD8Ygg/9zB0o
581wM/btHI68QM9lQ9oCfjuglFbXeXFA9ZlvBtHct8ofX+ETZ+/gx86+K7dG38MV/V70vgWjAeUf
VJW1W9ba/beZQ9quLAN747XE20yKiVNOqnqDWyAgunwIt3Y54fx01HynM2b9YaCQHDLfT2AX5/e3
GiI4UaUx9lXdescsgwV5ReB7CGsp653AXXwTel66pTlcNJDfZ/Q1GKS111XevLDGo9HkkWyT+gD+
YOHTY0rsFHwzD/TAMc9ehmIud76upkdUBF1gg+z6EfZUapOHShwc4Yhtp0my6xowBuEPAjKZYyXe
ppwA0qud8G/XKH1IkqLd+n7T3dYi1AcG97EnQFPKb3M6pL/LisL+CjJvMOEcrjSUt20jidaO43Rt
E6JMlxF+S73WuYPZ4K/Lm2khcJrYLNvubQqPoXNDSTzgVhtGTc33wNVf2YkxUVmwOJOtqsbwFNYP
ZfmQiT/BdQL99j9a+YcwQGrfEf1U9zH0obZeyCIBAPMY1Fvt/Lw8OguR1gRntZPvej4c2WJIWwMZ
xPPwBjvKW4mbC2P/H1gWx9pqkH3Fgwd/OteLUoC67dG7psxIiVnXob2G1XyQ41IMT5YElGGQxHYg
aqyk55/ej/D48+8fRp917RTqBkDFkchvveXv4Y9xO8j02QmGFfXdT5MJvOI8cB9e4eeeSAOPJSeF
yuBBOcWhpfzGb+DUUrv11rZYt8/gcZY4a52IT6cEbzT2WtY1Ze5oJzkhf7iz8/EAJdtd3pGVVtCn
6wmPN66toBZy7ncAHHSs38G06bvfhSsZ3dI/p/87Vm7RzUoOcBkIgrepmzd+oHD4Hy7vg6WHG5fU
kVjoRzAC7jMv93ryvzttug8UX8t0P8+vMDBGBSrA1corOV4wOpxuoE+RP0j0WLZuYiuUUgV5gGt6
vQORGN5yqum2taxgeSVId4RM9ryd/fGqWiswdefF+GHRIb3PGWkwR2GbbWG5im2ZTTCvgo39VYNp
FqsqeabBNw47qRbA9WaYko3rVV8lWaPELmwbU2xUD5Cb9SUPTsLN0BqzYW3Wa3ovRLIXLn2akP5t
pnp6ruvw9+VPWsJjm6WrAaeSLWe8coTbGpTa5K4Rzj5r/V85pCkiyCG8DqjkC86/QnbsqmYwpsqI
D4lN0MGyM3Auh9KKMl+PN4p35e7yR316z8PTzVjAXDsAtQiVGchd5Fb26rv0G4wsDlWI6iVAi2vF
rIVIahazpGMLtCtLhDkv+ZuQ5Ec4VQ+o08WB5aypFyx9jBEe4PvHAlHDncXxC2TlOZt+wS0DFCl3
sn/wpFZ3hai6t8sj9/8txP9k6Bg7I2DAnpKhlavTOJNW+c502vEjFKwdb6OhqDPc5GWSb2BA2Vgn
1HLcFwfOyG9WY3k3AaQkbz1uV1+oGPMcCbUun104eaNpMyp+zBuu38H9z99QDQ+aiKde+hYoVHjs
rHJ3MDFr6bYfSPFUByH4bsAJ3kEM28oiKGwPeoeUrYDZWPHKSxj+iltJ5nADOe35G0r8mFePdT+C
Fuxgh4/NL3u2QCEHvS8Ba3LKu9dUFOExx1G1k1OmbodWSoHTiMhfHJ5/BzVkKZToib1n8O+MYEYS
QOlKwgx7Su036sps24YoVvqUZ7GGrv8BznZ6BIWltd48zfWeDopEjEGOKbO8L0kFdiVKDOUxAOta
33iZhWYeDO76/dyVv2uIOEU6taw7DruozXwWkK8ph+Vj2A+7fBy/w8IFnouZxp1QeQw/BXBTHVTz
da78SsGnp3G+YEghdFjn7ncnY92Tno6Qt3V4VHrpVGychrm/O5H/yfx/iocNo1uvqVICv1EPHPm0
K9AJJL73Wisp9oCxdyd3qvV+Vh1EEOAb2L2QyWobmH1amHX05lMHqZpbRkmhWMTdftyU2oO1Kfrd
7s6znOwBFRWQHwoi2S3ybtTWph6k0iyHl0PHW8hCEFgk7xu4G1F8fzr+hDOo3+15ESRHiAdVMABT
9OjqBFhrXMflcQjz6gVGsOzNG1R7bEs/QQeCpsFNWdju0ZkC3O1Arq3SyG0wCLinhOm2nOX0CyaA
9akJwuxQQjv9O0RlGtxPpgmMDKpTmNi0iaUjb/CsYdcUALwIOBB+dVnWkAgVTHHXsSK/J1WQ7oqC
lxsiS7Xtw9Z7h9wAar5BquYIYrzBTT6nIJSC2VjCX4bPj0FYTYdOUHkP80HxIGhOv+RObh273uct
YCoQvI3cMs3UtiphYXvvFWnZA4BG6PPlnbyQsJj1wbBymgmqNjIGjTSe2i+ola7Igy0EPbMKCKfg
fM4ydMNCauGiXv2h0A4JsvlYrfISPndHosSsAibV2E8CuIY4hYXosZVV+14LlI4HSrMTHYb6scwz
2KV3sGfcMCjmh/tUd/qdegIGh1YXEpQIrJb+zdw0/VqqOkdJNoex6LZkPjgsQSVwI79qpM2q4hx2
E4VXl4T0H0T+RSEUhIrYysM/rdBgIIxcPQs0bAz0iE4k6WlUt0msefWQzcPX0gsPc6L0RjlyJb9Z
mlnjVK71NDR8mGU8n42h5Vnq/Miz+z4V111szBojqXBbJ7i1ngKijm2StsjQ5S5PwzWYw9IXGGl6
HtTcn/pWgu7DgpPls6bdtHXuQwCrFn8RnIvr8mqzrAjMfGrBOqmJR+oDp+EGPxOW34swuXIqjGNY
2ID6hVXbQxtF7scZ/pn+7y5FjW7tYrAQHxwjb+8pymGVEgIfUHgRTGa/yaFYuWAuXDpMiWHWzazO
Bhf+BlP/7CbJKUzdDVHq6fKGW5hkU2G4m0IY35DQPsliGjYFDqWNN9VINZo7ReWarMnSW8752Ifb
BA9g6AFIi4jF7N/Asekp5eljpeSfgk4rkXRhDuj51R9eAYvCyfHdhsQp093tFKT8YR7TdmUJLVwm
qLGbx8xHjY8FbQw5LsX8SLFvQ1ju3MGNRK32Tpnt4W2/EqeWRuv8iR8+pZgBkqhEMAMq2W60/QDC
ddDAzLdcwQD9+9ef5KVm6bya+6ofG9Tx3UNy4MfxWZz6B31nH/OttWEbtZk3dD/d+vvy2J3aB3Ks
D8PR363xY5emysjCHchnhcmMJa08Dovzv2644o+4NHDGRoexcQ1aIkwxCR/+j7Mza5ITZ9bwLyJC
YpVugVqo6s3tttvjG4WXbwCxih1+/XnL56ZHLoqIuplwdEwUIClTqVTm877FRZ+GdBKvaiA7SBBv
7SJrb68Z+7QkfdmqnJx78IGbTnxSthfdNsaVDUpH+E59CqUcZnNAf0ggnDJET6qfoD+ps/+ZUM+R
NXflI3Exe3mDD0uM9Kwwaobm8QUS673FcpTHtW9iiX/c/pKVmdBRvmo06mxkHiCeSVDPLq6pIYR3
EcK5kzihs3wzq62RFnfKM0qOAi7A9FCD+lJ5W82iK7Osc3sNENbGpLAW1Gv2j2ac7SwE4bfHZuUQ
qmeyIVDTQb95LHH58dVUD3XqngVRkBJ/W5x2Y0v9Q6u+YuJ/UkwfJnie3GFgNGMn4dZvA/pSsXgS
55Ganvgf5WXy1jQi/0SF4MHc80uhnkF2rQTuZpZu9qxs2ZwXrtRDVYJFWFUTm30rKePD0ruDQuVg
5oSdUb4bFnE23N4KCJUQzS8wExpdkFgh5/yikuYM6YDwE4gA7jfGmOL234IQMG4/AJEhbP4MAXJQ
AdEsY05+WyfNRlx1dXrQYqftVZckn1uWy3TKivdCPRQWB07ppV5Ok5FsPOKqdeARl79/mBzbcNN+
7pz67KlvkHT1SdruoLJVePX+9hJbCRr06waDmFVlFCM9URtpgmVCR/W8RxvZxgq++v7wHpqfnaWV
CkUQUFVLDEih+6/JrJC38RfTUBsOZO0LNC+bSdslVcsXNMgAqOPWeVQu1q6Imy1dyhVfq187ICeR
zmTqcKnRmp/RwgTJ24V9w+w74WDEr5BlChNCtuDsa0/T/C1zcpsKBVJzJZ0fLQQjFsLPHlotws4q
kLMR/9aUbEz+iuvSu8WBhMTRvELBU56XX13WPappqyV3ZVb0VvGMEhNdg7I/l01F0NJS/jYF6JHT
vFXGetX4TEK0OIswG4kuD1KGmXhXxUvi0ogrcMaHbI/SiQ1HszZAl79/MD/TQaFvameobUrTJ7qY
p1mq37cNb+39tTNTBjyXsmrclUruxifD5vxIwHl/RyK62k+T14PARZJftx+25uSJZocd7nATp4ds
1DQUn7oCcnuJmVkPFXimO9NTc+VbzJTHxoLGShI7EA9Rzf/s0VY7ZhNcXsdND5RxL/tjXRJc2rq9
VQSovbKO0gFo1kGS7jtvzeYRuOOtuqEV30E0wx5qRoENgt2poQ5RMoLqXxuw+q/m9Hp7VK6uUXSN
azcXhpxr5CxdhB6TfQSG+FvtdT+5284bzvuqKeP3NVN2JpEbnmoh84NrmTB30tSf4izfSVoXxxwt
8EEsWBYUUL0N7/sibUeiXZnERQHZtNh1HjsvP3SGeGPx1jn/T+DxV6yAL7pM1Qd7KBm5FL739FQW
wytg5G9mN+0WFNScGAULFajhJGDSkSgncbtjbNb5e+WOMsBv9yhlGJtdWxpbVPa16dM8gJF1lWP3
MT0hbfnbzNPnfhBxMC1yYzCvWig+VjP+NgMRD3ksUDyLOSibN/S8+RYfgj5/EAjm75sxzQ1UUhao
ikvI2UtK1A6+ALfrm83hvh/XwqQsZtCrhWDzCUBGc2fPg/Ch1IN0P6dbS+KqkWKQdMeSN5PVZJh7
8GkCO/89mNFSQrriLuEC/L7mBCxQGIchaaGt0tHh1GVobcu7jm8M0MoU693nECdznHHh7glqmbuW
c18I08c9ic8kmhTkfXOsd6LnaLKgVmZYJyEN4ytzGgj7dpOI+sSxjnfNtN6EHpsOynJiZzox44EV
SWBZh8bcuuT/c1S6YvZ6v7kwx7zs0UV6huhkmqKB2ypfpQGpisxNlnLflkz9rEYO2UBi53YWxGxw
Tb9qBErGqmasvlaZZ/5PtMQNF5I0/3rlhelS5/a8kae4fp+KOFnzBbXb9zkBPOaEi/Yg7y/ysizr
feyj+4YsgL/287FAZ10IKNEDuHQbx/AVF6Q3aY+y9exGJuJU1JyFxKz5CQuq8GM5ZRuLZ/XTNA8x
iCxRIPPZJ8nN4fPkNNOjXXns4M5O7UPraAoytxchGpWB3UhKpOCRz/5xe1ldXN21ideGdak9VZRV
YZ/i0pO+qfDjaMbbiD5XBk/vOS/TvMxGkJhPfChfrbYpcbopHy2Pfr398iuuSSckTxDWMwjYxeey
fi6leQBpNVB9s2Ogm933BM2/lo0NvZbUTc88z74tIKsFacX34E2Asw8y6cY4/UmFXJsFzccuXS9E
bZr0JLvmNORGiIK/A0JT3EYeS6t4Fj1UnL5bLgEcbN7NxAq77PvsJu9AefvK+o5D3sZxbm3KNG8s
bYeZKMWYTlVGs39QP2DthkE0QcbsZKOGaeUResP6YhKUDswXjfg6P3moEM0A8+Fs4wNWHL7etq4K
OZudZVunqu58w/2fyCw/Zc+t66LuY0vVYu0TLg//ECXliOzrfOQgHcluKlFTicsE2+WlCscKKji3
197KQ/TSKHOeGsOe7AVFD40VVEygjaKuRQjqcXHnwnO09e24KJC6qJydSxCREzRSFvPPSrr2lyqu
7E9Qo4DHN/hsLwG1KP+N0u4iA7AWtayh7CqkIdkS42bAAJwpDgyrdwPZX04TJAf2SHlq6z0v7/O3
gbimNuACKqDCdEh7Mptxb9D+ULbs6IgyGgo76NvyTY19yNHVZi3qONV1CLmijR3g+oJy9cuEyvBI
bzZNh5zPp9Qcn+qkeFS1DKXlPi3deFco6uqXCgNI0X3bxSDNGn0dygJcdi8xT0qU37PMlbu+n+58
khb0OrWJW/K4GU6obvluzuabJfPk0MXoRCva+V97mJKNWbu+gCEu918r8WpvQX8YUacGPIAgyQjF
ners+cNwn7dyddFASiAZRHB0PZV5Pj63AGK9xC7N/dgcyg1/cn2DdHUJwNmcuqSbuTpxr/npFMbe
A2Buw8LdlVWtOdsLegxUabz+nDUHbryZC9kZ6l9Uid83A3p6uRuV5Y1m3p3G5XIlhfKVbFdR6fhz
1ZjfbrupFfvQs8uUGB546nFxKkbskWl9SQJBHDAyeT6f89qxfa/Ph8+3H7aypPRk5lDTuRwWkp/S
VoyAhWQQuexsN1JZcR96ydUTmlkyxPVCMy/i9MFp3Z1nHsXQ3jkh2oxXecsJGyp1ss26OAAubkWW
3eaoxOrKjXDyek7C1ZOZgOOrBcSt7KSoXGbkI6j6ITPmvQ6lVaF1luYqmFrPGXzUXPKNh65YiZ59
akZTxFyJ/GQo+xFaOp9jPOX2lK/9tDZkPHWrTg5NcXLKnD33xPm3j7N5Y/Fe/3FHTxCBC5EIdIQO
0KhAWYZoxXc0yGxRLa5bhqNnh9oBTRixZCjom0j+I49n3Fuo0c4eqYXLlGGBnFtgtNzb4H6s2Ibe
dGSD/SI8+NeoGcef4Ou8ue78vVbNxgls7ee1LXgcUpMby1icJqcYfLDvyoh4DZovudxKp12fDVdP
KRtO6/Ujq5yoJLTbxcIdD+3Yyo24c8Xb6vnkqVJ90lvSi/KS4QL9mVeTX1yqEZfX2yt17QGXz/oY
FUJ9cWpQH3ayIbP0vW9TSGH2C5/2dTElOFwJlh5uP2ltoLSddbZ7OlgDhblltIOCKOcPuOHOw/t+
XQsKx3KyTRuVfaemb3uI/Y5OIMym2piG6/4JTSj/HSW1lDbr+/qS6kGxd0kgGAk1A0AeGIQPOApy
A8thvzqr/HrP1zh6RrMpBK4NPag7L0v5WqXZW1ts1eOsGfjFVD5MOJ0LZVTEUycXEhGBK8raLwZI
YXTQdQETIyhks1HRcn1pOXqmspjseFSsbk6ZAbrSUB54itbvzDiCEPl+e5yu27fzFyrTbLueVtA6
QDfqZzG3X5g3f29no97w42u/r62qIalTAlnf5sQQEjSQLC8kw9FvOd5+/esm4ehpSvTFI1HD8fqz
NT5BK33wwRLakrpdG35tD5IgzoKd3kD9OhWW7xWZ4QPo9zBY6tmw2cYcr3yBnqrsC9HLzsYcT4k3
PXRGMh7ytrgvVHb0FCWaJqt2QRP7KbEbCGWPya9qol4wQ3Pu9gSszK+eoHTRPUsNJHlAHKHDhVP2
i3tFGk7t1visPeAyOR+sbZ4bCSFPaKfL8V257938nIuNIP96XSx1rrAw89xwKmhfkqK1Q/Q5uaHC
ZMNrE2P6x7Pc5ntlqf5rDQW+nWC9RIudPYP7Rqc9lYD6qtitg64zE9+OcSVj5+QntJ1GtFzn1svt
EV65nHF0DNpkI1zB5aGIChCbmJ/3Xfup4dLxgliZuOCrJcQlRNGm/jxw59HplhLigZl7dhcS9hAU
RL5ojL8aIie726+04sz1DB+0BMoYhSNIXFXiPEFGQSXspaLNqynQYqOcT8ZClo3T0oq31bN9kg01
Lmw883Qp3Tf5HlRI36zJjtTfkHrZeMiKpeu0ycFOFtbYs4gwz7/bTs7+sixPpSh/c2drHtcWspbt
m+gki6WeWcSKMwj9h9Y0gmQsN3bvtV/XfFUvbUJqqIFG6eyN+9wE589c6uS7AA3kvkfoGTyFojfI
ZbhQscDabpWL7JAbHxRBr+ztZbUyC3oSD+0/JF48U0QNrVRodMUj5Mwsf8rz4wgRsY2nrDhcHUPJ
O1ZOSV2KSPB3r//XbDYinJUZ0MmTRimh0oWmhKijD5NbBePwOUEMdXtoVq5qHF1Yxi0dg8z9IiJI
ySlA9C3rAb34FMIYSQx3A5GK0DLz+jfu7t0deod4QOcsOxsAARzGBfVadmyjI0N4dDcnMd/NjCx3
HRGcv6CVwpAWpfjwChAvVGmF7fLilMWGr1kbVi3o7YCxrNLLr7fVU5bEfikjk/zaGNWL7f2dYHR0
8qNqURaH/ge8+iALv4WubeBZtS/h6Iu23qNdqPVbhrPtVEKfblZk5y3ZRg/simPT9aZs9CFxr6Ui
Muv+WcSJPzm9n6XFfpanFqrjtz9x5Sk6FrKtM5LaSiWnAphyIyf8xUxMbx879jPaHSCuN5Pvt5+0
MlHuZbP4sFFL3PHKklcxbjPs9ChUofbeXP9PWgDJ3n7CiuXqdXlukjjNzKbkZPP3GgJaxNuS3157
dy3IaGjMF5ozEVmV+cPtmnwfI8J2RbsFTll7wOXvHwanwtWlUU1ERONoz0FqpM5zTZv+VQBtd+fo
XEbtwyO8gaULFKJFVDdHAPkCUt7VkkMdVzPBflTdxLvMQIsY8u0Nn9KwLsZ+470vVTlXbNA1//ve
wqLN2I947xn8Rb/uxDdAk3/0Y/JzqcwXgJOpPxuOzxU73F5GK9uMrpk09XZZCcNgkSenNhoo/ebK
/HPLm95fkq36hrUJ1/bjpXQ6J/YsEUEBKrTL18zu0Mu2JfGzEoDppE2ZgjJS1raIukY+JVbzK8u7
ZzR/vvUX1Exqfc3d+7Izjo7cdA0QF/MZH2Ja7uPkiNAVxcbGsWLPOphhXlzIfKKcMCJV/qlERTK6
9jYW1dpPawYNWllbVKlKTxYwu52FArMFGigbm/HKitVxDAY36iqhTXoyM158RtJYOgESlq63q2qU
PnCc4QYg1sfm27R4PGp5Od8Zg+lcBiieTqbRzOja48R33BQNked5tt/usgz97jEvZk8ZHT6sg5yk
zPYOyQPPRSvtnRQUR795TEU7QBOzTU921kGwdDqqGb3G0PTc2O5WzE5H5claFRwKl0bUpE6ULU04
xfwTT/nGreCK6/gLz5AuZtVcrBrNv36dUL8h31n+yejumwCdueChDQtHTdh1lsnKbxIifAl3nrP6
LU0Yvc84dPBCg9bPeUThUkRH40iks+9r++tdK0hHLsSpp3jclvEJ0qjh0h3BdX3CwdBHsfD+vido
lu3ylqm0QZiRFf862bNBnRdDPPUO3ThurwRMOkvBAsTYXijCMicvob8S/09AEN4nCiK8pXqvOsvc
WKorPlzHKuQVHRwrE3Cs6PjOEV8u3iO3mnDOYdnjaynTDXe1YhM6ViGebTp7E2ORPT2LvAnKtoMS
xNahbe3Xte3biRkUJlA/Enl0+Co9tKePGX1z2q35XvHkOkFh9CrFxdyIqMysI8vMsDLaz7eX0tqr
a3u0GpyBEgprpmAag6rjt5A989TWQXPl5/XObggzispUzIhmx/7h9EiNqCKPA1rA893+gBV3pPd1
94vlugbBBootuUkBXeNfpy4PFnlXnTx19GZsZBFsk9s4kbNavRWoUpqGLUXxtXfX7DijBXSbPUTE
89CElnzjmR1MmQSK7vX24KwN/+XvH+JhG3QEqXAZgxAgGfYNnFJkjxBEr0dDHG8/Yu0bLmv2wyMG
mk2ocYAvYuwz7bHxu4fS/WyJO6MYneaY0XRJM9tj0Wh2D5xMUNoeN7IVK27ur45rr67cuYSbcwvX
/gacRhvMc/JvHfeWTyrafi5UmWwM04oJ65hCKTM6DvOAO8SxGneFUWQ7ewIm775J0Kx4km4FGdw+
P5UkBqfVaguyJ3We+PVUyce848XGkK3Mtt6HnbrcZijTiU+cPdLuE0tfgPl1yLfbn/Fnj79yDtL7
sBfZMNdhTXz69u05MnbPj+mrfbAP59EXQeHPAQnMoPLPIvjt+JBc8u2gPeD6KbBCBFD+4LdhG9KT
c1q+VpF3UA/o/aj9OviMuiy/939vvOXVw9rfsDNA8q3GW7ozSjyfmQ1sDC03hvf6KvkLcjZ5JZ8I
OMFnxd1j2jp7t6Mbd+RrP335+wc7TSoA64xLt5prvonqNeO/bo/GdRfzF8bMjvN4TFXRoSBwBmsd
fYJWTF/cZON+4nqEQPRgGfSNCokgVV34VclrVxgeYn1vCMclY4EpLBcUgKo6udZSbeSk/iy2vxch
0ePnxMX0xk0Zn1sUBkq/qOflLS8Gtl+QeAkXuyp6KBdQdaatbeEKRCRP2IDQxN0BbblL7DxFw4Ow
D5ayrTJY2nH8x6BpDLkDa7GPJpuXNADMDgjqjtVu7Mt5JBE4rqDouCinf3Qs3mOHr4wARNLhi8Ft
Ur2i+2T5eteM6aEvl9yGvjjWrBe37JNqTLpjiTD2xGHVxmIzV1abXhpFeoXS1ixLzhWQmTXaVVE4
4QrjfaxAM4nc2KnRUZHkxnk0AElKe0eFLG/GU2fGsgoSSjqIsCa0CF0j4V+pKmyf8br/FmOA5mDw
WvWT13W8BJmZ5S/A3Rj/WHM8dDs1uOMTS6dpY3lfd3h/weiyznPbhpo8IstCDjb03t+8MubSV+Cg
nqdivDOQ+Ys1J0lMAbGnPKpYKX4PuJNDMDaw2vB5ry7wK1CEN4xqZXb0E8pgDNXSAl5+4kkXQ/1r
HHDU9Wr2z30L7DKWH1xNN8gmGYo2PpHW/gkh6UeAOWM/lynb2O7W3l8La2KPqrJkKeJtQZ8aYT47
Xf12+91X5ls/kYhxgDBBzzzkxACXb7xzL5cniQImfyzpj9vPWHt967/jQ1gGEzcND6/ffW4UC8u0
2JjZtdc3//vTKGN1a8mgFMLi5UTSz6aSO0uhux2Vj7df/nri5y+a25j1ovCK0YtMhz+2Q7x3pHWS
9Uvq5r5CJ29amr+rdAuSsfY9WmBTwfKa0iBelDnTK8rz32e7POT2BUjGt3B4K8/Qzyi24SgbDT92
JJVYji5tntTcoYTFs9D83LYbM7OyT+rnlEERFFMrpHgHN/vMOvfBodMrwp2Ndbv285cY94PN0Qbv
LVBDFDE35d9w99a+qlzw2K9IOv6+PfVrz7gM4IdnTK5l9CgPYFEMDbhTw2fZ+9BUMHywyOCm7nuI
ZtujO3BPtjmLqDKe6TK8J0YVAVi1YXtr33CxyQ/fEEPKHs0zwoqKyfnUpuSLUAgUy2F339trpp01
XTM5LbeimBF/AlQvFfgnC+/7dc26B3dou7FjVtSwA8EZPW7mwB22xNmuH4eIfkRRzTRAS8qxImns
xbg8cvGPy/oDRCgDk+1vf8GarWn2jDLT1mhgWZHIxe+6NAof8t/Ud71cBk45bIRwl8m8EsHppxTG
4jKpE9uKnHb8Qp26hFjg+Hr7C1ZGST+itEuV8NQxrYhWPBza+rvdgaVVSudldiccNlL1+b4HaRbd
pRDVtcwURa2NWX9b8rmLILbchzlv4l/VgurHosrlxjXE2ldppm3MHXiTdcGizliCSR5dmz9k4Oku
yz61vtz+oOtkE0ASNNOWAKmhEI66kTl5IKLLaXR/LZUrOr9r4njnZpYISD3SfYNGvNDq6fQZhUSo
REo9w94CrK7sXzrSJm7NCVUuXXKu6/4oR76fCzccaXIm7nKQBcfuchbWXfhdJNI0dzM5gyi5Mydn
E8gvYjCfLsK3WfUAs30kot23EL6SrH27PcQrH/cnHP/g3UzWVoNqJzeaHJcdjdGGb6s5iWKbd751
UYpDRQkkGXLHdKMurfuNKHmlkZPoDS+qMyRThmFFuRSG79C5GYF7hYhvSPsyfgay1fG9TDB0xhIx
h126OF/NVGwVSKzUhxG9HSa1WCsdltnRXE/Lm5mgjOYs+tmykUo2M+9kF9l4jOfeQvEt8PkCHMIM
vVJEUdOnUua71J57SP2487e5Lfl9u4HeQVO1qdvmNHEii8+fxFQtQSf7yTeAKb8932uOTnOn4wA4
fywNOxpZ2RR+Z/T23hyAvdnYjK+zNbB+Lwvtw4IqHTOdE9p5EftT05Lu6mR8rVHjAkoXSEhxUDCG
OrHqUq8ZjgJ9dNTYWeV57L7IegkIeXOmxbedZ4kLkMIqjgyyCre/fWUr0eFdikylo2IU/Wdy+tQY
aaDcY5nPzyV7v/2AlcHV6V1z0pTDPDoejn7xFyDJzjmNN+btzzn4yg6lg7vcnpDUbECcRaNKiVjT
9tLAmNDsOo5tGs6mV5zmxeYhkJkOlMNRZVlDm/mQjqjuBVS3C23mWr9vf+fF/f79LlTnNgIbbGeD
hLRWwg4XyumQQDoj2/BI1wcR4fp/FxDvE5ZnzkVUqkVeu3zKio0fvj79VN+HLYizA0ZY5ecyyZfO
b7o4fmkbQf7F1ph8SuP0LqwlBRrsv18A/BZKk4EKPNfkJavisEis4PbAr42NtunOZdpO0Izpzgxs
Qavzs80LqevbOdV32qRJZxtNut05ziANQyKj/hwPKJHL5A4ckQ3nsLJu9M3GGaDJMAnInnfd6Btx
7mdzA/snGz9/PfNHdZfeOYtXVcTqzknPfYC7qXwzpB0wZN8WQKYruVXaszZYWlHqSC07LghIUX3H
QhzQFEQ1hz4NFmSPpb1h8Wtfo3nqro7RBGMa7ZkAWQNpwjk9QnWO7wlyMSeVW927IhULioRv1UKt
PFF33XIYgGUsUiRmG/nQUPYGwa2H2CFjgBKTxndpfCrcKrxrKevOuAJ/hSP0heYW2N6j6fqZvdEb
sDI7uheukgaFNwbMzylJ/whZ2iYQHYDIUqA3f0hItmf2aGzU762NmWaRCzHTofeQJPdc4HYWIaF5
J4b0xLwxD2iJFAd3OvmNTpt1ZStuTA9HM88ohC1pdyaog34yoW/+Etftsh/QuuMr2WUbu+XKl+k4
NEM1yjOmZDi7LFQ+2PfLslt26XOmNh6w4sz0DjaqmrEe2hhib6D89FQhrPp9e22trAC9e20u3WJs
BqwtNhaRjJ0oTQGRNhUUHWuU/CrRbzxoxaGRy6d9CHZQHCwNU0BDyPZQ99O9pGwJTedw+ytWQlRK
tNRAQwpMZ+X051iAa8JtOh0t6CI8ZKgQRRhglL7TYbozVph+P3H3RWVJtTdQ0Ryqlo67amDdF8+q
5Mbus3Icw3nsv5/roWyhtAV47oI1s5+J9NCraZfHmL+JyH9qQ70ZRbGnzNlxojjMetmiS66NtOZy
TdOc7dS6XBoh1iDWSz19YWV0e6DXFqLmaXHTPRl5hZXeVj9Z+sNKN5IK19+Z6A2zALKP0rZEf7ZM
HrrVl5x4AR3Fxmxcf2vyV8esSEYlLa8/D43cofHm2EBa4faArNTNE73v0HTruTU91p+XypkC08id
AIpv1Rm9uIlPnKHeLylE3Hllzj9Q4mpjczDtctcPsYxmW44BlAu5T3D/ssu6wjykRlz+vP1u190f
Srv+uwapbQFtOl8kx4razzxydNCVRfOjTehdy4HokK0WeMUFquAw6vzUjKG71fT1Jw75O2wmetOa
3c2Uyw4/3AdQuImy1/g8vNGwDPN9ssdtVzjuq4if2jf7gZ2bQxlsgfD+HKqvPfni4z/4qcJscjGh
GvmcPFjP7NBFzr7ej4+47jee0sf63O6LKH4ZH0AH2pnn5CR2/K3aSBT9f+R+7ekXN/3h6RlzlzwZ
EggpJIpYwQTtDKmc/svkyZhCVBKRRuKy8sWclGj9AZWfk29NTvk4Dy39x4gNhyFpafZPbCjth5Jw
KPAaCCRxVZqiQD8AgyV7GgyzOI2gzVzkI6HDMSobNdBoRuKAjuP+tCWQX5iKxfo04Wo2zNG8FBqk
Fz66+yFeLSoC52rTiChneo4Lc/ha1dz8l1MRP9Zup77xRUEnjnW4Yh/TJvRs7vkOj4cno4rzvYwH
ywc52HvDRSSoeA4uHArA1c95V5RoUpjyfUHIBBnIsToK0k9fqmFA4rQZ7F3aF8MvpzcZbsNtt30E
iRF6aE02P9ZVYYI5ifRdU6Vt5Q/IuMV+DZ1fP1N1+VTTqvtcoH2G+EjDGj+E0XgPphqoHztFHM4d
pLF8b+mT3x4n3E8sZXyxqrh/AibF843RiYO+FkB1ePTdSszYVyJZXryMst1SQudxsTzlT3SQZSjy
eQyEQYtTZ3dDuAAZ9ICaP1HvqJsbB4gptK+XWnSImNjdc+GO43vsLGVygNCN9Q1BnvAFMbGmjQxl
VyrJQq+iiz8Nc/nelA3EpSD1/cTQmX/28myBSLLBo3wCV3/gZR37LbCA6OLtPcsv0nQOzNwrhD+7
Vh/OpVm4ft3E+N86Tw27QQrrAfJH9HNdW0CcmHXCT1ar3mOIBhnwS/FcnB0l2SleRmPc3/ZMaw5Z
CwUT0tg08QA9m+SXKW92Mtkia61tJJe/fzAgE/u/5xiKn9yllr5dtTsg5H4urXu8780vX/Th99uO
gFBAceSegdd+zAvnW4bKhI0KlT9x9xXz15ulZRa3wEzhWCFcZNcqQ8Q/lrQTO6FUdhJFMe1jUcpg
pmMSVqQEo06QOYjzBUImhW28TCjmDWWJjYi0U3HunM58nuJi3vj4tQ1FC2oUBH0ATJYQyDRHgVhU
HkqJ+5eOdSpMhNzdNcQ6NNA24rZdGoiYoSjBZ+mTKL7c/uGVtaF34zrxVDFABa2TkjCCfMl+timW
fNpuwfVXwlCghP+7OiorLcXYNhYaiCClwKzqcuU5leFiQGS1LPszKDlJWNCyO5aODNnoArpHi+cu
76eDNVvFAdiejaBn7Wu1kBg6Trmgc4W9eYnS8mtep37sbpwbVxYC0xZCgSBwbpJCnqf62eL1mbMp
GnN6ED3bWAR/Kt6vmALTghfIZk8pQJCIYmFfb+Ocpg+1KGhUi9o4Mq7AZhSdZ//iXbt8we5R4OBI
5T53UN08zbGH/zTtpwpJoBA+Mg2L2eH7osrUMYfAadDaY3rkohoOqYMCKFErdDAmcYVzCVuOc7v0
+wt/6JMi8+gjdO/3hlej23lo4nfuGPNJQUnskA15+ci4kE+56VrHFBCswGOy3NVWYuxqxxjDamH8
LOnAQq9J6BMElekOOfI8cCf8azCkeUQCrPmUFPWwW9rJDvjMt+p3rx9Mid4y2jBElEaPMGoIs3KX
16H3iFN3V4abB50VT663jXZMqio2kGZLafuUTe6pbrcKeFe654ne96kgmOw0HKusAcq188eeOmWU
unH5GXeQaeN7bW2X+zi26Tcg9E9doxp/6dL3opdHC+S4nynJKKIkAxTYFJWPezqn3iEHhzCgrJv8
217lkmy9slD1JqNxMVHhY0/d2WrmOqyRq9+lUyF3jWnbx2wyoY5dcX6APNsXs8u31BfWrFs7iEGo
k3RTBVHYeBE/JhRO2QP5MnNn4+iwNq1aZjlv6rrqJqTt0viTx96FfLs9WGu/q0XXeQZKXCIzeW7b
cl/E8w4ko43Nc8Un6W3X3jybtJjgMFyXQOxzDIiqdkQOB1d1W07p+lR7mktNitbtemNEcer8NNgZ
FNitsOzva0QgOoaBVwi2MvROnHswr6V17LaI8Wsjo7nSWSSF5xHYKO36k1X/H2dftiQ3jmX5K235
zmqQBEiwrbPMhr7FKim0Sy80LZEEsXAHCfLr53h2zowEpZfX0EwvigUBB3AX4J57Dvs2WnvgUbmH
p7kCwPn7ZyTi9xrbTkA4uEQkqIY8qx8hzbIj5mXQQ3DRmCuGduFj+J3GIPPpMrBeVPfjmrxBtfu5
pe5WFfZFLDdmd36LcTu7RMxDLO/xd5aD0tCDoNXErhyfSx/Au9y5MKuaoK+7uyqj5cEMY7jL+AxS
TJ6y9ytwd1cs4YJv8LU/JOpa2RJYRH6zolX/RkfNIaqO/9qCL32I8x/9IQFOZlpPZYgUNSzqGOT/
81u053xQVbaPwF97ZasvfYKz+/jhj0wFxKOgVT/eR/1xrMGl1Za7YhupHPG7jRsuR0kBgr0f0xF4
gbaHFPtothFqE7/bGP046PHlZ7nFZN0PC7gR2N7SK+8tlxbfs+QoSNbQcDyht8sxXY/9sp8FCI+u
bO0F55x4MQV+AgKfDJEsTMwe11KQHm/bT7+duES+OIoID/GD/EDEcwHWg3G6cim54Hr8/uEF4hRu
dZCOR90XAB70tBysQBOFwyvoPhub6qZEc8j+z9P/n9/cf5XPzav/ievDP/8b///WtEtflWL0/vvP
t43Bv/8+/87//Zmff+Ofp+fmxRfzPPg/9NPvYNy//u7+y/jlp/8calz2lif73C+vnwerxz/HxwzP
P/nvfvM/nv8c5S24EH7/7Vtj6/E8Wlk19W9/fev2+++/nV+u//PH4f/63nn+v//2v/ryPEr9xf+V
5y/D+PtvAYv/kcBmMg50CGRzsjMCc37+81tp/A80daNkji/SNGFni6ibfhT4tSj8R8oBsSchQczg
5EwuODT2z+8x9g/C0jTJ0hSIXRgS++3/TO+n/fl/+/UftTWvmgoCbL//9ndnGn/bb3GgnW2KphD6
UGr7Yc2Wr4V9/8NC/PWX/p2RPVsE6SkZqcXIYZLmsnL52m+BYJ8n7RlitQIi27lYHZYsfUXi4JUO
8Razadp+B3Br06guVKEOZI7Xx4ZFblcsOvkf+/jJPP6NRfHbH4owTAddcXUIpyNp2K6s+ivB88JG
+rD6RhLpQNWgDqurp7sV9UrY+pK92bYqZ4f7Q8CJin6d67TRaN7r011F5YrmCPph2+BeyEwXkc40
cepgjUpuoEzzZSbq2kX50rqcv/7DzFc+gH4lJRrqcV1elOtD1ZdXPOulob10l9XO8ZGM+qCzUzZ8
0dU2y6FwCD9OGdvWthll6jAAMPhiYLX9FssK3YfbltszzIJPuIJXVh8AUQN/xfJWgcls29CeYabd
3M2JrqHEw627b6QNHwseXKmBXVhuHyrP8Jph+wXLIqJvHRIeNPJss3kfHl8kSYECQoSNlDVyKUgx
0sDojYN7WW01DWqAroQ6VG33soim8oa1bsud6Bw6vKOSgGBTimqUh8HSAWIc9HtcXAOrXlpvz+ZJ
zJt2CFt96JdFf1t7U94OUPG9kqpdGt0z+rOciQOLpj6wj+jRiq/1U1wa9vz1H8y94CxaKkD4D/MA
5HUfdnIHNoFtPtZvB65jnnRpjRNYOnnqyzkC7yhg15tsx28InkAp24JYQR8mtMbl2lXFbua227jc
ntGLWkNZdEbg4ZmGs+IQ9ANx58ape2a/GrPO5bDqQ1pWZk9ZUudLOo7bpu6j+BLwg5m1weitfBjs
26a9cg28cFR8EB/IdmsgHxbAb6Pp0RRa5j0ETTZtpo/bQ0eoINlKJSpu8W2jjPkiGhZ/3ja4Z5hd
wofBzbE8yCRRn/uEQAoig8zLcdvwnmWuhlRdRSF+UAzVETVGerOEgTttG9yzT90soMYiWJhI62YP
gV11MyXjxvjjI8FlSMlYS1Ps+76FZBLAA9P3bfP27KceVxlowasDxyu3ce1nEcprFHGXDqJnPmHB
wHkRo1kujBKaV/1wgya3awX7C4P7SLxxSsel7zFxNQNzFzOJXshrEkqXxsbt5EdnO3FRmwjFzwOU
6SCOVL8bjHm1ab195F3t4jTjNYbuUwDAxzi9Iz00p7YN7hmQ0gvYeAcMbtBizdi+vwa0vLQgnum4
gQ69Qcw5LHreiegMZknlNUW4S4Ofv/5DaBtk0y8kETgmXQDuAUHoIcmWd9uWxMtldRG0tbJ4lgcV
G9WnIswW9imFXvy1ZpRLs/cylTRtxlaMWh4EqK148EH08cbd9ExzSQPrihgjNyg7oaU4hKDK+nbb
snim2TIhLTAf4iDN/DUI7EPB2i0KC8jdfMUIMJhD6EfEArrDLnktiXtHWXmNd/rCcvuqBEUNYVW0
8leHMhSPdTDi3kPmYVvk9PGcWTQGhFZG4Db43Je3vN52ofJhnEMsdDeVGLeYyY5kwd7Za2Sfl9bD
s8x61LhShkoc5vowo8aXXWVUuzTy+es/mGWE8ppcOrBIkgoMDXFdf8KF9ppUzaXBPbMswB6qgBMS
h2pEgZJDtiKHftC2JMXHYKK1OYurEIO31adMtAchyLaUzdclCUgrQc5NBU6f43nfhgAtBmFzpZhy
aVE8oySSsHaGMNqhKNsHGNBTNDbXSMH+fuxflEnGfi5REIZRuvILgrLKC6u2beYvwiSaV+Fszfmk
nCsOvBzfD2XGN9nOL/oO0AkxUVRi8HRkuWSnCM06W3zgL0oOlkXI7xccE6iu7VhGUO9P1DUg8KX1
9uwyjEI6AtWFV3rekVyaJtqVWTBvOoe/6DdI6QLIKkTiEIH9KCdzKXetq6ZNuewv0g1smuzkOEZv
yPwC1KzP3RokGxfdC5fg2y+mSMAV9gGneUbpQa3DFrxvwn4RbaAlnycICYtD0kVA2aDWA1K07hpr
zqUt9cwTnWW2JAumziFisbavkvbjpoPog157w1c0WqXiEFeBzNE+Oz1NM+cbR+c/+/FgjloJ0Du8
yrLmQhd5yZ+2zdt7ASoboLdVh5FlJ/cL2CTXawx3F5bah4L1S5HNXYaRTdAIYDK/OosXrG2z9iwT
FfFFB+e4pqAssRcLq3fWmSscPZcmfv76D0Gz7XisQa4E07EZuLPWaT9lfKMP9xULxKATI4IOg48P
1XIy06a0B4qcP086jVCZmYCAPYzN8tBq/bheY264tBxeCkt6vjqejZixzkMAVDcFeMY9S6zpbAcx
9MgegD9LUF6E6vN+0+nwtQiyDmVn0PrBFtcEEnSP8VJdAXlfWAtfhABUx2R2FOGmE1K+FvHwrrb1
NemgS4N7puhMX6oUsuBYaPqm549tV2xzHz6UzNE4HXuKQEaXt6U91NdkWy/N2DPDUNOg7weYIRDl
3yDfiobneNu73S/CAWOWlCOaS5HstIU9FWrpdvEM2pZtR8TLXU2p1UAg43hogOo4gLi32HMbbKo0
/KLJEoPGY2nAkHhoyrr9Ap6n8EGwNbgGsLi06p5B6izpJ5lheNutHE3JDkqdwZbWW4RfHwzUliPh
HSjlDkz13Ye1aGxyRPcNc9ssyAcClYSoQJYtcgctn1TowPFwDeF8YV18AFAzpUJPwM8fjAlvhF7q
XWXUthdw5ssLNF0ypaCix56aU0qXl4trt4UbH/GzyJhVNIJxgrLgRtVrdyKx2wILwXb6EumQwJRD
EsPLLmN0xp2U64JOCXAtbDyMvhg6mvcW3NLwByBMvN4rbb/LLqKvN1mpj/ax7drG0Uzgt0AanA45
BGb220b2wqUtdDTTs0eMBGRo42LYJZm51qB96SB6Bpp2TRU4h8E1mmBE9bgGW0T+ztvpBU3NoxFP
mXBbig+vNA/CYyKu0sdfmLYP9EmXNUSTp00PUzZODyBiqB861HsOm1bch/okpC2VAfrvWMm+3KMf
qL5d5u4aPO/S3L3YqWqIwECQOYE0B0RUs35cb4uxXLZdppj3Jpum7ejCsYInBA3eLk6BfRWJvEYv
dWnuXhRVAV+XOeuTIyTD7U1fruHR4Zq/LRj5ogCkMAGY4rrkyG1rXmSsXPd6kddQtZfm7sXRmhXV
UhRlchRqAjN5POhTIMJrx/28vj48G8fdBwDVCHSQNpLJ0chGfktXt76SQ7zmTdfJY9hWyTYX7BOb
Jkq4sSUpO6ZFH94jepO8qMpiv+3ke0bbLCJy89LgU2RJ/dTRLr5V+mqbwIUd8DFBBDlj51Z00o3W
2Se0T7kbDbHAV5vm7mOCKp7FKaN1cpwth5D7NPKPhlq7bd19XFBvVuGU1cmxXiJ5EygRv5q6cdx2
taW+1RqTjdGI09MoKOHVREEyLGLBtkTGlwII6iDuSIqVMdJysCkn3fpIRhZsnPx5u3+4hIK3nQZL
gOF5FDbHLuDh3vByG0iN+az/abhw0CHi0MydeOoCZx7aic/bbna/QIRivBzKErsKvSporAzMoRMU
qNFtJ9ILrgwtV1ldwp8x6rq3rKmjP0DhvIXTHh6HerZaTWXVuRIL40Zr9gVJmxuLrG/bmfFRQhkZ
4rQ5e0vDl/EIwvMk75M12RalfKSQiRdlxFywY2mtODmu6WHiRG17rvTZ/inwerKniLCjVNFxmOLx
MFCz8UDGnq1WMx7krQgwd9a5/Uhmc28Ttg20xmIvwiaq6waZGpwZNkU3SMf4bo0Wddx0ImPPVN3a
JQO3BMZUDfalYGW5XyFXuC1v8nE9hsYcYKQ5OfZz/boLGL2zNd3SM4Hj7uN6rFJ1ixao5EjG5rsa
2uw2HmVzs21dPEstDdeCrBwKMpol+zJW9iSCYBsWlvnkXLHtqlUlLjkuNRGfO6rjE5iar3FaXIiq
Pq5HUdnH2sTJMRx5cAITTXoXLLHdWG3x4T21CLJW0gGhqbPLruDxkuvUmW2m6gN8imRcdAh2xWMk
DdmZekl2fJXFNjcTeaY6FW0r4wimSpWBKjSApvuw5dm1TqFLK+/ZKk8tdRAyx3lHafte1hX6oY2b
tmXDPjVXpLPROAVr6ipwMRGjqmPABb1y4s9z/Jt81Yf4cBlVjQGD5NGCHjl3Qzfcg555ulUNuKw3
GZUPqnSpMCAjgCujYbR8bEPSP2UmAwv3vx7+0ifwbLaiNEVlHp+gz5oaDOK63uERC4e/S1t35W9c
2mEvxooWJBjOJewYtyDkzERQfkQYn7/9609wYXQfU1RPVR3iH+gruK1u2hBdo2jW2vi07NN5mVRW
UTBRdlxXLk8gTDXHbEqKbZHEBxZFJSaOsMeOHFpZuAQW6Qm4AL2pNM18akXNlMUFE0dH0CA50CGq
DgBzR9ssy+frYoIE3UhXdlzQhneoa9BoxGj62zj6ebd/SIcZ4SIZVtzAg6E0N03VF/nK2nVbsv0n
GeUPo4tzH0ta6fS4MPhKIAr5TYpW8m3nPYx+nns4FnNVSmR9ZDTtd9cOyf1c1svbbefds9iRqQLs
1Mj6ID4WHaJgzm76sUq3Zax/0tr+sDIT6eD4AmTbcpwWvQ9k2j+3ZRNtQwAyH2fk0qSf2YLxB7QA
Q8piTdNTMdFgo6/xoUYOzawQRIC9Ao4xfuBkqB5W3WxpX4NZ+lgjIF2nKjmfyiFWU7nTqMDtsqzJ
Xpq4iveFGtbcolRZbjMCH4I0oUIho1SlR6jmyv1A+/ZFM4dy21XfZ5PDpW2FvgYe6EoNPoVIUrEL
Q9T2Nx1Tn0IuAaW1Iy2S5AWAhHeI6mC9NSt9s230+GcTYzgwC3XIpwYyg9+sF+MRXLDb4IHMxyLx
LOyVK1lyTICQCXd13wzdDj4oLrYVb31IUoiiuy7heo6didb3lhf0jx60HBs31ou3FBCtdoowOiD2
GXrH248V0381Vf5/No1Rn/xN1fE8TSzF4JNzb0BcFb6kQ3lNevnvgzn1yd9M1ICjOuDYVzSgvpqC
JdylRjebwi2IrH4+NZywQAT1kB6zcW6gk8fD5s0IKwg2nXmaeZlygNaxlkQmO7IeTK0FuuuOwYJk
asuZp9k5hfvBNcuOWk7bJjsOg4xfGG3IQzaodFPJmGZewKWK8VoInh35gG69wKbZu7Jv500Pf9Tn
ShrAPMdDG2fHlHbytl2EycvWTZsOPM28gFsXzQpF7SQ7FqsCsorF5pso4+Z527p7AXdB00E22Qjr
ngTLe6DNRpNLIENfbxves9YkFSqr0iU7Birqxj1bNZj5siJbNr3OUR+oxEg9OMGb4rig3vPYqBEE
hqSPtx15zn8+lCy28xjVdQEun9CdOjIX+4bJcb9pbbhnsE3FsgaKh9kxVmOQW0MC8O/obNvK+4Cl
aogrjVbo4vzWrUFdJOI7IF/GbebqE1gZjZ61UoEATrRIvBNC4xdjbek2QAP12asqUWSGi6k4dmCX
OQRxIL+Y2oxfty28F1/7eFhKG9XBsZqBVUwmGR3ZhOLmttE9e01dBi0LOgRHkZnwXRI3et/OYvi+
bXTPXtdWxeDbMZBuMYs7WB4Wp3kMwo3b6pmrqYNeDpkujuWg9Q7q2+pVGqv426a5+0imxTXKnSt4
Rx3r6FGEYJ7F/V/vto3uGetKhBkTuwRHcAi7j5ErwVOXknXTKxT1OX1oKttIgXbxWK9rdJxb+QKy
Fs2mRyhQE/zsZwozh93QzMURhIGgZlxckbtVXGMIv5B2+MRYxZTU4G+cgiOdWHtAQ4E8zVG/DdlE
fWosaDOCG2tlAdhRdLnedrrtIAubtBt9sM90VJoRZdgyDo5hqmKgSea5DXeRrcg2g/K5jmQa87Cj
mL8hY7LH+3TxIabVNR7FS2vvmatitnaDgKuxS9/di2WRt7R0125sl0b3zBVxOkoXzuCFF6tvI3Qm
v1fJbK5dN8/H79cHQOqjm9oW18ClmYMjFxako4V15IQWOntUYAIFY2uTpOs24/XRTsDHcW2oC47L
kM55U8YRupeaYePoXqStmoToqlzhkmMX3xFa0rzHA8C29M+HPFUAamWBKcvTMLOZ3pGYJe8grQ6W
t02OzUc9iaxZRsdJdxptWBxRD5pvZDts9A4+5GkMIiidps1waqAXsLfLpOp8bar1j22Tj392bdQy
UYXobj+lmev3o2ADlDWgT7FtdC/WSrEESRWZ4EQtskvR6PnUSbatbYwmnvEWIguKIGbFiS31JPCI
ECTPFLSLm16jwFXz89IQdDSIQY3ljYoCUu/bGjX3RPVu46n3EVDT0DUNON/Lm7SlJJ+iyT6MrSq3
nUofAbXGWVpREvU3gx1pALbBsgVTiTDbeqOpT2aobB0bZXl3MyvW71qOXa1BhrLt4PgYqI7xhBSq
ZDetBKUIwAntk4rHedPbNGXs551tlJ1xLl1wU3WQspxZ/azTefi06cz7EKieT3I2lWlvp5jqzyyU
7fd2rK8hQ5M/4Sp/4/WZZ7HKErD2R7a9FcsYl/cMT1FFeErHOGb1wxIJG2ToHhokuW95k9JHNc8B
P0VhvBTPcxSTc/Wvln0Fzvmhaa3MRbAG42NA03qqd4Fa4vSYQu9Xfu3qeTF5GhG3xHkAgbboTjRW
tWYXr0VGjrKaYvU1cHGLprOVJnP4KT3/ikMCWXUrxJKXHlroRVaZx1Sksr6D1kFbfrK17aBb1YJy
tX9Dus7qdqeWcaSQJoI5l1+DaA7LIlckauT3YA7GGWp4mXXlu2IBQf+UUxoIHLpm6YuXTUilewAN
3Jr0uwH0qeM+hM5Y8bqdwFLx2KAovAZ7SGMu8nXaWRVO+exK4tL90i6sf6/7XosTGhrq9jbjlrO8
HCczNfuJaA1KwlTYtbtde5qhI4EEovsYtRoSSrwJs67azT1Nxocmm6LO7ObZcf7dUAhivEgF68hH
M+opIvspNBVuXw14ctJ+V0fgT8OHHbla7O2EMbtuP3Schl9XDeHxLp95J6t2t8SuICYHIDpKmzyL
kCr2eNopphbk6nPRvJBLPbKnvmQDRuAsCCJ2VpWD1t2h5AhFL+VQK/kii9ZJ32S4m7T4QAVtluM4
hLh3rpxX+kk6087RHgG+WU+CLWx4HGysOzAeBwAxvFkzBkLS3ZilSdnlkBIr2xtBQhZ8MvEIoba8
AmQxheqYM7Vr8Abi2DyfZbXnwe4Bloz7eYd+vyWO7xepJzyrkXAZ17xwdcrkCZRVuhx23ToEDJWW
mhdJtQvjjLZfphi63e9sFXHxritYN/WgHQCZTrWjSeTAlhDEZSxuE9uw5HM1RFr+MZI0WOURKPU1
qvMpCfBru0RM0t1Ih08VnhZTDDrIJegRIJMU1in+7qHOgMGDTcyN5X+QoRQxBA8hRYvGx47bOvgY
rKNlcteLNV6/hSBXCb5TkmqzR4vG2O2EbDNziCGS7mqwfqqzgUHCRnQHNKs3mduLupkyd0+rJg77
owQF71gfAkg/x2THbCyKep/yyszPEd4b7GsOztNq2I/NWCQ7ZctPieub9CCHkXc56QmOObRkqvFb
OGCNvndyiMDUvtYmXO5qUpv0AR3yQ/SadyimhjnujfrJJEl1N4eKvMqiTNPvzTw1agf+sPVbtA5y
H9MlBadQWK5vqQrn8nuZJDE9lWkmUsicxk50xaPTzageILgNbSu7c5AuUeVHC6X1Rj3SVWRRdQc6
G1fp3ayyXnwY4B1oc+ilSyuxj4pkbu40pJynbg+cZSm7PdVLMn9IoN6+PgdxUfbvhiltIe49CrxQ
k9zGEPd8EmGBcLzXiAxhvdNzquSaw3sEroO6LmqY7RFMq6aPblIygT7rhD7KZChyA0qj7g90nrXg
Zy5ByTK2wKeDmYXnI114NOWplbL7BLY4QCOODsmcznagJ1JTk0OEEGSl+RrQjmDZF/BnfWRwpdnr
PqrnBGrnwQiFoGwyPcXc5mmmf+ixj5unSgy8++ga04Qmp4629kVBZOS+zOUkNXjgFtJWJ12wqQe9
VdeChionVpgqPM5lkgKDAB2vWEUPClpe0B7QtO7iad/zIgZIQUPDKvzo7LyQQ0pVQv+wAS5h+nZo
yqzRR6gN9OoIsZkBMsqTtHWTq8pN65GhypK+EaB9IF+xrXaGBqPjrDI5QsOcvQInYJQCytUA8ILf
SWs3f5Vx05c4zdIRyAdCdQRUxSdIJYxBB0qhNilfJiIOun0EsTBySypocsR5mkyQXgi6ufi+KD2J
J5Xq2b5sio5FJ6xNSb9pTk2I9kXOePkOgd5KlWuuTDnlYjD1fMs7unYOYHk+E4hPIJTC8Ec61dG8
S6225TuaQazhhvTRMH8cNBhHg13HKqHmgx5dN847ELWS6cl28DOPgxT6zMxDqnAXpgCr7cGHn3GT
D00TPqWCjjaHdGEVQR6Tzk5/CAqbrM0TcnuJEkaPhmDZ3i9pu6aHORxad48yYsAIZNHqwZ6ABQ/p
khd4G9M8N6RZzFemHa1YXmdixuOk6HoKrQErQAmkQP1QipcytT1cdlE4+gXMZro2+3WSYzjnaOzp
2ySvI4zxYeBpNrw0SsmmPgkiheKnOpx6Tg5hGQbVfdTUZFheznxS0IPIIA5Qro/xumKv8i4cdQ90
wriQguybKDDS7OsEm1vvuvZ8uc7HNQ7ap3bkQypztH0uUXdYZzzy1fnYs7LmL3U3l5+KoGFICVw/
Ru45xGeHjGoaR3L6Tuc5A+LNDdCkznXgwFtPIz7HuzIgxdzlICqc+WtiQ+Biy2yopixHWQhX+j+q
Yp2W7tiiLJW9gweE+Fc+0SoLjiRKrE1OfdJOSuZ1LaLl69KtbX9fRGohd7JL1/ltrddheqQEBPZk
N3aqOquEYIvIpPIW9riKd24ecEB20TCmYb+LWTxWzW5xkXHv4dVl8NmmSwqhDhkZgCBKmcXiWWa6
7t/23ELa40SbWPBw1+mkyx4Y6XiZ7Kxt1DTsqrAFcehSu4pk+2wK63bKuwDe6fUcpBNcMqUdrV/F
yZzY2yJzY/K0EkWmEoQoFVvlLhrHsh52PdaE50FYxoCQICUFLbUCyzx6ltIwivWbrG4QyvOGCTZ+
DhxU655bWdChBdbYzHbJJ5T65adMtaChgQqJlvGHcMpkLPKub3CByQtu16DJnQCJVHgY1rpVsLcF
CSHLJ00Xec+SqU9eo/IbZ28gDdvpETsRhR0eYZOuqvH8BblLkSdrqdo7Tgsm3+vVsvpbGoHQfslp
HbuwgyZ8HybfKlYiDOQRFOmrD+VSFn2JRuIAuU/uWlZ0t2YQEqo1NAZk/f2gO3Cw59VERIAFBKMv
jlYBFvbyxCrksdGuAieohB+cWAA2/AwEMxYZVI9rcV4Z3Ra3QtgBK6gWFz4g56D8fazhG4/tGp55
xOoV/HMflyZW6ui6aO7Byj2YuPhk1qwZnjAVBidXWG2G+5k0Q/QqMZQHeQbYX5inprbNLsjUGOqd
BLFf8bopqOtvQ6d1dIRIaN0g4Z6a7N2YCtejn3Iol0/FCskZmy8igMxWHgrS0MdghU08kUUC2Za3
XbaqJq/KhOkKLlaPGT7+0pSSIWpMNXRuyEwrqg5xNpTp86BAjwZ9a8Iy/LyRqN7eMIMo9WFdijSF
TApv2McyhD+BqDMW7Ali6Gx6KRoTTy8cUDMQItJ1il4+XJ9nfjfWQz/+EbYrxNcJRKuYzScbCujp
TLG0H1ULTo83MRCP4vU0B7Ft8gZd0Mt7VQ1QSEA9VsxhzkmSNu97gprp99XwsA4PcT+5ZM4jFAnn
tyrroLeST+Xcstulk3OV3phSanS1ViKwJg+L1rLn0CrJEF9Vad7PcCJYH7zIVQxr4IICuwB77rp7
txq9fiFABj4tuGqxh9SCPzyfRkteucaioyWu+ip7V1WVnMwON6SePQYqU+oTVLeEhNqeZNGxl7DD
L+XQwSZ3ihUZQ8tXmMVo0Azp81Q0Qfa0gH7A4fI0B4Td1AQsQLcoQvPxbaOjUXxdsp7j48PVq+Vl
OtfawNogEV4/lsEibR6VkBP8GEOCCTvdJim5lW3Zdg89ES4+Qd1SqbeMtcKofFJLZG50S5sOXmCI
31tAvdqXtpgmdRqgcBV0+URqHrwVbVdGz0qPsz0h8nUur4HOC3OExRSnMpTRsCfjJMlDT22Rva/b
WlP4bM7afVhZ3r5zNcV7JFZ5hREMazqiY8EmSMmegmEe8fRsFcRjDhPrArWf+DSmryG14qK7fipp
eiPXWWv0ObhMv4ghjgKBDbPC+7wFmbhju6bubYNoU0J3ak3kYO8JmUXyGkR+ZlK7ok71WB54yC19
jWc4NhylmxQ84UxB5Xaka8rIqR0MTw+kHaZy2KP/mc4HsECI+gHJZzrdpZDvTECMbsvyKGNY6J1Z
66Q4MLpKXHbTKuweikmRM9OpbSp1Xxk6awBNQsg83ZJltHwf4b6rX0xAdg23VqyosSZCN5CCsphh
cpPWZZW8cIzz+MEQlET2LAlki8mityzN45KvELfuE9V8KxPDh48WvOzhy1Aji8YFDv1PyUtoSKr+
0A9jPz0k0ONsb2nRjfD5oZ3IbUX70D2gPRX0FnkiR5p9Vk3VuiOv1ql+q2DF4IyQa9id+hiXmpfJ
NNAWqRWXqZjwYhRl5lGrOlpfTAkWutY7GzgSyVu2lDRY98AKVnUFgaklzUDpGSVBnG975PAe9pjp
wqCRtLx1iIighjENFDUM6saft43vPe11UGmdkd4IiFWR7h7ldfJC1c227gLKvJe9yIw2RZ603rJG
DPk8hN3bhbfF06a5+z1SKVv7ro6b+bZLqvAuElp+OGfMVwpdILX+21d/v0mqnMO+XJZK3epGi1Ye
KITgZB7SvrhlADqhLw5sjuV+TKIAx34xAEkSEHY/V5nCXUs2JXtR4SCNeDD938x9yXLkuJblr9QP
sIwECRLYcvB5klxTxIamUEgAAY4gwenr+/irMuvuV/asrHa1zczIkOhO4N4zYvRa5yRoOYon0Te4
+LiIGLyNaWArhv8ArSki35KuQb2S0i2J4rKEgPbs8KjuD2IsPImvdQ9OzF2X8r+Lif0XtMZ/8WlF
mBWFmqc9j7A+bEbDh3nX597007iDp1ONhJb/jgv+FwzNP7u25k77ztgv/X5EqJ5zKIuGOzT1C89t
Ut6sgGFimq8BTYEmOMwmEuqSJYb+znMoILHVXWLcGFOfeXRwzGYu897seOUTegrH3NFJW8OOZ7MA
hY7cAhAwZd1fClKGGMiGobVsQBRz37fmCjXiZC/IH5BYHnrJusNDvNY4aZRrbNVZoRyraVbOjYpS
YuQy4cTEuUO2OhRk3o7CeNNL1fTgNuIyHCs5x3mZI+0L2yz292Xb+dQDEINCpB51n/mC6j0yIdIo
q4Qz9+MhYDMfLxULBcLG9NRPdZH+45X4H4Xhnwv06vXNz/DPUff/Xzr+dfw2gzXf/3b+bPt/29j6
7yeG8vqf/8z/wnj8B3/7r+Pxk/X7Sxaf/284/uMP/Ec4vsf+nVFOsLR60La55GHu+Y9sfI/8Ozoz
Q6i63CDikf8wp/9nND71kH6P3HwE4DN4yMKHCuY/k/EDhkB9j6EP6UFqBQGw4v9BMD6J/mFE+b+Y
c4SfCLt2QPE/wt+DlIx/OjgXoXEUhxxZB6Zh96ZW135e+Q6B/q+qdvp9t/AuXpSLANkibxJjo0+8
YQ3eFIM+QrdLis7HweVwBSDjjxvoJwSsIkO4SnQb9KexbQA0D8EZDan1hQb8GFWqTvQ8qTiso0uE
usKY9s0e7VdJMPptjKnkWCImtJUejVf+iN9Eol1zNqI5OzWwBdmcOa1+h5X7BQJ/Fwzmp3f4OerB
M7bRsyTjxgaZLN8k/27m48jfhhX1p/lBTIdaFSePverOvwBOX2IMwYlbY8NfthyRynidvnj7Bz9d
MoqzG4KYy701A/Z/G4D3uQQRw6qIi+6tHGE/13PGLDzd4tjTPkGqQ6LW+1qeCfqpBp1PMXW+lHZf
13DdT3y9PDrt5q7aOfxlwlgZEoC55tda06RFcVmLGWOtxljIA8rqzkuQmLDYRuGfQKaLfRNVu8Wz
hJkw5sV59i9kOHTumgwMSFBPv9H/+TJ0bp8uTp56Tv9ixCejAeZwdATe80YCYVI7r5s3i0eAFeS3
Sa4ZlSRlxj3LoN2tLljaCuHs56ZX21XPXwqTcjWaCjAwTZd5OkXudJUoo58XuRuL4o/GAak/G0hk
AO1XyePGqJ0iJaiyFe3TUns7PjqJ71yDQbWJmKphTwJXPQn8tZDUJdo/+OPNkDfFC2DiC8CdWzkc
FDpI63HcLBZnaonm9r20zQlrEkm0IxKam2dRFknk3fKaZjLyU0D+NxGOiL3BbtbRZdv7NY0RemUf
NMevuREN8KvlSTTs6IMGiKOCxTVboalfeTK7waad3Oee4umuWmO+X4aE0OaRr/3jud+BN+CEbsbz
ot7cvtqKsUz6qErM+N76obcHy5coqlNX6Qm7Hnntc3Sz8jCeKpJUSxQv6x6hCCiiro+I7FfJ2DfX
cDn7of1R0XyBAiitDU3Z0KBHr4ip/lWhzXG0U9qz6ljYHpv4cZF3001pR4bU0k8IEF6N4Duh8riE
2ZS6461XbRs37NQPNmG+l4V9kdTyr/RW+H3K94HYO+bHPSkxa64sdXxzGVSFniP61EdtgkD0PTJ5
dpM/nXFVffGS/pKLh+8Bal13mArSHBg/r8w+aN6GxhxHtMk19UE0eJsZOY5kRgEfl4DKgtsSjjum
86d8rH6kwBLaDQtA/snz8P226Uroxa7j8BkR88VNc5D/+DSGTY2GUKAGgDWcAEO07A5sUb+kk78D
2Btj1JH89NwFVuWOmG1GnpXoceR5AfmCOmIbzCzyIZSobhzRpu7MnmbrdJuKIol91W698ab5jkbd
X5zqNRWdjq5w5pHYWdleNsGaLJjF0gVQ3maW5XWOeJNibn1d8CKZGaeCW+5wiQO8+rW2WUFRAqpv
GoWCXY7tqPPvDwD/EbM2VGBna1S3tvKPx7qLjJYYXklMHHYtYl1GTVI4Ds6fPFivJQihZxyiU+pF
y8mr8U4bycKYNeUKvu6IGtfu3kjnBAY42ONMD7bd8orsqGQNyHjrRPSRY4iKxya464igzLYoMKL0
Y8xKA5g77++LLIGcL+Sp6uurmkNkmwK+3YRgkXe5iaoMU0a4WSXeychOKpt08VuT/tgwnqFI5Qok
xAEWc2INUqBo5b6bcrlppY4qohcPeFceHAFZr2k7Ft+DdJ7XKUfiMw+/TU5UMmvF0Imk5I7DqZFN
JVMHE1RzWtH5NlowTz6AkhIfONPJQomN+8UCrTKq24RdmKLjLUJ1QX7Kp9Vcig5LcoVNErhueYoA
Pu3yYZkYTtF6uAxdUJyLKiex5mg7K3xY9TAV7glrwGW1/mvUCjTew1W+ZxDC3B1DLSoaZ4kT2z3n
SKT4GGzdb8JwLt7gA5g2dJHtE74YKCMYRHGKqmI+CmiqU4H+g11Y9k1Ss7ZDyTuW+gona9otWF6R
pQ82xlvPkeGbbjX40By8drBXA9pPcJ59UXeysacwrkNgpe+C5V1mrGGZkG2z99YWtbwN6GZx9xxn
h2LiZrOQ5x6U0ykPBoGxEeXhBkfVzUSA/MMRGREXA3pl48th/AOj6BCvgAK9/RL5gC4jYCJIvawv
0cTWdFrH7opEDJst4Qu6otv9rCIcjIs1ySx+/MeFJ8jvoHbdVDKS8smvDhrU4LZkKR5yG1dBh3rh
Wev9ENUIbbZrhTw9/WuYpbuRivUxCLH3UpQxYMmTmFu7ByV1L/RSnyHx01+DWztx60zqkGtAWPA/
sqTDRp4uXgX8seMMTwYU39QhAQPPHYNASP5U4HfiAIjBZg07yOKb/gYTx5hRwHhYf5who201bCrI
DpLOt8jjwDV2rWvyiaLjeUtbYMO9lLuqYy+TT64wiMFv1tAOuTUYDaI3EqG3cRWLn4DmWhOnWf4Q
1VqcDnNxZBT19G6P5CkdrsHOerZLnO68zFt3xZy0/oih8FLuGDcpQ/O+1vXfMRRPGvRxJlmFI4CU
Z29Rr37R7wEqnmXlPa0OjDl+vRuofSGmAuWNqyRfv+ZI/0YaGA6Ldmvw2Iui3FKfbeFPjIt5kwcn
mCFTD+l6vKGHoqdbrk0iCx0rDxWkFaoWenkAhlfEjbHgpxhuqA7tP/rA5+oquAX1du16oGG1c2na
dpv7YeaM0JvlGNX6wMscjVcj8NoLnj1Gh7sTKH5ogTn+avJ+PK7jKkSClN0ukyC2riXCpJO+msDm
VZHbJ6DwuJusbpDvQROzrcZyszH1CKO+bABgDGB5imzoVhdUyQRcI1j7tov9fqQ7EUWQMBRNoRJq
PH7oWj86Yj4O/2hU3SXSzZsjIG6dSDG426Zd5VPoRbgSJQFp1o+Vkzpr7m5DUfINAR8eo06UZj4M
IUm/4kKqUSd7HGFpfPYkV1uLzradldo7jaZRv5di7Z4R5thk0FRgPOqLNb8H9dRMsRfmEWBSwNJJ
3c3jlcJate9a6u5UOXfvJpjXGPBXqGN3LMYEYRz1rnXb5UWti3c2nNpDD2/NTwVoNmmGaXjirvNJ
pxqXadmp4cKGCK3iosEgU3Wuc1GQcW0sq4sX107u3sevjvQ2N3qC0iFKIU2k+9KL2t3MO1DUzmiS
NScDTj7pp+EEGG/ypupgCoJbI+r8ZYPzw/d3fuvv5jIUh5EXHwSetACmdZe+eyUpknWE9bUHnXoD
aA5cnle9b3FGQxqgWpa/hqPl+8CpV3yoAJKFyTGfLPWEzNXeOdZ6WuIV5Mu7D2YeRa19efD9aaoT
eLcwI7ZL9LlirQWp6InH4QTObYoqe55rR30YXrL97NFZ4N6soNWoy3b8uwJQ3c0jUuIdOfwG9+vi
QPSxUzs2OJOGPRecbuncDLEQRWpCtukMSa3rHDoBNQwAlWqLJ+kA7nPOed1cmJnf0NeSTst0IXMT
4KsEK9IRAztgyrFeE6Tswoen899+MG1KL3SBFtSIHPdOXOIGXFi5d23zwqbqFdgpnI4A85EtEgfN
C+5VBJiwzK3HIZ3NjEYYoX451vNiZEZv5iJqs85tVsQP9zdiS4HavTqJKC1ijvMSgob8jDzlc+vJ
PVqY8B1sEoTxthnSDd8A18ZtlV/7ziGY/Nx+3zRSHhRcWrEm0NkPSMpLKhG8r5NLMjsSPHxoVTRh
f/gcjrgHJCqB0K58UEvQvhDSQTsxr8HLWhY2QYYdj0NIUpJAeWTTKM+krTKvKxjWZ631ENdiZclQ
AqmNeGpB7GzyvGyunQF31Wp88WFYyGM3yttsbp2DiIINafnz4v2GEwO1OEhcHs02d9F2P8xZVPU4
QwJgxmhPFsOJRHhIIKghkmljoKDbeQHD6tGfeimyjo+bwWEHjUpt16hz571DodP95d741/ZobGAY
tVNZumZTFvjqe9R1JrxlhcFvjAeAZWDSR3e1YzqPjUjdSNvUYh7FveFUx3oQB+aRi3B6C+2FvbUP
TqQAW7YtuT+gNlxuW8ektA/ytFehhPIFvpisHCvQO6WJamQntNFZj1RvV/iyd7Tw/XfX4IjoZRhC
d6ThNgwql17KoX7g3mV3lX4xZp5XorA6F+zYW4KXwstJtUH4tdo0bhnsIAGSB6co69fZcXgWME/e
SohkEthNone/tMs2dI3ZDnlbONC0z/wd3OZ6C8dwfFXhUt7BB5GdS8dhY1GxXSSs5PSd0KE8y7FT
57J2+L0uHZl0yBElcc+8EHvN1O09t6jeJxQmvgiQ2p8zQP8/I+aNw7Ba5wBtitdvLJjpVz5G9mp1
rQ6OZOXvUOi5TCC+GLdBDRVwTJE4cOFTOHwMlOR3bZR49myBi2nsc8y7JC+qF4tK9N9rGEidsjDy
6ngmXZ6icHzeQVWQJ2DooxdqOrJhtZ4vmrbucfUK7GJghNMwqrx7Tjonhc/SOdeBWPaVibpLDjaZ
QGrU4uhXpT+46YD8lRMugfW4BgHWN0ZN/T5o3JseXZYEMGJw55zKj5lHxqS+XPp3y+lAwGvM5A0Q
wrw3QgUZq3STOVTt18Ep9jPq74aYD4Y8z56zaiy0loKhWDQezYiLmvU8IayQb6WCS7YLawENzyh/
bDByL+5FAC734UTDVyuS+Xal3ZiQnHib1UZYESOnXY6aC9wRXLMDrMSwMDR1Vne9n6mpPkl8aws+
g85UiQ8nse96fapnwBJI4XmpHHPDvQusfMS0kEOlpWxwdyuJPUbnaQnP+c6bHQgDO0fGfr16f3k1
hrFv8hQAUJGMs6q+F1sMl7FUe1gzRuTCcoSKUi8WucMysHMfTU5KcDdyM/EgUz7O8EgXT4oi6l+y
CWOY/lU38wN3JR+mqi5gumu86654YYGBeoZCvzWCfMIcAYFIC8L3WE5YL+XPCrQkiEBzW/cdUqU9
R+fbFHgg6PpxjA1ZD8zN83Qo/cNcd6ChpxV/rpxODSk3o45MzLGF+W2VYit97JFPLNIh/uE07sLc
8hTUWbi+KrrGSwnYAYgSgx6osfLFLQCkr36Dih+97h8RT9QYL7ZQOGLr89ozab8Hcl0bTF50hnZC
Vdiy2yjxdEgTObtgnSdAGlHXxiFLOT8WHSzZXYl3qBji3hXfyqs3qoq+EehevtaVc0YnkskiENAJ
R5jMziOQQS0E+5VW7RWb1R6P8q/jI2bat7mTiX7YaDF/hiS84ZDDmT+sFX7bv8tYg4L7yJ11SULg
Jiofp6RusBkMiEtPZjUyHAiabsPVxY/vWRyXjvM2iD7rqw6LKWqerVlBAOrQ23RSbvs85JlhYk5h
lkTVfAW8kOb47IzYBOzklxuh1K8u9K6QGHw5kk9pYXGHCtD6SenkLK3qJtjiFkKZQlnrzDSV3UgJ
NKVb4GmpGnADHV6hBG7e/gnphirueoajpYpbr3/RzXzKLcOUqcFXiy7lLfsMAj4mQ10XW8/V51Hv
uI3udkAsANHr2QOlIqsKAj9+FrnrJ7Ya9K5TnUjavKdZD81f2j/6Qkv3ZHkeXnBmTxk0HdD6jWvs
mYZDXQhREUDfpKTy5AIQykIRqE+xKnwJw655X5v5x5sGRH08FlHXoMRFMHLRQ3DggqcANdCqWLin
QIQn2zs1EDTPu9o65Od58uer7k20RUdNSuRybNo8s4UluJXojxvWuGQifg7xPYij6M5N27z5E0RM
QQko9yGvxWMop3gelYld2UIYV870BM2buvs+no3oJpkM/XAxet2GKHqHzBOv+UjeFuzeWbfyi0/A
IcR1tbqAZnqNRQCt7WB760a86sZH01ptw2MIO1I81HLfr82G5fiWGjnfvLKiLxVwxoLBRwRWek0g
N4i2TdNFG9IsaqvAyMaY69mTI/UXlEg3sgYH/CRvuBPPSOnAK88+odgBwLUQHIWQJqMTowAjFoBs
DYpkbms3o05z63IOnJEi25npYkvy0iZhPXTZErAjguSSrp6X37is4LznRTYCEjpBMwwYlbgqndzF
3EB7tVeMBmdv6I/h472AyshP2YSIYe5Ehz4X394odTaG6xdixUgceoLd53LFa6+bJ+BoOCTNbJF9
YJqnUHcas0cD/V8D9fKm1ys5tLSlp6Xk4to4pNj1KASHG9I+JIh1k3SBn+DiupVh3iYI1nvzrd5O
CyShJGrbGy6ebd25fOchD+s6QA8X1ziDIYG7oq/5Dqk+ziv/79jCKYdbCZ8IuKAUX1GdlBht0lp1
rzSa9U4EOFGRHecGWCoUSQfbvfnQ2QbAosXs+ldp9yJv0og8jai3Ld1PB3jcHQqUx8IDBsszq4mx
iQX3BQloWzas40ud9028stleVe07mQdW1+Sre6bSLiC52C+YCjAoFuatAy4GoB0Hr62hKvOnUkBb
1CZtt0BIGs3tCVVBOuU5/qUlUh9lm6e1ex0JnQ/KgZDCgKhn0ZiR0QFi2mVu2KA+QuKFUKHPMfIu
JQYVoLNoF9Q837uec54E9GfgLFo2J6R4xRBMkhGq0s44KqN0yNSKBRn467vLwv4sewmlThXRpO+s
F+t+3BqcuVpBpZMHrEsItn+/QkwKQBLo+UT/oREZH9OuoUdoumyaFzbY1QGXQBAwdjVD359xXdKY
jQvuQdX+IMI/hTmzQ3q9K0GVQN6MLsAemx9C7A5QsYCToJG76Yfqi4joqLv6BMgOyZ9Wf5hFuMfR
huag9bSvKmi3lVtFsYXuTsdVW6ZgLdYYAfneN3PLAeZDeyofj92p8JagLPYwFuWQecsCCYaPZ2n+
cC9XYHXyOU9qOp0mhi95kUcHEDUGcYPBmPqGoGTN679sGfUvKg+/ZU1TyEcOFlDy9LDcjVbiRhJ8
SqxC0XNcD66Xzrrq/3SMfmoooxLNR/+lZWiOb+sbwoSKtPXFN6Yfcmr5cPCnkB5nhGxCUlslrgAU
zJepyGofpajjnKNeRrupp4IYrohpL1q/TgjqexOIoc5azTdsDddQiHcHuWh9FVRbugoFixI5VEhH
ik2HWQCanhNR0yF49Jw7hNdY44GdAfm0MRRKOKooMsDVQfcTj311lvYQVbtIv9T6PIDXxdqaMhJt
8iUKcfeHEOd2A87FKqkjJ3qI86C8xzYMDHHDWgMlo7yOgfdkHeCbEuLgwawOhht+9aMQ3dHTPG94
+e2wGLovePHcxkmaudLICOl3vjvc5kHd6YCOUmqnq2e6g5maJQnIcrEaxFHn/oW+Hid9UdBtVwwi
UfgPrpEVU6zDoUpWCqdC6S9pGf2G0BwCTQQUOawGV2QRKcHuvFMnrFXXIbd/66DwT6wPeIwwsjYj
gk7XxRFHs2Cja6P1fRAQyLK2wcV9qZzyiYsBDgIcWys/OP6yq2H7SFfeb8OZHybe8xSPH/L/qY77
bnlCpuS1xZ03ua9Qu2O8kwkKyLaV7llKS5FVpr/jY40xKFVJPmJI6nN+Wx6kY8txMnt44yqjr0Gz
Hu1C0gifphAAyOoVt0aUy7/wYpy9GlswcQkA4bLZC8rfI1yb8QAWMjJuysQtfID0nvNuaRFm0O5d
xwbNz8zHy29Vs14LD6/U5CPZX9uI7oGxfPCueWpG/C7zzPe1BSsltujFafGzIuSPcojHgRTgOz3B
Y+AM9u8IMUrUuamhmzK8cF5tRCg3PCLnLoeFoZObElvjw7JTer9K4s1JFf6ZZP5b4G4L2ylb64wQ
72Ux57B2zsFsD6CGE+Y6O1S3XYsiP8Jw1uEqVpAItUVSoW4d6qRquocNXvygIQwa5Q5wHCSecemu
d+SyqZeun+m9jRb1cFt4L5C2KGhDqEC/LgCs5ohl+RDUTGNVy6sEeaDOYQnoBDuB96SwfwCxDvoU
+RJO7K3OXjSO2HUe++Y1jkYP9C1EzmuZlo3ExT1Cpa86k4S6go8YeuqxVSypH0tQa+ty31UqRSLG
VRcGE5W7cMyBZY/dx3nS1hzgJHkySgJfD67SKfXByGrraHeIAz4cCXwkBx4402Zm4l238roYvfeE
QQZAOUPVvdIoFgCWEtglRjyf+VgBU3xVTffjuoBYlwh7p1rxFyD66h7hBEyLZgDoBYnd1vGD9uiQ
YaeCMm3G9Rk9VDHDpvIE3ZZ6kgMaA2Lu4HdqCwxThDunVvabSg/XtSOxXKDbLdbtsHwNeXd16XPd
5DtbjQmtSuxxBpww0mgIFB/BUj8zFHsS5Glw/Rding3G+h38RDhZcHTtC6U2tR23LmcbGGDjTnTg
ucMN9MCYMkxco7tzoifljUnUHGF9SmXwEur+CvfqScgOEhV0zg3YwPypfXxqwS/u131mex0kg9Xk
zRlCkfghRCcxpO15lKwWv53LyaYIX6RYEm3eYOzY5FRfZCA2wuzVmJbziUZyG4gvjjXcLjSBsR4L
XQ/qhkAR/kMQETdCzMkRHkR18REO88YfvmSwcf32o1TmM1+cmzs9ZAZ+KkaZrBKIkK4yM5xKTRK3
+KxlmbRYNxWO4W7YqLDPECMLogXq4fBXVZU4LsYixUCfYAY8RBSfPnrRUzgH8pe2ayx4fCB5OvCi
JLSlu18ZVu04b0P3GdYNcTcQjd7qCgBhu3bjvjcO30LVQRLim+KPy/NgW1t8oyHY8aGC6CcvA1ff
wEkEaAE8ZOGyo4Zy96EmwK+6yOXctrY/5H49bYdHCkBT1cFbXRAsb3OPo17Bn5NyeEyyWbbXQNXe
L4r80YS2sLLsy1L89EEk9qi7sBsVuM279RChhnlVznDesPYZyqQwgVDsWgqPwQuiIDlVAVsOqPtG
ogzpbxrjwMuMoT4RdZn6Xg9ij350PN9FVXNXxnmNhhyDNi9/5UubtQ2SeqISh2hD7FPvBhAUmzcw
5822WYImzqca3husCXXhJCEL4d/A1/lAOOtSnZdfRIU3kHdvZAz2EHb+TFRjxWhlPBg4zUps8jZ8
Hhg78Bw4bzvTK4+A7bq5f0UrL5AmzkXWgglr8w+c8kWqGwuM2E8r7C8jBS0Y5dMcdy7elknuYMg+
BKSZYscfoBqeH2RpdTPTsFu5fxFlcO1o9Bv2uWd/cg7KH5DcZraKTgYYwaTxUa7OTmh1K+Gqx1wo
7rOr0CI7fAS4XePFwC0zBBKG1dLZAC+d0FQm77BW3SpXpswBSt34fgJXCdTKoG08fc7zxgVKaP9Q
/WM89MG4GO4TbKnQkgDy9fXcx9hEfwYJPAseCqhd/BIyhjZFTnoJ/wKGU6jh4d+Ul8C3T2wYQMKs
+daf9W8LtV8MrfG3zeUf320wXsP7ZWZSb/3a2eWCDvEk513teFs/6DbRKg48BA2U0wbMtjgqKIcx
GF58z1GYEIrb7HLMm8slcFm85HSG6r46wV5wEo3P8PYZ9NBHjzPZq9IQ7Ur5tCxx3QMhaZASE+tc
f8CVsUVszMEL5gfBmMdtzVO3acttS7Gy5MPvpa2uKoejsGfy7soQdp6OgafMn62/JmgL/F0Hyx5G
nSvajRE9DTBKtj8kcNyNIPwFSQKQc3YAe6PMuPBdBrbbspr5u2ip4XmsZqi7FUEJRxDgui4D6O1E
MlT+baz6fagqk2CZ/PRkxWI3dH57dgkAM3o/ylt4Uit2AAsuHobAm5y9K+wcF+KKqwNvT9gPHzBl
XevRbJxoeY74H243ReleQB+2STTojIZwppScwydGkwG7D2wgu1IV3xT0qNfAp4N3Es4QdDVj1PDO
MEXCogCIpSJ7BXBt9srnxd5ZtIdHacfq6mmu7kQ76TCEDz0AMiBWl5oESyrWtlzvBZ+P3RLpTCKK
HsYPCh6mLo7Rilb4zsuvCoo78H5Arda1Aa2EzRaIMoZbd+jnTdtFCDnmJuk0NndeQjOo4NQVVfjX
WasTZCB3ilpVZ4XBrbGjH7tA6wZUl8aoGtzIGbj5iDst8cTwUbbLAWaMv8IMh5B7z6Da0kixMzCO
A9bVJfYX8JzYL+MmNE0ixira+t2SRnWzXVq6RZYoAzeE+jU1WALrEwHA7owtvnJgJDGGlXHXoEaE
uX8D6O5Z4L92bfUnj6rjwsdvW3Z/HSffujYXaQhZARJKzNfA1BMiroFFWfPMKKbtMdwX7QStlThx
1YOWKpPZKjB8P64zjFnw8F+wVzPrS+8tD8SrIhdTdqdhGK5yWhF/bEYoGniV8Ed9o12bYyMBQTZz
CfxJlR8YcvduZz5LKz+mPve32ByP8+S9wQ75U4PYjQkAPMDfzouLV9sDALVdl++VwuyiG5ySgrDE
svAT8HEHWVJgs0J2N9zFB8KWG2MywYCxfag0otLbgOSf0qCSC35FvcYMnyhdyEnV1RWQXZRI1PzF
fGpPTgUJk9ROk0hv+SkseCyDSRWeLZuWLpjasm+hgRUn07dRWgMxi3syLKA2igpWPCB4zeLArze6
cQilDL7K86EQVZOMAZBbCFS8TRvyq4fSzBPkrDLBM6pe+7D8P9SdyXLkSJZlf6Wl14UUVcWgwKI2
BpgZZ6eTPpC+gfhAxzzP+Po+iKjqchpZpESL9KJSJCUzIzxSDYAOT9+79zwfO9qPte9RRsWfBkMf
ZYJlQ48pHYoyN75MsCruqpoqWaTMivkoL0sKD37bRJXftzX5btYqx4NxrNH4YBYbLcybyW879e4X
/A9BnirydrRpicZvvTMErnVV1pRglpYXHadJoMf2W9nOVxb3hPhQW0u4s2okGo79xeuTgKKpTZaj
G/fLaCS7pYy/Q2H6bM9WfFnOngoylds/TEP83szZUyy/TxP3rKKuH1WS0nZvzqlGRFtV6kffqccK
GaRNJTXtbR9snERV1LDDPawesgmMFePOVMUVnlWEDcm55apbPtel4aFJo6R0S1PqoMYTXitqEjka
iDys8Rd9GLprL76Z+y+JTi3U3845lveLaG3Pmma8c/O8Phc1S8uW4Se7dxBLDIhiFoms0ZsuHHN+
sNPGuRE4zQMquvdrvewir7iU83gD4fVTo3iFpjrouD1YZMR2U+EYx94gyonMx7D62BqI3mpvPWDh
FVQmqWcV8V1DbpqU3M6KvY8SZWMfzV8jJ//WrLF57Kf0vjOynyPKw1A/mYQNHUXfyTapf9gXqj8a
07HOzhe7Rr1AFTbLr7dlkVaHPF79KP08qOHgDXcJ+YBpn1n0lOReKyhyYLPEAngwFzSHCzmjvkjU
RWkP4sKdsqtYIw3DO/mZfkzyg71V3IuSlPPHrRfop6SJwzssOi2ToRMXakE9r+mVdVYMpvGEjzXb
5/FY3q/oIH9jDOSEUf2Blsr172JK4puksKclULa0KL0u/dcMpdYNgtriWLpiQWEwpJf4ht3zZW1M
4D1lt3Eb4qvCzuIfYRm3HOncW03MJVydZnEoQtGeGdq1dxM10ofJib4DVbhu7fS7bqgl0fW3o9bS
U+gxtNqjC6yvxnhtr3OMojfaLMS57MYvXclrFCFZ0L1plF90ndkUy9VgXsjcjShoZr/aqPXZc/dx
ZBxWaQXz4GBclx9oUPl1cWEICOdLl6AxhXrdbJeoW10qFRg4n3YmxfZPTeoYHwePxKf5vSKw8OtE
72BWXKd1dttkwBWG8AwvV3JGHsk4UmEu9rh8zbNk7G+bRN8hZEvuJqcOQCChn1LlfIHxVgVz3mFB
zoebypEPSdJfVupnOgg/GbmBUJnpqT731OfT7Jgt0W6mRhWK5MEV11Po7cbpSjrR1pFsFzm3lR5h
dXMrIrDT8smYqC3Gxlk6GMFiNt/M9MfqAdFIvrBuffLBHuKh9ZuRjMthQPdvRZ2BYoQ2DDt3Wb+b
Orzs6V+1s53K8UMK7hvB8iKjmRWZkpsorc9tRRF3iRAOquRr64X9dntp2FVo3pB2e2smbEpL5FnG
beVyY2DjU0lgqfOqKG4bbY1Ygoa9mYvwIUPneDArAuvNyznlcTCv1de4xH6cXFbJ8jHdkklzWoZ7
uB/d+dJ53HBnQcZ5vM8HD1uU64G48MpgdZP5XK1ptM91+9gW+nsfkgJWbfYjFIb7hdxgfDBXj8i/
jsFCTuIwllslACVbBnwKc6ipA0+7e7kBiVWbOH7jcrjms6Oxikx+a8fXUbYexll+Xfv2suuR6Zb2
McGfhFTK++UpNkkSLMajxnvnL/SzuE6dhuS8sV4a1XQc8+WYGc7KzThzATLMI5GWmnBzAmHTXvgr
BvIw9EheDW+8bob4SvdPSSeQ6lgESZa9rP4w5985dFk8E3q4an4o12pflahdXQ51iuXZbvKqejc2
hGaF/KnTn23doURX3vWkuQEM/A8b8Sgtp4aPed32fi06cq55nrKVTO4+Mev4Bm3djt3ZoxahyY0O
1T7yok94Wehw7Zr6qWjrMhBk3IJI1hcIAK7bRHyhxh37g4V3fSftYtlneVfwKyjU/nPrxYf6qbzv
26enHlfF/wArxYYZ+++tFOftU/69/PWnlWL7B/62Uhj2vzzP0sKDTGY7josQ/T+9FIYU/3Kki8Ff
orYWrrmBfv/TTGH/i7KnbWpYK5p/dPNm/IeZAp+FpYTJXwUbo/nn7X9ipnhubsKmoR3L8Sg9aVdT
IzplDUuSTF23tLXfKPXoEIIfPDgZ1BaAZdmlLv423vy3wOS/YP7/5dz4ezx+ue16LiZeR58Y9hCx
rDMnS+1jIkcnYoRr4SNrVIfRU+Whd8b+6IXcQbRpt0EcO/ZDajfWDlNidV535XLRT/PdTN34IskH
yQaH2DPNOywWf3zC279/0f8qh+K2gqfR/fv/5v3+wbL763fSVIlPZpu4YGg6yN//gzMMzxxmwXbN
SHT7ramm+CI2KQQkS9O8w9B8+QU0Te0dRkOcqU11MpKk3iFQDraEonFzJKvuHFWK53TEQf1Nzyhf
336yDWL3/Atox9ZMHMnskvapbw/PVwKcpGp9lU3KX9LVIuDGnWnG2XI9TMSOiYnc9+1BX3lIh2SB
bUkpHVud9oDKU9zsuZWAHMJA6ht5gdqsy7IA0RXm7cr4/fZwaptGpw/JFMEnJLVFwIqB6c/P13ct
OYok27ggZZwggMzGz7HMSNBXoIAfUiWdGP+BNO5NqDReEK6tc9/krv1Liyr3yKDXKaaWpZUlGe3Y
BkdjDHXq8wzrHMBtdT7lcjR/YqsW3xqc4ROB8Orep2BW3jMFvvbumCDmpjJ1MJpsU/WPqdgmjaRa
Xzf+PAr3qmzb7Fhgd7oqIpQ75aCc/dsv7+XUdx1hkgBjgmhhnnZusNOKLGRMRd4mwcXhF2qsF6nY
tw0A+LeH2j7D88/kamFj4qKpJ/8+bSLloWp2u6Kq/Yk4BOuJl565blS+M4rcXLrPhmGLxVlhWiQ/
LTZP7/kbxLRmKErctS8cb96nG9JHpqH7Yx5xm2B1pjackUEv6Ve8t8EKHYe6QhQDI+jm7ed9sfZc
QeHDsVh8lgvf42T3i7TTGoNd1L4xIkCAkUJcWpb2ZT63ddAlsxmYkSffcehyipw+vaILhmfyLw1y
68QsR+AwNsjJ0PrnJqIqVv8uRHzpI6TFda+c6DiK3g3yhDzu24/72otXtmITtbVnuuK0P7tcCtM2
Ep43JkLbCRl6fprGahcahbpqjUj6k6fUTeq06nIYqznAUU7MFar5nf3ntRfPHIMFxkvH1Xji45bI
i/qsws2VFUm3KbOvihQ5Ag2LYj+KPONiFW579vbTv3zvlutsPkn2dsHhjlXyz3UL2ImutZv4icR+
fVwAs/krEmXsfBFOWFCavluRTIzHqHzni7/y3m1Lbae5zYST4rQdUB8aGqmMQyrN0Sniq7a+BAoa
k3KNuEz0bRbAQqKuSPPJfeK07T4arCIYqJUf334HL/YSzHoKSQolYekS/JysPCggyOgLrhKTB3al
LacZ9WzT+ekE7ujtoV7sJQxlomNmFNPWWB+ev+4cHp/qbfxJGSXAsybPoTCYYnlnc3w5CrOI5WRJ
7hO84ZMHWmQcW8NM6b6BH39U9Hq8A2bivDNdX7424GGSvcpT4EQpjj1/FrBLXGnXjix8rV1/hMtx
jOlFiCa/VO880MuVwZlie6al4SB5BJTPhwrTZowHk6GMNhbDfqotEM2Ji7g3dUbfWwF/+CSAs3cg
uC8XBwca8iYadpF/oO/m82ETVCxdqcbK77SRHRbbMC8pDZVXo5wWjICKxBUGgZ3Tv7cb4l/m//rZ
aaA51gi3iX6E1vZpG7oV9b0JfhptmKGpdUWgrMhIquGWelgdY+vvkmM1CESE3TBH546Zmw+jU3mX
VROhERdWYaY3FlkIEkAreeyd5QJb8hUozwu06w7qIe0QdDReuTyZmHkemsEyivPIimJkOgXZ9DlT
VnesUVUg14hSc98usvzC+uunXWy7NLePXdfNfTBx9nWZ4WPf67JHjmW2EYQgpMq7TjtJ6VsuWmUq
X5KKmLtU6d08rPWHuhvF98YFjIfYMG+NHXyYhEIJd/C7frWZQ2ZfLuteVX2Fxplcm7ubrb754hEs
t3ucsWgwZJWMh4bzBM9vi8qFtHfY2GfWUBs/Q9TpX4jY64qSnWxIq68U7oYO7ynqCE25U1gf11Rg
yBunSJx1xBn2FSaG/LGq+ppqNMkxhIqt+9lqPb3C+kVcOJnmbHBrDfst4WNjt6SiK35OZqMerWIy
8ttGoRfHqdXNxW6qssXwJ7jZCuIHdQMEFsm2pzutsP3RtYjwWmnLaV81qWz2so4bDJD1FF/rUqvP
bYGUgOv8iNuj8nKIbnZpZst+WaZuMwXb7rWh0hkryJjFelflkZugX6hJLyZUhNu9lYbpsvPwmXye
1KYSiueYXPXQJ9ZjN0ECRDIgls5funq090tHercQMgbVFVUd15fZS/fxSGvUw4rDPd4lSnIarXFT
39SlS2qnUGVqYXqZJoSnJTpvOi71/YRXoyPD5rk6yveqNu04IE1H/rshWv0y0awg4hyFKhk4tTdQ
/Jwqk/9uifKrV9frFLReazyiUcQ2zATHfmhSJZ58D3D6VV8MA+kkkc5f23pCKIqRsgFwtYjpcRpX
ZlHrpfN3XVP2pZLaN7egmhenRjNe0ztscNcoPoAaW2+WWHhIVEhouUFK6uMYDw6Co4aExOiPZAoH
KiBReOZAeaN3YDp1nY+SWve+lXTyViE6TPbZ2KceKLt4ifZDnEzXyZRnv8cV9JBvyjH/mjv2dEsN
YaAsNa6mi+8li25UXg74MZnX0wFhIPRU0Jj5h7pQ5mcxEcrvAS5Cri1gB6OEE0i1xwlzBnahCXVl
j1FrgsqDywYs6W6o6ay3i7mkKbxCA00OF7tMfmn4VAgDnbh1gpXvcy+nyrV2wsWWtKcLKFrGGL17
Tg2xmc+HaG081uhsl5u6EJFqlMbiN6+fsAsCh70GNESXv5csToTfmiNuwH7IFy9Y9dpWiBCwXfue
LY3LuIdsFUxWGAH9LAUy1SKmSchO0Yho2z8S64riB0qBEcJtFxiWg5OhL3KyoENEASmgyCJIKNrG
FO1LI0cl2fX1Al/RnsxdazTJLS6VfkYK1k2bbaQQ1KLcyqGwiO4eBEvelkFZqWmv6ZplkftsvF/4
CfmxYZwYn0qgnB+LiWsE2UAniv2pLs5qIcK7bW1bR2ehNbvPLjU+GlBfvnYrC2ono6RCmYoPC40o
e1y5owrrPXkQYFYuimK6RFBNpjh2seLu4rjByDlNigRCF0XVfdIPaOiTocLway6qu4JMZZPlHkTu
7BandT525cTO4MxltmHu4uqz6rdWOakQ9i+7X/tv2B6QDUxjZ/fnIcs7kJGItxIp/Lpdr5fZ9FPK
+3dOmZQUIPsS7ew0pqUCF6nJPE4TkMfzuGvCDxmsNMQkdepJH6UJpQDH3rZqGU/pMdahibOKdgVf
4b+5n+olFP1WERu+eatucvrRTk22l5NhPSxxpRxUfoXd7gsl1xLUwtBc9wvOWbKPXfaErc3DmZfW
3+JxqX46iCgmPD7IIdj99YSgSRXj5TxOxnJJPij+INyG0gHCMqQubM/2r9WmkrRZNdW3IWvjyI87
r/6Q9nhQUbpFqAEoA4trObhUhWKu8tlhdOzO9DXQZ/c3n5MuvZBYbRmElmP16Oktiu6YjtWvNARu
Sc43a4PZLvTnDvf4tzWm40ZAdWHO/Bk/t7ioyIT19JKLoTj1RTo9cA/ELwNZ0f6AyDWmElOj/4AG
h/aU0soCy4C/2gmOWWpmdYaRDRJAaP8krZzm+xDPAKrOxgmRc9cKg8DkztzSixEh1blbVC2cjtTA
HDgLKobNWKGAgZm7OtQMK9QycW1ACAzTtbxKnanb+JY0S+QHISLajXRpXXddUxoGgpsq+9BgUVmC
pk3g+Xo4sT8v5GA6HxMHvkjcT/lXDrCeXXhCVFOTDkE+WIfrD2AdEPqZoct9MYiGt1G0HOWLhNiI
SbgyUY5UwqIoQscfhLuFg0VwpOYKhaIvHATUpU7O4QiTmdZFpn+4UHpMzoOpRkJhTWzxMm6R1fJt
1VXlxAo2db49AvkRlM1WU8VBkmuk6jTTmSuqtguLMhp7xPddtT6YzlqznqycUh8WaPN3MYZY3lRc
Zwa5lJWtdTDy8lGAeUr9LK/cn9KLKCKtk66/jXiMccdGi3VnrTzCrk9MSpEJkCNcQSMpbkC2T45R
moEWBFOgwMfwdzQCWtxlvKrs4CBouUVCwbewTLO2gwmk9lXiDuYvc536fU4O/VuBgOtDGGMhhYNh
trd5Zqhro5pTLFVW/qgdY751EwOBFsqqvsGALPo9G0xGG/uWQwaz6YEySXWeVCkQXV2lE/5r3I87
NILDU1Un66Nto0wzKmu6VLpJ0OeDtI33pR66x6lbCgRkcTFggQOAc22ZpdWBp7OnrxPOD/jZ2hTX
1azV4svUHb6OBEzfZ8QE8jxu1uxTSEN39lXFceNPIl/2oZX3zRVSoPTBskMyF16Ds181GVrcvsxA
LkYjMe9uiBIWlsjy4aKt4QP41UAeCiIHf8bnAF5+h0NRECBJk3Yo6dgU5DXSUd6v1RKaQVMs61cs
6kYVoK1cbtAXgv9oUfxE/sAUovjUz157N1uIpnagCKm/TjU7s5o7HAU72OIgWjoZdd6BSk8/B+TH
wu8D+rNf3dRln6grixqZ6IAbUqRV97mItyRP2LX2A5NWAxGc6gvOuUjj0tWzEcjZLcqA0JAiiCUS
B2VyXiVNQHmjlzuBejM+hABDwn0qaR+48+I8iS9E7lbnTSfm5GikBvIWlSv1AG+OA9EpjNr0G9xs
EE1qhYo6Fma703amfpAsoFoiBZjGfeIVsObduYNoAoOMeMqxJQngokkurUVgg0Xh6cGObRzvzOpU
RdFS2N19D2iXSzZo3c9ytVFpiBEFJUrL4nGpbHXH7cf7VRdi+SR1v0DDg6+LRUUkGaEY0mQk37Bp
H8N8HCk/ix48oJkbKjpLvKn8CDRBJEigC1gzqYjND02MuZ3u2WEqQHJG7O8uPMvPSQl8HG3NQszW
pwOlK0UgQMdG2zNu8SoSrjmNKs/xjbIlmYaR/bIyQfC39gvQGwyblMqkGi/qtl4ELOoRIS0RQeId
keZtIVsxQXnI4Jl6eDTq9TY1QtxuSafrXwjFUL5UEg+kHyY41JF8jfIcPK1zhqS3O86Zq/bYGTFx
j3JxzirSEXyZYRhv54VaN6SDDpRRNXfY1aBFLx8MZxrxnyuSMx8tW5oILNZ4KjhJVvlkES4+dbHR
auwRykFUGzVk0OcixMiaWFPWBfaE4uWsyqZ5j2E9mfdOnlN20EMzPLatBpEgRsE7DdlMnzCb6mC0
BqCx0HfWMnBhNhioH2VC/0sMAjqIypB6hZ2VS+v3KiuZS21YfR8JhsJdi/uQy7LJzuyX4M9aP29j
fZ02XWYeNMZs9gEnsXetFvPiGxLlDinnLR1nLEJ8tJJwsVHRNJXpr0DeEVYv/WIFU9P01xp59uBH
Xssxiqtjl5mc95v2n9tM2MJ0IJtmjk/4uCDFR4UNlNwEQgHSpkV0MUNJzYOYrp3weUYNZ350xvlT
6hbTlQu01oR8g70XlusC+5NL83lTjky4EMP63TDO04VHfeTrKEXDbYGlaRLpN/O3UClQ3aS4msPa
EA9SSKjVobObvuUyx1G9rw1r/hhiLQh3PYznT4vjQNSdK1dWJL6GNcRyQ78zH4aj5yB3M8hQinSc
7xAVs7OtiSVvo2q1n3rZE+I3YQzNyyyK31iZu58wid35Ju3W+tEu04F4EDoOCa4wwd+C0K8uPg5Q
dR+GFnav71qgEna0NO03ZJiHqCEWHSsnQjyKKo0zNw5KMxVNEHb1+rXrW2u+VIBzeKQUapXMSxvm
jUlq3M+hAZ6t7cLNbmbaO7sOQVkIYSWDfdojRjxMbouFyZvXdN7RorX9glHUA5lOgv9D3koM4faI
PivHOQN3RnT2BaU/B4NYik4NdL4X09MS5DKNapyJqNJlQ95NsgLFiXoS62E/Yz7LJZa7tOxp1gI/
f9c0rbP6pDjzxwkozMcJO+tT6qLd2S20M8hAVmWThtQ3AlmtiFyv12jbU6YwRRZMnOShZc1cC/VZ
U4MubXT3CF4x785QgybndNeaf3neYi5Hd2lRY3SukaAaqCXpBc+0ox/WYAo+WAXM2yE6Mv25cfPe
H3NQp3sdrrzQRqKHtNJGpL6V9WXj85si88CJ6ImAJKJBuwTPds9i8CwVAbOVfV9ZxVC8YPNe5XDK
+XBIpm+UNVq/03axnrpEtZduolFSELxxm5snL/miVm1/VmXEfuGERRj6dQwjbiFY8Hw+XN4Bv8D9
14L6c7Drg61vsi4dAkv3c/SIMgAxnquksoKxa8UFeQrb3bUVKqbdIAtCR7hAy3nVzJnF9dER9mFM
m3rerC9pfuRkzfOgnzZwf4y4AVexbo1LCOw9TxXFmHVEAlQX6Q/HJSFc/bNXMVBMu4qmm8zM1m8z
Sr6rLlmMb81cGN9yssyub83YgP148UrzArGWSVTAydljAahx12TpsEQHboz195YWAnpb/4sCUlBF
8FjrInJvLFmK+zJJNQ4qd0LjTC1A/Opn+Pc7hBhcmeGLh3d5B73fB1ClEfu1Eo0ZnuuHjkU8nxd9
Yz0t+JLvGiRhGHtzK0YF10VOzeSTqHkrO3TJxTTcQHY5KZrLjE2Yv5xV7mdT2IV3TCxLVoFZDWwp
Masgw5jIYP5k0VXqfDJH98ors81ZO8bxOQ4uR/qWFSPApXek+UNv+tidqqyuPNdkgsdA12160WXl
ULP7AnfZlVUOGKwJZ4FIsPckLVcn0m+7Lk0p7uSeU+D1csCPtYVobiiExQalvWLBiNSv3Rea1rYf
msQkUS0wZ4Rkg5zSgstDtgZfg2p/JQuBJnZq20kRl4vhYwFMOw6ABmQPVH+4mSZT75nnLYuZM6ZS
glTIUGfNRZx2hJI7q+V+ubM7SVOQhcNmCvi7bv9hSiv7RyIp2ezqfgF7LMoh/arivgQquFqtDpwi
xCMbRQu6m7YyquwoSfr9poLmohWPuXWyrIsfHHHzVScLB9U36Un072Ky8aM0aWhjRQvtfSRoPhFY
fVUgqG4l1onEscJb0KBENlGqNvJnFqWXXCjwRRgDF0pcEmBer3CHQNRfRnIKuwzee+97tZcQ3s9A
ALL7mWcrD9MA7USOutu1velwOTIBLfuRCah77yxq/MH5O/SbrSi+njOE4OdFleryPK1ymwhIOxWQ
vGiblKmTRx/yKp0f/g2rmYQia/BxySje1iPtfSY36m/+rQyzZXWKiZJvXqo8oIeFPmtzciSHt+sM
LxLmmsSxaTpb6thR6rTNmtO0XbhOFZ1WkECRLBjKK8MwB4AaOrtpCiO8D3F6vFPc+Kvl/EnS2jVB
Xgoq2o4JKeh5vtxqYOuHRdr4noUpmuMfe9KUYg1ocUfvhZGH51I1ySEnLRwkcH4PLV7wf1qW4NGp
XArKWRYlA+ekomXYbofp3gZJN2PqTvCZkqc2gYHYc/mPGvVu+guGcikQSJL1lFtO6izIoh2jtdji
0OS5l9amD25imk29/S1fVHO2UTwUMKbe1Bfm9q3/KK13dgxzGSeDj59spVVHZdxDd27fUXi8HIUY
FE0qdQ4+HDvS81HawUvLmpXqj+OYHEszRIdvF2n2j6tGKC/5LlKbmq5Drn1SXcZuFJpT3Ff+zB86
a7YHqSLYgAWwiHdmwiuLgGjFtKlswnrl0Z4/0oKLYg6brXwtkHyvK10tDARsl1LTcCxee+B7utXv
lJNf1Iwo3JjkqSEZb6U36+T5TAh1teQcINHN/W0Yic0ntMLH1i5/NKFcgo5KK8JHnb9TI/tL8nCy
+nipWjum4thHrvD8cYURbhlFVh+2JNxbUY7ecUdVtT/vMTBtlzF9ZsyKFBmdWXZt3Q6XFQUa5Mer
WwerEdXvvAr52rvAXoNQnWKni1/w+S+yu4LSTcu7wChf32XdnAdqJKc2zevTME7jVWGYHawwNIUr
loHzETLJmWcBH8vi7QI30qaoNPRvDx8X1gRoz0RKkJwqs3Te2TBfTH+X5bUtLq1QtKnTnp0yn0To
9nSt0GqeP+WMiLpVZGf/cCkziksRE5UB4n3KiicvJJy72qlR+luFcq/LSj/MKa1k/h8G0XJ7CkRb
6rTJLCwc8hlDzgXGzKyzSTb57Uh3i/em2zadnk237VnQLWFHszyNYuX5swzm3I5FGYKx04N1Q28L
8q3sMFeE2AaGVyIP6bXi4HRW/HGAs++v3YANQ9mwEeI0Lc8KW8H762bjc2WP7ve3X4J87YPCDlKK
5WgJpU/mnqKpFvyMtMLcCNYjiZrHoW7unAmXiekRieXdUuHeHsiC6EkP165rlXuph+mG3g64KOjf
elQynb6+/bteLAnemuchuUApheBHnOhcWg+TFKn2yi9qiWW5SkhqjTIKvMLJLvBHPm0AqAMGql9v
j/vK17K2KbHpNUlzuiebAxcQV7mSSZE5hJ4jrTQ/QECEZCCK93b4l2EAM0LCMEOZKCyLAtrzmUFy
dzTWhq5BTVZQW4XAHBT5Am+GNjv7fskECOjEu6FFj76xPeg5uUc727efV23H/Mn0hKyBrGOTEW7R
0PMfkXsLkXZPVYCmPKGPAlNBs11o6Ce6llstvYtpTe1dkNKZv9dGr76Z3vy77R2J5IeMUaOM+EPm
duUej7e+RX+6QrgpGod2YKSworo1ZAD1r5Qb4tg7yDbEL+I0cBbffpBXJoyN9tX2XFcgGjn9cORS
F1EDC4J1ag1PdpS4d1uPyL2N3/5u1aHxVVJfgVrN3ebtkbfPdPIGbS23iAAxpG2e6nNoetbXgmSK
T6eu4cfkgnoUiGDvEO6Iu2bx3lsar6xYuNwOQhIbDSFisOdfrKTwqkSsCj9HTHiHrm34sJTAW95+
qlcWguZ90hvTdhHInO4LaDqSVHpUYks+7L0ozYYdK0o+uDTveSc8lK/MQc4T+hegXIEbbJ/Mwbmn
w4o9tMCsexnTpBGHnFcvw6UcQW3H9G3AMyYkCX24VU2igJBOxReZhFeEKuGlGpt3Np+Xb1hLthyi
g78iL2v7vX9EknXeRNkAR8+3DJkeLei01DeL95rovpw3qHQQrhBEsg0gEHo+iqeiJTdZQ8DR5+Rr
2XKVoy3FdFYi2b2pSpIm//SLMp6NqAr5KSJ0dbKlWgAL0HcxnqXK5ABLqTuQhaePeNWJfzx5GEp7
iML5D6bqyaPRAiTPm7nGWDwM7bm9KZLWzJ0hJ7npO0O98q02URrS+k0WiTzu5C1mVLNomInyhT4b
B7twrGNMI413Rnn1W3kOh6RCVkXZ8/koIA4FSH4eKKS4yGey28uSXJDfzxalOSd7r7n7y9XHm/tj
vJNjSM+NSNy24anaYb1vHHfcoSxPMcAW78l2XxvK5KzjoDVtqZ2T7aT1unAywK777NUujeU0VFpa
+10aQ2S9c0N7bSgOOrobIbgjMbu95T/WVaSmepYjxay07q3zkQYFO3Mu5A0tWIzg7ckuX34x9PBc
K1xbk1KiaerzsQq7pGoMcs7fbL0/GoeGe6OVure1o+gHVVUtzfYKa/hMxx5K3F27HLZw/xbYewhH
v26KXdlAhusRm1MX6Wt66SIgf2dJvpy8249kUklEbB4Gzec/UvTEjfXAJgvZtg5mGYabr9E7vP0u
Xr52VxFIO4qACgHrqcyRhD1i7VHnvkKDcYzDAuBJ46yBBQ36naFeXCUxHXFo4GNBscS99WQyVXD1
cqwIObXZtaSrTh7qL/NGg11kP9NxLdcSiJK7vBfFvvKIFvU5zkXXQiPrnYxLj6h1sQimfUgvTggW
lta/jNWfzSq71GiC7vj4HRS1ab0BDjFeLpmujrUDn5GstSAtVZXVL0FR5ZNspvWdz/zy1yF8dhx+
IckJMs0nvy6i11AtegQHrXKHe9iS1fUgSCFgiHxPHv8yDPK4lDGf0PzzAfRJqmVek42WkXGN1e2I
VM8sDk3ffeTQbW+Uwu02Ur6GNCxo3/72LHs5l70tYuckY5cU5JWez+W0pkzT1CiUq8bqPruTuUCT
WWmf/fYw2wM8j7aI7kzJNqKZaTRsfj4MTR7tys1mtO/kWy/WuUDPNpD2RGjmgj0BjqXRwbjTuUGa
dufl1Mjf/gGvPCd5GcJl2J6CW/D29//YxLJulZ6ixaxPLO3tvWpIgb/N0f3bo7wyZQgnyQFtFxH3
L8vYn6OwUbaIEujqRpe/8a4HBYohoniwc86bt0d67Xk83CgSIw8ntXOyUS5NZCSTMaL3gDFzCOti
/KGFV396e5RX7pkIxvEtINsn36P0yfQYcpc2gZoHalG55whe3DnQS5gGCQTZvdPRC1ebZkzOInQC
UCc/e7tzjzXqpgMZGWSDKTABmfZp8PYPe20+MaO2C5hrbZeHk88pJ2oUFO/8Zm7sKzrrkVbPqGis
HU3HSfVbXMWdsDzUTo7F3qMj+tvjv3j9vBImDLuyo00+wsnewObYhoMNtiRNx+wzzRIy+giFxTur
5uXrJ7QmPiILsXk3CDhPHpPerR0HMrgNVAwLUmy4qSlkbQnSnKy+k2XumZfSOCySyNP2Rbx+t2Q8
HjOUeHsjGfp9a+T6c0z95e8X8P+jfdf/MKfpX5em/95qevNUf8//NJr+9ef/dpq67r8UzgRyMuRH
Te5F7PN/N+1yxb+I1SCkcjXDh8JN9//6TE3xL8IzjnpLWJjzxBYT/YfPVDn/QsthblGAuRkemGb/
pGkXeSHmy39twwaXXU4XmxZgz+cRxJglgrDQQgKx248AeYcPMRHFOXV47FauYXwUdD1A0NyPcEcS
A7fkUbWdcUS0MtxVNKyj2FM1+7AtwjM4HMmeXPvwuygSJ8jsJfsxmcPWtEfTUQdq7/iUo4ZFeEyA
X00DqL2omg7A3tVRAOa+b8K0u/k/lJ3ZbutMmmVfpdH3UeA8XHRdSCI1WpZseTi+IWwfm8GZDM58
+lrK6i7UgAK6gEQi/zz+fWyJiviGvdeWFcxJS8JYXtMlVGBYxunBA2BOEla5BPB6tZ9srPxNas1K
rZSWudgUk4y0gyI5VMOo3ZY65aOQQiV8yoia3Tt+570Pmg0jp8jzr8We0j9thvB504iGNJjKdFAW
F95R6DrSHSoI7wE4ODh5rLAojkR5GCfX3VtukkCXk+5TVMTz2ZRj89YYVYRwa/SzmE2oXt7RGBYZ
8U1T/SRpOV0RxlsVUdASA/vY+kh/VVSfG+yqD46G+jyFBXHpPJQQlUbwV5Lp566wJ7DZ4/w0IBp4
Lww7fsEx6dgrI6WlbHzogmtLmsvHUHXdsSgEpII8L5L3yM2aKeBeIBQjt7pTT3/9Mdkj0WGz0/6a
fUPsg1X0fzP8Tqe09ae75p0NuiBeBTl1hjSoSRfvbXIyfaPaxTzM8I8QbfXyHrnipizeG2mpt8iK
PcSGtqd/181cfFdGUQIqb+u/kNNNbZUKcD/LQCxbWUK04Lgy0chb4HyH9lkvIV2Y3a2OfWBzbEJW
TVa9TbmO5Fxi67RiYJEZRMMFlOFTrJXX2vL3un0r69TZgNxy716AYutmhbMS+BM48cImltZO6h08
KgLUl0VsYvq/J4AH+g4lBdLL6jemGNkmJsVbb8ak6Jp9UKZoPed2p/tQAHUke64NomrI7smHOTpt
66mFE7BqCBTeRZkIJBfcmPifY5pqa1oQAz3pL9F2OtytCVEo0gTt72iAlSk9/beuh/FVc7w2aLiw
1k0O3O0OePMm/dOcYKIDTXojRX0kNUdlR+V5m6n9cpAc+pYCOQ02jkGtWNeQvjTjw+YuA168BJEU
+yRLt67wyw8D6XroFU+6NdxXB9lLBogg1269mW6qQj7U4ID2Of1ZhuCmLUmsdMvhiu+dZXcxXkYz
ytgE99u4zXeGLL+bkg2/7nFx6NGbU0570wbZIJPFWZezNaw6T9srrXm0GpEcpJsg1rH/eEn819XT
x14B2GHg/YPV5pIlEcLesSZWmGphY93tCNZEfKW70I4R4HwUXXwqFgktMtP5pccLEqoAYsKa8TZ0
I4Vq18LJhSz5SvK6eml8USeIebKt6tNtq5vR2R4AaCK7L5w6hb4P2d8FCp5DSx5RNaAO91JYHveA
QMsq6QGLNw0SaIv/JwRKRdhZbVv7wsqfjab8JQSNICMNgj3eCmUC9jD5fBq5U9A36lag6V11mDKE
m6R87ZEtaUjMQLm6g+Fd4DvxgEw/DkEwB/S+L6LLy0s/CX516llAJ17oCxDxnLGZO4ToUgEk9eZz
2UBoxUDkuV0dJiT0XmcVu7/lPeJczqC6B4KtbJWZZ9daPgnAQKdDcQeYfK47SLMVLqJ1Km1nQ6p3
cXWU6j8nizdNn0r1OFp2vBVdnZ418DsIVOulO7Kv0zZDrUeHrNJwy4hl0V+qQYPzyBF7xPH+CKGz
/p7HxfyEs5F8LziPcU1p5iVWrbVPGqJXI7+yN7ln1ZtqHF/tTrTbyonsHQnsr3nVkCGk1zxuKUwU
z+7RFfqjOixMHTNCntjUO5nl/HqTeSSOEd4HKQXI7LQqaPvuI/cUMH3Ak5ZAosQgMT4ApXTJN0WP
rnft2TPZ3nXFYN1qGu+rgTKsLN36kkzDZ5/q2aU08Te6g3bnwpA4FrlO8R3hmv7OkSNCFOtL6+yn
fFSzyLizrKTyENTDYwo8kVbXaYYzwMU1g3tsb2IcZkKs9GsR69+LtXQhfg49RPdl3AZRDxsM5hr4
wZyZeZNl0ykHJXqM5OK+d1Pz3GDV0FcVhMRPzWVRX6eiWQ/puJ3i9JSipYIpdU89MxAKhu3icedg
wt4VGT6nCZ4tZbOJ66G14N0jhNU3s2RYB9zOUV810Zc77NHjsRusZV/m3nh2q3u6JZc78FxrGfU6
4BjLUQH3JXEuY29Wm4znTKkHPemIN4+GvWXkWtgPPouZtLHhWPVgxqwTufTOub8T2lTxVSkUuyng
y0BrwCdPGoGJHWIV1svdSnZ5BqWiL7iMyexJhZuHVip2vIm89Ti4KmmIRzXxi640kyQKkpVWjWeW
H5F+13bSiC4I7Uf/DSqR6a0IvOVq8BNgLp7w1JrxFhQjhEQ4pAfsNzX2WFteYpvoR8+PieWI1h27
pK1sRb8Z8JySQMASwWnDxVPvKuvYwlq/njZhecayEkinjXh1hhcCmLikl8Z9SJBsNlh1CPrJHYEI
VeHtE4jwKcaO3n12NxeZsXaQ0gKv4eJY7t9VFH+yqonCyvgrXJAxRewTaMLP6ZT2vrKAaU39+IWg
lbg7110XJlQs7BU/yDhrZDhitDlexsAYOf0GxNVkrA3GzhR2tcqmZO2488HLMIJhZeldnfhlXDqt
Y2ThGNX+2jRjRZChdlhyfyOTfI+s6BXzxMfkNOV50UGPJ9QMx3mAd4kA8Jf5/eMS94REmuPBFNYO
FuRDSjxpN7WAwxbShkpH+3azKMWbuHRwdPAS2fwPHc9f4Jrt76w552l6dGz1Z4COOCEh3lamaA6D
pq8ij0AOtyl+OqjdTextOIuSdRU3HxQ53bHvfH6PGrq+79X6ZjHHh36ws2tMDsQcYa9rJoNg1vro
zrcogxLq6AB3neahdczhPRn6nTmR8FJo6z76ZsZnnGKy3lHLkc/RgcpnEGOBzy2FDAcYdnE+AD4v
QSD13Top2TbYMKxdbT8bF5RPD3k37zW0goe00f0Vb8vGlvIz0Qp0eZZDyk8RbzJzudpOfJqT6oys
9DJ0aO1lYe0YS0Y728jfFpH5oTd1eztrH7zE0Ycd6Gz3YOF9aqxe7ociIa41jw9uKV/bXFjP5eL9
GrBBc/UsPRQDuLPea6Y+GImib8yXS6AVJ3TSBGnkw5ezJFdzxIOC4ojID6Jleqv48EYQck1j0/Gj
51/05Soj+wyBTF8NiQnsfnqfyWp7rHtLgRVyAttI89Ap7ObBsoR1zu50jfQVC84e11nQNEn+ZPbT
7+REOpFTFbLkVpA361nqr0js490UCxm+fBkS7TZij1xpBbm8lpZRdBXvnp+kHAGjhzIP1yHGmdDK
qpErj+mtYy8Xzyn1lV3hFuvytAR2nHlrhfvURTrXkjEWO1Yb6vZorMDJoxotSqiMdkGQ04yQMyAF
6Izj4VTUFLX9VD71sbOrO7mehHcze8haYE7kc69nuxR6KTVGCb4B0L+EcN4nf1PPvvSmth1JnpM2
4OIRJWrKYu+k18sWe+TG0fsL6W5k4dgPcsEkGA2xTkZuCRGMQUe1iXneZgDPKP0QxseEn0PpE2sg
lCk5D8IK7ClzQ3/4TvlUhbgxSSCCrLO1nX6vvFrS18w/HPyiiI8ztei+n+eDEevUVADkqE0TrpXW
8DHkY9F4tudYrN1Mc14EUZoaIqaTVldH320WomCeWPfNG93Kd7mPaHP0jqnQboqSx2jMr4a4S85K
+3FoOUTrwQRuD5TUhvw6pNWJO+lE6turmBbkKoZ3iDnEPQ8+r6bvJEnuay/tHtFGJ56xb535WqYC
ESNhvy1xCnxYQYNRytVHxOTPbE79AGrDh2iLBxw2dwMb5wYsd4ElN1b1zWnHollpyi/Pwxg5f6Kp
XtnpHas8jF88sNzDcEm3SQ7sXPZtyAX6a9tjxzxXntKZLJvYiM9iAszqae8UU0hjPM/epAyqN5Gv
YXpU5TMuZxZuOHbRYGavuOF4MIHfcCalPA5kV66cytiXkNqqUjR7X/1VTjRuZrYmOK2WZ5e7ZR1F
r0IfDq5DRFaR38yppnDNmfLqGjeLU5NOmuG4izJDbvDpLdDEDe8baez00Tv+ORGHROC5gX4N19k8
GRo/TtcNcBgNj2y5+A5y7WCAyxQfrNuprZ9VL2JydqNj/M16YuHLblj2aFkIgoQVXccvZXsvQ/wm
9Nuu23uVTUaXGfF0q+65GE3JRwwdrp32Bjxr51pmmA6MpAPMl3y7nbi6+rIbXLvYsjMB/uoTvQFU
ogGQNzoexbIYdRlKOIeDyQtRDGcj1d9VQ5FmGtWpSrufiRTYc+2TKsHS8WvmS7oIPecwRCrE17UV
vv4+GBqUulhvnzCNTvtJK/jqlh4hyRHkckR+JGzKgmqKh0vhFcvVkzxSOsZaR8F4dFOE3G5dXqqm
e0oYHIPI6NM1xqaTWTtqP9S9giUovope/l0a+elaWEbFqMhhrXzAmI56d6tavZej+1h4E4g8at4N
MDt+jTrbOnp+0twx5ShKu1VRWN4TLpxbI/J5l0a1TdazR1Rf/aMkmTeppqYj6BZyA0y87FGkx9sY
E5BdTyRLaE+880UAYiUJbHxneQvuFDSCt9Fa3Kw8nsVD1zH6yLDjMs8AIyyZDziJsc87AOtDQ1Z2
ET231hSOqta3AhLKOu2GYxMVOyeNbzpO+O0ED27bGgUMPN+9LlQC6WB9t0kPfPMxjT0gst43qASQ
ll36A4HYWxnKCliUyZUWlzs4LpfiHqExU1Lfg89gb/Ot0CLG1ctQ1fqK2fc2lsmxSXNIIPLuxUx1
D9c2EJgRmh/BPdVqnK0Og5rGB9Vwgzqd4b+CWJf+sgE6Sv6ypvTdIhS/qUvb2RAa4swASQewBbOw
zBUKS/1UC+e3d7Uj8ckDmaDxIyTykMX/sm5I5Zh5V1eKrEtO6f2oox+XjpNu4jr6w1F7tvzoOTf8
ekX+w8bNuDAMhX7dUPKRYLD30pguPcDGwBnH9iQj71DX2lcyej99BbGYlMx0zaamCCnOrzqbxDV8
YYoNlgMr7tVQDF1/RRrxpg/mC6QHHpKp2+KKD2RvbzWd2uqey93lBfhu61YwS72z6JMRlbVo5F4k
ycUy2q+uyF7SO+AqrS5My3AIIanBPJLc8jm/KqP5jaL4/qRE81q7U5XJgEejKUQo7PLUyOw3Q2KN
Hls84bu4aPXCk17o6wZHH8YsLp6Fuy/j6bEkWF2xiK8Rvzi/IAGp7pKDKe7H9rvVYU4XtgX2WlKP
2n6oLdZDNcugiRUxrxJkdRKOnb3SILi+xIr5sKAYrRmvrPqK7oQE+VczMb5yLPProW75yhbiZqoZ
jwVKqG0NaWWfTxF2ZjZQ8urkS7+ZfeoHGifI+8v73YOI9eqpKJqgI/NMNIXCDlqXB7NLmrfBtOFY
tx5DoC4h1We5zDNADWU6z1XMi7hAG5oTigBD2q/1NNF4EJWSjwx9UNU9pyQKySh5L4l13BbKuSnd
fSiX8YFsJ5qD4iG3X9j7eJiey7dEGftMzD+t7Z9aoR4luO2eSzQ0AUnSXzAUF2QYQNXfQEhNg4TX
w4HwXHPQB/ndykB4STVUe8MWDNdNjQcddRfxidSXsHtx9RycmjQYpj3ZpsM0+6buh4uDc9C235K8
WrEtlyHcgX1bLid8wSGm0qfBq8v1HMnXrJdhcZcF9FZ2hMh71ns9RMh47eP+gRa2OsP+eKy8hY6D
VIzairMTcwFe1/KorLwN/czdNMsYarl/wduTr7g7UXYKRWR4Oq3I4Tj3wnv0CWajfs4eI8tKtukc
76KyDHOLYS33U6bJp3wp36wJqqwzgJLH6crApSPZItMJzCy1a0yPYKYwLt0xgr57j1Eahlh7nggy
dMpdYoaG5/jr3gYVC+SYR4LUzbH4ZiAWkCvawYvQ3Qs4fyxVlb3V42ibGpEXeopChUd9P5iPPuHr
grw34tIfaTwPRWf/jTCEkqR7m4a8xZktXmXFCKutsEeU8xt6ph3aOGqA+tnBCbZxqzc/o9LWEjyf
2EZ3BLVrPpWPovfvo2S7JPocplrffuS6/iG09igkUGnMkwemp+26Yuc4qd7c8A8X7E/A0+V8y8f5
ceg68n/sk7lkLwORlavRHQljACk8K7LY5+pol965WkhVdkhyijBjXeeqN+ivZixm3ZEPxSYBY63r
5mtET7Cy7mncSBbSUb2nmGbWuku4MpsmScBSVGN5a46ZZMxnW4+JbT6zdtt7vffYgKvA07aZ0vzH
JWYdngKLc50ZWd7Q2hn3Xll91LUDU4+UvNQgGSdG0jaf7bnkFGjLg5GSLN8YtNDKoLSPwRlAOmgI
6TRXlkPxuYwJiGB6v2JWqwIYCCIyOFHZwQO1v8JStR9S/VuT4hV4DcpqjE0bsFs/iUQ0qAhmwtDJ
WYdWZH7qAaQEourqN2aLKFWjjRzpZGKqc2nGm2a2/7hD94fgU6y1GiDmaEo7jkkVnz1f7ewMEnVD
ulViFKCcK8qsgSw4UoR3lXq27O6gJ/nvWPXyxdEcONS2q3bLwpsykBR1LRfc6nOCoVK1jQqcDvS4
X9Cseml/ZM/ZrQiEOZmRvivd94z2AzgMZqkl/07SPlgshmeFxCo5DVvhUCmp+sWzoz95wSKN+Qv0
AyLmYsDs08kborBYnnLs1VZjb7TB+42p1C02E55rfkC9+y61OpRLEkx2G2S2eLOVu3eABi5jvvOm
4XXJ5B7U5d+Z93bGv1V08lkYV0Gf11nuUXPyq6FhOekcE659fMJ8HdQu9nYN225HKkPAqhJgdso4
NXGG+Ygi2HpInATsruRd8BlMza+p0RhrBtYjN69/qZb0tqj8wn6E8tZjKRAxOlK0dxjpyBWaxvjm
KMbQsBwm6kCCGXngNo1lbHu4552WUcZGoevnZohQ5cWJ1MgeRb9kk+hXwqpNOCjtGEKLWVaQZsDt
MtIMmvnBSLzvqX5SvQXTJ+HHIZDhm9ublhDRIOnCPLokMZ07QoIyGxLxqHfrbrRDV8sCRKlQclrq
kg7cUyG3GHbMtawIX+fJap3pmQbu0eacuNOgnJONKd03msBPqF0R0sUne8jdjZrER69IeIRTXIrk
LyXlq8dCKsjuJtyM+m0vZt1dqcmIgswgybC4z0ChcCf3TXdcMkUEsoBh/ceAtI8LP91NMrk6U9+v
jUG3N5XQdgbTb8bE6hdRKS8J7rTBSkrSrQk3y/tNUlTGtVqSZEfHXx/9hBKNQTQVLvclTGe/DgYC
KhStNgZ/zdmys6swXTg7IjFI9RWXuoduXLUR89VJ28nIcMIUwI9KEPz2fHAW8q1lnR7txrZR8iYF
a4uOTx/R0NQtsyO0h8G2212BI/QwpItzKxsf90qCZ+IyEWu/n5nwfKCEmh8UmdefdssQjcMt9guk
bXof9g52RAhM0tq02QTHqEpxWcZXQrExlPa2S06ZT8bKLa81oqxFVNQPY5/mLAa1iCjhUreaPecO
wwP47UaSfOGbxmJltxe/B4yBvOtbm/NTpbshSXgFtk9yOMUd7BLlOGCd+rwwLvhq6qi8THka8/FM
vWtsDQzu+5lRWu41eCsHrDHbust5r2JDfZKtATWsoAYmJkgVbRjpibGpyPo5FMJNgTZnEwVI7TRb
gurkYzn32rOUJuCcZtZCiBd6wcDYhCqgp4LVDYNr1aXeEXNWEuQ0XkGEzz2cDFIFKDNI/QHJfsp8
3TtLjeVPPfYdg2C7mddRWSv8nKxAZ1t1gdvzM2Kk1EAJLGO3s+kjDuQdQm93E+3JTQc3W4+eveyj
BcP0isoey3/WtzBqYlb++2Fx+q/YgWHjuBlNMxHFBOK1QWTXNP+CkrJuFh6bYh5PvKJd6HEfG6GA
szKtJ97bXUedYxCdoAbs7JVVTOHiko0HvVJNW81OisfZJAwTxKHXIUDU1e8Uw96gn+Mj449u+rIM
bZGsrX5gWkSSovvWp80YtFld7ZSBbRJhKdZMbOfDsVXUVmEaCW4icsXJ2ltaSz818UjdNBQdNVOc
h0bvJR8ZSOS/Qp8ZtEgM0KGp9Hgf6UUd2vx1sAt68CMmT+xnPE18tyxdiFyRS8im1i1JFcyMPygX
p6u11MYmGnwVdnxEgCxEUbudna4+xgyCdtlU/PEQlN10XVRb06fL4L5CuDw309mjnrkww5ixSU7w
13UVB3puMWWwa2vvmL18GpliEYg5QfjJGEENkDHsVSkhlxB7MbCWAw6CCr9vE7Xs9b6Lmajz6f9S
MnXP7dxPF7sS/pNn0rATDOWIB5PZTlBPyUxYQeonfzpfEg8IzegRU7p11GE7/vH9SM3A7Gwt3VVU
xSdm7KT9am4i2j9uBtVrGSaqykqri98YIMe2jkktC2OM2MnOi2NS5KI6HRiKxDPrx/IIwoudU07W
xYZkMqwMy4jrYG0bk33hAHGY0WSNdzacJpG7vOjqGB8w2+xxqBwjNJhfbBdLRE9aLZ4i9vcldmuO
RSK1igMGtel1EUP75jHLDfDS92j/hnjf1Nn0oOBybg3vo/AaIoVbHdzC0On+c7LAUZsMsw4WQ3Pr
wO4SeW2zgdwMv+qselUpQI09R/xTNErzQl6DQ1QIZUl8soaRVnBMJmbt3jg69WoqB3+fm9FybExJ
TlPfq0ZfO6Dgl9BruwuoflIt014+QPtia6kJgW27aNy1GaV+/pf/rza/U41RnjXICidoUeLT5WKA
3JWOOQIHbexusYmNiZ3saL/2NFdvjeOODDfceTz0kCxPTNlwsVW2doKAFH30orUZiTA/X1flMm88
qUcPCrprACuCeD2LELNMS+NPhLDZk+/MkA+pvr1jjBP8vZli4EhWQU5kWfbXxm2snektdpiV0/Ta
NvLZ0zR5TeMhDvVEMfHk/HT/IBiIx3BEQ81GsHRDa3BK7SLU0ovnWY3u2R3dP1beaD89s2KQIyOb
Pttig4IUgH5NWb69HkGk7LPJqaMLuAbntphyeSm4lBzMcczc5hf2lf7zkKBDXA2CqXA939d8kDJE
MnEqTGU6LnBwEEOgu7WeZuygb4lF9umYk2thE2fBeCf1ofzgZ37j5S5OI2JcmmMRZUeNxned4+Ve
Y7eA5t1l8jS3SyRptSzzj4bt7m1hzbC1CU6QKeOpeHBjnHiuTTJ74V6RaGju3pe8pkQYDXqQTN14
g4VlHwYUL0HmQDxc9TbpaeztU/IPQVT6DTvbxNTpHAHJhmnKeghvYIrswAWg6OIT2qB44Q4HUPuY
G0OLjjWPrq0xtrdZxkxD8654ALCnscczMnraqV4qZkdIY5y73W01ZqwISOjzzjURM5IHtyIoklhz
bSDJrfch2fG8PCiL7K3dzI4RP79WDBewfoxOI7e2HubFJGtClPO4KTR30YOyruk2MB20NAuTdaLP
6wLiMK+Mtslbz0Hqr3ycRSu0fUwCW5AKnH1sUFzVjF+RoDR05TQ8EvFmr5zIqR/tihg8UdqE6HEy
z94m0Wv3BiSJLb3vOomGdiWuP3GpucSOWNRGVdEyb8W2SlwZNuDybtjqQnNIkiQ08iojaET54ObQ
qzzMahg+7Uw3rmmus7fKdM8KHR6YdyjtrNoA3scEZWd0/Kx+i0fD6p12Z/hK25g8YtulRiNgCF+e
3VaQ0ZxO5WHuRvXrsKACZekuF8PW2pM1maTnUZ0G0KPJNvuHcPB/pJu7VQX/+c+hCwD8v6uatjGW
3T9vf6rzZ/HT/ucvuv89//ZV7T//44/jn2rz2X3+h38Iyi7p5mv/o+annxYCxf/Tjd2/8v/3D//X
zz++y22uf/7P//7mUe7u3w0EYPnv9W/G3Vbx3+vlPgAdfH6NP//lX/lXyZxpIozzQN8iqPTx7tyl
af8qmTPsf0JKh8GOJxzzhneHrv/faAah2/90N8T4sHnpbFwUt/+mmROGQTgDOjrseTZ/jB7vfyKa
A6/zHzRzjLdcbA8alm5c6qxG/mED/nfK4YbMOHLD4H/qlWP3fLr6qCufGVMObfQwLRDstvLuunog
rM4JG6RsJKTp6sZnlGSsqIH0BJk5TBrcmkWUjPQjk6aOSd3bgDHqqWdlqz/Nrvdm+/bRbY1p29bJ
uG3I+PFd2GGsPki5KjiLj6WMh91I+RP3vv1tlQx43bq9udXohX0/vWoafBkV0aFfvRTE6ap3m4lo
VosOy8Q1u5+xdu8UTzyysgXQAz/+ruZLnmvLi0EPm5V3NCpB/kFkITKFmrEuY+5LJ9ZGlEa63FRW
/W7p3Vdvy6PpFFfeUs7y3lMAGFEeAT8rdp4VDUf+0gvijBCr4tVV3rkx0zv6XNJ/z3HqbuY5K5vt
IgFW/ZoThJtVEcs7Dr2KdPJnJ20P267tDgj/nFPS6/Yn2yPOqgmpB6ZEpDS62I9U+NvOjklYGz0/
KIsyD2Wu7Ui+okDv7d4NOYnKkBus3TD3onyixwinZfguvG681pgrHps5ZrBZpP7ZsUZn42VLH2he
SRXeRi98Kua1U9eYyrmiGUhWwEhy2V4WVOv7TpjTXtdk+6g3CVDhdqiOQiDXoPhr8MR1MXF9Xb9p
yli/DR4tFMu5svtWo76EY9Lq76SBWsfZkeZHrnzCgFNVAN9BpIFfu+ANTDoCfZP7JqfukMh0VoQ+
PrKMDeKSU9+NZAhnxQKc6L6b0WXC3m0c513tA1JmjF9biuhsjaKtHpbbCG2GpBvYt3Pq2teCncwO
ckuymcye+hKi4NGbATpqnU1yHOEMwHvgzNHX5+535U3Vu0fHsMu8mb16PRl7Dsv0RkcyMQJhOpg5
946hyKqDpMs6+pGj702/ABzBb33GenXP7bHiaDXWnV8Ek56JkBmhdRrpZo8OpM52A5yZuW8+2/oW
uFn1OY/jsJ1tobHCgsK6MpbR2ZmNx9Vnph3Rjb7i0vcp8EzVLXtDNiPPtZdh/58hsqJmg8IIfMVE
qPgtB/GF/XjrlhAiVylVzCvc4XJTUY1uweL6n4QBNS8CWNUzD87Ck+JmGywq9Ax6ZYdTy55cutCv
YirbA1XY8KSyRaxthRmwsAjVI1kMKiOaSQJXUaYtgzyNZOCtkYebYU1EYoBRn1kEGFgGQpXerTSG
vgVQMen+NvDGtr5fWkc3na9xQS1nlGVyLe1pO0xIanrpU2VWu1bYxXlSzgFZmDr5lrbrxoad6ILP
ksfgjGToOfXLz4rFxApbKPtGdHkKgicv2PAxG754WKr4yRosdLJA/PrUUlvZEHoNRC171gUMxpWZ
6AB49Xd3spxXKGRpaJZav2PttBvc4hM1lRYaJPqdpzxHLSSWb1OJ4Wsc8scs8m8VKNd6JgQUS/XG
i+JHuVAPEvAdtdkVSdznaMTv8+C+IL4hN5mNDY0RFLZKBS1FruNq7NLVr4Ws7Vhp9rueD9+ugTCi
bEYkSXn8FRnNo6ct8iNh0rCqltxdsUuQP5QjT76kmaqKhmgH8Vaxal9anKglMVmtkxyLKdk7UryL
YXQvhkVhn9wXFazZnMRa1SYc6KqWF8QtB7N2RYi69SD6sg5xMp0IGtoO7cCq16xDIFwpcy0q/JYy
pGlr69npjHabp4DlVmxjkxsmBfu3tnBFCDKDTYsxzujMRy/n9UMQRh1c+ue4A5A2l1O5hrhKKKE7
2oGlT86qxLwdLL0XeMVfy8zq0GyIceHMePDubu2Icu0ws+s+FJZxhvwJkU94EeRbfwG/Y59c1v6r
jtlm6k8/yUKqkLibCSz5gPzrQD40SkqLgZZry++4SzHqxzdvKHeOpsyVtKYg8aIHs2pIAxq5Uzrl
/kQRxD9K/KscqY9z/zjxyVihjTTee8HnqU/SxwLwEEOx+/pNGtfRMAMN2WeuO/5vFku0IVnnhFgT
qDAVauWE2zN1WJ66fAOIdsW0doh5dBMfpfbS6UFH187EJEFlM5TAyhb3SAbYwIhzedEK4IoqRUWM
bKzg0uraZ9mofj0jnu5bfQii1Mt/vLzNn3zBm2Yq/t21AYWNsWnXbXXc798UmyDaka2R55Wpv0s7
LJuK33TrG6LZVq7wgBAOo0yPo9t0/rVnfbetFyTWa2l1/hgaxJCdq3mZ7jTFxGaVB6bkq++G5Llu
+O+N0sqckFIJH2TXA4sPG9e59hSsgejZd8YdrGOGGHfUtcbAPm+jtd82yMxw+iSWkZ0KAhhXlM5i
k/kWejG7KUPebPsMZ25rCD5womTeA4gIcOus3AAH3/SJcR8mUdqxzNKUAgoRtw2SFtocYzq0ne+K
zZC0QAkLh2vwgBstawKjcDpkYYw0BcPANIFUjCC5qBuyYog7hTaKqjqJkl1Mn5v0DAd7Vo4q3hg+
U2OJlqXO/mhNmxCmCut6zqy3Kb3PpxL7orXszZt+40P/W0u7QWmdBVEfnyPgkz7Z3v9C3XksOY6l
WfpVxmaPMmixmF6QADVd0GX4BuYhElrcC3nx9POhKrsnMqo602p2vSqzyohwkg5ecf5zvsO6zQ6A
HXrUyYgZZ4isX9tRQdUOeryv+iOD6ZUQ7D7QUjshJrKz0kk9oXEI3qPINk1cVDgAFX5tUgM4y+o5
5FeIIDUtwRwOappDKio+c5di3yFGabGbEmmMdpqZMcJQm8+UZfDddC2NVaUpd86kfVUgbe/dppP7
KrDem6Zi5ewwuZlOnWw1C4+RatyXDJkbFFB/CIRFHslDOys1SRxKZ7YYlzyldoH1fYKXFcaOGo+F
n1lYgvTR2+oOGOPCTqZrAW3vbPhTgeWHxqFRKf5rV3+x/CBemMkh38I1y7Konfr40th+fAdiBhip
o+WvE5zZMyOr/onb7YfHJGcnMFdeiNf+Jipc9IKXovNIatU0HjmGuR95Z3hRkNs9Q2w5YfBNV/JD
s++8hccIb587vxUqFrtyKpJIIvlRxtWfA81950LNpC5R+XNV8YWXiLs8Ag02Fei/m8kR2ddBxNlJ
VQL2out10MMKOX4K+MA9UWAON4xp2djaWkUgknG24mozW3r2PH6pGuITH0ADo/EArhCEYa5pWoWN
ci7gR8PH1sSjIThNM7AsSZOHtt0u8tz0kCNCSxmzhEuuREkXPSQmDFVW0cz+bprTSu3MZHhPGBYR
mUo1a4Vn+lp19bV67TXULTRGL1P6o54bGrW+yC9yV+lLVj5oibKMj87S56MgDdSVocxU1bwCmCMz
YOEPSO+MVgehywKrvB8tOESqDa2UQd8pKL0J10HRTd8b7IOjFrp0PAXQ64N6ftOlm/w2G4m1gMfO
pAbmLQVwuCkTysNO1oBBKLT4VPpnzdPdc42mI762vT9M4ayBuzgs2ZISj2u0JXtpOdaeWneAPKSx
km1mS6QZWQnwRIve2SeUBi74XDYM1NgRLh0q1hR/4Jl1z5nuU4SyKUHByrvJroruTDdu+txlbRfa
XCCjDjLxcFZqzObTkJUGo1GLJh8zxdR6TKqg4r0OdsaGjw8LTwM/4tP3VCGQrdQAJdcVbkEpJ2ke
TAljFZt3jqtG7iSMtMejpcfVc1A4ztcgrxKdfc8A6NQuLoM6S4mCRMyiunrA/LX0/GP2spgP+QiK
9DiOOc/XNLfYMhjpdB+10lxGM65PEX0+44w/qCFrzfcpoYjkVEvXZSWqzWwISXhhONpMXS7bQzIz
L7oVqaSioZqF393qzBXBm+F1LNWWpzJ9HcZrPRVDPZHhjTtMA6DyrAHIl7Op9VSTJZmG0iSFtq9X
Qiebf5+4V8+oMus0GyYWhwSDNgwprXA5/7JmyO/W2E/sO6mGUyMuZ+dSIFay48VB8mr3tfHZUwa6
skRj+UJNgqpCNoVqOsQS0bVnZEShgZfN18lZukM2N4vx3bdGv9vDwNWxGPcI3NxphBrUecEoeKf1
bH97vlzudGpWgqU+45Df2xjmx1et60kN5Pk81w+6mBgR1MwQdCwCOPbKvu080Bsd/gGQiiQZ4vem
8t1bphfVMSvBc9M6QoNrl1XcY4lyyBEELwIOVMVczYdu9fDPpjkc/cXSHzyhFw+mTjamnAJ+r7KN
K2/T66b4Ekyx8YAzx/4Sp+kLNyaeTwN0O2bCOsbFxNduOxDzeZ9GN7+nRXogQEk9MYcr2Y+hb7go
Yama1xmua6sQlJG16VqvDw6CU/gbdz3IBlLMdNO01AroJCXgmoi5ZsJi0ikfxHOPM1wYMcShWPYB
6qBfl2HrjvC25+STQYN7zQhr7ICiYZDw7bvFHIeo5BdQJ8PVZFKL7zl/XHMQqZ+3+anyyKlxizXK
e5nkvymRd2tsDquxaqkDmIAS4tm1ZxwYZo6ADcrxU7Pt4R+R039Ln7pm36izaX7rf1Wffhaf/uN/
WoMofIE/06kOQ518SvWzTPX3v/EPmQpRCdMdUCsfaIlpggX4T5nKcP+Gd4P/HwQOwXZS0v8lU9n+
3xwfuJBPhpN6JXSk/1KpbOdv0OwMECg0oZFKB+D0nwrdwz8Cm4h7/32lJ0rUH1QqD5VLXzEgAaWe
/CSi5/z3n1Sqpsk78h6YH4ECf8TzHi7aUxov/aGD5XmwaGPZqr7SGWvMoW7Gd6OT6gevWkSYeymA
7MbAWF439MQU1UtM1m3HTNOOBi+vMIzyJUe6IO2YL1M0sCtdW8vsD63jflp+lj8wMW1P7tLCmW7W
Tb90v6jJ+T56+2qIP2VnljQa+cM5IUP5YPqWOOGawKMs6/RsZpoWtUghuOF9mFWm5SUPWBZnNlDH
3FN5dGRfTzem4Tw4WvCRU7u+oUTnkk3zZa2vQNLp0eBcjaPVYGi7ERbodXY17huawLqYMq0NVz7g
jkIySBp6V9xmBK2Zk3buPycpwVa974oIl7T/OqPSHMjB2UZodTQTbaSbWSZmzkF/po8CcAEziefW
t2j7maUggGAm41vBzGJT0mwwbTImFwd/gMqSrPVAJAEGfTm2Hu7TgT+xfpwtCZDZSa1oQGjBXzYv
HDMrGyoSDQlGCAl6BSqtG4mXuAlKWTZVYdI5fPtZ4pr3gIh3Te4nwuvefizFnOyYilJqhbiCydZl
QvxE+NCOUauWoYuAhpsnpgtJEGm8UfrQ40y7WHbQcU0pK8WFk1Nk3POrszO34NIqk5jopLGQCW59
gy6mwTPfRjUPxzxV1RHspDowpflmKetHUy7XnsxgVDa2+g0+v7MpUm2Ae88o5Doty9loH43kkBu0
b8wFdmZMoyPs1tUwNQw55vF0UO/0unVYB3zvUxv0M8mNDQoT4+Wss/YL/bMVZVpPKmnqYzc634Ro
sdFqX7AqH00v/toUyX0hl32ND6IyqpsMIKegi/NbTZT7MJiBAa0ej55sFnmSzLC3YKApueopAvBL
Aytz0UauGM80v5Z7lK/gwa760Od8MmOUUvEhyLzhkrRWtfcNXGe1I79arndgCK9/zoHGbSxPJa3i
gRlku2zU6yOIRDRFxuozpixTvdIuwz8HeFHbUbVbXkp3loyIxWNHGdrWn1r/WYmuIo82YEsZiesa
DGMOvV2Md4H0qP9wuEUntgftwE3VuajpU5iTfeDheZynJolyM9Mjuk3mFwkNa5MzH70MbelFUujx
EV5DcjTjkpC01lhXxrScx/KB+SEwtJe8ll+8AR//3HYuZ4McnQ6zCfhmndSDKLDn2/l7OyHnWcxJ
93gjAaGTld5WDgbjRYo7HYTLcTBjwUgrweLRk2+dKTC4eGL8psphpu1c8rrAQrBFK52losMwtW1s
xlQG32uOHzb4D52bBSG7kBmQe42zLrlVZFYuTsf0uBwwzxZp4H7xTftJS02irk3+lKX1iZk2CxUd
TKeJVe020+kTgpatAVr7900dcKPhDXMDWP38YLmvdRWMkTV77pmDs7hWc8LX94kZMmcSzvkctNYD
ZfGbs1BKYmpTHRb43ndMmpr7WOgXGpHcvU4e8WgtnndjCIjpixX61LLs8/jZCaVRlXcVfcf802WJ
xWVHA0M0TS1VID7NDOY1MDLE/noPCYvFwUX5ra1r3PNV66ZvTDisLbPVnYKzuqmosIq3SzyGtZde
nPYx1ewB941EHgqKKMkqgnA+enksnfXaQ6vCpG14O6dRAWoL6ikJx7RsX2RNKlrv3FvVVtljUDMf
Lo2iPLWxj+aJ7vLdmRPaKNpienCqLD/gl2mfHV1GGdforHCzbSqtLUz4V2XXa7mQgVeLYs2xjJba
+KIMnVXC98498SfoFfS7mnYXHGeHaSbI7uw5rSgbXDPjPXen6jT79YYWAZ8rnU5JLENaXKc+hzMT
eXCuiRJxRdYi6j75HRQ5nPehS/n866vZUVZVMFCl4Z3gsqW+d4At9zqDiD3ftxmb6vI2jqQlRs1J
wkmJgUlLFY5WM67ZFbi5lROMDwjvn04yJNTC922Uj9xs+sXhlDrNpzSuCbeWXO6DFk77Yt4pwuY4
qbQHQ3XqIRZZsW2N+r6igJi0yhkWCS9ML0Kvyx60uP0yWTP39D7ldgsj+t1J0Bo4qvMmWXi2WI63
plch9g48PFbXj/cup20OqYLUYgOqRlp3OAatvZqsBdnOmF/HRPSHslyO/pQXeyclwVoN+hCmZjuc
rJS2pFLfFMNF+Z27yYGOo6n4hA9iRc1AKpDrWnZf8gQH8qWk8Kr2fewUrqm+fao66Z9q5eGzMdgy
EznHx0lmSAJDFbN8S2LXef1YA5AMDLyYiVXvq4ZUOeZx/UTDiv3cG3ccVGGqL6OLJ2vpo9SmwRhl
3L50+ZfFr7VQ6bHnbfKmv1m95hxixM9Q9tpb2hWA3K3GOHALCB6GQq1JcMYtbA/2oWT1IGIIcEuv
2wxXdt64e6IAuOA0qVMkrCU5f5vsveVjgXOGq17xqxmk98JNZW+5uE3szqeQB1xYk94HSfVdmliq
O1xpaHHfSj6LzeBjTk1a/mw+T1tQG/EOl178LhCMb4nPnkf7C1VmlTL2S5DOF+5GSPmjKz5wgpA2
rxYZRx5nsCzKWW5CWggOIOoxK06EZIOGp2lOhh0r+tsk+p3qjb3KtDO34MtcvCcVe2X+HvTlneuU
jKi6iO6BvZNj/ad064acRbL9bW7UU507j0nxNahINwTlLgmCj0rS4lNcgzgDz3MsmuHdHNhXxy6k
9e8ehu1BVGO4NnbxJMx+pCvCBoXV3yaktZOocTgimWwyTx6Jp7zZujaGme7eKCrtD+mERdGX1gPZ
HnYppMsRXbEfxy7K2r01BbvGLU929q6Esxv0QO6nqv4s5vJe70w8deaTFkzvrZ6eHHu463r7Xjbi
oeeBwQc4IS8jHwJv7CLSRDKKSezSDuQcNU6sYOHgaMcjZCHHMJK7Mk0OWLkobtb4Hfkj1SBV/eEX
4JbSzP8gOmmSVONx8ZE+ccoxfxJ812bc7161YxOjUYkhXxSDVD/CsTYPU1Hvi1r/sqCP4kI0lm08
A+T3tOxAxNcIBw0KiJjtJ/qSKADTEY08KxO3FqssQkabfMs0+UFDRh6ZZslmLQvn7KB87AMCQ/AY
GCamMt5lMr1WSvuRBt5V0iCzo4ErtIT8TtDmqkzsTDCaA4qWip7Tl7BwI2Sy21rry/KEfOesxr+h
474TYeZzWALsod5LgxhukY/VOw8a5FmtfSuL6Q4sxDcMhU/MB4w7TS9/cDBrT43jmO+WtB4rfR1x
luZmSsmdEPCrjEd/7HiUzDG+N7rpJlLjRhR0L1kM8NmuH6K1G0DO7xU/6KDDRvtUY5I/YYqej1lO
EIculcrfxaqvrwtlYDtZMhS1O/Wh2yni2liYXOnb4L4qKT6rlkrc+E49+FX5fTLyqLENus20Sj+O
qqA4yPG4vo+mZYfSt1yM28gMeHqcSMBSabquICJpe090JqY6gwWlkENa7yu1yD7m4NVdLvI0TBI2
eKE81GDh92E61izmDTI0Zb8WSiN5OI5SOHqKDH+k697rAOqiuEg4XaxyUmO2FzBttGUX1RD1TfFl
iOMbCOnsSyzTi8dO37cjWIuWA7ibluJcGV27W2lRtK3wGqm1Y6w0Dfan1bTmoULC3XggCY6NT0HN
xrDwTzJS5P/MJ4GfS3vWTKy5iNd2dTaDcjxnTZFHhgc5zZTOcGqmVj7N9GLejzEqo2571TPGZXQV
TxDxTCo+jtpLgiO7pTiTyEx2FLUYG0NpQWSV+EWjgKgeBZjJjqpAuoBZ0/fLBMlmrAjFsE6Om2Rq
YAgEzYAaQhcnFvBPo52C74rvB2VISX6rMYZFuWDAP3s9diU9/ZL69C5pLmlXaGn1iSrhBWq7B1hU
Yjp7mQ1QhoONal9qgfxmxqPYFZ06E4DEGYlDOniRA/vwiLq8JXHqnSws/WHjVyry/UVtvApKw8Cr
etVsh9Lbiaa2+xmk29acDO9QeJ19GFz0+BH0hXYAvhdvcS+9TWo2AMa0yNJkBIf7PGjVISnmL+lS
ESEWAUlY5otQeyDpxPeyAK0sS0/tFStl1DPAveK1DULkSrHHXGZ9BFNj4oPup5ORcxjYUuViE8ow
9W0gIepoBWyj0SUZvdTjbmC8fOoC6s6DkQux2S0vnlHob9No0lLZDdMrXU7966zWYvZlID2Yk+Q0
/Lo6eAmchobU/02fnZEBYSL0cyyoFzXqeo6kF3fXUsVERLBd3IsAny3PkfxttHq69ILCvEqr32dG
fZuDt7JONVIq1avnNc2nkVbY3D2hsZPH5sGkTpAcm/gW1B39GiphNBUrCC9tkrZ7T58tUrpODBvB
sKlsdr4Aa3Fgihj0fy019Xh8z96U2XKnod/kQgEIw/W0lZvE1ZxrkYrnXDrjRsIrOQLapJPRq75Q
e8vxUxIEkzAf3RXrYsKw2Sqp40lZv5FzEbwWRls8kuuedyTOjbC1swcr6X6r556jnVXVl8Zz5isX
8/lBjJD++qF+H50uBiOapJd2hOFQm6uzuEyms8eI/gJPLWfAVjjUcxGKeNGZ392VCj6UTDnrd1o7
EZ4iEURO2x9N+26Chv3uD404jE7vRhmC+S5o2HIw39C7zJ1w63nMNyc3oEDJ70+awXuJR7c/jfSm
H+OxcB+tJFAH4Y3VvlGcdkOGds67KQL12Bi5eeOg5nxFRe/vZn1AjrZBJ9wL1nRWotT+rtWS4Wg1
HhOrFZGI4+qxcgEkHJKsfRC98S2ZgrASR1Pc0qbf+hgmeoK87OmnakENDRpcOsQokDI9gcHOnHLt
EghHeyQZ4Gyo0BlfLZutVhNJ/Y0nckZDkNqhoufuog2EbXGL3/LKSt754HH8W17xw47teas06exB
h5bPpaNYWHOqroS+PJt9zXWhjOfXtDICUrs995YJMXces5qUgZV/SHvwOUrFBsvOKGe51da2UTUY
YcEEDY+RKMlp5DwIuFP0jmXJACIiB6z5DG4aTxJjsZb0C93g7ppn6s89SSMzcvEcG/selA2kMQbd
N2bS671ulMm7bSdEsCunHL4ks6C5LtXn5la7dfNQ8B73ZcOxceskqrgoywZH5WA7um85+h0zuEJI
yj6cMO7lqXE159Z6c7McX0ZpMsUPDFsDz0Q7k9wySJyeoBjgbrX4kWnUCPdOz4zyVWMKcawMbbkR
uOJmanhle2SAAvhshnjxnE4WR5dJNN6DvRTOj3gAdlByJGYT85t8S8UjDs7Ryb2zx3B8T0WQYrgm
Uj/kImp+dUrPRMWPtV0hqAFnXcI1LTBAKmOhx9tsuDLlgSTY1vQnvR2otEXMEMWZmUyjbbm9B1+T
YHmoYmG+NAV3i6oWHTG1GLWGqxX+cBF4lM6aiYuU7cqQ4WeahUa5dLjI/E8nbY7jQAxZH/DOlFoN
9BMN4JRS0ri1yqa9JqQWj84wnuacC1OuMR6wnqWkcUrgU+gSseu5jgxJFz8OeFnpP6clQ9RNtx06
mscG3E80ZMpQ+cte2ld6HostAwfqTc1H3gVBzv7ddska4SPOSVeEgyuOvqzBDayPwbuYxm3uGUx0
CU/H7hafEqC3u4Sj6035GMccRyNvv8AqI3JXsK03mNmA5cIMGKasxouV1hXAs3yrz69F6T62zHVN
EkOZ8p9tvYoyQTfhNB+m8kfRsaGN9rRxM/fGWKaBOZCNDGT833TPqjc2vd+wdp2eoTRuORQgsZxd
4tEM0Qp3i1tj5+vJtylJf1iAMy52VhwcRQDUMsgSK5OEQGaXr6gXGITRFMk22ClN5WrvzFm9d/yA
YaHPXTF1zr7lfPPxJe27MaN9z8ZBl7U6o2qunnAkq8diLZHLa/2HMjl8M0evbuzAkdeqeWsA0zh4
tFdqToveYa5VpLa54xB1X60LHjkceLZBjoGdkM/GBd220R3/k3R+mOXmDmEvqgIJ2WGhMo65NdxO
sZ3bOBxohFaJc3PqEfhfElE6s1Zafjdn737xjSsBzXBog5c6XmhvzO30JrkC7nhAPxsKiwAJeUR5
ADHojrprEsXdhAmRrSueihofhYVj9hELzM6e2oTzC8Xvrj9HpdVECO+EC5vIp+nQ7JzzHCQfnn8Q
2bBdxMhULnhetFUW88lcxKs/mswxJ1mvPS/+mBNg8V+gC9yEZjCygtU19do9bMf90Myfelpck5x3
3JszVwE3stX8QWv8hnPDbqZ9rUmruzy+yDTFlZLFpH7kjZPqXWGjDzdwFaI69r+IzJmY661renIb
64E4SQZer43NI6lqyj38OCRrQD7OXsJynTcy6F1b5AKa0hFSGinsI7v+KxyEbYzoGI5zd8n19jYv
YVKaR4N7P3fEEMtVA72gCQgVcmZ0iCPxbFk8jdVqnD8h1dgbWwIiHWXzAIaqOBBlOblBw36mM0am
FnFLsp31mhpRvzlMXn3Bl35Q1gOiI8f+ad61DbsJWY2Nmuo1omOicbNTlgX3W7fDdEmJDyPAej5I
TPmq1VGwZjhH6H4Pk1/uOoIpIROWLaCokaAhboNcHAltJQjtNyaJJLYgBLqfEx0PACyJIFM/4jXl
3sqZy5bFj1bGaPUMj696bQLK6tTq5G9ZWsUIpCr3k9egAofY2GZ2aGMc/65L0oR70GdpDnxt0pU0
ol3digWvnCmbHmmaTKJ4QWIb6hPWC5LR9hcpXw0fjnYQ3IPCZjpMJZ6w2+04FLsF6wDNp5b9FGeX
IPPDZsSDQr986DI9nyjjEG+t8cPPjE8O5wB0DFKtWuc/FHRZHRNnPjclkfQWiyQ143boxfoDwbxr
7qC2ssh/BQ90zw3kWE3TWzfLi67eApM5NsWf2IkaL5o6jgSdVbzlGe3oXFPcll9Km0LkJiZNrowN
lzIbWp0pKWecMW+lDhgG/wtwj3DJ4ZTrfehUF2y9EBL8Qy2X5Cz5c9NwtPA/FuwhCSkpErXyYqNT
cQiyT35Q7+PyBd1hU8QvYrobXVYUb3kyzAGRv99lAb4PUFU4PWNFMTIiC5WC27jyr0xTiAacc/HG
UrThzMFslIlGClhE3jJOpDMMNeWSBF2sB9d58YcOY9QXR30tuhcmLVz2uA6yH3Ssu83fE3xbsHK7
zn/vdI1xtbE10Dv09bDQ13e9huY2kA6tWdO4T77NWmdA8yzPiz7gucuC+bmzlRUOjG0j+IrNFrDN
85gG9o42uJvtDeoqOsk9xGRwvPQ/7Nk7YZaNbHO4L7ni7YJMFie7ZczA+SXUUt84t3H5bI/Gnci1
I7am9almDG2nQcWlsSei7TXLxY5luFiJFeaDd0h1rqEm5B5d+Y8UFrqRqyl8wpgS2SDc5Gwaw0ft
WJBMNDl4V7Bvz/pkJwe/d9QFOcsuH62y/8EWhPrhcZKx0+HisjRu8mJdyXvl38d5P+/BnFJEVyB8
sPwyzHinnxe0QLV0j5P+4mn1HSQBrCMW3+XUcu+zJXCPRCCQcIcnu0AddrnWQKLaePMCHixO3vve
VhecjzvO1ozqxve2VZsAl/6ua5qLaT4skp3WhHBcqEM3zZC4LGOKjNl7ZkhPWNk667l+37avE5Yf
vaueC9xbHdFTk/DnptYNZgP2bsJHt6lxyHBZqQS8QdseAev5MdFO+qPrJSFPnXbuna3P7rHo22um
O4i5QBPhJrQIucgs4D2DOqB3kjSQnJyZv8tRTENx16324MUVmlJAeywWLYgaBSOOruOkpYK8vCbx
OTeJE5SjSriHxOJA3FU+GoH3nmdJduw6kYeGzIL72ovjU0bmE1QdR1Gv9a4kjo5V1sDw3QkLn6Rl
+F8b/toGPBk1NsuapDSnWy29OpKaVt7mONX3rZeebb+IrNTXw4Qo+pjU3OtaEB5NY1NPRrxfDFEL
bAToRPeKlv3c95gF6QheXomrgeRTRrmdg3HeCVAyFeXvOmcNkBp3CefoZ+WCvRkKCs+40N3mPPis
Jhtr5XghyAiGwa7fVKnhImpeCqc4aNBvjdZ/XPLEDnt9QMQKRgR/57Sk/qPFSW/omNyWAy7U3sqi
SvQvlageGhOKrrVQRrH2uW6B7U1Xo+vNyLGnMaIb67eUUzW5NlxIS1N8BazJodFhCxsJV+3JTH/m
/qe3iEfPyQpUiOm51dWVzDwh//lK73exzywOUgmg3x3X+yOUBOdYzYSxMdSnW9mKJ+o3mowRxVJi
oCyqPRHob6XPYC9FPjDYHOFkLH56pO+WSWjF4ZgYs4/YXcOE5YGPQScA9tA8C0J6PTFWqLQ6PWGg
P6G6xbupGdV+FITNA0yrW6ql982ybKFA8mewPrp4jOjWgSe6lIv+ksA/JrPv3o26zoHHBRa4XlrG
FLhbVwNFx2wDHBBUuJLikc0XV2ZrZttgoL1P1NMPYI6cOF1CKnFhrV7pBOh7YYgoIZV8V5TWfZZP
mDdjHmPZ+9Wxl21FBy4espQQSxgPEqZ/Z3kH1+g/oGG2OzQMM5zWYmdIYbtZM574Pj7IDPUGaSvl
wEUuWiw9k94FcYyE6PzulpwoJelxLm+QMKZSz7+70m6OvkgBijYJZ/2RElMm3+YuM/BUORTkRNky
ZDvpptNRzE531FyfgF5NLyANjOuJLzdAKufDViO1EVqYlbd1g/dBXzkBQ1YL3Iz6dwCMbxoNsxiJ
870x4kAwLUoxXEn+tffb94Qp0oPJDST00adu/kynGkpSvjVFqYWTP5DTXagtltBVwyqfKYoL8ic1
yGflwY4YdG1nyyW4cFpsN5gbeGHkKzH4UsmOun5tuBPTH0OJS6LJo2G5+Uuz0MTbDa1zlAMSN0Ep
RGelP1BXEdwRVb4naFvvMzL733vPHijOkPrFFEnwVU0drndCn++ZXgO8awaFFJowEKjEh6HVLref
5a5103uVmjdtNFedlhfgN0vzNAsLkrTHECPHv1rPWL9p8P1etFaYBmMdeVBKcFJWnIcoAsCwwCmi
4ngO6SFnGbFLHw+BObm3BNNyiDf7xQ044uSmj9eAcEvUrUHkpA7Uc4/Z9uAXVfdiat0VLk72wVyF
1vSklmCB52vl8hk2Vr4nFdjixIydbS7z61Dja4k93OBWS9Vc2kaM5uD09HV1THsF1NqasmOT0hpD
v/wqhF2buISROw2fMXmWCCMEK1q3mN12SjlJEM3twgACTaBfVKJ/9ggKqWbstA7imlWvchXfntRe
ZpOgsAUyJXCeOr0b9k1ZNgezzazzv58V/J/msvIwHv33YcBdVpef9fefTVbrX/g9CmhglyLTEZAF
NWDD+dilfo8C6n9jFoHOoRtYsMDnkzj8PQro6X/jsEx33O/mq588Vk7wN6peKTfxbd2ySBb+Wx6r
P1Z7UPRDzpCgHmUTnm5bgY0B7GeDlcXoECyyk0bunCHLclaYTj0WkpegsfrjTx/K7/6u/0V2/qHJ
CCL8n//9xzqY9Wd5JEiwpNiOzefw9+a1n8xcHNrLou+x5OiMwL8O5MAwhK6u5qkCr711NI6Wy4Jp
h5F5WVz/P36466JMsru5lsVn/fMb1W0iIKTVsPLbWnaGMk5xGzb20B7ZskhcN9se4N3JnfLfs7H/
vY1tbc34f/UEv79vOs5o0fJtXsEvJjarGzWBMSWNWisDO6cZkOKkooWgaae7eWq9kTSCXYMmFen+
7wy5pPDMIzCTtRaKyf5flKwYa7/GP72gQPcM/e8uPu+Xmg/NIHxoJH4a5XU8Xkq7SU8LnpoDj+Sy
437X/FYFJk4vH7ZUSMqg2JlOETz6OkWLf/5bMdaP/ZeX4hl8C3zsJGuFzi/P3xIbkohdgylBaSB8
6xrwVpaK4OjqKWrLoKU8bnE/OzTS869EjaGZR0IJBbu6TKgj8HQlL26K6REkSIHd4i9e4K8ORB5a
IrK2TqGisX7lfqlkmQPL6LhsEYWCVHuzQSNBxFwYLErfiTD6EYiii+tslbLedYItVRBQvfuLF/Ev
fmFUlBmYs21KYVgt/vjw+lrqpDEAUMwGcr4XWWuHFpSju2zotKNXCmKnTsJmpZjLYiIqBtROtx4/
4X/64Z+/ln9eMDxCzY5p0xWOa+3X+uwg0AfGJ0kR1V1ufpdUAGGf9Pp9n6BB/PmPWn/3vz4bP/0o
55d3TXNwnAiOspFJ3AZutacNJ6HF8YdTKUK4JeycP/+B/+K9rZ8ua7WL59T7NRPNiN7qzaJnxt3D
ZuIKTKeA2zWA3YL6Lz7G9Tv/y3vj64Lp07MsGrydda38aS2sncrU9F7nsZqQBvuCPvJlcRSQVmiO
ge98eoXt/cXPNP7l+6NHk3Q5C5Fh/fKB5pqCR5HMeeRWQCCHqlAPhGOgK5Za/2ELAH5OO9c7vgXg
mURvmchksUWeR/ceCqhOe6PP3dXNEzigcNZo3L/7+bMMeOtm6NClRYD+jx8Kq1WJJNmUUYfFbl8L
NLy5JDNuCTyff/6j/vnZ8nV8ig4Zff5Hd39ZdxqWO6Crds61ERWPToYMUJinPyd4OENMb8lf1Ir+
80fPz/NsGxwArmbPWf/7T7/vipBC57gB9Vw27oeaMhRyuQRs3FYPoj9/a//qRzmOZfPe2G7xbv/x
Rw2FZC1tkjLyx8CLbNnCrQA1uZspgfmrJqd/9TGyo1rMmS2U+F/92cWKxiWiw1e0CFijKwKna4fN
TMa//L+cnVmP1Mi2hX+RJYdnv2baWVlFQQFNM/SLBRzwPM/+9fcLzpVu2eWbVvVLCzUSOyMcsWMP
a68VOOdkRDn15PSh/k6UzfzIpLm4lI3bAa4sZ/s+7g33fR3P49espYFTKt1E+Tjv9YfbW/LytnHZ
VOSNmdrXNLzXekvsUROuGgTM4lWivIwdXRPRQ7+Ef9M91erUS0f79GBz9r6DBe4LZSRT5bMT9z3/
5EuaB6Is5tSP27INmcfUmNOvZjt6l+q68uP2Cg+MOZurXTsQY6tqn/qR2xlvYmf4kEWZdUV5wjm4
ObuWND4UAmHIQbmb4+VYMyxR/McPJ0RmwIKGIKVgozbALh+Y2nFY0kn+n63NFo5mFTfCaeCvg2SS
ijNDXiFMZFcRqsJ39AQ+/NouGYclSf1Soca3nOJpAswOrXL0QGOi/qBMReCBTakezXG239/e9b3j
j5IiD6IFUTfaaetPPNixM8OQlFJzytKr3k8hYEjH+otx9vLLSD30etveTrjEhpiWqdvcbuQtNwe5
BIwH8Fqk/mLW9o8O7pFfDJozsjSgW2zRNQWC1g1R8b4YTeeD08HDdB+JGJrLzE2ZM4aWQv0+QqWm
0qgzzPbghdnbDxdnIO8NMGVjczZGOqqTE0HqakLh8Ne8jAodRoo5n3Gy6ZsCQuWDlGLnYhPE2paG
S3VUdRvV92Onw+A05X4SiiQ/54J3I9bs9Etn86eOyfAGQDLVzNvfQZ679evtoMlMHccQLFPIlO75
1U4jIcY573J4Fc3gBMgp8JF8KC8qBF9PpqDRumiUFIVOXacMbXFwDHauIObJJP64NGMrh60B48nb
vGRQFDoPz3JVhjsrqJ0znQbm7ZXumdIMzpwuCFJ4UdYrhcjBYaJv5ElmMMNrS1ieEnpXJ/QLmF67
bWvvY+qGzTOia4aDXu7alk2TmklY6IphfGN6oRDOBR5b01vIGzwUtqe7vh/N1y/QJO8FRGCqBi/w
xuigQ6Q1gBPzod6LPraBLbuMy/ymT9Xmcnt98vRvTo0lTPYSMVSHZtrGW6SOGYpRw18GfaLfT4KG
VyBbbah10LGD/BJlnC5naDn9/XrDpjRIvMNslvnyuCJXICDN1KxwAk0ZtV+LSIvukLg0T23faz6s
6+nfWdXCmXDb9I5HgOJItU2dFM8wtuLbmWFQ5Ywr3gjDjZ7QMv+9tLF16eewoGisj/7rzWGNkgbe
gDh+s8Uk2SQoAQIzYeZGb0Mx21/gGKs+11GRfUTRWDvY2b3lmZAxqUKQ3/POr49sbSm1zgCF4jHT
0z4WPFan1iCqhDw88iH9OkgEX54gekJcD6Rebfk95c95FkVCbhMOkCxE/hIAtCf17R66lKLfkqn9
nRI179NI/auQxAO3t1V76fBkM4pRPLSD0QKXdFbPDcNhXky9q0Y+Qwja4FlZ3j+lU2VNd3YyuR9K
nVkGfwq51dA6KTHzo60yp28q25ru7YTQ79yaKkNxKthwAGhq85+sDJrSGwHpfLYhHH2KoDShBR3k
9JrKUlBMj+oCajPq++p7WFfb6WzAvqd4cair/2gBc3FQhPTNpRJtCItV5YbGwdndCT9g6bJUHUdr
wmXobrYb5Japwcce+3WnZuesmiowqmiFZdOUeKkD9HJYEEtiSh0ViTnR+X8K3Z7SgNgzg3JRSfP5
DcVWy2c+/Uh7eKeKw2/jpJsaDxB+c/PrtHhM4tGFCLmC5gAwwqJ9LAVyGCkjhVc4rSy0/NCs6KC8
Azw69ncwcCrnIrXcg9LayzfCBanLNbAtRJe1bVqZA9gxEMZEOFfA0xVOeXHuyiW8z4fKOHj59j4J
WbOcBZVSpJRl1gexZXKgE4MIfeAMUnhj1puHASYbhndiUzCk1iV/m+2kuqe6DoefihLp3WmcRsez
rMWBe7urz9nCxCj0EfYlCfMyPjg1L18xirxUVG1IJWm+2ZurMtC+iKoupA+U8FnKGnLzIYqbx8qs
GAOC++KU5khN3L6gu0blrhAs21TSNkZD8Mwqg5ah30/cUMpmVXRFQhmCkAbp86+jw5VcUCo9+PLy
cVy/aLKg/X9mN48nTB3jpEQpri4Zk/vM0RuqcsV8ef3idAOVL0fwbpKqrb95aGhlVLU4nxil03tz
AXbep7REmUhikClBwQ2y/8PcQ7ru7dp02C+ZjyYBYRB6bVVboiWDhDaCGdUtP2hzWElqCZjDTECN
7hCTPcoAPy0QqIN1A3pr0uODz/qnJP7yR1Ci123aBLq6+RFZXJWN1lE6Znih/scwYDEu86K5h4Nj
+cynHb7YzcjECZ7mvotDwBOZWT4y7aE8oL2rvWW4K/59+2vsPAW8PBQziLpNYJKbGygscs3GpmpE
NF7R8WqKN5BqAQqcHNAiSdU9dpCp3XVQn/s9hVnvtnmh7XwXQ6eeqyMDqzOEvv4uvZiYJGCS2G+t
ur0MZNiX3HXNRzB30OQoGpghOHAYIRFZ8qN1LB1JjdYGSBJEBhWGSj94k/e8n8HLyA9i+pGi+vr3
CLerh7ppIr8L4/kqhn68TKHz2QnNI8+yu/OuRbuG2qTOs7S2RJqX67M6cQ/S1LzODUwRjohgiXYt
dAU7JQ0Ao476FVLf6F0wTNq321svd3Z7GA0aTzRhWbCmbVeqx/RVM6IP9CTK01wHv3S4eD9NzdhD
txcl9xow4fPIIMT324b33IypqbRPoAAQ5D3rhaOvOjG2zxZnKqj1onCzN2iIGgcnS27fdnm04xxc
N4066BDWVqySjpUj2sjvq0L1aS+P56g1aRED0/6kN0X+3z7o/9sX2vPZprxJlNIRdVPl3z8L5pQF
boAhx94Sa/ODuTTQdRSM3ybg3Vzlb8nsdYG+MWsOHqi9A2uxi7qlmiZTPJvddHumj0l4Et+xOxOx
wVl9ssb4N6jNfxGuWjwO8ERQI8TexnFHih04IfG+D3nN6DlLYBGgzjbSljSCvsBHbKNmIJwPbc7k
+r9ZpYyWKYTqDkNO691FXY0pciaefCcpcq/PS4CfZRNddaQgDzzA3sGxnpnavIJFkU350OcoUjg5
45lWY6JBBj9KlxfdBfIp6+Cg7h0cizzGhZrDprO8+YBUWJTYhZgTyq0E8cHFcd6CktUh50QkIU5V
8A1zNt7dvoN7pwZT0vOQzFHXXO8nirAFvaci9su2nr1Qd9DDLsHI9gOz0bdN7V133Cm+FK4G4Zib
/Uz7JHWJlugJUl+Dxoqm5FxxXm9b+dPN2d53GEooCts4NYoA6xWlXVpDO4oglJ3HzcMM9P9C05rW
mRLX1TVDkGRQk+absJ3qo22UQKbqqvvd1Qu6Nm1dX4n9Rg/NId1PGYV5qGF89Qw9R8VPM6sD17v3
yekA0qRHVIEC9uY02/CEpV1WJ/7iII2h1IXpVY2p+40aO+ehKkHC5Jb+18EO7YRAoAIQ6bEod3GP
NtntjAJskQL39nPNLUAp9l+QvVo+I3G6nBnHc8+C4ZVrIyJ0lRZAVJY2HvSHd9ZNlxq8gKGDdqAF
uv5GIPazkBGbyNfiovdBLS6eIZE1LqKvqEbaMbDAcjrY7L3MigoNtNg0fTVLaPJXPfPMLQohYYQI
g9+bVfcFoCy51GBH9pnaa0dLagDZDK71rUAS8R20jiNCUDW6oTFNWv31fozfAs0aJVV82Tbh6Q0t
n3Jg334Bt8sFttb5CTkB3dNB8h30qOSB31wIGlMG9WWX8ELbVvZ7ZICgEIdug7q2Wvt50EXf9NzK
QbPRXLkrwij9pURZ8lChZ6EQCGvz//I0veZNZE6TbBKkCJ05Y+vajCrsJgRSfBpOxpuiL/X70erj
+ywUv2sI4E5DNPSX28d8x31TE2PdJPhQIG3hGWIiLUavmT6NQJZdB/8K0Lt37iGgy66QqEefb9vb
CaNcnn1YweXTCAnX+nTZkwE41YQtIwa64IeAaS5WJ5QzgO2ffWVMjykkmQdPxo735rHgBlEUswBa
bE60ayoTxPA0UniN53NtjOZdpqvxRZ/M9MPt5b3YThIVlRefvrZpa6RP6+XVdNgWsvcULkOjl5kZ
tGwl7rJAIgyhHLU+WNrL28pZ5WUSRIYugifbuE2oGSSnzGJ7kdG399QgTD/UAUFAUTe4T3Eq5vtO
tdF2RTniirZm9CVKYGmu8zw7uEA7S6d9ram8j4ZGq3HjrVoIIQe1o0YFxTdU5JBa+nDjjrSq4F65
3N7mF4+kXDUDIC6vMSUgZ3NTkhq3FarYyhEcov4FY4OFhm8Fo/a/MQTQQxrSnW2ZCfH0xszGXvEc
KWMSiME9FZmYz7etiBeenoSGA8rRdIFgUGJcH5tSFR3MOQFy5n1T3ZkIDXvmbGiPaE8E/9QtHVsI
BPt7t5jDzyDFuicjmoxvuVqZl7AdGNAqILmFbwcJBjeHBiMtlfLXMDT9wfF+cXvl7yQGYqaLzo+2
9VBuOEHKXQHQDWKUFjRFj360aRh8cQK0+c6V2TTfSvTifafJlYM9enGJpWkdsjbpoMmHtPUWmWB4
x8KhQVFCTHZtJtf6e+qEcY/cbvvp9ufYOV1gCwnCNJeuDyWetalpcVNrROOGzukcPvQZw3tU1ePP
r7dC9+pP786WScLaygIJhoHWE0cr0NAPWOr+TV9VR334nbXQVKLhoumEepq7ifMW2JMXYP6BB3mX
dZ3Jf049SJP7V6/F+FOfIkFXeaw3a4ndEEUFBCU9VHKYEqoVBhqHojlINXaOANkUqbBLIs5yNlaU
XumpVnWyRxXn90hu6JfBdJiyqnpxcO9fmKLwDVpRdjVM0AvOxpRV2U5O+cf0whk6r8nQ4y/MTRYU
3PLw5+29k//UKvCwKCdxn1TqpTotso2p0agQZg1HTDWJeGiEEfjwi6C9hMtnxKYFzB2Yn5jL0Lzb
hnfWaDIaakuqQy61sXmrmq4H7QUI0huhYXrKiiD0GFNyfJRbnYPzsWMKnQ2oI9hWiopbbFkVqqET
tsL1TGZiz0mHvhmNv9l+A1tfOvu317WzofTzaPSB00MwZAsTGCyrDk0IbTxnQv3kXCcOOm4BWJ2T
0rb2d9gaqi+M0KEnbEhCs9vG91ZKhUh1CArpFG3DyDTQiyoXaQDnkfNPzAwkUqM5M0wBoJTblvaW
aZnUhHFVwnoRLS56YkCjM4P8nDSrP7XIQXrU46KPRr/AeJ9PkfFg5G7xJUQA7Ntt23urJAkH9EHd
j/xE/v2zHCE2EXpyB8v1spyYP29s24fWFnoyER3h9l44MKQ+AY25Fp18+vCuvjYVgDLViyxwvXZ0
BZLky/DQK1Z7sKAXwYtsJoEx1SkqwNdgbaw4sDKPkH8zX+/mBUQVc3ieZr14BzJLgyq4tV5/TGzC
fDDDKjn+H+rR5xtogiBoKG7DtRcj6WFHLQQwo4Y2cVmZB+/M3tLA14OGoyv8EhGXjjFz3krveApl
5YeuTHI0RnNIjEuIdJChHuGwv94+Hi8r92ynS3zAZ+MJ5c/rj9YX1MMkGNCzOypAJ2abcsh85kz4
5RwOH3NhjeYpyZiohwbJgeQhV5wHxV3EOdVRmnatUvcttH//vv27do4tPwtVIu6LTltz42oHpdGh
FcyZxB2jAtIiBdI9phvhgXGm5f2rbdHzl/vOfIGGzfUWmNAfzlMRuvTmYN9oS932UDZjuFXPtctt
Uzue4A/Cj8kI0KMaMxGr29hENmwsXeB4TTtIDTTRn/DhAm1ylSmkSG8GxvmWDy2iLb9uW97ZUCzz
amk4Aelr15b7UksqByoZZoU7gYQDI48V4F7Ymob66EzJDdu8k45KBM6nI0VmAnRtK01QhYWPgiua
A6aE7U3cN0Y+3qWjIe4tKDsusz4Ed7UB6FJDaQXSNKN4/TvmkChLzANeydkCWZNFRLQ3hSPpWyGz
X0Z41guBfHAxGF9vb+3eRwUuQ2mOzM4Cmb1eLmQvo2S1dzzNsJWnAdYJeOxiE9Vn9FDVJDHJZjWo
JZKUWd3bpve+qgmyzGFYhWuyHYuh5wawzG0cD2HXX/lij3ehjmV6KstBhWvXEpEPsGBgBlQ914us
DVfqNEkZgopJ78WipTik5Q+I/9yDL/fSC9LvZ9KWWIc2h+Vs0ocRIN5ETwwu5BzAYBnbhWeO8JI6
9AMeu3k4iohfrgx7hg02hmxYCo2tV9ZLUcGqUWyvG9tfkBFAo9jHT1NtTHev/VjkujQYDHaRIs4f
8Mqzp7isC9vsIG32BMiXK3INiwcBp+rV9tFDsrck3CfNLy67SnNhvaRidvVpROoFAIyAbTI2zWso
FV3GolH+xaJ4s0jybcJFRIjWphKBEojIGgs6t2yGaQahiA4GvHPcuUdFt71VEZDKB4H3mLLN2hQj
WLIUWqEoEcAml7aMAk+KAqki6hn+qz8VwwNkYxrBMJ2vzZmoFAasoV+GOhPiToWBQ6TKK6SWnnq4
Xn7ctrVz3mWZjd69XBYQtPWyeqg6WgaCLK8a7K9AZaenIRS9hzhrQe9aN6+3zb2M0kCDgu1jXbJL
aW7ORmbDPVsIhNYgoAp8tFkh27Wz+LUlJhw/n+q/SCxu1mZRsGEyWN3BPRrE9CfzFl60IWrae4gL
GNY0HdoXt5f1oi6zMbhZlmEULd+RcyjSGdoeQ3F8ihyIEnSL8S4emV9v3aI62EsZHK0fOtwuzwuj
OLytDEKuP90yBcHUuOxlX+TWW9edFB8CBakqH8WXjPLpuV4m+56RI0im0P78fHvNeyeHsUzqHoQS
cNBvfDJpYF8nsWF5KExBawGDMFTOXX7J+apXML7iAEYjP9qL5ULBT4uDagiI9/VymYnn5ukzF1Bt
zG9J0CkI8tWoszq5A/PN7cXtGpPykhZzEIxwbU5QTYKa6i2Lm4qMNs4Is2VmlzN8ICJ5bYebs8Od
sGmbWSxPKhU8D/ELux/zaKktb1TjjikjBooIGFpPzZzmIw948j6ry3/xzMkxG/nw8O5QIF0b7UL4
YJ2EGwK5bHqlPdR57hQyAz014jx0KNi8fj8BeoEUpFNJAXpzVg0H36zFLBLJuuoywFAJ1tFQ7l21
jD7cNvWy1C03VA5IUfKlOrP1MYWO8BZaPLw/hgJv3wAhlQGV8xLArhKHKKnXyt9TQ2CkgtC4TgLd
9Sa2jLuZDONg2XvujsPDzwHm5hBUrLeZfDUNhgEZIphMEpq0kDeh6KIfREd73sfkTkiEI2mLu7kZ
St1GACMG00M4xvHIqOCpifThZBTzcLECc/DauLAPnl75CG2vI6UTKhdE29TyNyfIqJ0GWD+KOjrC
S3dGgsyDO07WZUno0nRzNXphOgzoKcM2cfsD7zkemUnYYOrAH27bvHPO29jUuumZTpQ/pdBbG2SO
MXUbGstDd7KoMqYHNvc+JCkqfV5yNYsDtv6QiBsoeavPJtrTMyzhyKSe7axTDyaw9rzOcysbrxOA
xI6hyKDEh9KiPyvtcOoGdznH6Dl4tzdxzxTlebADBBpS1GS9oFGvVWeJhempHapXi4qoGAQRNFAr
M/ZvmxIvMzJalbz1fDFmKsUWw7MgEBk6HRw6kHT0qjdNqQbplhk4X1M9LpL7Gd6I31pnFh8RTdRj
mFrs8Rskm6+GTPDd6HwxXC9ZAYgQ1muO0ayDGo4KqqkzITF0nf02yp3ly+3l7j3LMkKkWwoemsh0
bSXipU4ZpLe8YWSsEK69xXzLRB2EWmM3KtHZqKP+x1TUqLIkS9A+DIqRHmGK9jwCYYGc4Gee3t3O
Y/Mswt6/pJaHMBV8bN20XCx7QHgeiFV112oi/g05KzjN20vfu5kgg0hGSWUAHm82WE9M1MwcquHT
tKi4XDQYReTWFK4GHbY3LVCOaAP2LAJCA0Cs8nwC+lhvdlFqU4w8i+UVpWq9h7kLuswSNx4afeB3
MROeB0vccwQSP8zQmInv+XPWn6VRijJAdhN3fN1JS86zEZbvRncK/rm9kXu305GOhkIGE2L2xt3U
GTofs85zCXxRPzM+6PhoteRMW6fup9um9naQgqULOp0JIeLm9Q7qWpnrw4gft6KAwVvkQRm3VSCy
q4DqNxMCMbftvYSmcgufG9TWBkstEjPDZqaHxP3wRjg1Yna9gSRL7yCbVtcukhdjelFF67ytq/Qf
Z2xgMUPj92x1fXzwiu39Gp5n6vBgZyhGSgWn59EX/D5N4VrkWktd1P/E4GHhnm0q+HYgkct/lUgu
ZH5khSkTVqnIFU5xnD/CUQEn+VIo1XSdl659NZ6F/g54HlyFDEGFsd2jVu+FA6OTNzPJ6E8dpdCu
sR7nCbK+259j5zyvLG0uUJ0YTIk0WBKK+FI1MOBPi2IdZCo7xxkjRCiyG8yCNo+NmINF1bOJfIwu
+dVoZqLNLBi9NkTL9vZ6dk0BM9SYJyaJ1jY3ZzGLcuh7KX5XwOWd0mR5qNL606JP1UHUtXNxcPB0
VsDi4BG26deYuAhvmRQE7MboLtmo2RcVoNvVcQoI+xFrOLC349PB39DhwM/RWTc2X6pPFAf9ITzP
aDNdE7ewQc2iUK8R6q/ROSvT9G/JaX1U5NtdJoNiDhUWZgu2pVuBAB80gETTZrk4j+BZ5vdUJ8gt
00VKjprLwY3ceT7pNtK5lwUdBvE2HxA2x6YwwoXMCyUXSizl4ptND+sON6I4OzDr3DXh7LwdYwP2
MRf2idsHaHebn9mXB+yZg0+GvqsWHKI3GsZy1VIl9VuoHB+6Bvi+Dmr8bM5oVd42uhNM09VlfILo
hK7DNmaA1HcqDFhgvaRsKzRZbO2cloiUBbUbXdugze51kVbo3hTawf3fWy4xEWE8roYHQP79s+XO
SQXBPW7FYxY8uuMlCk56H+uIu5bNuyXt62vPyJl3e7l7l5TwhHoZ7U8+9sa9gd9IeaS5pIlDXZBc
Ifc62HkfcaSvZivBk1IhkaAcShVk8+v15XOT6cNM2XOxQgaOYZY8z5D1XAaEHw+2cu+mPDe18XLz
YIkBxm3LKxe20qkTcc0EFHxzZSAwQSB0ub2LL8e8JAqAzfrznFIE3STVdhjBAltYZJdBoPyqR8t4
cNPG9e06oBgTLBHKQmrT2v05mYfhTakrDHihpwOLbjJCIRsbzZc0NM2zDvjjL31U7K+3f+HO48Kx
UnVKwdRr7C1G2UGiNYNyAeHsPOgfmzyAurqu728b2TlMPCs84X+KUJTs11/YUOu+ssceGvKRQb4A
/eO7Ka0gkUDB5mjHdxf0zNYm6UXxeHL7ACYhKa9dovGw2MJTrGL+qUVu+yuugRo9KbGwc6Q14vSb
NbZGeK7COlXOaWQpMD/TXbD9fOqhGa8Uq3n1Sys5h+gFUabmAdw6EoQG1T4AFONZidI9jEoznbMm
Fn401s5BsvpyL8gueJEYbqKoQ8y/3nelX1LVSTLTQ1pLezcmFkKH7tK92jNSZCZqkMm+DFQ24Sl0
0Hq0KAl5KkHaxZmq8p5ojLJOmk0z841V8akdRx21OGG9FkZE+kQGR/hFZ5ZO4uZ6NR0TKTTyTC+A
DPfaCqSGQMNPqDVl6asdIqboleH+ydpILtZ7GdRBpifwjHq2W2SIZCTqdQn6/EwG8/m1twVLZBRy
OMmRRteWJAJ7gmqFr4ZkMXDpXvIqtYS1k9APQrGXTwv/PvERMQMRy4vRARViWVStA0lIXSTXsI2/
4c+6iz0lCRF/OqKTgp7N7eVJH7uuSq1sGptvVs8KFB4tNkcT2SrVCeMzgPv6HE9VdInTMT9Y494l
eLbG7fFcJrcbaeVgD/I6f7G1GjpK3T241bur4pWWhXbyzi0V3dLYi14EJmD+YUzPo1s7zFkP1qlM
l+kK32l49y92kVINU2zEtczSrQ/JOGbWAPuSAeFxAiPA3DoXR4OuqM4pYIZme1Q3kC76xVejK0lN
hhgT+PXaXt/lWUyZlJOSOvlFNVt4ptBofmKYHElnrXfOiFJnd1qjJwePx97OykFNYi4aYC8yE6tp
E2S+XQMm2S68NslEHqp0BbhRFRbWWfl2e2N3SmEMqdIx58nGo5AMrVdaNwN8scj5elqkBPegbcqH
wOwWUNgjBFRIkfgBBIcn3m7lh6MXX5EHOqr87S0ZzKockbEkydnGb/O6zY2wJ/JvlKr8GvEQhC8d
xbxv4Zu4n5X0COXz8oFmzQL8l01DnQRhs+a+cseIhrbp9S03f3EY7u6savaboPx+e3t3l4YxqkGS
bWibItVZbPV1RS0D/rDKV1GXYSIFPq/emrI3pdDCg9Oz02rAGnm6lIbWUJ3bHFxda1BehTUFvy2R
WeGgXnI4ayml9toJKdjqPlNgfxbzaDzBa9YiM4KWhm7Bm3t75dLQ9gbxUtEwZvoJfJb0U8/CeA1s
aEez0SSitgNS0JD/dKrwhlriexDFsK/M6yjdgdn98yxru47s+INOXtvN0j5LQ63n2zadSx25abWP
o6ln9x1lkp96ryj/MWcIFTI7Nt6jo9jfTaMyHBXldk8Y4AY5DAe1wnbm1kImeFrCirqjm/bXvEyj
bzCH/xUiuX65vc+7lmR5AaY0h/GFzQdnFpVqQEA4kneO/jGYe/exN5T2fqHAcbC3e6YI6uUNpdxI
s3y9tbVqhbOiYkqbjfkawxtwtvukucxxdvRS75qS3heMKIH6doA+rBQDIVW8UiI1UiJmqL8uCK16
gTXEP29voDyI24Mq8SfEHuBe4PVdryrLOqdZTGF4SFU237UeRTNhREfDnzuOABYdwK6gQWH324Ki
mkV0oqcl7yVj1PhW39jfnKkZHhVL+9j14XywqJ39g/1JAnkZQaNiu/lUWjZOg1AMw8vmihGwFN1k
rqHzXSmRCDoIiHdtMf8BnheTL/ifjLYdjbyIORaMgPii1OyHzjR+6O6S/n37U+28yrzHpG8k6BKY
uPlUXUH70LaJpbK+0o1Lb+rhB0uEsLVn/dLoEBI7MahF5OyY5h0PTv+eZzFAZ8uqLJ+RXu76oLRm
qlXtTEwwqnZyQbehedvGneEpjtJ9ytIM8gQ7aRPY5AXSw8kAB3gJpdntLdjbbHkpOEXQJNFeXf+I
qQxmp5mIljvF6NRzrcXVQ4LiZg0IoWoPfMveoZW8qv+t7lEnXRujL62NKsIRnpq6hFmoH5Wn0Ry7
S8P4cOqZS63M/+IwPTcpj8CzZwPZ0MHp5tb0XGPo7luRT34nIhQ+RHzEgrl7mhjpg8bVJjfdwjL1
qVSjrCZdnEqUe8+kW/XdxIgSItmOrZwodKd/B5PdfFasURyEXXu24SxwZINIPtibZdLhGMsah+GV
eSweXRdalFBD2d61Gt2ntjn6fZh/j8MqO/ike+eHw8PTRJuV6pq72d+lWwbqs4aHHId6Z8cRMjWZ
btyV07z4rz+qzJMzFfZnCNna+KDCgN5ksShHW2X3n8JOzfe5lbV3zL2YB4vaO6eGoLhOqO7CD7vJ
sRRq2xDelZaHNlfjDe1gvB8mRIfhSJDUOvaP2wvbC7IAyNDnZ7Kb1u22wDOBHE4yCZBx6iD6nuH2
7qM6QZ8r0IofLsXaTzNjeR6SHPBeKaP5IZ/DCbaZuD2Alb0klmS2mGCPLjIhD4vfuIPYHbTeaogv
HbKFk9Io82NVgl5fGvGtqpaK0rwVv6mRuLsvAjCdrpojBGpZFTXOFEKwMKMhaupH0ETpGDZvKi6S
YQRmkMDWbefQAsR8+2Dk+U4VeFXAiNieqoY66nnEDANyog8wTh7Rbe885CujG29VZbAcBtR45ajO
cC5trb0LAJ4fPAN7Z02CeHQBugX4kPwVzxxUHiBjPY6x5cWV9hl9QvNu6dzsbKrJowjU4sPtoyav
43YjqVfISjgGKe+src2KNjIhJyxPDUpxUuMQdbfcGt/FYsivoVpNfpiMaNiju3Qegzx+f9v8nrcw
TQ4AkCFGPbZYYNNNBhv4DKCsGMbKoI0hjmi0ELHBqLj7N6aAQYAYJ27Z5gsLlF6tITG6VRlNV4jT
C5+Mv35KBNppt03tfkKGSqg4uX/GMtebagZplUMxSi8bhe8zow7aU92jagYvX+ZZVXkE1dndxWf2
NgcTtsaqHWGjR89DyS4LwydnUrjFdxXnqG2zuzQ655JgiY7jNvtxnDmeWgp6XtiOwRvqFNl0Ql07
C09ZUQ9vTSN+NdMoHohiGoN4uCEmZuTin90HK6dgF3WU/Bnmts95H2snZIKWk5sEr56d3piSi39m
qm7duGdJIB2W0TrFou+9ti6Ggyry3pWjwET3nSoyVZHNBW/bQTQJF8rTFbeFZ9x1esTghPuQIaJ0
Z0YEgFnlBm/KeKm+a+7ULgfHc/cHSCykrPNCPLp5zdogmNsImnUP6hAHxcwUwIU+DO6vvDQUtB+4
75Y+KBdFCTNPOPERE8DecUVvg2YYTyksPJs3pTSgQSbAszzyEmU8AfrqoXWNHP2vaYmT4Hz7Mu6u
Vg4asdsSorP5qEyOZoWJHLGntWJCiGrsUdXUVS/qoKey4jiHk1EJH+1KWG8Xczrq1ewFYnQKKHXT
t6IgtDFPO1AUvYk7F26UJyd1LL71aqL8Jcygu2gjHzcdqu7cIId74PB28wnJ6k/li+QJ+Pn6OE92
26vNBFLIFf3yczCm7kIhvrw65eBea/jSHm2lRHWIUscZQivjRDWlOupm7D2aUsuAL803t7ZzQbrS
Mhc/01ymhvVUZwFEmGFwrF2y55doeULxKlksmC5drzVLIAdJVODoptr+NrJWXKKqSk5TZnQ+lYqj
kfvdVf15SEBH0qvZHuEic+KgAxzZGghuLROdJ2uZj0ove0dXRgDU2pjrJhhcL0oJWzedehLfWgsn
9KS7Zn7bZBBaXmZoz2L09bSw8rno0KuSIgt0Yu1s+hdgRp5n4O40aSD9gcNj/TPgAEbiRFBpC8QS
flV5aU7DOBYPSmlnHhJlNqIifXVRnRKVqBxxKL3qgwMo/N73ff4btk5TTeo4bQFvxjOdZmWJmkfR
5to17ZFcVMHDX297jb0PjIeymWhjTOnFsLLVT0goh5SMjbIcr6XZaVcXPYK/blvZ84SUGqDuZcoG
O5sbOkZULWk4mt64VPHPoKuNHH3RbIhP7hAMR7iWPVfkGLIWz5ANPEabPRS93c3FQvyq6EnDkKnp
ag9VPGbR2Yl0NJc6ETNVUFhdEp46+KKPKra7qyVugIcUZwBb4focGc04oLXcUFowR+dS5e18XcAs
Mc0wjQd5i9y4bVjLsZTTRNBigChbm0pHtBkXejfeYqp5eBJp555tZS68DiynH0PB6qUzSua3P+eu
1T+dYY3+yotDUxewFOWyc5taWXlfWukn5JiXOxVOhjfomOZvipCbetvm3qZShKMQLFEf+L/1SkuD
ZPRPcSwqp/4tun7L32KIuysDp4cCUXuXQga0lN11QR1u+wE1ptxCG46xDAXqS1mp6dtRlOHB1ds7
pjJjAwslWWS3KxqyxuhhDoaCsNT032bRFqPXwDV/N8eF4TFWGD90sK0BF8rGg8GU3c2E9J3omIeE
IvR6M40+1CKTuTdv6qPhvo0y7RSwGw9hEx6xj+ybYoKBCAhWrS27lCtqcHsQiHmwx+X+bHff2wml
QHgRuoMAaMcS+SQSUVD18xJvnUwzTuhHIdPu2X1snKGKCR6G0TGzk2H1+t2rTyM063S/GQSmeLh1
MW0ohkkvE0K7Ge3FzhAKdKzO/DZKyS5vm9p5ETAFxokjQp9tO4prGcxD6Qk1krDslV8J4g4nXdOi
f/qmtgHV5kcA1Z3HmHaX9J+w2xJWyWP7LDmwxZiiWolLEaVTKE9jrqifqsDNkNAY22p8SOIqcy6T
0xgMLS52dlKmcf56e807F/CPAhKVcNAhZGDr3+BkoV5VOZWf3kAtc3D7xW+Z0vx128regaGwz3Qn
hRVaCpv3vlnIXmE9JLgRAZJ43Rj/rHulPKE4Hx7kQnumGBOi7kCujA/bbGpWui1Kg5OBknHUXHWn
tt4XIZGNpR7Sue2a4kVw4Mmli7WtZM0q1eWJ+TDPHqrFD90guk97Jrl7O4wPgpWdzyT7FC7c8FwE
kFrrz2RZTc80KRJCgx5PlyjO7LvYpqpx+zPtHEiCMVw/HSxJ+rNJ44zeAVIiXxtS5M4fq9Lx53Em
xZlStEeGMf/pKu0PI0jN+94MXo8yBOKCvAEVDkYfCCfWa2wcOwtKKq3wnLTVEypJEPC6/ehrYjyK
W/a2EwIS2dlCKUtsUUm8RZ0pFnpNcaOJq1MPvV8j9HewnftWDOZ0XUIU0tP1goIa2Ws6ugaBQVlc
iVC0R4c5uuvtj7ZzCiW4XRLuMYFAVri2krpogDPcyLwT2moXJR4Wkv1BfTvYyffXW2IOBp/Paw0p
/mY9hdqUHRw0FOJbw3inFrN2neYoPqcWDc/bpvZOIoR+sBTAiE4MsjGVFwWtnZbAshCZOOlhpZ9E
oERXJbK/6kr2P5yd127cSLeFn4gAc7hl6FayLHksz9g3xHhsM+fMp/+/0sEB1BTRhG0MfGNgdlex
atcOa60d6y7TVOSbdpiT82h0hLfX7e9tKuqCiO3gmkWn+nJTCbmgYZUE67CC5TOEzpdKr6hkxtq6
fLluau+UYIPxq/CGKCZu6qVyWGZFgYCArzdtJ0TmF4QmGkfND5a0t6Vv7aiXS8pqdWqgxXG5l274
ajEP/HZd7Aa+Y5qfGmvtz2NRG0EsVSFzsLujwR67OypSHwDLlKG3vqVPa3PqO56AdSrzB5X5FX9Z
MrM3jFD5fH1D9ywxPVNElVBR3onXzetKEyVR6ccNWXbDGFznU9yRtKOaax7s6U54znoQDSG0FEhA
8W3fvOCzMzO6saP1h/5E/sMZdPnO6OXs3wh8wx1aZ8WjMWvjH1x4ehS0cx36Fca2H9aBmshT5DT9
Jc3EYHd6JGMZ9jcOwAP/+lYKl7tJesRzIwotCD9yRDfr05S6XTV4k00/k9tk4dCfk6rK72PNCk9t
b9RPSMVLvxw5O6ry7ARjJo8dfSIwVhCRN6ZbVa1HKY5pdWaqei4QEvdKa81c3ggtQGCzPYgz95ZK
1EdpQ3DS4BpfLlVKzH4xidXB8KvG7YjOj6vOYeuXWtSJVqPqVn3ZBkncD8H1Td5zAHAdaYoI1TYE
eC8tj9ATmpWr52Ov8Zx5jgtXdsrmwHvvmSG0FaU76m/vtL2aQk+TohZt+KzQ/60YrHCuUdc8CFT2
bgQRhNBkpVnBii4X08bwSqIQdbJVb56qIjPOdVdIZ6uWSsDbRu2loVQdXIjdlfEccU6R7nk3WKuv
tU7VE1ZGkzD3JxUu+rg6P65/pb2F8Rih/obIO+W57VeqpNihsYTGjCrTgamm3kWys/MI1zs3yYva
HapkOPAvOysTj58A/0LDfyfgi/K1XMmLBBvCGIaRGexyfd/OyXwA0t43I9DFZAAADDdrS+JIaqSc
8r2tdNLPejHyF6W2jprru1ZoIgMDx50AYbg8GnGh0aPI4PFbtSndmJG0pG4zDPrBCdx55xDyFrP6
KLKBLtssRi/GSk4HunKGleqPpSJ9D9HyRbdeu8sBaH3s2/GbPDPYQR3to3LNztODwiOtJaFbjzDh
ZolKDUaiCCMhxRY592XXoC2rZ+bstsqsWweHY9cYcryC5sUbtG20NqhVt3oiuj7F4jzJYW8FqlHQ
PZaHupqD68d/1xi7ydeDuEsEePnxxi6KFiCXll819U+cY/MXU0eZdrAmR2nA3jGB3Mp6CGjBDW0s
6Z1UIpQQ0t4omvaEQsm0ustaL0ctzh3dPBC11JwEbxfHseVe5JNMKa/hY8kt+pX1osYPY112QbJY
401eQefz82nV/MZMmLA4j5H6NKLQf0oo1UdeO+UN3EgTFW//+lbvHmCgxdRVmPFCheFyqxUk/6V1
gPCj8rR+y9p4uCNjrge3mYfwxH7YDkI1KNO5jSZniWdmRd0cxN97n5uKI6AbUdiF/X75G6q0gf2e
taAvSAQ+wPQfHtLWnE/tpB7G2jueFVi+EBUQys+IQ1zaUhIjHDTqGxRxY/u26ivpvBhD65kcub/R
Dpw9NUq6PzjPpOwCk0Yk/055Q07NzpIKMIZZZy5f1InhtY6SD98KEpo/uKeUpynI2cxsAzl1ub4W
zHOOjjROQUWd2w3V0PqVqXlRnoemlfXT9dOzd32Q64XfKibngE24tDbq0ZJGEacnBqudPeV2jW61
3ljLH7A2SDiRZgBPxAHZeoQBMRiJDArK2Fp/tFrF/q9B7OfX9dWIX7sJQJluBm0JJUJRjt6sJupN
pw1DfJxMafgeKXvlKYQd6MWJOpTuNCdHWdLewdcpM4r6A6WbreoVk5sjBwwhWghOa560AlRdmvXD
aSjD7A/uGE1kvjryOqI+cPml6qEcFUZpgOkwa/W2LNbSH6MoPFV2fARu2nMpb01trrPW6lbVNg4S
bxp0hd6kbWHO/deeWZroO8+OO63KGsR627tFatUHrZO9Iwl2D2U04IE43M0Fr/rUUA26X77e6cZz
BgHlVExFfxAF7n05cjFCJSqZfELhZt7mYjk59JQCtciWqL1ZwoVh6yAWHxAXn07XT+Uehg0oHWUq
Wmwipd18ujSqgNA3kel3MhqrntpM4UeH5u18Q29o+CX1tMm9sYnw0XNERfnRXCPGpzBfo2pcczGV
r4D857NaNtOPqdel6uAH7u04NHfwAVCdyKI237uD15QrmmgF6EX9slTAPsD9/gGOhikelNFAP4kc
Ubvc8SiuQztTINMPrRIGlt79W8mNdBMp65+4UMGSJHgElETF/NISUflsTCpoSRSJGWdhFi2aB7ms
MJo0M1XnQCRg9yRRrlMUpLbIzDYOWx3LuVYyIURnNPE3h1LhTZrL6ucszM2DavXe2ycUUKgeoEmA
2OrlwmSoFnFfCOAM5NJAJev1mTzTPc+t/TRZ03wnmbH0cv30iv/n1qcK3SeULMWcv21ZUlnKWIda
w3Vs+/hhNmrLxbvWpds4nezX3XiEk9s1SEBC7vQKGtnsZ8i0BbuoZkTumKaOJIjifG8sqD5jpzEh
o9KOWka7m/oqhczBEHYvNxXJHMlZZHpuUd73j7nWGy+KVAyncdVyVFCaRPZ6VPCOAsrdS/fG7MYp
GHBde+Y24WQnWfXaJK9pjdVHNL/9zeR5AgBDm2PbCSg0U1JjIe1QkmuQdBrKQhEN0WkPsksyeqSH
CKJfPzF7F0LIZyuvaRsO5XJDszbrRnA/NDFj3XzslkILokm3PmS2nRw8inubCDoUogCxEt3ajalI
ZsbITEPKN4Yki91CBtnlop5wmKrtHRJKWwxeIoSFHrQxtNB/KpUCxns3Voz8qMx+PYXK1NTBrJZ0
O3LHDpyh6f+5vpV7L7EFKpaoBggVSerlVg6gfKKM9MqPIbecU7vv/13bFHRGnGj3hiaZJxMkhYfI
fAsTVncO/M1u0mMRSgmpUkom2yQcUTezJDcH4a5Og0FWo1RPRryKUYBTr7S+qQ3mZ9BD0urqwwQU
cwIsP7n1YOulZ45G0roMSxkAbstqcfCC730SnlU8kwj5mDp3uTeoaPOdcxF7Vbn2ANg7OpFAZ77T
y2Xqrlaj+EgGVQdbsmsVYAd/cIYgUC+tQsEfp6EnxEw1WdQXK+1nms3pPeKO62OVUIyDe3kkO7qH
x8f9KkIGTxasx805oC/FjCn09vwYONgJBbfO68o2fkIaxvJigMVfHQB8DyXPHjMiZJOoIUz+tju0
ua4fyL0LJ7hJHArwWPo2VFCt2BxlZED9cozDM5kD8nWydpRP7luBl4++MMXVLQ1KmnNwvQNJvTmt
6a2mTvmDmRrSgZ8SHnb7sgm1G84Q3XQAH5efck4lTWtFtuBMeUcNxjTP6ZzN5ylV19t+sCq3CpHF
N9NaPl/fxR0JLNE/h2FFpgJ+b5vEWoOCSm2d2VjNhifVlmQvzIvlC1rx0xBIUMGHc5Zpau2Ohj09
MOA0Q+BNfPBiNp70RkmPMLl755rEiaSaCIaq3ia0qMIGzYfOsohiwuW7NstqAhLMZnqLWiN7e1eZ
q8XkaFX9g/tEQkiNlHI2Pf/NLWZUsKJFqxiBEBZD+ijVXe6nUSc9Zl3a/YfIymA9yXGk/8l6RY6h
ytRzxPTIy49PlJUY3cR6pzB0jA+5XljnMVXN7pOOKtuTOXfMkTQa7SC52XmPQf/jsEDkCvauOPlv
0g5Qk1ZdR6XtK0NT3Ydl2PnKWhQ/ulb6G+6yemBu5/1g0gHJKbMzFKEafGluyaqsoRzFORs08ylf
2tCfYZ1+M8NSW7xldPR75GyUz04pJsWv0pH29N5yKdS8shA45lsNzyVvI0nNdVs0ZsPalUY0DdyM
cuq3tR0cEV3Z64+DuyXyw821JhcHHCC0z4x3d6stFtRY2t7y566Ov3TNqJ6tKYueoOaYP5JsKNzF
7OvKTQzpu7ZovY9sv3rgJndcC78BpA5Cv0C/t73vzkyZvDAv1D+tcj2TsSM8AFntJlwtBnWb8PKg
qlvFKWuL9MCr7URfJHJ0+IWwA6zezcEeCsMERY3ppUiWT01f21+gtdq3yurYvw62WpzWd1sNsJr+
hujebNEzhUYBJEb5xB+dOn0kInB+WmoBA8OJVSbOhqmiVgQGWftoTZFUu4tcyuopifh9bimnXRUw
R9xAbbErYlxdq9ZHH2L/F3ISKCTwcG77yKY0xMWQJUj0htaSMw6nLx6oJWsHscieGYpnAh/Cf8wx
uLxnjVEVcpVw5pQwjit/SSqgdE2+5n9d3/G9+8RuA/8Ca0DCuYk+jKFKe0dDtAwsWBZ5ypA2n+VO
Dd2evAXRl+jTdXu764L3grwD063xl5frUrSsXGyb+Dqxl/IfsAfyD8scjpAvu6sSqCiQyKxpq4zd
1aUuLxYST8W6To96ldIBQZ7bbySrf0bL4uiK7Lx1CBfo3EsKHoAoNleksukApuls+TXjA3NPzykb
n4zcTGMvXociOlcKyPZAl5P47+v7uWuZqjWprSX+2rx2Zm0bi9ORRthSln5e9DD6zFvBwVRrk3e/
UKgfVtLiX7e6543o+ghdGbqC70qHzVzleoL7g/plNvM5suclOVEp4O1JNak5JYkW/4zbxIm9MkTv
4MAZ7nkkyl/UuECSg3vbbLe5KiX63xTP9U5p6DrJZfTVKTNncfW5OWLb7J0lallggUDQMlthc0M6
xxiI34is+jzOTgzezNzQXJqHMgq/r6T1B1u790FR/aLiTNREG2rzwNraNKl0d224r9rDGmrtTTnI
H42lbM7OApi9HZojHOi+STJeZAJIBbaEljCXzIIqISOFkB0D6DQ1sOR7e0G9cXW+VWZa3DM4yThA
Ju9ZFWpBYCvYVq7ppSdQc5tpcLFMm0mjSFFIsRRIRtTfRmvqfDcZcuIxLupQ7GXva76xuo2TTaSG
ETmjPSEtnfzkoAx2au3RRqCWE+AR9UyqOwwq1QwzMR8lddBPDXqOvtJPq4lgE+hHM5a1F7ax+ytK
q+WR2QL90/Xrteck0dwSA5CYEshzf7k1mrREXUU3wo/naD1XThk+Qiirz9et7N0i5LzFPbZ5ZbY5
UbuEcmbQDPIZjACyuSh1T85M2Sd860+/bwqWBmVG+mwUyMVXeROkKjLDm5yeWVyKMzJWWkp1N6UO
dkaUKjm4P3t7B1ZBQB4ROn03UKMwic/KzAbqm+bZiSlV0ilXrfHg8O7tnSBmvSI4gRKIX/FmQXOa
MRpbE7W2YvkJMi+6Udv1GwXhI2zJniEySQIqVcwa3g7fq2VlqPMG2JrU0kELM23y9BKdpywiT//t
j8TsIlgK9O5Im7a9rnLN0nwUmMcKsug9QvlZoIJH96Aw/oEDJ7wjsmELSVq2Oge6mulw2wHVr0kS
Ilc/ZKeK+vr3FVn5338rKK/ZgOPoRNAr2HypaERNYILgS4Bj1Weq+3FgJagddKlyVPfdK26R+gl+
jgCxIJBzeSpIgWIlS2vLz1O5OitqI3kJUyeDZYwGt6TS7M2Z1QSdPS5uuETQ7AqlOcfrXLqxPCy3
XWnkB9CaHX9H54vhpkIanC7w5jlZ7DJv1ZLly0PS+D0VNH+qFEJj1Uw8YxqOpGh37aENQrPUhDS9
jVt5spmb1oDTiCdJKl2h8xRkKGh8WbRQuwnjVj0IYHcuCLQaygyMNYe9vZ2bMXQacogjAZA01dPP
NK2i24lIIJgKpzlA9ry2eTbZCfUjXZSGFZEEbzYzm/IQ9B5PlqRUo+lVPVv7KClthzoXTfbnNJPM
X4natYMv4U5DdyWoRgUGLasGHmE6j+5ikCv6jFGBkjx1Vv2JMFixgnhtC9ntDGd9qifAjl69quNL
CjuidNcoh/kOjydu3ZwwPvYKXSof01wokcjy0KtuFDE95EelzLLhRjn6FqeYeD6CiNuMlPOapn3O
13r4qc5tLrl9bSJvtiyl3Hhy21eLp8VN9jyt1VCfkdjT5CCtO1XyzbZo/0pT1fhvbSrzU1xEzqc2
DtvV75AhO+osiNtxubuikaeQpgKM4G8RMLzxqfqAKImhjOAUbLX+p2sWBukkRn9uDKM8OxZ6nbVD
YNunocJzKH++7v3eH1xhndeJEEgIsGyeqIFJSGGdibvbhdGH2an7ziUTNT6Yxtjp3hSr9o8/sAjE
iNlgqBrzAl+uN1s4N4oFmdnGIT+awEG8xdSqJ8WK66Cre/vAE74PuCixkqPo3M5XSN+lvcoxYnUZ
6fX1jH1D2yTuT5pq917FzACSZ2U5pfCpDrb1/fXEKH0ilMeh/YLXuDTqZGlUaHg93+zM/Eu/Jipl
yNF4DIEQH7zJwpNvz48YsE3NkToyENBLU1E6SNMSklrGXEavSKTwY5TKxkF5ce+cvLUifsWbU5os
2pyUJoXzmlHbd3lTDg9IOuUec51RLtbQRfqTz0YnClwfBByezUuDoa3k0oSHJ3nt+6BS19wDYT6f
87QF+An79TZlQOVvxwJ8NoHGFCg40Sm6NAqrUzOg+tCd6uPuk6knoTuEY/E0NYcslb0TgkQYZAuk
SilEbJK5qhn6TjK49oNeomKij42HxqTpohpzpHa8dwMYoCwEU1BY4qm+XBWZhRDEAOkV9YxSLkfD
8Ygdwhek2+sP5joZrmkXR5T3vQPzyjanYEpjYBtWJWujtavKViagCKfzrCTt85jbaoCGQNN7jVai
U3Dds+yuU6iL8Cqi1GVvPKmMzkff2SALmyZRbxkMO/pwGJuHYoH9ozGY44xeQXX+E6Ok5IK4S5l0
c/303k7QRgL/0uVyBam//zY4xN2xJPWetGSTl5XK0UK3ewsbWjBkCO1ggOO2N2cH8RmYi1m2BhRh
S7/LIqaah2Xs1UU9+2rhrAdVue0T9WqPoBVOAPVgYtfLAxRmnSMvY7IGU9a3z6LddE6zafiWhUtz
B4jQPtdpJD87TRV6qtKg/XN9j/fWy5J5HYUSzztvatVDXKrmzHqt+JuVtvNzAt3cNfXpttDi6ed1
a3urpb7DmEz8N6jize7WpKZrTF8piEJVZ6JzE9+ldSmXp7pbmr9kqe4DRVnar+Ew5w/9bKvfrtvf
XS2dYni3cOSI4C93m4mA0th24xpQoLCRpDAyX4/7/IM5KIorLcMRdfOdvIj4vAgFolNGDY/mvPhB
b3z7xPTFMdThUmZ9qdys02r9EEnZuRt6JdCXYvKlWlKDYWnke13J4r9iwGsHUcHWHfIbuDsWsADk
b8Gjbh7MmYZGx0deAz13Fn8CTOGlRpp7KWSl4Pr+7priJJEfANOiZH+53HWKCrWiXxKgmTI86nEu
n/pSrl/GuTwiPO6Y4rpwSckvaTZvYY1rnxh21zEGBHyj+cnUCjhmU5beF5l0sH9b38f+UTFBqYq3
BHTRdprsGKUSII5IDtTcjH1JXtEFnBfpe0RY/5giQam5pV50B1HB3vpMknRCU/7wbF5upVZDEioZ
QxZYnWx5Ieo0bkgD9LZJD8cR7p1ScEXcCzAUkBO3Kwx7lmgo0hqMjqB9zNa8UBhIzZuCnsfXRcvy
/1Z7sRDpNdSTsta2jEgOSo0Hvmhno4VOqqDrgpR5R9pgIshgt70kB302fZEiXbozSmbapFO5nOJ1
pDcD+/Soybqzz8SvooiEQCLEFPHvb27oWhi5KueREpCeKGcliqRTbMzJp5nM9+A92/F+JFO0EEAL
UPvdcuuKkqK7YmZKECqNHdj8dbYVxKiTQl2CRquHB8dGOpEBHaVfDXN2kLi/X6kQ3IA+yKBz4Qc2
l1OTqlmWjFIJWmae+HMRxf9ETt76S7Sut9f9wHs/K2jPJF1i2gR1i43bS4o2bZktogQFoCTPKvLh
bpDV9a6undrV2q5/uW7v/c4qMoMLVAqcHOQdxbUWWiEC6sEMIcxt5Wm86az+P22osydDqep7qXOU
O5kv7a51mfvXre9srJC9JNqEo0+5e/OqqWEeRpU+TgGK8eW9lMS/CqOJnqwuk0/XLe2sk+gElSqd
hEq0EC4P62IOi73YuKK5VeegYqTgJ0T5l9vIKCl4L313X0UMvJTUtPL1dHIOyhWvRI23CRG9L3wt
oi2cVICrWzjK0NCU78pxCcxMjbWzZoaZ7JLxqYiZm1H8oaMY4XiM71L/s2ulm06iG5h6idynzzmp
U/GxZUhn6sZq5NRebyTM+RG0k+W+J1av7wez6KlhIWKV3OZdGrZu09hUujJrCM95MZX1wad773Jo
TtAcpoPF2uhWXG4ojfFGifqK2x/a1Vlv7TlQallsHnWTPKoTvGFYmT+vf8Z9q9xAVcgsvht0VLQ5
WtcyVpNiUM/Q7aZzvwzzo7OU/a92Jm0vxjL+97rRnVMK4NgWWqAobFOYuFyqOUmlszBlITDysHcZ
tKHdWkY5B3NnmwfHdNeURSvNRo5QpnJ5aQqUn9aavSUHSVfr5xoYtIcPljz0JYuDD7jtG4oTSfRM
ToIdsDkbUwgwF2UVZ3JQmHbmaUm6nM3QTlxZss2PTuhIgZm099Tv2+D3t5N4jugOiN17WujEdLWl
BvIXlOidekx0ys9KbDHsTTGig2u38z5z23igxRNF/2Y7m6HGo4ObSYlAYNfcgqz7uqxOeypKeh2Z
PDc3fdu3d7MGNN4t27TxQF32B+vdcenceLJ3gPHkRVuYZWJFJnzKluMjM/o6HYrhLhnT+L8WNNhD
1SD6chAN7BgU6ipC4BdsEEj5y0Ok2VGkak2zBIM+V5+jKqXCHUXlbcKEuEAiBT2w9/5SCoojDSUi
F3ql2xkcmUk9jqa7HNhmEt1LpT2AZNNCdBlisztV+Tx+XjpL/Xz9GL0/vwQ7YoieRdxD51J4/Dfh
hz70mh1XbOsA1sgThS0G00vll7hsy3vYJd/LSgDPDOmgIfj+iuIL6DKxuXxO0s9Lu1pGULe0vJiq
0TnPWZ/RoM2S/C7J8vjgiu5s7IWpzRWN5kFPswpv4NhpAZYN9co8MuyPcqtNpzWsa0/R1v4gAtld
HwgjGdq2EBrboEIgsWhNXPM1lUpP/wF/XfywDN6TKS6cg5vx3hT5JE5O6MVBat5Gz1NtRkbfLW0w
EPd5C4WiD6saf9JrS/ptvwo0guMCvptrCGb58qOhpJGYXbu2vFZt7hUodp6qztZdK5GkT9fP5ftI
Q6Aw8DXceaFvsXkt6gSpRAhsmLLU4baext6VrLY4KTMIlJrz6C4lQ/NQ0IEFv/z+AFY0iGQdLVsq
PyBgoOVdLnUairVC9LQL5DVpbvtyNr/Eo6W5FIuUx0rtS48gqbsp83p45hFdTz2MSn8EbpB70UzH
48A77H1kEO6KiGsFonvjjWwEn9sQ5fSgqNcJ5ZZCfqE5QtdLsY+Gtb2/L7bCu0lKi1OgZLo5uuZo
hoW2hmUQGVrpIXD5YzJr5y4d+y6oRm39FC/9kdLaezckbBJZivhVxJeX2y3nVtjkBHdBJoWRGA+t
uqY0Lh+WLB/8REwIbJZFPTldfDRp9r2bRxAD+X2+Nhw3GriXllfgjVFRqlVQ5bFB5Koot3Vqz2dp
YEbiSqD0fP1g7+0u6SW+npBBQFwv7eVpGVa9oleBUUx2kMhW5iERlgT22uk3aZv9TTXzqOW+t0aK
irDMhVQmjvfSZkbQTsgnV0FYzaqXWk0MzijmMslz6kWVbf628+PmvLG38ROTYXVOlShVMOt14qpN
bX2olr48y3ZtHsQmu0ujyMXsBh5OcoPLpVVS1tVhN1WB3uijixgoRYSylj5mqGa4Tu38fgWPpZH+
INZLIAJp6NLeUnV5TI7CVs5ZdGNn1c8xq5hO3CJZ2Q6Gc7CTe/fiFVXAiAji5q3H7VSz1TJ7KAME
0IwvER1/z7GSxK+YCeZ3jWJ9MLo287JUKw5eFbGQy1SLJh3a/SwG4TdaC5cL1SE85znEnSAO4+4j
JPXlwSzG7KDK9A5ggJ99YwZEyKWZqK61RVmMMqCtn6Dy3Ee+prfdgx1GzyEji+9iq4iDGHy010aw
s+KU3danYXpgvlxPWD/rB1zFvRNFf4jQDy4RkvubL9zaNbl2b6E8vy5T0KR9E6wdQ87lZp1Odtwf
1Sx37TmECDCkRal0c4K7wWTEKXycoFXt7Echj9Y/tapOsjcuXZG5cVKN/113QfsWSVp4wUVhceOC
zLTrSdP5tHPT6W5LbS8YkrA5KfoSgUK3j3jtO28XakOGKKuhH0Kae/mN+0UH+mvqZaAUtuozHNn2
7NUpb+u66Q/O0553FWVSHhOaRSghX5qyh2pGkcTm49mx80Gflslvysr6K+yK6QEdMHzeMgB+u76h
O1YR4KItheKqUHXabOhIMdKaR60KUM/tbqt5lG6KsY+8ioDfGypT8VK6VQdGxQXcXFAhaIF+4WuH
aqsAmQLMTVcnb4JesUYqGnr4ISv1H8aoDT7jVaa72FCj1wE2992k5Ae3ZGfJKDpRcOI1IaPfqlx2
yBKtk4ammTKFg1c2UAYmJ0IoXR2zz5bZKl6iq0cDIN9xvHilkSMi5daEtu27jS5LKmumVts+GOHa
DOikQPHvm9H4Tmys30a9Fi5BwUi5j8UMZPh+SfvwH6eKktqfTUk6eHu2eyB+jfCO6EwBAQT4c3nY
Fp12Z5Gptpg9udym3TAEa9ukgdG3Hf001E3DqjhiZG39MkaJvZmUSuUGSMBWRwSVWMmIszz0rTgu
v7Db5d9Le0gP3x6uVysAkEDsUkJ9B9JTQoca2FiEKOEU2oMqSfrXwnE6P9Si4ZaRZfmp02rD7ZOk
ui9H+8BBbR2GsE5FU9SIdSFAIDb+TVKqDYPByHjd8aOhXh/iUrvTInm8qyeK1ddv7p4lIiLqNgAR
BBfm0tLcVtqEOoXt12Q9k2uUlKRc226ar3K5lgdwjl1jYHEEhfqV37Qx1jjGtK4qyHZjzTpPD83W
m+iMpp6mrsvn6yvbOyeChPv/xjbvd+eswyINIMrbvq6BPNvt2QImc/4DKyIbpDlCWLRtKZTmoinh
KBC3kGpOatIZN7HdW5+uW9ndOAAhdKh5Jzj/lxtnTTVzV8HN++gdFs/hFL2AhxtOC5N6D9bzrtQl
jp5QyQTbQwL6rhWF5IWlprUGdxWUKgVRLf/W6KXj8YgM93UbK14ToqaNPG131trRfiJQ+l30+utv
eMVzgG2iZrqJCKa6KRK7A5+PcGRyN6uZ4spKY94ieL34SiStd1KvTwcv5zYowCjRF1wPAOy49C2N
ujdTPZaTFGdm1oNfyG03eWmJJw1DtT1LpLQHH3XPICG0aC5SOEWq4fKjwmgJkwz5JzrQIVSnBlYp
26369mpKd0p6OIt05xBhDRgViqCEWluRhjHK63TQHcSEe6W6sepivIv1xTxZRO0He7lriheK6g+u
hYmcl0srwzF3ysm2/VCdSl/RatltKEefGh2C329fDeqhQshbUMyAal6a6maTLCAfWVXaTLdxHX2v
IQM8Kx2J0HVLO08CnGbUdZCVQjZoG+T0qTQqzIRBR6DNzedlVNu/6Qcn8NiM8jNprHlfhmvkydEU
UvOeogPzO/6MSdPcStolqNFtQVXqGCVJqYB0apYw/axlS3c/2dlRJLdnhR47tQ9eV+qtG08TM6/I
mmf8mVNAa250yfmqZk598BDsHX1gaNw36LwCWXT50WqzNI0WTRa/b6fir74t4tskSkdP7wb7RqFt
5/3+pwMBKjoU0KnR77i0NzB01FoNmq55Nw7nwjbrH41Rq0+owKuxC+g5O5mjXX4IzaH5u7S66GgU
y7s0T3gXIZIpaK5cvndl5mRyTIq8jg/zXo5Ok9GGXtgM+Xdg5fJLG9flKVWiqfP72tRnhtx0fcAA
ROcvWrkFctlOYn1JnGg8OFR7F9UirWaYgMiF3ukjhDT3+nJ1EH5dtRPcmcW1tdC4begGHlzUnWCR
qwMmlqlx9Pm2sFE9ku0UXQrHXxskB/BytfO8xIOtuEZkDI912mnB0Bjz9+uffnfngTqBcRZtf9Ac
l98eH6vZHVxrP6/i5CVt1PgG5ar6IzT16K7t5GxxtVkV89NrOXIj2Shfkp4J7iD+x5XSrjxU32Wj
CI/wMzv7wUWjoAk2iJdnW9nIIz0fhrBxfLtVKrdn327WDoPxQpGzVvoqcVsmvZ6ub8fOB8cvM3VE
FDdFBedyN4y6yaKMTr4PmXIlU9AQZTeMkeHC8+pfN7XjLymcgOwwmR3D+Rc/5U0QOxkg1ZWC921K
pDZg9DaYB7Or4VRnvdeTItyaefmiN0UeFCuCltet7zgyjhnsSfwYSem2e1VFXZ+aTuz4gBW1m5a5
7uSJU3zgWPa2k8GeaHwIfRlygss16qO5amHGmwpj/t/SKKOXiDN4z+jUIxLUjssEbCUggkIIlyDt
0lKTNNFcFuzhCGrNqxo0bCokVj1r7cR87ya9ub5/e/bgx/N4k2bCQt28q3LSFK2sdQ44lb6Aop59
7rqoOUtNVXp1nh+1kV+7e2+zeQ4II2BF9w+tfopOm/V1Y5TxkVrHH0qItkmcjOgyW53XqGp9t3TS
ehM39ui2jJh0xehfN0E590OucWydqTNvBsP8gcqe6s0mBXTm8U0HG7L3qXEfFneHL0BP5vIDqAO4
VMfJHSiVicZxjsznttBzF9BiGFzf+yNTm73IeTW7osTUlMvFbapYBQ07LXkyVNjj103tXBPifMJd
KIP0erdeKI7iIZ0Q/PAbPYvO+lrS7l2l6uCa7Bwm8iPkI1EdQK9rK6QRAffta4aGIvUq8V3L1Y5c
K+qUoNYnOEu9bf66vqxt2Vi4G7APr8U2GRjEJvmj67qGpolqVcj03RfFphZlhfkHqU6WfxZKf49o
LPRuuSb5wUp3Ph0RGiW+V3QOlKLNKanMQnUmg5WKMQY2EgeuQyP9UY+a4qACtbtGobiEQTE0UGz6
G/8aLwtlUzUK/RGtnZ+QL9BbiyW5bJCSbtJ/FiNSH61WCm/bpm9P1/d3d5kMGRa0OBAmW6KLGHij
WUiDEOCn6pdmAWO02EaYu041HpGI9mzh9wTwAgFkcLyX66xSS1vM2cQz2IXqMh3Vvkuz7M5eoTb9
/qoouogskH4yodqlJaYzzOSZdYgQWtJIAaUeYInDWFSDF2djshw8UXu5NoAHMSwEoR8h3HRpTzYS
hhPbcehPY0Wp0imM/quppgNTwGzZldYMOk9ofln7JmdAS6F7ZdnVBwd2xwHwGwTcAnq6KMJf/oY4
jHRIYCVrZo7O38g/Ny9N1x51b3eCHSr7tIYp3L3y+i6t8HBKlVlZFO3GQk4Du4grWHWGUOtWfB1N
IeMkKZ3yu7NScQMUTDijlDOIOLeyi7JaZVmiy6G/Kq3x1ZAn83M6RZ9/+9RcGNl8RSeNy7VWMDJr
XQjdhMumVnF0Kppp+nXd1DtNqP9bkODXIt+O9OHGvWRdEWaWNgi/FhX/DVafv6hqtv6rSGZyt0hz
dm4mLf0SqensAayr47vObqvC7WUg8OO4VEfHRyxu82wTIlAzofwLEnzb2pCmWBv0VQn9IVbSM4Xb
+cTIPDGGKWzcvDnSUNk7R0JSjOxU9Oe3+Yq9KKPxP86+rEdOHm37FyGxmO0Uilp6Taezn6B00rHB
BgNeMPz67+J59Unp6lK3Mhpp5iCZuAD79r1cCxwGsFxIWc2LCUQjU6A5ttoT5mTZB2fRo7oDcEK9
l6FcCEOA7SFlx0lBv+bVDLknLgc/w9tlNQEcCcr3j80oRlho8YX8e67x33QcCuIb2uS83+d5qZjn
SMO7XQSyVHz00QRuxmoOuub09pa69AG3Qfz/X+rs/Aeg1GdSzd6O9V20Ey43eyiT2n3uGV32KM/e
We/Sa4QH4IYugSQGUIcvI0GQj/U8xou3C3zjdiM0PkB2WZe7LjDJl7cf7VLpt3W7MCTYfOVeQctt
yqgOQnyyJZfLzzWCOGgR+dNPM0Ka2IVJ+LhV7ND0FayAXkZ6gtQJKUYfoFiFBhLaj2Tcvf2bLr3u
DeeKFlwEduq5l3hUa0+knu/tVJqDuQXCob0fYdZW9JB1OIGta/7Vqn0LGekG5UGhiVL/HN+xiGH0
/EV66INzjSQ6hd2WsUMFN6y7NY+7/yEaotEB3SH0btFIOvu+jakxRwhavPOs745tZ+Ank4H20mx2
2G+/y0tbKQW5B4cS4OFXs05k45zPLYIhuOL1Z9HKb8Ct5Psgpf/LpgX0EpwIDN+Qap2F3SBv165J
nLdbXZh+Wyx7mMg075omfI+zvP1L5/EUoApg6AEGAuR0e+a/krolZXxYcuwP7kK1GzhRRe25997c
pV2IDjAYSXhx2Sv9eFSXKxo8OIQkWaZDpub5K1CBdeEJzfeUgyf99pe6+FRoBYN5Aaxwel6Me35q
lnkTZzRc+juXtuODWVrg0N9e5vWGQA0DEAGQTOBwvWqp+Cv0CXuvpVXMEvlVTMANl0O/yAfO1kG9
kzhdWAwJE/hPuI3wP+d7wunQwYVT0moNurWMdJ4ffDjYlTYN53cy/S3vfLkpIEoG9wVgMjZp93OM
yACVARAvCM7UHKVPIK3RQz/MvipgI2lODPDdYzDGJi7WmOSuqKNlfudUv/6A+AUbZwbUlf/IbC+3
JSxPQjaPOaK2m8W1011w1fYQzX/7+73eltsqG7N2o7Rj2PVylcjqRbWToIDc0K4MvKb7DiFR0VZs
HLxPXtA34e7tFS9+RKSk0D7eoCDnPap6GWDLxDVFB2rKT+3a1JCAGEnFMNr45zsdD/fXUmcPZxY6
y5xMtJokFzsd9/pmqFExhTSpP779VBe/VgLJemyaEInEWf8AFgNh1jJDK+Uy+FAHSj36NH9PW/fS
u8NAaYv1Wz/knM5kRpL3CYO4q2ym/MDi4RftqN03Kfyh336eiyshcgB8jyTzFdZiqqM1ilxNQdNs
6CkJav9jPzSdLPxGzv/DWgD4b0xc3Jq4w17uwSBrWt9pz9uNiW92DFi6o1qUqxIA+v55SgZBla3e
xDeCCsC5ACTpooEtnmZbF6Q7rjSixykYYTcVu/ewMpd2BC5kYHn/602cG8D4yUwDaUJWgYmqK61c
sOnXjfu3v9PFVdDR3lr8wEmfs09lppssZROr6jzRsJGbx1s+Zes7q2wH5SwabsBRNJbRWd64oS+/
kHU5mzHTbyoM+OmNhqHOPvLmtBq7ThyAQ0o+/PNTgfqB/hXGfmBfnENz29r2Sc0Shi3Ak2PYt+aR
mf69SPS6stnYSHCzAHlug26dtReJ59ExmvKmkkEdlWaKbJkAJgyKfet9CFvaVA1S53culguv8sWi
Z4GC8m6klqVNlUxSAk7Q2w+9UuakmmikRTY4/Q4F8sIOgZoyqBa4yjCBPvftMHOoMHZBRO+Uikp8
yvwEKcf37I4uNFY2ob3NtgNCdNjyZ1uklZvSBBS3Kw/iTJAN49CZT6e6kogkZdJ64cn2PT1Arqq5
nnICYkvI5+rtbXMhaIHvjbojhcrq5m36cpvm/2eNRzkQlHIuofaX7DPt1QfoNuff/n0plNaIw7ib
gWA4+4xCYeoGSkBb1X43nQbnNcUaDGuppix754remm1nh2+z60KLE8RSDAy3P/8rPwWPL+wkEzDM
sNlyleLafIABCT9o3KT3o7/1HawUDV53B8GEtx/zwm7F2sAD4T8wPTr/qpDKTQMad7zyqJdU0epk
AT35oIxGXODhML8nAXrpC/693nZk/3rWkdbdEhOsB46wKrN2lmVGyXQdmki8UxVfOP1o6mzIE6AZ
kcqFL5fK5k77IsrbKlyZ/9N1mOs7ItqHsSFpXwg0AH+gsusOb7/Qiw+I4hDTQESdV7xZg0Mft1Db
qMYYcEn8PXEERiS4ykfD3nnAS0shfm4yRRg0o4R6+YC+2gqRMce3m5t5V9O2+RJ603iYILb8zlKX
3iXyHhCt0RMHNGuLQX99Njl1YlIYMlZweIBcWTbKPfVhhcIWS+7XmctDAn7COynXpb3596Lb8/+1
aKrjyIMVCM5F6g9XiaZBOTRCXkljmqvM6n/VvcFJ3yA8Wy0FzjzY+i/XIwwqPrxmogI377brZtzn
hh2QeiWHGrTkUubZeznEpfeK+wlT9O3OQCX3ckkbLn4y5nMDA+8G3hmAQ4YwcY3rHajXMSskQtCh
mbJ/H7FClhm0H+AnNq+e81OfcJ96ebg0le6VqewECwcvT/WNNvHvfz8OwF1udMBNofncIdprJaCI
td9UYMrHxxay1WXjIlMO0lP/w8mDoD2wX0CEvIZdhqaebDqqphJTQ+9j2osT4OPLcbHRexP/11cu
akcgSZGPbbCl5OyzmTbDKHxN2woYtP4D0K7yhujxPVvf1/sfby1CSw/4ObLBLF5uDkhK2NpsnKkI
frfg/5t9khkw0aX/NC5NtHv7S21J+MtbCHNi6Kaj/EDfGardL1dTwdpDCB/g67Rn3WFcRbYfqHcf
Gz4WKbPzUeVaQDZP14eIuPfmNq8PAkBg6L1DGHDjVZ434ZmZOxM4kMF4XcfQ77PLFZwn5CPJjYaQ
8KgAlsynh7cf+XUAhQxliHYXIMkQuzqfj2e8TUmf5apC+WNLzpU6wCLZK+Ek96/27xizgf+BAgjr
AdJ/rqnl6pxZL7ddBR4kLGJbQyEeTlWfyyJM0vYdEPnrjAKr/Uf/2EQAEK/PvmWOQJZMHJKadTRe
zUCb7VbIOZRhCqxQl/UfuzqKTsCnHN9+oZfWBd558wAA7w2+XC/X7SfQN3UI8EnUdumt9UV7Pycw
QaKz98i6UB/6FsL04YKt/PbCF74kAFcb3QW6WpjhnC3c+NNq8WJFRadpPgWWr6cwNaYF7Fr473mx
XHzKDE0VcCehzn6u+qYjNyZGOVEpUCUwqjCBKlLV+Xtulns+zuOnPu+WktvkPcjbpcfEmOT/fFNw
UZ19V+JsiNa7x6sh9pEPdjY6jPXqTv3kd+9soYtLgYsBLgjiF47Iy08JM0BE0UZtbzSLMAYDXSz2
JnpPxqF/5xheep/AFIH7C3Qk4AXnkWdsc9F6UlQ8Az0SzEF1GDwrQQgOgy82GsLDEsZmBxbIex7t
KDdfBx5c+hsHFl0y5FLnEsXKzory2sGoAE5CNipQewS0mAe4yBWKBR302Wq/ZmUduQVBCLth3Bk6
SrLzXBvuKEywXBHp1SXF2HrjY4BZRA3Z5miUxTzP5NQBMD9C330UQ5GCvPNn8nD/Vv1C6NOSglZU
prnLu0LJfBzBUoUjSTGQVMOCFG6Wc7k0C26WsGMN1mmYm4/gL/QD8ksd/bCCj93J2Tqbd6E2kS7N
gL+JhThkZVkHcHIxTwM/+jHvVNkNNPzWoHiadlqz5Q4yErQ9GGq8H/ES58c+oVwVgWua7EDx1FVo
GpDktHQmLNGJYqoiW2zZ5XDb3A1eq8CHVFMApBBe4clXknYFxE2ggzjnkEkpFITCblXDyJ8WQqtT
2UMO+jmdl5afeCf1fU3oTHaELNGntGtb/+QBOgN4h0WlVywS7cpDvWTi0dIAgocu9ZvrNWsCsieh
p34BTsW33p8WV6bVKbkexqxhxRwmdi5r4tkTH6IxuMuWxL/hiT9H18yt9AsKgPDBrs38s+8a8R3C
1NNPgGYGwGgaMcGkJYhvYQsZh+jly/C7VF53A7Nq8qHvmfodeEARlH4j+utF1Lg4/An1hQr85R7X
zDQcjBnZh3bkHi0i1eVPA8CY/o7oJhGlDW037uwIcerChwoCK9Zu8n6NHlogha3VtFznkDAYSs/4
4QcdAUd0XNdazKUWJkorF6U9Wv5w0IRjAXGA+CloBGUFFHP0l4Cp+i5YuG5200D0t5Z5bsO58pSW
mbPidkRx8hy2SP2KZgAb4GgB5Xzyzcx4OUoXRbehoS3ctaiAQGec8d7sgkZ2X+2U17Jc8tUC3kn1
sIP2gDzZqE8ILMZqEHKH1fSfhaUQ0FJj7XRZ6xHfgooRvmQASZBngowM+CBwhqciMdR9TeqR11cd
FvsFvkzUlbCAAKgIBTJSAKBslqcZMk7XvB+T35DRwtXF83odqq6DmmDFoY7Eqyg18oPKIy8tlJ9P
fkETzfYKfe20aOvY/AnR5vzN/Hy+muOai4PvreEnnXY0LD3ZJwrvpPaRjsI4bY+dCxWZltBmKdNB
5BQa916j9pRZN+3mrgua/eLbXkJaOORdCSkzuTysTbsmlZhp0kHWSyY3k5hNVqD75P+ks99jog4o
7WmOQo67b+D8lx1hyFksXedds8jSJyi6LI+xDtFIIa1bglKgl3+jFIb+JZi6Dfnlp02eflg4VP4G
NN3tjqSjBmWfDG4s13qN2n7nuBzYfgH6muFroM4ue2oBdzEmgTk0QDH5dzJ4AXmoQxfB6UNpIAIL
nc6zONkwGKDT56mR6QKslPhnZzSEX4Y0EfIP4EGA8U4QtPCrAQn9vQla4/cw8GA1KfEjanlFIfDM
iybVbL6jPFhtAQTMfJNO3COQUpaAE87eNLXfYo8AUuGCvp/LKfXSE/RzJluYwFeqTHGg1CfrSLQc
5EQNL2ZvjZ9h7klvobyXsAgizsHygXLkPeU4K5yxbJgdRY4qOv4zB3lsKqAbbdp7DcOLbCrkmLLg
I89Q/5dr0jafBxN4eZGSxnL4+QUWWAcoCEG3aPBmgCGV03LHqIiiIlvY0hzyyJqvcUzrpEg5zcKj
Wz2kbbjoU7bvlsYF+3WFisZ+ga59eLNAr6d7tmtA68doYr36KGtJHldA0WHgkBMt72LgpJtbnUET
87fw6qC/hpBBzu5S34nwG4Trwuw2swMPdmireR+HgQ0CAYGSBCBOFYkySlwYlWThbXNQQNo/5yI1
N/HMZ30cA8SYfTpAK/aYp3JELt8YNkKSapRr2Sdtgo/YeAoOFsmsDxGr53Yf8wFKE12dmmcWNH50
Oydd98c1Ml5BpUn0WPK6N+Ft263i8+A5XV8lFJzm3ZA02cfU+EFXYXjWTXu4Dso/iUn7BGArtnyG
ya4VpUEG2Nww3bhkn+P3RLvV5LCYI0sw0Cs/qW1WODF6zVF4BLL6JoMyD6SVlLqOSBPTn4u2st1N
fbyuOyLEMBS+Vjz8qMamZx+wAUdeJjoS3lh2PrbbXYr0C+LyTQpKiVhEmB+SgSdj0U4k0uAn0zT9
CCCD549lokwHP2fdeG5nofgKsTHFp0XtBR5mvB0UBfrVbwzXXQm9ijkqmskk1+iR2u6Y2zXN943f
LQibnjNondUw0SNVRsdG/26ilX7XUdyqkvZjllbSxNFnkfrzdNPSMGsA74NH0yPg3Em760kCSxjI
FZsIXIUsZGZ1kCXK1YqUJGO4Qm9tOnQeaAUw2c4pRPeYy/8EkWD+vRCBb78GQDGxqhUruNcO88U4
2icwrc72k0pmsQFRk6mCBCvEMJSmQFPs5y5Yxm8+hZCnVzCAj/jeU56FdFdP4C9/0G3Lh4IAW98+
I1OExiku53V+GuGZNx4wfZ71p8Tzp6VUw8gQFSENGuzmtJdAxLOV46KLFpPjyAcy2reZSUfA8qZp
KCSwV3ORrung/8ibrJXFpksVQUXcDTmag6CTl4he/VzQLHJD6eB7oEoHS6m09EOOCKB92G5tfRO9
3IDyAimexdbs3tikWypm6oXdhm6Q15MnRLtrplHcBDn3umMHDW+/DGZBn2yLbwg5t4wL4OgBgSrb
ZgzRGxHa5AXAnvGyY6bL3ZUmCHLFGtJ5LZ1w6tsC6ZJ72y850NFT6urS9I3xixp8pZOjW2qjeKMR
3GyovxrLcgPbkIRGRev0ct9bHXuoOP2QlgtC6pd8nmDBBP8ccQ91c4TcDogotgsQCngRGxI2Hxpf
o54JCO+6glPd5DvQIUw8IobpkJQTCddur+F3zXfam/twv9QCFTSHVpjYRdGy3CvXT1EZoIfWFJIl
jkDUXAtbotGchNiMq6V3FLQY9lt1rXailLbmwKejFdeXsciQBQctNDQLHIis3Qvp4uVmyGJFToqw
KDyK3jXuGKtADwfq1Rq/HViSboFFxtTlyadxWJKRI+8xqs4BSB9TWpA27vPbkUihb4eWEYPfNoDG
WoTpupCsWEjqjd+Qo47D13QcZH1fdzlFDPSRvM+wOY25Ga7tHK7oX4dO62NQJ90dBVaD7tKRM30i
dabotMN/ec3zxGgXo93dK7uzkI7sq8TjE75LmyElQ3DoSEGnABNziH+oplhyGIYXzppMHtGNGbwd
NPaj+SMMk8nnAP/aelgBxqCF88Jpqjqcg2Ef+kv2E/6NQ10EGkjN46govAhQPzaqinKkjtczydWn
dEVvsyLpnIIx01M4HLSx0tP9oIXnFy5J/0Pma3jOpAgQrGhFrBCJPKhz37qGeZAexNVid8FUN79i
l2YLzksb/wjnOh7LOc3pg0JOEu4AuyBHL/GhOraIXEQlahqm4S4S1CGczIi6wf6rPcxw2iEqckwl
7lWUS3foFf6szxjhOw589B94oMCmcsBw9GNDZvddz117N4oIveGGgyN/wwdBkH+MNY3RxJzNeGS+
oiCOSDBQw5rVdpcEPGIV1MeIqPLBBp9jztKp0GQZoXlgRX8PSw7wRT1BprwEWSH8MDqwGQqwqnJ9
QN01/l5X3V3nJsuGo+vE/A1qgPltu+QwzjEWeHVkDwH+H4nNF3VseLpXPPLue9IbhGAWZScDy9Hf
HKat/UM2m/AeGzOaUDpQ7xEAhxS+XJ3gV8A41J9J53Wq4KgnPta8pkjom0l+wmMRdp2ynmKZJvPv
nbfkQdl7gb7NE+eHSHjVWl8n0pGvykcWi0epF31sl0RGOxXFEOVAybZ+hTMGTnyUm4UcUAZM9WnM
RpEWrsP32WWynu7bZZzSgpuWQh1BWrxtH3fdtT+H/q+eUI57FrqLT/DeCn97kkL8cdF5e+v0iJst
M9ZvCmERfiocBfKtFaPuqxEkeFje6zgWZZNLiLsvTWsOOHR6LQLaBKdsCrfW0ZxRCJtFQpW5821Y
RkSbtOKRDW5kgz0Kee247opWibUr0Ymt+2M+E9JDUwAK2VUctt4V6gmP7hM5Jb+Y8QDsWe3UNSii
V8Fxwwy4Q9aoz9UdMjHTF7RXcbBXuAHApcfk4Vkv0sFM0ELw6MBjXj/p1bSoFUwbxRWw+UlSyBDY
pAjFLQWrh4VTkS9esjxGKguQb0JU43oIFf5twNx8AY3jvk9Kvi7isJp6dkXfdFH70djA/wXfxcSU
dEx5v+9ih/M/oX5ucX6bROFeSIJfPM0F3ck4QJLP66QPUMXHgE9INCtdqRMRwlSVZDkvAhDl5oK5
3pJSSCCL0TGy6Kwm8wwwutcTUG5Glfy0zEyuwrVNFS5mMQZFkPsjOcg2DnnVu7G1lYlT6Jw0Uuel
19t6wQdGb+XI2kS2RTBNJisTQtl052ox3HXQwdIFNHHy7LZGuXu0oou+AoVVm0LOSio4p+TRY8uA
Z0aLp1l3TGx3Q2RCWJX6/oS0PmzRDCudSc3HhCjQO03CSHvVj5gqFiB5k08wXlTLUQ1t/nVF/njT
TjT4AbOHXtysDVTGcKeu41DOvYgewh7u6B/aPhl+tsQT/X5FVvvsVlzGpcBP/CNBnkEkWdb0du4w
ZiqQJermuITSCFS2a6fLYQLwGqVaHCOBiKf1Nqbpil3aEKQt/Zr8GHpn6ZVQPewakzkjtgSxLsaY
jMRdChEnp7BX4fONeyxRIr8z/bykaOSg0XIPrVZuCnAL1ENIu3rdz76Tzx13iy2z2OVIqVwdoxsU
EPa0lSW44RC25z1qXvsbt0HQQN2wb6AnJwzeSpK5Zh+PDibibpnXXUell18TzcJ7YJ6Dx37IfVb6
djEnzDIZSqc0bR96Ei+2GEJolhUJRKJJkcVCfQ5q0jyF0USetdM5ptL1IA9OQ3CsRN2GepygBI5x
DvPximerVYXuM8hnNnIQNYJ6sDzjAshkyScz/4ik7wl8AEMx7tU8u+82IUkAqFj3S5JZzwfS5Wrc
4Z3C/iShSfixXmUYFM6tUVd4EiLvh0ggISjwjqefg9/2pmhtYlwBRIb8lGZS38RgCMiix3a4n2Qr
vjbQXXtuWFwfkc56M+RouxYJiEpOfF7Hb7MFM6QYxhydgj4aO3TK4XiKmW2qvQ5ZIw+udCOa5hB1
IUVXbUJzu4CJo4NmVk4R69p5mptTApfyocREaGSV1D7KAb+T4Z3u0gXuPszYCQ9OgiNeRk/h1ROR
ocK/YR9hXYfhW9tFI9/RZZbY+jmbHHIBPTyh65L6SEio+9gig+/hIQQpoqKdE/93jKE2LdjQigwU
JaGeOlDAkmKYJhSubnLZ3TRNEsKxXRs8Rp4f/MgFm4PS6Sn8pUUuH1rs+rWMx9BeZQsd0tLTSENO
iYH8MLqSsbyCIV2elV6ryZ4tKG5h7uqnc8GDzCVVOtSzhyxt7hZEqKH5Brke8XXMA/5NtT76D8pf
aLzX9TA/Kcvkx7yV6FyqPFHhLh7i5HvNnMBLQ8dpxUg58p8awqObGeC3ufSZB0+sNbX0dzZLJIUG
BRSCQRj735OIDWhmUUuRP82jukmg1eahWufrTQheLCttvgKNFeYy+RSolpxCbvm3PoYCV8VUnDwj
51pwGr0xeVQpZAh3zF/4VzRv26dAxIsB/UvanwForSF6CysSoQS+8ww8DANsFxzL5dMSAJddaJ27
L4BtIkxAiCXBLoVpUFjRQQZIoeoOBdygnD10NTxzIdEXk+OYNtQvBJcLGiOZ8diO19MWtuGZez+K
wFE0zOLsl2OjeraggqmizzKYvEQabfIyhSzRR7BWU1Euahx/+Qqht8K2ip8XxOYvAIfLL02sQrQg
mhhpRO1JRFEhxmEq04Z7c7VGAayiZNriV/NJ+Rk6EZjTQTwwt97O5cm43YfZcBrsjFAwm6i5zz0K
4cok1fOOW8hElpY0uIlmVEXPgUYmBRpnH58608HfF7UO+aJbQHbuYo7qsMStrVMcD91BLl0z4aDU
CjnKk980LvzQkxR7aLVwlyzZPMf3GHhCeCoyrMmOE/q8KPFkQthVhE6jqDRrxdUQOWv3ne/pvAg6
P3alSewQlBlMMDCzcCSxRaiS9CdgFxN6Ic4GyDvxmyAZj+byIW+DOSopJhpQzeGMXwu4oXm3UYtS
f2ej3BuKTEdo3uQ0JsA58ChAam4ziW64asfH2fq82RlJnC50lxt2j649/aFDSHODOMP1B93FgQY3
ok/uu34Q9CRw1X+UkllwFBgqgApcdmkKBdqaAn3dIWftA0mmEl4BwUEr04pqXGz3OOkU9apxKTL6
GqnHBIxOkt9KyF1DPFTr+Q4MPjSLchCM1yI0CS63WMSATnEvWnnRqXkcigAtx8ewnz12zFXbfkdS
hGLQq4cU6uE5OjOgdHbqMfHqhhwnFssv7dDKE+0j+b3JSP3ZLG5Otk4y9OA1ZhNZObcocMpVqfgq
7flgy46OGIzlEMqWhUO+1h1cF2fuJNG4+w57JPJAvZQ35YjLPy8oooDY+XMQGDhI1+aWRi6F6BV6
MUEBqRE03Pos9r47VBv3bI31p9Eu/IPkA3KtPpPZJxwwfK4hq/m1nGsU+7ips/Cjn3tec+IhjYDP
1UO/lRmJxd/x7LWimLksgYBKg9IEJSJBTdFaJHVLjCJzV2cWsD34Ag9tiVlRfCDUhvB26jmRuCwT
+YA40n+QvXAt7gcwqHZTHQdVFI99hLaWDW6RzVkcKjCq4uxmGtAyvZlQwkEKEEpex3h29iGeg+WH
6Y1urnKtEBCpUeFRdQlLy3lzPCllHWfP3hgH9xRBB4d5oJpXInX5Z+jrBGjLNn36falHIA3nXGfY
arVJH7ma+hbmEwnIeX03DWnR5JCpKTIYqbFDM4cm2PsZ2gO450YK1GUvuhrtvZjyIppSo7asNjsI
iW7ezrVj8MkQIj7H1JA7uNAuMNSaoJhdSuqWA7AJBLOoqG8HiIB6OQS1csa+TdrU6gg8LIUZTi5+
LQ1IEcW4AluKDn7qd/tsqoVfJX0e3/fa4Jgw12KQk1Di0OdE6unvbMKGhxSjsT8kHG0L4WGkRIjx
aLsWGe0AThArjZ8E0e0T/OuAd1yhj3OksG7kN7I3KDxDXAaoZJLUXaETB4HtiaaqeeijjeEW95N8
B2n6GkQBMPAGosBsEQDXc+fu2h+nEUreGEkbgiQsZ/5+8FUAT0kWf2qpcp/fnkRfwEliQQLfhmxT
14Tk2MvBqRIaegNw34B/Zr/cRbVyJVcIolTBTKsOOLprqDFOnVDzjnk235uufU9T+T8y2xmYA65K
YBACsL7prZ0BVLDZNaj9rAO6u56uMZ6Mkq2ZFN0p1s52Bz11JJWMQh27sCvDVaQ0LoIdyq7wHmoq
6Ni+/VZeA2YwZQWqCv5l6BCCm/vypegwkB0b4fEJbnV/g5JefhqjrnkHenthZg3uNhQoNxIJ9KTP
X/1CFOYka1f5FBJyGF3OiABJfE37lR3+9YEA/wHDnwChg4T4fFsxTEhHQfO+yoXNC8OG+RpTD/+d
Ifzr4TT8ZfMM2gRA5MBycdvcfyHgZIcPl7kOD6QmBIEuFc9yHadPcZ2Ai7rCz27yRvf49qNdeosY
eMQBkL6bB8H2538tiv70DPBU1lUrG+dSZi46klzWe8Vk/w6s8OJhAeZuI6EDvvGKheDBCG0FhL6v
CKNfBiPtIbJWlZjs9Tcw4KiPIYQS9xC7VF9ktE6lEKF8T0n09d7EpvzrN5ztTRp6NJp1jud1EA5C
ZiX6G+aJ8N9RDpsHO1SagTaAgMo5WjOFFfKC3kiFtZICBYGhRVyjR65XS54wnUFq0HLLvgNZ8552
8qUgiDe8SffB8RkKtC8/KWiRKyJS21e9IOamSUcgKRc2AVsAGT/tYaL89ha6uB40eBKgp6GtEm6I
j7+2UDOAmO+JCfKzvlgqtO4B1vZ4srcxpnNm0+N9e70LrFR8wxjgC8BVUgTf7Rv/tSA4mtRfYtFX
dScGduILViplGNc3y5y0d5OL9EelMK/rYWoDw+YZY+SIe2tShMRmFZVdfNUZHn59+3dd3FqQNYOe
J1TIk//AJ3/9LNPHUVNDYLKCszL/4Rmwyj1oPBdvr3LxbcNdGxhuwGdQn798eGacRjUYAlu2oh/Q
5J6858GMUTUqvlvYtr+HHr0QlWDxgkgLhSd0jM+h8SwZx9iiPKjghpqfQmP0HnPOGG00IL/8WscP
azpJ+69PuRkeQNYPYj0QUA7PNUrXkQcEeWtfqX6on9O45V9Ai1ruhsCtp4WAkvvOnfU6OP23ImjV
sEECPPCcN8o6l0/NwmSVxrqFAm9MPhGRo5eWrWnZAOld9gLbe1k0+nhBCkxFB1TM29/2FTZq+w2Q
Sk2AoQU68hx4rSdL2nbxsLH9NIGO1ZpdcbJx3Swa8L2g4T7zh6xsR2H+VU8OK/8/5s6ruW4rzdp/
pcv38CBthK/GfQHgBFJiEqN0g6IkChnYADbir/8eyJ5u80hjjudqulzdLZM6OEg7vO9az8KZwyUH
8sAXOHmq6KtZKs57oOTEbR8H1SY7lCl9IJeJUKjRfosN/sNTvB0PyxZ59IxTP6ybmEKXZFmrhtAb
M3/2UkeWkcuW6vMKaLUNzbV7K07jh+eYI27m4y0bBVXXKWdhrny6gmi9sVaNBNG5Tn81pqhVMvJ3
3qF1cC8RVLhvDAk/zK7bQRHDu0CZUNueBnFnw1h7kOCa3SC9OvD9FXckrUzUguVba5Sfnd82f3OU
TcDwI21dM23aJvUuc/WyDYRWtdURZpjhBdaqqwNbh+JTzcU9/PUz+/3FeLX65BxhCSOk50WFGXTy
6DQjyhL0QXKn4Rz7oNjSUh/ziQIv88mCkAao9oG6X75rZeI9okquKQOMcfI+RZ5FjyJhD5Qi8LhN
UyP2gtKkA/q/GE0wTG2LRPoSP9h/WXxaY+rEzc6TTX3UKKztUB/Lg+dTB0rXZbz662vys6eb2iqK
e9Zz2zT8eoxO/FZVNjv+nZzaBedSme5nLbXfAawrAF/lbzljf6SacA+YDTffG7YG/uf1AaVT0Rqt
lNzFk00JWo/XaxYXyfwuJrnqyl2cVe26JbU+Ks10L3O9rq4dc+zioOpW+0b2SN///iUHscnwzUyF
++B0MhyVbMe+juWO+Ntq5/eNPFKDSXdQuYy9i/zhjfH7J2+aAYHDB4hBCL11Sk2gXmHViT5xyXMr
Ow6d+iwWJ9l54HL2f31zf5jmWc/hjGejBdUNQ8DJ0m6149ROTNonOavlPnD0zHoBk/cW3fDHuWB7
fkBwcUvtbVvw+pYmE4EthH61u6KW+h7JD1Rpy9LOvbWcAksg2Ghj1zpjy/AWmurH/eRmFkGiy0iC
SQzm5+tDE33uN+5ktTuL1iQb6AKRhuumkQJmNe7kYDtnqpmGnZmyzrGVL6/Sduif2CK9lbb7410l
FdFC1m4IgzfpFK5dTOwjdQQaIAK8+KjN0/zNx7dzPSnRDm88sT89FutKtvEU/8E7vj5rdsMeKmiO
5bW6CsrZgrZr5GswL0ux++tH6GeHwlrJdg8O7QYlfH2oehCyWT3R7vSltyMesfLMjKv7wmjzN0bn
Hx/W7S2EewBEGFrl6UhE28RC+upzK+di7QMqxGhE0z6RyRtX7wdDCc8MMHmDy0cMGPPB61PCM9ZO
9pATIdUtD71y7jQ8ENE65v1OOARPrxYFKHcTI7RaW7zxSv7senKKFD82DA8T7uuD941uLenKWU5a
6e87ujVnqJOyY9Gt8o1D/TjNfo8DJLKc95+1xMl54j0wJHKZbufmQu1LqTvXCyunne7GEqENeyRB
283v3ih2/PSddOmh/ddxT8wAptOmekG2KpIyxoSpHZOzqvKMvVnLfl8TQxlBOezOqtz3mWFUd7va
nfdcE1b91sj+k0eKjR69VtaEVENOfTSrnUAbLuqO7I/BCdGl6+dVLt03rvNPj8LK0IXV7HBXT65z
RSBCyt682y30ViMqTepdQ237099+ETf0wuYc5UDUXF4/OLBHDabGttuR01Uf5LikO9LqzGCujfmN
Ccrho14vk3AXs5lh44aFjNH19aEaiHmJ15q8IG3Z7bySXM6kt+qXmfcp8GbwOG+8kT89ILHPOudg
4jjenuQ/bUdTbzbQhrgdzSYwjhN26qgsxFeUBdgPRFG+ccN+8g5u4yZMMdgxSJxPpkUSmFNyX5oe
QEJihVktdAoepR4uXNQ3XoafPRuC6FashkwMsH9fnxnSaXcufRIyOq72jTGR+hX5DpiBN27Zz47D
gpotA8gWxzt1i5AJJ9OiSEDvKs/b+bG6xAnyVlbaz67b92RM3igXh+H2Jf50mwb2sloST91uSn0w
sXQK9ok7rJGoecX/+mn/ydhFfNeWU8GqghM7GUN6Q6ixmyUJcLa1Rf2C2IuzHr3LmM0X8OadcMjG
v42E5LHHWERtcau+uqdpZcRrpXLMp35nVGza/W7qjpu5Qi698cZc95MryTige1t8MkunU16Aga2w
nvy633k5UR9TQaxdjm84nDx6b399JX/yZHAZwQK5G5wAR+Hrm9Zvnm+WTv2uJMDlmhaUG9hKjG88
5z95g5nRDNYkVEx9cZrn6dQQv+bV5jkvi2WXp016rGm8ka9Az48y8v9iBYQjlFIwNFkGw1MLqhn3
llEug9o1KZbvQZ/doK1ZAeZVOv9eb/iPL/P/S16a698Hvv6f/8mfvzRyoS2eqpM//vNKvtS3qnt5
URfP8j+3v/qvX339F/95kX3pmr75pk5/69Vf4vP/OH70rJ5f/WFXq0wtN8NLt3x46ak5fj8A33T7
zf/pD//x8v1T7hb58tsvX5qhVtun0Vyof/njR2dff/tlWy3/x58//o+fXT5X/LVd+Y/b53J8/tp0
p3/p5blXv/2iee6vANJM6gbMr9twylMxvXz/ka//yjgOaAALB9uq79SxuulU+tsvhv3rlsa1db74
yUYj+OUffTN8/5H160ZIpyKgwyszIT7+17d7dZv+fdv+UQ/VdZPVqv/tl9+Tev89jzHrU2BgNU7m
KoMiTbaT8cq1UTVZqyP2+RjfDY7u3Baz1jybnbMeFSq9cq/HQu0GH1xx0HdxDqVk9Iz3nVF11ypp
yhDlZEkJwNahbBBZz25/Ez99BKezvHMc5JERqun5KvFcnHh6L/ozw1dzVGdGfW+IMvsUO1b9oXcs
qgdJ2hg3qEr0oEP28k7SeDq6aLHPMmEidanmVIYuPcGoalz3c4dAMjJFtg4RYHgH3EfHXDxkKm9C
JCHWY5pplhsIUSxPdd7LJSpSR79I4361onattJu8W9RNZVTiq8zq1o58+mkyGDBB6fuhy+wkKEaz
JZza7pN8Z6wlCuLSFFUYcx5uVIrM9Y/5jPk5aCvTQRNAh/dj17jr+9k0in0L/PVTpsDOhXAOiwlz
EHgX8kmF/yinxH4uKrGcx2WlR6VXT59MWn4+Aher4fPsCGA7EqHek181rFdpIKyFlX4hbbr83IAK
5UairkrT6jj12bowZj3Nd3VR6OeTHA/1pM5xGjjR6njf9ESou8REIRkoPFcRSVlLEqDKBVXMXqO6
MEotv6xldW2bZf61ceggY7hw2DLpQIxV6FY9MjWhlfp9MlB+iVx6Ps/Eq+lWZI5+eiQTVT7pi3qa
C0bo3K61I7YeiYFIbsecuijOzY+VjdwtUgmBrbnQLmOMqWMwjmPyLQaqdSg0OuJtbrB76i57BPMX
XYzjREGl+QSa7FORot9Hep9hEVNJ/w5peZoEY4kUp0UlPSAGOliZPHcnZkKyYNVFprQLcuovE8St
mIAqm1RjdvpcFLc4slHXlqDSyuUmbnWHwDTMaImX9XerWxVfBCGugVimKjsIqVbFA+R5j+tqWBFi
BIR0crlb0yYhpzCVR0XRdQ0IwTbqwDIlgi3AUnhwFbaQPBVi35X57Yhk6DB7Aksm/9r30N9UVv3N
mYY01GZz3CW9pr0Io0c93g/PiA/yQB/U02QuN2VjiVAvEM7UWJ+w5ECZyJGQ4zX55MxkbcecNZoX
63PrdFVopw7aGdPX9m7vbgtV5jVEENoxR9l4llhFEhjptt/ABkoMsntEk3jTxwW/nxv1XdH6Lywy
qtBr6E8MTXcthSqiRhpt0Gzyf83QknXXuc36YVWDUYeV5pK5qZeaBsLLmI9TkWSfGkwST5u3YZ+Y
02QijZAIgB0T0TB9ugZhWyixj0SeMrKdOevTlbLnal9WzsOy9uVmYLU+kxDrCLJte+upoz/EAxSD
nQ8WVBhhW+e+HtSL44eVaVx3A4bNEucaz+piRYto/DTQPBHhMKpDg/YHUmLEoCs2mnMM0inYArD1
OYWQ0KpN/4MbD13gto1Bjc32Q9w9/iYZhHEbG00STgWKngBvmP9gzq7xXvMk+rZaX8cdwjHPiqyy
je9sv9IE0R6Zl1zqk9fvUYSsB83KrD4aFvcDPps68qQbq+tZpC2ImbZ/XJBK3lKgmOzrxh/VrjXs
LEy17HNhr4hSkNSd+9M0X+OHcW4bzimPrMmer4ssxYCEt84gMqNvbhPpx3dqdNejXSj/4EEFjgrb
hRGuyz7KGTX27GmysFpm7QNJyrg8CqTq5J3YuRMsqzGGRCP6h3HN56txmlGJIyxcwhYcbsiP6wOa
G+zD0hEokMUcn7Pzm6+hnjs1Y0YzvlDQ4g2be/mc1TZzhj/X8bfB92RxHbNveiTDBSVN7kjntm7d
3niPPNR7a8F/UsveJjd6d4LyBaQIFl7bLPrnxbhZ19kislHskedcykRaAeb/na6K8yozMcGhdsVc
c8TInVBnN+mPFEO9L7q7umkfsa5mkUMK7/WfVgh/zMF/nnO/bwFeT7mbD32jZNKDY+Y9+VZWzioR
b6LYI1W0wlmLH9F8PqwNWjCZtdbZaKx3xrrw1tdfLB7GoC0JqExS7a7InEsYP0A1GqDoTY3C2G/8
CFV0haXOu7PKakI9NnyrmmYN+j4/3x6ev/76J8EUv19UdvH0QOB9ECjCAunPF9Xp3F4mKLHxpi71
wW/T82npL4A5PmNTzoNSxnewAa/Ltp8DaWYH6Mn2mcAbBXphNzjFIRnj6giF4m/pLf74XltGG/GX
G9jhpG9ta2SfKKGLvVtKFc6yfihTEheVQAyXuPCx1B8Egj9Wna+WU/9ayp6ueu+ain9OF7KvFr//
7XL31W8dXpptTdmfftT/wTWxuW01//tF8X3R8Va//HlB/P1v/L4itvVfMd9sshhqmCw5t1CB3xfE
pvkrspWtY0v7ie3sVlP5Yz0szF/5CTVJhnl+CL7nX+th2/6VuJkt535bFG8L6b+zID7dCTJQ0Etk
R00gE0D1UzxIlQ5tbg6gjPPC9M8TN7fPi6Tvgj9dj58MAT89CgQQTpG9IGmTr18hF/9+RdTBFCEN
Rc6uA2Rg7q2WN17V054DVwSwGFEKvBCot07r0kpUEh0AdVscPowiqd6EcZVoRzLbsnN3qPt7re7X
d02BI/yNMzwZepEDcWyPDDqCLan2kRLz+hSruO1LvWzGqEmE4X0u28Zjfa/QtSFZHDG17hQClvmQ
m6KcI5jvyYMyOuNjbVZtHKUVBvdAgys3hwhcTXi0nd7Ul5SPUvGWBOPHuwHFi005ByGlhI7b669q
e+NYOIOOBy/dlCYAT+PABgk17/76rp/WawQ326YZTzA5PQAae6+Pk/emh2FonSNVFhClsVvO4spU
VNovPAb/bgjkwIz7lPpJppw3bsgPJ0lID6V0Rm3+oXO9FSf+XJdCqW20FmmObq+xIUgX9x2YwLd6
Tac1m42DCPuZ2460C6zdyVFaa8njxGjxvrt5/3GEcBeMwpIP7NGe/vpinhZTOBLQfGo1xB1bWz30
9fmIhQ0pPQQjylpjTgOIpCJot9xRb561d1RGm7coVz+5gmy56e/oLv3PH5jd2TDYg+nkViQW+NLp
himZnUZ7o0j0w0PCgAirm+47TCTqoSfvjaiF3aEaYRWpy/hDDtNlX7qZHuVzZp2ZevtgNUv5xork
rWOePJgVS7TFXjkmbMA4MDFNRUbRfpGV4zwCOoClgOH+Ddbvj8dkSOJcQYISJ+jrJ4sgN5lZlOaj
yTG1+HzMV3VtQLA8L8gYKAM8R4ViV5cRHfl3nxug0w5xGaTMg+s6HRPBWmgYqhSkvrktP4yiS5+x
2zsBw68LxMWpijfEAz+8EoyA/IdlGQJmynHm6wcVz2zcl60QkaE8eWX4spXRoFe5E7Verr1REt4y
r/m8f68uqSfA7uL9RiqI9khQXnp9PKPBoo1peox6Jy7Hw9CveX0uc02tj7nq0KkknGS8TyrEJQdT
lQ6K/nhZS7htjn8URtcaz/jjWfoFSVGM3XkvSy85XzqMV3vZra1LivkCDWNmiZUGbGnRw5AmEzu7
emRJemBYM6ZgcXu0p8PgNkY4dhk7T9PDBxVW3VLJq66vVvvdMrpGfT6tqWU9euuMhlIlZUhx5gxn
lY8DoDK21W+drOYxT/1ZfbazFg/p4uHreo+DpXWOoz74sNedWPtidNWkk0GgyaempmB+5hBYqAJf
pC5FoBHxDlybhri2RMf1CWyg4GkfO388AA5aEBFVUqHZL+VQXOS6j3Lf8qzExAcv8usJ0uOIfcr0
xmutALSwb01XPsml0LR9vuZC7rHq2t5729VQd5Wd7snQ6PT0CmilYR3ROPYPse57bugZRLuRslkj
mvrC6GjP9k6aibkAqor7lksrob5N2FRX175X+kz0pGwwVGK9qCnHNIhyzB0QU9wmgHvUwzJXwHv9
stisfU1J4SEx3bJ7t4LtOpozHJydXbiIcVbLjm98qSb9oC+G/yn2XDWAcljG1sGJPHV4uO1y9ozb
ienCuLFb2BeHalkq87C2tpITXJAGxL/mF2o6zqu/mvsU35D2HjeBkweaVo3mndtUcx00ALz7gGki
mXDwKYf8KMJVALaYyimuTaOv17OxVTZge50EtLO4c+wcOlLizpT8a+MxzzWviOKpEO/6nvueonzS
ZP8+zjP/LllUYwRJTnGILcfYPnhxZ6L+oebrh1Am7OJSyFwuewQZ8VlsD4onIU3LMmoUm86uwytH
MEDRojXnh1lQ0QdeENf3ZhU6sEqovEBiCFsP+AwlN0t6Ty22rJe4TiEMVQTs4PvQyioLzUpvtWDO
5/ZhxOF0Z5rtXOwRd8C+aMrYkAHsH0MLxiSHcFAlZHSE22PzjSe/yUKnkaMGbCqOH4phbCXQAPQu
kAVnQupXafJaZHGSnTerIK5xRopzUw8G1ANtgL8QabxEFq+VP1gHsB3JY0OblQ8ptDSnJWlaPfSZ
pf1sJaPhX2Z5wx6NUuWCL9Ir8Ozl5HnZwbqm7hROU2x8Jehmqx1Jb5l5vGguYEyP1RdRmaseem7J
ZNTbEy/DoHULldgJZk7AvSuWY5aSgrKnDarJ/WJ5cEAoP6/DlWRhNeElL6WNRoL35q7SpiT5wCSY
Z/vBwTgdMr+1l1Q/xxTjnqo+Qp3Rn7Sxza+2JBf7MGTES3DDgXKcoUzG7u37mund0zjSz3l1dUAG
4wJRTGrmLU7O1f9UYLxJ9m1qCy0NC8/o/E8W3tj02kJShZ1nNOqVz6l0UCZspQEupIcWcSSgK33q
HpGsdv01kKquf5eVxnA7WolIz/SmM9HsDIqUJVBiBZPyHmyCmZxZZqljGKmHNH8vS1Z5+85cetAH
Seb2HyYXa3QbeqrTxmO1thaVxToruq+EtxnzndZmeX3k3azL3WT3tveSOMQv7EvWpnkIIJXOPwHu
M1XCCdhLmDeZO143ojDeL1vu4n52ajWHHZ6zw4po8FPmaXYdLoZT8J1FX9x42kS3yYhl8YFFtP6Q
rraqgAJLEW2evhzjWNmeewjgPzb4cV8cgATfKAg71kF0bXolZy+T15VetZ9zrZafRGNNN2YhfZLr
k9a7p0opHvSODXfguom+c0mJyUmtcL0PeelrX6lVrE8QeJo2Wtgi5jupKKKfN/HcHqigt2PkIvzg
WSJdliKsleRHwCNZdbQkVnitdq2oXmE+hF6PD2YP5KeZI7NIqZHLzO+5hLPplQHmNfm+wPN7B/GJ
EWtsGRnxK672LtFTiiyaENXDpE8Mq1Sd1vigKtPtoTQI0QWiHIeXyc9wGSH70B6w2eCn1AbNwv00
AAzoO8t8mQuYJ3uzbSx1ni/mePTIjYQ4ljS87bGCG90UWdyd9YNynmldYrQ103l46o2Sumdl4wCO
ZL7MlwN1wJuyp8YYDmmCdCABiQNDMLF0tJZ6nMEQqPFNUOzJcbGXIn+2inzZlOJ93kdtKvnmpbBh
zI2r2emHUh+sZN9ouXdD9w+7yaQrPwmNwRqft1v7pWSdwgJLTY4eEBOA6NwgnDs7YNYbLiZXn2lV
lLN9QK1GFm6T98m1bldMPnm9pIQocv6R5+V9vWMWxvluzl1rRpv9csL9WRfXq4bLJVK9WrzjWGkM
yrFvt8zgrlxyDBOZ9rmDjQhPQGt8IxqhFjm7YrFqvJ5u7F8uc1kMUWszh9zpIKo1CEFjeVFPg2Hs
Uly0SNdzKz66fZ294N/HVkjRvk8o3hK5gQXO74F55pp/6Lmi33JvyyiLUX1hVXdqmztqdSMqJpXE
h7ls+DxpLldAGMV8aF0fW4G/LCnok8opH01sdBTIY1+MkYjxTeP7q7M1RLO/wFJaDZHuDTHJKtSM
CZO9SyrG9dxJKw2trDGe+0Qvu8DQM33GFVs4U2CumvdclnX81FCyM4NiajC6x/Zs3a+TQTMiowo7
BBTUm2dNq50ywspkF8HcmeMSAOGipO8AOvvkmWWc7ElI6D4kOR7tiL2LHEKvAARC68frYZNI6c4R
cWDlDJ/T1mFDmQp+sxe3505vgVnqjLRsApslz+eMQfGDx+RcR5Udd2swepPT77u6SMEQsPoiJwOV
G5SKtGm6IPM619r3NmLkM3A2LgRAPNUfS2/sragAfYwdlNi9ARLo4vtBDMyACVwO+taEMfvjXKju
bvFSuJFxXYK9mCkYzJGfrVK/nBIgi1Em4T9Y+HHTDy7rUo0eRSGLcDZpAUQSOcfO6lCw7ddSjJ9z
byxYsjZZokINUJoPd8EXODczR4N2h56sCpdqAKkAFCO5zHGiTUcF06WEHkD7PFhtaZxldORZQ8qC
sNI0ruePJVrmJkARnY7HCbf2B/IhawVVRhfMQJOdPsjRYlHmzZD0MHyn1lUrh9o+kK2YOEfIiLmC
qAtvLsiMPnuc1nh87swp93a1QTpIZI+Z+w2EgsTJb8UpVnuG6W8jSKVbpxz8c32S1PappHfgVPXi
gYRTSzKaxDzP6Vrha/Z7oYeNjzme06fjGtrD0j1MbT0wx7uD/Dw3aXNbZ+N43wPg8FiPS0nmt+Kk
O5kJ9OvCAxQCyox+Ki0PL1oru2BKLpz6BhQH/LOWaJatx2m0j30x4kgXs16fw0IBEJwOBqwHGr/u
g0Za1xhYS+J1u9JY/WlnViPfiN0ea1NBeUOH2GYipbY7KlO8ab7RQEai+xUkyDPemRUbpCBFd3ex
FppoIupbnRussyGWcHTZCtMZTtMY57kOX8gTo/TPl3gZxx3QKJoJ7mwXB2mI+kJ48frUscLLUUtu
sWt677OgMzPq76G1ttMZvMP6MV5iOmhVU1WX3M7WDMbcUwLacmreOKpfPhGh1dFUg7xyq8Zcv8UE
W98zA30nFKj4BbUNHWKwk8O1HyP8CgBEdhrP2uJderHCQup3c/Lg0wtqIdKUDUbb2Zu/jGlVX9rW
vO05uLFjINas73cj0nIWwMksBtaKqceopXSQMV6m2ACIxsxpu2gWXBV3Nh81e+OHDQJTP6vjnIs/
5jj9RO7w6sQsWG9WRsiORwIE3973s/gWLh6TSDmXuLYXrMC7zBjkN4N/jesqmdvPQH5HqCWp1V1N
ecyWYHb9ygvaHkoW192Xt4YJIcttYmTm5Qal22Vzb3URzWg9AxHvTB+TRMg18OtWXGgTY3s09lNz
CzlbY3CWmc0+I9GmLmjBNVXnsWXCAZsZiu5HCGKfPb+WM83j2IaztpbpO4bI6mO/WFVzUNPs3ZYx
01igzc3wSaEa4/8mk3WY+llUkd008YPHg1Cc2RgOH319BBqBqBNXtA9+5z1lBUqRHeE89wbvjsYj
YWFFN7TcH8KcxGcbEpitu4Er2zUP4pFnkgWYbX+revihwWB0yblKPdqwqQRgG9b8d4K6WuIvaqeR
ARXrSgybH8I8e+NxXOHAGg0Nr0Rry4MqJJTKUWMvG9ANrubAIduCbZA7V3q4urp7sEsG3bDpYc+E
E985PXSJNsZBbRrWnWE3jM5i8sRHFi62GRkil1c0J20M2aNSYDbdvM4Ck6XAu3aUOtNVH+dAeSaj
j28GSYh2OBEI/nG0fNq87JbIWOIXLofOcNpL6oI+I0yns/joJETwQM6NI3cDe9Sc+9a3K4/BCiTG
S5r2U2aCROPMSEJgnFTDskMfprpQDF51BzfTvtMHXRPQHzzrNi2SwguMnPBgtlasGtmeAzAJbNR5
z+jPgTzafrk+V6vP/syrPMb0QfCoB1nsqzgYyFf+5tAx/cDOa0j3MTHpn1p6fC/SHOYaamLG3IQM
RBOHuc/QJ49YJuKAdXL6Ha7hfHNy0h+v6sUi5qYd14XceHso3Shm1+pGubmY1X470xfgbNjv0jwt
D4YAM3EeY0nY9ZSQrLBkg1GEmb3kL5k2UWusYHi1QWWYK/jZBHBMiDO+6AJzgqhmKbt5GobSep/0
uquFlQ4SKUg9x3w2jUp7j4xPfQS/C3TI7RhPggZsxocWgT7cIImmYz+aRq5HBaAvLuSSNPUeqlD8
mfXBUIes9kGfxJrD98ibBJil3vFCbL4279J1C/cW0a12P7hl+0zC2srUbmXJHcRetjN53AyA2rrY
uZ1ZRaXwbbI2vtji1q2DP/p8DqsDyhZ0pfuvJsS0Jyl0eR+7ZkZBv8xidUwKbONIPFZDbhuo3toT
E7iqM3aprC87sys4j4Jlx0FOqrqDFQeAN6+EOBZYOtvz0fbTJtRVot51a0LKmD7X7+hKCLkjZCOb
jgyp6xS2QOS1MDGl9WFyihbqK+xDO1hq0X4ACVaxnrcxGgetqHJW0uuarJGLXSsPljZhBaoVRXdT
x6vvh+zaQBbEioF4p3lNJtGAICs4DKKXV9B/zY++UuYUmlJj9cjA7MCqHQbqS5IiyvuhIkD0AMoS
ZedgpwZERBvVNv4bF0UpYUsZYm0aXQhS1mpByTE19uNIvIwMHH/yhnAy9NQIJtiiV/PgYR2girVC
J0EZlUYEd/lnGfg3B2jqMg6RW87jA8wSajW2Go3ngQWqxjZoQRM0YH9qzmujMJLj6GcgwcxRK/bD
zIMXatniOyESYUhz1bR0/IZgi7r54p+mWSYihHo0Wmeic/kOtaWlz+1acJi6YNR71/V+owGMmVPo
Nr7Dg2WPA0eYFlK6w7ROHXG04pVLOyywUgKrAyaxZ0vYX2S6kVZnk99bNKKHikkOn6v0EQMR8RbC
2SGlrMtU4+/sBANUVPmoghJu37jP7VYrI6fnWdltPH1ERVSrcjAWqVvTL58VvNlKSCe02EYSDt4a
/cHIewByTpvTvIEQYkIqrKb5njd4FXuArPIGNIzIjx17KGdfVxCCgk5IHa6ccOaXArwp2qVxWRgq
1PrFVo44x384G8x7ifMk7MV97HKz+5JUtl8A60mJD9DnSbxQPobNpQBPdxGlGHfZu0BBvk7uDFKS
lXr7ESmuceUpmcxMNYl3z7TVoDAteE4PKJ+aG5ocunvhdba8V1YFxrrXW/8aj1DxRGEjLiJXSxUr
6ZYssqg3+rQNWneb+LWZNOsArCHceYGEDVMR24svYMWoyeQpfUyobpkTxnOzCCDzeiL3I4yRz1au
x7e9N3RpWLmxLi5Wr2/KfR5DUSFeXi9DgyA5ag3daE0YL4oyu+4zioVRt6ZdE1koisxjBpyQJ5ph
NlKTJWsEL3Gd0+Di/b02V6R5wVA48lvd9MN4JJyIZcQMQyaDt5NmaZgjmqnutSJv7peWZk6QrWq+
k52y03CwXJYNxEJa6ji6ChQNF1u40TznEjlKz3BuT6PPqDDSYqDwJ5HGOaI1WQJR/nyPElsrmbZT
4uvBiiVYEd0su+kcSueBPSRArpURF89pGZvDHjioWIB7iGZEOuB4jzrMWGA+5janD00ycuAmX1jE
g5S5wsnr2cfSpvTBQ5Qmj75GdSccloaEDIp61Nx6/M1faTZ0RlQyGqAvgureRXVT5h9hmmWsMJEd
w4edDQRejbkW3pGheXzyKuSSewzxNQtwndpTAO2UaIVyrocYDX4rHxtQ8C92rBu3ee2peOcM6cTN
3IChg9m394yY46U5ukKxlS/xZ+YM0N+gPxafzcVqWAiUs5Yclop9z85eRuMJCNKcg+vtvD4cp2y4
EC3U8DAr/NbZTcVWO9EakfF5dC0Xvpcdx2eCGjDlrqrRkmO2FDINF81Kniyrbq/9Uqu6kJpAfLMU
tbXA7pnza5/UBZu6XW0CsynAp9jGWF2SF171+1wzkJQtkF7v3XxaeIt7CyJST/mqR9xSmh4oibiH
BicMKGu5Oyzenm1V/D7VUcCGIklUf55XsnmKqbO2uzg20286oNlyX0M6S4PZL+WdTdOVm4b08BNm
97gOYY1ZzV5S+0t2Lulp8HgacoFY+XlfJvDhRphCx3nUHY2UdVCnxX02Yo/aGWZNwwgUWeWG0Kfd
+xHZI7M+48O8Ly2j+EK3mSpSXmWJFnZdKdb30O/EyhNj1p/qZQFWKjLdaj+P0l7jnWpRHAaMlH5y
3YxCL8+aSZte8AaqrwZQJTiFdtoN5xlyrTHotUnz9yTPGVfYJ8cihBrQ6ztyGwpSxFtfsNOhbHEB
gQilpdOCMnTtwVLvbebnx//P3plsSWqk2/pVzqo5uQADDKYO3oZHH5nRTFiR0dAZfc/Tnw9J5y4p
SiVd3dEdnEFpVWUp0sPdwTDb/97fBsGijb7FduUoxn7oWDwa600JrFl+XYcIt5rjFo+pnrhhEOqz
C/Snsu9mpJ43HS0MQWmS2s+4LTkqWTYGqj2J6Q6Nw5DVZ0vbMFXtWh5dTTwwxMZuQQsz1VbVyayh
eEZzX7co7hW71A7t9oMoNW45s6erQdMwxfldL+ySMLcBi8iFYsv9VBbI+33JRKesExvcIxgmuRlT
wTI7s0XEINd1sPs4uLlsAV2j7A5UdsiT5qj6PbX1OGEdZXjAqjkm1jZ3+Zaw5WV2AQugaGq2vKGR
XMwIaCb2WJk8G27NxcKRjaa73Gm5i2XYdtc0WM0vk4PFb1PTUcfpMemTZYOM39Z7jWmthuIzNw9x
ZVofZrEkQ5ACrbtStTCwR4ZibHgQlMLb0DNh3Im4Z3cRWgvkLW2OBzSPiMvCFywcw3Zgnjlv4KBC
XGfMZl+PGJlazqpiQO4YkRa3TuMiEQg0G3Mt/awwSpKpdflV4jHy9X7xHsY8j0KfSIDFtpA9o3NR
OU1iB4DcI+PYta59NZaVfmOs1zZbLB64Qd1VULEkZGBeiKnwyGyoss/jpDpmRtDctWsBmy/eYjIB
8DgC7vB2qilNfWtoLnetgL/t7uOYOeXO60OwdX0x0f5QtQpt3CsRZWiMKZt0H6aIGmeHW5ZtJKTQ
8jJDGNWCEvkN5CYVkc+562iaX3m4XwOSDc0t+xGt3LLdZPcl50F9VzXngm06UxXBidqhxRNg01Du
22WR6mY062TcujnWI5/SlgUMJBE/scF8ncc7czFaCwWrihw/jZo0pHMDDutmvVHAqWq4j3wwmj1T
jxHNy+envE/Pmx133wEoZA5aNvIYivWoPnA4vTTKxDRhnxmS1YtEBf0t5iDUvmAG0gSDBz+6zyqn
PwIS1a4RT3IktdhNI7/RBXUdgPbjD2tp8jZImAkqCF8rf7+NAZLCcpwawzfKFIpd1zTzA/dtrm0N
q+Oh3C+sCrtK6uF1ooR1pZei/DkwDYB7jmgjqanIKk52sEwY+i5shXwDP2kZ2K3ipKRqhlI7D1jc
zBo3h3e2Cr1m9fll6yqelgKsneDoqnO8PbAbnmiaqDneBoMLsuDENlga+2JI9PhBR9Hu3hKd7diu
ItPJ9Z2HrobAw6tm12VVOM2ezT4qfYnsmV+Msc74k+o2N+Osq0oLYgXHsh1cYW7MurIeeWZ2JhOB
mudtkTh6u2Ocr9KDKFV/DY2g768Mo52auzhjw4s9GospkDM5POEJQEYGYzlgHDaVa8wbQbFNHCie
0tYOtKN0t0vZC8Ci9AH7jq5ycwPrrrvDtpS8tGWSoMsq9NoNZt2R1Txht9rbXn6f03Z+iedlpuki
sqpq3c7G2q5lLAB+zSiczNfqgoTPPNWc3YW99FkwcYTr/Db1VMhiZFpwF9UwTDDK89DZTWLJnzUp
Wz0gwqgxRV8G57mpBjC67On0zh9MKgZ9Hehkc+SV1bM3aPrFUFPks60yPf0EGpg9TQnGug2Q5v6N
Vp+qeecUgxtrF+uJbT3Tl8A8h9YdFGQYdB2VwVtFKL99XJSlRYGjJgMUHaVD8wlxrOwJ6fVMEEMJ
GpuzDJaCjZwqVgihGCduGpG4w2edxzGLW9ugvIqsiMIHZhFxx5lqbF5HS7J+aLGEMGemoWPtx5jB
zIazpqv5NS0xNqio1DpEtGYYSMm0C2z1BvcS5JLKugeIy/4X2ak/Tp4s2o2tp+rHEvdY3zGlle2F
y8RfbL3FqAEj8oBY7ufEENPeil1u+xRyBsUYrtJnRHunik9lwzASRzn9AYi3Tky4QuNf2mW09mjH
arS9G0ohqnwrtdYASerEtNMc0GXoGfJhtKriFetpv/yogAc3R6ITFZBIDvV8UCRAKo7voZtfJ3Xa
49OV3BurTq2IFnhNiOQ6LDlSWNMWwuS+7UvofcLhsWIXpbbsjGSNBiBpONTgjP2EzSLPvB2YSWzo
VWR1pDgyh0PD1MVt7Cv6TUr6ccalP/KPgoGyqybZFBsbUYQPbjYE+5bYKtdlmhTIiY+LgIYyIioC
cUYwT2GM43LrVU773vGYuteWMeRMqAls85RWVGCwZ8uGyj92cqt1dY/AWIRTTtsBYiNKrm7aTLSN
bgbVjZLv5+XEEBVCoDteaDQjlj6ExWrZG32SeieDKfflAmx1I1MJT6KoUwc0KmXM3t5Mc53MQN1H
JuujmoGDpin6e99gLcaGSE0bWnW5fK+iLEkPcQnLNuiN2mtQnbkup2OdKeetlKX3ZtTdCFYe08Lo
obxppUPNHZ83POEJ4cmrdJl/txH5YzpqMLx/uoXV7LN2TPOrETNxfhwQTCmamBgKbDtLxtdITJR9
oKOA1jQ09DpYpcj2xY+Z4ytMxGlp5VFpUaLfhmxl7aMyhs7a8zTX6YOh2SLfToaL6k97J6NdKyFp
fDYi2JfAZvsYPDMjxfh6IotEENySdfVk8lAsbiCp1sCCJ7wfxC4GVEDI5vWvxrB/ZHD+v3Mv/2X4
7/9DC7PApvWfHcxgzKLXJnn9vYV5/YlfHcym+w3vmrVC/cBZWJj4f+dghtljWAT+CDPb9toG/ZuD
GZsycoEJkwljM0Op1bD4W6LPMr6ZhAD5KTw7GJmNf+Rgxr/y1QEmcH152PPh40B6+ZqnpgwtHPsQ
eyKrWno9iAw6tGazaUEr0PeyxrDjU5En3SDHgfiRKfoJ/Ez0UIETvU0fcW06xnao7OyqsZKw9deJ
QREkDJtAwZvd8mRYWiJ8hg60axgk5CiD5o+ln002o+qOkbB3BFheg1VmHMtMj1WKvVCFfAwVyL3t
NVuyR57Mdd/blHO/Puyj2RdeZLzXBl8O4uD0I43n8EykipcdoilbhR22NUdpK3hdWfhBwm4VGFb6
hczqeNeMxeOQ5ztd4qsV+XVsd0/aEiIcuJeaHZ8zQggeGyoQ5QjHvW/XGkzLaQtKehszcGDZA3Fs
HPj3kiBLxbBVk60f0akXnx2gIKqDkfGnbf5ovNJmJx9TquRyqCdKU4VQAKRzaPXqte7kVaiNAU8q
Wu2873o23c4uY0TG/ltGxmwiJU6qqAKHpvgY2NBxIqF+oJ7Xf1DrIJsGeVjHZCNmfoSCgRDBr0Kz
kr14iiTd9EV+7FyvMnYaK3znLocJNXpDXYJv1ob2MS/zekjLfyRRuuvQPROn/BnVTDUcgH7RqNaR
EvVJKj9W2PXc7MFa6l3CEVMFeXzbLvoO7eBoV8OtBV+Yj/epcX6w79iU2jONPjvoYid9MQOaVEAm
O5da2PAhTZuFCfhGE2P0hJm02dlYt5gT6PexvEvi+fuwiqoJLkSETVpoqkCVcUq/Rb+jJ4dCnKLf
lVg/nSXbJnZ10sNBqU1tXpRzesxn68YKPYqTKB63oH/3va/Mde/o3LFbu5DQ2NNEbEaYiXxySYGo
m9ON5waJHM+iPdFIAVDI3i3pD12pneEQ2col79r83kfVBfjifeQpcddpL1S+XJaMgfcYYXlqXRPm
2QC33iR8a7h5bqij2U6NfZdOxWe/Iqan9ocl1cZqWxW4zKelptiQV9dFhWekzLhxsEymztHKPbmd
TXFU01XCwwSezN1a16H1tj+EdysCPmuL6DxyZvFgYn+PR46mdL1Qr6AOTjYc7HzBYQOxyNS1kxMm
9XNTX/b6LFAjcEEvWfND418zOf5xxumv6aen8Wg+g5t9UPmgB7qbXkfJsDfxOsxs8hCZ9cNg6UwP
Se1wMh6prDLwAbQqZ/uRXNh1yBiqbkmZ0jqHy5N9oTzacXEwkuHSDKvAcCd3g1pwxQiVmzW5zELj
oFfqFLuoAmPn3MhqOjZrfFCf2UGFMHl0Ri865cDemF1R9nREtz5Mjv05YWxx83E3cIWYWn7Ux6Lz
VXNlOmN9TYWNd4NRmARifx7y02SsEUeOWnAp7jMHn0rkVrfJPF4IOkGQ3Ub9oGG/iRr14TS1n84c
g/GYdQrA+gwyNNKy51lvrE3TI5laM6Ufjl6gWWfoeeEhBgCzkC41OJeUTbIbs2pfRGJT9CN9n9b1
2JiIYtiYS76k1eqR5D0BYodJTp3dp4bD2YDrLzSpyMF/mjV7zHQbHUetNPIDXUGIHDXKeYvyIMBg
T4gm87RcijI+62z2Jg2IeW36hMiPMVvx1rIOpscJKmMjigZwSaDDr3rw3rH6nMDuAereOC4dSp2x
yZbeN/JbwJ3FpqkZelolFh41XljhfI1SeHKKxvcozWoM/YKxEm0oOent9EiBG19P5hyatsPhODOn
czvckTCmgZD3G6Ez8sYw9XNpEEVixtwbT0d+d5pLnTA4p/aT1IxL3ahPzAQot8g+GoTgx0o0Dis3
edm2DZgNnEM9fbGwfeRJfGQe5NfWcq9H3SVMLt+RAqA/orkYT/NQcjkVNYNse6eI8E5zc6sr8bm4
5c6eGfvyVJsOsyOu23ZNzrpbyj4eJRWKXo6m28bUGfbOUehdMMYLs9VR+nwDid967j7U5KmT/S2z
qPO6HE1hHNhZbR4n60MLPX+wMc8K+T5RpqEXyEjJDWOUYTcvaKnUCTSo01WD/XXRPqfwssunk7XI
Q++m55RjL3dMc+xtvnYxXeGZYpqHzXwK5xdzLTJZmK60bXIzToCmrR637HKXVE95XU1vMp4OVnnv
NvYOq9ZFmOmXdaflQRvmIfwnA5PBSU7lxIKIxM9EcqRTb0OpwOD5Id2F7x2nzKd47KpHEymwOIy0
59ENNArvluaP0dh0ZcujxXOM5r3xRPMDU696ZD5J42042PbNNNQWIU9QRi8lsZxH/Nv2T8KhBjbl
uZmTgGR9cbYZKMScQ3Cn4Kes7eswRIjxK6Pw3gQHcZ5usel9p4oLQTWHhYzdWsXtT8aoWH8o/BmT
bYqDlzqJOvKSnXLSePCTyhvPRFjTcYt0kX209Gy1zOSm5tyOCOCMYamP8AcdhzIuYO7rc6ms/IMA
x/gmBe7rK77isvmZpRn3Tkw6el/rY7psM6lV/T52LVWDrytD98Bx1LDgCGSdFfAfyNskXMVT55BT
WvdF5mapUdg5wYNOpHcmK4gtjUNenlXep8DxdQpJj2UnM/fSKHKbuuElM25V3/TsfbKkRZB1NI5V
sWwxnc5dNmsHodGIeUZqTpz9SASB/l6W2NmPO08Pr5a2K52A5JNmbSfaIpBiaeftAjM1q4JB/LKW
+RjYepnmGzoWMazEHsOO3uj8PPbAhhfTGMVXAPplE/BRUTgytq04pIJ01skyMM0OnAOZO5JHS08S
ay6rXpIM9aGlVeK+nhwU7NisWkzEpaNHTKBp7fAhARgVxxG9qrYd/TzeMaea4rqmSILmY52NyEHh
f8F6JhlKbz0LTetA/qvHzzN2U30xMRx9M5auIabQg4hg/o8HhCqVApA5IvzanIjuWfr2qKR51npH
Ww5VH3YGFQJFGu9Kjv5PZF+95RAPtHYGzUjOYlfXajCIyRSc82kqq7ON5uEK3Ni0HuQnMdM+dqLy
lm5TKuEw2lIyW+yjnkHYzaRacTWXM7a5mQlUtFV1EpUHZ8QpupkI9Gq7pu5SrDk4aM0tYl5o7IUs
W2NTgI3QfbDeDOqZu0rmU54Xfyw10z8qxttqvqbmIHfOkjF+vF3cKj3qA1e0z/hD2oGMKtfaisED
w2EXk4exsMnG7jhONspCo4ZziK2EIgpP9ac8Ug79bjoxYoQ4BhK7eaCbB4tUN1xUVWlxfGf/zpKi
Yxb0KVas7aPm6T3T4IxAwSZ3JsAPnZZZL8AFrGibRoNOa4Q+N15A/18eCCqALvqp0gBqQ34+j61N
ASOV0qQxOFkQ8deMPsuCZZisCWm4IT0ieq3umGdU+FY8Nr/8CViDipiN7NDv3NGkhyFu3CqwFjGA
RvBE+zL31NFw7g7HkX1GKjt6I8NMUqWZGtY2tGY2OoOTxF4wiZieHofPGA2e4pwGEOVSvudtPfzs
xQQwuu6pGuM5GtrnxOurj7aORMFPI9KCrxrCPsCgwfDUvKdRxwJfFDsUg6axfp/ZokfaVCo/9Mqz
RdAIdktLNI6PlpUzODTBlaAPwyjA9mX+hPanY7WDDT0G1Wgkp4GI6IUa2PnRwICZcY+bjIIjF9/5
LW6SJdkNURk92/JHhA3Fj3Orf88nGiyu3MGavmdDI8heRYq9letE3psVysRiC0zN5DxrFJeCQjJ/
pCzRyLOp5BmtqT6C9kmF872sLPEmyo4kgTna3UoiGKs3t3BboCB1UwqqcmwM0CNzBzYlhqsf43pq
Fz+f8u5p1hm3+GyXHIpZOgOhpHLFJ05X8W7JSNIqUE/ixVyNCqvg4a5FPg6eCwsOB6sgzOM8wIpl
fEZjNVr4Owdz3gH7Rlqul5KGa+anNJjhcMAesGSlvCtbi6G6B0b2bWqLnl5ehLTE72qHMVRa6nxJ
wjF5MOmIi1umjcyJmeXQdazUnWjqmoI6pcK1G9graz+WS8jVJD0ev5S24Fpk7l/i6aTzggfzYlin
AenZXcU0tH2MJONurqRL7mIIaZta7ei3cZhoWPj6NH7hnvXeF6xubmAvDCSgf7jNyEwgHpqNcMYh
3VVYue8ItRe3XSKMV+gDaOLeUvAIW5aGbdeku+EMkX6oT6VqmgH+XGxofplX0BqJ7jdcw/kwN5tW
tExWF72smYq2i/nTTdzsZ8c/O7zUUpO+ypsEadSzE8v/RdH4X23nX6vg8Z+1nfsm+a/za5H9QdxZ
f+RXccc1vrlSihWe7RBO8Zz/E0+X3jdCzS74Z8uhnkMi4Pym7XjfXMETZEW481NIQoQdf9N27G/E
/ywwPUAPPaAJtvVP0um8xO+zfZZrQ2i0aVpwIMlS1rv+/78L8VYQxEyEi4m83WAzAONJ2jlGzfWf
cl763afyJxn1LwHbX18LNQo6CxBxSLx/fK0EF36RyGLaykzFQUKaiRryKj+EQxXdUCFq/Ho9wjj4
cxTVn703GC4MxCy49ASy//h6wKa9rOCQuG3LlvrH0co3eZ5h56wJJv31W/sSkfzlrREeNkybKaAH
1fmPL2Ul6Pgma8zW8kLvBtm2+UnbcP+Ab8fA70ON+WWTupjptLQBnPPPX9xlDE4Q2zOFaX/5Did6
mtqZTs8tc+figI/GXTZsV4prWlnLS5o92hvdTN1jqsL07a9f+kuC+Zf3DbyZbD6MAxh0X6KoZmQI
hDcTwUtL80uTrCuDtD4J/vpVvrJN15cxTKnTQgLgAXzzl3coaey257KbcIBP2Ql0VH+mcS6l9bU2
75v1koqw2dM5quieor979ZV3882SEtHc/PXv8ifvmDg615NHwB9g7hfQQthZ7NhyfdqulNqALazG
JqQs/4Y88rVs4Jd3LIAc6AbvHCLjl5eJkOST1OU7Nd1xWRj4EcpaapVECAra/GLRY4eHndNHvKOI
jSOwI9zowXBVZ/zNh/8lVv3Lb2Lxe7DquCxH/wZBiYizAryatsRXnYM75NEPqxutC62fojdsQcDY
AKvf/fNPmW5LFiW+cjqC1vvtd8uS69ajxoBxpj+C/XHkRR/G7EX7f/4ifIFo25Zn/vuLMC7iZEXQ
YztWFFtlTpz5rEf/DxcMcBKMsbrO+spC/8e30vRWFY/ZesFQ3n2BQzb1u9BRfxN+/5PLEnq9hB/r
cSe67vot/u4DQ8gKncEAMDFlsFxbF6pdQ/Lhb1bwP7kWMECyyGHnBEnqfbkPG0proKyE47ZrXbE1
jGgYka0SvHaO0AN76rQ9oM+/K71Y/9bf5c/XK1CseAT4uywz+ldOLXDabkgauGf1OOc7SxWlHw2s
OXoOd/yvL4mvzTHra3ElUBnDTcd39bXMhAZGq8hbwFs9tQ8UwxaJeHVdjkCBu3Dk3BiLVVMragxZ
stfUUNCHLnFsG23VXmNlID0LkR26tFsaKL1//cv9yecAvREQBo9/LqivN8WSciql5BxQv90ZpxyS
6c4oyfOMlhn/zRf9J+sPX6TFE23F2LMMffmmu0EfyEKO85ZyLV8TmLC16SHRhpOhR2eb8TFABbnN
q/gi08L6n66xDi9NKYDJCrtic77c/UOPZ9RwtXY7SptAOuTzbela0d8sbOsz+Q+XlQPbhQcKr0Gj
Clm1P94yA3UusksqhiGaSP2yYlTSAPbHwBKNe+Fq27/+9qii+rcX5OlF94KE7wxH4WtlzYjTbNH0
tMSBLgX686T62scOxPSmjbuQYk03Nt85IyMdz0yLk8BYDaaolJKjiIPMRw6j5WrcAeeZoxNpDJyY
EwAyBCPDrA5eN5RvIXlkI+jdeUbzQtlwN3lGzzne3c6ythgU+xnz7qAxdE5AUHL2xaK2I4Mu672V
WpTOd3ZVI5FCE7wlsUPgVuJx+iFTF/+ccsP4Ke+VYTJz4WEc9LkL+w2XHNu3Fh+AsU1ttzW/N402
YT+JbfoaCZEnInAGM41v6KAs54ulKB33BjEoFNvZm/kERiuN38yGBXQrHaq8q3TQfrRLnJxq0BZP
aBj9PR6a9B76BTZak3hvh5ZAjui+GEhU+hQNm+KlVYnCZ6BJ5IXaJVtDNLEGsWdFuI/JE0Bo83sk
oGvMTwyFFooqbwpdgMt1e6d+ZSCCqqDDPiXqKHk1QLcwRkNbpq8Er9SAySmZP8BWAgRNddV+hBCZ
lm3P4stUILLi+BhitDqn2ODGTc53bm81YS7BXA925m0yEo10LfdLbV2Z/RKVF7Ut2vJsy2pBMnDc
2WPcFNWaUFdl1Fh60EMUIWzkDeYKGEzJhSqC4k4g7cpgMMUKkJGWDFudhgCteHFo96MaNiEV41dF
4/2M0JPio1GZmUQGzpNdIxiVnFbmx5WJ1eqx6yrsI40tV0h9xgVzN3i0OZ5kZ2okvDPHCJB92VMJ
NLYhcFs2I5usYe+BQ7RbRUIXL/aua2rMTKUbea+V4/Vq30wd+FI63RoS0w6GVlSN2uIA2s89CSes
0pdWMczhCu3QPfrrlHaq+ZDp1RxTi2iZ1YXlhcCBFAUmy08fTHNo3WRRJJqTZtaIcIJP84EWtak8
uRR10i3GqAoOvLSYUVl2bAVRTmdvgLO0emQGO5u+q6JY3xbRZF4nQ5icJ+ZTbaDFffHJXmB+ZNGL
i31ix+1zNBeAY+oqRIvvzF44uzgL62jf5G7KfAVT21vn4iyG+Dd3r6uTkR7JdZNNNDVvPhUrgcfA
q1L3iTOtbvMKEtiW9M+SHmTc1Uwy9ZqMjNA0gYzg4nk3IXE428bqYB9CdiY0ubFM7BpBJ3oLFaSq
GM1Udksii7Ri2/u622Jz1UEM5ExpS7MnNqAr91i6DuMIWkAdmEKmqrWrbgZD8iajOs6/txOkAxrN
++p75aCpPMVR0d5Og6tjlmQ1ZM2IBQX1OcWo4Q5YCe79YsKB5YczC5ifgcM5ir4nX7jmRrEAk6R6
FK1AL2ODo9xdj0v6V+zN/8oL/zIER9P/rC+cP36+Fn9kSP/yE7/KC8L59ov141finbC/rTtaMOoc
6VEiTU5kv2kKwoIbbeqIB7hGbPQDHoi/aQpCfOMxyK6CZz56wFrZ8A8Q0DxG//ikMzGw0F0CDIlt
nwC+9+Xk3XSUMEd5RpO5k3QNJrsseif8RfYNR2R2qROewJjVZc+5LOe9JmdQET0AkxfpNo67VWlU
vjMBMUAQVEp9T7ox/Jmxh7eChiPZTRhKuraLQgMrlRd58RJlDH9N1UzkJDMtO9PzlBW7qMlZCvPW
oHF51papQQQf3IK/Mw2VHznGWAU6rcqfCnP7d9Jp6UNKoc5DWAzxwAlak/e03BCULwerOud5Pz7k
c5dcaUM/dwGBw+hMvLFzcCgrxnvC6cPA0CaSy4M9N0+dMEJs517jMdy2++gqbhcJbNppne/9wGkL
T2BRTPul6qvqwhimkLHGNBdY0tVKBcBaSTHkPGbPUVK9q7HJeKTN5ZbvkJKIWht1tRly5r542TxW
exO8yYu1zOJSOlP5KGLjSgH/irca2jdrdZiBrhG93BZ13zEvjUu0WLcjn8xDL8N9i7LA0NeGe+23
k66fKva3YifMPH6xlU5qr1ADA3aXYZC2Kdoa8VfEWN59QnnQJ/jT+rWwtJrtucRM5MeGGu/JPqdX
LXnya6Frqcabm9t2Q2Q5zXyrY94XxLOhh3tGWPYdXQPzi+uGubfnscokIGSt5DDvFeM2B1XM0D3q
oxsUAuyvkPdZauktJkJXSxE/T30Zzj4zsyzehNOISk+JT4lKKvP60Bu9+QY9MNvrixfWO2Li2WdO
qPAdD2Ban5amVQakFc354POiWLmpez3cYFLuAFXPOSiWSYOa5PX5TzghlbZz9JTaSIulFGxtGnk5
6TOLUW+K7BT7Ubo6ZMgvQjoIE2EHERLug05K/BP3NBgViwgSxgw7ax8wpuf3ii0Ls3ZMHQaH+ao+
NYvtPk3zCKkmanv9t1qJ/11O/0Wb6Lr3/s8L6tWKxP+vy9e3j/ey+KMn77ef/c2Wx7JIdYPlocIi
rf1OuTX1b9Q2czrSofexpV9Vkf+x5a1gUShwkh3+2pElOKr/jy1P/+byh6BKQQySobH/ySr7a6nw
7w4wJucjj23aKm/qpvNvME59dmin7yamcLIc3IM+x8YZdMxHUl3F0fyUsrmP03Ymj+S+cEB9imPt
6Dij87po2rwv4ubdjiB8D4wq0ZuZAbWODY0eYWm2mQv13rOINHPHOr53Q+PWmNsAF+kNYjV53cq6
Lscu/rQLRqJNUx8zMJz4q3b61F6V6lPgtMgr1YZbpXvJfdfJ8nqJT3p2bOcsv8/gBZGQTW3MCpBO
YA145GbuSpp2YqrWMzfflw6eoqkLPLb6G2Mqzd1M4uASzrF3meQFYUlraHyiWtxhxXdVNj/qfLkk
ynRpYP/eL7OzSQpIag4U8QR7X18WHDYkkZipLJ1r28ZrJ6N5rxfZER6Mn3fhsW/U9y4SgF4s008S
6010fIBh0wAGY2NzjZeOZFEkeaoseKvwpxlddcaufOZJ9h4neA2BoVc2ZoRUzx/loOPDT4yHul7E
rsdHtBkL614YrCQw1DZz3mg7NY2PTS38OVoe6qz6wOY/0IlNjL6Uz0suT3Y+RTuRmu9MUv3UwI08
zdptkYQXZeExCmqieVNUiiltrryrCPQAzvOCwXGVBGP1ETbgtarPUm92AB/aj9zQWDBXWNnS1pcL
P2yoPH4QVLtuhEXiS/Y27QtNjaBjFu9wnDIOn6m8i031EDd3ivA1jwxmZB28gftkIsmtvPZBmuKV
9DSJ6XQ3ldrI05ZfNTe6ZUe1UO6LclnH5jNnggQQf2N213RFWNisOnh5uDhw4TkVvypDNbOPDnGj
HHbL2ZZRJIg79NZNJXPo6boy9tMI12biSUhiQNarbw1iA5so7F+kw9jDv4DDZpOuDbAGRnljaxGG
h8G90FzN3XY1RyTeMHGUxdzQrwcZ0qUdIS9Jy5RV/jOJy+NoLO0hqwhfY0KT83Ldg7/aGOawn2tS
LVEfHsYUxz17ezyCTuvTegXKoSIrb5Y/S1m4AdHqiolhASAlJw7vm0PoPJtu+yxjDU+j9CI8+WbU
9PtwIk0sb9O2fRyVyDegF5g89xeYGPZc5kGj49iyZPrgWGLm/lAQs8aEUWcJLoXmA+tZAy7A/8TX
UWv3RiqYfcJdm8yNl3WwbUy+AfJzN3Z5reLwuSRrEXoVxyZQg49UHQcwUGgwyo+Qe82gxel3ZcfL
batwXpA5Cq/T5mDp3EuURx/nItnqXpNvmrz8IOoCQoDvYys5u+EjfomkztGDHQEWCVSGZ3tIWKQi
xh98KQ0xmMzarlPxrDOxz7HnOThyrg7sascbkdtyXxIkD5jEqz1pyXtVOITZsWDF1NtMjk50Q34y
87/0zDK6ytLl1Z5DeRVX9upQunKzCEuC4q92oiawxmg3kQgIh/Mqnh10ui23aZ4bd5zBV8YeceOi
tLJzm43YgW1uMW/ygiwSx5Jg42YY+7caw2hvEYGvGptUIhscqBkWOCfD5b9VbzOMHgynLaWA+sfQ
JKc+jm/gUliHbC4x6UyvHlyYbZKz6zQH/doVZmAZ2kUYjwQ9c4ax/cYuG26ZqOCYrRl7zZtegN6q
jWsusGgF7rua0yO2RKffpEqwd2rHRzddzulY50RX8BeCczxNYf0kppg9joZwls53lIzztWbawSlS
Y8OfJhdFae5dZwKoqVpyMZl2Zmqwae0aeLQnlxd20KdOyJc5zy8mPUqumrxIt3gERugI87ORyIBc
5jlS2oCPe3pbK1IRNXaRZ2xca7kkGJsHtsIE0JT2gQjtTdLjRWYwnWMrHB4w4G7GevEr5yXCzQXx
pLbZsu7loj1NxGz8eFoOnPc3sd6+ujVxuHp4mNAcwAc+Avgatno9Pc/9cEnvI8ZYhVuXEf8Sa95l
xOj/StETcmJnC2QBe/Y0FIS+a0bpTMeKt3LlJoYjkcgmH1+TBTyF6y23sm1nsvYwf2rj0xhEdxHW
hRmU0nxrp0lsnOjHGM3pJVid6SWps3znpM5jAZF/U07hjTM8aHZknXqO2puwnpNTWDkMaFTd3bhj
fG/hDdnpiRcFjDGKNWXEt0iekaCzty0sHoWOU19bAJvL6adaPRdplD8TKqwB3z0XBdUrVtI7OxfI
dafjxDPpitH05CoxqnXc+N/UnclyHMeapV/l2t2HLObBrKsXmRmZSMwzQW7CABCIeXL3GDyevr+Q
1F0EpCJLteu7uGYSKThi8uH/z/nOWd767yklzK1JJQr5kHuaF7zPUR+tuvPR3Qbd+NqRXbBBAQfO
yswe0GJYh973X7WE2hzBIL4zKRjcQKOSiMCAqm4sFabHUhFj4+Dee6hULuOhsYy4pQixK3DpxmJ9
0yI36x4tzIIXZH0MKBkNwKZ53V/6yFNvETEZl2mde8d2lOYNDtPsHWRnda58jS26ovZ4httFHrA8
BU/YulEv+sPinltS0vrKdPals73gGPXdQplocV4i0JbnFcsIW4oS9oOeeVs5HVgClVAQNMOXFJDM
s+gN95S2SxL3lj+cymw24xlm2m04cvZJGxO6odkg0pF2Ud2WS2JfhYhdT6sxhNrSEMxbCe9kyFW3
j3ITBCY1H/kehfCWTPwLHC9w+4MYxR5tS++UGoy8UrWwzxZHPxvEwX0vIxJR5qLu7+meDUAKeebJ
LKDL6mlHysh0Y6ZLFk9mnbyi80INLjmjH3ut4Mao3kxxLsrmwpyy7swpCbRzvd68MgEYnaZ81czr
QqhrD77KhSn9eU0g33vDsxfO24SuGakuNWkwfZtd4aodrmZquGUsep8cCk8IcTPNkXEqyaHZzIPt
HawlwyBQ+O50GRVQs4wSr0a05Okppc002oBJRSVTwH7YJIAN4qHK/Sc1k8WUlf0zjsVxh59qepk8
20AGbcNWStfibt44U4Gqp0FVX3TLKVS+/hbtnr1XsFi/ooutW8JrbUlR2lgOZDblZ0Fm+tumveSs
f5aQduIkO581LJLPI6FEh0HVr5WmN6H9HfkpZ9QQtlAAqmOjRvUAjuCS5LWdF07firo6I7aFhbqa
jraYiqthqJHIqdRlS0Y9tfN+v7FkYNTmIbErm2wgE9UuoDvCm05XgOaG0/c5kMhdMKv2Jmjb4ayr
ltit5O1AKd8ZsQGEkve2YpXAODgdpqL6DuvD3g5zUD3oZHyUCdppp3RQyqHPjQeCqJymgazYRmdt
ajX7vrPbK7x2F20dnqAaeehLrIrsrfq7mZD1cvRv6CBONh/hQql3S1jJRjaNeelij9+AlNqTQnTd
I5ozBW7hkn3olOz6nA85N6p2Kx2jffAMc4sBbOva+jhQsMWhtgeGmaNYzm+nVLobKHPznlrCaZ0n
j8sCWCroOPAX2q8RBiOvAtgS3czpUMdoRw5uacb4/R4dtPDnAYrjTcfBv9gMjX7iUPHEIn2GZXbe
wfI8scP3Hpr9VWCX6XFGJxxP/N1nownhZSN3Aigld2LWO+Gr17S3ltMhup/L9Bxwwb52yNOLZglk
z8AdmntxNszo7Wtc8wshVKX8MkdNRrwOZA5JiEkUXdszoTgmR5q67VciI1VtjDK4D/I32GxABKMC
+fO6uKhHK+uNc0rKFxiOKemvBsUivfDkgyPDdhPhSzBVeQ7X/NQBkrxd2mp1/ZZ30QqDjdSp7jll
BFgZGis6rSzN+mgqbY1v1TChj57nbyU18oNrLmckY61kY4iVIa/RoKImFiLDH1pjJECjeeqO7L1Z
u4zUB1ddqxjnJKQQMbMw8CMMRIuz8C2KYP6lrBjeXa7kEtYwoPk1I7VPPTf/gn/RORe6L/6MN/xH
xYP/3wx61toU/6+LAtdvYvjRnff7X/+jDgCZ4jdW8giRDSVSD2YsaSV/1FsN1F34ach6RGhk8wer
NuXPSoBh/oZYhTZ5FFE+4MBPr/H/1QIMK/zN8UyTbGdqYRRq/5lH72P/n141YRO+S9+augPhGD5l
3x/7/5mXpAaQgTTuTQhOXUsylG+VyS9kKR87mH+OQk0Zn2K4uhXX3+IHlYGAIt72NGBiLbpbgLCH
LoKxNgcXuECiHcmk14bTvv/wFP5GNfZRc/DHmEQjeMS4rE7Gz11T6KxNIzK5ojq1F5tGYtym4ZCc
e3J5hhPuXMyNbf9CBsBj+aE1/MeYZKXztJHtWb8X23+8zkmVqW7laOw6I/9iRZk6XelsgOWcX4Xi
/t0dRXiH8hxRES/R2qT+4Y5aIHCCNFTGTjOvPQIkMXagOipwpWzjdIPlyTEntdfA044/v69/uUbG
Q+9n0412UFaZn55lRDqDV7rAGqnQ4uBqXWXd1QCLYcKBuRl+cUf/8n7y7XiWg0+VngDxBZ+u05O9
SKXlkoqN0GPb5XJE0xRkJz+/pr8dhZECMwSLRbf9491UOtBrkBmJjRWmmbBBZmjgNYj/2SicQ2k1
0OBYK3xO8Lt24odnhgbdkbhY4ZGqRuOos409Rt3mF3fs8/NZRyE+hgo0ejcmnk/X0lmZi5czZcOt
Fmc9a053rZP4p11vJb8Qlny+bQyFQom+wSq2cqgkfrxtpeMpTurk4uqV7RalZEVO9Rj8I1XHqngI
VtXnquRZpa3epwsSUJgHcN8yRuG+Hl7oKE96Sf/5w0GmRpeLKHuHHKT1tv7wcCqBM9LuMBZOBnsK
WRfOph7C9h+OwsTAXM8UGDGxUwX+1ODSXuH28M2RJPVRcVIk3WwdEvof7v7nr9r6Wfxnidcn4QPd
XrhODrTtMPuy7vx4NTwEMQ5RT03ORP+E7FBiwjTpCHH0QNpfus31zwf8JLVkxFXwE7h0enlnCY/4
vJDUbTOMNILjHHcC5k10XYPFpta3zeLU9bvnFLvpYVGZFYO0lme2W+Vs+1L9iyuna7kO9ePFo/ji
fWF1RP+8Sp4+3WSsWcsYjDX6vJSiOuzSFsE8fIkAozFUrq7cIYEgd9SFv2tjo8QW+Jh0VRreqGSg
sGtUU/qmTRdjEsfyWV70bKOXJwzlrrpuWUvr00gaGbpRpxZM78M0BfkWP4a4NcCx5ztb+NCO6hZo
zgnOtu5aWiWY+GbqxLnZjnirMJHgUo3srrx3+L5qQnyg2B0gRoO+nXUOjm2sfVvFhRr8YGd2WSbj
foRMs5PTpL/LRGAdG3Gku0+kHMm5g1Rc52d4FtzydvIMqc9kmc5nQ+FBmDADVY/btMHAS9usW/Sl
VSJhMc5smNbheUAJnUYTdq3zNm8XY0NkN45smm/tQxhCoKd2KrsY/xIoWSQW+RkEdlqvaEXK+ykP
wmIzJak+TxRRQd+bEFcd3b71k/XLPCi2FRVvcLKD1cq9R/mCzmgF6X6DI9CwY7BfwRcZgBzc2bYS
YWz4UN02qBccvBKu9K5Lt/LbbSAM98xlpcMACbQGG5Cn3H1rwFbf4oO1qRlHfYrxJrcBFksXTBw7
aupgsS3n4JbNPEUyeDz8FIoxYKGJCNXvxgLFeWe6eRNsRpnIV47P5Lrm5K+lMdbK9Ftmyeg2dDrn
m5FNQQMyFsbzBrgzCSKFiyfrQPICsP28YK9+I7tu+irTbn6Hw8nKPLjp09C75NSZZpvgLp0QbCUt
Tq+tTGb/yS1IhgA+TClk27kyOMf1EWH+p958ZUZB9wrj2slOCjMwl73ysepQaPbX0nVRSEJDsxSR
SeDzMiYAU3BjA6nbO7oF6zfCaMbbH5iXnNzFo2yQtVEY9VOa1CLvzO1cJCRrdhkuLtPu0CAmrBTe
ppvHvNyNKqsPABGDbyTPdk9Grf0vk9PNVX0djj6i9BuMgXK5ABeK+z2G94T8JQHsu80zdL08Mpvy
jzcZeUzUvaYLTH300S+Hjp6sITGR5RORv2ehoUZEP4G/rHmXJefEXIV9AyrUI70rgaVD0HrqBVcu
4agkrACCMDau1vZynmZpYV2MwipV8rVEaHmVpjP87tlN/e+LDWOvU7OXbSQsR3MTRtNM/9ntx28G
Rh8jbjoruNEt0RCgH1afE6SK5i6b2h4jcZIAMm5tcm07hXYRuQrN6q1lZeN9MBQ+wqewiODHTpV3
nJ2hvMxE7Y60UlynX/VzfXnh4Ef8aiwj2T6WmvE1R/C0C0CWvu0gfFeFv6UAy0QEvtS7sKktvwVk
8YW7wQ2S0wk8ZIUlOtB671mCnu8UtZWPdU74Mr0gmBgjT0jiNB7axAqmvd1CyDNyO482fgMkHJaM
gQUOuJJzFpDBAuMB9UUfR5lBWlJhhBT1arPRKwvNUO+TS6gG/uoxR87VeNF4mnnBeD6OotendBSR
FtjgqbC72yL9riOk1gL3h+leoC7KXlqWMtpJKqQ/pL3ZexvcsX50BHHVBzHY7lcdumQme2b+uFjK
+Yr4qg8OSbqKn3RaQ43rsnS+q6IRBkRfGNXRXGRLB1EX7C3MnCyZ2NMEIEEbD4D7T45+mXTf3oZZ
WYCcMxPVb9ppDkaiu5fVhSfHCitja6/d8yi3z1sjAhrUZWVEj9INzNfWlT24W3qZLFh8FdMmST2a
P34u/XcOaBXOWTH21Qn2P4QdtZcG/dGDIngyVgHbnLHO+i+VDAoSlIKpnnFruu2byAfjbAFlYkHM
iKyv3hIsT/TCyKslybHrNqXB4X87pDlUHlz+fI2BU7rZMexG98C7HLhbhHTz82JOWF4rkpYAS1G2
lmeDY+rbECLSOzhzAmwKl13AFrMefLp0rLoXjzngu1GUBsQ7Ukhv7F4hhEWKsiogkG4RNMMaFGMG
kUOct2N2HVk2jvxkDoAVt2VbRJtpdLKXQUmkjW6YA00m3hgnOEhyS8RoPsu7hHceWkphG/TfRJUS
U+60Q33WWW55BYMl9w7K8dtwq7NqwNmaif7dynKH3Ao3bfeBClbZ/Jz39rUZhN6N43XTZdWY9aua
x+66MATMtaAjW2uzaAGmqzFFjt2zMO6nedEU+we0FT2wVCKuQTB/x7Id6CMULboZBRBHEnTw/Hp7
7XaW2DYOVM6NNSjmyzJdAL6DVSqux6opzW1dDNaNuXTZWkmPjH5PdKECI9IW3S2wYYx7tpl5Lhyq
uXqP+gXNRiVXGUYWGvpcDs4YgOjW7Y2tRpyGdhJZ2SabfO2d+BS3v4T53GLaFRZs9d5Q+WNFIFi5
jYI2CDCbO/rdJcYE+mEztOIcDXlin0CJjFI4aZ4DhQT2OQT8FqrMmeTkchtWGZ+2FtAkrdlAKBlk
urmyVKmQLOm6uomcgRwFyreOf9FXTkDXYjGhCM7KGs/qITIUzyVLbmaWOMVcO5iQOQPaUj1F2wfm
HDS/LOzRJbwKh35cMPpvvWlPh6oT8s13Fkq5+GoKfUjbhCSioYJ0kVUqKy8CSOn0JkTSgk+Vk/FN
ENfyNJjB0q3kHnmbOLl75fZz6eFJFKwsYVYdya9inQJMTO23Zqb7pn1tDjt/RsfJDVXuF99u7dfF
TFpcsS4VtK607cdWN36+XURuXKEMpsoV5A6cQrbwV2wDzBcX2hAYdH42fTCb12HXkRLwYknXuu7A
Bb+xt3OxWqaeekCKjm95SEx5YacddlWFmGjZ9aNaQxQW17mxVGLcG7VVW8fInjoEXMFSbYcpG1+W
Opz63YAzlZXG0eUx6RXiZdzGbPygl/2eVAB1uuqt4djgQEhYbROSj+wO/jl1bffOqGZfELm2tEs8
CROYKIhJcuAwNnjNDm8J5PvIsXuImVNUHKXITAjFkvoGaR8F7yuRaiGUZma4LbssCPkLaOj7wvL4
JUvLrV5q2yJMak6kdZ3RRENAtDiQJDIxLQDRiwJIs+3oxtzhDZIPqq/DC9qzuke/3ydV7KKG6++J
UgGwBAYtGU7gRGZ5zKMifNutk9GHLEDEF2uoQbIfbBrMVe4IwZ1lKATKl5Yyp73Xyojyt2sMXiwG
iHerGTZDxKGES5t+pvu2nTM5P6YOxWObPIIEgh+MdAqcmzaixEzFtvG+qlCZV2ppoR6HVMyhGQ6C
D4C7b7yYZte7K1m1fiA+LLrB2oQHfe6tRu6w2ozXQZ1aSexRdgLQ3JTtXuhhETEK7arYN9mctXu4
fClsEWQV0GOJuTdhtY3tBf6uGbxZaInXXmQOc4bd1wUbZQ3XpZiCBdodMTicsLqo/t4H44Dao3Pd
73QaFyy/vUVARBuyjYolOlsISIGBA92d7RL+K1pdc0fQvOJgkRYExpV9H9yynxuw9PdN/oB/Le+x
NEjn6LZ1MiMBWHV/zVI2r0KO4tzwiHlY+2v4ej2/zd78aW6uYH7IJ9MR8wN3rX7r8w5NAHl1yCoA
x3Uvi0SdkUYJQgNSX9gH51UTfWtbinYbCS/U2xBREF1y+gH1GPltk+2mvEBWTmOVyjV6O0hWK3CU
sFVTNg/jqOt7M6DuBhygDx4T+LbfZ9BWPlqatD9GY8gkXDrKq46ppwG8kGLGdeTMTRdEHpseCBmi
AroeRBea/N4hkcTIq4Ugo6T5Zgl3WnYVDAnyZUCmhxtpVdFLheRqgMkw2pwdimF+4PtCZE4+2Pye
VSNb3zJa5LPvVFO4dTi9McWWBHBAapiKc0cENTNlCd0IzWehn7thCuk3L8XwdelD8RRkgmz6ZbH1
93QGSgJzPrQugN2bZ+j09T3BF5O7Mb2StoVSBiaXZkzD72HZQ3twl0WyGtnDNxIkGo9ZLU3ODVlW
V7S5nHs36qarDBiuT/JG0V9nqWKBc2zDYV/NOfSE3Lj6PYIdDvwCfw1WcNHOX7I2Shx6ZAskXeE0
GU0ZEo9eB94ETiP5GoQQmHb6nKclXNe2Gr+LbNVvq6FhQzvWBQ8MJ4cX14gJ2LtNYrrXRPXcj/Rd
MkRWRvYecly9m62BxqHUKfTHKSV8YQuqRuU7gg9re6etuhEgGXVzU7g0JOMgbHFazOlEuiAO+OjY
9EnzUoKiAgBJv9raFB6EmE0J5wERUdeCIi6hFQAbMYLmlfQvFMC2L0J2TL4iJKAeALGAbhb6OQlA
zW4M3AJPmC+EZOFctIuzqQ6gwJRgX+kwdgTxTAiG6Tvmyxn4aHwKTpJA0a4SVLZ9ZQnO61ZlngKb
VuYuSHT7RPJ9ps8K+BfkfKCAsWmcRSO0otHiRfA7Ai8JdAutB/yF/k0Bgh2kE78THCnhGF87eDBv
Ue/gcAracrhiRZm7PRM18Lde6K+LjOqHgMjcemPXc/6eiF508Tg3Cq2YSt8GoN2S27A0ahemRk5O
HJCpd80thdozkpvN+uWzZArbvZssjjVbAUfgxK4dCykC2OFvgR9lXwbTpYmWipQqu2yizELqr3yb
WYcoiL0/yCDdJUXknKvGpWpB158Tm6H7BeAbGpzpVHVWRy7D7xFwwOHZIxAaQMlCqNbtADwnrY4h
PuEpqlrMany7A0gXus1EliBwHe+ocxLiDfmN5Xma0UXsnL6T7WZMJC1ddH9JeSLCOp32AUFby2MJ
eUbuFr/GLJBOJYyG1g6Dt4ATzo0Z5PMbHG5ynypvJdNVJeoq3vnUJBemcmcCRNALVKD36afDAVyK
b0lvBs9ugc544/qDBdvADsm4Ndn4QzXq6rGKUQT3cP05wfBrBapaQSN9qjt4HdK58LEvPLhFMjXO
vbJ6nO4PQarMZQefPBIge4c5zML7RUGzuqEGgYgnKhqF1oU//RL0C1yLMoPjapiif1lKKBM7BPYy
PR9h9rM41KTwbvMqVydmO9HhnFftwnbUIaVNAnxcmE2EcOWx7ytgEE2aQdepg7l49dEbVCzAfghJ
hDTdaJNnDf8fjQExp1E+mxdGq/tHw+xNFnSIxY8mxPy7Qtaht1X++qGac5J/mVFdRtQFW30+FmJ+
twmw/K6IOgVWg2e63rjhLMWmkxz1EYMWFeLHAEINbNapGLd20dNgrv1yulZOdq0MCxIL8BxxXWnH
L9G4DVF2qEPLfZohLJaxSTMbHmlLtXibstx4nON15sZMA2iYnHwAApgGld8/ISMLzXMYFh5UPbfW
zICS7hUCTIsntbEFqi6xrq8Lc4drE2e3p2oyMbVUvlE4nAkTWFd10SSo32hsjuFxNLMRhYwXkuJ0
CIdsnjVL9gQdLNFp+N4gws+2LepqFONFFp7CD4nE/ZyDeL8sGgdoH8HwFVVNE7GJOk2InhvuRTbN
oI9mB5XGbimpAKLxVu5ASlm0JGfdjFPnPNM1sq6dWSGNvIyqhZdyQ8bqCvOIOrczHoUKFnnjqK6Z
voXS96vLtJvUmOwnO3EIX8rIq95ZA7cvhiFHWCDI4lyxm2nKNDT4DrIIeIdPaG1+00kVmgerUkG0
H+BKcLxU5N3RjSIfdGaZNNzO7Otzq1tGsQp+yAgbd3YfSQR2IE8i6hu2pKwFi9vXeYvRx+HU9n0e
BFKtPQ0nwS0jt5JQHfRaUDU5962KJK80RLYnrYUdGDBD/y2zERI44+QxrfWwymNrmAzvNbMLdzno
gcCNeMYaVrI6ONQlIYoEHL65ClwHm7wnb8YkloNTwgPTYREQfrG4UKqIqxqy0dmKjrkUtolTevX3
cCK1jrqnbigWKq+t3+pxWScUymiNd2Y1QVSdmXZfcNdk2tI6KiQ34jUPcB1uG3PMLZt3O5/785kU
qOneG1sPsRwZTIVzTXweGVjOaMMj37YYlx20am1hDFBsyDTN71i3JEl4OVPstsx8sg9J3+mLB22g
XzgkTh/2Z6XwvPyWVF5NhKY/OxGH8yEJz8CkLTPnyWGQdbkl/A29FLKM1sZQarvgg3cD27km2SDN
sIITB2aAc0RgCFPZQ7tgPxEdk9zS7WkdO56lE1X5IfVEUc5HDXjcQvM1+sSNHPLVeQHeSOYpAYFw
88SQUE7mwBRUW8eUygQmNvlMtnjNukpAfBQOi/IIpdkvYSRkZHfHflDTkP6jW/WPBAH/Ta7v+CbU
IN7Q33fyX/uh+f6sSFr4X+tQry2GjzzN1P/++I/yj38G+7F7Vs8f/iEmflnpm+FN6Ns3OVT8p38A
Qta/+d/9w3+9/f5T7nX39h//fm2HRq0/LeXX+qAIWDt9/7WA4Pj6Vj033//yX/ypIbCc3yBGWOba
WAFs4KydqT81BLb7m0dTFFwvbJT1jE4D7k8NgR/8RhML6YBLQ4v29+qFlpgts//4t+/8hiXBxiht
Bug+PXr+//fa/2yrc9v+S1jKxzY7Zm/ajPzPjGg6AvLwPvV92MF5HAfbMQ4QixErRY+/6IkvZf2A
asnxszI7+YuO4Mfu1jomfTTPpucYIa4wrfV3+qFXN/ge5dmM9oIg2ex55IyzZxdz04TheD1OHB9+
eBx/XvK/CGa5xp6r5H/8e239/Wc/6Y/hCKnwAscGd8Nj+Dgcpx7mKjh1MXOJi8KfGp6wFzhlLNK7
/8FQkbmiGBgtCD71OpOh6szBKmWcIrafNxRUOAsB/6SFg9b4F83ItQ/2l+uKHM8lIihArvDpNspa
tNQzWsl2SFC/ZlY45GXlfOsLjBbKmMj8qmwCEdAOiwvXi9xfjP93j5GeO+12fO0R1/vxvo6muULU
DABqfkj1kDmGzqQQ5wT6FbsJK/MvnuPfjucjw8EAw1748/Xi2OtstssCFRwywnDp+wtm4/HMnMLw
LEJZ9fNn+ffDQXDDtYN8wfnUHe+ptbECIl3owGftIqPqd6pj7pa8aidTRDLzPx8PJBPFbB9rD9qQ
j7dTalK3cpLVYk1gyF6lvnVNjHZ0UdtpfzXZVCt+Pt7nz4KVzwTG5K/OUBybnzu+2JTR2paziJti
wV4tQQ5KG+VERZbO158P9am77GFU+jiW8/HaKLn57MQw+QxNI4/kkLONrKQg8xzGKOeH4TJNbYrZ
/njjthGdlnZCRB8Q9vM/uGheWOASOLTYd36aCyZ6fxXbd25yVDc7HRjssqIsPxs5TLz8/KLX9+PH
z5Nrht1ughWByc40++makauQirdkfeyxyeM8T93VW6z5Tum2irZSTa/4Ejx44Wmf7H8+9OeZwQU3
wZITuoiZEBd9pgh1FmlbBBXWMdDu2LjE0zQ8GYdB75a7nw/0l2tkpmNx41roPTKDrAqTH2ZyRxhC
pH2UxYELUMPOc++KLsLvDRXDiWscU8ewzJzYnkgS+8Wj/JuxebHQpNmoV2wETR/HHnPfyWFmpKhx
R4jHmW+eLN4wn3P0LbcgWL9PmauO6dL8irv1l7trQUcByILgblXcYef7cNEDPgNa9lkV04IQ1HYU
HYkoLNCBagKfQ/gIY0trpR8bH1FX0v9invjrx0QmgAkOhjYP8y57h4/j91EZQZxBQysXb6F7QS6i
k/Tu1ukUtH27Qh4aOpqavK8UUXCykdgDU/auWfsrlspfnwGsGLRyLEKoI3FLfvxVoIUSzqMIYSZV
GsFBWHzP3RaogQ9LwRJju8PCG+0nUp1/8Yb//cCoVQL0Ghx1Pj0DYgkkCYNAY+1KwjGf6jAu8c4d
FtNpLtNicB9mPd76C7FyP3/j/zJrWquP03eCdV8GqOvTV23qxLJyjbAILgr8iFnjfAxriZ8H7fjP
h/qba+SEzfeLIIYFL/w8V3EeVpz0WozbMxT3LPL2kvr3sYP7Tsa5bd0SzR7eNSAd4386MnvPkJ1h
hBYt5MP++FgdBDGzNKc6dmpP0xgw2q8pgeGddh2OMUZ66ireclLNo5ufD/x5zXWh2YWcQjzwhAEN
8k/v02ST18nPR7nRC9x1U2jFJn00iOK0cNLIOP58OOtvxlvhUqszF+wTcISPF8ohGQI6B0rqR9by
POa5tQvw1tKVy6G9h3MiziF6p9QGxiI7T5covwigdryoAf1JnwNDHV3tEuzTyXvDFeNJbpNU/otf
Ehkbv8aHpQTpLV7j3/c+7PY+cxWCkJZUWln0aKgT1VvTG8XyzXJap3p3S4XfJuCcOZ9TlyS2KVWo
v0FgF4t/GL2MpLBuIZUJ6+Q8V3ek3y2Ub5bUNd2dSQhy/m1IBtO8RPXrWndJNmC1dIWkhuj0reec
liBHJS30vvG+jbZumxMzLZdyR+NIUN1aOauYXYMqIf4nc+rqZHAsc9pqm3rG3qDeVV86kxM+k/Vc
+1/gvGTpRedS4l7VKpo8CPIDqMQaSr2Ys6/tUyNLx8dFSxsUjyHo7ROj7eRbagDLberM0PSz2eGR
1HaJn3B2KsygCUX1697JqlW2xSZtD1Vcm/dDOLlvgIfmk8bDlqDTGUp9qEXjbSkFpg8cVIgZD2q4
+u3Y0VcgRMlorpcMTdPRyHqKN11FZhwzbWec93yQ6R6KrnyO3NHp9pknpkMdsbwf+7QgI6FZRjkc
Flq6T0PtmjeiD3qUJouXfNPT1I/ofYy53oz0Ti/JCyYwYeJMUm80iZsd/Y2kE0wpWYAazMW0sXMT
LAV0c9uecJ/cLg8CiK1DgqEtnxtRCyt2A0M9Er4q7a0oau1sDQXn/ljIYn6eKZxfDm3gT/vJUMl4
NY5zD9h96LJhn+f4gbfaok+yYf9uHDF5eefWAo0/4+f1W4quwWVDBOk7cnbVHGzq+d5R+4Yi7kRM
ebddwN+nmERz+xiQGNicB0QR6x1ZQ1AMCOIyYkhtkXGgfAJ3wloMXWwa/Kju1lPah+mRpP5lUEX8
C18orEmdb1lFHIUjMO9ssonopYMUIvHDalue5m6RghA3tNyzADtJDO4eKo9T1/O0s3TWUqaUpDWg
HhqAX/RFqo6+rJuRlmrvUnqeETodUTv5BAvrLsHQbUyXvjTpihVRKYj0A6JOoDPyw3unEwSH5lRT
kKVNdtZvSmUk9Q7aXvulQj+dxy6A3maXMbE0lDAdlIBNmvMYhErSrZaJ2jsLscS3NsKHCkqGnRY3
5uTI2PbKuT4zNU65Q20XKrxS7RKOR4ez3OWEviw9o9Ho3s0+hKANXaI2iNFGJOEdTQxx3qG8IZMs
C1pGEJMOdwreJSF+tUY911DyEwehLWRtzVC0h8Fzk2sXfWx9whq+ajtBbPE59UizNx6hwKjJWIJA
Q9OJZrKvzOIBxRzB9yzntGsz+BUbvHTR9TAn1J995a+0n6pynK1PVDoxaOgnXvxUsl6wU8QrHcDg
yPeNWfTjdWYlhXljZ1Xd4x7Q1Y1rp75xcFqz26MXb+q4ykWruB3mEF3rzu+jaw4gUb/tZO50F3RZ
57u2I6DnNKrN4TwXVoYChijY17nMS4y08zAmGL7a5NjkFM3AHrlmsY1yMCFEL9jECIyVSRgrerTB
oEnvzO2uiWrS5eu28qYNO/8RXRm6uu+Fss0lTpfQvjAqDiIkFUXZyaipnGDeCmlZC9z2BQkLGaIY
Z5snXkbmCcnX5NW7QMfNCuXVdqgLS3yhCeSTDtLJZtyPZYcSLexRrlwNHUEoKK8y8uLKeurUkVYt
QDd84FGw183YSuzCFSBzT3eWuSMf0rsc0Mtq+N6lO7IdSHmuhQJMe+t6vTfu3MpUxVZrL3yrTQDl
hApwVI2J8aLB6AvEc3Mhx3qrnG65U6VBa81vrHkPOhsiwTwFg73vxWSGcMoCrLk0ngg76mguQxcr
ioKM+66pdhW6FueKDtXwGODFNk9Sc5hu4CJk90mo/SeYPJx0xmbNzeB0kpyUVmUP1KYT2uvZXHYR
eOHBhU4AJqOnIDlPJSkIDVb2sTYsvIsj+jnWnWmqt5Swm4cyTTwd0zUurn2x9kvaPtMDHRgVcC4n
a+BubkNaclr71l2Aq+5VRmPXbdmiUb/yBYW/UrOjO7Y+VfJjyXee7ps00uVhGdQoj8gswv2E528i
Jpzs1W0Z5ulbnZa92LahmaeHtXb7ENFNIC1hsiBP2qGm/h+gmYB8TvwibdtKH2apmlNIQM1CqSdR
dx0hz2tUhTGdLdK1u40GPiSZBuaUGjpuwxqTY2A8Cbks701NGyK2Ctu3CN1MyCqW2DKBzWddiipI
oHukkAPDjVeKaSm1l+ICHc+EumlKjDdoe+qm7mrdHfWYdDGsSwBmhdUBl3eLAuR5Zpg2QSKOO+LW
kUm1c1CP9PuEPTTaX+l485aSBCvR0LSI7Gj7BdkunAQNP9SllLDdejQG8HJsOvg+tP0yZZU8NzMZ
vXggPfp9NjdRiHqEFAxCD2b0M23tIpaL8uUltUYDuhvt/HmX+tPS7koj+D/snVdvJNm1pf/KYJ4n
GuHN4w2XkZ7evQSYJCu89/Hr58vqllRVV2rdHmCAO8AALaGlKjLJzBPn7LP3Wt/Sz43coJGxKn3U
0LlnaKYjfWEy34fTGhI70e0A7H5GKmWFRzyCcVJgHD/0c5G9DyDudx2xQVfBS0XCC9VJedHQ0EE7
GNXoyCnYjW42LsalUpsOGkIj1aaD2zWJYDPlKmiorOixia9mJh7QE2kdga9td1SlZH2IjLl5xdIq
DjYRL2Z7vyCHsDbMj/WGYGYp+iRR0tQ3wmBK8WPRrkSQ4guc8OPJzDcFDbIS7fc8+1gqddm2ejTo
Xgj1kJj2KrIeFpa16uapqGl2312bIGuWQXvQx+yDvBOs/bU0oKvpTGZ0u2qcryUnKlU+JR3uykQJ
t1+MYci3hcoQ1p9WK9uJvTS/TvUiB7WZIV+EsECxkPOBF269gM3yGIVHjxEaSx+H0FJ7UxxKX2Ev
TotTCX0NCAAk1s3MNT4OVmOEP5fnojnbqOVFA6wgNhuXisncVShOUYS3YnRbq8TWc/WTWtaQtLbS
EYRp1/n5UJv8Wi1JbB5ul3Rw1Fwqo42kE9jpzqqi1HtB6sjAIftUfq8A/TdOMc/sXrnelmrQyJJa
ehYPNEPNlVAmHzpIveyaKLeeiBi2rdC8UE2qyhFDSHKNS7dkW4Fjx3cUYxIN6+dRmpOnUsXuz0i9
ijI6eEaHirInLAEnClAt4mwfyjVtWtdqwmXaxdTfnxOFKI0ZPZYfSgYvD8tUdlWA+bJ4XmtGvp8i
DdkNoELoLhacgOIITz0Fy2VNEZq2XAaQiUa86Q+QLNMDakytPsNzbHZpaI61XxtlzS4m1Mq0XRFA
AZxF+xesQoGYpsro3dgoXsDfYKLWS4hQFcFbulFzyRempouIx0vy1ofAJxSndhTH2AebGq/OpHfj
ENRTg6GAYJYsDpYonQCjNORPbPPahMUQFcSikF41Tq95pIUGfA3SNPeUvH0SpK1FnL2Gk2cFwGr2
79ZSGDz+4UjqAmLRfA8lWOw2GZA1KhszjAKmForhrmSTEIszx0ogTErFsT512WBnktRd0MFIH3Uf
AV9YIlRKKzQQhWl8uRKIFBOM4dDhkR5E5B5MMqEUCQ56RB7RVUykyOF5zmdnNobCN7RmOgkNrko0
mSYLFkE0/ggiCfnxGLNbfEN0x+w+6NRjR+4zk2A2RsoDbc06vU0bFFS2jJYskDsOxqCeY+Sm3AJ5
zXKRzc+eYebC8lzmDyFG80it27DzGeqEYCauF8gSRTpVVJwxk86gj6oCiSGwSoiNuTGROVPI8MNa
I1XelDJJ38eMvsymW7oETMhglcfkmoLszTXjOwhzSv6c0uMAVZG1PKGJORgZXaNJ3ra1giQ6Uyl1
KScl9HU0CQYVQg9aAgb8WJB8ckInpPZphgUdfX5TUgiXbbo1V8nYiJ2FHlhRM60/L+Zqpg5NuqQO
VLUTqEKmiSpbS8guYbxQL5jABFFzm77KnkfOrtmNW8lAaU0WELgj/DXE3qc4x7uMOnM358AnPZlS
b0LqisKGdEiUTwXyI/RVHX5rnBo+bBUuejqhhH5FhokIMLWlhpT1BKkcc2cSkgRtLj2FbJqghKVP
oKEwDE/ozKEwG0Y9yE5aC/q4qSS4no7M28rCNBZEoca81rpXQ1b5BIkjVDtVKDtxDxykUz5Ns18C
9IvEDKd5Ul7MBrWoP5As+5GySnlS1GHgrCgNpXaziRGcjeBaKd2mkshuxIMEThaJ27oxrL6XPZ33
SYCdFUmFM5czOkN5yPGJTn21BUWQr8GIAO2D9xRjhGaUKSm8IAz5VPIRNVM1L3fcYgcO8DWlOFJ1
njJJkOf0LKzWuG3lwsKZ0kQrXFiTjKsByt6ESNNYJ7CIc3WHjaTn7kqCMJrLgc+DqPgOO5BR4ACv
2gxRF9ev6XFMqRP48gV/Gi6q4Uai8HhCkgyAZ2RkQ+qiJIe3gyqGhlM2nJhesjbK6pbRSukbz2Fx
GGgeKA7mNOMxK9Avu2yybH/0WtFh93IiI93JuZ3NPLZtQMxhT6zX1FPSxXWpFDyCJRULsiuZ1CCU
C37Xc+SguJAH18jlPHFaLYnvtaKhZDCTRHzM0RO5ZCBXpgcncFw3akh64EC6AVGLCWaxrZmwQVYA
iRsn0uZk9vs6buE4zLWAJKaXNU9SZoxMWqLQ/mUiNkFFUiaDnLc4WwM0NySuKZGam25sldJFH+Z4
8ptYNu7NbiwPidovxa1YkEDnxHE6U+FVi4VEUzJ7JKPwmM2dQlskOjMX0h/UYV0mxKKRclS7Acn/
Esm9ZVMUFIanCzQu9kKRL2hDY2TJKDLxHnnV0rfobMYeUJtlDMu2rmUwRQy8eOswLSDdNErZjPZy
ExvDhk1/HXH6z5W6Kcgxtuw8skgLhp4c3ptaSoxpguM7cYa0UHFm1Wvdngdd6JKvPEkJCGKhsFej
Qihi5i2ywmVrKBYYWEwoM2vbIM1AqtCk6RJoa4+mrket1ni5jO4YdTjlNS2w2nzQ22qAUTYCjKYo
HpYnU8wmGVdLOG1D5KQxal0KOgeB1/y2yjXhixIwIOA5MG/xftTDl5p1+H2EYWUbUbVkOiSrjraN
KLcSUVIGq9hNKDvmQ4XQeXBo2g+9J0odA2gQ4EOH0LEKSdA25XTwlGxsbkNMkYODxCjqzqXACW5r
yqAkpx6ElUWUe4tSsk5lIwrKIWI02WTkHPs5tfHo6pVlJO4qtIBE0H8UlGZqpPjjsGiNKyhz8U3N
BeNYW/Iq+0p0/UjEVo048cdGd3WuWDBnInrE0LLpFxItqMD2oh1GViDxcIi7umlEN2f1k7xbwrV5
M1eDCm1WY0F/nNdi0Lh6y9JuBgVtOimz4ltjUaL4fo5VtD0aSeWGK6lXdnV5VWMeSGiRP6qiVfEi
gXxrHZoFxEPOJNwCTlLbdj4gZ0shr1Yc5rY1oV/xOa0Kbr99mHKj6OvoEYIaEdrQl1vSG/qOrG4t
MwG1LoQUAY/SdDA1SWGiA4oaYSKKtBAFVFhLGBtelnOH5GrRylEwZZkZeRKl5zbDJRW7aToNR3oJ
xkobgTgrcrc0bXYlSNQ9R5VcyI44JESZM3FL3mfsK6eYopYHtVKubDHaach5e85LLtItFD0Jh/AT
iXvc1UNpng/YVDLdqcXYOKyq0BOCqtfht4Sd91L0uvnYCt2sOgV8D34D9WpIIButvecltWW3gu56
IgYT85Oix+FnvLQVIXDWIshBzE2SE6XTQMOWdWOcqRBXwGTIEuebrl2j2WZGWNduqhao9jJaIOw9
q9ka7Mt9d0q7CJpXgfvjYoDISmAO5u2XsOTGReyb6qyu3UDXYjZxCXal3hNyhT6v3lc0bmJPiTXt
kEbMegMUSGuybZpafGo5cp6xX01omQHlPHZGIqJGJ+X4VDclLbIxTnrFFVW+cLvidt1UdROBqc6b
NFC1SGZ8TK8MpNiqfjC629QcNzJhqooeOWkKi2To0NPa6Mq5mM+CtN4A+lO3S7pkn0oTEwNYNoJ0
YfsYmjtq6Jg04nAxTPTuFBAufYaM9c51LPYkXMUzisrwGhnJKOgz6oRwdrg1E1JKh0z0tE6hY9MZ
Kx+0uurCW8fVkAuzZfLf4HvUap8AzBJtVcSb5VoTRVRNw6RzOcixwGNoENRgEcF315hS8Y0q+Uw7
UWkx1iUFvQZ6jyP28kI2uLpm6wi4NTH6l0KBlESIAaexP0qjeBnAaqY2LUwGUxqKkHuIR5m5D1ti
nW1Z7Qmcl9J8YsVaXCT3umaKftQAvrpCg2A0iaCzRrdVrs/sIrTjjoOpyHzWghlUVZ3DrS2V7Jwr
60wdU/WoU9Oog5UjmwJE3Ti1YD9i+uIWNdIufmOry8rreoBml5F1YggRgvmV5GzMukKZ8pE1Bkyh
mtmPCGCbx8EZIP3GjtAsQsUcnaxFulujNXhMtit0vUi2q0GAeys1CvcppS5wf+CDgdGWtYOUc8Vu
GrxwudFevYLVq5Ag6vN1rJN35TVKDJHMikCzi0zYwQZay60E2oqeQ6MXRZCR49vwCh37UAbS/ykS
mUPhCGDTv6dhcxWlrqpO2UMbU/XHddDgI0ZX17iKA7HyMyleYA7lHTd3dgqJJDS1qqCiyX3UO3o4
NFxcCDomt0AY8ZWy6PozqWaFLWk5UtM8kRofWt1qcidBLo/fIu7o3Jp4SQAARZhkaPAWQAGHmFZU
rK1P9HIYZJlihSt0DelriLDbXzoVXlIv6yiuLVD7jpbqYKp77iGNHSlCClcv7whfbukah7ZJgjAd
yQizWsqGRVPJUJdNCEujskFyNxtc6M0j7w7ZoAoGmn3N1IiI7XHt90Z1FW92comtrqm4yYzTOg9O
XZCW7prYtXObG18de3mNwdQWajTazFtkowqoLERKi7UZJH+WajrvJeUzNxozhfQVY4aTHYkwdYjv
KGWHQ58ly1lIwtDyl1zSOp+NfqzwrLOpb8wVHE0wjyJWNjnqTSTBCKB7GBZ180o/F6AanThNxopY
NsFisFyciTHVuBEaOX/o0yUuAg0TZRAjw8GpzPXvNaObi7tOELtbXWk1kE8Qo4+89wQdpmYonEOt
UpCgcyiE+L5ikfolSkv6z12oHpIljCB5agm3L1ltksyjyxWvdo/8laxv5t+WDSMsVP1cRPPtJFGU
3VkR3m67y83pPU6qArJdScCdjaN0fJoTULEubo2VU5ZpkFv3eD9AUHLdxuNjhF7ECLJ0TUPDTRR3
GjcsCZM7Td6qy97apZW4Do3QtY59urIKK2uVP+SxjismWqX5oWeN/KCuFiLpa68Xnak8W1delJz5
0RIrX0ZHyqaDDaN51lvF3OgoSCGUhfDl3NoolpQDkqRtP4kVRfSYJisziqLpBZ3BeIFTQJ8kTMLK
FboJDGaBrp/pSB2yO4e0QBQ7ZllGzmCh0/UqvFeZR/5mXW2QZie7TDcyDZAHjpeg6BbtzuJmBD28
G/TuJuamjB+V8I9bGtzrnWZ1aezVKtC1zUKwlHyk+uPGktOQC/eqUpEhnjCf6IjyjMXpWyNkFrHU
1mx0xiPjFksD+sYoclM1PK+g1uY0vpXxcSinYZ7H5YwtrbbusBtnBtG7EOHfSMJQ8I1IKd1lppTd
jaRlBTJ/Var1fydv+k+jXcKzUCXoAGFMzL6/ChvVol50Lo0zCMNk2s69op/FWbY8NjnFl1cW5Z+P
af/J60no1ZH6wA0SkXX+PEomZQJbH/MEV2CS4KrWROIrVo6gi43GzTk/flcH/N9Q3tZf5X3ffn31
SG9/Ftj+t9TbAv/44a2/6nn/0Ome3gt0uvfvRfX+o9r2+9//m9rWkH7jCQa9hbxUIxRA/rvaVjLk
30Cq/C60hd+DsuNvwK6rRlcVv6vhJKbsjOz+rrbF+vCbqINgQfKDjhcmyV+id39Xff0wyscPDSX8
WhRRa6Cv+FVVSDkhFAXtmQe5TPBQsZ2nOfbPtf4kjCz24p6OsECDmdjiqQbeZ0prWDoLw19jW45i
M/lJVVPEF4aFypRBCejIXNdv6I6sXOhFpcucKFtkOJIM6+/TFRfv2OEmKeWpusChz3CKVQpnZrgq
wp1lmHDDQjUeaYuB+a+9QdTiz0KvTdi+CPqZI8TtavoYkuubRFELv+knzsJJHufBq5OmEV6FGLRf
MkcIoYBpj9ssHw0dpm1W2Q0J9Dc/fNo3v79XP8p5r5qyn99BHjMAXbRYVcIyf8UwtXyydCxy6SEX
ExrPGA6JAWew8eev8svjzOekEjrGaoGRxSr6VdxKtENPLQLCuyhVlMNx1fqz0tHAkeElK4yr/D9/
vX+yMPhVUBTBi+NCpBgs3B+ldINclJS02vKgi/Wyj8pqfJ0VU1B8Bg+NbtdDhilUllJrgzs6ZjFI
MAvwfKG7GukQeHQZiUVI1VL9KCCcfoUiWQu2ZkETd2AfYp9gTKveq4nJgpNrdXkcjAVXxKxAG/GS
mgZquUwQMRGA6DTrSd6tOEklcOrZMK0YJula6wyC1PTcMSBuXFVh1mCLYXgSrHWQXB1l9V4mNeeO
S9b8Fke5kTlCNyjvdBnbb2qRpVfsM6egrTKkLP7aBgzJSgMxRqCXJDM84F38+Q2c5k7qh1mfH/qo
/IYVex8JvDerbAXgTJPfP67/v/v+T56rH1buf9p9D8P8VVyqoY1+3IK/f9HvW7BOti0+auwObL8E
Eyrss7/7HbTfGOuyiV43Z3oj36mIf+zAmvibBJdORSzLSU3kAj9D97vdQbXYm1E+QTi0INddnRC/
2Bv+zO6gaD8/2AY50vwM32l0xNvxyP1yTi+1FkfKEKm23JEkpgzz4vUFwgngLLjC69pyZorQIE4L
6XZBkeNoKNm9VMQmFkuYxcdsLTz4TTBLW1PekBVhPllyftGg1GxWaZpc5Xp9saL+PSn099oInwh2
e10BjMeNYvimlnyjsH0QlxLPVAy3QIrrqzFOqZ2+PPTspTtjie4MwfxUgT/Ti66b7bw2BoBVJmc6
6nBHlnNhX169Y00cXprZml57icYRRW8CNDZZuKtg4lwj0TgSuIUIAOQyLV6GH2MhD/hncG/NdcdY
uoS1bEboDGIGtmcxFK0gxHZ+uI6XnShmltKh/jGU5dEsw7eoGPsddn6CrhVaeSI/pWNpY7NJtSXb
DQLgC5BR8CsG6Y1oDYQf6bzhPvHBVTLfWT3e1qKrvFkK95BmWogtiumXVXGhJ6hskt7quOJEjZ/K
UF6mTl99kVLN4cNpSOQaO+irEV2/QhP5lcz36WqNHaeEWB4dWiOTuGjf9eYbDAgczEYrXyqR2FYX
PpAWqHLR7uOU+Sy3CdmOJuOxFAkuKGEjHRn2ErEF7MxJFQAfEsJmboDrtjCFw5R0ko9ovDlN1SK5
0CEigs7BDFtyeRerswahyOrcGp+tTXf8mGtdyg9KeASR23Bc565wcCo/KRzLV0o4c/KmR6RhNY/K
1YasRgt+vkF70ofqgeai6ZjajEU+Hp/quu+5NC9H7QqTwWw6nOQwaXDzLqbDO41tMsaWlghLkIQR
vdWQjl8sjc/9hO9RlZt7wA8hNI/x2KvYU6uyrDyxZUSQACigW+9r343QZv4e1hTloXTQml5FPFCA
4Gni0zqiFuhC+ULyoO4NiCUREFV+rYqvAzARO4P6IRWQ39kJ9nmfrRA5FkyvlnRpSUqysTaehah8
XE3dzyoEMcTpXKnzz2SThT6pZ7NPO6nx+hE0BRCi1mnlUvYKZWgfphoNphIbhO+pQGI0esHl9Kx3
quogOxS2gCZmkglpS2LcfW2V6KGmp3CvCQ1CzAgRpBLHGxiuuot3fyd3ZiApzKQFGO3bqjHAU/Bb
ShRUPXPmXKXrUdPRFK+aOzNpX7vrDAhvCUDO1giDdFiAx/fjjjbVHIy9shVT0wysRdnUWpluRtbX
s9i3l56gA1cqKxLurx9ChJrQ1+nY+MlovolD9GGOzeOoAFCb9WhxzVwsYYnVV5TzSgDSUBGhZPBz
5mN+qi2cxQBMVrvqjH02SNaWXst6mOOo3nUlAYOItyyQESBbCAAAsiElb+wJMYAbVlY8y/hP9ey5
NdvcT9SMVlY33Sta+pokxLmu9eqa8qhsBKXNXTxZqBakJd+yN8obtaN0qK6TYKtoYrrmEqMccF8n
bNqYVGTVoQ8a2SZczEBDO+M3iCVteGX07EAU3i1Gpz0gyjEBzU25S+8fTyLnsexK0rIvlH7bpXLL
o4ZVGir+astZV3rDmNyi1t3L5cSuIiSwjt8BRsx3zP23oVKD6KB55YYFM31rFQ17kvuTFS2XNpyy
jUAqsuloIU3eiPlqU/OfBP2Oxb06amioylEINWdYH4fSuIwMu/Ix4xGtIh3qRKP4WIue88nK3HIi
dYKunFc04oW0FGWTG4g/ujwN0c3wdLaoRyphgDlgEMXH5A+NWMjPc5X4kB1ifNFwE+kSZNdOxnic
5fmzWog3SJPcVqau2iJiNTwjpPf4/UD+S7XJQ1Xwz6+XvZ+slv812+bmq7peu7pfv9X1p/n4m23z
v4lPEwH9v7Zp2u/t5f2z6n4qW/iKPy6OGmUG8FDsgYp1rVx+uDjyR7p2DcFGRoKAkabC32+OXByV
q7mH2gQVOZULdoA/6hb+SES3jygWMbtmXqOZ/0LdIl/L/x9uPfBTtSuHmrspBrgrW/rn6rZMLZ72
WhWcVJMO2H8ijjw1SjwGHEAddUS0ABFDWUBQtSRrgoJMkAUmQxoDmEKX213cL903bR2ZqMtZPn2N
kO1Q8CCe8gDFNZLdYzn/lELufYw59ceKPe3YMtlWNn99ef7X1t75/13LsIZZ41+vRSLI3qv/cf8f
dz8txuvX/L4aaSH9pos0AC3MNQpNLIrY32vo659oDFZ0vKV4gDSFr/mjhpbl3+TrhRUfr8K6k1WW
0B9rkT/ibgn5RFLwFV6p439lLUpXj8s/1qLAqxhIhS3zlxtWBHWzbqxm3BtIP0LrlFXK46wc0TyB
9L0JNWxe4TORsNOeQpZW3+sP79E/ufh/v3P/s9f91XMTqxxHXTXux8VfBxD79+JUnUr0+zHxZ8CQ
zlrfvoc5SpNIdztjDoxqdxWbqHdNH+T8BaJRHX39EumDgKrwrAU5on6ecnK5VDPAPbExs1fkdVkZ
7ZmwIEq9/PnPDpznX7xp1wf7B4ucwXShSKN43GfJdha/Uu2SJ3g3PBUSaFq+ajPH5kcpfTPm0/gh
6UEcIWm8EVPgS/PJWm5gWThGfhJekwv/q1hKm9nlKh8k+XDsSc4t7o3sMSMPrC18WdmNlM3wVDti
r3bVW/MtUxcXIWq8ZZoQlMfyrYN0Zas+UWB+uyHjyQOs5nLr90i9cAVbOwD2tCMv8kw3cdhu3Mwr
z4J9IUrB7rwws+NDepAXp4f+ET7jCXQM2Wc+IE+nGThDsw2lV70+Ed9ZzrsCgrHymDWrPYnelD+j
oyWuAelbCQOP/vHgdOMZJbgZ+aPiLvnureMc3nFkaskZhlFzR0Su0QX6YkPV6iuf6FyOaEJtiWqa
me/YjXKbLecmJ6vYMfQgbx94QbA/fSu5UsfIOPTTdqc2h6k4qf1TU+6yJVC0QKoDPQ4klYHITTOc
zWgnNRsREf74qVcE8gr2MAYFAyv+IbpMW+7ia64O47XMLgJR9epL7A6PnbLRQMGtR42q3yd/SvVy
y9Xuuom0DRtfHJe6J0E9osuzUder7dkic6f1pV0VuxLmkIaon+R10nWkvPb4rn6IHwSZoeYuQdVy
10MxTYFN1lfFdcSR7ggdC6lg6GzoH1V4Ni9qnL+Wm443ttO3whxM98nLLPd+Y0nPV96aGJ26cLN0
Dx2TuxVxdwbtjoafk/GxC8dkcKVqX2RozJJ3LlPo7dpNDnl3l8UeSCCAnSn5cIYb54Fi7MlUUp6I
1lAsALZ+wSh4myxPA4olJTvp+q63nkC8N77sY5rZKl6+yx+tQN5pvuVrvuhBRAwdUd1klzI5/fkj
9ouZ6x/bElvij0/YrHP/6E1r2Av3+U24a3ZSEJ+Vk3ZUduVpPpW78ijdFPt/82o/u/P+8Wq/9A/S
uSU6EurNvjwMT82pvcGe8BbfRxvNS0/tqXhd7gn1OJqn6v/wFX/1e8qLkWO1MYe9dBZ34U5/WrfN
Jj5nR/1gnrVdfhIPeiA/myfl4d/8juJ31vY/2XKN62//w6415tMgzZI27JVz02BuhPFjd50tPVun
ZDdv9V3+QBgQ943iadkRXBTo3upnAY/ADlXWjv/Pb11l2+3Kg/WBsubQ3vTn2ieF7CZJyFfyc6ho
4RHJ1CyRC+jCsotcihAVDi4NbNlDxEXUTULE2OJgrGCEG8tujGaBJuiRidtwYT493SJTBGrDYLjB
eMTd3ZM83aYRPorO4VT5t0a3mTMfqZXWO9pLfZA3pJY1iGXGWxH7eeOjzdT0QOp20cma9mF3INzF
gI0FUeUbLROBX/uJlvnyjf7NCjAaV+03BJFonjDv3IpHEHVaaZvvzV1zsvYPHX4kOy5tqLgyednH
PriSs4iRe2kje7lZwJv5gOqgOw+85JYXOK+VLdmWR2/UdGtto6auQEzPNcoO2UEwRD5dJiB0Q/Nl
sftW9TfrJes+8vq1V57k8lskblsjMNNg/pCP0154ZY6rpYiH3HRTEBsQBdxC2i/xkh6VbfINGqCa
u+1HdFlfJ8MekcqC7bzMN+LtU4K2rtrP2dvIZYkkXNxkesC/DDk3cKIfA5FgYnwhvceC6L4ZNJg+
khP+jCAKmieluQUxwTmiOHxIVtDtl31GgtKzfifeibf5Nn5QXgYvsxM/5pHMj+BAnZaHqHc/W0d2
6Q+40dm64d2X0LzHPnllEc1t1ooMOw08lt1vFTf3s00ZaEcwELbq4H++nRZ7ckyPm56XnarGwTd4
GP3Zt87it/hmH7mp3TrEodlMNHj51DG2+Qsc5fPwhNyaTxjuIUNIbzpy6G0NL/RhfO34FeutZcdo
b1n8Lic3KOnn5SydorcOlpF1C8nHXp5Qs9jRA8pQliaIKZ3Z70X8svbNXf3avrIIiA1sMk9NN+3q
tl0AFU/1WJ4ANAtbc6Jvol+SEfiY73VB8LGBmeWmf9DoX8VnqVlsoptogKwu3wABDW496U5c7s3c
V27FG3PiKL3TTF+5E7fCbfuenrRbIFy3TF8PgscO7SkH2Wsc+EQuZk13tR90B832nfBi+Nrh+mZy
S3DC3Vu/tfjbqd84NAr92AcH69T2q+To/vCAoGgTe0vQ+K+z8zF7pr8csk96Qckrbc6b/BTeDy9j
68z8SpGt32So9O3rdyM4c7fuOLNc0IOdrb5nygYhNSFqceMiD2UOJV1QKhHWhHrFVvX9CD0do7HH
wS8i3lwpL2x9uWPdoaGFPFWqVHM2zDS/9Mc9T5v6idi2esGiZZR7k9x7KkVHKgkazG3d7+7rox4S
NrohHbpwhU114ElcN8WhYPgdz3Z20EAkRLeJ8FS9GX4P5I1QNEZK7vRtQvNhbRcWPoawcQM4C5ph
oviz5csmwiYne1O9KFB3ip9SLelb6Vl6VgLV67eqZpubvNtK/nBat8OJTLxd8QRZ+ma6HT9kDf06
o2GHtFWeSBisMSu5wbtipx9p7Ra3MgO0yBZwv8abhiZSvk1EBwoaatzEOpjZfmhAKrvdfKspQdvt
1/4GeusqOo1MLq5mG7krrzfhcqK/vW5myZvmXf1c3mf7aI8tIdtV9ZMsgT28WNmbLjwbL9GavXai
EeAADXH1OyL00IcIwj6zw9RLH/PbfO4fyCa5GPQQewJTEU2J151yCtLjTCT3BW0yWheU5PSubCL5
4k/hZXwYb6zn786cqmneKrk7ADjDOegKmVzwy/DBZ3bzVXyZr8adfCPeLOdiRVJGvZfb4Uf/Hr32
d+Nt9NJMN4izNiQdevLc0L6mIU9NKNOVbIK8RzfxFuUbrZRstL9DDbjWqZJHtYXmt81LN6GEau9K
Ygv7e/Or/yT2lqo5aZ1sPAyn/qy+6vcUOcPyghJ8i1OPsAF5C2oS5QhLgnTk9yTBQ7uJxq0lB3nk
q3fVZxruxzLQYUvem0/ieMm6z0XaCi/FU/+ioidGDqDRXuqo3nZ0pqwLGmjFQPhPtBxvISl05Abg
dx78sPQTohcb3kOqzzp0jXE+1JTCkR4dre5TsRwtc0lZuAL4O6dRtvFjnY9e1eAJeFZdgx4xWk0b
z4/AJqs56Px0666Q/DLcK/1NI/k17j1hw82o3VM9k+OgH8CsnJt7Wlo49J5Q2A+te/XhoDRihrDg
y8PBSKnnEQBQp85MIQpwA+ZO5qMmnvBfj4/MQ9YNip5XTjd+tfCgutZt+BF9oibVWr5tXd4sxasO
tBTjcb6Aq9yOKu5GalyXKhP9oojcXLIVNghiW74KLhndRpPuVgs+497o0L1fP9P027jY2Y186G/p
ocs1UcHvCl3n8FCoFwv+PxdAbdthT9LPUvuYtKCmEYRZU5D1Duq8AhUnJkPEf9JeSfdzfpHiFAYw
xzOd+5K2a/ZUzJ2tz59J+MCxaVDAYGI/L0/sjbfgCzueemGvDCdtOGW3qpfcZe8gT16U6i1/GWu7
ek7uq7PyGNKclPqntLCrbefOd9LbDXuS1zv1Y+JWDdZFblpxjhaIx4w2o0fjFdI7xlrCtlUrMKce
DTtywgk86zOZk/tIkmxxJFluiyBo3UCBu2lpxS/Bcomgl99rKO9GrPFcT6byYbgnVEPvbfNZOooP
zY3MYYbKdfG4ddBQ5nI5304fCrF1JC+iuEtgmWzpGrXO4LMgs4/KQ5fKFPjZeEC+fwNKP90QfxFy
Tejt7L5/wxQMulGQN1a9N9SHtt4nqgPixkBj7mZdkAaF21xU5ESPBqfzfrgvb/MvoXLmIys8AqNM
HRbb1SX5lh7m1zgj2cHWH+ND9hyeyHOGHjVrjhQFDLHXz+bZoibDPlRfCxtZDpiG5XBGOL5RX/vi
HR+zKTogA/4XcI4mrcJs3CdhOtkCm5EI8l8301vhRXfUx9hEr21nX0QWWIMjiUh4jwKDiXCHTY8i
90meXXKea0zzoxOPpSc0riiiwmwFPCKvUvM+5Lk3DcWRjGSP67QlvUwtjp4/EtD+Uh/3f7N3Js2R
K2l2/SsyrYUywB3jQgvFHMEIzmNuYGQmiXlywOEAfr1OVHWpq0tqmXqhhcy0yU2+l0kyA3D/7nfv
uf9nQtktaIr6p/l/QKNFOv33ZbH/pqrvOvv8R1GM//5vkpjr/8WXKGKs922fFe5V+PqbJOZezTt0
S0FCY+WHTQd56F8kMZeSvr/C2EDTuBizrqaKf5HEZPgX9DD6jrAEufgF8Bz9B+RZ1sZXHedfJ6Xr
Otu/osJcHDMBWK1/FseU3w+zRbXINlR1tkv6FpSkT7Fwu6QB13mc114nh2SFM/lFwqvZi8r/hYsB
daa4pBbu9il4rZb8CMf2Tc7+iWgj3tF5UyjM4UoemrY7GEPNySwndzfhwFVJXYHf7dObIm+PRc+n
t4ritVTK3zhRVv6SVTTc2km/Y4J8iLERbkQtxWkqeCtMyadTZGILinpF9pqgK4Ivx9z0lcSEK11M
k9iMSc/LtHrqQjZqORjXRfev1kyG1m2NOXZeLu6JifEiWpbHYfA4G5P8krl1SOFrpR8M5Sxc4+ii
ncbeOUyKy4VFT1sfW82dbp76uHmxXcDvrgUkoEi4CHbsrWONgXqKiZYBnT8ORd7s8lgCN1B+9NLb
7V0StygKVXHbajkc5jFpdwskkK9+tHe+7+THMaBcgjRaz00wBlRqZUcc0h+dIFbtyJI9cjWdR0HZ
g3b6Xe4U0a7MuFxMISYaQhn6RhURh3D4QhHR1oAIQbfKgQoJdagoJ38gwuBvI4nJd+ymtZitx552
dWzCK0UzA3MVvbN2RPXTMB+HJXhrrf5bCk2eh2QGK3PP3XRtTRLe8CZkBjXyva5gfDrp8isOWjgm
ZclNoMWTjs30SWS4BQJkvWY1NeolsBk6PatkURkM9jvJNXzPvf0ShXd2mN7O2NT9on+v8V8qVJmI
pM6Bt9vZJ/RBhTirziSJ1SoHGTvMDMKuYae8WGZ4HcswuiXAX7N4b39VDq2+Lnc2wnnly6iCR2uI
yPR4+XJf5fMEzJ5QR+UzDjvTNRppiTNtTTNXHMHPMSDdjOX6XFYWq34xkh2vrXuIEN91VO6LeSo4
oP2TbCp6APKBkI4qbmM40sLU+IcL/ZXbuCfyVxpF6hXRn/ErrfHnx1lBGYIyDAydie/Y6ZXrysaT
VVimPwTsQV/HeZYnN7Jn3O9JvgP+/gjgxVp3YZnck4QiszLSSNjZGGa1b+LvrOQTk8VA9lHmt1mu
JHlz3No4A9HNSsvfhPUiDolRV9NsPD+GHv0UOCoozS2L2lnH/tVUEmb5De0v3e9CBMVldMTWXVhE
6hHnSHwMyOVdyh6yNvvWl4UmyjXvL9Ku7j6FUf2AMbx9r0HDrEu8uC/ByNCSNg4fTicH8FCGfFA8
yAGSqdyz9OOowu7iJckVZddVD56YuQcVhqKDpjqNU89Y5eQg4FoYXaguQznslA//nL4FNrJ2HXSX
zGPIpLakf9EZqiCda+mJKr/6rWDddd/baUfBT6p8KAntvMp7T/8moFsd5hR+MtAZr7xMzbg88MZk
BnKGjFtDsOQvjhU7d0XdEbeq4B2whVq0uH5g/IlOhHy6G2rf3JQ0cj0GblKDXOLgJnMZ0cxAtRQ5
ah37qYJcoZf9uBDwM11gXij65V3VB7H7C1JOdtJtBy2/GGseJA2gaeMBxhE8mUoCzg+TNxW0pdw5
s9ts+3CAZUwoaj2TmKVRr+BTDym7OtKhzSxQN3a0daY+fa0038wCC2M12rZ19ksAE0DW+NFneeZd
8pBZZBLj8ruXARNhOekjnUXDV941CNw1BIPdrOvo6DQ8xNrqii9XB876mjW6dSYLyLyfFBmA7sWP
L0pW6Q50XTQTRPbH19rhSe09iojWyRIXm8BdgpUkV7H7G2u/NsuykVI5N0oT7R/5fo92l04P5E78
x6mz1Y2beua7i3CgExo2TO4Ke4Ed1fNLkLXW0cwCOSvABIR0letg3Vn1n7lPu4NN7u6saGOiptOI
tWuFhIzTvLuh/T3YVLyKb4Vnhe9JDP/Oqgezz0zNoNqCyuTSllfNGrRF/NmBYxeo4eX4Kzd+eCdI
HBy6wukfklIYyElkO2JecWvRJck60Q40JcxQL7jKrK1eaFrxPSbWpS1i9Hcr2CvPnWqq9RzG87ka
vO8qyp2zTov618C7hiYhqCqbqvS6F6vGRVSMghGhj2m91qg4ac01EIPOeQBse4nJPZXYLWaPtzSJ
y+Nc+bgcIGMRIteMHinB31Sg88Gv8NaTm1XcVhsXxd9Cm2yapT83BY6Fdkz9G7sJ9FtIi9ND4tnF
Az6cT4jdDnkAJgKnDKkwIpW3m3TubvrWcrZ0iQfvHcUgX0yW+TMWqPkktRA3ke3zp7sGxMM8mXYH
Kbc9po5OePazojl0ttfuaKgr761Eh7tmGc0tifgXD3P9gQ0yDasBBXDAlaqHK60PMpAx+ylwh01T
8bYr27E7FxpjSFzQxZmaJTjY9aI3CpvTIUzZ5CQs9X7NS8NnjxjBzpID4pIVv3UhUoBbOaSDRdVu
pYoeQFmNL57l21yae9yxSDnN8BFb10T4TClfVe7ABkzHMUailOMThoztTLwM+wTQIT/8UvWwXaKS
4lnmQKf+aqbgNFU5wysSpTv0AjuTs2nboMGBQg6BfTfkIcIoK0uJcOcn3j4d/fcEVMLqGlq48MVj
ndLv/Uxs0J00F3x/OoStKL/HfikeaxHnr8NELFf3Wf9OHwM/MKu+oxvP2g+5Iy/FbOxdGdChHU5j
9DjnSCk26/Zt4xuEuyylRLzJ7RN3iEfYMWsC7rSaeHLvk2J3AmvcTHlwV7nprlLhGlITtbqGwHST
+jsA94/+NUsFjeExtdyP2baGdy/JPyprwndVwhPIuGi1+iBjsQnJ77hDoo8lvXCtxIaDP7fcDdW8
wrPdHolL/1gdrsSUA7mrAxIpGuNhDRViU4Hn813CgMNYAQ00pL5ddHy/AxUYVt0zOfD2ANaWS0QR
b4sZKb1qQ0T07jvkuR1M9zhVTzowB6yeH1FWb4mr3NpjCXfBT7YkJHdV5+119AcI+qNSRGhJlyCo
8NLfjGji0IRu07C91Vy6dBYiFdjjPabhdZEj6CZUonG2kofygW7JaetrDOsZTag3WVntKBbRPLvR
i4X/mMz//GP3zbAdfdD23UikQ5TEMl2Lqk7MGh+0z+7pOcCkbRUnb0w2Tlb9dIngN81TO5Z9SVap
7W4hAe5ab/oB7vGCyx1JVVA0HxGl5x209yyvP/teFW+yEYIQiUJ9ED5ROL8T0d7LiPly9lnvUFay
vYvzns9Qsl9qf9+wyaRYDAkZMN7BAlj4GMK0b3uNFunGD40g6YW9wrb3g/FmkArjQ5w5zV3ihfWJ
jSazb5s1q2x2bzpFc0yV8kIPSflBJRJz6DRbpyufFwvoASjr+WmmrIwPPPuOIU3OJfqIsfJlH9nZ
zwB1f5OI0T/Sd2IhOlHjFpgarWtyDCecv7wl0YQOJQN9ae0cetHCHAIe+IZ6ufAwgGy98caKVHYR
Ws2buTL+kqkyR0+F5YkvfTmAi5LHRikwYyAr1nx24xc7dhqk+ii402kKTy0smhOwuhSLJPuFMIOw
1XaSzURLmD0pWeZ28MYDu7EPfjmIeyeyxosMIhwhmsxpTJPAu8vxthMUd9yUVYKgEoKZPjcW9rKo
nmaQUyXgUTEmaGhRF62DgiBv65MBnWSM7pxO2a1rxpDim8IFachltMfbhugV5OO3qUO9z3VNZrNb
7rulK+yNFLVz20SkuANgIScTxs4NjZoE17parwdjizctluIMYjW/r7lj4fIbhtu29VpSWHAdWm/O
H2i4CSjjKtEAVRj+0kXh3YAJTSiNc/VNOPDjMYKqo3kuPoGRFWu/suqDG3TWAYcaOtDwBz/yISQM
udat80oR+j5H+KZfFmTcW5P5p3D5idGm6br7oUHDINGxOtMUXsNIOashPog8ucSgKKnpM3glY8J/
pAyt8Jke2W9u2/2RelbnSjX5UC7meJUPd2lxPzvLwfG5T43NvMfzd31MZ5paVZyPe2XGeh3DETnG
1xxYrzhXR1OMd76uuP7jJhJDd18OOCO3SbSUdM0k5uC1U/Le0JVyIqqSbMccxEM5efcqy0B4uKzW
bDvlMp421jNW0zzmYIDEZmcFUZR+WDYFxD3KY/2iZYIBriAJCz9kOvXvMmt8pn6slCtlERcB6i67
D03zgllBdmrXcdl1X0SYsYdSTogW3HfvvRXBZZdNXO9bduYo9Jq2OKcy36KyrgntNuZzMJv+7Fp8
bUXrxRfqa6ZdDoXxtS2C8iy65qWw8+FJFN3EztIqLDpepp4OqojDAobFSfeG+c/xJavzJY4YzGeo
MhMhWjTQEvTmZ9ZrKuDqVA77K5hqU5FP3fmdCX+m0GUNpDGr8W35GRTsqt8rOCtbry1YIsX0O9SA
75DHWr1PK1Nfterm1WK+Jb7cBE9Ti0GgX8bxUIzDyKZqaHc5odBDV5NKt+YhIV5iq0eBAR/3pOvc
QO1K1Wn0qnLv8944On0uD9geumNn/HfqM/ag0Pix2bIPNjSvtBChKPqlA9u8j43fPA4+zXcgLyV9
FKrH/GAcos4FJI9PwtI9ZKsikLd46rmfS/g6nluMbz1vip2F2ewKMESBjmcwDdUILg98nV4B2my4
sWThueH+xcRuWpwwafmm/Yi6grZ1PqyQe+wK72aGqTebiRoTDWEoi03+UnHEnWa31Kc0rOw/AYET
FNRBRyeoK8FNtXjo37FKrNuRZsItVRyoeSr341M1lRd/Dtpv0ZUUEioESOVJym0pfJVwTy5Z54+n
XrEVmXDyz0yHACszr5mhwijrOSL295PlQHrtANhbjaXuo2wqDgNrKB/qUosb2oQymktt/ZILd6RX
zfPpdE0BM2755/aYcAu732O1MhkmV+1/VM7CRg3YT/7gx1wrVni8tihHI5dsE6I3FaY8FbFnbppp
8A5ylOZXaye83hp7Loo1P6jhVyrA4dla3HdGJnvXjbpLFM3Fdkq4g+SLhLtQt27GByE1Fz8E/RvN
86dIlo/Ri++TDLc1us3NAMduBvSz+qvW939B7rz7fy3Q6CAW/vuy51PZjP+se4rr//IvZkASNSRY
EYuIsv5Vxfy78okXkLCbGxKnIRnjohb8q/Lp/4XMok/0lV9QI69px78HajycrrBDAiF9KTC6/ocC
jQ7ZxX9SPoW0sbshojqRj/zpX3//H7wiC1/B6Gs4NDPAwVcZ6/BLhopVZof1nmBNYrnwgBP6sbZZ
HbHdLB3Jo+0troQ9i7D1u6ell4K4SDUH8I7C2co6ELe2O1NMOFA6+7un+/x6H1qs25YK5/lglyTH
N7rtO95N1IOyX3MyFmrA2CEDQ1I5wQfvORPl3m2jXoBuKrKXJBy4TLVuM6Q7AywEy4Dbxp+izdlc
jkqywG8XYFircSFTt1nqaQIm5wc+1E/GP96qpeT+Dr7V9JtCxsUdaBny+70nUTdTn33NSqKw3trA
G9BgPe7cUc/Zi8TlsXNLZMW2lJvyL1WE/rKKvTy70uLLaDlOxZTU7FTt+Q+CKhqHinvnM2+a7JLH
gznTRzdC2G3YZwyjBrbXzzVZj2FJQTgqh/F82846YTtlCTvaB9gOKQtrvV5sJwatdygjDksnBAbM
GlGLLNMt+fQuFrd7lDUQwVUHBhp7eij0u9e6NBP0YaTeq8RzPwIn8V6DZDK/Cgygd7GfjcPGmXw4
nZ6SqbVrgRWB653yW0mCKhs1aEp2nHEEZwUW5dBGYbMeGqJSSX/TsHWTFqv72sl2kcVo3Vp3QfwO
cUW55U2Mxz+eEzhN7sGtwJ3SvOlmhAVUto3cDVnYHYrLZ5jWD7ZzbsZuNYbL25IWuKCaZbhdmAsi
atWREtYDgfStLauvxRIvYQyf12O32TrdnTdX627WF8cb9n613E1aP9txdEot57Xsv6mDvO+S19LP
vq+kiDyx3zNdnyvkh3oJ7zTX9NKaGFXjI3RLG56Y3Mdpz1h/TRTlt52Z98rtHnj8KH0NuUhFNTae
ee2IBj35RD0WB5WemKcEsyLTRRinNGS15yWs1F7IYpMH1Xmww9WcBU/2EB5pe0dZTgbxTE5ZPmHN
bn7ndn+UEx/BELr3Jg1KtvWNdJ7jEQNA7Trb0djBU+FlLdXZA0leuhc9/CfOzDKMLjIEVP0jCsXr
Pr/Hxd7e1Nfw0mh689wTMVIB7qmYMzQZ1W1A4aqbBKtk7I5DdFYiAx2n7308mRkEscWN3iLn055v
Z5dwUsSqrl0b+80HAuPE8xWbvK0U/6bcxEV8PzPHL6W9kiGVspkYnmgpXFvEQiO6AXPcB8Pyy7+O
SsvwJOlHtzh+24TEWys3VjVtTH5b+t4uZKjknL3rI2vNy5Lt6bQrhm6XhT4RM3s3GZYuVn6TEKVb
amvX5d45JNUW4b4geXPwZKG3Ll8LJ/2hGZonbb2k5W+hWZoH+TqZ34WPvBQRYcsxRWSsFcsdj+w6
mg7QCX+nVxEhoQGDABkdqP34AdEQeQ87avoEceG5m+pmn7rRl2VFn3zqbkYmeNHgnfNgW+CCeDCR
q9eZ6p6DDnaEbSbBIgffa9g+VFOwi693g843EqfZO50O59EtVvB2QVUDoquGVhwHv92MNdg0C+5G
PHbM4JgS7A4rmgMeTEBWMd+ehtqwchGaHjKFV0DIGZZLUtwzeG8pBT9PcGOun+mwNPE+Bsi54VNa
7ZzMK1iW6+lx4q8BY/4RWA09avl4mXP/lkj5m/C9fTMy1ATC2veFPnpL+FQt83rsMfRFguLVOzvL
TnTo7ZrSAtt13ZH0WBfLq2skZDLDXNcWGYKcpMsZnjLU5V0X+KdiRHtmibC1e26izq+uwt5dV/nT
NR/k4gN2K/kATPHOrs5eZp+TItwz9GNPDG6DWuHDAdYytsxw6onB71FY5uiGw9bp70GJLzBFHo2P
P7ErTvXwOY41hgGGgqcyWC6j9UN87GWWXJbNKTIKoErwMrTFpgWiUsXrWrAyMjRuZ62ZbpLlzPDH
tZ33MrL7HVCyM7i/c+nBIqRHujG0yHYPaXuVq6yzVy3Ezm5LwUZJ0e8QBvSWE7vriWK7YxJsgpx4
dT4E2yawr+wsE9GXHI1K7PKOmUG2bJvqshrWcGh2WsQ//eQdGb0PmQlirLqR+qw8v9jYIx73trvj
mKYC11qQrcbxxTUVwmgXSm+1eEmxbcAJ4cfaT7naL0N7HkoX2YMuUrFZhrts8M59/FuV9tmBDBbW
zQ5tCesOJ0A+bRUwxSwV+4WdTZd5Z3v2751GMQcvO9dMwOnwbXpfizhSDXkXTHch09bS39sU0Br7
xg0RBCV45DY9RFQjM6RbbvoplwFeCCSyZq2L/q6gMlmXDAGzbT6ztj+r2fqiavOHFN+NngskenfZ
oH6CzSKNNgy8bSe1CyrGGIJlif9s3BKjrMHkLIKzVZdrxkyAftfXbyMr+qa9j3BRgqftdxdY1CEP
X4vSO9NbzVcxx9mJRppVKJxVT2H3tp/dnbx2vceqeU8tZTZ9hn1pIYQwL7QZHUEFrmAv8HABdAHh
2nKCsb09IObzFsw+M199ClA/K7u/W4COi2E60ICxcpxm2Qy+e2UNn6m92OjERAeSdVtrxAVkZ+8K
SXwZinNiOueBzoyNNb/a9tBbbJHBhS8KT5zNenZrDTtPRWvOUkoQQo+nEy7guJSHWb73cRLeqAU7
r/EuU6B+PE44ClohA3WIgC5G3dkcmuuxWpDfCDHVvLngTnkxvSyTuIF9CmZtjh6G+D5MgrcpL45d
hFUmLlfT9BU6wNjcZrrp7Habe3oN3mrfyeyUR8lzrqHPiWlcs/LeaXdg3ZNC2ScUzRBmv0WR/E2/
Ge+x+aBUf6uHa8iVx6cZjsUMv3yR3k5G+k+CJ2BNP+OlD/XJtMW9TxNQt6qJBJvZefb8jgcyNvNR
Dug1Ye+dExkfcbInGYzxRR3YFqS3Od+bb8NgjfYaUth9ojjyJW47Z7vkf5q4pNmZC13CRsDNK965
02fl+7jc+Abnp5JaiI49Ylf8kvkV6lR/gCVdjRFLQiKDcv4lcZNmmNrgsD1kPW46t1nXxYdXs+Ze
xCpHqupCboLpGezEOsPoaYcH33P+aJ+KYF7wxeicy4ZbLZzMjFUgfghmOrQ9PIng53de5WyB6EDN
mu4jytkpK1hLlodD6HMuN6+0fhM8/FjatzTvwQurrEI/cTijxMr4LrsK2HbwOsoSuytK461hwAtB
75ID7SSKU5qksB/6hIaT7piTKp2BqIXzTRYG76rzngzU2zePrXyY5gduJQflOax82W361jbFeZTE
v7XbzxsKGXZt8mcULmY1brlcJG328dfDdZLzzvCFTAudN/GImdbn44mzZ7aXF9wd2wWAJ7i1B8M1
/CHLZ7jxGWPG0uLsbTGeDp28UCL9OnbfFrjGubkb7ZsKv3IU15uo7DGRgZJqv8IJyTk9B+Pn1NAE
Fm6oNubj5WCYZvT4jj0YJtUdFo6TNzQ3vV0m7yM+zH7EbT7jMnaxks4VBgxLbAfXfSpZYtRDcmS9
ToGrAXeJsrvVQ7vpymHbeNiLp6X0Vgn1ilgGUogatU/lQBYwUbxLxDtJ7UiGXanuxPCama47kkhc
R2whFV8C1CfaWmqiwatgkE81Tez0F9YFhhC88dWEhbfj62ty7xPDu2dFq4wACTW5kQn+wDnegPZ9
9lB7oqWtCdKnAyd32fISHNq1rpmelqD/yuD+TUL+GfRoHmpMePK6hwK+BbT55Abfbjj/6tSJFPsa
eQKl5iYP08vseIds1h7FuXqNVptZ4rvCs9s31mZS7MjoSl/Tt7DtbcFDzhMUx8tBXI29sEY7leNM
FRCBkddJ++uUuo8uf86wuMBJPKbTlymnQ5nLCxyafdBG+7709qP6Tux6C+yVPMnvODV3AyHrRCJ2
loTDNU3UDZ65oNz5KoJgQ8Hk+NgHh6p65GsFpGpRbZ56rz4njS6DBxFVG6GddSPqS04wW4fBATV/
t4w/kh3xSEG86v3LmNjnkJflrVvpPdWeG23UPZrbOq/ya8o335bsSTa9Yz3Mfvp51cA628iNp5wC
NPmYDWsliZNH2CGW2HqSi0fLgncOJu8XfVXVgRaZw9S1MWg/Ap5yse7gxHLdwYro5O9l8FiGI1wA
e+0g89NE1K1sr8QEyfq8C8J7CkjWVXFycnUfE0XejksgcegiJ5/qUtFLXl8khpIm1cna8ecd/+HP
khDAmAEXyA1lT/A3C/s2Tl7hQmxMts3kVezr8kuyWGvAqNuuc/v9mBKkywTr8VybX2nI+1xQhbZw
PayYkhP7syhyXgOyxGoqfLQ8zZ1H1s+0da0r5g84a9HG0BGxSrPxVEKJWDHdnIXiGRwy1mCe7g+R
R2hKeeVTBcKYugiLBxhwGVo+hdwLmNCdcz037Gj+EwC0JRoRq5NjQO4JNhTrMmmsbyuiqClzrHNR
dL87glBSkGhicttHRqZbP6Swhl31TX5dGbisu3G9FrxoQjIiFliCgL7q/ah3js/2RE/yxqMd3NWk
z/rwol31Vs/zAYojFT5s/pcO26WVALOL+s8qGfdBJ4BEz5OAzwgVLl9LEwFsqpZjnsjxsbsKxIL+
YjT8IDgAndxgcdrP4XmI3XEVwOGhr+DRrW3/mLUPbb/XKczrMaa0sDn6s/4BGXr999M7cKf8Ibmb
cXsRKqdYgfvO9AoRPaacrAz7D1BNtDRnOh5+YuHG4kAlUU4UMLJVvIscL6xWebHocCPi1vZB+mrc
mho6teHmyY4LbtvsYtqqmKdKMSDl4nqpNhF0/fiWnmUblmPnTBe6fXiYLcjDhE/CRKwr7q3vMRjX
5AC6Obb3fuNDEh66Dih+BcB504AGOMc1NGaSbxopyDhOa0EJmYP7KAoZDdxc2+lK6EH8yp0A7Gk/
wAxnhJBuuo8pUJErKXPngUsTc/C8jIyeRbSk7zk8VuIcCfp04beROv+XpWpsoL/4wDG7QTKoRcKv
tGzyawTaatn+f10T09qf//qfRYDg+L/RNa8An//0pP98/ps65b/+X3+TNqX3lwj5ksVXxIUlJCz6
d2lTXE2dhOYxKbDWuyLZ/oe06ZBzRrm8tuzKUAIl5ov4u6mTqmU4IxFYn2sroO86/xFTJ17Tf3R0
SkAAvhNgzfxrOxzi67/VNZMUQg3P/4eXO5yeiHfbeipLui9mqmBc7F6EMWhk+Icf0f8i5AwN43/6
a+F/CT7WLngiNNx/klM9ovxyLkd8bw0bBg1pedrz+MXvbpu1oD7skd3z3FflQzQG+MShYQbPSJjD
l/QXRCcMHN7Rc+ysPLA/yp19qwdPvE4+uG/O2X76M2Zzdgr8GN1G5hQbrHMHVWTba8gVu1azSNz3
ofQvSaPH93iIXBvL/qy8SwGP10cWJHGL52weaB7wvX6P7ZUoWVwW4e+af+3iIgUx9XUWTvgxKi6C
NsgeizWptfJHXIs/Qwb+8yPQMZ0BXEuFHXIB5KfNBrMrlklx/athKR+Rlt2+PIYTm7D3NCo0S7Uk
itE11JQqUm4tYmX0O2qs2PASEW39ILLG/jLGyT+oqWdzSr+Duu7jG0DtJjTJK781sS+aUJ2sneoy
+JvXrKNauU7uPTWOnl6tkBNpbVAHsOXTWN/uotTF4ItCOga2tUqqRCf7Cp70I23rMUYcm2BAJAJg
62mq7UPHh6rfBJQo0TtiwKzu9WS1zh5cKYnbfCoUyvQkgffU0Jo3uBv8u8Yog9ayqBafbGKl0TqE
LkIWboSnta2COh4C5NtC22vagVzzwGZsSJ/ToPoSylDzTFtxaMjTELNi1er/agtqAVZ5nqDEJ56+
NiZ4muVzGumK0O8yIEoWdJoUa1gqWGIKmKuSVEVVvKeuP34MwQBcUM8ODWM20UNiYQOK3ta2NA69
WbCIXQ1T3l6bCJbavrGHEvNtZ4g4qNH/iAHQWKvR5+e2B1Q6SE6pAcM+wxRMJBURRz5M/BnHKHGT
m8XFPyHSIP/WxpAA0QWet6hMqVJL6fn57u15dDeA7wQjMSFkdtNTCWOppeymkcQEW8q8KgYOyt+Q
pKuERGFcmbOaioH0JnTEYlWGPmFTmcXZH1ybk1h3Mlbvekk9Do+eVpekT5TaUHDTnmo4+S9uK7oO
iDE9v6gTnqdXdkU15tHUpt5XrkdAcZplvA/ijs8LBRsxghtLkGRbFnGFFKmTK4K17f9UUZQ9mgSX
JWUFlbrNQq95de3R77YLpNezxYk9rEM6gB4bzwG8VRZmOAUZHb77Eb1pl6c2W1X4SMHeUVdU8lRN
yxkH9IKne6FkgjhEQ9lpGPRXt9TC30c/juRYjK8NwatKZCPkVcDn2HUL02PHNGBuVykGBC4PuGHw
8EF9ew4VF43rsptolKWWS4fJ62Pyeu8XvUXLG0Vw+IQmrLj3sFKyJzy69e1SWUuymZWJfkY4zM2K
n24gT04CCRthuuve3RiWNokwP7h1Srwb8zzxEPvjED26pT+/FsCBPqnrAGdLut2J17SAAo8KaW5j
BLHL+R7QP9CBMLL6YdsiUgL8XRxuT9j53AIKZJ04G5wEiPqRM6ZiG+deYe8KHeLI3NB+UYTrknUL
wf2OOaT9YUIz6OJJoL4zCWEZbtEyXCJ/dgZ8FY3g9u1VdbNu85qCGFMkQqyU5uO+FkuobC6iPehh
KmIw+y/znOEiaj3l6V1R861eEtV63p8Kjod36pOu67EqtUYSrlqWmEiezS6F2JtQEZL2GjO+mxH0
XZaWrIzXjcFEGUFvkUZarsZsNYbuurgqG9u2L4MQp+ogRhRwzykCYBdc1tmkY2Uj64wDOvS/fG0t
6d4HEI6AH7f4BWCNUsjEq0gkWJ02S7qYPr80asnqTa/MsBBYHh1S2bVI3XKtpcKl6k7dXAv+aCkH
cVu4YZHxkR/9mS4sMKYOjSyLhTUD60wa73zR2GxCogDEQowS3QA+ThvfPV2PKMoeCglI54DBvyEt
Hl6LM5lb89xWZ7Dyi7nMfSSxeNl53/vPSeW4ocRcp65suhRcExh7v6B2ZC5FNbLhKFLxoWyU2K1S
OfsSZ+hU/OZkpv+ZvS5+NajS2GKs0f5uxISIUtvIZUSebEgfc24YI+PU5azzUvudt138s/QmPQ+5
Xf1QrsHCZRi6YZNYFj1UPZ5fJJQGOg+u/FhfQlxFOR05kst9Yurm0c+69K1NkgH0SDp8anoJCDsE
BSmoeYgqZsSJbxjX3pzAXv3v7J3HcuXIkqZfZWz2uIaACmCLI6llUm1gZJKE1hpPPx/yXusmQTbP
ZK3bqqyq0iqTgdAe7r8oBCobUU811Mq5x11ogmoPbK7ADCX2KmjHwOXPObHg8rF4CX7Rr66heouo
33AJgT3vutIjDQ+ADnRuAJUhQTBUg2CSyedy8CLhmrIA+ZUOupi2Zp8DV/a4+1EUbFu2N94ur7od
VLct7wueJlx05NWSWF77Q54gKgTODIAuBT2o706i/q7QaqcSghXQjVOF2sswsaZBm/Z0tB2LASPN
UukqLl3LzoIt3pmBCacthjKWgvi+MhFTu5tiErMbtUxShEfCrJMbgoWx2g0kYLtVVZdA80mo9fUm
ySim9Di/8bRDfNx2k9pAQQxUD5n3RgTyl5KacQcPpLYKBPNj0awdjBHQ0chlAsrQzqNHsDykyjAh
014HtjVqFlMbPPsW+wd4cgYXY/BjHqdq0rYUhZwIZcACiFGyNcBxnRsDMvdrVUN2cKXZ8WBgl6DH
aHn4DaI3JTaWJ04wQLppq5AYhAO5a5FkCwvrLO0qctUEZq3nagrHFyHOZBGvKXPblaWiQhd1hnKP
/VAmKYeP1NOmykaEwxoMUW6MIc3Lve0jte1qDkhkrBxHeK5TrAWFqycWPAu7H8txN4UcTORGiX+G
cUIdzajrODmq+xyhnlkduwU6ZrbTqkFzjHx4Rl0lVMNybxomkNVO8xw8ajwYLapvc+JWVETCVRB5
3mnGb3Zm81NBOm/0Okw/MYNjiE2QxrznKEms6mmI7vu+IKPqaGFKTjMV9WuLE8ssWz+hxjL0AXm9
NPsD/EsH4zISnX2FH62yF5MKf8gZTM4Pv8SQRbUU8xzPiOzJScGhGI3F2R0l8XTO0hye0MgiR2QM
XQ8EtEmUY7vrJNLeltqg0uKHb0UzDZf9ZJL5HopYuafnuDuh2djdKoqKJ1k9StQgBPyqxrVG23jO
ZZ5xRTn6mylkwe4EdoyWxNBQjBmC1L8YwFI+2ZFd/R6rCDB2kLc8PkuUKh8GogWSLX1w1oMzvGe2
2qOiM0lLSrsUwFhVUbxn4TRFaMqE2m1VTgKyazKgCj4kcFh2CPtNOw+NdnPdmoqDP0BuR499myDZ
mwBaGnZdb/toOCoKjpOQs2BOJmpH4SXH9TBdAyKWpKDzBhuQGYKwIsT3WaHxkFDqyHrSHTFHjBv4
EeWfOdTnBCPZyQmg6ogacDZGHnXOrtVcWei+6eqYilLZxrfgtIdTcW0mAdlZTxiwgfXJ0eqtk4eU
De1aeTc1XznmuW1xSdZCPiBSFl0ikmdcObjPw8NKzZnbExtY9wY+egtDrwA/LKElmNgtg31HXXGy
1JWhe8G5GTfOG7AG/SnlrOnwB1IsZatmBoeCSQgeu1IZ8dt14rQUR1ijxafRMMxXj92U2TbNW9Dj
WE7a3cqIORzcpstU1AUVkZbky0ai0LLJSSbZqVVdC8DGKiaufuZs+gbBYxLIbREC1PTKhkJA217i
g5Ji1grDh/eMk1cXtRVHNTBTVACiKeNokjhPXsheOA8kmju4ueGk62gtZ+VR3sz5ZixArHxbYrf8
lkkPtKod+sA0Iy+ug3VNe4ho2knUr9l/gXVjqzDdNjZh4gAgDGACxEPwlV4YEuRNFeLPSAJ11DEo
HgG5wCzSPuqrCOSljyfJKtH9xoPabUEoRKe1h1s3mQ66bkn4kLIJfg066A+Xx80Avw3ODVUpjI1f
fFsOj2FXM9wAjvUXe9LIIXWG1uC9NA3qUxY4xK2FhhsgJ4Dxq9IEyFhP8fLLbuKDqF3OEJA4CqOX
2FD5CK3znGuRx57CF2MjlZQCSkJfJRJpyc4EBzT1lCAwme0IQQQs/nWtTZW1h31UAbWLnMwBAKjy
7mlKBfsoYuQUZk+L0TCYzBY+oFI71irU4PdqMBUCztYSgAaZvbZAu7aVv/K+tODKD/MxFWY5t2EA
1dA/5rBnfEG/UYHnMiY9raa+gmu3PV5BNYTgy46Ku00jPXRmvB4vXJeYyuSZZY3RuI1AlYcrfFsx
aI2w0Wx4XGn5ThcdN+IgBTJNPqGLjSJDh+CsVILhoeYpkv0vaC78T3Jplp37IbkUvlXV8/85fcuz
t4+EYW3+Y//OLilC/ZcmNek4hiNsGw33/0ovKTN0TtVUzYGESX6HPMt/5Zecf80K1ej9zxJ6wv6A
nLP+hcqjac86jLp0dKjGf5NemvM4/00YNsl52dAsQOoYpjl/H1/wETZXjU2WeqCp2wTQzJgaOXDj
pm1eBI4cRx+G5puk0izMt2hq1gpENJ+nqmXqi5RSja16WZbDESQquAK2o1M2aP4jO4rOp/+W/383
IvFdsBghVV30BwPuoME28kjKAutqDXnZQsKe+bkn3wwa2pemyqgJVVrGopGhhQdTwkZgcJtXy0zU
fa7p/dVglN4BObHlmJl4NJiGsLmgLdVAUPHz9FiZyrbu86OIvCUMaW4An9JAXq9/7tD3zdgWKwsq
Olm1z8000IoK6RdHodfot21QoY6mZs3+50bmH/Jx/hkvyC0qq9qE884p+7mRCAjxMPbG3kxBpbV9
o3ckPKwG5hVfdTTqRXn8c4NfewUSVCOLCSQURw1toVYKd6eqWonqguXhOp4R1SkFgPGfG/muV2xt
iS26CbfNXCixQV/sA3BS+w5d45XGi89Ve6OHF6SCS6viQzP1c3OWsVgQCS7P3aSIvZI6KNlFEMmb
IoU2MbXGlnOkvPq5d/PhtJw0k0G0LJ0hJA+8kLWbrBo58CHbJ7gPP+WlGr4UENMxccU/p0H7W+AE
Hqd2fDlYHY4zmleR56FqU/0iiPfBwRhmB88bzP9jkQpq5bo/hKi+j4F3aWDi6pFBacJ78nDUf4s6
qPdtHqvdc5yEJlJSg6bRdl2X4sC0LbewqYJiNnWQ8ZZGhv5P/vsDXJinsGeEZQvStzZ3ElDVWYqh
AHgUL/y3Rc7/eCJ9nTHssGEpcx5xKMn5jP94wnoWiRrwDPvMb0DOYNXIK23s3sY8N1cd2tfDXx5O
c89oRtUQwkaGYrnqk3IUNemcPbnrGhFPNKdse+j3iTrEtz8vjq9rg5aAWgP/1qicWIu1iBNjhKU4
qnvTNIEXo9SeZGF3oBTxTSPzMc4NyLXBpTAXKj5MVBtnhDpevtcHqewMMH/QslET+rkn36wGhDks
W0PdwwRxujiayCIropUpeuo5FbuB5CJAZQqZpVke0E/8tiUaMFXUOziU5u5+6I7pO7auDPmeZ1x4
GolG2eZ5VmySPtAvfu7TdwOnqcihC4uFzqn7uSUesdogZoo8z36KBXG3CiXPwp8b+a47oPcldtuS
gpe56A6YzFKtZbyHyIbInkmWPWgE90jWGpc/t/Rtd4hPNFPVJOW6RXf61B+xRqea5ITjjkpruK6M
VB5YbJ+LbVy16twTCnuwGdju6mIdWOqUG3oT7XMJSLZIxrNCtsUZZtoWrN1ufBXFUDz93K9vm0QT
mShCN1VSY5+nKVB9U+vHaB9TtgfgDUhE7UW6J8mS7cexobCBzkF+oJ/EW/zYz5cxASkyzASlXFti
rmx+XIcShr1vVMmutoRvbzrIub9rSH3gX9hsvAJnTk/UjM0sa1k0j7paRS8YAyL4Mep5XYFZUNXz
AieEixGzy9H1rLw6tgarelBtG2E9myNIdQO+P3J7o/a2sHYnexPEtQPGq3JQPCsL05ZXmO8avLhl
1V5GXd6FW5FkcU0eM7NB7JeqKnmhVaCPHE9LMcoj1xY8UwzN1GstNBRcblk0uNOVGhIclYDzZDpl
feyNDPemgil0iy1wUWw7rUYHjRT0Xp0arXXxKUA3U2sBqNQlg7GS8O+OdW2SmPHZbepv6tTrNsLB
5f4I+i5SqiLyHi19RJslFR2J3CH23kvDrA3UPZvxIWkNiR46j/SOz4n8N8wzM0BdLXS71JxT4JAf
ungdBup4agPyFi7v2G72kxhaYH3pUJZ7pyhJ7AETRnDZDyTCTmwvW6BBCRefrHWH4Uc8oQ+PNocE
yhFJCzpBbpvoK3hyMh46NRD8lrpL3wNyQecVx1my8vTGuynLcVYiCD2ydCOGlGibDuLVQC2HOkZN
sU31RYE2haENZzVqIEjuIdbwqoxFRdotrcFptEHKQ1qNkvKkGYVKBrvP4fp7ZdYg0jm2ebaGuopv
ZaagLLaekmy8bg2rfXT6uHnx2GD1GrF3kB0l9YTbaJT5dVCQuILtPaSmvi8HhH3WjdZDsEERzLRP
O8ljfk+pOb4CQ0gFdQp6BeAc8NRdZQ+JWE0wkHZVUd5aSp54e3vkzivKplC3pdlb6ADAot5hBgUp
t2SvXdtCUO7Qm0w/xoAyvsP6Y3pKSPWfAcnz7wn9B6QylSiuN4T5cKUr0Gm3ZGuRAzOnUj6k4Gww
EedGB0s2NjxnCgneeqtFjkMqx27QVPB8yC1DIJJwDb4mfG6DyHytm3AU+DD644R2UY69a5TGbPHU
rGo8lfshefeLmmOtTpLZPK1Jg+dp8HNx1MEBDX+h38Nok0pEea5vMNpcG0kV3Zh9ij2NwoMSgaCG
XPWq5UipgUD1mboCNamMbmmq0xk+0fjlQAAZjgo/gzjazr7GoGcqZUc85IPx7QLlTpcphSyvhe+6
yocSbVugqCMOPZiWPAUdBJB1qLYjfALg0ptACrQw7SRUxdXkCYVCiW1VEC7KHPdB6i/eekQ05i4B
NF/ANh3REHEMEuAbq4udu7FVEVHUS8zlIFGqQGZM1Y+bdaAn6a9C8qfcxoEL6kayNYZNiaf373gY
w5skhD2JJCAb/byQclaqtVLjHb/zjAoCJFr+mRbVOEumlPnaYS5QBU1huKw6HXIG6oSZ99uqQx+5
1CAiWao2OSn3wqoRscQhHuE8aQVAQ9EeGn5Htt4M2yLETnVVjdqITp1HgQ0co5n0d0MHWckBkd/l
Jqivrom8U2+E3+6OfoCMZiWECM4sLE3+fQP/L2Hx/2oGD7b/Ofdy95a9Te1b8kmp7c+f+U/iBceM
GX7DZU54T9Awe7H9W6xNkSResA+AsPjfkJ//qLUJ81+W1Pg5GH0Rd2KD91/AHvVfvLe4MdnE4IQs
EjN/56axCJ5MC4cPjWepRkwjidIWIY0KCTdV8tFb311AOXZfn0L3MnQvfPc8cM8v33a/jt8fXo9v
PgzSdwmSzxYAhOmLVhcxzpR6KAh1vbd+Kt27q9y95UBwH/jFy9up7w7zr992m8f75/OTu/PT51/v
N79OXq9699B3fA5AvnzG4vEA5WKAA0Ln8/xOqC9VcODl+icg/BDhfGlg+fofjEYz537m7sPdFQRt
9+nu4e7k5S3kPx/4+wnegHv7cnF9dPF0e+S7R9fu5dH19dHp+fX16ep8c7q7PtpdXx/P/7U5Pt6c
PN2cn66Ob45Xjzfnq5ubk4ur1fH7yc358dX65OT9wPebc+D3w/dbi8SCbam5VFq+/+zp7OHqeH/2
dPF08vCw292enD347ub0+nSzOz7dXF9fXF9sL+ZPPL66uTq52Zwf739eM398XX76lkUWIA/zuKj1
P2P5Mi8bxvLl5fbt0ndvc0Zzcq/fbkPGEn4B/8kTzb3evd2+Mby3w7ya7/md94V7+Ri478+P5++v
j89XgXv8fMXqerx8Z3Vd3bzfvb8iYs1fd1fvdyUb4uHq9PTx+fXk/SZwr14PjO8f4NxPfVoE3kbc
UJk36dN6e7ben63nf29dd3O03e5W7srdrPiFu1/v1z8P5qwR+ePELkLvws+HBIk3b00PWYZXr+8n
Lxcp/X25fvPd63PGKnNPH4/vni+fzw/M5Lyrfur04r3W9ODJ7ZFOo6leWveh+jQz75CKb4oWkv7d
z10V8x5bNkfwBb6ETCmZ38UYA35pEz+OvPVUoPHWn7a1vk9t6rbGe4lGa6/HT9PwHGJtmHXXRndv
QFrsjGNleh7jX/1w67foUoUHcqpQy7/5qj8WSiQU0E1arOY4ASiGHtl8Mty+oAHjXofuy8vl8+nl
8+Pl+euN6t69HtrOfwxhvwzFh0YXQzEFVWlj7u6ta7B7jXkvJZl2gSbLDcB1nPS8dWafiOZAEuBL
V0nOwIp3hI4fKaKgi0NwVDTI2G05IffrgwUU4VS5dtqDk2rQjft5tpdtAZIlVW1JnTtSM2yxWFtV
1zcV9V97jQdwd1b3o/7cGb12XUVheiAZ8G1Ts9KpxcU+JzeY4Q9ZlDzUQ9XpIhuV6Ga6ATaGVcmI
roULHTn99XO35s/+OHFzt8g5MJAO5Rvy7J/bknlLMqOiZmg0uXnh1Ka3IZGeHFiU37WCRMGcfKJC
pC3zkV0FlhTHZrl2QEjsvF7KXSYREvy5L19W4dwZ0oIS6OdcUVjWYAq4KrEceVqgj2ltAyRp7/sp
8fVVBpLiOIQCjny01+DWHtvmWiNP8jvKTOjcP3/Ht70FW2zbWLo7xGiLMW2D0ojzkReOMllQ7Ek2
9DiXrv6yFVs1MUwD0U0ejHrQItIBUVUBWG31dVtX4S6mmAz5tQh2f9vKLIuh2ZZuk0/+Y9n2cS36
cCp66NcDdEVwZ5WTaQj9Of6Bmfuy4gHIkKVB1hc0OB5wi3CJNHwdmZ014AgokAcoYUm1jY57j4+C
0c8d0uaj6NOKX7S12F2OkzgpqUsYDKjO6EF8nUIKLmtsQFrvKJJgopT0PrdBHnUUmKdizzrbKKW1
RcAX5aZ+L5Nhg3fos24hCK9CFNY7iDe6+DVEf3kQOJxtOvGzblhE69RZPy+kQDhgQ5qmXbeKj6is
nefDVQSKN9+ruVd3m59H5ttJ0FXLRNqAcunyNFXxsI3A8w1rPUMMuLH1B5Br+KhEVXZgur9skHkK
kIRW6Zjq8Fb53K+4sVOgtDo0ej21zmIKaqeKqR9Kdy6SgDwEDI6aOaVKXyhozl/x8Rj1UP8cSqTs
EPyTGysK+23Sd9q5BXXFLezAPPp5/L6sLNK2vKhmT7k506r9sR//0GDYKCo3VTWuBVY8JtYn2Vn1
4Lwa5xhHNffVSXQ3Xk7n5Dzew0vn2NtU6/5AAKQto6/lJyz63JPOUJKeT8jv9Bv1Wl4Y5/m7tfOP
9SvE/ftLG57YL/USGavyqN7rF/qtceCoX4768gsWF0oXwBZqcWJd+7CC7SbbV/BJNRO3mVJufx7w
5TJie+C1B/aAyjFxjrrYyUpkAlypm34tOvx+BKzyG+S61YcDrXzTjEFBgyOQlTqnsj+vI7/QPVEg
x7g2gvTILgv8AjrxYAPQdgNwy1klMIM4DopfmDvuhsZwW+eXxAiMzJ+GFMgESu2ErO3D1G9R8EE0
7ySp+n1q1GuYChpOtEIFwu1g7BA9OwFI+vql6R+FABIO2r44EiPoQ/VVYwJVTER0VOasZiNBosfh
a94UT9zXENBj7cBJ+U2/rVkI3iK6siU8oc/9ziMDKQmP7qb55LwMsW885Wly4ND5ppE/ukawj4CR
gAj/3EgkLPhmGmlfhIjUbVd1VzLJh78rlZssFBohOrA5cObcxudGBmusasWo+7VJndx14tn4F4fp
f9AVxosEKrwpcjOLwNuCHOIhk0t6Oqn1U8Ap48oYW/vAKTOfjR+vr7kvFPM4YUDb6BRzPvdF72k4
gGW4HuK4Ja+cODeOHjVnQzm1uxz91xWa39rZz3tgnoUvjcoZDA62AW/UxaYGUQfzI2EpdLWdH0tQ
Q2VGWXHW7EZaqC7xExKIA60TrxV/vwqpwBHjI5dJBP7n0P1wqJo6yo2QPxlVVGTWTaWQb+0tbf9z
B79bhpwllMrp5PxsWoyqPYbqhJ7WOk59uUVwuz0W3PEHyqNieTjOk4fmG2gKjb7gW/u5GUQkuiqv
0x5fWZKwWVIgaDBq/mXXjzbScuS9A4SvtjWCyfwWXWyAF9ePzpDsja4H0jrCAYuS9Lbo5SY0xIFa
/qx/9mWarRkyAPdPYra7WFu+1sJU4bZcC72GVOo1VfZiDqK4qMJ8Poti79qysOIBXospdSb8+qqm
rgG5wkqwlFMmLfvLVxcD5mhgkSAIEgrBSPw8YJURWYUNSHQt+9bYp6ScXQKFYJu0/aHtO/+oz2uc
k0EKWzjMEHH7Yvuahe0XwG9b9A5saleeNrjUM+J9Z6HB7hVZeDrp6h4C3XWBhteBYH6e+E+NUy8H
BEAxj3/NC/1zP5vKq+xWjUrQ7dlEtc5IuBcq2SXarg+S6hA+5Ms6ZJ2DzENMkofSXEH83JwqEktP
RrVYj1F5kaCQXOhAvT05PiV1qR7YwV8OD2QjKMOqjsE/QSAsoj0KvNlQ2TJee5GElTCiQpu1E+rj
TT0LBuC2leY9UuWRb29/3tVfzso/Lc8RCcPL1lu0nChO21U1RuPWiOCcphSnVYtI7FQET5CC9lme
+Qfm8cs5QouE0FJoM+EWgOPngQ31eiCvjh4QPBk88kafKu+UJ+uf+7WYPmt+r1tcymwKnb/+RIEf
zsTUbEXSyKlYU7Q19dPUDhNqyqmFLeAAXcAGpD7ExYE7YLFEaVSS5aKGT4s29e/FVsxMamp2U6Vr
ZEHr32HSxLuUOwedbzPQn3/u4GIY57bQ3pjpytw1AAMXbXU8C+CtwnxvmlBceVHh3YZUu/5usv60
IuZCiQb60CAB8nmyvGlszKLu07Ve6fFuwqjqudL14G/HjfXgIF8u0VwTnGKLrR0OJZI2E+OGlmxq
b1O9zu41dSySbVuV9YHoe/kAIOkBZBONSMEqm0EriwU4TlqblF1ECVPaun0EOYlMSObrTriy0XnA
Lm0EQtAigjJO1kXRVxmCNfYsJIl0GdoaAtobgghSBk+oP1Qvih9n0ZudKdUZPgsoBwXI/lDQNkIN
atbg2VZ90k1ajX1eFDtXf7kMCLt15MWJuslRCXURtyl121ZV4NkrtQmCmbqnuZ6I+wO7aXFKWLzW
uK9MC7QxqwEf+c/LwPfzMlccHSWevsyuNbsNn0rF7h5FaCBC4zsAyqmWWbd/2TcmCnMLMmIGVTIw
Rp9bLXsnVKaCidKnyMHNU0V2HxXpA3HNl5MCf3MuTs4cVXIofYlJR/RtoSwksK5K6rQohwwY4vBc
sleNWipPgsSC+XfRNktQCDhJPMxURvRLzxrGrpnMDLUXE3WPPsJzwwyHQyCfGXP+8cr804yFczsI
WJ1cwp/s/IdDMBZ963UOJi3lMMHWBAdw3kOCWanISyBRYhc3ZTJpwExgfdbtEGwgYw/IfpUDkiGI
LCEnL+7/dk7nyJwnhmFpXDd//Mk/fFJqo+eVRgGCHQkhWxiZ/TZSsHj9B60QowqDtcpjZh6YD60M
oANShMPTdVSZ4Y2NN8FlHyFT8/etcDTOqZPZcmuuVn9sRaltJdORCoVAqKE41CrtTgtF9g/WCtGO
BpyTXUBs/LmVOMjRKiiQdhr7LtqC5MRRAA7RP+kLPSGtRUNoIXxuZVK6caaEJZxXInnPdbXfQBiG
rv7zkH05SFj46FgAd+OUZ18vtjQxAerTczNJnStXIGzAg4RTuRbo0e/IOcZHMowPvVy+XMtzo2Dd
SDCCUBTqYgSnsPHzkHhgbdsekgPxoO6NWFHQK6zSvz6yOECIj4nl6CWr/PMwxiYUdc0ZoInp2JUg
zF9mpxFk1mL98zh+7RJrAQM6QSgPjHmZDYbkZyDXQJI582ProYAoiaBWXYcabmBmo+lvPzf3ddrg
UxCZ8pY2eWQuu5UI5BMIRWgu7+RxxSlhbsd+dDK3yDxs1IEA7lWmdve3zTJzXNRznYdE/pLLEY1Z
pCsjQp2WmpX9xhK1Uu7MEtO2Bgi16QrOrAjcXFodyCovHjocnPOSYTXqCLlwsy5u1aESXTOogcJJ
2XsnQY52Yyz9aDcN8EeRHCl3ShIr56XQo7WaZv2Bfn+9ksgnqYKQiIQMTIlF80CtKyRe0M6TqJV2
sG6nALW/VEQdpkM66edCsztxYEnNS/PD++pPn0mkw5RAAMd2xLwGPpyZdqfmqWHNZDrTVjZKiyYK
wkzDgVa+Lly6RlsQpEjNsKQ+t+JETVSTF/RWQ9VNCGOEGdnAJgAGs44jFtaBi+BLc0SUELcJxWmL
0uTiWPPbwTBbG9Ewo5/UXZtGd4muGnutRAnx57X6pSXWCbfAn6cpq2bZEhVJzL5atBCRB0XnzEpQ
k+0EqrpV5R94sy1ei3M0prEZmCNebVJbvqDAe4KeM3K5CjRZ3Um8Tborq00UOPVRrKv+GS9aaeAk
1Phoq+odAuJ/G7Dz6JjzM6R6+UlSWwwrDPiKWhV2rHrPdYQuAwr/jpo2d3kJkfnngf2yLue2ZmbN
/I5jycyb5cO6HBU4krmdmhDB2+K4jZX8TDPCQ+/Fb6ZPsuZJggouWw7vz61EY5elCpm9FbJccblR
DAUypk+eFStr4SMx93OnvjY37wJAX0CvKVKqi0zKYFTUrLlBEAm0EDCMtXrlgcW9kClS4/+gqTlZ
Q/WfhJpc7Dg/1rMgAaM6s1JVrJTNEsunUsHCq2w15UAw/XWy6NeHxub//2GyRIhTmtHgDez3Xb8t
NJTom6xMD5yP340eqXDudArzbLv5/39ohYMK+KUGy7lNpUxWUVMhFhFIG+8T22z+wfhJDi0EazVe
9n9gZh8am8KE6nTL+AXASLdw/dWNCu78VBut6UC/vpz7MDrn6snMjSTztEzCT1iPRFpEU0K29VUw
6Tbuf7F63IbJuEaHKz2wjb+ZLbIVEFCxbcAwQV2MY4uIsx7mtYEpTSNvu1TF51im+frnBfhtK5YB
7AAC1L85rh9nqxZOkfdQ71dhaEQXWZRoKBJH0V8/hBk78u+U4slS87z/vCaGoNFyRyK7mcp8cOMa
IVJEGMcDi+GbGTJmF1/B4TsbTSz2LT96qtFBxNu88eUrM4g9kOUD5Cmx8XE1pEIODN48BZ9uZZPl
TeJTJf9CeG4uGixAGCuk98FnKBluasDnpQFUolTfSHRTqvx5quY7ftkaQAkV4gtUHjJYnwcx7BJp
lj6tmQM+71YElRZ92N458/sCDVjLueh61T+QkOHpO/fiU7u2KXl8c6fAbAawsYg9mi6acLTSOur3
ZXNbCK/s940eNlheTuhxawX4bTfTauVRx2npDCkCXCG9sbA3aD5Fchs7WSVdmTfhtR/pI3LXhhgA
m0Xou6KmbfcICfnpTVx4pe5aUT4gRmlVerIljEN7tiuN4MZjK5iu2SC1axcKminQF1UMy5HGI4Gn
DNovrTTrx7SJcCgXfoGVQdvkWBXKyQNJ0xjGb4M/fBYXxmRjyyEjdIxtiQOh4RcxFclWNt02wDnt
Nu06cVQBkh/Wuennx2qkyjdHQaobKr/X7OLSi1CRh6Kx49fOH/Gx6AIoS5rBA+mTfaUgBbWBHGO9
5AbJLLdtSRW7TR3np3VRlQiAhaUit2MlNaTtUF97LD21aNemX9MnxMD1k9FSx+S4xyeFTFjX2WjT
j1F+HwcdcnFW5LW3PAjjx7Zr0NHGDwklXh/5les2LyLsoEeue5eMVPhgajaOSWQQcR4S01C/4vCB
/rzZ1/GtYyf6eJRljX1fKVN2BaIJ14A0VIzbTs/Deww/mvCkLSwoC1EnYYqWNdiNxJ9i1GZEkaIH
5TUDyPyiVC7NeooefEG6aYXXlN1uUFWwKQVE5oDGkS1wF2Oz9GdTbaXlTjb4MwMI0/vJ7ZHXwWUC
Yau9ohXV4NqBgVOkbwXh4yis4FFXSgWQfj1o5pES2+zjFvzDWw3265RYmEEb6yo/U81ywENYnfxT
xe/RgdAjaT+j5wVFIvZ9Cc2Y9yf4/xq6D9rlSfMCD91EqDmMjfuuGqtnNC/Ms8RrrKeSyrY8ybsC
O0ck/crLWGt7nJQcqxOuConk2veUHsUfwyujlVajbbSB6oLaEibcKLlItHqhbtWFfmSGU6BgYFXN
tXRVr8yVH9MY4tu2foS6R/oSa0NyibBo/toGiXMfJG00rCYSvCd+UaVPojDqeyppyq+wFMZvPwOA
5noTGjAri6QfErSyU4+C0CAQw3YFkyqjzSAIqXqLdGEWdOpF40y9tapNXdzazdiZbp45zWXdhYVc
EeDZ1rYUOWJvRWAlJzoL6D1QIqChyAzWqmv1s9+3Fev+TccJf9uNzvig2JhJzkYISHQnsxepm2Ca
0K8CFG032hiZ6ZbXI8bKOdXRgkEMpoeEVDO+twja7RxtVGas6SzXpffQ2Fa9YUx3adKVJz6vSSyJ
9cJ4xZghR8sctYx4j6lXual0dIBWFbEbxEnHwzLN8ivnGjXEqT1WSSfdk02azG3W6cpZmSfWE0yv
oTkCu5CdqF5YhGvYZ80VzLTE2NYemtyw+6JoTSnQRjRvlv7aKqB7uqNeI6LYTvWUnNWyM98Syx6u
rTKb0JSL8FhwK4YAefe0qdS1pk3JrVLawZ3SGcaF1tdQZvxxNuy2G4S+UNgN7adJDOV5ivNPjvFi
6jsbapa5ibuLwIxZRxNvVdTK6CCqjIYcFtmDjNzG8qoKrZ0ui9aCZAJgR+KQWV+pM1+6ye+xpI0m
NCmz2pK7tkamx4Vcmg1boWjmhHpwOuAta8fRJXaLtrruW9O8RcS+ntaFPga1OzRVe15PKXonnVFn
WG5r0kdOLlbQTDbY9GLVFxM10x5NHXVtl011ItXAf8XyAU1gmQTNY1vX9eWE2MlVnmXKk8ZD/H2y
opJTA2MQMnACDhALJ443iLlXUAMNL3sLw9LAnA913+CiVEHDUm8ax5soTcGDNEXk/y56rDoLlta4
HgjKu70Yg1kTP7Ac+t10d1rT1se+qeDPEtVDdGuUtYWlnFqGW71Ne5SqU/HuDWl2oUSOOWzsccyf
+1mn023jWn9xUjQT9y2vTkyi+zh5CpKyVwG3OHLnDzy716Fe4pWN6HT7Gw1o5IOKSRlewCoN6tZh
vM/MKHc8hi5l1VqgqbdQnXC08QaUEpEjVRBTsPG8jXdaGnZXiGYpV1RllWdE6/vzuTjwBFGv445I
dXGXdTbim04atlQyrCnQt0M4kB8NzIEqiDGV1BqTODCO9SxtfxNMNbf90LLYUFTrbtQwMn4Hgc6N
MPR9xQZNRImYWTdyNEYeN4kpML8mbEHzWLFr9Hg6tTXFivexd1dOOECrJ1MWcg/v4LBhEoxOT7rJ
x1rP1sWQFBH6PU58WRl189rpmXc0DE39O6hiDNbbjIljvbF43aLSmlsuNgvzFt1Exb8Ww53f6dFj
kVhFtdW5iTKUOs30XRkq68lJsEXCpK6oUJ5ojQKzL13pnkSMb9BqUFQLYwtjAoFe5clpLKGAuwGa
So07IovK6EhEDXlzxPEvGJicN06DcTI1YcNA9KHk5FtpgdHeJcEg+1Xh8aXQBb042JrJgKFNUU1+
eYwGWYlBI7bliCMQzGrbyfKRRbUhbyKtFIv/x9y57caNbGn6VQp9M1cs8Mwg0N3AJPMgpayTJduS
bwjJlhgkg6cgGTw817zBvNh8dFVPV3mjd3XdNWqjNlxOKTNJRsRa//oPvGucG1ce/bAlro/9PfhM
4GWwXITWOD64FmS+A9asjZ1gNErikRU2WbdLJ2ys8L7uzVdPdHwLLWTTnLqlivrEN3PcsOn64ktP
aAiPQYaR0n7E/B/vbTiyBflOhgwXn3rEZvQVj59mzE+/98yF9d7KhONxWXp8weJiEt/UVLtf8HKJ
rnyzFF9BpvSt1Wfrt5l89m+W3PSVDDlMs4Pxnjonzv3iuqstwkTbAju0nV6kvEFxSAnkumO+HBEc
5/HRzcPCRizQlo8lE1p7b7RFrILrTGWxs/zGeh0H5b62BKiN+54sRJxMu1mw6Sj/iw2r2Oz6QaXL
KSzNxHPYE8J4VKqcJU731JUCATBLnm87mSH/hp+dH+H61pXWsSTgs3km62DI9xbnS7O3Ydw+kKqc
xVs0Debwi3SCEi9Irv1pqE32Ngl7i8FZhbUeyYyqnig7UTTRIKj11A84X0H6YbT1IUqbPL2YzRqy
7LptPxybUS6H2fNbi6cZT7cC68XxyIxRrQnH0qh2siowxM3zyirOBgTW38+45pBYE7KNRgATZBCc
ARLxp8fqzC6uxp44EZLB9FRI8juwu48/irZxrIM/DXX0NHdV9hiV2L0hYIQOl+2bVofZJTMOa/0s
LN2FtwMzt/WSfAbi4qJawQMt85HqIslj4aorS4UN0egj2XWn2RDqeC89ac5ZgavZPvNsyz4bam33
HOB7Nnz3kTpjGOZoq1RJxQhTHcamGpekHodiOU2jyGEAMiSL0wOGKTZxa6Y1+dkvUak8Z+vapvMF
g5YOjSzWbEt8hn5T9R80dsBZwnbijw+Ep7bj1Wzk4t97A+ckJoKQbfSB3+0V+BGSWvNprRRksykw
Ir6Y2CL8jx4lT5pMzOiKhwaxevVJTG6JotqJ7DL7Eo1itndDlAv7qSCYDrs6v8YUnsMzoGXglYG4
7P2O3Le6kgNZCBmMIaJaq0GCudWFk4QkmhGDbqrKpkEcTXDMI47Lk67Ypx+djhv3YVwrGWKx22tz
wjyP2NelQ2FKzki5rne+BAFsLzOFIwX2CnDyyerI6kiaN5Gm9YhrdTvVRyKNKxti+IB0N3L7XN12
kIsrYgOykYDpEOmwfaYZ9mL8XLM+/zq0zL8raiLaFtJXfBzUE1wL9edm8itCUkbIB48i86yRnWPC
8rhTqT8/5CZu/W6Hrx9CaJM1zVM/Oiwtkjqd8uilq6bSC4OtIesHtjSP1F3emNuXX7btaFFObaZ2
zs6huuhvWrs2bK4IPBT+xk1l1qshBUN4jwlTUAdvLjz3JaxrLa6bsBrMx1aowDuRrai2qrHvzGe0
FNF2/E+VWr4sDj57WKDh6K1vq7UGst91VoH/a62kpuWL82b4bpeipFQbGPWDSATypilg7iV146lL
7AfMeukWVuByZjl9teylRV7tMZeyLD4Q1pb3CFuKyNw5NsJm6iZ/fI4MUoZbTwOc7zyt7fE7Qo4A
97zAGNKICJ/ai2jyu70vNCY3mVrjjwyJnPrgLTlJJHKBEIwhcIGf89hJx82wlIzoKLD+0vYRJ/I5
GnZOPgt5KHTatZR03Wqi97SJnPRmJhYqOJpl9T6ls8mnpKaqX44j6vDsY0XyoIecfp2tK9gBSCzs
yrNJt7P8Yt4iNYz7OHAT6+NEIYnmOy1q+9WJlY8BXpdN3oA0aYia09rhxnq/9MLRuyXoh+q6LEgy
vF67FPYQXiObTZ01re0DWP5MArLlkdcWGBzhP00+HvLhrpT0bzslO+2cYjj6hEaMJftcjkG0dRwm
3b6nwdw/OdG6NmS84t10GS5BVhFn7AbFhcmm7GMc47a0y3yGd0lne5O6yqwOg/ec9Lt6N4J5nxnJ
ooaPq5E2CiTNcu56UmiIJXZnetZW5CS92PWUhvsRPwLsAQRf8RJTUFarwruTkz4uQoqMwC2wqWiw
Gn6dl7KO70pYf+lrvjq1PBd0luKqN8RAfZlLQI2rvLCX+oP0eje4MXzw9cby3Wm6rhrSrjDCVtgI
YJq7+Rr7EtbmRWvPPP/9hD3unayCqNC7uZi9iNpuzarP+KRb7Vfi2+a3fJ6CoL6oSdMWH6NsWEgD
r3OnOlROZZ8joVc2LmogsXwapdd070tmeyUxSUPcO3ehrarPDnkd0WEebXyX2ppenSDJ9ED+FboN
LljxnrGk4kPRoHM/4mve6l0khzHf89XFlbILMVzF2qZ9V3jSndO5KHBknYORuHodsBR6LGAOXbBF
NEHVcN+HyYHWBcDAydCXbfctMBnpUl4fzXdFBJOO1YOr1K4JSQwGsWsyeeT3wbJzrSx4osVt1tM6
zuqTg68z2RiYpGJbiYt1uvODwf+wFFnjHRrTuP2p3/RO2OmXajz1FosH0kjkyoM2ZfRODtnJLG7T
nsawNR+a0cFapI3l+JWzuZp2qzOlGAmApFi7uSzKq6jOdb4f87icyIRsu4PTGfvV6/PavWiKbZ1r
u8N+XhRRnB+ZUC57fHejR+YUoAiUDenHQSrwOhlMrk6KbjHfwskJv8/YxqvEMvP6sR2qBYzNdrrr
SHsEKMWrG3wZdDEGtMuQ//A8d/DKzd38pUuBaY9dbmaBmZOq2xtt2e0W/WDPNsFvKid8Jurhu1Kd
pLgoW2FQvgRrFXxw43RaSYkcY/sQ2IV5ACHBTMsvHP2ghLf6+8rFuDeZnHb8vFoeOeaYtapxP0Gg
e9YijrIknHztJkte9lijeK39Tpjk4h9mh5kFBiD2sF7gbQrsioF8+8aNU9FuWSycU5GaZV9FoCyA
AZ/o9h2i++LJySu3TSJ34PDM4hZfsd4pvWNrLOzA3NBYz1O9FpbEzLN0nIshGAnjXbyMKqSgSRyT
vq8dZ2dmgyumxHodBLtu2tfIKxqMNK1UHuJxrt56N+/pYZvxyZmw4SQQFuulZPEsCnNJy/AJHR+O
5KIHDN33tc+TG5PK8GjnOsWQZPBFkLiLeZc1AE+ytOXanuIi879rjyTgRPHs3HrpDIMxpDIGvRQD
buqAkeMVtmfOdysoiFbFiXx8dCaIZXO5eNQXWN+SsjPa8ZoEY9U6Zxf3J5LBpqz5Xg9l1NCs6vyp
HsCQ6Hco+vdWYa81Z7G/NAepY/OcitLpSjoF6g0/h3csDKoKPEOuVk977W5OM7LfM88BO2NjwXGW
qqN5nl2HFEM/tVqGJ7nK6M+8wdCUVlW47vVksdk6M1XtjnWMi3fmTwFgpl4mnSBJyrE5XZf0+zx2
7Ocm9eOKXb2waIUC4d1RDFHNKpHO647isH/r8pl39psKv9kcwyviTXMNa2EYnKy8LP3JEhhy5EV4
0G2av1vViJ9dIIrgacZout+n1Yifnl+OE8YkjQNA3HVGyxtj0hyPfra06ToXSrH7VMSF4ivUutRd
OKrgvRHjpyQrg3cOQXDrF9/rmMTi8T1ihMWmR5M5jN24zxB1Yeq9zNFbNmJEkzBor1xin5ilXvla
I23Ls6Z/WVYMjZPIYJmeDD4htkk9eD1+KwzXJgQq07wmEqQFRCbw1UOL51t1Y1lSlAdXxvlXHkZF
dABHrrMPaYpOnsQ99tJ02MocBEB/zcZBDQE/1SGNI8IcJjtNcYMhT5qKVB/H3ifJkKFiHeyzYW77
XeGRt8YRFxm2Iqx6tmwoTcCjEzXOTawrl0zjbNA+njCuwuuFUVp9sCxNKmEUD6G3a8iQ0xdWWvvx
5dhYwduYD4TJVRKgah+LLPs4De78EFfVGRiqa4lSa+A0dnnaIxONtXJ2/hgsZIcYp9KH1o3NQoLZ
5vjidr5J96JcQ/tggiV/r0wnMLKeV09eKgR2xFPSrZj5QWNBPCYGKhywUe9FN6mgg0mgBdpvghBH
+nzKxau2suf+5K1DOhI/R+W4HzzXfBzGyPvE8iAqUTMl/lDqxgl2laXGG2St4BjW5nzW5JZ9IAGv
zfbOlLN8QL0+FW7jujwLwn5O0SsR69wsQELSg5aU9HGh1Cl3Zn56LuqImchagIQ7TRTMOy1z29oL
shxoLBGUPWgSnjIO98b+5qR5KHYWyIy8XKdBzaec6YfYuaZu8fAGBbhm6EsYjZONC3YHromvsIPv
1itiPUhGofklNrcdgipLlrphr8pELz6JNrY4/qin8GeHsTdkHxlsyOpO023c5BHV/z7CD+s6SJfm
W2tFfpbgl6Xe465bSaDEcmg31r3ngK3l6kNeGgfe1exvUvtAPoHoIWwuR11fRKkIcg40LjKY0tJv
odQr2YE14TsAF7K80oPqSIMRIWVvMEdnds71qQvQsu3WrEUqTY03kTvm4Kw+zB4RDs2MVz/haZOW
v/Hj/pb/zW37Vj8M+u1tuH5p/3X70W9Nu+g8k8O//+uf/nRr3jTkoLdfeGH/y3Gsv78MeVP//DN/
+hX9v//4a/xn9y/Dy5/+cGATHpb78U0vHxkGqN/e7vdX/nf/8pe3H7/lcWnf/u1fviEnH7bflvGx
/mQpvHES/ms3nDs+w9D88jH/1vzDT/3uhxMGv7rwbgKIhB4TZmejUvzuhxNGRGAxd95ELdBlGHf/
fyNiR/zKSzfmADNIaJubyO33oCsn+hUBdwDdbbObhHD/9+xwfhoUBzDnfAwlN5qeR+QWsVl/Gutj
HZkZVfQggWloHTjnkbzhhcVcNQJIHKEx7DthR2fk6/iTjw9I2etDi3n8WamVFtsP84uIAGsgWyF2
prAE80P5ujSa5HDZxVhUdlfOWM5kypj4NoNOfe7Yvf9iRvzTEBVGPj6SaOsZ17rIAX52aKWad/KU
EuegmhQUbBlRMab5XVDZBIt3mNePhTP9xeD2pzEx74m3Bt4LG58E3uEPVdUfSApA0xa6vZrQgNYu
916s3t2I5AIbHdUfHqq732ayv9RjddfAvOr/7V9+vkc/v9FPk9oxJgpGpCo7+L76SgoBO1IVP/79
9+DboGvYni6Iy39+DobRy2s5sJ1aLfWBJgR+bw26/Yvb5Pw0dN6uGWTGTRjLswu98aevEuL43qxt
Ze3RFcX7TKmrpoq/pHlwikf9ZPT4CTz5EJWDA8Ln3Fdi/guW4U9kgt8+AGQ7DFKQxEBS+/P3DAm6
idsit/YxY1vVTOX1OrjdrjSDsyddLf4LLtwPDu8fpuy/vR9B2vAWNk74zyanecAsfa3TdC/HbiG2
IX8lVaLZ9RlDw1RFt3Uc9CRd+vfBWLybsHv457cVM0u+0E8fANJ7AFYMvRJu/0+EaVhiFsS1lDzP
uD0z079R6OEOfkjvObbrfRkG9/gz1qfKtNSrkXr1aUs9DqvWhYggq7Zn7pzH+NSs8ujJ1b8bfXGD
SeB9FVUfhBXerEX5bvf+TZ2Lct8sNDPLZJFzTr26I6w0PVdgOLTxgPeO63w3kOYSbfOvJfXuV6+k
+Vnzh8DpvpZp+NgL/x5Q4F7YvLMfZZ8K8IYEgIuhbkQO26p7QGL/ZhrSevMqvIdfDb5TR48TPoW7
dnbuCd96TR3A83i0n8VCywzMjItg6QYPdjoPh9ClelVS6IuQ4TMkN96KzrFFyeiWe4vxzb2vG3Dr
nl/dmupDXrj3RQ8c+OObuYV/vZhuufK7bc/LrfJQW9N8tqOuvKZheypJh/B2UTGv1/VaJRMQMiHg
gwtPOLzpvIlQnSB8tiIkN0OML9Ay9GgtHK6cRVpOgtsmMRJ1H5/clKE+XK7XUEU3sxE3QTE0F7Tt
67Uqx/gIHvoYpiHjPVWs16L16f6kBIPfwl5qInb2nDw3TlCTsLYxh2crmnckw963JdPpxfvs5mSQ
xlH/lFZSETXHR3Dyevm03dc0gkc9UEShGpC3I2ixKshyYkbfJ0ED+In7Hig3OUg7v18JEN4u8o/L
OPubc6DocKUZsuVTlHnuwW64CHhExMfaqePTIm1i7vLoJmYyfgo0YvJuoYRrZf5KsBaZRMwMjrbL
Bc7iyT30llwJY/fWCyyc7xn/BleN4FGY1zm4ol96lOA3R13yTsUaL9dED88AkWhzccuFt1Lxx7Tm
iOuozsTUPrkyuvzx2VUW1Se7juCBrBStOGhMxn0PU+uxm8f2KAE8dohwAV87+R4u2XosM5gwWb8h
CU5kqN/NcBDF0l2URt1XYd6cREM0FBCbe6ClWo8EsT6tYHz7gByWfe7EM2nbE5n3Pdcp3pQgXlEv
pxpWwS6qh6c14AGwApqzzK9JgNRPA3PywyxCAGmECUlUcTNrPXO8EjiUECNwzyyeutrwyawCwg39
BRhR8UrAxgb586K05T9vy32UhBAuxgNDRn2+82XKrx5j0liq8j0wLDL8fF5zHd7Iybl204kJbvxY
kZsB9NSX1yDf5WFl3z4xR2CoMvk4UBJODx1L7FGG3NS1Mx2YQxLeUcc3zuLdq4KF5IbZqxdzYZaG
2B9FAB+5GR98q32yLK7UEuVfot4a9/bEDYNXAuAfS+uxyMPlWkY4EPhlSi692ZZotH4znhMmsxCP
9kpsfVpZj8j3ZuAo8ehlzfvQq9ca7GsHl/axl8xjts0XWLXcd70mHNa9Z4rLonVZHPX24NupbJia
pJSYIBaDOwV7FFikqPhsGUQrzec2H+bzXLViX4Wg8QyjgYgjX954w7imiZ9xO6OeWxNAEiCdxyqu
7ZXPNCnBEm3VazCEfIOKeQuZ8NnR6rox0aDw36pV0prTq8HbK7ae9ElH8tV445Ou9JMi3IZSqyFH
KsQdRkY8J0LyuRsh31Xerccf65QYuMdK2etpLAQ4xDLGCaBGc9EKw6rIAq6b4SERxnoEX+ThsuJz
XKr2KOjBPhq/UJ9NlC5olVLmRCpO3+yJS0tcJdx0n59KbfdelZW348hMX4DcZrhbrFAGCGyN3ex8
wAbVykE2Aufk9VN3cINounUG7uUKL/wON08+yeSUBw3f5NKvGfNNmkeb1J0eJnUFOTbLNRZTmin6
nMk7T5CehUdxc8Hgqd6VQfOESzEkGGYWzgefnvjoZKv70Vlz4CPALH1lAMDIiiktPEylZRNvuTko
l85o4W7BR8bbYTlljNEOejHs9JV3ryWy6nUGpRjKtgyJ3Cn6L5oQs9uSgfoBrPUFu49y7zsV2dgx
skJXevbT7PvBVT937THt7PbZscR8EnW6XFvwGoK9XcjXPrPKj/StLyBHY07ju92/AmwYC43VOriT
4x7g+vjf6UCbi9zxTFJmLBZYgazwLFOHeXEBZVCOHSMA0aepUK/zzPG8bU642c5n0o/fxczvbY1+
+nEsUrfegx65h5r0naS3t3ORZLkr4gv6XSWCG2/lOawjlkHLhuGthi+EYP7KxxsdoG+6DZjUfm1q
dvAfe0SZhzd239YPcG5eM9Wm5DtLZwcVL4eFl21ninpUpoGqEUbZftuP53V0wRLz97F171pvvNZN
9M2X6rmOyquSRLvdCtti15OMB2mpio+Fsd1E5yw4ly3uOOZQPBtbhaj0APK9slquMHsqPwAa0aik
Qu8bm0QiFt0lc5CHAvPlowvLZz/MwXznTpwh/dTP57plW6eifIJGwddkdMubsh5V2a1fgZtpEeVr
nnH9Sp2/txmvdrpt0W4Fxo9yoXb00xKWr7CJcDvKe+8QCPNXwsGfBAZbXYzeBxotslxUvz9TxpEW
e2E9r/KgBHtVGFmPE+/Eplm8TyR7Ey4V5QkWZvlfVKg/6LN/KhChnkY+fHgIr5vH1U8F4kyC5NhD
ZtkDad3KPAIolGfPN/dpCaTcOrWiFsntnY1ck3rkGujssxN1T4UvT1FZow/1Oc9X36NkK4vE1t2h
HrtjodeHbGMQAGmS9ETwVzrY34ArMJRJrS90uw9Bq686R0CKn4OztLJPTj9+L1x1AfmfcRyPtVHp
e6vJvJBVfiYjjjJNmfmGgLfyXC2s5Tpl4/ai8HLaaveJAMTd9swFhX/j4WORQEy1DpVih4QZcLuI
lhgynXNuBr63TQVh3hAauZKMs2AG2ZYzaSWrdxgt9y8Uhf/QoIbwMl1IBfTYhM797JnVtBEOx7mw
9kjMrINRqMbBDC7XKHsvtjkzB+v7Py/9o394onhLlLzoHdzNPOKHF+cf+lN39OqhS5W1r7crxc3x
L9FUrvceRmmHvl+fRxFddqQeJszpCcQUN1s5CT9NQIc0bjIMNADOypm71Uz2RAm03WVNMbB45ess
OUor9hBTi0uILPu+iPRl46r3rtVPXkulM670NYV3Pwv2+Zh5FMPfliqIY9+VuTqYwb93fUrHrdzE
lO6GyMFtv2J15i6HRE+wGSnM9kDVRtPyo6Yzuo2T1RWPRNA9TrjZ7onOJUtw4m73NabUyLGx1u+e
5sLpH5sYPximfXjCkwNZ7teUY/y3k5GeK5s4GKbFJm9+lgvxcb2OE3fCuL7FvCBRLqcCQWHWVtgR
68GXHsMJOxnKLS/vnspwHQ4UzylUjGD9+uP2/S2I7bGp+N/PONmfsLXr/BvWLJQz//RVp7fm5oXZ
y88v+h8IuQE8/NeA2/9W2ZvOX/4ItvH636A2xyG9iw0UAIjUeFjtLMHfkTbxa0iWCVx+RBcheg8w
s19+d572ol9tBCbbP5gIoXekf/4PpE38SkAYolmH1K/N1Nr/W5lfPzwO/nOj3dLIQhRBoOxu5HP8
C+C+P2oyAE5TXZX5uZmsLisfNV2sf23smXaPKeriTjPhRW3qaGbvXlp3xYnYZXakbPu6FpF98WQN
3o0bL/ZztUwZReeuClugrsj0UO2fGiYUcXSI/XyxO/IC+G/6BVaSY99HUWYTEwsLKJ/crzAOO1M/
S62IXaYpdOeJI1wG0v8U5Woi/MHJx/nBYz1V+6kaA0z1V3g8B7HGnIzsVyQRSDoDMiWVkdB97PVh
KUn5BQZD8B7Su8HX98sK80e8r1aCLY38nnlCdaeG2F956RfM2T84YW6HifHdBj9j6kkLcHy1QBSp
oopdR57zcL3UloUc1ffroCuecQpoZ4l8nuTIi8gdw+IzdTG0noMy0AYfrHZhXtuXvpddd9BEH1Xc
xv2Fz4kR33X5xERWDvUMGQNnNfs4DWNY447b2riWmaE8ujVtLNiAA7XRpXSAzTJUqmIShiMEvdLS
XsxtjPROKNguBGfrzjk5i49Ot4282pw4V8IwsebBCqsjIUDhaI6DLnvtwPwAzB4PFerJbD13Vm7g
yhdD69tnhRXBpSD+lOOJceFrWTpySjpohNWhywlRtmOKbihh3ZH012xBmY4uQEOQxe8C3YRPozg/
EEAeZXeV5u+OaWb5M6PfcsYbM4A9wcOFYLm6sWHkZHBwtTsdIcMSvu6PJRSqneeMNiVyajClqQ1D
vIRy/EfHKUR7UTleV0FctbvyWIZztDK5KUyZ5Nhsmf269N10ztawv2EkgSjZRgVangy/Z76YBvCp
e6eKkQYppRyzTzPTdUlvBKPHibQH4hncpf4Uhkt4nwVk97ZlPIhEAvp+ClcbjKYoo/ZutZTAozpr
hg8W3OnrRYJp7yIoZxAKe38hKiNoYfutyLjjnaPK+vMgjPQvbdlm75EMi/q0ONEMwJlmuDumhVsS
uF7MM8RD2avwIoRFrPYyJbV93zehdUu6BczRqZhy7PQ0uZRnImokhwuF82HAu9U+RJjh08b5TU7s
cj0Ru0LGfP+thL9ITIaxmpLHtbLunBaftyRzM5o5VSPdPs5M8DlnnTb86kCdAd0KM7Is4nCirIJe
TCuGfB5+ZVAE3LMoy0fixyGvyaRhJM7nkpGlOZWd8KXnPZ/MXFnvpSiGENc+XEr3NtkTEyjeBIaW
DdB94OsKKzsiOCo+xrACxz38tsb70HACPivdobqMu5Xhqj3noMFwIuMXa46IrC1r6XVHS7Nj4lbb
6FNg12lziMyoPgdNCTJUopbKE1brelWHffcCAuQyp6+xSOSR0lzfbDrYQIjmXGJAYB/K2ndg0ZJN
EcKtJox2PK2g3RB743YQL1KYKj5bENiNohVoHP7PZ61NB5JE+/BxREJg32IF2Kt7sQTBAG8ySnH4
iGMzVM1BCzWmoDmTmUm5TQc0JfCeMim/k20+CxbW2jE/pq8Jsn0cWvEa3AqZl7O/D5S2vYtspGb4
0oMU1hexxXR1Z5VDrx+IS9HBQaZMxK8ivIbKrzDVhLeAPrZD91BKL1J7bQq1bbm+gQF6yfpk92a/
EOsiDnPsQpqYezwUp3PFm6hmH+k+H2UCfuDnB6bDVnRu4zBtP6eFCf2TIPY6vsHqYqj2xh2Cctnl
sm2Wp2oKvPqe+QBBv84AewYvzVT47SW8gyH6EuXu4F5sW28F80hAnia21EQi+w5tZoV0AEcRq2EE
DbBoLPpgiEi6butDLtBwJEVbaIYbE3z5HcBM014OdS1eiHt0nwGbLOvBmGClTHJG/95Pw3G6W+DQ
vMgVRc9+ndoyP4wbaeSAcZIrn5zKsfsjZuh0h5M7MWimRR8l8HgwqRtEYMsEYQiiODKmkdxAvwmB
Nyd/yh5Cd3Qele0gDSkEpLhkxooATlGZRyhJxCYSKl1vqxiHKP2g0nnKd6qwqoy2va04TloXMoyN
Y1THgmxahhB+V963viurk6fX6RMxIlIfYyIl88uyUHSm62RYYCPT2xRJB7SXvU+zCUVE6yiq9k6A
uO0yVQ3i8ERqG9/NAcrzc6pVLS4KYwXWKetYPYnKVadPPRQxcpAHSPUEPMMZ3AWhvyKVaqu0OY6p
FTMKrxWzASkb9VEqzFr2AfyNo+0jpzpNiqMj2dKns4ta+l13GZWN84hmxvH3DnBneO0Q8e7vCKMV
3smDEv1eibGjiU6185XnGDaDwLICV4kqk9ktdD2UWnlUpcU5nrr2GgbS8slSUCqOqD+i8mYxaKlJ
ORKxhDaaS4fsGelzrW0ble55rbQ4Zl3X1PiwFOS+BPA+W/gU8OL8hxrIHcJMIW19W4eDbycoKCS3
xTZ07GExoA6CNvs+CuwDmRCqydvbftgvtJAtieuFzqI7VRgBuAF4UdIpZuZxqfrM24MS1w+mQGKA
MbNOd10QSmC7YoH1L1dQhiSaYZ8fMqaf7lbdhPJQUgN+bGtdDkTNVMRNeULPryvIkji6FuMIZ25H
7zy2tWgOCGm88GDcPuqvqKtmfRtXKwf53l2N45+7uJvzFxV3BK5j4gPPPUX1h0oSw2VSmU+l06Tf
VggeTWLnffY4oKFzrlAu5vUN9J9u/NYgWXgncJxbaoirUQmkeUvu1RgGsEr8bmh3NG2IQougCy5y
PQTtqa/0EO7bwqt1IlHAqPvUX0o6lCDPoyOwBJXfWodhc+tkXmWOvZrmCKpU3R2DwaKBTuGB7VnD
GlL9VEO3RggAUouTZotesprGjmCrMHtxKswp9nWptb7IdGNFlwMywufWxZ7s1lH0sx/dahn0gyWt
Xp8cr9HvsepXwutrN00JDBwX+1xOmMDRTbnE3MtcT+GBEXy4JEsMe/6cg5rHL3k9Q2kavMVp7tbC
K0HO4csET7VX9urOFXYBVEBIGznYCJUgF9LSW1VLKSBPzHDaZh5PYcPX6Fm7ljfmDqvQJlsI3QAy
Kq//kGrJuMsK7GWXwQOTJ3dxCsXZrBG0WF0z3LTahm3RKdwHdlYRgSs5YkZaM8QNL5kAEIaz9LTr
UaEXOWLQPvSvOWHlmlD5qHRH9yq/YDpT3lNdbZnQmYfnKB2rsC9xpfHI3uqXBdkrnl3PohRCJ3PQ
4MlR2iGZSXNM9ZxAqhcvbSohABNV5jewVRqroLiqcELjgJuuI4PoA0aJDwERKtYLVcsyb0xpfCHW
xe++RlA0HqNuLRGqjF12X6rJRfFKOPy6C52KJDBdNOszO2I37Ews7epA254eU2NxElce1/Xo5TJ6
yiewNDYmf8Na+8kKdqNnMxmcfdOemIlBCMaKV3+eZyY1yUxkvNxJhbzrKDJwNBlTKRzHzuNUIqRT
iAsniGACQRCF6hyEyArFmC5dorF2eWiqpsT8thi979BIo418PNmMOcJW04ajtIGDFeWc75lWTUWc
fLheZEjwdBLWvlGn0racnDOkBKhr3BrNNjLPHmpkDfNz872HkDLbb0WaIoxo8mjUhwLWA9mWlhmR
OTbkqO5iGo3fbd3/Vhf/32vR/ymd5n9gn+5szmb/daee/N//M7z98v1/XZom129/bNh//ODv7Bj3
Vxpv9NgxTpi/BWv/sWeHGhfiWuyRke3ZW0j2f6RF2b9G2L5s3pluBPNi83z8vWf3f/Ug2jDW58SL
Mbz0xN/q2X+kFfxnzx5EIR4o+H8xVmc0G7nBNl3/A4ZWKG9OCXdFgJZmwyMEz3hLn1ubcHzsh8hG
+PP/qDuT7jiZdFv/ItaiDWCaHdmplyXLE5Zky/R9E8Cvvw8+p25ZqbzKVV+N7uAM6rOPI4EgiHjf
vZ89lkKpX4Qa5xHVZOb/fYOVY6x3zGacEau4NHByseNUEt/fhGVpFb+mzm/M5krtMuUbFak4WLoh
Ks4jK2H9UEHWAALqu/ltr/fOW9D06Rtb7fDZCW3MeLhQHZSDkRxTzgUSfa6f1ux6Sm0afnNq8l2E
BVWIstHU7HJlJs4QHRMz44jv5Fr32Heo2xcYPjuL/VnGV9aVRXKnGmFNPp1jvNPW6kcUr4DeVtwU
jbqpygfnEU+TlnzndBp110HhaluYVdkPK8wq4SPcdTO+SK0cUe5q+h07Dxick9OFP8xKyTk6q0GP
XEDO9nCXrjDy2USXAc0ZvnZHOfGNwwULeYNtMaqJuzErIguBe5DQ9WqdTnvCshaVxwjxESGOaakb
4RphIOxKTg4Gppk0kM8dNsnkMGKjLNdqa5jk39kiBUgKkmXJpwKIrQysUu6mLJHhzkK8114ZjlK1
bxlxd/Z3w4hoTpYV1Qm8+XUoVhamMVIXcFq6rKCgs9eGkVvTBnsyh0etxFVNGQTHxBJUuJOv6EtW
v3w76KJNZ6TlMbN8CZKaEvs1SoXEXCD3Tt2lohntI33P2RI0iQpvbos0BvdCPD7a5uCjqR4G1fxp
6wOWXfxehTN7PoPggIq6FnQRoTesOnJeqgXAgbDx4g6LL4fBHIy+3XYx9xxRBd28NuxueOgSkVei
ZnxyKObg31Gx9S1yM9fEOta6HN15igMHfqsj6GLqJTAllajAPPcBN2ma7+8kBSmFgykmYtq+neMT
7cgzW9TkVmKC1ZgUSytsZrecrTi/ZOoy6VI8GMjA87CDp2J2SMvYWPqYGM0kDzYmLsVbP5DTaznI
plmOqu9qC1mEqHyLKBL2YoIV+sOhRnWv1ar92pQD5yh2KOwG+kT3g43sMP4sRsNIyHYOev811lwS
d0QXuk9R1RrV0tGH3KJGwr9RlX3znUNBftfb6ez6LJrkPa70tFoVmYzeCMo2H0bpSLmQfT1s0x5E
O2dXN+b1oWngARkIpi13p/wtiaDgyizD/aaEcfbE37RvS4Ts4XwqbjkHRlBw3RggT6wZob7U41zH
e1KlMCXoHQYdGzl05bEh6G5PWk0sdSfTruRcX+q/NfyQ97nBy72sG1OXbAYndvJjItvnYBQxSvam
teJNqiUpz2Os0msct1SvMOTM5QdbvUmbQNi42zi0LPuUArsc4kBu6ipR1V2TIb9fdgoqXr+2/dds
oh6xxgvBLr4y2/iAT4OiujI0nFYQfgL5nlTV9Zd6EI97Yefjiyqb9o2Q6IYGHQfA68lswUnkzlQB
36btihEgV7NvkxaX5qLhaODsgqBuj5AA1bcU8TQK124uLqjwhe4Y1IyXaZ2TN20Vmn2jU4R41lHG
Mum0tjo0pQ18Y6yIOkVFDiyhTcLxqenc8Lqp/PIB4HtYLYi4yb8FdA3ubd80DkMxZ2kqeqJtCvYQ
CJkpp32PMskpKw/GvNrj6qmaTdY01ktKIz3e+RVK4mWg+Nldl2SIAfQgwxVqVA7K+LJScY+4omR3
rKYA6QzOYKuA+s1DZuAZWul8ER86NMdg0602O3DdRb3CwDo5s4HIpcTnakq8dOKqzq4sOwP4UTv5
U6WAC1hmTY9L3ZUCGmQfYFlfW1ocHcuWFQuVPWvRMhD45hZGoWZsiww9eMNBgibdbEJUwDYerp9J
jY31aHc2KAa3jtP3IQvpAYnJ968ztWItnaIRSX7Hcd0ISoHSs+BX020sYmwEsDt/oqUAfScRxmHH
L8e8W4quQsJFH1/oK91FcbzGJu54euPXuLVlDC6GKKPkt04J7sWIFUo/PvQQql+B6nKqgMD0CG7M
FrTlg85eKGWvXzWZUfXLFAUC0cdsBb5xNjbumSl+NAsyjF8uycj1Wlfz8DvdcOMxG1QiJnyzaJ5w
4GBooP9CqTYZwIXEQFzeMuQjULUbI3uRqTXanmYW/1MZZFoNkeieADDh0IgnG79ZO9oh5CyKFT9b
TPNehyCiWDtupPkH4GQc3vgecFCMy9qFpqQ1lrOwHHayS0QaPTMIbP6+GBU39GIl0m+BuUfVyjcV
5DVmZfk3uRGRJN2QoEq9gavFvKGoctvmieGuXHpx4aIDAiUxheRlt7CQ6K0Gq+5wIbF+NnQmCQFY
+Y4hD6XALrdwJmewGBeqy7LJ8nBatMAt7AXuTyFXU5+K73ZT13tqX9ZvTdREFeVa6sdbrLf8ZcP0
i2rtaK2sNpkqM7IFRDvNuoW01byWNkpz1RWIgsghLo1vWlwp7w3OoEcpDPrwk5tyZS2uPskGQ9d4
8eE94MVojdw4aLOYamG6rh56eU6DLst6XoNhzOBVsBdPjRVZUBRwOkX1fyh6phNUAn/u1cd5SyJv
yz+AhDDR3wCk4OfXOYUELByOzjG30n7ndhzfa3h03usyH9pV1vjJ7xAVZ72IC85GizKdhkOpdfVv
NDLdT0eF5cUhRsS3mPF1je8SDU2UB3Snue1t36zoTE/HAL3OT8ecFE7iRmOttU7nbfPjrHY3biDH
bgn4PL5ui66V3E2HiUO/NP1p2gpEm04XrVzrg4lj1NHC8hUFBThSabTuT2l1yRFHgAGhgKXlwMyn
bRJkU3sVBmVbemlhudnB7Ryz8+okH+6k406/XGr7j30JLWIV5am4MfSSvVKR1/jbgho/C3a1xnwv
3Zq6XG2Ew41mls0Aa6hXHSZ1iaeIanfGmUwb5bigT6I+tJ1jFfsu1ErXK5S2PUQqQegra0zrm7Su
R0RJzCGDVSbQruOct7OMJhoAEN8woWVCA3Qd4e3haxBK6vdEzrUvJBI4h5pWwDeYM9JZKnYee0jp
ZLfMmTFsQ+kn3OJ7d6cVC15Ou8cu5aHp9O5FYY2sWC8DedDZU9jssnKXL7d0Hc6+EZ9LLxCu/pzJ
kVejczvlGA+6QozzzPqoXS5qX+eYtYdENV7ttq7vg3zw9RWN5Yh5ozbOQ4XHOlqE+BXrRWEqIcAW
WWPLCIbS3EhbsawDz1p+02rT/Q3lqM4hQQhTXRtopDrPNLs+wN1r9z8wllEimeBP8BHwW31PaoN8
CcaxVthMlfljxTrzAMxqotWSm85SGulAxwOM1zbFCmMruU0ysVDETsUb9A5TJX7sEl9Rt4nRKs8D
fLpnv9Ldg2j6Eu9XqmHy4ltO2VoNhMQZn040WToz51K6IDtoA17IJccL5T0uBXuDskpzl4p+bfkY
SdEvbQKKh14oqJksh7wJg40r4SnwebW7eyqAAJNyysBHB6TIsOonvyFIGn8yvfBuUvtFCpyU4I+s
AuwRVq3YWE0BG6KkcXJb6x2uaU3mEFcsPWK7787eM7TUgVCWWeXwzfjPe+L/v52T9S8b2ot3ArM/
HI/nv/+/p2PH5niskuzowqDmNKvjQPhXR9vFVsLx1OUITJN6xrT/63DszGdqyrHavw0n/2poW1hH
5g45B2rCXggW+GPUwTnzvyYETDeIC/79v/82JTDCB105i/iffjp8Rv4thOUfT8adHgUaQZGN1yrh
zgkRS+f1PkBo81fV4Iz34VQ382eY2dhBudiaVewfhxmnio8J3UWvU5RD0aqbdHzzjV/GEN6mnPS+
HuxTdOqf0SyVkfB2zJKAj6Ox7gnN16fGc2r7OmCdX0aV/B4pdo3kNkNOybGStaZamKOGhSG8pcT/
Q/Ozh9yOrko0nEN9b4owofvavKmu+9g2ytOF33gq6/nzG0lxBEOt6wby0o+/UZMGGTAutjzfBX84
agBhS8yUpaqJVYwrLtSqx0rTt1ag3JcJ3oZJKSuKmsOtGbtHVR92FJk54lr4tcOqoFtEtM/Xv1Gf
XRR/lU2s+TcyxzTiMtCzOac2j5B905SICusgnIuFX8EB6OpNH8Nz6WJ9D1TmO6LahVNWxJ7Ew1UQ
mi3ba9sbcOjX9IKWqtKhT6h+0Al9mIIc1TdNJlv19fXXP3VWt336pcY8g3nTcFud+J8UC5NIanM3
aaRnXpmNzTqKgPEZMNAS4JZbjD8NykBseRP78q8Hnx/Vp8GR31GowpCiixPpndqhR0v8svFSojJz
4fMeKS9fD3H6miLr04B5MJ/RD2KMOhkCZ1lkYq5sPGoTh25stlTFPa0QlzKaTp/4n3EwEBEyiJEM
Sc3HWSlaLRvjnCpE7dbvJLKUV00SRWsOKvnKwldAEmgcrKKR/d0UBcmiiuv7r69UUBD8cDfnn6Dh
mGP5U+G5mvOf/1WrszJU3DRQai8x3eSYRLFc11nZvzkSMgf94FrZB9SnnkHFKSiFfe0lIOMRjE/n
HFUrKUOaU2n0jk47KZF1FQ41FmPYTSPhmprFP7URltL8GGr/yq/c67KyOb3ltutpSb+bYnJvQlOj
RTYrSfsSVUgnbrqSgAKDA9BKBvYNzBJ6/pP/rSha1LNxcHRJQ9ryM46KWvdrGjnWxteG4NFswSIP
ThxCz4PWwZ79xil1e23Cu8DIEsfLWTbNDic8ykRJ19Iudu2oUjnBf4zxCnxlmyjPilSSjeoGOV2w
4c3MSr7Xgt2Jj+RN9FtDR8Rg9K17tNzwwotlnFq95sdBROYcOfAnfuJk5qEtcFLaBLWXVrAB9DjE
Vx9j9WZpuLdZtXIZAWxwI69CjQuDrAw7z85rcxdWhoqpwnrqOkPeyM5AIMzMBpGW2fS/ipHdkKMs
xz64anqLlkDAgswls4Oq+cOyppFRA5D+EWCqICe02/IRwb5tVOz6VOf319Pu3Atm2ZYBBZcrhiD8
cdbR0B2sqUlrFhBAjrj726tgah6R+rx/PdDpuv/nfvLphh3M/32Sc0qUuzXnj9rD5Z5sYUUBCnIG
MBiLTmXVInqshUuZvsTMg//Q6TgPTVndRAXnGNTUT65RpbencVahf00m/XvVOFehGOhyw5O7MNLp
556RCEel2u6wrhqfRvInQE+p6pceDdxbCzAPJzrzIWCbgYntNvLLX//xTRU6SbmIZFVHA1j/8elp
Ss/hNVFrT20jc40Rfo8AbRFZol3Rx78yE41teHbhIs9MGQalScEBgbiz012GUjRxOkSy9rIAfxKn
mKMJoG6hm0N+YSTtzLIsdEyqLIuYVHlLPl6fBezBrRKUB7pdvgdj8mrYcvKIu172bh2sLDnsZNf+
Rj+XU0xIfn59d89eqGGyIJMsaNOX+Ti6qJzeJtGs9mrE1pllXYmw3TTVcOEqz0wauqagk9klm0zT
k4t0u1S0kLlqr5j0fqNP+VOEVr0gywoSrQbaOL9o65z/yb+/3MxTAY+LbzbSNfBap/NGq+ppqEnG
0FvXehZButTLBlSry+o7pvfjyPkfNUa5EzLQ145exy9OU65RwhUbmp/TDiGhuMR0PvuwySVUBRLT
z7tX0SkoM1FGYhtUN63duYvKGV9L92c9IOK3wVGtTbW7xYjQ4G5wmgu7vrOP4Y/N1VIB+gv949O2
Ab9ZtXRJC5HxPb5Gz8/Goy7ya3g0bzGQp9XXs+vcMzBsB/kJhxoOSSebdQ7SaFotq/Jge+31qngG
rLX8eohzl4SgmP0sRy1aGSffsEDEXepPsvKCOjQ3FLfzpa7U40Zq4/dADQ6dcmHATyeQeWL9NaJ9
stQGLhSoeg47CYrSX0MU7W/KGg54lvevjVXqw7qeCyxmgb8INObWYivXieSlb/Rr+JtbF1OW59vN
a5/pVwElZf6+MWxjO3r/+tace7dx2mvwCzAYEMH+8WmPjZaDkusqL1HiJzsdrqRRYU8N7/67YU4m
VdJ14Pi6vvIQFKpY0qkmpwN2P5Wwt69HOrN9FH9f0Ml0KtIaq+bABUXT9DMy+jWKuBu0OE9tdilW
8+yy/Oc7Z1tEkuHL/njzJGQHiGRN5cUGnqncPGLmpY6XaNeNY12pTgoPO90SeVB4thXcf32h594b
IhoFXn+TgI/TnjYy8whxBVMMVY66zoXTvyEeLb//d6PMv+Kv3ThY+EEP2Zl5o0OjIYAlFaQXDh1n
dkQO2AwLVb8zp7+czI3B9Su/qYzSq7vhqi8kibTTPV3cWzv0H9QKLrHlUvv7+rrOPjscA9w5RiXZ
6mRNyEWnDxPyJ8+fBs0Dxxysp/E+Z1u7G2wWP7yDS1U02jbOU7SBmvl44Qec2VhT8WFpQzKBIuGU
OxFDOx2ov/P8Su0Hza1nJUzghSUU4YPsG1zVFyi7v6kw5uuWsEqkXdnq65/wJxzy5PPHWdkl30vw
M4Q4mb8F2lCAT3npFVbte1OdvsPnu+9zpGa1pdgAaMlssuz0rsI1tAf6LL0WD2oYmdDwOKeuKKYk
d83oh55W5fuggQxVoHPYDC507BJAbUWO9G7Gh9Y5ckJA0tcuKLtN2ysPTR02By2QTyQI0j7A/z0g
n/LatilWlRYnnm3gWcJJqa5aqexSwN7fZ+nAmsngk+kADj3jiQmF7HShaDleI5pNNuYvmsjJA8G2
6UoU5i0diF0cFuE+dC0yumGnLEOZXeWU7Y+mSroATbR11waPQ5/2yzIx9kM9HAMnMjzakNXSCAC5
Z5PoISMhazCpLZigDpp1jPdp0yvVg4hGfTMqgdj5k3ETDoa1aGCErEOADC/ahBhULfxDldXSaybs
rI3jHNGophssS2KJ9QNyGyh2On+ttk9qR5kLFb+BGr5FTYIBbtxFSpyugsaVMJRq69BpmrIrSL7/
ej6c+Uw6RGZB1ADfwgf55F0HX2m4GdmhXivzeDlJXBMQCe/UJroN3Pie/68LL+G5ATlwgXYwSc9i
sn1cXEiwHJQYyYyXd+64RAoIlzYEzK0le2fqoyXk3QuX+KmkxYfZ0edsc9LfXCx8J0OaNYE+SSMK
NpmVvqKrkKwpfIGxzen69Hn0isq28ESfuOvSBY6RZe8lPgV+Wn4V6LS//TJMd5obEyUYDeMNXoD8
zVR0Y9NpSNViJ40uAWo+0Vbm32wQagb69E9u1ckCOTpZMrpugGq0BNVhk+SEdgLJbnjjGGUDu8tW
gIeTauBW+u9ecR7ABXYX1ooz+wRnzs4ywBWxYmnzo/zrO2BK+uNtB8wUKurSSlsSzlpypSbbuTAn
5kl2sibh2JnXQ5dLpmT8cSCjgXYri6Hw9CT7IWLg+5Z1YYc9L+2fhkCciMMMS4V+usOlWlF1dH0L
L5H6UyPB24Z5/pQW4Za6DGBzdj8iMO7sBpv112/YuU8d/XH2DGRyOcanjw5qdNcY1MKLm2ifOGQW
kD1sNdkt0Pxbq7CAO8f9haSieUZ/ulq4StZ8nKBmdPLk6CI5kwr020sSqwbWMtFLg28cJe7GhAH4
9QWeu7U0EqgHz92OT9WNbkz9YnBc+qGWuFXiLlmaXbZMDHEo7eKAsObBqMQDQvL/sVn+P9sY524s
3QuMRLA62BCdzBpLirBQUMN6ePCo9K5LHeNZSnTlqoTYCWYPtUaSPH99sX9OpCe3liKlRTiTA3PJ
PQ2BSnq0NxYfNq+f3GRnKs1R0ziumY31ZiQDiFH0PQtngMIh2i3lJXTYyUEbRb+c3TDLxHarGdaS
behNTzSEEduDzYaaqEB/xcr+0zRLaoFKA7NeNnMj1lpqGFfsxHpzk/bFxuS8Kiftm5F0CHs193qy
EwWIK2oEpwhfS0PHDxY3AbVG50CdZtajJ+EqRmCzrpsK05UNhD1LXIVc+kvQIn1elz7dHkppHCJh
8ZNE/PFVtgAhl9iACm9oMjZTNgosfT6AlY26qKfC2qPCszclgO1x3h2EWHN+pGMOATudHmD9rtou
bNZ2ke2sqYjXoBnJb1Iqkt8i80U4pBvHAeD7QoSXKmVnPkyAJ3B5G5QhDFpWH395G1gRdJWSr4QA
XEnSDjKDfNJWgAiCo1PyVLvKcS68O2cOjRp9FnpCOEyFy9bw46hpSuu4nqzCq6XZbro5bgT2ZLgq
+S5TAinVDTHl2dK1FH9TpjjZsIuwlECkWbi+8c1yrLdBtk8daM+FxCFOM9nck4NRQe1xlQtf0jNf
pXmTAOmA+smcbX3yypVNiyWGJraHKmhRt/EjMqKWHBSY4ZUaDPN/5mdCdMdlMGdGVNkWp9Cl6M3P
C46mmexV5vxdWlWnK+oQV3M0AeArZUwO6aheqyrsW5wnbajhmHePMmILS5DGhZX88/nB4KusImCe
G4x8Q+YV6a8PolUPkeX3QIIQ+oGC1VyvDKdkMeJ3VIM3ILgPzNLFYHVXafuffotPhj45ulRNpIWZ
mvKJbMctmZm7saB/UPYXnvCnT/7HYU5L4tBm0hAUFi+B21/lwKHVtvF0YMoXVlFu1IdVYh5GQwLO
Oso6gT37w40M1Ex0RsyNlINZ73xRFYd0JvB/Pcr554XLZG6Zw2/Q58/kX88LHkKHSzwm1WPAHtya
D6Ewr0UEncd1b1FhhCT+BIeqrrZ65/yjwfngA47T2HcaJ+tJmfYth4GAwUtln3fGXefHv0YguujO
X6u22gVxmC6d+jEfi92FC/90zpzv719jn1x4rCj4Soih97Cdbiw3Xddi7tRy6BvFKu/7xwqs9OAA
E2rKI8b3Cy/Kp6V0Hh6JOn1LKqx0PT7ed4huyJThOnto4EPUgXUWHGR1o6fxFqv/hcHma/k0l/4a
7KT4g/BL4QANCCzDV4UteSF6aNwWwWA4sr++r5eGOpm2vkrzkKNh7jVqvihgwc12Ia2/1ynK/5OR
QA/yWcBKIU5WGsPsykpovCBda5vrUsxSLnVEJGZP4zWghP6fXBmt5hkiqbsAFj8+sYyOJHEqXNno
1t0m0nH+1T0oH7AH+qobyHr4B9f313gnM8RGnIpOj4cWBeWtrcmrpq52FWFfqt5u/8lQtBdIP+Vt
P+2jYFPTtTT2cw86HipDx7x2m2JZp6gg6+RSM/3TnnSe+fQVKF6rHHJPn1uj6Lg/3Pm6RvhsQmTr
GcbWue26qaZdnKJHUIxvX1/g568ynXvqgeJPC12HBPTx4ZkQGUmEmh8emCrUuMqq8cO3tsrW5C7u
FDM7VmEFVSzFm9naD2lfXzhczUvZySv44QecvBdEQ5lSHXjfq5l4jhffpEOROvL+6wud/5lPw1ic
4ChZ0zz4c87/azlPKwH7auDmNpoW7tmbg8MnEOPC1ERw9XkcioQO+zJ2ghqHxo/3s2knlu2EPazQ
lR9RpPr3ZpyJDTsCggrzdSPV8G7E8wBjf/w5Qphe95T8VokeGRS/1IdEqX47RVktIkeH6uzE9a7t
qK+lVfmQAFfd2FO9BQ12qArjClXk3ZiXBdk0Ytj1WthvZIRqPuyrOeaQQGX2+ArRVeU36lPNcSwC
12spd2+COjcPZFy2s+QF+7lokyJfdrB0IRCoiDHxt0QebC3nd9GTVVunoXUs+mjb58pt3xnZIWEk
DIZQfFyp7rVuDtDtjYMvk3bTN253O+XKWvZusu1rTfdyqJfrJJt+lW1iXle++R1KiVwN9Hwri1wz
G1Wu55jKNwMW+JGH9MNKxfAAQsJYFm5A7J1RTtshqK0FVHx7iw4fYhhpNjus2kD7lbZY6hW5TNOw
Lco0XbgZQFs77SoC2kzH63LbvzHNTPNQyeF4JXCVAC5OTUIjTCm0okXkqy9l0z1KxYdVles3pD/u
Eq1EHytG3drUTSnQG+j2S8i4+D/05kjgS0vBDxL4mKhyFSaTfxf6Vr8EZVnvaZY7y4o3bI9HHC/2
XDyUYZK8K5NR7YU+ltdqzdaza/3F2AX1msh2ay0CPT46ZIMt1czc1WporU3RqjuZB0dNMej9ZKnc
kT/Rr3NDezDG4NXPJOBN+QBHTu4jzUamXJI90DrJz9xMy+t+qt84Zk9ctguqxa+Iu5na2Scer6Va
bCXagrWJIIxvILamWeizxZyXLPRY22IpB9OBHVkADVkHMdZ02sbGFkbIDZV3np30+9BDAopRpCus
72NJsjPJRXF3QJyDZdwx/A0OC1IVwMDLdQaXXNZR801D5AIFAtCFa2e6p2Vw6klmK/Zm1wzbjFpi
QJ4Hns2g+F44TboJwMWjjJfyzmlJRGBOdDul8a9KMarPBCpYcFECFKo+5rs18ER70cDcVEbTPwpH
MdHnm/KHlePSzrnxzVpFBWBs+hy6ybYfNOVKQAaoKR/XOIs0f1wgaF8gUQ43vTE1dwSU6sSr9WTz
CZEs094altRz4T5OZXnIaFXsFHVYW+A9CZgqsJbqxZOttlstk8Wr1Yli58fWPefo5InepqovehSQ
u6oX7WtolFhydWrYi3xs5LsVhrpJBKfsq72rVzNJFl4DYX3dYzTiwaNgsdCzcNn6w7pU5DIz3Ha2
7ov9oFsvdjhoh0rV0N2V0NykbU83iAJrXHDKpqt5JpPRcUKumq5eaR0nNuwzmAzzye09EgaxTMSK
lEc9CF5bFfu23/J9zQyoXiu9DqabtkRe5gXOiLyQY8+1jSSfNaNGs1xqYxMsjWzSN+pUUPbEGDwt
S71BohQEle4pdifjJcmwNuLouChvFCXvr2Cb9vtG453ZaDHhPaA2m4cIpM3OTAuScEBRRD+Hwr+x
Q0C0U98I4mjMaNmrvnqn9LRXsY+xko2ZyCG8yF0vm2sjDOTSr/JfFqnC1hLKbLAuK2xiSyWyqEn6
qS92mDuCxiuSWl5buXWfGNmyaTlBowdvD0lCYmxW+uRyYQjCl3+TdPEtUsU7qZlEDJfPgOp+IaJX
gO4oByuFZhGosNHlnghcHHmkTq1s6LzLrtaeyXujLKMiwQB9QCU5TfcjMhtvakhCFundpI5UYqI6
X0+Nkq44f3xHj9CsBBSFTaJqzzYkYAAmQbkcA+PWaTiGDH2neWRy31Kz+5U5zIuhGSVU62CnhaZc
8sl50lP+s9sSz4NmGKuVf9VW/cEvo295Z+JYeO7bCSVm3T03InsOVc7kvaNwSFbLe+liaXOMK8xz
BK60xRF871oqJqKn6h7F/ZtJhM9CCrkmC4umdLQNuDPa6N4prc8r9uR2NZ5ssinSIgeN1F3lItiD
erIWGqp0WNE4UjF3RQtRh0cfx57fZu9xzw10n8ICwGzpfsvzaEOte4dD5bcfB16cNVdBGh5Cq1sP
Tveupvm3XpqrUGpyT7z1XCxlFy8QjcXGA1FwB77+S41D6Qh0nOL5tRG8aANOSA2HbV+KKyOx9SUT
s1rKJL8lSGzrCtYCEmfye0XjTU+m7MnoR8BxjqdZxQ29YvJ6Wzw5g/KTJGcoNCK4NrVsZUbaC4jd
OzMZih3rzKJznB+8Uz+SflzaYE9bAsneXAp+AIIOal07IL/uATpvFG1wXjHFX7WZuKqxxcBAZTpK
SHekLu5b39K2Bv9hMPziFjYClH7TGla2Wi8TOF0RG5IVScDxyhwFAZPO5JlVc4+95J0o5H5f0btv
92kjAzHgDuij5vsYkmN2ZwFzrIs7UquGcI1GUmyCKJn2VDB/f70NO3esnoXtpAw6tsPG7+Sw4A8+
KWEjlbJYr4+EqaAHROfnvOjyZtTVG9S4T4Ept50TXTpTnzlY0nOn3KtaSGXoWn3cmVX50CtMo8Jr
mhrjtbNNgZ4mykORymvXF7dGqex8mBwoDpjn4l2LrP1Y23etRtBP84rnD8TohaPa580vKl04JHNR
aD5enBzVCGtTgsDp8Lv4/VLq3WLCIqqgBv36rn/elBKCR9MM1p2mIiI82WPjuPZdv09zJj6mzwhb
pMIqMd33Ml2ofbgqqksF0c8XpqKeIVdAp9SFVmT+87+226YakrUzV0+kJXaO1pOR3V1NirX6+sLO
HKo5LKmuieVMNYzTCiiwDzWndVp4fdPtA9fyshDKJkAQtdIvnHLPzdz5YMbmh+wMjazKk0vCZodL
lLHsrGAD4G/E+KrnT2ZTTksjx8McGuYKvjnHxEt9z/mf/nR4+ffQp0LMIqv9PGq5m2NKhnhE/8BN
509/uZP43KaJD2IX2vvedC6cZ87f3/97zafvTKMMSp1JIlgN333Em7axchC9VX6tD+0FUuq5GUMJ
weEN5fiEKP/j7R0mKyGnl7KTknPUNLQ7jiggabqbr2fMmVXAsjSyO1BF8hxPWzCBXmhior3vYWSH
SPAMJ42Wk7ENofkkin1BqnJu0jj4IGYbD1VnDp8fr0oVna2XxB16rL97ofb7rOiVbe0kb1NdUkLk
9i780fgWVOFsrb4wZ8/cUwalc+2AC+JXnFRKkjAlaTcjmdiYMjoC7ZhsYhsEdN3Bjfr6vn5eYlS8
R3O9TkcSgMfl44WOJeHzQ10VXthP1qG0oPJn2DxpPsgIShEiLoLXSeueWvHw9chnTvZ/jaypp30F
JWdtsLlIu3F2c/cQCpr39RBnXoO5BsRjdFmnsWZ9vDj4hlU6kaHtWWML427rGNcGxwkifi4MdGZ2
Ii5CWQO5VzftU5NPRgh6CDaCJAGQNnp1X4/Jr0Jx1lUTHOxGXHi7z00PlxMGIB4+yM7p2z3BLa8T
dtceLbMlfKlNXRBDN1y6e2ce0Hw+1NGQQ7imsfzx7hFFN406YDMPScKPepYmWubd1w/o7BC0BCjW
486iovVxiCHNJ7VUGWKIxiuRZdVCb53H/26MeZL89UmDIpELEMrsXDJrSdsRCsGlpsOZBwLGlgXQ
QszAN+3kfUX1IkvKGbnXuuqTU0S/iNrYEuv8D77O/PuzH5CDKprhk9vVDw52esE4uT099VlM4gAg
AVTj669v2fnr+fc4J7eMWLS+ssCmekh1FPLW+5UkpqGiov/1OOcf/7/HmV+rvx6NIkdgFOBmPCx+
d6pt3JGncqlVcHYMsHx//FTAfE/uWTeKWrj+/H2yASr6+raqL20xzg9BZ5ICIil1p7XY0hmdAVkC
BeBW2cdtfux7c/v1nTqzklFqRNSBjdDiWk4WS7V3UScS24CcKYVB112NWfhWNdlxci+1889eDRBU
2A6OAXx5/vO/HgpsvlTw+HNvYH8Cmo9L6v9jrQqSGNQxwJ94+I49m2g/jOEWidsnAgghWYYuzNZF
7/QbOI5LMnQvFKrPXc+8+cNSZ2PjOEW5C+IFLbdQGatV76bmHsbb49cP59zrYmIPARU/q1s/bfPI
CxWB1c/RL9lxPlUWfkKJMbqgfTk3DBIUF/2LDszptBGfIiBxAlJuPcOOCQwdKFFy6jHqC2cb/cyu
lc+lze6c7gk87ZO3cqIWDp6UCUAR+ga6w0IPN/+HujNZjhvLtuy/1BxR6JtBTeCAN3TSRVIkRWoC
ozr0wEV/ga9/C8rIeEEni6zIGj2ztDBLk0mAAxe3OWfvtXWNbAHRBI6wtkqGAs0jeKC1DhblHKI4
d1P3lIMlqWzNT5tqk5OQsu4hFqAapb/o3i6vBcSe9qKawEzWS6g4+b41Bl8zTqNlfbBAvrEcv/gF
Z+t+l4Cg6Dyj2hW9QXX5W2/qu0ytr3SzDU293b3/+t+8moWUDXgL7+f8zBQTW5U6gsGcEoisLp8U
crQVwDay/pV6HzUJ3xoE7DT+utjZ1Az/i5U05WJqQq3WJaQXNItjf/lPfpJBI5KNISrKszN3lcDN
dSUPUFowGCPYrWqyi9G9C/b2tvPPt7tMnf99tbPlcxypOYuaqy21s3WMeWcpD4n+wXbz7Qe3guhW
dRw255dTDphsOE4CGQtxnaFS3aheTWhv88FPeWueZsf+11XWsfK3ybMYF7WDUkdbLluxyMelh0NF
qVcz/z9/ztkQF4ijx9ngQqNRB275vdCfLHKY/oNhgFLJAOytUvw/Oxyw1oF0HrR1H9DtlOmXYcOD
V5yAchcxjd4Hh643n91/X+3cS4N2IR26iavFZhfK2AsW/KCzC2J3+MfiU9Yfb11NkYnQVzwfDDb8
D0O1ZwYDITZYEbal63zw7N4cb3+7xNlI6IbYVUdFMhIcPaCq7NZDAJH7PxlvGHbZfLK4ofF/Od7o
56QR3Y2Kc+qVlag4N+pQqJyKPzJBvvlyWOBIf+E/rwSfsQmly3ZYRXtabtKxw1nrN70OPaj8YDV9
fSVqa2Q4sDmg3/uqBFXpwlOzlK1OZdlbw2gOXUeHpBk+ZRy83x/fr1c6LoVdDKk41EqmupdPb9RF
AjqIyTRSgPE28wPyh12iJSclT3alcUm7tsr6Dy76emBwUWpstqoi1EUr8/KiOUgmu6wWdgv5EqrO
F68uTmU3fTD8Xi9KXAUWJudE9o0cSl5exdMGNNsl72vKlhBLCQ3AMszVL+moU1WwP3hnb/4mjs1U
RHEE4zB7ebUGU5kVN3xPvZIHGkaTQqFfOMnw/ff1xmU0yml8sNQOESWe/Si6kAVR6nPJRosYyFq5
5Jf7zVB9MBGt/8zLsh31dnpnJuEfqLjOjwzqgsI3zd1yF0NUtEEIq/2dC/76I5X4Wz8HP5njOYjt
bdT2L59aXI1F2ntwLMra/GxaItAm6xpzyz/eAK/yegMvBOd49Clnc4S25BAsHaNEQZq3G9dCI5kq
1gfr0RvjjdQVglORtaIHP5dJ9m42Cgn0bkfeSbgmBpWqdznORMrBYIFa+e39kfDR5c5+E0friRQJ
tdw107ylJfHJ1XV/7QLANApI4Hn6Dy4HcQR+D8VqRCIv31SV1Ko+2iOXA/QEYWcXWctuTfQrUhcy
XffBx/vGvITkhRnQxhnBef9sYEDbTqZWLcvdtJS+1OJnC0438j4oYqd0nvfD7OwVaMrv/8g3Jt4X
Vz37iAfA1stMttsONcIGlBgqNxnOXbrLS/tfH/I/4iz/30KO/oO8JFKX+N//gLQkkAV/eydrVPqf
weZr3NP/+V/Xz9Vz+fyCvrz+hT/5Uo7zBxnIusvJ3FmdCGvd7998KeMP9md0yNaTAbsajyntT8CU
94dtrkYJXJcEk6+2ib/oy/x7GP05UGIMXKuXzKdnRKn3CFP6Oir/Pm2iy3ZWhbizmq8NXChnH4nl
eJ1JGkPY9JDMAI1on3VnnvYLZdhAd6V+UsqxP4xUFY1NVOnerYfI8cpSi+zSUMjk1ocOzX+vjiyL
poVDcAWJl7In/XlI1Z2d8O/ECPHoxcrq8LcHff2v2/w7H+t3Lfjs7l1tjXpCq4Gl3jhblrVCYaqO
PCMsFNu9LsHXHz2v1LEExgAd+8p6qjP8DPMMN9InSC+5mLOl8Q1BVRBSHd3pjIzP7aimWxBJZiiJ
6fEJI8ovSCpGp28PX7ukvrV0u3l0YAz5fVp5X8mUVgMtMzI4pDKjZy5nuWvAB4MNVucgWnqoiR6H
7J456KSOZQpaSeloByjjNh9cnYiFOju2Jbk97z+QVwpDur0sGytRm+MSwKWzE0ZVEDnhEjUYDhP/
WTLPuwdoNwe1m8qtEEiDHLANzlACHB3HBwUH6MWsie/v38Z6lZevhdMnpW5CDyGHueevxWIarIci
N0K3LeVdIdKOZiuk/GMEVtmfUyN/bNSF4LehHb+9f+nzNQZrBqACCt9gmNCLGsbL8VwnSN4oufao
4QwNOL1FsPBU/FIc98HUy+XADXzkVj7fEXBJqMQrJY7eKwiQ9Zb+dnwcRRINfeOQTzwRtKXb7iMo
v1uSrD+60OvHyoUoIVOtsDQKh2frZyXGGCi23YfEUQEmXzDe7KLa6rdVo5uBdFpgRa2rU/rLrA+K
vq96a+uP5IzMN2bxO1+Z4yIGVYz5rw/ziAZbKRoRkpScB24XO2GhtneCAHZfEuHXacsDyWIfSbrf
+vHrgzY8Y3XLnT9lgNdgvMa2D2srelSj+lk29mNmFKrfTCScEGZfVR/tkM/3lPxoCnfM2eTKY1w7
/5pSVFlqNaR9KKbOOpDV1GEBd8X9+0P29fiBisNkrunkk1K7Xf/8b+OHEK+uA3HVhk6eJsHsmYC2
SSv3qxzF1fuXeuM1ci3bZGVBoECl+GxP5NjTlDed1fIazePQOPeNZv1UEhzFcEoBD2dt2KhzsV80
gkj77ssHl3/9dbKlWyW7LG+shdbZ9NSZC3Vlg8v3hv6jzetLVbZfEe19NeJhD+NvW4uYWBMJZS9x
PquK93XKMB9bC7ThVFq7JiZMdHDzFHveB7vFN97Ci1s7+7h61F1jFHNrjgXppPKuPbP/xqvZf/AI
Xi+4PAI4CmCsmJ6Yql++bVspXZnpC0JLU352MO24Ndxao0W5OQxEsGfbRE2u3AkCMOJ+FFCEbfvv
38PrYc0tsDYgy2FbQiPv5S2kGaGj9SAZBG5DuJgpvGASRvPBLz3fmdLo5CorPhMFAGe/s7VZrYkb
mtSRq2TOfTw7d33RP1Sstq3swvd/0FvDig9opVey9Dnnk35mFkjMraENjUW0+yUmWaWeCUMfEjJX
LVRj6LvnDx7iWz8PTheTA1t+mvBn79FrOb/JrKM2LYa72PPQqSYtRWuUIRC13/99b322NFUAJzvA
MOhVn322DfhYPZrbNixmWAOl0khsc/SR45mOQiKyaSf6FJJ47z4C+t2ojdA/eJtv7Cyot6wdGTpM
1F6Ms+9jmGDoYoZqcSiZVx67i2PajNm2j5ZAzsPPmdeCwTZLA2JqiK2zb9MRZu8Hz+GtjweBDPM/
x7q1HfVy5OZ0hBs9qdrQkvUjEqXbWdOvKGrdCU08sLW7Zu1a/Mb6ZdKSNGT9/MH11/np5caGczLa
EgcgLPWnc/kD3dtyiDvE42NHfAdg0ksvxzCeR1kS9la1JXEkHPM039qNp/jS61G3J4YFp0pXwr43
YFPMZPiZ9ILg3+d7+jkqJ9/qI+jl68FJQ0s12JeSc7kiTF4+J9WtnGShdsHCZd6n2AUuMs/F4DBP
/jIiYH7/sbyeOllKqJqC+ASx+cps2k26PfQE8YWe1Y0/8jz9bBm1Aezgo+3t74LEy+fPR87FgHnS
FNbOfYJZBn1C5oCjyW04kGD+SF6wuSFd+1ricMBVgMYubnEpN2V1IWPdg04DCF6AqRnUvPQrx0Bs
nUgXs7fztQfLs+8ncp5EVer73mIzoSXJTTuuvToadyCXZRuIfg5GYzA3jiq/x331gRbr/F1RF0Ow
wW9ZOTcAg85m42moElskzRIOHKBCyyrdGxnXFgx6M6IGXX00L5/P/v+6HgJITp4cJM9BIknZZ6Mq
2iVsORgcSXe0bro4soP3x8T5lLxeBUvOav5lFLJnfTkCC2S5ZaqWS6hHSxEsxL8vMv3am+KyK9XQ
o+j0wQXPP00uiAlItx02NdRgzkkKUkyJa2n5HOoEmz+KhoizZGie9Vb7Tkhp65cjYSZZbVYfXPc3
CujvY3K9MHtimBhcnwb52S+1MrfPekJoQyA4WHlYhfTauIvI9fPzqTMu9FGEmZXdu8uvxHY/V2r6
yXZRzbMDWuqSrB898wkJqz+YK88/Sm6LgwJzFH0txAfn0F1ZxX1X8S2EhOe55NzE5kEQrbTx8Ngc
3n/X2htDCv7I7wMQXnPjvFsP+JyYGyWVzIFQ+tqlijexQSySo0MD5ZQQLvRBAnvRnq0p2s7dTAaN
Jsgbrs0tw8P1C1Jh3r+nN4YDonNnvR26H6gPX46/oTFJRolyGWYdan5gkEQANdAB8WU+68b8mA1x
uonTItm+f91XSzVkABbJVYXLFLweGl5emJoN8znphBTh8l+FvWDQxHCTE5gqqzTU3Wy5nKqhPtqF
QeGB4i5E/rLpf7x/G78FHy9HJRuFVTtrrOKGV69kKBpjjAdlDE3yHn9YInrKx/TTpOoD5Lr+Zz4N
9h0xAxYEf82Lb9tMzPuiWIJS95IbxW0PeeG4lwM03b1sHfBHThxXcOzr9tiQTLk1laW+IRg3+SRQ
Gh9yc9EOXrVMYY074MkqCVOsjUX92otF35Ek4u2GhBS4oSUkEahvt+mIRSxnUQYFxrdTPeFJbCoa
/zMJyGTz6gdpZt8qxYEWSinsGfqSvAUwzE1iooDwU28rXX9oJkPezgUp0S5O1b1ud9apqa3MT8ei
/lSiitglXumExFdmAZvRIgriaZJXRd6YJ+rflCNstXWPctLy+9ypM2snnN5YPvgY3xgVvAm2T5x5
KPm9miSUuZkza/CmMK6MOys273mo32pHfB26nMDcKeaM0+0bB8/XrHz/YCww4l4OBVZlGsG4nJgf
ASK8HJFLk5EyW4A+XlPGfxAPHt3rWkQi96I+WK33Ub/nd6fl1fUwZWow935L0l9er0yXyk3sYgyF
E0cPgybwhqSOFZSgxb/TygKOXMhGAZ+hyFt7iqYvhWJkdwkRVkR31vavMRsZiJlUjn1JcLCvFCnZ
Y+hdKW9H62yW47C+VfELb7wK+VHv8A+pVqfuhFFrJ7Mb0t37j/D1bAIyhzo7IcoUBF6x2Ii4wW49
TXxNRCluHBITryEZuvCiJWPHTqCKo4cIe51kxY+GDq/o9Quk6MHqxR2AJzifXhMt6uMoogwRJSTg
bfMMbxDKqfKg1y4IDyFs8VSngLP8MZbOoRWpRTJJqZSfIjyBP6Sbpl9iTE2cJdP0UHWWvF4ii8Cp
JR/MIyqO+dG1E+Ogi/FXMUhySXB9HfVcw141aZycGoxCJsA519v3QynHrZLO9bVsrKdK006qU2h7
Xa/No3AJYYLfdr945bNRVTHfXV8fjK7Tv7RO6Xyda4/It7ourioJ9rsgE2svLL257kmk3LBj8W7H
2RSnydTJHo4Ily9DUZrGQSHgbJ+4mX5Xr/LjYFSMcGG93VfWIJ6SXtV2WWRXm4KoK/ykAptjyjLz
mJT1dE/dxgtzE0teGM11uhFNFmcb5GUKHDFD5UGUZVtfpl3RfSJ2mv8f1WN9xNe2jL7Tjcuzkg/K
88oAu+smw3q2ZEOEqwKop/a1TsdL2GviSRYeOaLNJG8wDhZbjJjLQSXJ5FMRufONNkb1ZhR4QZRO
d6iTZ5kWJDApnhN90NZoohGIuO9aixWKqq+NoGuq5oT/r8eN1lTRJpmh+FtCqQNEA3GzpbVepJtI
UXR7N0c9z8Keuruy74GjT7EqnsgpEtuuIeQPxZbinbRUAxk/kP2dt2n11TWa5Ij1kUZ9HTuBF9OX
dYnb9kfb6bOwrfOcSGAqyk/sZTB4UTkl5hxT3L5YEies3HjAWF03FzOs9L2eNvkP8geH63km02HO
yZtdtCk5FaXMLmZTT3dOlmIQJOdoQ96ssenUkqE2G1mYgIFOIuIIfILck6AfPZskMELULzSs0D8l
WTsdGwk1TvAj13xobk+Za5das2tubL1tIB+uIdFzy6EY5NBIrwJJBI4yYRRx5ieu2+xVT3phlifK
Js5G+mN2ZBzcskl3pkvYojrb6UWSxTiV2m65VRU9aTfp6I3Y8adivlicOb5xbDYtCyLby9zoIsrr
6WdYiNolulu66OTbPrQI2I6pLaywnuZo27WqVoZqWg1wC/MmaCrbe8jJo9tKwHBf08Fu9ktlygbw
ep5sZD6XX1JgRiyv1XwFmJZYNF3pXV8tPf1iIgl7ky5OqM3uECzSVvjItPQ206W4MGvHe5jH0Qvb
yJK3rcL+wl9qt7lq4X5t67HYiHF2eCK9duqruNks1MOuInsOZdORr5Vrzgk+ELKx2NUC8iOxpKfl
0PugllzbR3eoXPTzBIDWzkgknqOnwWmNwHZFATM2G3d9qzsHr8+9C9VNlf1i9WmwQKq8S/MeJGUc
eY9Sy+StTPTluyh4mWM8uVuQ+8VtTn35alBFH1RF7p7msrCvSAgerwjpcr7prALf1+hYOB5l9iis
XN/9fqdTl9thITvzFKWy5hzXz/VRE14i906f5wFJzhz95nTsryLIB3mQYtq6I0uATUPl4hVG67oB
HNAcXRHPnxRE5p7RyeuhJMawlkZ6jGRWb0cK+1vdidCg6a5C2pBnI66z3GPDafgiL7PnyZbeQC55
pmxUpTf2hW3d2GXHYiRaL9RTwrFSjqjXVZxHnU+tUR1BWyp4e+vFuJpIrYrJvKrXHO8c4SuYtDwt
fWswruzUGgFUFNN9pTShXS/L53TKtJOTMX65REvddMQ1nxHPFBAkbRib36tgD/swuRjhTXEgSVcr
eMRa+1Q4/N2qc8WTTq7lsTMS+8ckSfPtm6k+Go5Id6U7eWFZleSOpW1Oe37iQTzWqsk9anKsTqR1
7ts+wuJYdAeRuPGn0XPbbSWs5sKknHhK88K9UbJqAPI0NLc4MpevS9ulX+zZnG8qL/lcTbXy014c
k7knJTZSDNrJmNVyQxA5zvV5Ga6dqEu0gxJrw3xFpN/qru4yzZdVJpxPIstabb+MlXtLMUXAWyQU
2QaDy+pMV+p+dEaZhlL1Jj2ohniUe9K445u0MKW3dXpvCHjCk8URUau0gCptJgN4jYo/NRDgdoMd
O9sEShzdQNq7+FGbcTkAcwO0IqrqRuSorTcuNMpNm7X3BXl5RNO39qd6iuqfmabILyTbK1yapMHt
qMnoCx4W5KWJUifbqRvrx4zquIOnVbHrMEGxue28Nk9AFvTesXfUH7j7nXAY+22fo8g1xoaU0Tyy
rrpMZl88tSp2aeRkNhnrrrthlZmuKY6PX0HM5c8kkKZ3tZDxtqwMEro9Oen9Vpc6GZJJqywYZseq
Ccy8dwVe1qXcW/HCfKMWh8kzihv6o/WvhWzwDZKbihQNb5jubWnM10IZqYrEpANW5M+UMAuEcaEl
WbON62o4jjY9mZxkgdKZQoAM5vPk6T1iYUPeR5Enli3G/+QU1abxk2z7b8IZnU9xb7U/FEHarD9g
87+XE3MK3Vns7kKT7Gpy4Tr3y6LTuKwt9SRElh+8bNApPPbyjnMQ6AGRF0eW1OKJSC1vM44tAXrk
BjKZ4bap489qPh4573QbQyraxsPiU7TZDXweoshGVJEkcGqnMVaNA1VH1wjtiAPOTusV2txiYg9q
yep2Vgt9p2pTHyR0IL8SM1KmD063PM0EwKhbFukq5oizbi7WxOy0q/k6k8S7mKV+EbPt35fYtjhy
cObZAZO7LialIkXMAtfgJ3rDKmd0BlOwabQs7U5FH4Fn4srraYoS4f/eBXlDnOzGRFiHeuxykiTT
stlrMr1wuccrtivdNRMpLPreeSitdR/TFsSdGTb202zESR+nxIcP2RHlz5F45DjoCRG4y9hNWyUh
EM7AllopRm07JsV+mPqSCRRGAcc8zNW686WKynBK6E0NiqOxIOu/IsbU3rKIPxdqaYWucMJSGeyt
SAhvdqOKVN16egT0ruyLjuwHOQkuaOXJA08o/1auScp5pTrb3HXiU+M17K7JX8ZljYmt1LtPPQqp
w7AWjdomkV/A9aQXXREzA7XR/KCqRX+sHT4V/HfhVKTC1yBtBENH2EMsa2fjSDc/4GndwRYdN0Y3
Ibis96mQc2ASEMfHXGzyeDkhlYa/oYo87GbjurcnlS9fM29cAmOoJQIHPcgZUlefJtWnfBLztb6I
rty2+AtPs8YMatEwvGlXz+NCHvdpmbNPrG2DXJ8MO9iZ/UbZsh2dbI8UJNIxNx4T3Y0lB3qpRWld
Ah9tbicj9i5drfwejdV8LIjcaQMbRNqlXP9ABegXb0w1xVBfQ/1OFNP0k7Rzw07m7Z4zEAGsYyMv
kkla1MPi4Z5/5zjydV2MdNvWqr3WP8fl8+yk1lbt8ymoGbUXQz6zIzMgRjdmYbJPjrJLfUDROXUk
FXtx1IRpVJ6kVWmEKDM2M/YYCkrWfdRFcpt0XuVHumfy16fvBp6nUFrJfEoiYwksNoMHdcqNe4Vw
zMuCWNjbMdXSg9Hn6jWJjc1u1FUOOfWQK3agkUBaBjRMJdOnRs7qoiPkas35nlj7nhjTOgP2YyPr
aEqz2zijXme+WlfWlRET++knpWMWfq0w6hcObvAinOZIj4QAVm+eDRjaqcnHMxCbO2+0Ss23XjIm
YWwQhr2ZUL4HmWIsP+3MFlOAVRCazIJvnH06CX3XQLUNho7b1l8zIo4/j0ouDn0mZb2No8mNA0oW
400nOOduMnWZTk0fTaex1uW20RWR+/EcMU3V7VLeDUWmXBYw5FnuF5sNABng1IyoYaKvCQbAFkS8
8uoB1MjbTmTWsxzLX0rWWOaWSpbBS1fbQE9BeBZUQUSHKoVYjt2EJPiSUhSJTIuRbbW8ym5BPuHe
aDTvKYHc8QX6fo8PYUp39brma0nF9qVIeahLOzPx9gQ0BaPOThCsG4ewTsSfVLvq2WIv6b6r9YpK
rkVcW6E0J0l2WzVaHpRFlRhc3ByktborM8S+nftlDsu5EVsQSURadyTQhlNqOPsxifuQOA/xfWZ4
BWrskM7kouy12DXS2+/nbOD8OSvXVgk4hDOCuPwtpunNVgvBRMwjVIlafYZKbAd262oXUdYLOmMJ
ScDUuX0OOO62WypiHlOUSk3hBN1ksakj3y5Qs2h6VvO43RY6L6ee7IvGm08rGeVhEcoPciDih3Ey
0m9jr6rbBRbh94EM4VtEpjX83L66nYohvugsKI+zQjCzTYRRkIjZ8C1zIrtxqjzts2fGEDHEYmFC
Xm+psyn0jMWl27ea8C0D9/XgjdGmVcbmEjTebjLY0/W9UPaNyJuw0p3hQqV6jbfDiy60xSh2sdIj
Pq0iNYhdwcfa0nHS42o6ApaSvhQt5xel864o0C8Ib5cWnQhF173VeyTzsmOAXFTVUc/62sT9nT4v
duLbtTZNfl4mTZhPxa6lJHLlqVRowd9eaNiydovRsr2NjYGnaNTmYZJD68cG1NU6NcYvpGBPByEU
bA1RVzB+q9YKqbBVR6X0WO9agkOTu8UykwtF1WqVIGQ2jFHh0r4RrKd4ylp2d5XBQSC7i6c0Au+v
xkFFSWJF3n+Ou9S+IJeKtGfXi+e1hjwcIkMbt5VRppsSvA3wFqYkr6jX7GZ1ERseGm5VANkbj717
mGVTHqm+60QwY8TAGpV1mnPZ5v1pwNXis+wQ3WOM32M69Rt20E+e3snTTPYHGCzTvo6J491QGTH9
2i4IW42iS89BcGb33bRdoswLDaU+LLjOfcVUHmWbHTo7+VmR9U3W2HqIm2D19Nlih3KxOwBRo7dr
e4GjGqjOFDXL3Vjxl42EAHL4Jeoh1tIwA17jc1bZdCPmznqKG8ogoIlV6g6hSBxlW6vLlvo+ZHha
FT7ABnhfMp8u3YwCo27W0F7cKAuKaL6bW6MKVCfPQzD3zhX8KWtjpeLSqPI0zFOGgkWqbejOKq2T
VF4hqY+ZAYvbKHd730qxuEvRs9+VO91W73kJz32cPfCgHmYr309mu5ulfZyGsrlqWJHNcGxjvGhp
5HZE2kvDW3NeZw8ysjNXG2Bk8hpCVnehEZxjEB7sO8yUEyHpFmix1Cjma3dp5Y2ZNlL4AjLarWnl
jd/EmQ4EKBt/pp5NpKFWfVnoUda+mSPP72KKJx5khXA2+xgaRzTsMumZ3/mePB82b76FJaYfbXIg
e19QLIKdAT8NrAu6PfsaVyX4XG2E2aMZd+6im5upLMXJQtTno/L6kpZ6GjjenKP30pZj1TZFKHib
+7TWtU3qGZzMvLFjJ4Q8t9BizvOp4X3Vu+We3HiOkpzaWUUzCi1z9oPiRL5pvPRel8qAGDMZN07R
/4BHumW2Y8iZHK4pb+rXlk7UQ5p56lXimO6N4Q7uKU20OtDEkO3RxpWnGJpTzin5tFa9yaeeBkBt
EPAfIoJ9Wb5z69QnvX5ViLg4qQ02uL6Jt+pkPLqxBlOK0Adg/zqBUrIt+bgme29bmfnoaFLutaHb
QMDgH2drgLCwl9+8SRG3dSbpGtgcXaJFWy4oM9M/sA2qZZZ0CPcbmm6PFbs8KU0GFykpvG8OwWc6
wsraU30eANU0En2HdhM3lcJKkah2et9T5LEp45A7/N1aHBaoQrMJ2uOAjBVRNdkQx3EcCHVInh1q
IseGb+LG4R0c46mpjpVqzG7gLk7307PnhMslGW2Jue/3VTbHnxxHwKNiTf4hs0z5LFoj/xURVHkp
i1g8daWR3/a9Cr7cIRPn5ID2CebJIsobwA4N/04PiBgeQyNOGDw1ec9G27h8inr7GOvdfKdVabsj
QGO870Cu3fB2e3XTD2myjyI2PnGmZpdOGxchrXpxrOosKkLOO9Jn62MfIyeNOZ/35maw5ISWPamX
QOfSV30lUzpo7XDIGllQd8yQbnWmu51bO0MWOPYnLwfWFY9zcj1ESvm5bMd236YWuxo3j2mXNhkU
N8KP15pIqpHsvG08jUJ7rrXWc7ykFCpQVHrhWEpe08CWITvqPdOL7jrFN69lnVoc4pehKVveXWMn
1qYxSrFZitJ8qGYj/kLCu+/Usxe6eQPzgOKcErhNUwt/liwT5aJ4GwFZ/SHtsBP2jow/M8ffUtHb
qADRYVZhxUs+51Qf2ahZ2wZDmzTaDMGxeyALEIq72/qOhpNK0xgmg1d87UuKD10tHZoQyi8jR1Wm
JoIKd2mAcBnMkLL2PqHZsJFpVQWKG1P0dfnmmrx/SN3mwKc7fG8HijVtMXVBndjDBubBrahXQGek
UBhIYBbl/HTfmS3rstUUeByOV4eLBCpdjHl/SKhiBxaL7E/i9sxNb5X61lws6+csNW9jgWsNBjZ6
9piwMZm88ZhWtbhcBaAH6vUKqdO6FbTLWHe+OQIXTzCUb6BwyQujQWLBo6PSRwm2+zxgf/ApX41X
Imai0NVIuyPXyQvVwcD2NQLCZ5cbczDq3CJid6YqPqJVm8Ek3ZuGstbl7wM3UQfTfZxU2qVhxGNg
djipVAjWezcrIDSNk3tMO/sC9GeR+AbBKm5PzapB2w58Wh8+ayC5dqM5j1uK1YXiI4DOdsZYeHtz
GmSoG714ytraea6yNH9stb57oK5mQ5xL5zgLMj2pj+Uoux8RXYJjRVPtIBXKxDM7nstmscW1F+cQ
Bef4enarLCB/JXl4v9fzKoVk1UVgiuJI6WD3Qmf0sn810YzKE1Vv8H9mJmEADeudBhUtpyZdiE9V
pInPFnd1T8/lJ8sTmxa9VB2kekZhPdvrdnqKXXvnNBz1C7W416asvuhqElvytMKjxqnmg3t+owNv
Mc8jJDGIGaDxe3bPJhWmaDJy1Jt1Zt7PqfQ2RN0kHAIE7EQToVa3zjj6UP9IDD4k+Lf2Ea6beSXc
qsPsjeiTzVH7gTLgdd/MclBia7hrOA5qv6H6f5O2GmrVxIsTYyii5N2hNKEfdRNxwPSrhggBM8oj
vwG+95EgSX/VMVtjrPFIrF1IGxnEy1foWAsjuk+bcKm14sKrgXDOthyzIEqcO5EZzyjj72f0xGC9
s5EjAht1i4aB35Oofl0sokC1aD1TesivaES6p4mYsIPTzEawKHTb4C3WyGfVtUnVajQTpCYxgiW/
WsS3PhVth50aKCLOM/r3qG1O+D1LXxNaWCWTtysXZHsW7flLb6nK78qMa8ApAOnZXpmzLiw1x27b
vqMckxzUcRmf2lxbgjYqh52SdUaAnqhgN1M+uVgPYn/MNPv7wrfj8+nVR3OJ55/vfxSv5H/gpn9z
UmCM4897pdz15hrF6IRcVCjWHEztvAP3752oxOe7orapBjW2k9wNrpIy3eQ/Us1WN4QVTvkH/dBX
WhOEFbpO/AxWUw0V8dmrHfkTkQ5qHfazYd/YUezSqzCm69+/9x95na7S75jO6l/9uUfphdnp/8kR
9T/I68TM8b//bSh67XWq236In4uXbif+yp9uJ/sP0lZt/KsIsJiOaJr/5XYytD9QGqN8wJ6pm46K
YOxPs5Op/4E92TbQtsKzckib+8vsZKh/qAYmKA85jYnmkrf973v70x70ntnprI9uG+jRiKBl9Hhw
C17Bq6a6KhZTzZxN3OXOibNVejN2UbN1xzi9KKEVFr4wzf+i7LyW60aybftF6IA3r8C2tKIVqRcE
KVLwPpEA8uvvgLpvHHGXDnn6RV0VVV3ABhJp1ppzTGYkzkCX+uimd388q//cz592pdOVBYHYKohD
5eewNTH/MUtPbcL8j5As4k61B20QWihGTpEQDuaj7CEp0Ys3ZGiLIbtyKs1rQ5hwwVb50s8oZmnq
fHbc9rFa3Oc4a4c25CA13Zscf9SeCrojd31NZ3Z2hy8EEKcCFm6dGAhkVDw3jGlMqh9n1M5dGiSZ
zRK57jJXh0XnA98NnOsmzAqm97R0Jj3vgOI6vylWZnZsrNkozql8c977/DmerCqUqrF7ofTD+uVg
9zmNCdOKYCg7c5451zsktiX1aHA2aUqXik9T2A21ZLDOJPVlwbRhKW+bL27gt9nkD4nL+jQQ0AcI
vzEaY1hY1Y9/rGvdsgxVsh7pmmKe1DaQI9UJAnMKnQZHmr+iCXR29AZzlHdwuNEqDVLGhz6ohL6f
2ypLzxqnkcvO1Jx4iUpNz0vaikkX7O1syBBf6NPUfaVUPJk6eW4WxVd/1Uk669Pju/3zrqXKC9cQ
+RR1ThoDIZGrUK+aoTYXVikpOnZNkMNrj22pfatsnChlKEf67SIcGze+LUy2wlthY7bbWkYJDZEq
ZCb+y73Meps8YGZ3c13EvVOWkQ8KGJS7Yr+tB+QF0qwc73TUCLt21OlGsjMTRtSzlTEPOet8etWq
Oc33M/4kMM266ubtoHqD1nRNUAE6EGsyv7BD/UY3fRgAYIlc7OarFJ594ukqxDA3FwBuFJQaJ+mv
UdvhMc5T0QThuEwu5e52aXaVDOxs6y2V30UuSe209X3TO9RjK0dkBbl/ppp4fMU43O3slkrNeeeU
r3mX025xKeXfYu7q/Igtn6SX2Glg8HptivXt0geJvR3dvJLXPbIAh0qd6cYPMyyOBy92SifUR2+A
ZTxWVKM///x+gwE+/Hh8CHDMsKGirUS5uY6zP0a/p0qTvq5XRhIETB7xrSRjWOl6zDZeryigsd8q
zWiabIjni6l/T31pXfSiT+KNbFykLJ0JffuL2yLHjOv+eV/Ig6AZAJ/GB0Li96kStwvENPo27CO7
b0rvaDQTwHqxzJCPpqarX3MTtmfoxcgxzstKHOtsJLkqn8CAkwz0Lah1xC+GnKejR+WeJqKGcLTv
H0d9nO4XK3gKasdCtJRN5NCBWIEKWtHqGnoiKQNRT2FWA47xzPo6M+xxCDMTsXjvV8DfdY6rfuPr
942s32r6hIidSqDOyr1a+j5LOWQt+ZbOSBk5OnklcYeAVPeixrDFXetZ064vl1+Soy9t8PoHFf8F
623VtOeT1iNFAZKjH8jvwrXl9dV57/fciUbFuu6EKiKGS/pW0KVToey4X4aqR7dIn9M01LLOuQyW
ctgtaqFM6I0j/cr5lj6qs08A3B5UO7d3hsuxXLVGmDAiDiW9z0t7Lrtu7e8VuyohKLKdXf9F60oj
yhMrvYyrzNiYfez+YCo9o69pUylzg8PSkHHg1CYK/Y6TrUw8jpAz5F8jKp1Eogjl2Pu9cymWFZ52
p/IuCDmH1sfSWBJasnq1Q0/Yb7qlHCNPTBOHcvMB0H5xbbZeFxpZb1Bn78g1rfq9ltUXS6J5T1hR
tR+9tNGdVHoOSF6Hkq+fOcC0nTPw0+P7PHbdWyWIUMSh5FtDsR/Kufym+WLedn5c3bWp+JGZtKT0
sX63ZrMbUFcjl9nMxUCu6KK76kYz+vxVp6yvolkJCQd9ivNfgxi8tw4NDbay0f3ez7H/jga/JkfF
pTvlilS7op2V7duBAPc7yMzj0fVUfUibZiLMoD5H3xgcW8OsqQnyHrZo4TmM6JgyNvmcemHlJtnN
JMR0TFQfH62mqgCh5k1/JWXuh2QA9Xa4EuddOa2SPN8Fco9syZRu+mgt8T6plXWe077aBsFknyXU
4nxA8KW9H2VaH4VMqC0tLUB+ja7yAxK7n5LGCYRzIP8vSIn7V3OyTAboZKudn5n1Ha2GfENIruOG
EzubIlINwXcBrT/UwBpEC4Gsg8x28R2dL+1nDcsAM7jBuuObmo5ezs2nbz6sLkFpx/LBhpQt0sbC
HnO+pKIedsXsev0xHeZsP+ZUpajmPyWaY93RWom3GjCLVybWtSBNfl06NeW3Tk4TArS4D40llxse
OhWdijyUggn2HmmgGc6L5xbb1LdpECkz70PNLMwHJ6P9l/Yop1x35pMNCiM+Vt1YXCxFpy6T3kjD
kdyJyEyzy9JBzRakdoBC0dXPLenVUTbrtEan8bXV1fhgmIzYMBnM+WzK3H4n/QHfemWXZ2U8fasm
+SxGG6GYjhg7WHzqah67ZMqCxvTcqCK7oWEUkwdSGDf+ZKe3ySC1oymnerOskKS+8oLDMKX9PTpN
fUB9W9gHNjXf+LvsMdfr/FB4knyiWmoeZTQruS+x6L9Kzc2fBJIxM0I/kYeV1zZXizTUwSgEf8xp
T1wjZrQ35EroSTwi7p5FscjDohHkyENaDnGP2i0U8P5txJh9+VCo+YbqfoW80l1eA5WIqFvEa2U7
70HXcUak15meW71eUqDsiqvRzOWvOaOutKV32VxodgK+I9fSw+Ar92Aqi9dnFZM/4WyY6ihmnXuo
BvXWZ9n4ZJNPcluRA4GJx/LPMq3HJIcdakAw4qc/K3SdR68iz6HQOa5sULhU2zlfRJQ48bCuHvay
T4w0oQAUWAfDxNmAbSqbOrKBRP1oAui/LpxUhY5XzReU39yDoafFmRm3Lwa6qJtaIHl0hnbeo0vx
dq6jFVf9DJS/5eAc0RIbHuO6jS/Wdthx8fPlcY6l+IacqrgeCPUOJ/7tZCutjFacTMNezsvWi0ua
fgMHf3Zg0/esqMVV0VfS2bsJucO7uBxcRTsj6679maNM1k+C3o2TJO961goSlQDX50WVXbkDB4nJ
FQFRluaB/w12syrfYVnKy8qv621Wuf03lBJUHCXqIpKj8zCBtIQutd44DQkqzTC7TzYVGGJK+Z5p
IVIpHalBNcg6c4uQ5MUxOFhJyNJmcenINL01JrM/5mAWEc2i72siG3Xl0Zsd/RHir30R062/gI7u
RWmcmshQwWnsSySIMGwz72A0QBp7b230NOYRsLp/xo5/odUs+QMRBSLF2Jj6TYBY7DAsnAP6rm22
xSD6VW5p3reIj1RICMObNljoK9JqTDlrjfI6GyllIhvJtXZ8GKqa4Bra1vdt45g7MbfjURWN+cML
qt3gey2PRSjjHR0ow38x62+xnfR7NqHz8zy26qqNjfEqc5IlLJNsOKIgaDEltoUe1WU7n1uZWq5F
vxCDIjp7A37RpPzpWudZJZMHObffSSwNzjSibtpw8pbmgkQMfQwBTHvkVRTnqNjw8TFO9n0+1Wd2
bUmERWgQorhscMGZ5nvr2tOdBnJ+Z69zC0Q4RLfd7N8DFnCTiMgwl0g/04ChZjd3fNnluep6QV5x
T845rMIstGML5bem7O3SwPYTDvmNWYPverYq75B0xBdtLURdpNbOthHKgoNQZ0j/HnN+/9ghpXrS
pplZ3gOU8W5wMP3m1srPUT+OydaeRZNEfM0vprTvKgKTopZFaEabd4dtp/8xylVXYZr2r0k1xXsS
tOlNlsVYK4XmHmgi0pRGIdiv6jBpRobK5qPrCnzibfomXJUe10hd7lDHDJIFgCz7lKiH9Z2ZNiFC
oaxZq4qszQ45brKwyPlEkCB2dyDuB04WNruLGdoqDUNlRJac6dRbMktuTLNvBB9Wkb0Z1C7OTXOo
ObnXmvOz1TN1F1tS2FsxoUyaEHzfpC0b/A1l4skI22BxntSUO1G1VMWdtJzuO76GhVDyyn8j60in
TWXZzAB2CjRjrvWF6OF24KhdobRbrNK/1lZ5Jeq2lPRTPqwSridf/W6cl/SiwrBzOxKFbmxAkbyR
EASFYq4WgmSdrPOeTTrqXkjjnT/Z/vkPthF7Ov3VIMcZs3I6cOfn9Ey1al71Q3nuPzpNXe9I8yCo
itqAw9c+2bhMmLT7yp52HMeDjg3rwj/o56YLbmTWIrFhhOJrPHSJZDmPO7N1D7FLG5fRUSQXAfX+
aZd3LiFJk75IZ4dIlgknMf3mMA4ieDDSsXpbGwZkWpnjr4TWEuvrVInLeVTJt0oZBXL1caRBm6tl
ZN4JRkTynosQaKxrGqMjKVupEbzVuiBcN7ckW57E655ZedOL1jP0g04LldijObPRfOp2vGz0QbBu
YAJ24ctlKHWE1aYXeWBgWOlzTKCFYH+zYeVpnqsu8WhNeXX8gPBkGHe6r1Ab1GbZEAmjDI+xr7md
uUOYWb6JyfIfSqrdV/Tw+A+PTUfWcJ832kvMslVGbDGbgpByL7kvZjt+0YElzOFiadUevO/cRKXf
+Q9TRnD9fhxK77ku+mKIZs0SYm8EOFQ2GdvyPtKz1Hsh3qrfVOU9O0L3h5tp9OkqT5C/qjfk1mtj
aiVsksngIVLFTP2dO/XN7cxmmz0Jbt8q1LVUrzdT5zM+2sxML0po+miYHMIw1+W6jJYpm6azAn3f
g9FZ4BlUARbrXBtHZPLFWAT5j9oaU1xkZa2d6Wh3xJ7twaj2+eI05pY6QDVGAuFseT6lSuRRN03+
Gt4TQ+QeCqIdxhnSKdMoapXQrOk1sHfvnCYydEfrQ7tuESrASfOyc0uvvEfHo76x0WbeKCrE0Zl2
XuezOa6nCjl/3IiAXbleejd2a2RXyzSVWzfIeVtlqedB2BaQU7Gj1JfaOPvPaT9r8yYekYPWhALd
Nmo+SwAafev02DxrzVx7MVMDkYmwFQ8sR76gRVPramGTTmtLupjvnLhnaahcA+10bwffac9j7W1c
Mv+aeenPxzGxXmYm76umxH4TUIu0+Yy05mCmtmDKS3ub5Pqq4sw59iDLMS6IUURLqnIo3/64IODL
qVTtZlsCetUGrdY2bepUX0EWfvNjPxyvHVh0JhnztAKoXZ76yLoilYOMjQFlRkvQnSL+OciSXjB1
kikerH2SsKSZa7HE5u6LzJVFy2kq+4Ul2gzEqmVIkIzESqP/6jsJ8deGckD1OCa5TyoT4/Nozghq
tGIiqmdJWo/RgcIgbBj+duhqpoD8qXfl2VSWtrZnagFc51tjmdDeVYFALya6eN0vIGfJqnLIv+g+
nDbaaAlS7gEGQw8EzCVkro+1j67OvEbnDI21Ik9+YhgjQ0bGQ/O+TF5yw61AX0A+fZOkIxt+FvQ1
3kat2E2nMC5LFz2oUaIWDq3Mnr9gBv6jSMvNwTKGPkfhDFTX6c3pnT+JtmPXN1Rd/pDEBge/XldB
zgjsKnlBWzLfI4HXs61QOVnWXtnJIdLsjrPZ50WitR78YbDQjKRRDZKa26FsfFJrTFrTTEGQ0/Ra
lnbTyf68CmgAJ64ldore2hcEkBO3MxU4ep8+P9kE6AxW5eS12HUwTPg41nwP+0Voc/so3EFFjXCD
l89/2F+vBFqKziIsAo6lHwdAlTRa3iRLRd0kSKNsCfSzrkqnSATS/nf39L9qQv29c/ShA/W/9qnW
C/1s2qXPklTQKPnPhdeuzoe/IUw0E8vN+N4vt+/DWIr/32NZ/83/6z/8DxPvfmlh4v1sxpod7O17
kjX1n80ik3Hwv7eXwpc6KV/e3of09P/z7/5SYP7LBXLvougnrpkXzcP/N0zP9/+Ft9Zfja6/Padr
FOh/2kum+y9cPKStOvgNaBv8wdIz9X/RNicdyyfhFiCO+d90lz6OeMgX5JXwn3cY8UD5/oFTrRJz
cVMtyA4KneZumJd8T4sAi4fCq5HAqdj98Wj+0k36WO1kDkKbgLOfBvtayvdX5uCfVVhSe4pB4rE8
LLE/R7YxxPe2TKvjomR+yTlXvzBLpB6fX/Tj6P/3RUFp0kjDkBrQ2P94UfQs0ygbOzmIztEuBsiu
SFARGGn85Re/72O37vel0AzAMAGaj6zhtIdfy35RrWtmh2WschrltrZJ0ZkADC2KXW9gSM2EN+x/
/1Xq69PD57/0pOPNhLK2uYEkAT2jaWefkhG1nhRGKcbhoKmSAFsb6LAREn7h+uTsNfZt2nT5bd4X
uJFTCrC+ybG4GD00YxgnxfbzuzFP3jZTGxPb7/GNy5S6w8nbrhCv9toYE/BqQtFi653gEpOeOZx1
YP7n0OrT/EK2QfOUje2bm9ViP9CH2A7lYrMfjv301lKx/sNuTAB41txDIoVDbT8mYmyPPcl0bch6
S3gYlVi/CSef99swnC8qGg/HKvWnMjKT0tzFsokvPaPSv0hKOHnfPG+DSRyMBFgqGGWnnGAHhMBU
On5/YIc9hlNZWfg5lPbNTAdOax1a+RC3s30FZrp7rS3/yxbnydheX7hloPL4vbzz5wm5oZikE4+u
0R3icf2qitl8GActI0gwqzbpkqkpjPsUl7MJ0RK29R7IjEPRaMbRHkkxGHeeO8573xinJ8ZJ+VXf
5WSC+X1/NMjXtCJa6P9oX2c0gzLBUDywpR3DsqrlBis3Z+ESm4xIyAr+fMydNLlg7THmAJCuXfn1
Ozz9AltByGVWZ7jD2om9uKo7pCeI0ueHsieSFXzB/NgEXQ5gk9SJK71six28/uSiH+0BKJIjjk0V
D6/ScLRvSszlXemM+o85WNzDIvPyDu9s++wD9Dt6w5i/0VMUUaOE+TKyjaQnUAsMOJ0pLYLfBoTI
Q62Gy6mScovXrbz7/Od+7I7+59dSQgWgCULmHy09iiVImznWHNSo2GuOdhENi6NFn1/l9CXyTA2d
d8cGGhTDb4HEn7O27xTeOLOTOnhFnzxpFBHbWAw0/5Xz7hcYJz6/3OmY/n05doPrd4WwwDzZF3nz
0KH853JW1SSXRZOdcWNzFFiz/Kr99mHD9/vxsTCsK+zKrPXM9U7+aApWs1ljnhnKw4QU97IM6vkh
d6nnKq0bzkYro7JrpNnt5z/vdM5Yfx4MO9fmq+CL+J2K8sdFV0Ym3q+6Ogjk3a+0tn0fimLH1Mju
1rBCL3WtxyWY22cqXMxqvYOH+PNb+NsTJuOOfYkDY4OJ6+Pv1ibXy6VetAdUjdomc3RsIcNYZ0tk
OlV8+fnF/jJ61hIQp9vARcZyqsKQFi1mBJf9odW88s7OgLWLbPL2HCVxuZdC/Pz8er8xOf+zjf/9
Vi22WQaba54xW6yPvw67ZZ51AdgVveuUimyJV3GLbhY8pS0a6jVKK9Q3w0vqTarlcbKJIc1eLGZf
17g1Mj8/UkINLus4G15Htx9fKyATWBMAge+oeWoXsY0i9POb/usbQYFkA9PkSztdSMzKLVwqGu1h
yRInLDR2JrFX1ue0zLv7zy/1l1V5lReuW0fgHGj7Pj6e2s86+Apmy3aImF+sC8blOMzTmWZ2/plt
FfV5StXp8PlF//L7QMnYwI1o1wBCW2/qj0GvJhu4Va3VB7Je7B1y9/hymehB1E6sfQHV/8v3hVgE
9RUXQ+Vy2lFv8CsCCcMqGYsJcmNFI+CispS/lXY33IzCWI5U6HBWOFQaLya/Sr4Y8H/7rVydciK4
v38eI0cdbbnmCWA19qoxgKd3YSxtcD1iF/ji9PxRVfTvoe4a0P3W/ADvH1tbNuiE0aZ4oW3WrLO5
toYzGipslnxdWY/I+L184zdqONO6L1/pX56zQT4UmiYuzsg9GUdklJeKRnR7oOUl95YdZ7cpYtMu
mr0yvqS8ydyVTdRGwqXnqEdBjMX/81H1t6EMO23VtCDE+8erVoMfS+k77QEns3tIyKdAO4HUpMmG
mwoviYPTvPxqi/GX18uM6ZjsMFb03elhGm6VpXcDk2eS28EVFgq22J7JeXqTuZhePv+F60M8mcsM
Du6oRFbJDqe0j99NywnJp2XYECaXBFdZ1T/I4ctN018uAnGRscoBAsLtbwngHx9nFVg9fvqUGSGZ
4xzJrxbkoYbg8L9f2E1Y00zNts2vOn1y5QDHsdWmFndNZz8W2TAMgIB0VCsF+JsvxsZfPg2TtZQz
FfgjdsgnO+O+mXCHzBBm1qoYsb9BZtJe4IihXL86T7VO+xaPjcyiSXO/KLf87Xkii4B0z4/1mAE+
vjQiSmxLzIB+ysLVNsg3XrX8y4iSv4x9sMtImz3Y+v9cwwPIpt6se9Whgyd/FSs2DSqZh7NETNlu
KDpqrxnZTV9sXv6ymPOtkynDL2OpOoWJKjudU/rs1UETNVYZKHpY3Obu3reanJ5U9dUXvtZaTj8A
dK+gWyG4oo86/QASx6XvqtzmkBNr7h7mBYsNplgt/cXH4D0wMWAhHVF/PKjWj9FDTQFZglkjZZg4
efertY3ybspNTgF9vXgoToXlY4RKXx2bVsmucMRkRWwLYC/4HVR+K+3kAWLrcM/Gpf3++ef8l7kD
sqGOFJ21F03IydbEcmnV2LVOobzVNLrbpWttvC7WvovckF8EGf/lWuvEyMKwmhgoBnwchWA0yYs0
Cza3rgYvwZjUTvXagAaeWsR//bNINWIFMoilXAWQHy9FA1LUiwmC+3fFY9C9OdIxROOVSPMvNhIn
MtZ1ybM52nHqZcZ3yUk5eYRVlmiTPsd8XHNCiUO41sTx1W33Rl/qP2phKmdjg9AHU1MuLD4jZKc3
lA7l3aBNNcYSxhk+HKkuBF3xB1vNhtzySrI156d5/fzBmOY/hi/o13WnrSM5tI1TTnpnL4OzpJzP
q6lOztvJal+IV9Qu2mFOBzroWfI66uhdhNMleJiNWMNgb6qbxEu7a/q5Cc1AXdzQvC2iyuMs0pSj
3KSYds/cTPo3k1/Pez2bRowWboVAIhu/mLRPCvTrA181OuiX8f+zDJ1WxRGFocnz/fpAk6kIy3HF
oeX2EIegZ6m0MP1caeT4bQpBRVlPjNelzNXx8+e4hqV9eJJUkdjP4cp1QEOaRAmchgv5dbO0WWI0
B0/0fhnlfZek11Nt9+hq8xZfqTZee8xOtHCnRy8vPNgEfaZvnDnNfplF8zj3Td5FlOPE3ThrhGfQ
M94kRTMf/KXPkTCm7rktymtczDS+EVYMiUMWnfM6pVkYE5RBNW3TD/K2S5MXLFwPrrcOL5BwSQXX
K8hrlAeoHdwYMpFVnIO7iVThRbR4N/TyD7JLtzYIjtboLxI3R2azPOhzhWv7hznrG60cDnWR3yyT
PJ+8QB0JYN2odHrucSDLQF0vFDFy9MHu0c/X3r8+UttajqrvHn1EF+3kRi30hMGEERr0R5GtXhYT
gjPUtaQ8yqF6x025BemxxyJ3rJ0UsKh8thBQ+Hg1HYoXadlQUMPNk2tbzddxrBYwsaYOBX910KcB
CQRi1CGQ2LBzEi8H2/kxGg31ABXc23q8KepvKEDCguOSKueCnuJwlQkjOdRKu1ic9NYGQRiS+PFc
E7Ywjznzb/xqed3NstgR9e4nShqb1tR3nnNRiPgtq2jaFcl9t8hjaptXrad2RnedJOY5pvtnupHh
AB5ijMsp7KcCp1GwXbDUG2Rixwk5vOCCexJDNkp24SScs5bMsBVW0p5j7XqS7putbLBWnnNN9sWu
X95sUk9Cn9J05LaYm1r93R9/KdM6G4clZELdiDTZl71DH9M5ejSF3Ho4zwIcTYvlP7aGUcFOHfZq
6i/pqXscLoszozNuy1EcvBJ7l2ySe7MjS9svSe9EbKYTrayDKwx1S2HlljzXRV6Xo/uQMJyBXz2M
/bDKdjduXBwrpXaDa/wUSblzIBttsNFdeT3ctMF9aIvhzaQFHOZeh0I/sfeeQ9vOzbdzNTxr0E+C
GYZpv+g/nKqBXiU5/cbaHpzB0J9PCTVDjK3Byq/MtSNlnwgS+IUarL2qWWZr9zwR7qU1B1AY4Cm5
Rg7NBnykxcZXBg/06qM4t+/8WXMgYNaXAV6lTVHMIqos3PEZ6hurf7aL5ie9iEvZpud1O2xEGUBx
MKvzzMsuncbGR12tKCYgB0yTD6Tf3KEvvjGC4acyuj0iBSMS8XvPx9UC1DAE3/bPDOMG7vpNK3OU
gk91AHqKzyTL5z0stcdgqA9aMLxaLBthZncRAJ9fgz8c48YIIR+8pdK9MGPkBz0PYSZflRQAjXzl
qEz983EZL9JRHhI3PjYFWmR6B/25zNNdaYlLOnwPQe1t5sa5x89iIdPBPbzOIAFpWuTg5bjYLU3e
Itb2Q5REoWinY4NsxpzgWdj+ERn6AR/4reIBgoE+X1VTo58FoZ93yDKkbJ+tJRUVtrXUqqJhpuzI
rrkdu10ft5cAB5/N2g29MicCDf1F3d6CiuloYuPmQHMcVgnMFbcVuCiR2cVISyBwMhpQxBTCde9K
L6uQNzZXVd++StJn0DJ0W070O/SML14tL+x+vO2GhmDjS9cTWlRJezoAWGi5PW9fWxgyanFRLwo9
jGAK0sbkui4494eF/VZpxn2gxisn5YbbBM7eAd2yZEQVzUYNSch+eRVB3egFEk1kX618GgLtAPjx
BsP7rq28p5xpNYa9AA7zZ6PYADSJijeGh3jEtFLnu6M847iYdtwST3EOSqS8LqH+YI8WXlRUA/1v
q3LirV4Ow30igTIx4STmdZ5wgI6WwevUioEWE3JX0bwiGcm1TRNDfhVeMPHpw1wfVe6dxUHhPRg2
0itv5OdhjkeU2M2H2DSIE+0gnwK4bMq7DAnIm9/GZHFCmpfvSKBvVVH/QslkbobFUzDUSDGGOjlG
rYuEt41H9UK6iHZ0ct3Gwt54V6WpqW2zyPbeUf1bgK3+0moD/UBtmehNpA/2A59o6aIoSd2jGQzy
svM1Ne5LQ/nHmGn2Okm78mAinC4Bu8TIhZsle1rMziROSs/cQ4ox+JdjApr2A8FkqBfZIi6crAzu
s86Kr+tyKNm62HUDCrqHvtYKwplFOzikK6vc3uRjC/gv9qS4bEDIZRSiY/kSdBbWIikdGJHt9ANj
u/O6KC4e4ilfnvvZzo5D3mnjloJUsR9jK0VC3SMXrqchv6WAUgK0KOUz2+jqpzGL+Ui7wbooq7J9
DBLcKIsziku3JnQ9xNJJ9pU/pS+VHd8NHh98RZQHH5cKQA7ZqFcQShrz9TBVXojNG2GYgtiHby0Y
AmtTZmVDiImONGnJcCms1Ay/0ZtvWlcPFxmHue+ZWyC16mOgZSJujppV41SobP9yQU9BSEIj/GfX
1vqjGta5RwOLlE7yyWtxigO2Tc9yy3nLe1RjsZitQ+Va1GYc/84m8sETojoQSKrdCVn0907uWQfw
PzXsMoiOYYNk9qpC7IXOSbfS7WBA/0Ipar5SvRpuUguoyCJtEsBsZR5RneUPBqa2LZyz/kKP061b
5fcqxks8ZpM4w74EvMfVpnJTE+sCuHFlYAe+u82GWKWrQazjIblBlu76MV92sdFB3PFzPwnRiCCw
TgQiti3MpLZjtUMiEwFdEXHk43KLOM+sEDr/de6ygqoXaAe3TlVUzDHOgjo1gAr51aZQZXIxqk7f
eF4qL9PUsgSCmlISvRYYkGiMxQuXTvfPQURrUZ3ZYKCk4/+QU86+vQYnWrcjTA/GuHGs2ARqUHAs
7dFf0kuhYvW9n5d2P8+Z8Z5Ba/tFUk7yoOlu86q6G4JYTY58bKKRoY0JiEQ7v55V3F54dQaVoahE
5kUUv5rIcTv+3puyjTNVTC7Z1F4BcddfQSrDaEwTxPDskW8Hu0zYDmnmVpZTfVzaWZ3Z0vXCoHc4
EU2twd5RSPMd4bcesV+NN8gZxQ5byfdBt+jfaXVHX7oHchdQidaX88KzpzREVMTjapp2ZE/SeQ/x
pI3fbaCcZxAXHLl1FqeuAJro8jALc/mJBK8eIjVzsC0mlEdbr5UwxSr48bBnFut6wSMGqRM4100d
B+r7mJkG7pYZOqE3yvZbZtVwucZu1l5BjWX7UjfTbZ7J6rFNWQ1nvajJhGesbWyp5k2Nsr2IcP9Z
AFbqQhBYmeXbmE32weZcewb+abjXnNTpiTlxMJ0kutl+c2oLru2SSshvRRXbuwSoG6v5oLw6dKZO
Zgjh4uACRleFeUWxi05a6x4FM1sl3nNx5OWZ3a7BmbZPiqp6c6lb3Unbsl6H+tc8FTQ/UcS+06ay
tl7mnUMVEkyQkNht8iOwepIvHKPcVho6xVL37jqjAmQpSIH21ggA7kIymadWF7+4cgiuBZCns6mR
3ZlobajIkPTHJ3eq5kujEu4qbD13IKIgbM7RTcMn2lk9C/USeFNkdCB/+WzHnaeZ41Ypm9/qmONm
xsa4MyrXPmIvWFcQjpM/JgQlYHXo1NwhcA2Kp1LL2Sx7JvxXewIwjV6xQjm2vDvIvy+1ubSPS7m0
z5goaeemY35jtk6/X6Xfd6XpEJLraenbYtfqsZ0wbgKu3wvTLG9Gz34cemCGOslhGzWt+8PUnFcg
U4NwLhqLnF8Kg0k+w9ezL0dEcGeVNbqRSv4fd2e2Yzlybud30T0bnIcLGfAm95BzVuVYeUNUZmWS
wTEYZDBIPr2/3S2doxYs24Jh4MA3DQldXVm1NxnxD2t9C5rgbnHX8iJYPdsg1vecKrU2b7qSvhKP
HaL0eqdGq0bj65s7MKWqv9QTTjggzHaQucUCn2Ypm+Lb5lci9ZQOoTD23GwY6mHjWYF4dE1kH/LC
Wx5Vb8XHHGPePgbmlEWuBAk0O8kukgVLz05M8cMW9eGasd8ixQb2VfxYRkv7Dfm/HFLpWiWci8lh
UDFG3mdpq+KA3WK0Yb4O4lvokHrTwBFD81xC5s3XRF4EASUKn35z7dvWaWXz/I7MMLlY2pmc3sYP
cCflBh1rCbOIINpt/FXmQ1mmmwRQmjX+INEnGCZ1WREJd79QBxH12HRfjQVAFjFo8DRj0oPv48zF
NUm9Hj4I6TYcpv0MEEaHMtz3Xai/zSjUTlvc9xduW0Ck7IV7tSZxBJkvxFG6eudHW2+ENPLXtMYz
QWKRoUOH5Khdfg4kYCSUxhTm6WohRt8RWlNnJkSJuA5B+x1vvLv3g1IizZHDdsWB9Vl6SbffqFau
SOYYTj2o259g43ngI9hFvTVfTFOS7Px4mK8Lak56Tq+5o+QCeO3Ya4qto8qk771Xs1EvtgroTTbt
vEJ+tE6giJ4d6WwplB043nVjT7sSe9gFLBCq2B6wBFir6hRuPZjDGYZp3gXWSZg1yRyn865zSgTX
GKCuM1NECk/A73PAvW+xxE9Xjv0HJC4EEheqvEGsi2lvBp96GKIZO0xdet8x5Gy3llwZXRjknoGO
ku9K5uODQiszpbULd65vcTIg+I4vePb7l9JTVjYZlT8v1TB+s0xfga3rI7yz549ojOqVWUmlswgb
wylSptgTHsntxyneuYXz6Dv1xgRopXFlF8gQwSk6cVOM4YXDh3xpj9vPuHQxC41QAMF52Cen6+c0
NwMAG0vZ6jsFzhepbP0bdmj6kFK96HxRPyKVvDNWmNM14gx0OH9NHQhaGuctt4P+3uNc2HdFu32P
6ukZV25OpLElvpV6awQoOzxuxdAuu9btttTRocm0QiGkXWasKpnaGzsEA+qH07DPh1ZdAbMLDmXf
JGeCZNpiPL3wafJumEcdVy7YeocfA7/GsBUvKraKi7VlBOC1j81a0jeMExDkzlqxLOTddeK10Kid
ecqG3H/XoBSp7ZZwn7j8g2Jz37VS/BBdGF7S4fqZo8L8VMVbnw1bGe9hjFhYZghTWsIWqqPAD+m2
3bnQVDcAGdWuU9NzYs9n53gAmTCxIenZTh6njiMq0glCkTB3yAkw8q3wifRvALcS5heKeEf6vG7w
j8a6SPadtsKbqpnAE239fJxbyzpuwpNcAG10U8ULnrEqkB9QlyHqdMuD7vPg4FSbfSi1aF+0KWac
LD5sod48Dsnisu+XwXMjRH2jisLsx9rUN4WVJJktTsLv1svGlvYFXnb7VulpPmKxJHxwKPBU4EPJ
BkuO8KQL7wNApX2YwmqERYavNNHx8uRji0/5/GUaSRiGCLA0TBfvTdCsZovXbPsGF/LOOLliOtyf
VAvCrwoEt6LTMIKAu9jdJsh097UK9N41g39HAiBu5bL5cEbc9FM++CdO9Pkyh/O6cyqn3vs6KN7N
Sq5JOEByGlyvfmZWo38q8NHfzob5V3e2d/4QYA1oY+8K98mYIRpUOxAK86U1Ox1Muo6xcu8vcr9K
b+S7a7Z6R+xh90Vmici8M2W/IjBFs3EUmCPwE98mYQmcvuDStS0mXlaph0u1Uk2TljiDOOjtjK8M
KpW0FCX45OwSEx8hlCEhQ0iGWm+mUBqnFNdKsA/wUlY1in5c1iv+00YdWlNXEHkT+X2pm+IkBWeh
aSEZSZRrwHE5e0J6mKxq2v4mrJdlX9sxPXOCAe7gTMNwsJA+HSxVYOPGNsukzVT1fLM2g7iPwjm8
YlyvDmvobTyn4aWKAEdlEGP6O0cEDjgnY50gbcwXMcCsdJ08sP1DUXxv6Jl2/ACTke4E11N0MKXj
hYAAkFC4CLBCe+MARjLfsEaIdxv7720z+PO3dqtuIZNzPlrbL3/A10AA0E0sumTnGtf96iHNpnro
1m9bFDQHl2npqydW66rp+82FiqYDsbPDM7XX7a4HtvBZGXS30zy/sR6WO3+0X7q6nu8s3RNsVrqA
P2U4paNdmFPjjA297FR/k3PPvc0+dGdPzk+/kR5zvdzXl85MGMNghvxou6LkbV8wu+LjewZpWe2b
SnzUgdmuh5HVVdpXG/xkwR7cn6f1GGxl+2umtjpMKA4vHFdW97iM+wwXVHgR2RQrO8YFEwbPdvDf
/Lm2d5iIrTNKsAV5MuZX8RjGh5rgASCtDsECU6537gJ+HzHbe1zINdObwEuryui9xsGX0jc5J7y0
/qMOaHm7NgR8yuyccUtbeTsRNhHXR7W9ga42mSMnUqd8UTz1SXLt1JqhdGTwQo/LdNvEW/fUnm2M
keihEUivvjTIohjorDYTeTd8DOf8uPZmvEj8Mjz2yax+wsSZ9rZa8GiQvGh1PNyE+chvYdEGH3Yz
PLu+6a7nLpIIwheVbjE47qTNQyKfxyirQ+GawxKO+lrlwNrWejKpbukfU9MsjC7lgqvPyxHhF0X5
tdks23Vr4T9tgCht69zC5GDFxixMLofJK92D3S5bVrXVqXc6gnagsKWu5SW7QpPG3VS6PrmBv33B
PPWvrTxy9mbLbyzhTQ9eWDNp2xjetOQVZYBP+19eXvSpN1gj1QFvXlLGBMhE7MrvcZYsaA05HV8i
sZhj4Eso0eVwOxVANeZmeUtq9VmKKjpEioWCCdR6wHFgHxNj2ssF3IO/a2Q4f7L4AExnFf38RKRr
+dLElfoVDF+Viug1gx58Qc62gNFbm5Ib1v4g6lFkrhfqSzXjR6+HZb7f3JUrxIAgJlcuGU955cSM
O6ciPBIm4qfLuZeXZdEzygNYUhgOr7zYmpOYuuqB2xX+JkHFWVXgcsxlvYB0i/yeEIKJN6m2NuAR
CBIoGPtavuWtWZitTTmTqLrcT2deoxs46yVR7+/Kd51LZZL8WENBeGZJGd2t3ZLAVans68BLimvc
5lWKdq1PDop0FJsOXZXmUNJhODvKaBxMXSD7BXKMqud9OPToLQJ/9RvYNQrobW0NcBpHd2Xe1qDG
gENotp2iBXlkZNwdepaWFzBc70uIdvu+oAQvNxY6MDDY6tTbcLBxil+g57W5OGL5vLU9XlmKWayD
NHg1MSlNsR7CSQFaCRztrAyrS9LDhYAVDZlU1IyY5Eo5GEW1pIwmmtfDz5IWrGQwGzfm9gx0PRL8
qW+XvLExv+MYbdoIixaBN+FQ30Ra/Jy7Te98X8DbZGJ2gAK9h+YHqyG3GU8Mib4yXpKfGuPfK4OH
tVeK8rN05ZM9+3062Iu723ItrD0JC8sLe3JQv9iG9r0dDl9QxbufPdfjtwrHPzN38Og9I9Aj0Arv
BquC+9qFEbjvgkobCxkJ8Z+yKJxjlPtviZTw7JMOuCUeggvHrpuLyAIc2gcvsGe6C9LKZCYG/dQ7
zMUbH7dt0sJWCQZ/27dJPP2YQ9jsxzU3JEX7PufvSDrC0QBieWBsWmeNp4ejJxt9syAYv5S5WA+l
65dvzPoxCBlVMlkeZ8mWIx/3UTKyZSO06RYadHyk05pJWbGKS81Tis8t6E+9PJv7sbGmagr9y5Yo
L2rYyXtipMCIOe7dK1WGI77rJbpPkoLdPUzzgyIOZko1I+1DOPLK0k5hTmyW6duWi/B+Wb16t5VM
dGDa6HMtFlyNy4xZKao9/bNmm9eTBYEpFktp6z7YkycsyCVF+Esg8IGdMgp137kLF4ZiyTRRN1zm
BKbecFmzvIvz6Ap6umRr5VjRSbt1e9FZ0N5wlDHfGYIxf92isr+ootm+iEHbPzvMmA71BoCUSqKE
CrvNOHsRQps3laN9BnE8HXDhLrD0SYfDh2CAMndR9UKErXrAcjfcFvqMxm5w/RfpwknW75LNghMK
SZJdSUGk1s+iX/m9FQbUIlvjYrkJEURkHnu3D0ixFi9P2RyB47OQyvvN3G2Wpb7hZHevGoz8j5VT
1FQT3UovyCZhP5ThfFWHxq7IGpog+0cbHCvithznlxGNuq4K077bbdiDaQyX6h48KxN5UNUivG6n
jiKAZObqeiTnCJrVoOMyixbhvvhiHr5GXSsMgA5If7eKuZiXKoqtndW5+X1nBObAgY772tYo929U
1Fm4o00Qngas9b9WgZli41z8Kta+iK+ow6AXeD73KlCjModD7sx2GtSqu5Ih6VqZGK3h0SpK/zkB
mvNhd1IyLcwLvGX9hFzGcFQRY2fP2dbO/HF1ZYnrQiP9rX2grk1SD1++79tvfMmYjl1B0rlxLVAd
ZSUlpPy4IHMhnBq9Gz0LRSg6c4DttHTM72v3BGrffZCkMt2upe21Z8LHSqwDeWM3JVmirCJtcGk7
22dInpX67BBJiuUJqzlmhqFvcRD4v/+5vBwaCwB9uzpQYA4/xhUu+E7UZ2Y98cniu+kW/iZOlNx5
KA1vAl0SmhcnZX5al2h56nO3sY+mXZPLSm3bsHNDXQ83BSkd3g7ZpxgfKjbHpyK3i+IYtShmxDyX
48Ncydo5+G3lH9qK/T4QJK95YFdZ1BdNnJck2LGA9TKbbZhINzJbdmue+Ew2XN76XFeeykYikCQX
Qol+vl0db5cApLmKzNg8DHE1HSW5bMF+ijQfCMFnfKQOytOC8l86hOywvHAOaCeoLEgl4qthdaV3
smC6keYAnR4YaRSvjOHpoBNL+gdNgsZbP0bjJfPz6oC7s3m2lwr6C8bDhX1oPx3zbp0+RqOnW2dd
1kvo0FpcJSh/bhnI8tvXI5rN7SxeiaeE55SOPr9Zeh7MFKsWmuyE7DaYAPlNUlXFTYRv5pATKn2K
8xBFTxetxbtjFdV1sFYjoCD8OvNehQye4BfRIMEpn905lcgQenaMa/8Qtez1UzGSo5VNQvM0FmQn
/ILTyf9UXi6u8T17z0wEhEiVkCBxehJJfvZJMDzCUpg+qjknTiaPPeun5aLQD3pveGSqadHcrSQM
iLgmPALvhXlStqdehoSBRe10McSDIryNvIJ8k6ZObnoVUh+A9Ai55DuLhSLIjBMKGurxnECmLAG8
rQ9VCQfbGQM3tTH9crxykN7yHkAhWhjO1ilRcsjZPdBHY+bKnOWBJp+mOOrI2K+yqUWcNhNicCZY
PFlqrvznmAk9QRyDxxcxVKQHhYBV+DLrSl7NAqeGt8KM+o7YjnuXYXB7B4DAwqQZlzdJkzT3wKzy
5uDkzFV31sJLv/F9MwBt12WPmG0tL9EKB8/eANoqZxX6o3Gn8FcIrv66lIXLGHI1HA/2hAB+snyC
Bho6c9bqqyBtoyMRY9g1/VmyWMnN1xm8suSxJMYEXU7CE2jJgS+h02yOiNTWCG/nKiCUs3NjlLhz
4rQnZlTmiXiJ6kQsLS8sC4OHQqDjaAwPLtdCDgAgbB7IJR8e6yQux0sRwGCi2TFt1s8T7waGY06l
wtss/ApWT2U2oaw+UkcX1aH3c/BuG3PE12bdXOqsXrrjBWTC8jtX0RBmsSL3+yJcAa4rTPsoUXg/
2tSw4ngrGx7tmu3VLTqU6YjdvT70suHUrdfile0UH2fkuGt3Z8Z4pegoi21vszGqDr9rmDRa5C9p
F7jk+3zmuA+lxyM8VOf3e5I0Orfx2YLVrWN9OOsaA5rsrnP3pFpx3vND+E2TlWhNL2EsTAqTepg8
PMq7iniMQ3U+mTsugEOyLcu1HeRFmsCe/t6JbmFz5EC8oqjnBqpD/jUTZ/voVkTSkYqu+AywgNyP
Ud4HbwSLNoIWsiR3fWGufp5Q8SUtbTMdexAV3KptC5hxdauwuSunZT4O09Bf2JbsL5Lesi+nreS7
4JKTIegEoIIqUqN3CBb+mZXbmTFkbJHfQZHijBQboIF9kPccIvZgec+0lPaxqRD2BIVVflc833eE
HuQ3BqfifiqD+USGGMuyhZo6bfuND2l1RTtdRXC14e52HZPWjlQS63Jt7Wbd9T0PnDsHnp/OEKKO
BINQhXf1QLFNWCQrGdY1KHD0FgOVqDlJABOg8sUhh9Nl0sPjIh3exU6Fyd0s55nwCl79fMA0X3vw
jTJQC/CRgjG47NknsLGPUZi6jgwefZ7uYz1abUFd1gc/Gy4UqmRnG06yMDcV2UHzNatQrqwpxG/S
+QjBKR6qU7JU3klXS4BCKeBRmdnQpjJm84Gwi/vCLlfz5NtTSN2ouKSC2EPq7q3NA4WWVe0oe3h4
pyphR1nK2CWHIiKNK6U6dK9o4/XdOsxEiMoSUUQ5jji6qsW5Z0Z1px2fgqWznV2IYiK1sF+flCR4
RmszXjKa4G8TlF5O6jOu0RPUOErANpo542eO/2+a5mhmRL2M9lWV8N3dbsBl1tQyzNj2y+II6wbl
AWw8C6R+sKuGLfhD/P9vWa3/pY/6H23U/+3/M97vWcr6rw3Z1+Lzo5w+u3H6FH/ycYMY+Dv0N/kN
rCh3BQs6gjU8pPV/N2Unv+GPh0SAyhSXNR5CxN1/Z/5G0IBxTFGVkVGOJxux59jrqfzrX/zoN5SJ
cRAjW7IRKfrRv+PKDv5Jums7+PnOJiBE/24I+PSf9LSaVURoK65NCf0x0+E6Xm2Tf9fXFeuafNKH
Imi8W/apDMx90KHeslH5d+AVbRDAj3Q+DNE7X99s/egf621OXaxmli9e0Qsgl2Hzm7ZhcAdBENhs
DkNqqq9pUuAD1OqFJiDZqSZ2L2oJzTcmZnvakTxn9hLRu7sbBIHGtKX9Vxk0JKYT6ZZxduapsPT2
xFYCfE9NrKZk/LnDC0QxUcTdIY4bn/cRvEU8t2NW2eW9ZfUzVhVToXyFKOh5lTieIyAPCWfRMR+q
6Ls/EJ39++Pwb703/zeIgv+jV+u/IscAqfS/fm12n9yTf0IY8Mv/QBh4v8U+DoozKwCWMkJ83gnz
OU5//Yv9G1QR/ABJBA4zAOGR8B/97XVx3N/YueH3wpWcEE8Q/ufrEv6GN9fBneGHMa4TcAD/zusC
0flP2uDo/CNACyALJr6eHjk5GzL+wcDinqn4MfcBB30AVHEOVOx3O8cbnO6ABgbo86LNkM6MCRDj
OIYQmP0M9+3T4JN3djVj1g+/dQzTG8OqM/Ok6jVEzbwm95T4mZzeoeqazHQD/IxhQzq1V3FcO8x1
ncViABg7jxOY69vzbrAkhor5XSphHzHTWBS8H6N13d0gh8Omyw8GEmMbfsvTViJnSwPTDMgjg4Yw
PhjLgukaiYz6IhphGN2jkarZzrG9RCwcFiDZWOUjwxoju3xxy6KGI5VQr1yOxqDMlGrU50WG4pK2
JDBGR6omWxz+8DuoZ+vVUpBev+td4ldTZmDia4hE9R3Gzxru+S1IptODq4O0cBYEjoOHA9HvnARw
N+rfp7yEoI0pdUmc3dAEjM7dUY0PqMcBKK0FFMadL0ckA0wJzU8xMBQjC81R3n6xbUp8LJkNJZE/
Ol+ei6hwP8fghIjaq5rhWFqt38M1pHXnI4BndEfXQqCFE+QxXLmcbu0wwkt9TzhgwCyTYrPuVL1W
XLNSA1AZ8AyTmuXY8pwgAW84IInktvMZOqCKRoKSoRiwkNkinHeB+6zk47qKrO+jG5+BZJ7lOxFI
8Dx6qwZtbkTl6s/ZBo+FsqMapjvBjAORmKvOHFcraNaLZJij6aTnVk8HD9mvYNBgA3BDY7OSNqjL
aGXyH3vhEclS/rXm1uIeFz5RNHj5FHwTADDe+iAwgnXdXBE8Kc/WniezjAT4MfLyOBTdc3rixrwI
xwoiLaCbpAKeIU5ze09KUd7tSzjYP3jYR2SJdcAEW0MhQoY6Tt4b0vnoZ8UYODgumzfc+w7zkh39
D+LgKonRyeSavnqHp69vs1YghY3ngIxke5wBaTe4SBAQxP5GEOGAKjEdrQLRgKcj5IFFm7Nx9qJD
ty6kPofYSD/svGufgsroBz17jJJXcnsi9ui1pq1alvhXNY/+S2UYDaeugm68I9asfLcdbd0CX8vt
FE0W+nFvnhc3pRvoXmc02K8121gk0QPi9BtLoqKbHJF/maIpKfea4lc3rO73CffNz2n2zmhnsMXv
k9V5X6KRivhgpDvM+3yCXcPuh+2t43DyqrlA8KFKhsp9MLBNUhjBL1l1W6CFsUaAuPftgiymaY5Y
wPu8j4aM1l78OGtNrIObL2R3CeWy044Lm4ke7iPSMy3TIq+N7CqU5MpV/KexFW8roeCDns9LZ/bP
tOLyGEFmSNFFeVFWBU5zLxR0xMxgeCoz6YTle4/m5dWLxfRkOFoeGBghfxlKBQyQmHb9Gf7+VU/O
MN6inHbv+XY7Hh1nusDVp95VFRCI6i6+wog28JdSojKYFkePEaUyFpLveIyCT6RhLJlKxRh6hwgE
IxUYCedt8vrpanLHoc7Kmj1eSnoysqnAK6LkUDswBSm7tX4U594ZWeHo5dfdwnx4Nw7bjFKjqsjs
4chilQzmdFrvYgSQLbm6HAvER4GcL4t0HlEO3HdY5xDx9/XdSIYWkaDNuA4HU47q3fbjKITjK0c/
s/qqVoetKNqbRFt+eD2epfKK4GrCzsLOITUSQ71zCJg4ymPYl5a+8IaN0xH8tOPtK9D/Q5XqBqnj
3h+7ecimAJ2imt2qxjjghE+tI3s4e+eYkuEp3obWRlUUlxeWEOVyw+Q7KY9SxDHZOIBlnRdpuc76
gRzH/eENypZ7t+F0O1Fo9vdJLzugj3E7QseerBwtJM32XSlBPjJxwhXJpQBldsfccyCEMZlJOkUk
h/ImGIgrzU1O2Av3d2nvC1PLJ+F69luRV/mz24T5PY86Lwv64/YL9mZ5y5ULm29b5si5dsv5/13j
cSc/u4dJfX5ONz/l7yyn/2A7/UFz+o//+18D9YRT819XSP+9K/oGK+jn7+ipi19//Qu//I8KyfV/
s3n6PKBMFO3274iMPyokxwH/5EYh1REJGmCP+G/+ViBZ/m8eKCTKKrAIZyjEGdfzt4bCcoBDsctk
wQig4vyvvH+nRPrdZ/afPmJsvWBtz90Mf8az0Tc5u0n/oULqS/Ye1FCHqHIn+6iaDXn0rpVa6OYY
e4193zJoflhHUREiCwOcBKsESZ1LsOivgrBFnRJm2f7E380kUY/18qrwJiEkna23Sfguu3RTmheF
78RPR6AWt/4UIhXF9aLaMzSXC8lplfUx+xb80wSfzsJUvOvgJ1oRkwFVrQ13dq2Th4pgYbLR3Bhn
MKTXdaZEwIJ+PIfUJi+2sDrWEo72H/ugttWBuLWcEZWNeaUuWqDDYD9NktojsYEA6on/IRyWn4Ah
o3qMgs5EaWKxvM16MorJ8sy1ZlanGBRn7L1ibEie2xOULtEtpKJzpmffCDS+0tRdux85pshRY9EG
uS9ajClurFo1x8ju5n7JzBpLsrWYZ1ViD/206r7+4ZH7nxC0zqXsn77I4Izwi4FG4UGn3fqnUtdI
yT4Zn7uwu+iutiPzkucLjrz/9U/5cwPK705rjBM8cfxznU4o0p8fl6TpJo2v/c7gzPY4bf2hhRWi
x/I0E68n/jfQHtbHf/5bOXbAs8lTyQ/ENo3N988/r2u3Os+FfqfVoFbFONBg4InanyJJxv60EeVd
kogF/HYfjaFLVlxYJogb100ZTBRCXvUFYIndhgWRqLYzA73kSxvGzwYxr9O/FsWadEfZOMX9Uuue
trmYYvsYT3DIrpCo4YsJ2d4srEdynr1iSZS38wYSPLnXF6Lr1EKkfN42ZUXJX8ibxCmt6d4DNvRC
mSc8etrJQz7rE1GwbYVPLACWkARViEGWAMDWiR8JO5MRjTQCuP0WbZ6CvSpV5msxMoeUk5KnRnlm
vUQ3OMvMIvePG6zq9S+7LaPXlWerTmltKobKK9i00yigHrCfX+VpEAHa2ICh9OcEdv3SgD8qMwPQ
dEO8ZIk5mfYDMeYomNxBLnLWaY8uoWMp4QR36IuIp1Sbu2DIJ58YCQv6ZPDZE74OVgAsc31PLhHq
sDa4X7puTC7Rb6HN8TY+gl1V1vX7VMxFd0C8xHR/c6MaXX/gkIcY+D0VVG577k/45Agtdc0yiDpB
CX83llbeHpq17tzvKP59KpGmjAwfR69ZKbRjcB1OLbxHG9TR5cjMN8GlCKb1SrlMKFLcHRpBJhFk
UCYiWKJ9zJ/z0pfehqWTt/+8N2zaiwoQ2aNqAkFPVCS+e9ia2nvZAJMh91IaDSIdQggmhiu6T2u/
Lc9/q7hWu2UczHSJnYGPAj/+8iALViFpiRadBZ6eMOqsXhcvx8XxRbAzc8XMcIgHnF1CrSyTSaeN
rvsJ9lXGHmexLsqprsqsYHEqjxWEYGR5XOzsh8xgd5RDLPtAhwnnuS7m4dMUa/1Z+rEmBgMYbcnb
iAjhUhaqvVCuRZ9Wk0YQZhx922miD7+OEwH0f2N/ko4MHd3K7bpLKRRz7tir6sttWHw7HdctePEQ
JTwZK5aXrX0WAiyT+VwiV78QMx+5WeTjqqAE9kWfFcarodpuLUNsiUl73DfurO7DuF5jJEGYVfam
WytkcjqeSxIUgvhucjb/I+QzfmksqwiuYpkkgoLfqRmur+uMbBJhLlKaAVE42XAF30bjijhC9tiT
JazczjysGJ30QXpxS/lYr0KnoiD+Mre1Ubi5sescJkOqJvzs4avhgOmII++Mkw1ToJ622Fqcfee5
6tEp6+Uz0OQ97IwXjhfBwqLumASRCpDot80n32KNYRPIM/HGrC0xRK2AAzHQhfk3nE0eiINNQgpI
yP8c035t2JsVoQBaTJR7/B4TJ3VjrQRlsqGS8dfiBeGdsQv5WW69xE44eAHOWdUQMlkQXksnYxqU
tgTE1E/lptVNRCzQl2459FhMtPmrbOfzYKCDSpQViMT4Wh3jEs09yu+rXPllvERAkV06gjWDBh/d
FXbtFsSRGBUdWLJZDN5WWXx0hS9fvLJekXNGG9IrRfJBkm2xh64roONiiRu34jR62+wQytwn33PG
49gTI4Ft1MwL3HnUjfZwbm+HJ/T0aM+s2s8/wy0IEXm6nkuedtIg+vabOb6eXK+P9Ue34AhJrWGo
0CHwuPJrDNzw69JFBWqPC2P1clgGRfY1MmtiXwsMdUev72p3u8rdbYrTUk9sGTc7sObLQTtBv2uo
k60MutFZNt/O6BT8NsHgwdYLwLCv5Dfi5MlY8DgG5oxWX9whWzQyDXurQNAiCkJWQQi91fRr8QlR
Z/cp0N0Eh7Ao1yc1WHm4c2LkCTQ7Spymbhw7fLR11WV9UWGDO3ajJ2+TddZRFo6dsAmYWFfn2NSY
dVJCB0N5WXrUAsQ31j3y0FyQpamBPj6bcXI+VT7Ev4KWff1uWnGye4FL6PZcYUrygXh/ocVmeQh8
fNCI/dqEJI1x8GkY4xF7sxvrABdBX+qvzgW3kgGb1v0hbn2Icz5JOHxXubsMe+wHowbAL8iOmfFE
wRxYhgWFbhOy/5gRnCGYTxJOf7Fu3SObUPIKqsT/kWzTdEe6evSCrMn+6M6Zv2SDkHuyi4ApERPg
YpjOmtEx5Jwoew4yCY8BizSf+4iWJq9eqoj0pzREJC4yfybCJfXIrmfw0LfBsBc+roAybJHSBO5q
zltG+tnBsqe7nOO3S4tmosbyy8q3r3ArB8+FPYmHiecdLDaB3d9U7XLuy8bO75aJlPQsIYbyPMRG
FUKr2pgfspiDJtXWVvYwP/C2ZX4r28tg4e3aoZLwkc5UXY0adNRcOmvSg2Cuy+newXTeZrDTmo8W
Ng0Uecqkr2HW3Ws9F/kvsHfNiLu2iF/hufPlOx2qn4yIMuYlLnOBX3hykdzGi1yxeLOcdvcNuS+P
m2pCUsd18QO5Brpf1hiYEux6HDCC2QzFd26xlQuzdAuFBnHx1DLz3M2vbZeHr/Brt+CQlHUSkQrR
oC9scDUZaZg/iAKKGxEQ/VeLc87hEhvd24W37I1xo/cRRAaNKQvrnAERfWeBFNOjpW/xGs/XMo4a
xZ1uSnU/shh8nWkCkL+Lujq1zrY2mW8GPVxExOrU6TLMRC9Fua6bfVLD0kjHvI6YQQErYtYRDAgp
XCk2B00hq4ljNDXWdJVso5QvK5pnRI8WdPfvS9klM7M4Q+yO5eXurbHGZTiR+YTkHO+muyi6Dcy+
bOjmwMccgFFWBc57lzMlwh8EACHoUqbPNoVZCM4/0EdmRIgPMS1EjCT5Y9jF9lILSkrEWrJdc270
mKAglhIG1rruZtqFHeLtTbyLoCz901o04Ab7Ps+D64b5i4uNtHWjCts2o6n2nkbdSDZ9lBFuSnxu
gHmqaeqakLqWqtX6H+ydyXLkSJqk36XvSIHBsF4dDt+472RcIGQwAvtqAAzA0/eHypLpypKp6a7j
iLTkKTOSQTodbsuvqp/K0C0zy7gnXroW1/4YGCjVM6mO9NvqndIgJmLn3n3Rp9g8QBLzeuijyjIs
iFT0EQb3JzNgfJ3OG+Nh1XVghVbgN9mhja2eUohu5lU4mY80HmIngWqjENezFxWsKDL7HHPN+Lou
3dq8ZGNKfzMdLWb8POaVI5l2yzVzDxxFrP6UBCRwx51T9b4Ftl3C4NgxPOjdRzRriBAhsw7O3rjT
PXZRo+anpTdqLdJ2xwrZqJelH0aaFFTqmqyPibF6kTATW90YaZPW13WHD/ZGeZ03NGQp/MID+Tdz
8T3Hdt+Zd2NHZD+shCP1Q9tiY3kihuy7NxUpOitc4BO8BsbKmiaK2CaCulQcb3xNXlvAGZBvOp2X
30r0CmG96Cdye1lnlSeojvpdUSsfR8ypp6vOXTKmUUWsOZ7Int2w9pXxzJyJMd1m7SD5Glc5WrAz
WMk13RoKBzjXCzNsgkIfK1iDEmFaW+/paiHbM2K3xYk6YLIT8NWc9sxsObAuQndkR2nZ7puIue2Y
8nxtTdFUhSsurfayZru1mpuRhFRJkHeIcSfRjMeRfA/qAqNyLqski4DTJ7/Jm7Dzpj4JKOyBqn80
nSpbTxBlKmJaIIXX3QJ99H6Ge6zp9sXIkdhs3V7MCzEm+tBr9AYu2HFaMWD37fJRC2f8aWGQ/l65
98LyNLvsnclo8pA0NfNSnM7FsHOlon1opVTu2zKZiFF/YbNgY10lUcIjPi689GaMaAjYfJE82rAY
0pbWc2POTj4+s2lX9L7DZYKKZm7evtPTFUq5xcsMGevVYRdEvF8B0+/KKSMhC7BNPxBsQxy0Z1Da
x1TJ0mem3/IL02bt3IncK/y9GSTJs9m71cfKcQk7JDsELqe8leWhS6FpRCWmlK/V26LKLcHCjtaf
eCOMmfRlnC0n9392MdB7Yv0zlup2xSvs9gWZ8DIA6wZGpvJAIkvi5n8ykv4t1fF/ptb//zY02xqy
//XUDEOl0p/1X+Zm21f8fXAW/AEvz8e1xcSSo7aJ1P33wVnwxzayAhoKVsraqNr/NTgTHrqjb5Hw
sVHbTWT3/xqcgU4PTDjjAV9Eswu95P/O4AzX6F8nLuRlHeRN3CAgkATy9mYI+MfRmfaHxOyhr4AT
YqK672Wvii8jLTxat0och6HtFvjcME5Lem4Ws3ED/IYUgN7rFnUNy7WxiH0jkrzcJ/wSzBs+6SOe
xEQn8WFiLOJw7bTKEQMq7t4LzlCqcvyZeNyLN2MEOMu1T96yUcxb1mHB5RmgeHyamqF0WE8pAdjK
mPxP9AKi+Wkw3sezb396OQsMIfHinfoHDrYaGZJIQPFhgyehEiuuvsCmceyfuVyw/ee33Iyz95ip
PIG3AXISH4k3o3bKH5kq6wglvrzHOFWH1CcMkQ27iN/AQrOa7PP0nqtSnHGPCjjULC7IWt61ot2Z
jBZ2IzP6ZwtYwF1fcd/fl12TPIyUEFKwkFHB4q7zrbdFHNWaDyWamWIbSSd5y+FS0XfezfghO/UR
kJ4MmbQNTMR7ca8STWe5p+MG59taR0tMqAfdsJuP3HCqKaRXQ1xMKBHgTtzGv8P+lX2JzfQDXJUk
eZ2et0ai54AaVhx8nZ+cpKv9aGG7eMkmk6/rSTVGjh//BnzxUfVFEdIFo1Ga8/GihIvcsJAQlSku
fIPT4pHhUPECk+xALHSfNjZXSbkm3KiMEhY85uQD7and1QAx48gbZuxXqdRLMXTiLo3FDWVVL5l0
qPBZ/D5As8kSdvI+vuJcyYEdX1313QOp3RvMcPFAV3OGf7xMb1xtEHqxCFiHXu6Vu5SfjU0RMNqd
UtN8UcS5dnO5jXWaNkjPY9wbO04wxlPgkuwKFJcIhJgiamu3OQZpurKgjh3Ge9O5xHgld7lP9y8z
gIglO+D7qVvaLlecneCx5oLiAK8VZyWRz/1J3tT9auzdIliug869dbpaXoGcp9GoXIwQOcc6DqWV
3MSWbp/r3KtuKbrJv1dKaYbdosbqXA6gGfCvZlFsp92rW5fmIy7rNuwwRv5UtIXsFT17x7punP1Q
m/lt5woeQAPJnV8bDAPgPopzW5gaa3fBHJMdsPVdr0XVckAQiHr+CAY8wTSwyy2yNfgoW96Eik0O
Ww4+T2cZI5fgIJ+pVD3jfhCPSH/gfPKkO1rZ8oIvPNlh33G5CWyJt9KvL2NFndDK8GBfW+KHlnZ+
HiqZPMZ5gL8gsUviaSBB9rpsZ5hTcwpxEBKIaWy+NTJI62pWdwMlRweu/vImFkZwp+i5vK2NLgm5
ouIFykyuOW0V2N9NYsuQCYk+q27OrjpalA7CU++iF0nUdIW/W7ylvsHsT5WNdEHC+u58lUAiT0JN
3ZJ/QOYTl8Q0mGYF3dKel8R+5niN1y9IGSFwSpjfByp/QXMsUbUQegCvGJc//JnEUZzzZUNPBkrY
QJ6aNeGzRYU20xmAWunMDKygR6zuLaJLCckU4st9fo57twNmlZRv2h3lpdPCvipmuuCEKuSlEUB6
vP7bmoqvTLTefbdwkCLYkeGEX3A1qLpRuDVBzB77gMUxABEGkRLCXlJDzTE09cSC5p/tA+Zgs4Zy
3fgcmOvU3gN1I5eHPvpZ2Cih5cDIsctt9yaeptIksWnKlBcIsMtTAe4nrk6cD6Jik9JWJ2G9saSy
N/sTb93DjO5IT+nfxHAtmj2XiYNsiMxs09nGbE+c18/cDe4g8mzYJWy3XFnEUXAgg7Lzyv300gkr
dPke12Y2RQB+vuztGGinh9azD/lgWiH3/pNZpreJhb46QRYaNlzSjIxItm8P4GPHnx6VMAmmxvx7
cypdqnS95aedPeH+3Bm+89ERgIKYeBD9dGwm68a3+kNNztcvq0hC2mpy/6qFaECZ59VUyat4bo4N
IlG80gWVducFoTpV9a3fE32Bl9dOQUTg+FDHoOnkArRnDAPcMeNCs51BfZoYGE8xam6RYgAQOw6e
UMl5sTDiR5nPLAfWCSf4nhPytS4bjBnL/UC8bGak+syShr/EEFNMcg5IWq5JfTInLWYGIRjiHmSl
5eZakIS804cOoR+VqL7rpLxmQPNUVPRtlP2xN3JKdyvTOjlmad+WpZN+G5a9rhcqycSD6NleU6NQ
+xr//ktnJTTXF6J48WDSMI3XLHueFCgLLlWbE8vnoddZdXAC0qFDASqvTzysvUPw26q7ivhRQPix
Fte1nfxsXRYRd0u/TSlXXtAQ4zmY9Vc858NNnG6sobGX56JL4zt3bup958mt4KK5zH5Qh3M6kLXG
f3CAV3JhISQ0qMEkZK3SDBGJkzbpKYEr3RBcCvHwpkQtfNLwMmkxYHtdhF7GZ3eYvuO1uRF0DXrE
hb/WGhRqE9zBxCaoArnikNjNk2PG3MErFXJc+Rxy3M1VTy4RslQRBi4gmao9cJw+6Ny4FbO53lBg
toR5qR8mdsIAmEs41ywf4NXe8gmsHOLzZVxA1MTqwUzkdUf2cjWm8uSPhJ793qzedNVke84NGhQ5
7ijCxd4nNX3OpQygk8RkB1EKgxlXzjZQ0MMoPlKKQVqXZVvJLBkjr4I9UU3MWrntWdduVVWRA3Xo
PR1N40N79D0Dv6KFjEsUKajA/pXxI7m1aZ2HbqwjVj0d1g5FZzCRfhBd9qPEHEXkaBOgIHXh9VGn
/oeYEyc0vPhJl/gfKY/t9+is0JiWCaGm6QGYaVSOe9fCeYUmcMglW1HWrm9xUOkQTeuuoMa6nRzU
0lWx6smeZjR5Pek1v5SqP0/a+BBZdvDNDuaerw7p3BGHVPIBMrN1S2T4muytDZlBGPgjVlYKy/it
oHLdJKt+XM3icXSwaAEZ4vltr4bSPZC03s9pUPwGJibBshjuPpYDl7yMMrspaE7FNHn7lIMpvqMF
glg/4NDuzOVF4XIiac/Rq10MDZRBfuDc/+3EuXXoqtw/LW175XptEOqqe3PzDLPY1DCvJwQHi7Hq
D25byGyPBb/jNaV9e9PGc3khmybIleln7OkUSFf2Z+wLwG+dWs8FV7S9N3Uhuf/HVPl3OfEJ7q6d
WK5JVSu8+15/ADIqIs7AiISx4R4LDEvficVQjegmg1thDoEO3T5OPh2F5WLyS6aoWVIpCt6M5bqZ
yQ3CjdO7AAagGRqz+Yp9J8CspeU+X631TBqOfx91txq0B1MjgGBkF6dYkTYZxsYDNcp7amJCmhaT
Nlcquzt6eUGokK9ANKob+cBsuPxhGwnf0Fr9uxizyg3+Ehx0Glhj4s7r/dCWKxCwuls1RkG3vlFM
P3+Ys8bfxCkX9qI5shvN05mJAg+aFUO+E4Z/bSCXI4wgIN54RiGPFUL1gaO2d5m9/D2vhmmz5a/i
qCZbXCmR2O9YaDjilEDissHpDnNGz56fZvdrinbHLPRr1qM4Ffk81/fJMJjt3kl7f3oVM6bKYwul
hUXbcPVl7XsFbnbKm9t+GZerUQiDgb6YF4gJoSLDqGgebVbxPTsrJUQAxEAjDYLJaNX4j7GdVfoU
ZCVJJ3uc+xfmAHxgnKEWn1PQpa+ljPEqG+RPqbpMsdLv7Glg/OIlSf8N8cmlk7swePMXYaVlhAqa
ywvRrMy9aRoaP69Yq3vjyDKeGXugFcwy+gzpjaAAZFcmGgMTZMKfZjwce9fOzYPFVB0MXuZ2wVs9
M1x/LNOet4QQyGw8zhBNgMvjFscIOqMijHzYXbeLsFAa3mUd4fS8FyQn7FPr+hnJVif2nP2Y1urH
PLc+tYNVlfX7YgIyePbYdqz7yV4HFtd1UTXp4oUbGZZIN4cIRddQywc2YYIUF47zBVC1eu4so5/O
rstK89RNFTNSrpZs0x5OVg1ucewSCGyUeU9ss/30WVMgSn9tPNrZQwo5q71A2XIaMLGSmqIpw+5K
OD+bL8WGj7yi8BUmJ8jLppcCaGu/dDQcJkOy72s4qPRYZ7+WekrOchDFV8m8lniLNYFPG5yzv9Tu
fVr5TMmgH1Cq6hph7ik/jOlnx/8Gy2Dvz0Z6P1tT+ZzROV96achjCUfHWPdFum5QPuhLhWe81KVB
hHE6WIVwz7FU3qlDjJO5akiuApAIau6vNGK+56XfRu7YdVFT8fQQyDt4SnSP5L8H+pmb4LbQU/Xe
NP5nrJR/st3ptZ7pJagMDzO93Yh7WszTp9gEe1nxc/ZgoNcxbaIqBvgTd1AQkoAMm77H2bLHcSEO
sjSuRAH7Njfks7IEAGTwW1ArXrXbttQwQ6NYg05QVGo/LI386Kvgwr1gI+JZJjbc5mgVw6+hcaO5
WV61JoK65G/xuFD/3o3ElwInf+Wt/hi69D5tEEwMo/ssm3vAz2dny/jBZanc5XpdK+cEeerDzXkD
5iCshnVvpx7OYCx9Sdudc/ATaNfGq1Wbj52COTOJO4pwBUpZDbxS/zKDlmgBZVy3lqGemGEyvzar
+8TWj+Tvb0RnzSGmNILL7XQzx+oq9qz7YTYSeJHD78BiFNIVdKjOy7WUgP2aieN7Q5zZsDgYd9PD
2pTvOOF+cB/XJ1nEZ7eTS+iBwKj5GLpme9w2wTo7VbAUYnR1PGxwuW8SKUHRjAcW3ynUpvujHNar
dCxnfJLTHvXKPhgxxZBcMJLS/xoWfh/OcvYt+bEQiybgmH0sqZpBJWV0ysUfABt+2vhGroRZ/2Di
cWbUSnq6GvbVQngNIep1TiwzorT+OJrepxFTTczAGS+hm+kDINRN3YeIwy7YJsMt2Z6JYaK1fg42
j2NW5/zcW36Ogu7zOCPedaYbju4q943iRwaTgj26/hCmbHYQaJodKYjvPjMOzZCaJCQNP7REfjWX
5rVPNCpvBc0LaMf1riLFtzPlo4b/Wxfw6kh1Qc/r8QuT8fN8fss+8JIgO4NLP/lAxVb+e9HaHraW
8qkFjDFkTGC9+ohg+WRydDfn5DYv5te50/FLOVYRznYoauutDIoXSRi6HfxLOpnnpjWO2Qq7anVP
PXnQbd69o9YD86GqAbDoq2mIT328XHyS26kqXkrLDF2/jISdnOugfrJ8uDyxLi8CP7SY7Ow6MAXU
PHE0mcNKZbyQhqtDDGi/ZlvZEYYTeTTt4RIvdZRYwaNcYnVKFz7g7PMdpUh21InCAS0K2HjpaR0w
/LvJ7e6YnJwZ0rznKvuOORiubNFkdwlkZdIer01NlJBd/KNPF3lFFKs+0dS478kVP8IyE/ucjNke
e0hwjwzV7jBgMzk2lRtxj3olxyVD6qPo7dNApGU8VA9MmEmOWe1V1rP99lDmd4iBd6jXTwQgI5/o
fQ7GwM/iZ6dwDisQg8cxSZlUGFtirDW3QD+TjeBYgXr2mOtc1ta+0EeEegc2qRhg+yicaeTsIst2
noaV59ZuQ/a2BNJTd7V2cHlxQlRHBh0PsRwvjLO4dzOTPK0IZzPQoyyfIDpW9ZEA/cHSVbwbGueL
/oZ3ZQQXuBgREyY+KBlKoV3Ut2Dbwt4MznSgo+qrAV+Dd/E2eaMCqVG359wPosQvTzSxGjdGf9s3
3XWlIcLrhTvdJmLawt/Tqx3WdvxdY2Y3W3+Ha8jnNDHsc0zirz204AAsi2okT6w6kv68argzeo59
z3q9Qy7aayffg0WoABZK48Zyikf62g9l7UbL8Fi23rmnUNq0Vsqqq0dMyZEN7Hy0uK3VnNFBdGmL
vnX8yDtzNZkONhBmJkg03M1XfeAKTjai6ACsrVGyJM+95iqelbl7ECCLd46BgKlMau4b61ddQT8X
628cACGeo2yX927JZ3ordPc2E9k8PWfedJPAjKoVcS1Zuo8p3aZkpvxI1ciLqNndLvO676mDHFno
H1h/bkodHwYx790SRmlbfgh4sU6Mst63LqOYukGx1vc+yGa6+q4WiAgEKiMP73zb2K9ASqkvFtlb
XhV3k+hDe1RXdWffgsD3bpyKtcOBpUsswq13XpxE7uJ8LL19Vzj9LTUN804QqGHFp7iuH8SZg8Rr
2/hgVziKj80HE7Tz7FZHyCXlrgC8eI5jfW0GGL87l+GuZXAlnEeLrt5mP1TEBnz+mh2YKxBco0eo
MnvyzerDL+yAcm/zoMjU7ERmViRJncvg1OIgrISO+q76LEWV7JxJUZo9jv5Z0L/Lqmh/2DMHyo74
6KGEQYD1masgEOT+0lY2v5YUoBgDva+RtwC4Pm1i2gWfv9gf5FDNUKR9hHMCvmpTtzjLgwdQAC91
PAb6PeAaxVE2g4m2UutbYsHBTVVBVnL3M0olb+aJlJxRmk+VSqsS2RNL2TIaG1AKFXDcFPADXhmr
JduObHzQhogfVeov8pCh0jZXdo5CeixRKF9o0UYOcGLX8SJbu+K5asuUGE+X0gYQWE370XNWLw+E
OUbs9jwZ340X6+lAHafzm0ZMjwbvST92pl8UzCExM+1mTk9AKXyMD7uktEdmmq2xqshN+vZDy0QU
YNEXmKaIAjU7HbSy2zXXxmOHK/DdWXEChH3ZdF0IunN5B846cc9WKYybImEWjyeQdSKE25u9WPMm
X6oYs8sOg6MHVGcGfnAq4IcKcjJ5zRPR2k7fHUH8euqcB40L1BqNd47GQo2M8GvfOM5LU/2wcnt4
0OiDd2IukhRCKmfeP52r/yuz/YePZ/tfy2zHz6+/thZv//ufGpuw/3BoXROBdBzPk4GFWvanxub/
QWoOGc2xXFgu8J3w3f7dnE54byuNMTd9DWKuxCGs/sy6GvIPnFG0Knm42S1MyL74dxS2v8prHmMS
13NNkoK45EnwyS3b9w/OdEVupwpKD/h5wBSqLPwblt7uv+lJ+2c/syepKqKwyKE8hNzuPxceAh9Y
4mrBpYtgHXpdjQmEPFHUpnEf/cNv/X/gz/7bd5I0MvGq6GP9Z+e0n6UANB25s1KWn+2BB+e8zPv/
9zf5v7wc1+edpG6HHDIx5b/+zsjB913vsa6ws+DhaJI7hRHjQAC++e/K4x0fnfUvjnNaoukXhVNi
+7hMGHz+9ZvFsk3HxCki/Dk+zJgGUY1ke5UVEe4jbqyE8jh7JytHpjKZ5HgFHSdWpIRXuQ2DXMrm
sRIM1r6tE4W0kgxMtqQmF4nJkrbcJ1ZkU0bxwu0vxLlpWbcJR8q7AqNmfxxMmfzsBHicyHFoIeVW
6TVvgRMv9AzAExO3Rqf5QwvqOeslDfE7ZabcI2UzsYBiHSdqKRObYpWq4xuTyxffNj4Fukzw+WNh
1NrBQ9uWgX+Jc+4o4WjJXt/CuHZfUA75u6W5omRC8JjQA/vB++nR9kD/gkVZPdIX+JGwKLzlAxbA
9J4q28vDIKd2lxD1lA9siBufYvBkdZlSp+MQ4uGYoBuhiqPSnJevCQv/G4iP6ndVZs5N1xSgFQyZ
jo9E5aBrFImVTLxwG142nC2HFHfDeXCtG+NLjR1AcLsqXsgS9v0us2NOI9aI4LPj+p+P736eczrf
i7Qa3itfj3cQhPlN11i1ftieVT+CjCHMZw2ankRyKcAXbA/bxaCC4R2/UvFVqyz74lMzfqYL91R4
mw0T4bixWsoCpKU+PaDdjFfA8r2ZRsLRr0wqqFS+XArNX9zpDwpYCR9W/rIAJvek/5HIWt4ipQQP
fY+Vi1+mZCxidVPxNhPF7HaymO9WTOzwTMaheKpH0m5hXVT2KxxOw8BmvHRf5AOGNxBu+rVDVvDB
Ki7ZT0cW6kn5rgWmchn0TV9g5dnNs8t+WdCRhkF6dhNuJWVFVVg7m79Al+c/J9I/eWiR7nd25oQl
xkqsbmRgUCvot44/FcCDcnHpqI8HZTRkxjXtgkQVi6xu0VYCWgGggDr1w0DlD1AXRi7xfuyXzVPV
UH6487m8rw/zqpN7csPTj0J76VfSz4n3yBEzeR/dzOMGOUDCCTnl+pxxjBEJohtN7vbdYDVrNHUF
s/lp6GOUkly0P+m1YJ6uM298F23FqdTytPxZNEOtOa+lJSSdeGb+N3ggQnZmbhS3XHAnZODBRaDB
wlw90kydXseFnZK1JMgEugeXKTZqvN0/pjyzJ6adtKvvMDQTSW3jkk9ZyXfkvhf37bdIlUnfS+/k
3ME5utr7lAjyS59P60vBih/se9NNv0e7BCyQqtT7wHnoPljbyAkJy6NzkB8GO1PdB/2DOcYOXOvY
Scm3osW0UTmbPP9mSy/dvoWlwvTWrpwPeB7ZT8Cc1f3SjjkGz6bluQlUYmCfzE38GSRNKix6bkzk
aG3m6X2tdAMPhM/fz5kHCB3Kem8CEkBhMYz6VjHJ/OVPGU/S2MWFDuO0hrEYFLEfFTikxr3fbsnK
oslH2EOkqV97lkywboavwWtK3e1ZcHDmB7RAfWYMGYydciWzWwKkfX5IGrVRK2OJ8ylN280SzXWB
GEQplxtiEhgOTNsgV5UY1YsETcOQycyRUVnTZgDiSSp/r4JHBT42hTqctVS3n7PYYLxNiY6KmK2W
D1SglSVXx0Y/JryA4gDQFKGvdWHy9YR56WVLOu+gXFvHu8Rv8vkgncxpw5qEiX+clJMz5Mgt8h0g
9t0rjDH6Q9QOXHBR4ZBiWr41q7ftACI0JkN57zCatk8WPcJRkLUU29joQEghTl9dBlJW2FMbgWRF
dpJBAqibISwl6/NGW54k4uLoExCfhFdTUKNnM9gJsCv3/YRCtCmQ2U/iZEB1iCYEmI5TRMt9Xoxy
CptEcy8iEZt+wKbKFkpQneRXJhbHjigAnO7tssICjvmmtULfHOan0bWpucIO16FnE/qwT0WNyrST
c0M4IZMLXOdCTOpnPMVjSmHYKKu9LFsWX2UMiMc18wnmAVxx963X22/wbBLStp5HMVtmmLRsNR1j
IyopwZJ77klSSIFDwLMqaMfrIE/GanXnggYLpGfivdcTTlB8FLF9tYxO+QzMMfgyOqf/IfwZl7Ft
KPxFuh+S7XanbgdptvIYCMx6Ec3FnQyxrWI0qjDnvEAFNr80CIFHW2iid+zuRnFs1JDd4yAG6Uwo
vf/ZIn6+JelE4mnQjNSY2HY5qZN8oshhdAnYm6xtUTn6st6PVtx81Rqpr+lNiYMa6w3bgner2t7U
aCjWwTI87yflMhkXPZUiAGt3GPtT4Wv/btHu9pwnPZsMZC9mLNqr1XOsYIEHlTMvh57c4jdJAssN
BVoIEhH6BtsuM27c8OALLlBgHS9kJGEm4cJgkFmFNTC+GLjpnQcevi8SedOAUimoN5qkt548i4QS
vUdbHj9Qzt0s6qyJUqB/zEUEn8iJCNlTQnYASEFHMBfpQd+0NuLRzrCtwYnkkFdn9l51BK5A6MzM
8vWNZ1OAXutscgazYAPJR9C4RykmHiezpptm57f5QBK/SIo9RiJWgKyfuAHXgT3fefZgV9fN4pBT
6Alg2dQ9Bd0HNmk+ph5z04fF9/3fQAPbW3xGyTZ+dAWgqynJfljD9vnA9zq6e1y2PchKV9Zv4Gyy
H26uUhZ2FMaTTRvCIZM0Au+NXmrM1hl3xZ0ZTOwOGsLHC2M8ewhJEI6Abhd7AA7Xz2N78JbRqtA3
F16X5jSJHEhA53rp5dTgMZMZoH3lmttMj5aMoYgmmkpSxs7anB7qEmDYg+gIfyA7dV0hGSY59oPl
dVpj1Yb0HErWKMVBLinBTuIT/5qYG5VIk4LBaA/JdV7LicYwHE4UppiQta7qSWr33KesWzw4DeHt
QWfTfZ5YVnMcfbBzV/j2U8xN2jOG0O82dU+gFT5jQAf2nvMlmD+KdrgfdFWnDLQQQlqInwWlaKT+
djBY6e7rR5t33hbF/FVj8nFhalrmJd+CKzudFoQu7AIQ3x2Mmk6ykRjWg6WsITk0U87ER6G+MSS3
XM5EqmMIzfjJ8q/71vSmQwaQ3QXga7r2beoBCd8vM1a3wzgLt7ytOnf+7HM6R3cO++LG9JVeus8x
XH339FlxgoRB5u9sbB/4gZmHCDb57Wcel8TveLCQW8JkHaaLPTfqe1wnRnKO22yZ88QQmKV7mw0n
gdPBzT8wp5b+MswJ4TywBpvNYp41mSS6z8BnYdFJnbZ7gLGm1A0YBRr1AhVLov6OOZ3KqUp9HDKQ
RWDEEus1iUa48svTAtMeSmxhRzEquYL566hc3mX4vA544JFWq2Uq+GCkuJ/sNRvqiwzy2eijYoQc
cMhIgAqWHGuyT7Gb0NiBWSeowWzIhBgNVYKjS4KQ4/8ujrmEsC+b9N98wQOR8PdSz2c7mHBQ2jfM
Rw1+rrhs3/GJJyLCIZWbr4BX5vYzy/Kguycd0Xn3LUBbtinCdMgwWeMWv/52UfvfacR/bPf0fz2N
wLww1t/ZP2blty/4O07IhCcE+yfYXLoWEwlGAn/OI6zgDxOAD8MILuqeS9D5/8wjDAYS/Df+WFgW
/l4p/iEsb/9B4p55BZ9Im38c69/Cb/n/dOV1uFtvcwKbALTFdxPinyy/eQ+0mRX4lUOE+YBADDEZ
AYgYrXmZURRpQLYvqUvRAZ4vNP0P6R+rZgilNR+2VdF1nib5hHdxO0HvIeIEIW5Bsqp8AXujbzwO
61O7zAeT41FTwReOr5uRQjN3TsSbTC7SehTGZwn3jvYS5Fl32I/jZLw24rudxB5RrLNOtcfGrzgo
9KQNq+Jc93a590Tfgb83hwOmdkygQ+T57O5uvJeu/yumJrIW9KSNKiM2SmfzfoxzZGsu8F1ylwNe
hIYxnktcNmzNoZvfzn7/6KyPmYSaTEndU4rFLpn0pZuMi81CsMFDnImlSxSQ+6sB8NiI2cIk+Ykd
hCohXJxx39EXPR57i9IeVR5Tx7yi8m0XTz8mb+qJlqqVOM3mj02+m8pHJcxvcLY0eN/q/ixjbtIJ
UQgwn0BwkDvUxM9PiUWeOqGok33KBtPmm9PTOOjNUkYLmWktkR5+k17Z+9VvVu7IXnG09S9+8J3i
2CREy4ayBo/o0beDoBRBka49KjRgTpY3IHRe1tnl9CaYP8+mD3aSqy9FPbuNai/H9FeqNPsF1gZH
s9B61E7q7tChuUE1oFPWbznEtgwY2ABvzAymSpYnF6O6tuxPbGzvroupABfPB3lraAh7hvc6aHAC
FZRQtwPEHWF90QhYU7+VjVeutBVHAu5mtfM6iolsoMN5hzfZ2Wq1KhLJjvncaXfvJfGrgFZFVYQV
UYzo4vdplKZAbuLqaHvqwvEDXuqaHjP/qm6wKhnBmbJCHN+JczXbwAtBO8kbOdkR7qyDzY1uFtA1
1+6qoa0rycdfrL880U1/md06Mpv2LHlIQdL8FlSpBH51tIMqREI4CKLMTIjRKQysJsyJRtpC/Ru3
zNFDyDO2SJBcPcuwwLlhAJqo/jY/MZOjAItuLJBZav8EIzjiXaY1rYXvoPfYMzj0G3vt5/u1eBjh
XzEd384PVej7y9FofS5A2V3s5ZFXTIdqEg8WLiiTvr2M00ivrRCv395AqLPl2SQrSmAFc2aH1mhc
Mno/c1oBqQmu1U/VPLO3pWwguAUsez4vcRnBWg3uBbWiZwgKKBsriWbjqvUFMGk0sPHHlmx164eR
cJCVkpGszYijcIvJoSdVmy6n2dSP4+wcKZG5s5kgOOScpJ31ULFHHHLmo27e4sy4CK7pefmf7J3J
buRI2mVfpdB7JjgYJ6C7Fz675Bpcs7QhpAiJ82SkkTQ+fR96ZiGrFoXGv69IIIAMxeByJ2nfcO+5
pFon5Duh3dmZ023Ws2QilcjlVuqyaeuPP8b8mppvNpOCAuTuGVz0pqmTHj3aSH0OkefYuw/gjZN1
WQq169XZyliSmeXO7q8mMT6qNjvO3bnm5k8H2W+8rDrRex7SRKOXv7OHeJuiaFBoeduZyZfG849Z
Jhk9sokmhjdps5WobqPMOzpYJpvcuK/zdy+xid5jgwaTXQ1PU4THwOVuINWCq+qrYhtBtt6qcRDq
ImvV01ePgxY30rZMuNNcK8BQxTLZfi6XWQi3eYPIWLcwmObvyPghQnQ1oKpu3IfBQ1aenbMMVMBw
O7hpeD071hswHC7taj1YsJl1TjZE91x7EEBan+wCIz+hEl4hxMOFgbUxKXHyJleBGO8l3VDE5VL2
IzKwBO6IT6D5IIBT6xFfsWNOuyTiATgTkgSBp1+WVvm5n1/D4DNknTgSq2MmhB5Y5pbrjg2qyRaf
zARevGD4YbR5tPbL4ceX89UcGKd5ejQTCAF7U4ngLJzmic5tk8TyvWGxn8TGgYzwJZGKGGhWODzj
0XLPp4AKb0MtcyvdtL/tXVjFSZsWX50LZNHGEe9T8iCW/Bi4a9kqnU0W9fiZzfeOs0Yiq/1A10p2
WxVapzjvtu2AM94hAw2bMPDeOrkrS5eJzQKGdrEhj2N6LbP8VjJW/whJuzNZw0dldzPO3qZxpbdr
0O/fklk4MPwas6vcVrt27s1DKyy1hfsMtT/uHtqSOEhm17x3pl8c25FNAbLHwT0xdp5ePZl2e8Tq
8tmprDX9B10LgKnvATjwq2V2+UFOiGwHjwQRt7bzN1kh18fjexW5yAljYjP6qBDbgQyXfTeWimIZ
qnk9HASUsrKx4mujk/ERTCGh5mOYovBR6qoYsKpFbtDDS57BveB8IJuBsKS0Jw4rGYLXBNpImiBQ
wzLzwoJz7Voc/qE/nnHNcEcmN+1kPUdGtA1dE4FlHRNqGFgvoea9k+Khw22+Z3l4P8zBeCxIUkSk
+QoGgmzDFqfMbupR6Tc/uGwwNdZm9WW1jX8VY2abV4GnLBy3IeptLqyZcRSMAZoE69l2I4Rd6lqL
5EDQ3GsvJbKZ6VfaY57jOyAKlcZKu94RbfvR6omO6qCqrNgtAwxNifZit+u49FGw7dNdnKgNgqRX
sxrfatd+bexmG+dQ0euKOO6yvS8buSOu71X64z6RMtl4WHY3tmUGu7giLS7GmI3dh7O/8+fleFk1
JjZ4jyl4shaGcSjZMScZTuM0NfrDbDLanNV1P3nBT0kS1HXRVN3GZJj50jBj22kdTRsyF5ytpYwO
wXkRas7VPnX6vfC6/twbTrMpUZTcoU+OZmB5CVoqoknVUyUIkSNlMP7wRMvAxaikJIo0EbqmqUVZ
UlM1NCymmXBqHtqkOo0bt9H+2lONfV9FgoIozbqbasz9vSTy5AxNGyoIPkP1EjWeSI5eL5ozRjCS
CTon4/DXg5MewEEjLBsrSKwtRBHiS9getHOQFCy2I/o44oLRZBggHvkkxpDozS4vSY/hPkLyZvjX
3NXdHURw/11oY5lxlv0JYOWkeIR17kdl0hbhPsHCHIYB6ltSdd9qLobtoNBzbthFWTFNWAP1T3K+
XkGrIc9QCXBkWd4feSa6WzEAwMvnhLiCHtcMeEu9L418vu6dmGH4yMHRW7q6MXqWA7n4JcMnQlGv
XcqLF3KcNdEZI1K4HDF1nZDT60zR+Gh0yfROhApmoYQDacwiZxNmob8Nus4717MObsJuqs+8lOiY
ZtODX0TDpsyw4VeZfCG+ImSlTFPqlgrXBS9g/qXwAuwLC8BshNs5LIPonsMYnUHigJWdGLono3md
N45xSzh99QWcoXpJ/Lo+uWPvcesBKYFpz79XzTpGqNWANMErh1UneQbvNJ7SpmW+1mwwwG1zoyjR
c/vGynGD9gqEpdwYbv4cF/JVW0a0J37Y45Y04nUmt4xOrQ8oHvUVBuZ0KytXPxlzXn+Wdui+QL2M
tjXrnUNnUikXDM43aAAj9hSB9+xXYbLYxuwD02Nr3bajAVgcYN1RBwZM3Dw+hxnQ9BmM5A32aXVd
O0P2IArvF+qFK1n1ryOhqWlwnvHKJTFBz+T6mtGQ3+DOPY7ZMv9iSXOI3PEYxVFy1xNljSwBFUtA
hnKLBmEx/SUnMYknQH3jejbbGyMaaYCiIF0onGjs0vS7xQVAwp5GwQbbxm6nR1mTGbkUJNSGB5y6
0bHBlX1KYwr2Iv0Vpyg4m8x7s5T/kg2mu5YYbAHk30c45K68QZyy/Kfgs9zoIsUr1fX3ZsZJHGVp
tUEvl28zbPyuYb9W7kRpm8XZdU9QUmwj6IU//lAExOeY8TWqDtSMznj2XPO1Ghj64K+76jtFd4BR
JrYqex+2GNcH8V4vfYtNkxL7+ZVlt2zPMKd53pjfDB66JYRsNEyM7aZNQsIbxs6roCO2gIcpRTHC
DVx9pV6Vk3J34FRe4nSSNyU0NDIxkzC7JxSn2cxct98ZwecbJ4mio0S/vR3R/SGs1BWiWbdujxyy
pKdJtJk7bvruJi+UugXSnu3BimaM3lgJcmeUi56mrTZM/hSxSgQWsZeJEdDAfyQ2BEzmltRifHcJ
6pSTnvva5j3p5O9hnEBWFs0SfMf1vbDck6+ub3m3neQKjX/XnXqSR1czvhUFoIUBmSEjqDu56abX
Hrl7Yj644ExwjM8sfg1CT7X1naHklCwgkfKyVgGV8E5TvAgYp0+WaUg4cZQe/ztR6fUCExSIL/7z
RGWdfP7+13HK8rv/slCjx+BHELjwj01GIH9bqB1g5h7jEtgkyIyXP/JPdQdfcc0FPSj4KlnCfw9T
/D+EQJCPrxiZBC6WwPsfqTusf0e7+egGKAhBbaCS5z8yX/9dPgCsSgm2HFfKyFs4l4FFQhl3QUK0
LjEyFtGvdsmwrgj6Mn9ywjo5p9FCSYDOQr8QtTla/HwOn9h3uOLA1LLxdmnJZvl6VqAHrusqax9s
f0a078UZgVGZaHlOYdUyeg1YpUybXScrG7eBpUh4hZRDqcYzI0udTcyonCcTbhmda855xFvEPY4d
cKgxR7CW4S6EL+Ax+CScLxL2umjzniMfuhxkhrq6Twhk2VeQiyA2ETjRpSii9+D/KlwcTBnYHpNG
nCOqt0oeT7eTNCrzFiqkFRFsWNnmqWI/8wakOCwPedFb3ltQFcln3DfzxmA+O6/MtrJxFgHcCrUM
a3nb+O68kUX0rOgi0ViWEeET1DOzaxmvDn/FoqfXKIdVOctbeoTaeJOEpbI1icP4ISvxYRJY66DN
JESiV21xMmu/dBMsmqVzR2RkkDyYBrsAXCORVTW/p9TNvlvQPJzL7MHFtMFAKeLHOAnpKV2D8TKo
HVnrnaZ+WDesaH9TA1oOIn9ZfyWtr3/QyYoWZo1yMMyhevTuhC7MQxc1bI1ZkZbprutcdROUiDju
ECBNHc5m275rO/abB1BEBjPxuLL0M9Fw43dmsxo+F5GXYFWN+xHwnk3F/NSmIWehgQ3Z5FAlaWVI
z9U85ocRFixeE/BcQJU71OqRnTiPeiw7s1n5viinXUqQ58KkaOCaA52mUQ+RuiQhC+oKmC9QEEwg
HSCkpCBhhtMk8U3BKRyOAH3pVdjt6t5uNdsM3Ba0PuHchMwMcNf2c09sR9Tw/hLASIXnisLfTqK2
g+uezD9r4whn0sfYcvxuCzrbM65V6pXFHgVegGOhJ1RwJjEyufJgb0UwtXs1bDrYWBJVK7t4kobz
tjp29ei+YBSE3cJzeFOTULEf+tCkkqSDGLas0ZuTxrF0a5TMErAl4VrCHlDeKiemecJWauBOZIu9
G9hKP2qpqWtqV8sDmOPhHCNwvYOQQnp3rifjNuhadR7ryvLXU2dXAIVQk5CBZlQH5EiYPpOKW2Lb
6dLYi0ERpCsiWTzaNbKfVcIZfmxaW5wn228+4yr23iMuLblGDQ+6pCtGzAzanGfM0VVs6NVc1E5z
dJ2KajLAXExZRkI1uThdnhsnQiT7Vw/pwNOkUcQGOe+0HOw26ihy7QTT+DN7/iydfif2lEVEyUY9
5onSQF1ByBVwQu5LtvC/eCqwZkOU1LborIgpobYk75qjnusTIgmiH+oIWU2BtXfMtp+YD1lQ3z9s
y+5wOqICMvtH6DqDte4pqcjEBK2V2fOWnOa5Zq/I5EjVP40cqeFQNeURo4UNpDvKT3OqMmpb1L7B
IKttFfYju288AnAOr1EwtxYrIa+dwCqOgErEDgO2iQ9oYtm3a0KAQcV6IpOOUrE386copom0bpyx
c8fxpSRAXSNqDyTYDSDtCflgKRIXFn9xI+J27aFrclhnQ5Z4rmFw4eurbMBQnyKMu+oFxlblvc+F
qPOnwC5GRt7kmsobtFypvPGibk5hQiXk3lNHqErdywT4PtLpjIjEHtETbnCLxjmSrvepGFwu9KvW
P0CCEHtaDSAHtVl+JHy46DcmAw4Pk7glaeLKGQrjEdPRBIy2wLLslRlKbAxGG82MI1/Z/EU3EJPl
VZB7wUNSteC9BuA+MnXAVExBoIx9qMzqALi1e3cchoCltEMmbs6sNsNIpZ+qISQFqqus/YQu8SXR
Lky9XrN4NWszxDKCXwmpEivTxBdH/CzGnfIaUlGljUvQI/EZ3B4QpwZo7Kolru1j0BSf7B6TTanG
GYZNB0w1GepTyOPcQA4x66dcukC/wsLt0SS4zgbOAwZUbJKA6avOX6BudrgTkDb2RAJYz25eYvoE
6FXHpbpqFFGKwrCe/MbxHbYOjNrobp1jmDTVS6Ezr0Ra0Lr7yPG/eitv5UcS8yS+Ulh1299R4XT1
TZPWMJ7yjMwoxAo+Dnt7SLI1RHhHv6eswDHr4mCpQPOTH0IomixE/Bsaffbpeh70Om9SeXximFQF
uyjLjGjDDWJvHHLVicmLbX9Yh3E6BmuRdtV58nWzT4FUEl6kvOoW/c9kbgS5P4TUBX6ld0jZUqZH
ZhzcFOncVRs8/TiBSt3vM7vDdimRnU9xSC/ShiXmcRd8xNaplBmi5M6zENsRpkecWTpwduSSlBjK
2RjM4dDuC6cJPohDMjftSDoA+hwjO5fsBE+4Nb2HXsILJO07jJeZbDV9FYZDX+jkzSe1NFwoxUhl
FxmjbmB065xtT7A4f6Kk/xw8k8/+UCUcM2jl0nz+1SVING6jPB79nS4pvPdRmupr/AL2qWyQ7a6y
OE1gNRjJj54FOewdwe7c9HjAVXn/3xL6rxKa0vc/l9AP3436otn8R/3zjz75/seaa7X+t5qaP/6X
ZDr4wxMIK1g3mvwMfPGfK0p43hYJQYipA8dG5ysQU/9VVDuoqQMPdjJ+UNaGiNf+1ky7f7CXtCEc
Bw6iaRDH/5Oi2vf/vagOzGBZhVJbs5ykSPecRSD8L6JpLBiWhzV1hy902jhxreOb0NawD3iYtKQ6
SwPPMA4b+HwjULjpamIu95YsqOG1d8Fbg80HdT0DFc5gUy4I7BjVmEl/X3v1RmWayPg8rMtHXdJ2
gEZcQNp5p9MXSEXgtVF4gtquoX4jjloI3NUFxq0tuNwEk9Rw+xJf3ZAdQKLubDqYndWF4u1fiN7Q
Qnyc9P4cs8sJ4+mlTf2wPKqhs/Rr4MtWX1m6R5IwGHXsbdoUi62NtgcgP4nb6brJDIsH/iyjD0HL
22xGbIIx0Xwl2Nh5lqiAQMiiGpzckjFCUrnpTWgAC4RTqthNzAySjNVAU/JVIkz/MDn1MGY5LuNE
ANLhy5xm6VvLllvvoEH3t3lQNSxlwsL6qRkCs4DwZY21X9TecZxGtKs4Pwqsm1ZQs74DB7t2iBVM
t7Mwao1xDqISIrg0mtgWBM0Tsy4p+ZZSLWAJtMYi78jnxzFNKRWqyo0wjrl1vR0l38zGsgrD2zpT
qoK92SjJie30H12KhHUVepV/T3WPuUd5dkoo7wzcErRE2LDoAAG9FmaDXInI8ewTgaV8qD2EciuG
kh455cU4ECiHJvdE6MSs9uZMbMpakQxroxkO1LR2KsyjO2n6AC5sIDtAOgMvyx4mSSLhw1y2Y3oA
ljR0yPiQnx07lbUkHQub/OlYzaHeIMermU2E+PIBMuK6A+TS5ZKS2XDlehgYeO+ZIwq9deN+Zg3o
kiVxQgan+lPqZUa5SzwPRJ7lSbSF2D0rYjxyjpy28I3sKwA73G0TXke7UcStZSvb8lprMQzCYYkz
p8025STIF61aZ66xmFJBrUs8A+pENjd4Rdq2NlyhZ+dx3jZI0w8GSlG984cst1bk4cHvpphqY+Op
pjR3d7HVEFfNxq/LrtAXG68p4k2WQanvsveGC5oyRHQs/yFVAFif3cIG+Tw1vR7fFwVls06KoU+f
CiMZs5u8iror5EtDeY2H2R5u46kIxztwDP3ISgTJwa6ZK0ixg8qd6K23w1z88LoNQE2QqqxNxwXk
7jr4s+nGr3EVnd1xQEQcm6QG7hKqkHQ76ZFgXHLG+/RoZQH2ZYZAat5gKm6LW4SafnBXQG0C71NN
hnMFtapmP8oexdqzWUWriQ153AjUzvkWEiF0aTMHUEFxVRb1rkWDRPXgUuYcJqc3M9ZHBeLtANyh
vIkjGsZ1Aa+lvLUnfEo7MjZ6+3edVUj6SzNS/X3IvppzFQhBsnNbM4uhI2oSP1qzAAab4Ijsj7VB
qgCIquWr4IXz9ADPrS3JoB677DCassPTbPHkWXqVIjl2HZilQ9FXECpsriM6Q0Zlwb5CWY6Ju3NJ
K/CVJSNoPBYwLtdJ6MQITcOcUNRFKh4FLcXCQRWTu+kmHbyIMOfl8OnzhyrM7lfRtMSHMAzI3gkl
kj8twrYfnU/Mj6tOo4hHKequIVDwC0YySJbUJjR0brGStJJARGzA29Tkq6wvedwkVBZ8EqINt20U
FMUOt0J/Z7s97Sv9pH+bDLP5G89V3R5KnUOQH6MMgXM9+uk3U0z/Nte8r6sCGMlr4tXyp8cJGRGh
KOQPHZv7Q+sMDiUnychFDtIJbtakAGRvdRDV3bqrf6Pt5/IpXPxtPIxMWnEVNTIDZYZOeNXM+j0c
CTxYJbUH7pn7dwLRMy2Eu9SdibUxHRUER1st/mksDTI9ygAo6W6uoullNEXSnlAS508Nm8V8P7py
NI6DTKd6zYFhNBhthfPmmm7uGAdSk13HB+RgGcQe0TSdUFyiBumrSc1rCBA9iTTEfT6XSNS/01FA
nvdgVD4MsB2ILUI8Pq7jSJmktbru0YtsGBhxbUQhZIcuuhnQBfyWCh8gml1PZytp9cCeQXMCy4+E
AilH9HF/slkZV2sr1GW1S7qgvlWjIjbWdbXzRJ+ER3RwbAgqlS2YE4mqlJR2i+IW/bA+SzsQ9Ddp
qOBhoi3nWaQnAn+syXGq6zZaFIzo3O2nln8+p7Wp3GQ3K21fR/EEzr3ycH6sAQQypTWNcn5qrLQ7
B8XkvWYGLcHKCSX7wYiQ0FXkDMlbXkFb2ra4Cz5snuV83hTswHPG1sOKH7YztnunL56gq+Ynz4QZ
uzNkBoDACWKEKCPRaU4R5betbqvXpi/HVwgNNvPfCTYtk7DyXnltF0PUxhhDE6Min0y1eGi3dirL
Z6tvMyIUrNzhjAlKvyNn0EiOMkPnyCBAG6Yh1mLIQCejj0HnOzS2jrcAs11rk3sZWuB2kQXbUVWb
uwmNwXlYZMPNRUG8eFCXsfeioM8WkTFFQC8P5kV7zOaR460JMGHicrVwaFi28m/VhIGGYX0qH/pF
0ZxfxM0Jg34OZsdh0EhfwPQaEwWCaAi9qFWIl7JexVjJX8Wf4mkp0nvvIqmO+xrq7LAorX1HmF9w
vdLnIg0RYlcXUXZDLsUSxT3bzh4rV31bFw7vbNey9GnsHIlttGi8g9QMv+ZF920TKnIN9dd5gaJO
ALuYivq3e5GN4wtCjNvUYCw4QKe03XlhQe9YSFe8AmLPWiDniyw99yzrgExbGmsV2B2pT8vBsc4W
PXtKU5es7YvMnUR0JO/FRf5O4B/a5f4ii/cXhbxBWNZCNl6E84ZAQ9+iyRRbrqf4GxNWrK8KPSTv
AJSR3hu+ueRZU0lRCGrNRtm9SPWVuWD6LgL+RBoC8e0i6/dxUWDfQPeAh9aZAkjkg8jY6scFnEUG
vQicZg6jKxAEBsOosZmDjbX4Cth/RwhDC/Yq9cV4ULTcsmvzYkiAEIs5Yfaq8T0FWXWtLuYFCdd8
WstZZ8Feji2WKcNfzA6gIacIFdJignAvhgiHsLMbI168EtZimxCLwWur8zy6Ly++irAi1GMVXPwW
FpUK6pfFhkGqgfMjL94M8+LTsC+ejWmxb1D4jXfVxdPR5b2+CS9Oj147rIyZsDBnhBjklOt2mKti
1zUpE5/k4hhhKIR5pFBteRRq8ZRA28ZfAvjQ/4CjJF6yi/8E5jVelOziS1kYwNvw4lZh/oZzpcO+
FfAow9CSMfKCIKUUMYZeqh9qt+h+OUUIRlMvphi/7jg+RLh4ZXSY4puhaKZOTVnmt6vp4q3xF5uN
vBhuFuuNFRBJveqoGcQmv7hzQMtlzXa6uHa4/IV9XVNrnvGB4euBEsUIVdEiC3wfrXeOFxOQDdOG
omuxBpkJK4QN9oP52WKX/TyD9hQbRkTMhs2Lu8hcjEb5xXNEEcUhhJodL9JUxPiSMo0VBFg6diX4
vQXAxoBtP2cbeqWtCwbhIVYca6vYNDE+0Z7kt1PoEFrQEoqNuPBikwp0SUEfxbH41UwuUvnYrYe3
/mKv0ovTaryYrkAeoKKTFzOW5ICDp3MxaXV/GramBr9jJDVPtMA1jdda9BE7Z7dLvmRYDh96cX+R
O5PPZ9frShLj53FEuwYOw9gwucCKJAAinfXFTgZtFWFYYiLaRh4mohM4I8xntvLMq+4vSxorBd7a
WWJOcu34jKgHA9t4MbNZi6+NKA/zO7E1ThJsLhjfisUD1xuqRPJ4scZhvRxv+othznPwzmWLi47k
I5oSlG7ji9dI9TpZWftlX6x3GafzS30x5JnoXR+7uoBFGBK+h21vcfBlc0VDZGRcOmtFoXoWMMxv
9eL7Kwnn7vABLHZALBzDu38xCU51W8Sb+WIeHFoKl7ad2U4wz0q+wovRkIADeGDk+KDCHFzRf5aL
K9GAnfnVLU5FdCmsjYqLgVH5bnaClkFHyC9XD+XidaS9YSVZLQ5IV4ruLfzTF1ldTJJqSOOeY4D2
bRWBQ2ckKPBU5vB3nwEyGF+4J5xmHSzuS3T9sUEDbNNe6otBMxZ4NeXFtlktDk6WCuXPPE64OslL
+vKnrkAItLg+1cUAyoVVXvkXW2j7p0X0YheNL9bRcXGRkj1ff5im7eLxoPJDkWclKthBYVs8qNi7
qJonjtvtvNhUidrAsRpe3KvZxcmqWAR3S+SB+wMYNom3xGZZv+nDGnyaFztscrHG2otLlgcYhtnk
Yp6FpcUvVKADaT3twrqF0Y/V1g/7+lVcDLjNxYzbLb7cLoc/sRddglv3YtxVqK0QA/5p6L2Ye8Wf
Rt+L6bfweskVYuvO3th0QWguLybhxGswDDe1byFp6EpvGy3imBWJFgvKpV2sxqUNgvSG3T7aYjZw
Inhg1dgtv2lKzPeJeExqKRRBECPXMY6zmXlsUKOdJozJfk1Jhb2Pm4AxMW8eC7zTfydqf03UmGH9
54na5rusf8nPnpna/3+4xt/0l/7fQsrven7osAwJ2Dz9PVyz/7CWLGHS3FD/4wP4e2Pt/sHgjLmZ
xzDUs3wrwE7wTyCBtWyzQ7YfXhBYf07r/u//JqU5/oaPVWgOQNIF/+3//1ExNUVk2Hf/539Z9sWk
/y8ha5btBQ6OAmv5YdPg8tL/dbwGNmMgEB5RfKoniKohEUwYn1Sqm/oHQQWdeMeNVNEXlBDmNcUy
2FVp2+8N4kQChr0xBvFGqdKvXBP+FSeZlxzZwlXwVcOyQJRXznO6Zwnv3wsM05+eUmjrc0I/tk6O
hXQ7RnQ3jKIK6MoyYsOPq60xj67LgH6dsv1htIwZxkODTfjfJvbG9CTiDNrMECrIUUpP9qshKnLM
GIYV6JriGiIw1kESWaKYDZtDxIex08YsoUGPQ98zseM2w2U3e7+SJEK3RcZdcF3nXs6WAiPs70j6
ObKduk5ulImSjn2OR6xpOPvyqnayGQKk9nCCy4DhybbSPMlQO7YRSOu0+kV+9KwOgxukVE8pbQNr
FhoQFpaRweOW2dZ67IzqQ4lZLywWy96bvc2OY9JNtUMwxBokdHtEZSD39KrvQ0jNyIfb15bmp9ni
GkDFb+FF5ufeqZYBgjXqddi6WsOynRlZ2D31DJYNQDBjRUgZiVIZKEqUcxCNQXham4E8WtIHi0H8
aCIW7krSpRkA5CJ+mHCqCahaYfPjGwGihZL0jenYNjPLToM0l3kX6jaGd2CqgOQaoj/xnxHwYe/S
zih4R+xMPbLdY+GMjNWkmcndDwhCPM2R4QUv7pB0w96uM45X2HW/chGAwzZ9ZA4gLrNvR8bDy8Ca
OODKWMJ8Asuzz0ktxG9fDS3clTRGgzWFKNl40A0WvpHG0dkWfQHduw1iB1rjgGHrnPRR21H1VcKI
juUY0OpjZB/T/iZn0mKhoY2pyMq6NZeo7MDceaWJ63QoQZgy6dK3xNr6c7S3gKhXB082sSZyqGca
5sQhoMkBymJ/w0GZoq5UM64RUdAiQtqOB7icKL7ZyEUVs61z1PnthNEzZ4t5gp7RXxJmSje6pcpq
0TCagp8D6NTpy+IQd3bF4ObjkWFnjv0McIh2P7Qt+D5DVFnpts65GK9nxCDDyQRWPQOcDukiGxtd
JK+4VdiUi6r20djldn3VBMbQrbOBfM81+Gh6VS8qchKGK+3ab04lkDrMFOxElCFmYS0kiUzGOcPq
9HlgwzSvh8pOoo/CRp7/olrPBh+RaK+5VrmRuW9VnYbFdQVBbLZXjWobGr44a7KHYlmyQuDmCfRg
llTb62REu783J4Ilb5tG+cN1QzQeHu9c+ehCo9DA6j2oYHS2UJVG81G0lDXMtrIlFZAq4i7jQ+Sf
sXyVYZ3uHfe9MEbctKpsLTDHCI+/SgTSyYaZPIvcmM5yQdqOoAwN1rxYQSRM+XgZzM6y1MFJe/hc
Mr9nOFeOBZnCFplF32LIy+Bm9HMkA6hGhMC/UU/GXWig+yDtrxH9TkaJoz51IuZHdHx+D1whyNIN
w80mhTLIEnHrDW3ZPZgVMMt1UQfi7I91kO+QXAxnb7LxIKMD4qFEPuqY8e24LOEibyQtimSwnR0N
3M3Qu+gpU4ePFCzDSOUeIRR8ZPmTlY8uEQwPaS5BGub0cKhAzKCSaznEgwUUAeX+jr2Ne2a10f2a
00C9kSfa0CtnJhxCF1xzHhPTmq163NQohbIUQSuTiYWQNnVlBt7Qs7tNGFKBrQA48EqoP3xji56+
6M5hlbKQQKiUI3FSVR+te53yZhl0DkyhIgsxkaBwvuMa6MQ+VYL1at6K8iaxme1uDA+q0prW3q82
IXHFdz2BF3nurLAN6x+7QVS7z5i10a3FpD6sAd6WNJM1jt/9MJjFVd5kRH/xforoNq96sglsprzb
ybN56IYwMO+LHJgZ+IDJSdmjGo65jnGT0/gMznvha5uvkfPyLrCwuttRVw2rDq/o2geap+bkAuyH
qmKV3sQHaFfLTmlOwk3B7fxitczhttbAAGCl7HRkZJD5j8xwZbehcLf0jdXE+W3alNFPTWntr6og
npmm9d24by0uvIPnDOWSPZ7ApXMtVaJm8OEwpJOa5Epy5oRsYqzJXwtraBiT4VTeOy1Cr5UPtS5e
KMYFaY1Zn+qdgN/OxVGFXEqua2PpTqKmGAjJcOAlDNBJQKYW+r1FE59tkzxb5MV97XBx4SeNrwKc
aN6SCNEgPHUmt1snifKfJ0gtzdrWPuRdB6VPsubKdQ610YUczxCHmZc5aiy3SaZ7fjZqk8mgieta
ZGGFV8hOO2/ds8zyDvRjxAuBUBiqTTmPBnC+oYObyezO308uAcObPmuCJ8g1fH5q1ChfUZqgd8vS
7KvgZK7WMKV5nJVAv+8724qiNd2r8zxAzghW+VggJG8yk3h7t+vgWZD7tup4N76oaFzsc34/vReo
nb6AD/kJJ7INtEOzHlkuY8d4QtmSvM15G/7GkT0uvH0v91imYNhdua3GocEiz+TYTIJj5kleT04I
nXsy5YIWRCsCBNE3PcIcQ4KcuO6nEkEWfJhqWzLidR9hnyNRNSsrmUEvN5gKyATryhN9fVyuZWkZ
3+StePWugVgjdnFvNMc5JgFpVQsr9tbBaIVvQ5jVd1hy8MUFyO95uqOcu7MZjQTrjOM63aL/ISjF
j9p+P+E9SjFDU1wheIsrVB4pOMc1EXDdg+zrqN065B05OEAtYifUAPRsK5olpoNUv4Cmsla43tK2
oU7JCd+LdgSMFacR0WZz6JZB42Zk8jITdzlH1S2dl34fJLyjvTsM848jfQbcokuDaevC5ixP3RR4
03LtzSdPOs1v+hfjNScE/AlmIfDWoB/Dr4ZxlUAjUujvktAntSFfrX2PSG4ud+NsOCcUvN2w6rXA
3cwvpocB1/mnI1XgYkIwQADIyDG4RoljqihpzeZFWbjlVtru/NsCsRZZmxMPE/I9WR6tcHhk184E
iGbbpm1EssrQOoyYhx6F3Zz+HmMcNeREdOVjJ4v2Ixym7HfcT2G+MQdcTkC3nPSjHWNG7WCRq2dA
yfq7bnRzn40pxstgNsMnwFb5FcgA9Un5GvH5wbH4xaksz+RmTKwLa8snR0Q22UvqptaPTSbeY1i3
82FE48Erbg37Y2BG/kA3iAWeRRCGJZ2gDBBdj05ZdHH4Rd8dv2q/cD99hYcHoGFXfTUArokLzHV4
6h2P+ipKSG9kWiEZXHCl3Ewsi0DWJBmT9MwZe3xqPZwfNjpsxZftTHAafV3OKx1nU7tB3jMSwlL6
zZeHnF/CLMSsvuqlap6g1IwH8MPYxv4fe2e2GzeSbutXafQ9C4xgMEgCex/gZDIzNcuWZEnWDaHJ
nOeZT78/pqurLZ8q9+mLfdcowIWCS8qJyYhY/1rfKsLJ/dQwNSAwJvFTY7ZevNsZoAKwsnaZTwW3
fIbbbooIT8si7aFTxhyp4MYdAna3HICMVjuUu4R6kWaHQGw8yHTgeFzrOEvB5IOzhRjYQKRs5qp7
r2TbPCkjaYutHpG7d2PENGijZGc8BFM+vmoGO3cJdwwmld1axhezyf8yAzLvNpAL6Jr06Fs9WZbA
YrOQlVTFWWFrBNuA7A5jXLsbgIZXuGMJ65tNeVJhzvE2cpxJBMSiSbG1GWnnnXRJY7FhZlgQbRaH
/fSWWJnmXg/hiuDyrFwgKlllwAsJCCSAmanO+JEAw0BiMDtgn2WgfReEeGiVBZmJ0jCryykLClxW
3kKwpzayke2lHvSDFqoVBDkGspnusfR0oNlJbpjus7ivXvv3aRq0twtG9ru+dBvFlnX2WFkMbSXP
HVcJ7l9rYvGpusF8wlfPCXCIqpZ2OuoT7I0bOFSWViYPuovHyXrkc64+iTS2vzauYYXbvkerITad
PQad7CnTWLzO3SFpRPdRHtYuGBAjWnCVYljyOYGpBexVML4vdGcqnhJAoG3V1pAn+Lr0J7QaEN4J
mIBijkQGp6AkBLbB2mhWpe9OigMkZsK52MKyhA2KbK6jvQI3NvsDdH2sfjJnjgNWXVYnrpk30ba0
O5MauLQg9aJ67jX71s4SRg9xOPHREEOM/MwWeXWgMxuwtCBJtk8SikfBTnQTpw50OgwoyiBgkcml
b64Mu2txXeF9u3SmZJB7qjNFua0nIyDfYHMrg64/O8wkBuLH1ObhX986g8jaXQpLieAY2jXAbguY
mW8ZIUdSZ1ywWZVWyTKFSbYDLFPqITmsZeLYJctyHalauS5OO5dmnm1ISCnZJQNqJ3AORvIMMgOP
yAsriwV6YyqKA5uZ9o7hUpmeBdp06bbKKijyKhVULGdVxV12CG37yltyi4BICFVzytnaHtoGBNVm
1n3qXfZzOYNKCl1eWgr+9y1pwGVsa2c9DwtTVsG+4rSRbSmAbGdA2qKOTzLVDV/qLMWiWOnKI+Pp
4X4+kxGdd19Mr+7MHW2cY73Rc5axgY0wqm/mjCkg4zKT6dDSzm7tO1OjmGSFLENwSGKvPNQZl9a+
0QMJfnp5E7adVsb1q46z7jbDWuJzJARXOAChVdumHzCtDrRsQzUAcR7QY4t/bdvSFMosvXaS6FQ6
UeichCzM5RWU5yY5WVx6by8pqInjE9Z/8HrFcVZP8dvcnVbHGX57nOd39fq33XHOD7mGj1naBnkf
ttkjfZ3aq+UbPkWw6pUGqHOFIL8A3zHCrEaMtFgpRZYvySE5eg2qo++AJ5iW+7QJoUgtR29C19sd
ZBFyn5UfrvaFhL40cYCHC8K+Kw3POsP4wd6HbiOaqnvO6tmV4cTQ1Kelxh2BUZyxtWfPqvfDo4PC
WFY3BXEpRuOD5Or/3GIaiv00SwN7X7mJI3zDM4PyALk/cHrfw6SDhkSwyN0PVk9J0ziVDnSvir6E
K5y1fX4uuEdknz3qoeM7OluyatvFwTB+HWxAq8QixbI4N/hygugCQwXmknlM22k/zNzi52pojin6
JNuOEhvh3iLBGtz13/0qBXVDLMc9vSr7miNuwzEd5WTHBYXZZUKXx/460zt9kXZHQ8x3c8zRKMMZ
vkooztFddCKB3YudzDqMNV5GFxCu81i0O61ppnxJK+IFrpPnUHTLdp3WSbecgLGt2xAXCa67aKx2
7lhRSVcdOvpf591S92N10FbOKdOloxI16mgLksKhUatOxkIQ1RTuzPwS58yOaRbgTizPujqN07xv
T1nge640u2n0TW1REnzTOwXWJAv/QX5wUqsWe3uMsS8N361MR1sTgTksTpY3WReGO/Wzz9gYExRg
CybGIAibm2R1SdEkZYO7aKusp+5tNVI1R1MVRlUMVrrK2it3dV0BVM9zMp5Z/+R2KOHL1GIukUez
FjZvjFsFz7jclaufK8SQbW7HQs23sTBBzAVLMimsy1nNJ7N6wjSt2xMSgMAqhvxYzLsEQZAUId26
7haCGtYyFS/ZJ+QB5is2w/9TpDemVhg+NGSsNgG7PE2UdRmYbq9ijObznj6V6DFu8LR5Aw09gC9W
q1uAuP4kYpW+zEcrXJ24+LODo0WOgrfhTCgBiiCVvM/cLVdDXXo01xF2ZayiGqxSvqR+54lqX6x4
i9DsVsTRomfAP683DXPFN778mPg8ZzX0DUdzX3M0+s2r5w9r64CVTzf4YNjBT2xF02Hs8R8nYdon
l3yZ1gDeDD10vMqqPu6zA73wLRup0uTkjIemiHAHaoMY8bQxKs25DW61wL/VcZWMV6hbSXjHMJOt
xadG6NK6amGED0bo97lKq31KQ0a3N3Vvo9UadthWt3j7l2xjIyjpHY036fjau4tcLfdYbsLGjxqT
+JsdxKQgwR1OZnEnjoXWrjVpArk6VbHPVLIgeFTOjUnDdqv6egYRF8lKGXulA6TOaIgIa2J6MXpW
AC/TJ5ljATUa6lJXNK3oYYEFzwEOa0ePKn5QhYD7ekg6Z6EuJZu94SY7tperCLw5H7YOnZsiNefp
neoXGI3gR3tOleewIe3ygDAAyY4QSGiz8nBAjrhdpNVIRXvkRaDPzKrhZNdYjjkIIucClw46XR5K
i7S/lCkDXLzX9UuQNHPw1Emd9ndpQAyGALYZcEqADasRxja0s3XJvCHOaiuCR1nU3tnhAoZmkdKN
3mRsjMSvMYpN+tapPDbf8PljCGWq82L6reBNJtchl0Z5w4IEJQw6WVIBmhV1B8QFXHdCUuULCP8p
OQxQbIhNuxg8TMzkKGEOphxlkFfk6F9jHZVGT+Ve2OSnAWG0miAanBe/iyAAky2IsndzDur3qozF
PYM2lJ54rM1iZ9XKBAeINaXi5krF7CHsgLf7nigW43S1wRFMNTrnwqm6RpyRGZogy1egb7fU2TGg
nqzCnQ6uhXUVSEPFPllwDucuZlTzbWu42AAwg4wdTrse2AuzcVBUgso+dkXAtXOf0tRUciwTrdxW
tOa0yENm/UgwOXozAIJ4aEmpcVtFpQcgBPin3M0oTExiocMTTZjK6NMg+U3UYRjdJTJRSHElqWL+
LLt4h6A52Z8KWcoVKNrRmNvQzT1t0mjM3kqqCe/bxRsN6PguKbPBIMfBfaWtIHvRo/lNoILyEujp
SfmAcOVuUTCZ7DG9CElqk115ra0OzARqGUl4N+iE2CXz2DwywsaC62aDvEnGleAuulm8ckwL97GT
pTcp1XoEKtwIxl6na/JegDC3/WJDWOw6+jQQ0tfZihjGhE7gCjbP2HZQgriaOY1Plqgxg1SL81RO
IM8xncjmfXD6lVBjDunnGZdLuHNpCb4OB3OpTugKHG+CwnFbupjD4QZaTVrSvpRE7x1bxBvkEN6d
oWvG286be8RA0rEpb0lrfzLisCp4clPAXTfhmwy2Pk/o6m7cnm7hIl6NXUY5PuS2qTljVGq59JyY
RGAzLWwwDXCqcrMMCadGOHO1Al8Qm+kuTrFYb1PMyM8GhHsKyc0q/7YGct4HK4z9AJHIp+O70ReY
NPGz4roKOKMjRLOUxXMBjYm591fFbnj2KVxF7R+NebzDkkb/JwV2WK9J3ZFzloIVFxyDM15OnkEc
rEtU8s45KrZ5d0v3Iqfb3NgVlDr6yYBPYNsUlTGdShDxtHF4WfzNLkxc2YAcGNfYlb2iJKyEfXIy
Aqig1sR0uKdkqUp86Pu12hmoJGLXcPeLzpo+LNkir2iNklwVB0wzXZtUuDdS51ETawnDDHJBmeAK
3pMRbwPKc6WlNpWB4W3DLAxLKgoN4yANSJekeWMgfHDo1bfBaJn3LkH3ZZ8vVvTZIinFVZQsOL2w
wMRvKTd35JDR7eCflgPHcWQMZZ41VVW/elM9fRF8kxQdEqK9ghQg662jS+MzLoqYRginnHGKtB1T
rz6TwV2jRNAj2Fpi3lqNwWG+9hiCXLEldD9XNH+DUsJYukrzrUcXDbovpR0616bfZ3X06NWYh7Y0
g+gTau8BKrguyjA0q7pGytFznm47GvfyU85+tKXnrXOGZSVUu1Yl9uSbQUUqvJmYy23kkAhg/rpY
9NaqiQ59bZey+5bUA1WwZp4NbzRS5emN7trO86W5CsDIMAyCXLfsb0igesa5duA0d549OZtadckj
iUTzM7lumJeqUk180fL8LnAPUikx9sFyrxg7UaER0feM3lOAMKlKymnMUWK4p5yhgbTqiOhmyNvy
mWRDDSXTrNt7DA8hSckqK1//M5z/fTj/y+Lt7XP+3tB69iHh8kfxttC/MUNnju54lAJoS4N1/0cp
AHA+TQAc36t0tbBIxfyecGHQzjDZQow1TUcpLfl1vw/hxW8M7D3XNAXpF1IzUv07CZePgHvHMi0p
bY5ygrE+LQTip3xLmbYisCo2Q2bPcJFM4XltjQPb4WX+Xsv+l9N+4jo/0O3/8Ug8EO+G9Ij2fBz1
d4IlJACWlhWuBPZb2zhKWfjTfe6YL9ozoY7+4JD4k4KAtc/gn96C7w+4Zotg1TrYd8z173+I7nCS
GyPlJX4UpfEB4BV37oR56rfZJVKetetYlA26Ii2AffH+14/9Z2+rpuZh7SWweHt/eluDUcSgWTCo
mrGZ+S3f3/mAB7orQOykYfYv3to/ezRXY02wlLRs4WHz+PGVIoN3BV9+v0J2wosAfJB98bjuJUaG
oMP3VNtffpB/9r5yL+SlSa3hMnLV/vhoWJuisaRGtnES4HPcbPwudRjmUZMWkG4Hf51Yn1LJH79+
T9cL5KfPEyqSo2xCjkLz+X583EGDlmXPhnkfTO9CqQr+Is1d13ol5txCcId39O8/IpUZEimEuYy2
f3pfZeEygKayj6YgnINuhwcT/N1wblcyumW5XXyJM/fy1w+q1cfMGS9MWYrFiNQbfxJ+++nicSwk
2SmV+6EzsMej+y3kAZREy+9XB/3oyOAyOtrqnaPFXnSRPo1W3z0tm1jwR2e149e2nm+oGKJruVj9
+qJbhi/20cRfwUle1j3tinpcff6QW0JcCaIvXsbG0d4GJ6D6ZHi6mQ6TbEX+RWX4yylYGFssOS3I
caraa1z6egqoNp1Jb12rMRluInT/ySeCAI+PK4I5VJNBR8rofT8zZAkJIk0yQl1m7CAOZopI525q
2kACF3R6+ozjsmq3OCzK8twNSXQm+6lhmLeXDI1oY3dyD1TRtpyTZCD/q3TBfDM32YuidTJUIjLN
1GsY8ze4jtMjemCsD7GIU9iaChDS4FX2flQNcJcKPC4A/XFZWROFBzbGWslceCcQdenoQcap0GJW
l3mR3bs4qTHuZ87yNNAaSJWW4o6+GZPKAm/TJiV8OiNDlcad+BSCtsFNpLi2qOEqxJexEqo4eKCY
mAwaVKzvEzdjpNNK5CdcLDTe2fiIMO22rjo1GfUCvRw6zOKul7xhlsTwSbY+oUlPgfjQ8NaDk6RU
g7q3AIVyYpzCtDiFnEDH+sLZYf5KoSRS/TgPtnj0rIjzLUeF1smvbIZ684YgCFmxXTK1RXSPRx5m
BhMuG0z81FVh9Zn9immczzXHH5SSHsEj2KSDSutH4xiu5VRL0HYopREQqi/6OkUEICJfX6ekmZtN
rsAb7qMuZ2ubxQjoW1FOeuQ2eIwN41lx0xuYN3F0lpsjg4SIoDYDUkoMiA/HNnMoSMFmkocEWCrb
eMQ5STh8Y05Gt87Zv8ek3VnY81daSLOZWj9slBdjbTHS7o5xa4CYRNVWrIkZcpbS3QBMzkUE0VeC
yHP4avZGKW6VOwXW3mWvyPiqqg2IC2QZp/FxMYmibCqPiaovsbIGX/l+4VhNe1MSeHc6gBh5Vzrf
+myF9yVdmnrbWSxgtCPP7cMto+cUm6QG/JQ7NTt2+pkRbGhURq5MtZofo8Eb7+ZpskEwMJyH0Fgt
kbuJg8K4ZdQ6PnKcrW96xSK9FUsbiU3jDTT+uUihNEM3+ivToAAlXtjpFjYKstNsJJwFydSrK7Nq
e+wQ5RQxclo4RG9y5k3RBRJQybcvmcVtpMXyJbey+dUQk3j2mjT7anEXea2lxzG05jl1Ozi32acQ
aN5L00J1TeeAdDZFuVShZg0tzJNbM4XKAGyRa8218VlTtW1tSse2XkP6kIA/BYW6JSBR1djMPd7P
nEPEXSyY8zAoWSy5CeBKfLMkSGwAli7TQuZ94RZ5sGwZzZtz/lTDpgeo4FDyZRangyqSr4KcP78R
qMgbIZ+Q3l+dLNEuLYPY9yKVhnhRcNEvXl1G27pPUe9zOwkM3ALMYCvT5vCgO/61idooKPwRh8Q9
BRSwZUfERQIBtcTbEBW6cNEWFmCghgoWVEOrWnHhMuWD8+iK5jwb0Cc+4vVfzWIivjPsAo02UMi+
uG8H+7FyU2FuPABX2qfHIuBirz3npmPUgz/CrQOud6Xyp5bSUW9nIi3ke5WUYKI0R/9uZ1sLSkbO
XKw8D5KZMB6RlwBhwIigmDYinC8DPL1kwqQT3jAMJw+Q87JOXST+6BorYzzu8taLmADxcxnVCqTg
5k94ztHfLUFa92zKe7lsFjU549lq0tOH1ZWg92ACy8Avh4phEwAuToSStu9LSq5Rwb3RM5a9MimA
4O6OMeQWNBfpqaLWDRg8Y+akmY+tFfoqGWlQN8CwZzt4garbjZnh4vBp0WTCd7B5ofclrGghvohM
Km32S7R42cFxShtWYZLheySUk0VvTBeH5qKpiRJsnNhVTG5r3F4+KOgR5HjVVeqce64T80UsKw7e
IeDaE8AlbfUKyDC9WGUdYxewFRzxOhqmWYByrHJ1yetalse2d5m/dWEQziwnCirgTZoEvbweHKTL
nRu3iNBsUpoBZpc057PIXJJsX1PE3LfUJVl1+IJGCieMG4FqK5x5Myy4YRyAr5K9zmO/wj52W7om
ee2KWx8MjoGmP3Lj36Iqim7gfsbnGDGBovalYbwBf2lPhIsXnUAMc3Hqn4lybMWs128eoAfaGJqQ
pnipeah9atuoT54bNuely5yGySFVRkyUCY5umUbCqqFFp2x8BCzndXBrnDYQHtqDiDvDhtdvd1+J
dKr7WBdBtDUweb+2Mwhj4oFt/UJbUAyxz2tra6NCEeYnoenCR6EnKrjX2RxQNFiGEFT2gAinR0tb
FDMJAEznFurY+nmPS8awinHu9bxkIFlTJ66w7+jApa4RLviFR5BkuRyTQohba4rc+zZcjcJu5bjL
jlSL225JdAwSoTJBbxrteCxvB7Ib7umi6F30gcThsKhT4VAH5aghv4Sdw9wYPEeXP8RNuOhHbt59
yopcgsgRVQCtaZw85y0Urv0IRNV7JmJlXJEpZ0wSdVpc4VFknEwyZT6xzbgicc9UXQN/RvHed2EJ
OHfSE+bgBdde4xeBEcfbkoVp2VpGR0A+NYVN0zV3eahGfH1GQDtktvmauNOwbXUtky0NG+ET6Kr5
ktE7EvkwsPlh4BIZT7LS8pJRIqJcbUeK4BwezIKIlV7e0BjaizLFW3xJhVQ8bukZcoy9trsp3xp5
6DYPI5KsscemY+mXyZ294gDAKshOGE9rRkY9dgjm78y8z1o3ndKzyXC5cbLBqIN9lM5tuDfA+OBw
gNdjn8Mx1OVdbBNev2DgNUTnJioXBgiE98ra5T2D4A0dh0gpIbi7dss4kFMRGhD2Bp9ZrHpU3KsC
EhYdKGcrVS2N4ybpQzyXWRCxUWvDMwJLANg7CCsvjlighIaOnNmQevMlBdtus2uCtbN9RLHx9tiQ
Z/AvXcptOJliDBAE9C2cCxVkUv2GOQhMNhxX1cgtwPww+JZY5dAcpGa67JtxFCcPuYeMimuKt899
9YjF08/CJXZPtWT5YhCL4eXIGXOtNJ1yNa1I87kkAb6c4dd0YopuATEPUxZfdVCDvrY1sagloiJp
vIlx45S+ZGLnbdsi5ujUjZ29J4k9HxYHtuWJs9aLFHGaPEGjKB5s4dA+EoNI0n4fD6za7lpQwqQG
OHSgsgjJ27Qq6PGUmei11sQzSMzvMWE1uCfX3hPSMhhZ9LEPhRnffB0dW1K4/9KYMh/bU9Jq4uve
KiYM8tivEpP87Q5Dg+EfkO/awZKVrXyG1bA8ZMeOFrhf8ZtLkIy4YlFLPkPTHi+juqbgpUxr97lf
W188VRv2ho/ePOlEmZS7jgDTpzhHxGTBb8wTmmPRAWIvHDtAu9TLRKNdnw5VwXxuOvbPGBztmbjN
afbct733SY1MsdWWqO9AvpW1PKLlOHVbxNU1AksNLHFYJmrkArG31Tt8b7j8NYcLRs0omFS8rJna
wFzjtUnQWo/lmrml0ap4UGsOlx0ZkVw2ouFl0JDTnZ3eS/ZMF9ILe83xMjdHjhdqtOctbAnGP7Ly
SITGiHVP3K4IA3sWueAxEHm3kWtaOD4Gh1sZ6AdQ4O3ndlyWu+4YMQZJ0jGXOUaP5zWFbB8DyVWz
hpOjJLLusF2jbFdY+4rzJJqU4+tjrLk9RpzrY9w5YCH/DI18rR1SrIy5xOS07b/HpI+RabWmp7tx
DVITI66uzGO8Whyj1sUxda1dWrPbYxj7eKL9TzfH322O7n8d2tmWedmU7Y+y4PoD37M5iq5QEFFs
Tbk/2I4rEBe+y4LK+k2SlJF4MyW+RXxGf8iCBlAcBC2h+WuPpczy0AZ+1wUNIX9TEigOrEmTHdgq
Ov0UxvlVOEd9lHlcwZoMuZX7i+LYx5n/J7mlqdnXxKnGAB32jSYKb898h93lpl9i8wYwl70Pxt7G
PiDq4dUs4OAEDK5voWjB1koaczkti+JrlhUTQl/YYLf2VB+hNBbQKiIwg2tJR15+4j6QR1vPjpxL
6qJWiA1ZDPxNbdjf0RgZ3GdiBNk08N17qpqCUqeiKXufifOGaGWz+KGjpktGoN46/wiqSxIFy+MM
NOy2ZxACObwt/TiPvmCLLR+M0Sobji0VNkuTVe9gcsVDtB0pnnPHgARbWbxOXqON7Q+f/Z/IkfKj
rLO+oTaSjsvnh3PMs6hO+aCbRV4u5iyfbQ63mbhbiHWe0QRKEyJHZ/dzObfiDWpbttPAtRhtdsS4
t5z56xu+r+nDnHrjt4XNKdOKDvNnHuC34lAX3zYyn0a/LNRwlkSZbWFt5uD06yf/Ubw9PncFCRIJ
zFll558lKeI4mIJmKjksMCK7kVbQQyHnaaeN2N3VjIv8Xz+e+Cj2/b8PuD6hH8RbKzCjyBnRUzjn
M+3D5oz+sPYzWL36PKt03zjMG9XknjFr39MYcJEt2VWWybMmmB+IK+xW9OYEAPrXT2wNpP1ThPz+
vMj1unRVEJ9Dov/4vGTTTiMXvM3mgjEkx6jyjJBU8C80wD99FCEdm64Rm23FT5dKZbQso07FpYKb
76JpRLOrLciXv34t1p+8yQiqq+6PrGraPyuqlpUuBOw9jYPfNViFS2UMwIWD8ByTY3Af9RHgQlxV
84PJSe6+sTWkABLRyTPscYoawPKRhqIMBzAWbqKEohME0jwFjpIRH1VLIHZLPwGSmRAcfMpHcGk7
BN6jakBb8/prYU05TkHkwVui98VjjShHaUrewPmn+iOMJV4ZNrNju1kYR7PlF9npZA4yY8Y/LadW
YZH/Pr4t/1mu/q5ZLf56ufLLPC7i1+fij4jpjyvX+rPfVy5Du78hSmNLIlFKkvy4QH1fugxH0ivl
Ctt2JVevxf/wx9olvN88pG1So64tLBRn/uofIy0HfLKkHpuzsAPRTfxbPdfSWb+E//ySMh/A+cYy
uGbbXelQ3PzxS1oZQKBmC1uw3dmuc570jTnvKT6dqClIs+RO0iE07jiXj+FhQVUd9i1aXk0ZQJ2d
t0AwVuMrKhDJf+pHCEaZwwGvU1du4z6KnxeKWSx/5aO+IdlViB6KXqhNVan+S5FAaKRmJcAQSGed
QSFFjQH/VNHLjq/Vadwv5P1LcBpzgRQydFY3b+LCVXS/O0mNzd2ZDfrpNeevy4LeXLwiw+hhee9p
b6VtVc3hoS0Th9H1nFpXKbr4PYg6Zuqid0F1ihxMJyiO1ql2jGOGd0zLdH7bRjHdNajuqCDUdE0+
0rkaruhg6UMYmGvQxvDQ9yLPC94SqJ/9RkWdVKQ0x+62DQnfsTq3Faw6s+zB1hB+PeMLLzH8Vy0n
enoN8xw38SLpO4WGAAAGmZlGvLCTzZ6NQ4zBlFqR0S+YufegZvu62QlnGjwWlb75NNgrom7sluRZ
TKAtN47mJ7cQjycckDjCqCXRgUHjpUn2yy+nro+eoq4wrw30QKxRi4tSmGNjH67GuVcjiOixeWhz
e4Cqji4nhh2rVe2dkB5J71A3U7UdYi+/sOKI+sIgnvLLwBnMZwjHybWT2s5LWoR0IeDpTkHWlf04
bUSYKJB0/ZxcZ8rr7kmHEXQBcWmid00WbYaMAayXxZmIabZTsnwJPWCwuHfAI6GAUHi2r2vgdRtO
9kaMn5ARwLapZLXgFq5t53PiEGbYtAMNk4fFKGvrTCkOlP6YjgEtrNqhiaq2RXuDhOXUezaXwWVl
D9R+q6px3t2sYiFEPJA3yN2me5GoQeqTirMAsp9a8JF4UwBCBikpC/dZ4Dg5EhGBxNPCaOg0G+Qs
R9/ge9H5LSHecJt1EHfwPdUcVDgdempv1nMERAO8MtVHKfSig0ET4KXSOYQZMmULn5vh2tZhwoSd
0w0yl8s2Ktv+phURybA2cMZXkY+IWZrbzXqGRf6/KDqv/prIjiqqqJ9YJ/DOVbiKZOPaWyMdltNe
tXi0ej2ajt9oa61oE/CCgJkVtefTElLiQ1kwKNUFRPxtHmJNx7sN4PFrb9NbvRNwp4qNPaXGQ9fS
dUkiazLu0WfHkT2iY9+juZsPHgOk1SMjKSJC3MIMLHIK7AVgn43lTthVyhqnvEpMQsBFEjOdyZvh
xSnS4ROGG2KdM+b3iA0LeAqKJQbGAkxECXCQhb8du/x9DpqmP0x6wb8OuJSJGDTcBPVNKJ8bKH2y
WTYh6adR2L52A+Ia0aDFvaiwWHsYdGq+Ng7dnXdRn9pXygrmcTNzUhe+cux8j0vYwgYYzk69a8sq
PM0zXi32r06SLusmWmhKWqOQ4en5QpCwG49dFEfOaptzkwYpohpPsWHPmpBbD473XTllzmWDZXGF
+9jk6DyQHSSyhhgDPL6a0TqXFKNhZTbN11wG/TM9eXrZ2WNEntZVmcJSrZce3C+Zzy+KWs12Kwtb
3NpchNUV4OOYgrPQ7tltLFaLOsYhaEt3K/vgTAAO8uOBS3cz4kGW/MIxXEvYE1P4Nr6cF2o21KXZ
oW9uMOxYtL4OeE634aTNGp4QdMu9GjxZ7t3eSpPDDyvln2zuP27Y1hXHEhYDcQwUkk3hz/N+TSgP
cnY37oIFBzd6lLcRTb78q13xxyPE94dh/s2+0BGsa1g/PuyKJfyQvp2acUeSmXsu1xBOXpNCJ7/v
l+QySkxQjzIJnsY0gnC1YEz3VbdU+1+/2nUA/XF9JbPJcUZqxTqP8+Dj04haqx5rbdU7zYjgDPP7
8NWukvZLHRfq9dcPhc/lp4eC5uuSB/eA+DCF/+mhiiLwSEbQd5Yh0UIBgw5ITkWMfMpeV7mCGUDm
eT6aJ3ih3uSfLbPY2Nwdn8b/xp5weG9oXH7/2+Vz1f6NBe8NakdZ/Nf6UK8k7GDTR93/+fifnMt/
fyb+c/f84T9gKcTd/Ll/b+ab97bP+NHvRo31//z//cu/vR9/y91cvf/331/LvujW38Zq+8GyZP9y
d7jldzTP2d/+7zc6wP9ij7j+hu97RMmOjo2OCZ9XaMlxlyv1+xZRUCEqAJ15bButI0PknztEsZaS
Sios8Fo4CtvOHztEiSSCGQpeieIL5v6bXRkSCePDdcX9HsqWZHCDioKdiu/vx0uYeTbz2GZ1ued5
iN9vpOrKOOkowdoZBk3lqjGfdGtVQGC9/kktZgu+WnfXFePpB+EM03UTrkw8xtTFmi737jGjv1h1
CaxyqQbABgPGA4fvsc8ENS4wjZr2u2Ml85nNWI1aXn7jVMe0UfbZC4uD8Oe2Y27eOC4wyQmq0Oms
iurU7KvpPrSr7qK2rfRGjY19oenWw4ldAmo1EliNS90k12W16C9BFM3305CAQe/bNzXT2s0KJ+Fz
2olzQpDOuhw1xRGx4GcxsBc7L8iKy4zurzbIuusoztPr2O7fkqRzrijCYRiTWfIUX6l5YmXtWx4G
IFiLvLtGNXXA3TlIKhOecNTk4tBHxkD5cAwDsKvab8ieL0O+CrT8pDHyG83Usu+geL3VHNPPGSdm
zKJ5yuPIg08rMrM2YuckjlPnxF2SFyfkDVwcK73GA71Y2+PLoB6QDQ0c0Ifjs3QJ6lxj23TY9lVv
lOu9OOnS0jhiCT9u1/6eydYnhekJPzQ6+xtLRvng9aphS8Lm9ho8qHkCNiy9tr2AxBVgQB/rPx+P
Y3/jUwXNJqhROTUNwlPMbIU40LCRfrFM3uYkjyB2dHR3Iu077HB54p3k+bLABzvCCOn1iEmFyDRX
3NWiJa/E4OnbtMef9+ji6XbWWQotCcbFCVmwaVcIfgB/ujNC54zkW97zO+kqZaCubSgXRJX48OqZ
7EpTOulhfXOTiAaOZaI5fFOtVNTEyV7qIuMRrfENUz9ze3bOsrbL0/VtJS7lnHiKl1yQ6fetOoeT
ATd2wJnsO1Wov7nu3HyzIeackth2TjLktJPEat/oGtPsLtP5aqaM5EmWICMid7hKAUZ8KmaT4SJj
QyK77T3s1U8iC0q6outSnjpubEDLGevstqk7h0rZ0bk24jo9F10QH/DsrNO9Xrj3jL4bIJaNeW13
s7urkOIvcs80d+yeStCs1ljuhaMN3+Bre8V+o9+Z1RScI2daIH49um9l33yN04mmGjWRLYObvbVt
a6BdqsN3bMDoeVuw0lPtW0yBb8syOHEIj79Z5oqu7OaSqCrGhpI6rsb2rXJpLzssTFu3dLv3ZLQz
EpMebYOMJCGjNuRjHddtr0cueLd0oO54UGk3+KDtg6NS/bk2R+uhgiZykyin3DWhjGrKs2b6Zwa+
CMuim3OXoCdj1Hm8mUMnueKq7x+ayBC7YlL1sE1x8vlQYsKrFkrEmbOM5l7kjId1WyK2hELXOyjh
8oom1+DGI6vJpdV5n3pUXIB/KZ16Zi0viVwvV2E14VEPpAVleCCcHv8Pc+e1IzmSZulX2QdYDqjF
rZN07eHhITwi8oYISWnUNIqnn8+rZ4Cq7OlqzMUCCxSQqKzKDBek0ez853xHVf2ZZYODYysrdvCe
3CYq4AwYDrG7SY2Fctcxs+/oRjHOahmNj2rFfK5xB9UnLRCTyhAMQphh2qcRdvKH4Meu56mwdgNk
q8GxO4qWHZgdTK6sfQHqPITIcGenhkK480YObbonYLnGGI7gaUJDjSjnpX+FV1i2a0NySxhsEAI9
1c2dgveeSJIY91IxrxWO5vtk0LS7zK7S5xyC4V4vFfOjw3gJmEInYquQ3EQ0bfp8Lzq640OP4NBO
q7XnDj/9i1c41stQ20RE2Owv/Zg8OWlZoW/2LhccG+VFE/M2XaC4r8Yy6fdm2UVXS+esncKc3Eb4
3uC0JsO2FQRlVpGwSBkYOdt22gkP5F2Uk02a4wHSkedjHpeN31I9Sox3JEzXcRpc1yjrpLTctPgi
/8o2AyBuokxbI9Gw2NlIvbRJe9uBWIvq4zNzeh4/GViViWGnnrT2S5eVOmWTpQDKNt0qOxMnxAHU
3vH5D1QkdRRkAxs9424r127jNs/xSFWQPWnWPsEBdh/HkwKro3cDeKfT22Q46SFZIou7evDCLgcs
YU2wn7AnFmGiN5gT2GavUExadHYnvmkjvKeWQTe6YR+oi/KaL9FirKa2UrhVJvK+C3EW2kPAEOqt
ru9gtmCISeGztGUJ1GvUJEBmMXmhNQAVN2tu74imGGkOpzZzpxVYeDw2inUooCEHXlfInWrP3pZ8
xwTaoLKqQ8H5J2yHuT0BX+brACHK8buWhnZIEPcPVNTcPBGtzgWlWc1DotbJlk3J6At1moFzRlRn
qdJ+aaUqQmV0x09ljl32APVTJ8t011a1eEYOWa7Q0tzDDJXzdksYd+R1yXHVtIjsOZoiFNuxTXOe
PSrWJU07bAOLYu1IXpfHiFPx1rCoCtJ18mhsg8tgUKD76otW3BGrj6kaJcuNvdEOFSAevlQrbggs
o7tWOvtuQRywZeSdddLr4QQ0/RbISHY877KdnpjZRYnjByru5rvYGr0Dmdv8a7hVqVdoGox0yyd8
QKzPmj76taGL7/jWO2kLiLVw17iKM7Nat3RhA2ftHgUyAGdPO3LW4paTB5IlvJVLYwHUDyykWy8S
+sGlZ+uiCjujqVehSdXmBzKCkc3Zo+TuCxCuc+huGXxG7m/K3JkHFY8iwyNzKGn+TsWlwFVwnGMW
Nbtqbr5HGFCtRUjNwAwf+61GuYAOxfXcV81lwkq7Ac9zUm2zuaQOZogmgk+4Amm1tfj715YCQVmZ
So6PpXzEwXpzKSnjJkrEuU4sqi+d6V6hvTFoqeaDFRxLPyFkgecOCdsQJ+7V2Y8xqQF2MPejgzgt
6lqcyVredwYPgFToTyBiA1ssH+xggVlPabKuPOuXF2lcpr1rhDVhRm5a4moaiUK/pt3QSB1o/60H
Lc6a1L2YGZWzTVN81eu7K+5158BKU4baaGhr8iwoTHUuPxY5Vb/ICZEDpCuyPdNGNu0UEZnnrlSw
x5mT95CS9kMmHNENvWT5geW1b0dVPmpWF50bgoF3VunK0Gz0eC3JCQei4Tlnj66xyRrCr1ZKVFav
lDaUSmFQCG7M62y2jXU9DuankbplWCTO3IQzdJ5V0XfPNg+3k4DFAYdi1sjt6QNeRICeiEkNI3vf
FXYTzHOpPruTsD9nbSrWJRtf33I6csfEoIMZjMpmmPuGak1nWhtofGtXus7N2CgCmU8kyS3awAZu
6b1h9adkGQ1fDoUddgxt9kgKYlNV4oQ0l68aDJ8bT3YlDAjWCTxb9rOB8ydr9TFc4LeHvWMqO1v0
dCJYE5OOZBahW9g0khdGSzSIdjtbGS9k75n/w5sGmGzecANOHigopysw0su2KpV5vZiCJP/cg5kH
nHZAUEwPIFvQocxx2LpQGzb1nKUbxWzUrznJ7Q0eP5x6HRFt3lOEWWlYDhY2ofuJTUGZN81nbAuQ
Jmn7q/OINJpQ1y4L+5UNoWrzWM10rJOBvqut5ExNDrx0onwrOCPq46xqZ+j9NBPRsu5XNLBueDBg
XZwdXYbSUzriVov5VvB0+4yS2duVteTqqtRF25UQSbU1WVr6wzDhGic8SlBJ/pD8A0MO48Ejv7xz
zMK4546td9piWie3brFzN1qfvqpOh1ECtvBdJCMwXPNsTU9Y2Zv3FHxfUOtVsvWgT98PnaZhCpbZ
SRTjcnBdQbl3W6fUWqfkp1aD1JoHy2zLiwDG9qYZ5IF91bKjzWjcECw8VcCxmHgY72XcKA8DtygF
JJURfVhAm7bsCburFak3fvmN7aKknfnMmdg6p57dU5xkNRuElqwghVcwcIb25N6PXq1uHUWlE6ot
++YiEwDVK4TnKVt1pRx2y40xY9jC+eJBseysVEo96O04uSdMsmz6iisv0dxhUzSjc6VSiylEQmBi
pYLTOcVeIXZoGtl9apSwD3TZqRDFXAPxJrdOmnJrdoZEQ0N6kyQcd4DYOJl+a7TwigcEOiQ8NlbA
8dxVUov3PKvjQHSdPLgT3nUn6Rl62h5oNEnD9hxbr1OXztSDas/iBt0rHfnV8lthLFT2jNXMIs1z
+jgwmwsnhdOJWOoubBz3HQjBckMODduYKgeQl2pxlHH/ng9C45selPUk2Y3HCpv1iIv2S/bwMEgT
PzhLvXFpyFvxWq8z9S2+Pub7GNU2lAPGJzdpFNKFtyJHaZ2mrEtPxEjgv0FNuCuS2fzRvFq7gPZM
jx6qaTCUeMGXGZjFZKhiy/bnQm3Vr1kDzGGkMgZCY7QBsJwxBMRr7x3Nivdl0ythTm4iSIfmON2I
MSqH0qCNzWpTA365w/iab4GJaVcwdi0u25k4iQILwtL7o8znL9ZO8vZl4m6FY66rNqGPA9ZCoXjX
qBVP+TQ/ih61FQx77qMCP1HaBZ60u5X7jM8T0G76TjLzrR5vmBmROffGHJXPykSrIFOt6zLIN/ik
5T0jmoRzoBb5DF6XU11DaG+Gr7S2qAIS2sckoAJMgyeDwcVSp7b24I8Cw2lmLO2zqlTiyASo21Xs
dyl/zx6RGHYO0jA8lTF/LSicl4xLzygIRjCl7cecqh/lbS+VKsZTO/GU9KI8gDKW7DORYwW18l9K
XmZ+r1ko6soPDjVwHdW5Uqe3aqwkbXDjvbBw7FPNMR+jyFb2du9SpmMbQWEAhEGF5+2XZGQHTXkh
QcwCoyzHcQBFn8vcYblp4Eh2uX6iwFuGzWJW+zxmN9mrtcVU3UWwMOti48YZPS0KExPVxLHF4D1U
cQeHsCTgkek36Fw/HEENVZ9T5czYOQfoL5mlLXBBXCKo3jQ9KbHjHtxFer+wz3SBdK04lEW8b1Sd
075nfKo8ufYj/de6pZIFqE65Jawz4Q25ydgL+8hAP3PvDLsRRBuxZHL3pNz1dRSRCZ8GrFm294tA
xuPSmhB9PP2Upt4BvsMPQK9PI7bXZZPvGZoCpmFPkfaWh5ElOqQVz02UnDvIgZsCGUiBqJk1ILlN
VYgQbGe1RiG80glxULzsuUvr8WTWs/JQR5lL4UL1YxNMGVr9y1KWXey5SZBrnOR6K78bhnpklFLD
w+oSGfaa9tKo3kvK/taH+LmVpQX2ksecOzC/r9xuT3PMqiuA8OJmsx8lD8mcC2LF1vItd2mQaXFF
bmKyEbSSBAIG+EpyLCThgDEelgSOnGoTmc65AvGwAkKAYyQTQ1D0eMNdnXB146Y9R/rlhwsc7Fw2
M7is1E0kpisVseJiYBLaKF65d7E1IgAUz6oWb0ShZFDrTJgnzVXpvWM9FNNeV4dv9DlsMPUMSs/s
FGz8xhORlBdhKMsF+t5b1bUsV2P3qinNpbK0b2GKl8bzPgBk/WSme5TEeGMGkoXh/cSFtnNr9t16
oevQNgEugnV6WIb+Pama8YBtj6utNoY1XMZd3NvtK+0JEBA1LT/3qmGwV1SjoyOqLLQUQNlFTOtK
RKUO7BpbXykt40eeePWtWJ4oTIFfAlag2uDtwI++kbXYT52xaStzL8qYU51ib5t4+SqhG/q8HCbD
zXLIouaND/OxL5MtHrS70k2mMCnkejAKHqvDLo1bIAGJgiKQt8X2hpJZg2G1z+Vw46k7eDVG7ZF8
X4zOJNcYmcvVoqpgNFIPe239kLM3j6mxRfPk2FQ49/g2NzTn7l1p70Djr2xOFSsPtAStWMQGkvR6
M+crcwJ3eYjf7QxcnUP3jivGDWJT9Oz0dEgw28A0hhFTSqfeso+/MAQ9cT8AaG4fbOpoqTTpQkYp
d2aU7XpGHf7sFi9Z3D1IeifSiNpglY201wxBxXC1ZsQFcQ4jbZyjZkBMvAieW6s0n6/6lOzVIjpj
OqNswFA3BfQBkA3eLonzyHfTYUvXVfxE6xa1GPbwRvz1wHkYylgpYDdXWrKtWcpIwGFRrjuHqzdJ
kISrWsX6sxTOe9vqnMEpQPR7OMUdM0q9fuhq8FIaKmEHI39P/aPq9zAnNnmJvSCMyqy7wkVsDSjQ
FQKGB56NjXxG64jDqkjSYzkxj3V3Q0UIX6YDce+S5m8dFZlEN9JQyMxX29tA3b4LXbq7iExCQNJj
+ugr6ob6FFOS6XXyxE61/Jpzs3hZqFfcddqS7nsHZRiNYCK3zsi+fHTaJPkkOKK9IbGZW/KA+j34
2O657bIB+t+iYGSguh1YTrQvwNDu48oMBq/74yVVV3YmoPPpQcLQzXGP8qMZJlH/vWhKceC2tdbU
yfABz/FMfa493bvwg27rRPfQKclNNOptjnKJ1q4JQ0gsAe1yzpc6Os2YWKEheck9zLxla9aa95oP
g+2nqs34UybN1ZFJ+dQlRf4OObzZTG7Vr5OCp5Ix9vpeJeR2gcbFq0+AGMELom1tZTCqesvaJAqw
GbrkWXRAIB2WorVncgyjaGHcFK0jj5zWERw6sLINNxzDVVSHWsIkh7VE+UpqRY8O1t/AGxvNd8TU
bKm5KtYycaxtkwnz4s7LN3zC6MRbinZZ1cl1VAFZtZlyAi+P1XSHRbnf80TpDmXhNhviCOSgndbQ
Xu1slCcOHWWY3Iq6ZkAzAeBgZBIjzh8oCpsfk6qKdw4sq69h6J2HxOpeDcsCkusMyklwGAxA45gr
6leWfV3qFxtOsF8CTQuI0HJzNygaLS/oPUrd+bG2OsjNPZwlpK5pwzZmeFvQDQ525c6wU0W7NZtb
3U3vsnF1tO7QxkrxjOOb87DGil2XRMuSqlCPA8+/Y2crZmDi3d/H+bzLvAzlZrC6Hf1+wy5vW9e3
PFM5J2r2i0Amu1U7Bf7MsUXUzbkv1PhYqzWDDLd8Ss1ef4A0qqM1lxWDvl5gJwVOhvilWn0Q6SOU
JjMrdwXttlgSlvzY2mRqoJ5Q1wyQOYApRHuSSEpJ7KSuPpdcDgcSMDMnhkEJh/j2xbZl1u5juGzM
VfgcuDLDOLK1043Fgm18fATA3IdDpjY8zRlFZ3Q27kpHANsAgxpieCkg8t1G5rA0V6kYysCkmGKf
ZoX2PmmcEbG0ZGF8W1X03q5P08RP5VAJb9GNnZCEXbaOyqHfpJ5OuS6JLwbYlnWmBgjY2Dw/wPZK
SNao066aS9BmSZX5ThFd+tly11RH5zdb0LJv4G8GkFhFCKWaUyi5wI17E1cJyE4+MOPEX7IkfeDK
7b/KApufbdNrXGTMTBjYOEGq00ToFMNjNNTysa9u5a4Mb/wiGcuX3MsGoGSTQ60t3waSdUUTelsT
CU9ACRh6s0FrYWxiK9adBgAU/GnWXBSSr6dogtDF6zlV5P3QEW3jRGRMHHU3/2W2Y7KGolrshojm
WFgmCCicuW4+E1ZHz9xz/+r3UqNZRMJM9PWapE1i0Tnea0mxtuLhjYpgzLO0Eh9JHJbblBjchnKB
DwkfKqjmAsxVqi/xoScrfdfLXH7FGUQPEC6Ltp/lWG4SU233FZnPE6OobM0GdY3GFUrZwME2B439
dknyuyi1AIO/u1ZiAlMl9dng/iN1Q3N4eUC0VEMtMdN1ZuXfMhUG8bVk2hlTPYYU+GgfwOndsLVw
YuHwMH18EHhmbPRZQlHUjyzNtCcFkUMNJUXYszasJ6oJiQk1rOs0lJzQYJxnaZgFnX819qCk68Ka
WRBxU1i6dZH7DTbKp3zM+tDrG8UvobrhHHHb/TwbHlAWMRQ7yMvvDBsL4IXqeJL8376hFgoACEcH
qKtaTyms1RVFH9GarMAxESZb+4U+Xz/OG8g8MRmkyBbc6Y7S8SaljW2kxbLB88m+YJawKfirO5ou
a4DcjxJWFA0BjO8Lx0s3iQ34cLVUdXlxcpNJlGHYz5pkaqZ13rJVIHZ+qv1Q3zXWMn4rA5NMTZG3
ovCCoVjExPA010uz6SYapXs0lfsFj+NKcxwF5TflHtBKY2dXi/GqLTd5tSvE1bWkQHc1i6vNySco
VPRnXqZ3P6e3PkMw73vhMC2kvlg+y0Z+pamI70THXgZd3x6vtVSmu5osjK8u3ZeHDYcpLn/JYJdK
QAMaqMLKluYrTKX6Xp2diOVOa1/JRHr3hmLS/gTgh8xmxCrD1tzI1RdYvTrzYFu+iZEIo19XWN99
XGwxF0RWAXS9dS3GifsDEXVEb0155a4op6DT6n4PKXG6QvbpgowN4S/yvspLDWpqC+a73w829T/k
XcRF6ynsWcUQR+7wrP2MdMnKlcIs/k24WndyPGmenVpT91o+xOBMIUmsdE9lfXOQOVqmkKc2pqBG
Eva8Mpz78Vomvu08Rxw3GXCaE58A4WaIBTM9Df4yTtqXafHjMhsO4sqKs4/G9cZLY5QYzuYZ+Usx
1U0Dvu5MZwZ8d1v17vN2jHb0NBPDJTA1/GCp6GgWnSWUsclje+XoFHIVpVLSsYSikXDp6C5Td8sZ
isivNQ7W7cxv+LPkI5oSundV0fGnszIGQtU394nlkeb0zGiHB7H6NbAm7wy1NV8bvc1D7jw+2cWo
J44+vF9PMudetKF9LSOGoquBthASjkWnBFibmRCPCMKnRRcck2drEbcwZvEh4WYHzISilekkwoeA
/mVRY4dHuuDl57Kqd4zZ6301KqqfmUO8jR1hnFlUvfuSvDlaWiSkr7dt9TFbtdF/DbZoauXCj+kP
mLZYy+NUda/YqO2gYmg9rAxjAZJ6+1RK3ivhCtauoBb891QaKLt9MS9kqFxmcsZHQ3MffZZ4aYcN
HsfOgqiWmlvsvfDrDMzYwUKhfUhajkvdKD50vL/GEjTGNNJcyUTZKwuYl6TZtPKNMXtrPaRqHU+n
tiidmu061R5CDpC65j5poF/2AMejIuGHRto8tnfeVGffdFiJaW1lUCDPUJWVYHRpKDpkc7qY4cJJ
MnnQsfCda8o8O9IAqqYFGBUqPP6QmzueJkvBeZl1wVzWC4bzK11aS/TYAqQYAsWNH7IUnzDPzUal
clmMCk8kfW6/MCLXTGS5gyaO8GJp7+jQyjHudl37qgLka27Kd3FdOPXwNIVM+SLiZXReStvMsDXi
SxjZ68r8AJCf3cYsapsLEWAz5YZO5r2OVq63J8Y0zwMu5WAZgSW844stlztTapa7mSp32LvYYnm+
9ZTPXGnmBEVPEYra7KDoxHMwFkA7Lb6WZ/ipHJk18GyhQ+HXq2p11rvE+nmnjFIxtiKN9ZpxLGgz
8vZx4awIDCboEE15ceNY9Zk1aQRO55iFdOtwRR1ibDqUD3fM4lyXsWdw0/TWoMG2XaMcFtXGblcA
pVwnA+ciRpDAvBLi8Zu5EO494jZrhDV3grPM2DNvZp/h4lclo/0ydtGUb8wxV4XvdUkG+prxRzFs
kD5KBqJV3xxhbbWIlaBA6THOIY20TO40AgWJzECFuLgWxlVFrzQwjXKQMCKGpmf/C678iFaCKdJK
bPs7IjuAfD9WHOQKtF/AC3R4fBQWCFC/0vXmKyHhZJz1vKIzxtaT+gezsXZWGpresFHK7MGjR65Z
G86yMAkj7voAD4kymEwYc35gelrbKD11eq6pKDHDYVQ8uS951Ry3SAP7pdqzcc0iitFMr0oueG6d
IDG53FdQk+lDFrGhFOA+WJgpg2tpmZPO4mDviSG+70TjCYVpSb4M/F214sGBnhh1/FAhmflly7za
gbEacP/5XgRlTiFbuDOWGUqbotpnFJFuo1R9edQA5K9hc8Q+4sBmSer+iV2ywYfWZ98cT8hzTl00
0JE2h2ztbPiMRXFlj3Za0A1aKpGiVWrPOxO0Z6BYrueDcsR23EzlhU8TB2s3v9Kz7QZONF+cSqo+
rSBMzWq9p2vD+GQeyfa36l8ansRHk4F4Qi/JOrOVX0O1WMzWtUuPgPHVDiwWNUtn75lio40dxoWM
kwnq9WFCBAnkaEfH2jYeRYsdFgLezozhxOQWJySLrlx6zOCJk3hPALVylgb35gBpUNlRNb0/I6W1
OYfsGGINW5X1Ug8eWc4SvISmev5icrrm+zOeFouHLDGjJ4onsT83KOpVDIJDYRljPhViUe/xpZbu
C85PiMSNxokwm1RqjQdo2dWsh12bAziuBCtimaICtdVS3qVpm75AifijirsrjnVTNk+WtGgcmeNn
0bA5dOb66qHQjhH5t1GhW+MPNkudEYG5g2/u0vmkW8AM1Saimo55db3KOxDwS15ZoVlp0z2igdwv
FaNItj/ppu+tMKGgZGVpxcEZxoslRECV670JfRHFeAfqoAobk1xwpyr3iGNE3iv2F0K0lyiC0eDm
jkrXeU9FMClgymJasIwF01yaMde9sQAumZ2j6kITVRLtPKjouV5pQ3g1iZ3h/0duA3a7ZJ2zLmFP
PwKCbFZ1PeHcj2Z9w7hP9VGCDwBd800JcBIMGAf/ld2zdSSfS7FEsrAj5wikBvGc6HyHcXbfeEie
SdtvYrXOLoLu0bjRyKbr8y7WihAyrbmrSG+D0CBF0MRbZEAULXpHir2XuSh82lBdmZWO73paIaL1
oDF1N31R6iQ/lEb+i6hLQvWU/jaRMPT7DkCEN5I/ov2n29htHBqeXNfNou9m17JXesXTSY0eWm2c
QpUQ37Yz5bKBfjV8e070peUJilQJ/b0RDAYLo77mN7rPSJ/kHa5ERDggAMeizJXbwJEu5i7eFYox
3VAa9PZZTBg9TV++WJloFcez9G43lXYUVquuC+SXFpFnFTepHdrJ9Eq1ynWYkupoKgVKR/zOOeoV
Ez/FkBo2FMscny1Lo/iohypMcJ6MgerQ55sycO7N+d2dODTDMuAAkJnfhi6AlRpVeXa1hcG1m9A8
jpMpjDqMJXKa4F272bsjwLgyjmXmpQ84dKyZxDP7O5++0kfGRl+F0rKpmCYXkTHrA2de6Nsp3V09
O8+K6Uw88LER4sFhFEFy6A3PvbMxDaYYs7VF/VD8ajJ/UbOSbNJW4fjwQ0vTsS29T3fAqmLr1KjD
JmK7EpftE9WreD00cNWaElJLuR7UHtVb2c/Cvtc9vvVOd4vdXBmUZCbRRejyI8seKzs755AOQrIN
IGDKAzVEeOp7GcyZcq/HtbIVPfTJwRAfTguioI5PXVdFr7WsXig5DOcU2GIzMm5v8GJ3bRR9go5c
p8CDn1pLZx45P9DLjazlOnutbe9oWqrCciiw0ue/OAgHbp38qH1GONtBtiEpRSkk8pubK+s0Gvdz
YVhstgxvQ2CQHbpdnTOYQWvcKfNeI+aAnBlHYZe5r5NZg726YUrhKZgrNTPFSjWn49SqvEbpre0R
l0zn6DF5eN06WRxKxDCNZ91Oz7ZVPLuxu0sy0MpKDfwSQYpjiOSsJT+8DLqUJxIvrJTsjqICBGqn
fa76ZA8KiXxf/W6w+csbEkw0e392lraRcFRXBfF25j1lcqaJwSeddY2dZgOvBxdhf/HUitRVeXbS
cbu4XoBasjXS/i6jhuTQqR3dK1hM2PlI+ogyrQjiMt2bAqMefFv4+ROGvxYJo6yq58TtNzA6oktb
0ANUzcp66cx9P+TfmdTv8qo5cMTRbjUUWZApsMLUkqu+SND/XRVfTDZ9aFPOrgE5O4ToY/0yqN1F
a0xScAv0huBAKny6tak0E1RnM6/T1y3NE8h5zvjgDbGxk6OGNq712B21RmAako5VBo1uHu2h1+46
k+eWzhUQQTeKhnH2tf4PthlsHEBnzj+oZ8MfCDSivVwSiYkXRp09E/BMudOS6NxisjmPRc6JB4OI
l/PCipG5Vs0jhuDQQ2HlV5ftvk+mQmxdTiAKhVE8lXAisXqaS4NxnvgTZ47bU6VQfI2qFd8pIzTU
ZNgxv5RnszVM3+AofT8M9DN0pK4KQNa+M1jNsRSue6SqgmqmfLykZrRZGIVzloDsoeaDuUHCcfcD
wNjN2E2H3mjvUs268mg70CHtrPRbiWxaqCYmVs3e5lXPRTCa4tIbo3HfSEEHHGQO382jYxZrYQOE
nsMJo0mUoTyqN0lDD9hUfyBOM2vIes1XK9cn4ARH2Wp3vTMelb5FBYpPMHZ2VV9ceRLhV5sCCj+e
62LE4TuMqDYUJMb070buF5RdmHbgi/UhxCpjfY+mkZ7ojsqOTCe9U8w4dJ+kjUEzLntCgnOW+WUb
7OPADP/kHo9LnCciEGXKzt2hcg88GXLUTDMlvlwv4KHj3o2MzI7CrYT/f7vZji3dyO6pRLwla1Ta
Cfll+ccv3aA0/Nv/syhD/V0+9u33d0+W4a+Jhf8/AwzkBf51vNV/r7//z/W7/fr+c6zV4s/8V6xV
1//Dtl2HtlTH0GzXM0kz/FesVacUFd0B7JhN6kZX+UP/DWp1KFK1OU7olqnhL74Vqf53qtX8D2aU
ukZOnLiMA0rhf8VjuCUS/hS64c+7DjwIXgC8G+IRv8EoY2HrowUPhwokDIS5eYuGRtimiN4wLZT5
YvxCII5ZXltDD+vbHjj1csNY4+AV75WW7UFE4hFWFIKoU3Y7MUEYLs523Zvvplvph8FV6eZx05Gh
SLToGEPx1rivJHCUczbknD/yuRIveCOHo4JtGrwyrGKpa8a21TzlZWgqVpysmjfJYFofjOuVd1PM
BsMzbQxNnK++RbJrVRRy3sFrHQMa/dLnP32p/0MS67dkBzAYSDfEkkhjmQYtQ8ZvGSnIkEWTl8YP
KSodjz4Salc007ixhjbyzbhg/gKpHWOpVTbpKrGHT2v2OIQWpoMxEsPk9KikGaQ2+Pbyqtq5AJYo
pxZrSHKCe1oXiKMqlOy+bZkLasMA4J297z+ajv8lZfV/fB8QBkzAvChsnv07AUF2MWe+6gcVJnkQ
UfSdGPm8KWp2BRi32A3A8m7ryWTRjo1NLBP7wRN4V/uZMfjs3Dqd+lj7iIpI7iOrR5UV6lFmo75z
46Q95KU0740yydg9V+n+77+E22v7y7VK/JqQD+IBtw2Dld/Quy0SssEx5aeEUnEsVdc8oj9wJuul
frxRev6XuTi+c0+zQRjznfKtOtotRfYnWsQyFlgadOeb+Td4Sus5KRYtJJLWb5mIFodoHAGR0lLs
o9Jz7U/i3wTijH+6OXkBN1IsWVXHNnX3ty9LZKTyODF90xmiargaLKRiMkbNVxWV+s9SRA1FIJ3c
4biz0rCR6kw3KDoE2U9rfh+1BneGwDl+LCb9bJUOwKaB/oVfEmmD5vHZSQLOq4QSFqHgLCSuW4a0
synXKlVCaau5RXq4T6jKbI0HaOLKsKX8OH4pyzJ+IPeKM2OgXODw91+z/ldGDPead0NhWAQTPe0W
zvvtbZskMeIk6T8N2cpmVen2vJ+JkLy2U8PUaVHTal0ZqfqTqJMuMdROyC3wJbq7Apsl6MkE0WQi
BMOGbKxmQkN4klb0pg0vlPb2d4lNP9t6stwL82jrOsHkvOO3WsbwSFwsQxXOxaQ9aaiqTxCwLg5K
9u7v3+M/XcocsbiCHW5CXbPNG6bnz5cWN0cVy9b6qBs8aDAplrDIFZK9sUZXMT1h/4BP/Mvb/kZB
+Outw8/jH40FTLtdzr8F05pMdXSD8o8B29KrFcVWOOcEOMqiFxlZCk9/N3LP2UoO0DQL17OfR92D
Dv6dw6xkPYKnJo+UHClsijmWb9lY5zFHRVPZMBt1OP+7jeHDHe4H+vc4xNO11F3IxcsnKQbEqSYl
rp7igjrPhRqKIlmalVo5Bl3CJZv3VjEkHV4YinGlDj/c/trZsqXhK1kLSeTvP/x/vr7Appu2qQI8
wr/t8tz984cvzNScJrF8jowBgzxu6WHgI6NRqU0O5Lqpe2Fx/vsfyUP+98/f5U7mWe66topl568/
kkJWp7fq6VMtWnfn5bRUoT3HgUXfxL9btf5p0eCmYZXkeybZyN3z27vjWY1g1HafFMy82m3F/LXu
u+KNQDvNmR5kOTseKVchv8gX4jrFr5TGvtNscoD7Ny9F/42YwY38xxWnWjp8RLquf3spBKUdN9G9
D8DT6htaFuCygYrnez1ryexMEt85GF3O7Fk0YhxVzBggb9mNr3pmo1gWY3NWRGaTIlK86FGJrfd+
knMbejJl6enp+S1piFxW8VI2JRqCRyTiP9k7j+a4kaxd/5fZowMuYRZ3g3IkRYqkvLRBUA7eJTx+
/X2y1DOjgupjBTviLm7EF9OLiemRsgCkO+e853mjvrEZq3DlhU9o/7mGLONXuygMENc9Hq2/HQfY
g3tNrjlPOZ7TiH9xb/qut5QwJIv8HpV2h9OuV3K/AWVn7GrWzY9Jen7QYhhMYjMCwdhII0ORk0A1
XpCh7wyKUd5W8BRPI3f7nwq7SZZdW+j1jxfzLa017essmin6UUD80FShec8uPOD4bFxlYZM8UnWC
6+BSlVKkHeyZkaPS3YjnfFVemRAlPmd5L8FpzUje6k7QzoZqFKx7f2vk9PMT/qYTZG5BkxPdXjR3
GEUOUrinrw7BV6U1F16j+ef8pKkd/pzNW4DPoq9uUtaAOXAbmU8Sa7zPdi8dROaxDYpHjwtY6205
S3dr+FOBQsSZKACSkAHYnSMhlVG6rXQzfYNQm44ViLmbKUZIEMUmaaWIU/EnSoYWsWyRUR6YIuJQ
rWurx+Ni/n/Rtv3/WazjmL9ta6oX/O8e79d4Ufyff23T5GvVd8nvkY76E78iHQBztoEkUbdtOrAJ
L/mwvwId2/jLdQ2oILTbE9FApftvoGP+5cLugTiHG4XOzZot5N+Bjv6Xz1llgO8RvqP2tBcFOicb
sGsRe3GXUuwrQGO0gq86/oGfRD1VURON+Rhd0RTVbVO38A+/vY8zYYKau/+9of49imdxqBic6t56
7wVZhuMS/RBk2Oz5NqJIAGZOmheWEFeF1Tg2z8NWpM5yk4KU4vX9foLlQ5xY5giUOes722QnlLOx
pbvPQwbXey1VV9feYkUFSXyChbqJaiQUW98euofad1qY7UNfvivnkSwvhE2juqO+Ylo3TabbA5Uw
OZFlpxCJBWpZJcq1CQMeVSybyG4Is7+2UyNMsI+d+oPhLjb6HJIYc0+XDuUSfgroHzTrfUgxhg7k
hopgbYWwalPSM6rY9cj2JMorvR9c0rcJDuU7miGsb9D2Wu/Knjpl9WhJlT8DaISuL0vvQwrG0L85
p16NriXeCBDNyb1eTfqHmVY3LKqcNHs/DDT17oBfV68xN+hy8LkNLWBoIoATN12I+nnsVWEAeRTF
VemrczAj5eJtU7ChLiUTT693EnsyuwmSiX3sasJH+EM5dgPiMqCwdN3gGFHvktwP00NfODKn4T0p
h1eawN2Q/Cd3pA2ettG1NMelux1FYRMNV4ImYgcNVfkBiEn9SqaL3VzRcTk/hIlOBGnI0RoCELSc
Y66JfROOXmXzBH7Qf2prf3pferL+ORQ0ivBvABdG6Au/JHovviEJt37ati/Kz5obLkg98glOtFHq
pnflx+TLaQJTlovGYowjBgBjnQJL0yRFSqdDBEuX0ICGo/Ha5pUOgNQLCmOqsy3GAL35pZOaXW4r
c8LYqTM7O9rZBkHFAWNTpEdEuiTsF2jY9F3pRELX0glxx+MGrLsbK0o7MI5ZZIyfPDDNUNFFVtYA
k0iQUzEdfsW4/7s9/8shAv2fU1EkK5+6SibgNA59Uv54Otmn+aO/9mnDYJ82LOED/vU919L/k5AS
fzmQzRQFVCfPQbTw333a+uv4/+ZfkS3i9qzzr/7epzX+Pgeciu+z9+ts/cRz/8aJ/L1lPkcItU6v
yvwei4iPfJjlsvNjkcIP/31vAwVAeb4EYoZfmb/DqK2xDkgWcU2nYF9+EqRN5baefFTxs47Kfuqb
cjoUpdHJu7yOQA3Qk+RiCSbGhZZiFwLoLhyc7FPZum2yEaM+0evna/23pNK1J9EIPX9l63GLtSaN
+u12gQTc75jw3ju9nEOQRPpod/s0ieV9aGe+GQAT6QM3LJd+p+XY+e3h8U/XOMqb5W1PpQUH8L4Y
x+vfvuaZw+U0bOHFKOsP6HccpAAcyReevhhsdCdRCy9wSZXdEAT3nwwDI7EJHT4pc804IIYVMVqy
Kvr4/Mjr40aN7HM6e3AdyWIaq4A8Nnrb4rmQeFBGRQrZvZ4BEVygU3rrD8/NgUknmJlAXDx9DeVB
nzbLnnt/i+0tduQulS/wa5l41PEUyaxrpDxsscRRTfaoDfrwSFcVRrZKhN1nO+DHjkzIvdcZTh+z
rGmOa5dIUrikvT3IENW2gZZHFqoS9O31vpjtzg2M0qVdPh5bu6OPoHHf4y5a9WThuiYPFqhbNt3l
YkCA240gtTt6OrbuMNtv8c3FHaLOm2qro/qyxjfZ4uZvaEuePsvGjV9n4NV+StxJUA7DX1gQz0P0
to5w7/gX6NuYQ5z9cD8HmN3UXzn78h91OaAK1kG9NjcFmpR0q80TbSoyX/T0bnLoDN7ioUCFoZVD
GVF015vP9O3azY6jU/7wHEIREKWLZ+7okU8aqk+tC0kiysMOhxtAmwiu83Z+DJntD35Eaxy1M9pH
dnZtGp/Mdgixgdd6jEuTaKh+FHg3TFfD2ExvkVTRcVDApW5UCxqwNpEaiY+TUR1mr7LQSaYNBP6h
2rqeNGZO+ioiuYQHzBSK5qstohwnAV9pSp+foOqa+NvFi4sWOWx15+KC57u6vk5rakuF32L7vaKg
fCOQkz8OE/F2EHvGhNRpCBacCCi06tXnMc4wKfes10WJh9HYZHWQG3F0dfxB/3sG/Uuljp45gyAq
yNOTR/2B/0QIhgnugPUNxsn11XH2K0KwnL+40qoNhhYUdjmVEvx3KcT7S6cWgjOdaRm4nqnz4N8R
gkn9ROU5hId2Qdgvq4SczCCXIWme4ZCzKSxwKq45yonQ8iLWgAZ2nmbuR8Anu2zSugsBwmkOgb8W
Wz7+YRyON1tf7+Fxm1UmeBmbACFvPnV+Pl25uFbSmNvHWIJ0Y7H97fWfOTTWmyqj0dsmAKB6JPsJ
s04PjWlxm8JlEw2mhgPOnygqIh/rbjIkGReGWp8Sx6FYiBzevEDKJadDzTMNz6VWKSuMrPxCHF9v
IlQw755/oGNq9PcYiwFswyYhThbBN6mEnQ4DajGKjamnBTDz64fSDSEWmKMm35qahg4lr6ofYVcM
MWewae0nw+33uQEEuMVDcW8bS/7l+R905g0zd3X+wwu2TXuV5GotpRDs+T2pLUhHmy4+QFXbtU9R
T8bnH4wlbNptXHAcFCZOnx3ji6IoAQUFreO793Uz9u9Qagl01DSFXYoyz8xVFCGOYsXD/UPKeDrY
mCDArkZ172pTC32JH75DXkR7AdTDOzEM1UO2iAaPmo5dXxoKj6krgUhp0uuGhzjQk4G+z8pMB2RR
+by3ka1dqBWcmXMOSW1+I5ge7g7qzvRbTg5lw7AYWeEETaGRAbQiNGEmGPfnX/u5URzegkpaWaat
r66kekm7XOxlEK0bZ4oCAt53mYuBx4U3vr7gMbOZQexmDhkEkzDz9GGAxsqxyCInQH/U7Z2lj65T
CP/fKD7KawuQB935hu3vVGH47fNPeG5V0S3o6abLBu1Za8dO067p6Ijw/dBlXCFE7BxQXtiTu/TZ
heTiEUuQZx0gbiD7j2eMb2V7VQKiawM68KsfgwCH//xvOvPWmXWuAXvWJOI4Zpd/+7YRuVSarZDp
eIUIH3FpBC9Mt8S750c5M8s9auDwS8mVm2wspy9di62xxM+Tfd/QiquRfh0TG0EJ4L9wBP5TrOdv
z4947rk8giuTfhGOHAUx/H3OhvTEYCEXYWAiJTZfEu+QwRZi+/JRfBLLaA6oMXGzPh1lNBMSM5Gi
rWaOvoPei+Kw0rz9PxiFOgNpXHWweauVsRTU6aeigR5Hf+oDBOpk5zVLc//8KGe2WJoFMBNWxquu
565WuabIRXXBycLFwj4YmLlswlmraFzU3Jc/EJVx12Ql6ERb603PLY2aamqBQ4DL5dybkNiUIdiQ
5x9IvZbVGUY8xdWFCUf/63rb0idZFJ3eMUoLcwGnQsx4DDywQ/otpPkWkFaCstN7gBNyYcM88yp9
hMguZ4hLELneymAA541Wk1nCVxPDddFC114GFGeyvGRNoQ6j9UNS0COnQPO0q9ICJ/PcLTK3mzjK
6eWv9nnvkIC0sKTTI2zoS5NmQvzVn3+tZ1YWje2EjiA4bU6F1QYqfDh6XY4owZotGrjbAv6klRov
P4RJIIP3JKdMEXF9zzFpllnMUdVty8G6qoj993SOytdj31sXFvG5eSJ0NiWl10D2s1rEkV2MgzNq
NuocJ7oGLmdewyUcDyp5c5tahbYxtSx/J0mi7fXavuSXcW6ykMuAaWpRq+HedfoFq6qzS1RrSuRB
T7+r0RXo+LK7y43ob/3Y/1ihPjdZhCDVj7hGiTtWl41yhBLki4FPJ8f7KSzfzEkIrlEuP50wRedB
B8NL54pLzorTxaIwqVNPPn22vmSH9IbKBlhYWPs0C81XtLSI3ctHwZjAVfcTlT2xTkcBBt/2IS2j
QWJA9HfbztxXcKkvqHr+/E5oVRx6sKmhoGr3VqNAGS2XKKqV6LFx3qZYYX7r8Yz7jivWcnj+gYT6
u05XtdJnYCJORQbRmruaEyatXTwqEQx3Q1eHb+/V/daC5WhtE2MQ9/449BANvHGoAiD5Vguqe6hy
2vhHvdtq9pB8WUL+lgDqJjj+sR1sjZbtqfuZ6EOOLmNsXBoRyWyZdJ0VxedsjGmN0528G4CfyeRu
RmuXbc1uGK0AJ7uGVskyBz4b6wNUd5assq8zxbsQcBZp57LPKMwmdkEpIEnEVzqvu58Wh+K9EGX6
EVAKDQJIr3owJKPT99etFGCZ4lJwp+9yv2z3Eb/4c6wtfbEzy0TcoqaOeEZ6m2/opoizLfOaFAtS
WW0hz02eY9NbYsL5Lcc54IIK6s9NjlsDhVPkBNwUTUVH/v36kE+pm8QR5fIBBO9d0ddfsKsNry98
5j+/sqpgce0g46sY2aeDZDVYfdcQVpBCLHqVkti88mofs1OIfZdm1JmhKABiBUWWjLW4mlBpk+gS
62NQTFORHzInc+CDzoo9Mcw49Tz/XGfuuS7qPTqMCMGJGKzVEVHmJniMnAiKTkL329gL0A1ZXvsP
kh7qAkxfTnun6xfhxpC6D/DHM+fv+Bwn4Gmy9LEBiXjhVR+v1qsVxZsEZy04Iy2EZqfvuq8tu6u4
46LTMPMbrN/oUUsE+KzaXjIssHLvDlNG3ooFxs/bUDyfXjckDZ3A9ogZ6NUULp2GVkkclrv0HzST
p88Xtss/92c+t8JrExJiwXIUGP12GQcdUrUYMQveUGF+bRvyalkNWJmg3/wxzga0njjtfzz/tc7s
a+jfyPvgacaBvjYLo+0/gfiGt1VdCeu2SHt7W+iJcbV0mfb6+aHOPZ9HQkEnL+WDn19PeCNNia+w
ohIxgazuLQ49E9MjUJofs0hfuyNWE8+PeO7hPBq+LZQxLOT1RmrBci1SWH9BD734qq2F+SHnf9zQ
aYr64+VjkW6insJlwqfqdjrFStzYuYTBKuMY6q8NIEzUQaz6Vmvo7f0HQzGT0ciQnGOpnQ7lcdot
Q8WVZemMEUiGzuzIidxoBvonIzEXbQRtJEPs1ak3LsWczgNxlD3r1r7iXMUM1vDSfUVwml0Y7Nyu
C8ML4Q/6RLUznj5W7CJhKEP2o9GtUUtN9AQTMDtfn395Z0ahnk88hVCC+/k60MEUxBiMlt0pbozi
PsN4BCvLFlLWPxhG6SyF0piTMT99GOpZKTU2psNEWuO6jE3rltS9fvXyUbiVcClBLWXoa7lu7WC1
R6WRJdW1w+Pkm/M2anzzwsL9M34nWPNMG3ksISg5wdNnoZxXgfPSREAkz5loFz9Do3/AU+UWyccl
5eCZNcsuRMmURDWHh7taR+nSz6gUGIzzBfYDnaF7X4/Hg4zNl2e2VKWVvDeRhi28tfh4sjXkDKMj
AnxKvduWjvk92N7hQrh75u1ZeDESoHGXUytp9fZaIwJ4RSzj5TpsfE3211Mx2W8baDybyBrNC8nS
406zOuzIoDmOmnk831rbOwF4mnlb5Jlq5bCDt435EVOw7kYjIf2IzcnyPckW4y0Vv8qBA9IPVyO/
7/D81Dz32PRjkEqg6EgDxCo0XSwHnz1ueMhS6wWqkkkndKqZH7ouTjdz2I0XlsK58dg5dM9kOSB/
W80bWrpAMS88NWLT8lpShN/7Yxy/74BY09ottMfnn+/MPKUiQsUW8bgSGK82YTlMJMOPeWKYxVjT
gB0xhoiOTtf59A9GInumzDxdAA7m6QSCQ6mHLp5CQafHtOIKgxaCdChf5f0wvjh1QXsKWmvaMMzj
Pnw6VISGy8DwmVyvbkNILt0PGgiqO8ebLlVp1OdfTVIOLiVoQHmmi/VmL9CspqAOHCBeQ/bAqfDW
w9B6m9v0ngYxVlnbAVjm1TgAcX3+dZ45AEhxkeMCFKN8XFfXENT+I4RK9kz6D733nEVIr9FKX5ge
Z6ajrYpc/HIuHvy30zdJSsP3NJx4As9FC+FpyyeK7YCHjfhHG44v36DJX7BZkkCA47HOYTT0duuD
yZ7pRBAKRQekQMTAFOZUH1HJOsWFaXLuFVJpUZVESl6U804fLl8WTYV0IshkM70BS5gfRjgSF1b0
uVFcJVVhpyebtj7cuGzltVky71FfvKfy3e/G9GJocHYQU6cEwx2RzXJ1w6E9p2qbkDC0okh/59S9
eC3BlOyen3PnNguy/mRXeRrEmas5V1ZWA8XSEzQrut7BThz7ZmrQHdDcpf2D6U0uROAC7FLRVeLR
32NX0BUOdzMu9ID44LXic3Gb9pq4kC5WP3i9fLnFk9uhGkeOdbXbwoADZ9kzA6akSuAMA2X1Wrfa
D9ayXI9NJbauVt9KHUAD9okXMyRnRuf2xvWAc4v9Y/WMUWLMUa8PLOEi0z8oSNVTgjDuHheK8MUh
hMe1xyJ7xVaPEnT15XRIEQCbBNfFAZZeqyUD8L4+P6AVjy6cmH9uiQxF+R2fXuXCub7Wj40Z01QE
aaPQhibejJbqaG0a8QTQwu2CQSXLPUBilAz3z0/PMyMrHRjrjIOQd7paz7LBxgQKphXQMhQecPpJ
34Kp8N4Tg3oxmD0rQUbvJls6TqjiPD/2n0uDgJALGGUaqujUiE7nKxwiZENEF9AvTWUHOCVXXZZG
tPq7y4Wh/lzrvk590aPX03LRKq/WOn3CUlQ2KS1X692HDLXpNfYULz9fCC4oOVEpJbL+o4WOJGud
TjkPhOGnvxGzAHaAEfT2+dd25llUT6mlLgWs9WMS5rdkgVfFMxsz13FawLsrpykgZ3bF3+5p/2PK
+MzHYeqzi1A2JWxfF1EENnGWUcOUAnat7+Aq0MYwy2jTtvZy/fwDqQPxdEdBdYcNH+UaVyUkVjsK
tJCxGMmTIxUS5VPel2QhwUM/2WEy349ZrfCcpvHig4xBKUpymFGoYXM+nXxhBG0IJTZJziiMvoCF
x6lh0KKvzz/amW/FNQNJCvBMDznuarsyZg1Wh0n/rE0YvW+X2d5SFJpfPiMYhS2Z8ImYbz1KDelR
w9fVQkOehjs+GxKGIr/kZHhuRpC2JDRTlVVqM6dvDHmgFmedCbZjHJYdWctlg43KAgXTGi9svWey
duyGBII0NpC7Q/16OtZI1QwPAuZ44+LaSe+NXu7AbvQt3hi+cT1xAnxORtvZteD3tyN44u+Eqr4f
NJMtDzmM2p0jheKElWAWxWy/OE2sdmsaJ1SXOPe59bbp4OUwcV+GWdsXV3bl6vyS5NKu9edNklFY
DyR8KJfyMk/fQgSThHZw1iD0Z+cjbT/lTYZPa7XJ6ebZcEAmL59IqNhJlKpBORZWn3j2Oj+qGz4x
dmL63Zhbyz4W6XyhoHJmURATHxMKRG3WuqBial2Ha5JjAYIqrPf8jE992F9aeWdy0WojBkdLbZsc
lrG6hk9MmVl0qooBYR+XE8+5dpayftvKDhy/m0TlxyKDjCGLEnC8HuXfAev12RbSQ3sH27+4sMud
WT5kGpRSjNwTKd7VlJnxw4WW6fIxCS7f2IWbHCqn6d7i9WleONTPDMXhQ+5ObQc+1+jTeWPT/KhL
E21HWnTxPY3O+a0z5+0ewJ68sBDODUUaCikKKkFCqtVQgNLKXyU4lLbNV9yQaI+BFLYdBgwMLhzi
Z5aDUPd0koFcykhznD5WP2rY5LUUFXUjlFfNMqWvY82FPTM42r7FHuHlq4GaKYlW9jwVFq6+mI+L
NZeXgq7lJhQ7HEqTK0ef5YW9bv0GeWfIzimXYjTNNchaPRW6Z5z1JKPMPXWgpoudre5FybsUDvcL
H8jS6SHgpke6n08FvfD0BTozZb82yyl4U7UDfK5jWdF29YXPROvY6XmuhiEVjDkjtQUHDc7pMCVe
0jB6GcbDxgVHhkPWp3h+5FvaLDe9dHcLnSxTVqc0zRgAvMP3SsSMmnxbmNWL3y6/hSOerLxgXa0z
KCYQ5kV3Kd6KMq9olqGfqxxw9ql8q3vx2yUZxMQEG+KQFPLWH9Ipu6xIUGR44OxvfCduIVfll0r5
f75c9EYKLWEfK+z26kZh5XlTJCz9oGmd6YsBquZjY5efXnZt4TbBlHToPOFCJpiZp19wbvq47lvd
Dug+L7dxZrbI95OXXltI1Rnsy3S80DzIel4db049duU08sIyy1O+xPH8SpR+dumz2Ot9Q42j2sKJ
rNh8Ke+ePg2a+2KkqK2sOH3xrULR+AUDifzL4lRuESymW//sVP9XpjrBrNFonqykSqmLjWlPpzDy
tQH0aVFKmNx0k7HhieZKH3P3Jh8m3X0HbaSm8busXXlIwkK7joAjR1duUncPvTG4eCC01IOuuQOX
t2WJ/SjufYP1bYZKsOzoTNauyqGC4q0ts9VvSpZKS3JMN9vdVEi339Ln1tyCzManq3Hi7rMFmjuk
zX+CPluPA1YhnCHeVQ5686ntfcDb9OlBC5zAg4l9qeeZIq97kGauvBD25AZ7UDO6n/we757ZnT8M
NgxK3EcqcR+zcNt9jo+MuYe7stSBQXuFvAYejAPOhPXux6rr47fenAAy8MGL3hWysd7hbW081aNp
t4Gr2C04khhFcZi4uoQ7T0zdHReC7Mvodc20j+LJxkYNw03/rklD9r04Mav0Os3iHFwBN7vogL2C
Xe9xbve1IMNrCOMRoy6LbTc5pafwiPFwMJFbRe/jRtHRpFMrVxB/yF8VE3X8LcD/Aju8pq8gu2qa
rDeO04xPtV4bHyz6YbDnjEO/wSyo9N/ZYnLa67itlm+x5SC5a/0Jihrbm3wUeBU82AN87gA+avGJ
a0uC5WEqK5yyJL23AR7sbrMRCX5tQeTlzZ2pWfYHsypbfGaEk33Q+e/M824A7oDhhEQr7jX9fqFx
VG4HPPg4q1E159uuWDIuBgsybNho49iC2KsbLUga0/kaYhX5YQgTWV1Ffcn/A8LxNHNHFs33Esen
EE8msYCTt3AIivRMn3ZmkYYf3WYeMEull+qNO/TeA/0k1nU69/51EtvyBi8/ubGQzQWgs6wvQKAd
KNth6wRIUOm41KxulJtwsVJKQEkD6dpKBw13LNcopkNLZuO7PrkZnTgF1ECcsehuZxOU2lfVTfQJ
b0+/hrvZ5P3GQ/ExbfBoGt9IMSz1tqm5cQat2zTFDdkznEEcQ6XHiH4znZaowf0wtBWMvYU//20Y
YIYfltCbbksf0mzQdH56let1DvPWtFPlfigNH1JAM33vptz9OnYoe3aQP0MMSes0/jiRbCi34ehU
Dw5CGw+UeCWtYDYmLyzBU9c2nVhp3cc7yhXLrfSSYrpHRuE8xRgBYufgl6LZd5nTdbuqcxA42E3p
Obep6aXjvWilZb0TubHEG8fDDxFRc96B2IQ9jMcSnFQ8d5zMLR+RSbSfY1WiOtA6kZjoccQQfk6t
VsdpaIlHLB41mX2StufVeNYCU98AP5o/0lzU4CxVZmDhvzQLHqSGD4H4tnQKcJY1ykOcOqhlfZbx
EldMDvj5m64rB2OTiTpug3Ya5Kden4Y3ERCWCUcYByaLlXoJor7WS25qQVPStgOO5+DrkNtjoNtc
nxVQfuLyRbPHCOY3SvBdKmXnBvT7hsOtiPXCuEqTvrytGkm/7dClfLwlt78UhaO/Zf9vv2BVQbXE
sxpxhb4P1zIx1vXnephbf29pTuPvrBhgLmGVzOQm8rF6TucUqvqkt2UUIB3lXwoaOz7ESRY9DPhP
dMHcmUsPoCAPc/Le3oxz7CjFz9yv9pHt5k9wmKMHeA4C3nChg7oKp5x3AtIf55WZ8CDf1GFs48+8
eBVYWR+vr10XJdZ9VzQmTnH5QkOYP5tYQi9Ai8YtZsNadFW4bT7jb9bVPeae0ssjbL39cnw3y3B4
jIweTrsbS8/+0NjD7GFv1RlfQsM2vmBi1g0YI4jJenKcklD4eggtSp215+OhwvodN2Mpzc+aMQwl
+39CmzmKz0zs2llkD+TTmJuNJdtknwnN4WUbXhEGjZ/DhYHqDu/By3rvYLZEN0GT+362G410fi39
ZVi2YuA6uqkMvZl2UILt11oS1rgGuHQSI4RzxQ0E9OEHEi56nfXEGt9m84Ra42MPPzm+bjppv1eM
2lo6N71uFT/nSNaYa8ViucmyYcRhzA9p11CFJnPH0mgB1xDPg98xNOJZP9S9ZDNYRnZj0d6Hw1SJ
eY7owIRvoWjrX8aFXQDY4+x91WKU+zzfRPeeHZrgkvB9nPYtye6FXcZG2ZtUw/ykwXB+D0kas5XR
8nJ7F7GgyIXneSI3y1KnTOAipyUf6bH7Zkmomru9ATwXSX54Y2l6hvsCgDNKhlE6Y2TrOPXXBF5R
f/DQ4uAUajfEHkvRJ9cJHd7x3mqKluSsHQ+kZv2Flr5JA+cVjFOYHZoxSx47IxmXHUcYvfadBx11
8Bv/radnRcSHdCYt0Kk/ia0RsWXssOjWH+spMUBAZn0N6rGyIExHvrsMOIsZ2qtswsYgwDyhz69E
GvuPSzjQQ6ljPfkacy1Y6J1rxxsb+9+djg4eiHvVOg9M9GWiZZ4D/huWjPgw22TxB/pMUfndAYet
wvslBIm7BF0fuj9tfK20fT/Vnn5vIItNgZR2rOMpd3CdYFq73b2Otyl7B4QY88504hR83eLAM0vs
lr0vcZx+3sfA5J1PrYnp3s7utb45mDLvWIXtItI7LTdn4w0YN2EetAzX9GtCnqq/jun0rPdGnIwY
T6VtNG40Px+fZN1hITKnvfWmXkKA2sFUxLZ3VR1b8cNjWz4RMS36verWf/5C/EeQZqgQDa0ARXzC
tXXZy8qylu18po8B3xRMlCFdZnaU3bvOGD08P5SKjn7PhnJbVcUVFbSoVvE11kezDHQj1mIHLipT
ziXH2TrSYq7b0KX2tP73N0nUmtdtPS+7tu3L3fPjn31URAsk+JQOcq0hgP0eZ3HREsaA29g3nbDe
NyGWJ14umwtljz9iGR6VajwhvcNJy4X29GIeZ2VlwtaxsTamAKwZ9nxo6m56YYqCF+qRbQIbcgSe
rTUsmoP3OT5gkH/aKttBCJSIwuwO0ZR+Cb9z5tsh51T5AmRMVBtW2ZBF9/Klw3A2yDNbD8zCQhwr
kmTGE9qxcAss8JZZ8D3uUxwkRhF6357/dude6LGYg+TBJAG0Gr/BAabkCoek3AubAw4f9W4UlFGf
H+XcDKHthawFrUNIkFbxfY3rApHUiK4XR+2dPWntDq+MFuZ2+HLkC8l5ihlUIJBS/REiys7uM1l6
SDswa9otVAXuHFDcP55/oD9fmxpF8TmV+BJd0Ok8hLvDDYaMU2BivhCYg0db85R2F17bn3kRQ7WE
IIbnH1pgVevu7/XZJPFQH0QMo7X5eE/87e6ADg4bBNC1tpUtmNmpnXpuGsP0GpMdDRZylmmBQGxy
7bXDQKI5Siiv+uWFYsi6AmPxy8iyI4qgGIccdJUrLeYGwDEXaLyzHf0pGoS21zmA933IFd2jRw13
zD6+JAQ599qhBpFaQwSNJGMV/4f+3FccqWqnM8pNW1Rc4qfYurCfnR2FnjtKctT6nXUha8r6sWPn
tIMe/PG+LcaPuo531/Mz6M8UA72pJGbooabriMdZfdp2SbzI4XxAv+8HcWf0n8oKT1mjzdzHCtbL
r4f63w74f6kmjmc64LuY+3jy9Dt8Rf2Jv1vg3b84T9AZk3nkzgwK/z8t8OZfqD6hXaFipN+WqvN/
W+BB/iqlDqISuuBtWqb+0wJv/cVRTEGE3ZwM4pGf9QL2Csl+ZsHvR7uqPx83MtUJybHED/99A0jz
edI7Z1LeFqgbb4ZCigezFo3GvDEj7N5pEoUfr1w/iyDTrRgwPZBg7XMrJcGuTG1TfmpiactN6TuR
GW8I5035igbl9LM1+kN8E09WzBbBZZ00MjjEDEez2vGuuybNkxvZVzhbxEVq2AeEieFnV9ThA0kP
gG5mluEArIm5AehgGsX3DkOlL1mRGbD+s1ZGBwzxlrckIpp5m0gSzZuszOph63i1i4fLNCaPVmN1
D7jYxGxaQLKngy4knHv+EtApSzNCPEq7Wr7CbifC+n3mpgdnXpfi0JSiNjDKTcf6mmOMIzOf/Zw6
QlZGgJ6qzg+3gy2jaD8VekTYoDe+fo+7iSYPhXCbaJ+FZTyRRSbY2DiuLHFLozZICyWbCpv+fVpR
ISU28PTE2bRhM4914KSoQAP2BwxMa2fR43pbuoRPO1HJ2hkDGhZVWDilog76uc+i5a2bVlH7bsjI
Oi/XSSXi1vtq6gmmgK9KiAZ6/zi4mFuGm4Zyaeq/7kfdacc3plaoWKpokZBAlRkm0ZLRSnqbdrc3
i5OaWU88pDfkmLK2lAT/A63v/qbtq8gAeC99dw96pcXDz6gy1T7bWPWrWlDheZX0efYFkVGV9kpz
3HgP4xwbAFbw0OoD3ZclEL+c9bKzUy6VAfGTUb6pmsbK7iyyTtnBzYdx3Fi4FmlbsmtLTENRT6jl
0ZbuwE3FxYguJBo7r5cOu05nE2YjNo/V2PjJ1ayQZe2RXtYfSWbpkWomU2FCkKbG7u6hCpBDpY9O
t27MOdaru+pIR5uwynznl0VrBBOGFw/RAGlra1jMuWDJoKy1Wu62hy5avAe4JpOxBTdvYXyouFZ8
ofQ+OcKu/CP4KrOS6ZPrpiNRLI1Hat4eQVnOEZpFGik0CUx6TFk8OFwjmrIBb5NJdEiYbLyLiN9y
j0BvFHIyv1CmbPB4SErsqypr6HEhAIiLR5qH4BQCfxjV8tHwpfvGN+oxuZoGHc138ys0GaQujffw
v/TiYB4jGYJroprsGOEAiyHaCf18yHFrPQZDYnbbEf+UY8SEe3JVAuk5hlVpZ3vxJwoqBF3zMQDr
jsFYtwCGSQJxjNWSztfcZNP9CuWOYZ04hnhxU0ThpvoV+h3DwCaKiQibofQ3looT+yEjZEQpKF8b
Ko4EXz/aG5Ty3iO9xgSa+THotKtWexUfQ9HxGJbi0kiI2hzDVaEiV/MYxOpaPIst8GKCW9IJBLou
+bq3vYp+/WMg3B+DYrqP4sdosrIDoxI0Yx1IAN0fg2n7GFg7vT3Ee13F2+4x9M4y6ovbdFQhOb3+
9Vec6QjU8dogcF10P8VPLNX8G+8Y1tO0Nzw6KtaPgUs5JJZY+OQR2lhu7CojNQCrO7N3GKKTMnAr
L3qfqjxCi0I923kFrmHBmLTGtG+OaQeZJfkPrqEkIzKVl5iOKQoM0fUvzjFx0RghdkfHdMaoMhsY
S5LkQP1HwmM4Jj+6eWp6mNIx9KDqmCDJj8kS4mf9hvoXKRRWSPHT1QBgS5VkGY75Fn0pwhjXEr8Z
3zrHnMwMSOkHV3MyNYnVGlmAYy0JnHi2X9fHrI5zzPBQzOiX7aQSPw6s5Wxn9jo5cSi6rXeIj3ki
iqfycaFjGkPxuCOTJI9ZJU4yMkwZe94DqELyTtZSsqAiU+Wj7Nw3PtPIPbFP2P38KEUdaTvKC6Gd
QkM0e+9+1ljJDdh4jGwDU0dlHywOCNlqU/v6JKatm1l8AkmLdr1TjXycdJ4z+h/rNJoAHXZsXoFr
alMZGB3cIWxbJYYkm2bEiC+wYwk3e9Yc5zFJ/aSz9raDUzRnplj+L3vn0Rs5kqbhvzKYOxv05rAX
kmmVSkmZ8hdCVSXRe89fvw/VPdtSqkaJwV6nUUAfVKpgBIMRn3mNaSd1JD5UAuiorT5Gs/G13MhQ
uywT2xorU6VfslghaEGTv8YBl14BnCR4UoWbZBV2zyhXWQkEREX6ldXiVFG1sFrDpvjStPD8sdtq
lsqQzHbdAm7wONfim9qnZhu6WYzbYilnQYzQMQJN3UIodQ8YS1gp7V2PT/rRm8B10R1Jyms+AeYK
SJqS5bspYxp6TNtSJIwLZfYGdd8ANVypTtHgimTfai/0dorljKyy1OI3FLoMvKTRlJgQFNSw9CmG
pJsfEldZDaxMgPcVULXk3ojrsbbxy239WyHQhGIvho1a/ohqMWJ15RwLSjf2NAwAFs1UxSYFexMh
BRccUYTFcND4WGaZxZA6dVQIoltHHNMOgg7U1ZIefD+cA6+iJk7wOzqTmIzXMYsX22kuhAjFeo3k
OVpnBfEihlX9wt8b742usQ749SBXLSfDeNuLnbHva2xdqEqX5aMm9TK1xGHAkHjq8Xy2p6q33oQ6
mnw3jttsD9smPFqj2lzLlofpaeZb04PVeOozj9o9RUI1XVIpzqnEVmFxk+hBdaugAYagrUJqsExV
rke7DSFez1sMzcqMJJCnDnJLtweMFRQ6gLUV2jVJKqGMkmMpriHkX9vJgJ/Nok+HaefVcwtKylJ/
zY3a9A4GbPFSD0s/xS8VAgZesTiAGnFcHQRt6FucfsR8hwlMRTnJ1PJ7nLqqPWLgMpIfFCsPZlTU
v/q61g5xTHvIlWhb+YvRBFxh6x6AUacJBG+VAJJtUPPDA3dCFM/YkGhps7FMIenoa2pptsQEMr/T
8IvfChWiGK5c98WvZgo0GqLBUD0SodHpyqxA+ckBi3fNoAIhB0kVNyNlZK+6CowiCxwqx+XgsE8S
dI0tTygcdlO/bmCapE5PprMblUIm4DQL8adeBmSuXdhXll1pFrY6lM+QsUxLPbul3a9kF0PqRwYQ
FZOYJ8vyBt83vdLrlRWYo0Ai1elPohTTQRuVXM92AR8o+uEWup5Ix7UVntONpBbYecVS5gILwxi7
Nuif4QpB96OlHfSINXLJP5sGI4fepFPhFQlgMOCy2rR1OxgPjdMak4CxnRniHqHOjT3AE7PPeghT
BVMYXHBtHdfUu3n8flGjVpqEdqKUjQgfNPPofxSIllrcGGWr2L1PvZozTimlde73uBbE1EXh3NPX
cBt5UJBNi4a4AlqbCpetkVfSSiAaDFe6NRGbF/TJa9cPWnE9II1Ru3mdmos8qTxzmaZCf+g9/ERW
I9xv/AZM2nc6vk0gDBMni1rtNWdK4rEf6tZFPW/I7vNZlMmyPVUNrRVdYfIIhJ8m8TBjzozbqlYx
30YJpt55edIJTto0xY3QSFBfE6OvHqwS31MFb2vTr5fjJFScyKGBwadl630RDpdlLxdJjt+9h3wt
hqRT3Njc2ZO2jM3Suqkmy7zy8aTFDjBoh4OHBw+eTUohDXh6UBu0RcJIet8ygFNOdnG2FUdiimih
VNPOxTPFapd+V4z3pp+ExQXWa1KwSPG0Tmw91evRxnPKfykUE6vloTLHK/B63Q8ZrofuxpnURvQl
0XP9s5rz3wz8nzNw5d9n4LfB6z9WL+mPzzn4/Dt/5uCChJopefYMZeLShJTCj/6y5JH0P6gvob9E
rYSfwZL5OwtX/oBmSPEUFtecdM/YpH8J0Sl/iNDxZ54j3SKastp/ooB6Ku88Ez+pKFLNo8quoIhh
nlSdC9KIkQbgjTyEpIAYWJrPGZn4jQImJLRLLfKy4kqVCKlvjc6qPWeoS+uWJLX/NRUJt6iPfeIW
h238QriqkgdlFKkYCkVkbZI6Vx7o0MviSilF1cVnejrAgiC/FmnNBtuyEgxhV84efOt+bMO7lir0
cyX1Zrea2LPNUqu8urwMhUAES5AmfulU+Hk0doYmpx577Ww5XZrPVmjmGQesTzs+NAqFZA0asoSk
wKSnjhr2KWkwTqg99UxI7TZYB3WhW2HWOGYlVIozth0IvdG0Eo/WDY3cJf8k92JRKiL9rJKiq5mL
3s96SiDA93KMg/cUqYG/8DMp99xIaWdIOD17wAzqmNn6WKbdstYb2rCe3wOd0eK6Kx0BOZfCabou
AsMbD91tITbqvuHcBcRUEg3Zedups7unRVBXaRiaEsyUWCBLWKBHG0UNxgUWGARJSmOlDzFK4xRo
U7V8oKCANoVklUK40PGt7JyiikJpMRVYvbuK0uHPgFimsQ8FTkgMdgt66WLvicN6NKJYdsYefKvj
I+U9rIUEBJLjdYDTOnWSf2kI5/vA0wipXB+5Npz4lJwgE9BFhGlC0VP3xuRe7ulCiobvlHELxs0c
hOm2gTstSvdYx4ZcPxgx8Ft4/DZrqQLJYld6B6Khx/d6l/TR0CyxjIazFRdW2i9kOVX3dG/rLc1u
jPMScTbiw8BvMhd13nDxxxFm8njj9Mjyv3/K/z3U/jlrZ/37Q20VvGSfaorzX/9L0BmvMMSxKA1y
ZgAfm5tUfx1nyh+QVygqoqcL+45ThTPrX7qa0h9A2hAE4L+5v6XxW38dZ+of7yRLEJJ0NEAkWv/R
cQaA51NRkVxBgecLc4i+JE8KS/RzUVGjBJcE1ktQ4E9hB4WIEgDWDjIiL0oo3FWlLOy4QkWknEk2
PIeMppsIo0q8TKETFZs0UDQQDaURjU5ViMqTDJkgWlcBH9hWmqoIp9NAB0XQjmXcuI0X5sq1hypZ
t0WQxaIEgXQEUaPShFF2UUfDQCDoj/h0ZSVYgAsPFXWgQXrbuGGAa63TWgX/moKLrLhJEIzotoqv
1Q4SG1FzK9A2uQnIvRq3bsRXWS8KfyeMTSs5XjkE0Qotm5IjQGlFm36fgaU62U+8ngiXtRd80kdx
P6EgVaxNq8PSUveLtCADVlpczmSpezMr0SgXVhR24iaPwlpZtx4L4xo5dWU7ajtTWOterIEQDZIO
P55KXRVG17ULczIwISEcQpsvQhTI5+uHpgikoUUHWPY7fceNotQ2OB7tFdcR4QIAhS6ji6yMuqNY
UUlFUZy0O7NOVaAktYSNvF5Glm0WnZWvMQEfxAU5Wgk0MUxfxEjuEsc0S33le4LV2po/pgdr6qcK
F0Zk5+0xUOM7JZKiV9XHUNQVqJ1fFqKZ4qpUtBx1E7A9EGRaUO2GyRfKpY/m9mtbeqXgJLUu3JGX
BT7/minWjtWDGmeVEkNbBXkZao5oedVK0KVYWmae5QHSbNTmB0bEnugUeWQcRSkafBT9ZE9wPWwB
kPPO5S5dTEZqeOtutAxwTanZuLjgAYDDh7v60aQKpcWJ99I4siXET+OUp8+FIUD/pX5MWAvMCY9Q
5KF7bj28qjCKBaRBkoCXbyZI/cYbon50lUxTWzeMM+FK1qpJcCgnBvRc2FkXfeyHcoLrSRhs4kLl
GNZRTsK+V4BAYUuBIGBWwYVJDEkBVMCcOUtDLoI2uJ4mK/qhdGFYb3wA+68dtoOTQ5Wz+aF7Y/ZY
KXpbLwRLCDAtFgMvXgwgEC+Kesp/pNwNyqLJwvxGDM3IcIRRC19bvdD3CpCpZBEDmSscjvhhcsfO
rAhwKz/9JTQGd0+HuQWAvyQdYkdReuPOQBEdPWVUcwJKriZ2mxSrpIcEPaR9rioo55ECDZmDkUFL
zdNr42NR1VpnU/DKi5XSehd6p9U/8PyKsV2OVe9RjPxed81Gx/x6iIrQd/qmUt5EsQY3ZoqB0drx
hIeTPSCECYtUj9pg1aPZ+Cu0upins+C/2/WYeJXTxU1jOJ1XA+GT9NZ/q8RYSByELGmetlPKCw3F
utx5njaJKx9x7WDTh7GHCjlmO7wS0JqjSxJs8blVXXWcchxSyGpq2Vx6nSoSjjV6Ey9UtLax47DC
X0kEzs2uVLzHlhXGnIkTV2q/qMp8qO2+84StpPbZm+eHXgfCPZN/eYYSxccwMPo3A7fat6AUa8Mm
O817F/YIMgltZkqPeIoYj1qLmpZTxZJ5X4VVpy16EZywqkWABfOK0swEiOotBO0SLnFbtF5GHct2
20gzLmSiWutSh032qtQEDQfs1VkXnS2JZbCipdu0FKdp0fpURj2B17Kh6B9vgMoVhDY9SfLzJCBW
UNB7H+99tK0eK+y8Onfq5lJTpqKeUE8o5htgansFTB/R5SqxcNtaZ2mhV4cGisH4lHReXG4BJxgb
Tg2PMCw30CDU8lyhkj3lxoPhyWayV4xWNJZC4plvcU0tz87aRkNWnDbJpRSHQrcy49D6Icm9mS19
HUt4ilR9dSUB2QztyoqypRcU4EN5PpxDVDJcsLQMhq58jtHviE/wtUlSqziGNtXUKLUG8fS4HUbc
S7TYHNaIrBe9Ww+GfgsS0cudDhPwq7DzetPBqqA6ZAL4ZIo+oB8XUSlgvwqeS70pogxbpS6EnYU3
9lTO2Lo6M9zQBOvvkLASJXmQwlInIrC9jUwjthyKnjEsC0Q59onm9e/vPd8huAqIrgLp94vLALQ7
jrc+5Ko8ooSn+VVcOzIHzbSEbjW2dIk41OymMEgoc7Q2dNcSco8vWgklKkJSHRmPsimUnJKGKjRg
+VBY2/jszx7ETo7bep+nkeLEJUUGnMZLwIGegEJGi8tjfNGrY/dgUCZonaATE3MZS1JAjwz79J86
Jla5ZFMh8otdR7Yt3Q9xGkGlSHMkJ5sE1NBNATRcnIsGaukmYdc8TNGIkWaKj3aPrRZiGAMc2N4r
bEWkh+LHJceyovjBM7B0ekMYLsg3ftOPb4MZp1TKAyo2HtFrmT77USKvJakK230mCVL8OPBYym0i
CVPMrgA35Wba0I6L3DeV17IAeGL0mr4K9SG60ac53jd7ra2xq1d36UPWKCqScmTot8iWcKgobIlw
V3HmFi69vyCjDmB6lp1L0/DmJQqPrkY96DJZAcFJr4B4DVxERL6B/1rwkEPi+lEH0QyqE54Nc8yu
KaIbeKFESXX0grIQdkIhceQltD8eC0aacgeRIyTvXBwO2/4tkqfxieKN9iv10zxb9aWq73yk1UQ7
zUieGLTy/pK8/G/U/c85GP33UbeT5/E/NnXykv2qPzb059/6VzFBM/4AbUfUPef94H/40f8VE7Q/
ZimNmaMyd+1noNpf0bdg/gF0jmiYIoQso4Uzs2T+ZagiS3/M+gE4A4N5mRU65P+knPAZ8YWYM3JV
2sxjgTIz0yZPgB8G6Cqqlp5yqAV5sKk0z59MbqxmLbcZYozEyNgPtjRNxw9Ldf0nauAfWZteY3Ha
1P/zz8+wlveBCYXBLKEEho/XqURGCgdcq/1KPSiZl7u5EZCdG9yv348yJw9/IxYYBUALXlhArjFI
wR7gBLEARjuiUtqIN5OgXApG+epJAuhOYdjG/S9fjbItGkB/Ylv+LfOc9/btmPPMP/Db8zqpiiES
xZs68Mh7fWNF/2NcFqJ/bRbVmcE+QzL+nCAHCgAPEU0YAEIngwmpRw+CwQJEUglFWnVRJjEAB9rV
R6SDg+X3C/ouqHCyoiCETOCdCpIHCL9+HrBra9g7jSHfVH58kCnm7iqv3NA32vhCf1sBaNiEcrst
1bXX7jXK9H+m+P92dU+o1e8zRo2bfBHVzFmAfl7+j8urFGNFH06+YShl16ryPrSIFUuhN9Z9TtJQ
6LXliF0uu3qQNcd42cktwO0COU/a9Rthg+BYc8ae5ss7l2VNhUyJLDtlQOR4Pz8UoA1TKpLQuJ5m
d/uwHkfus9qyjcKY1uZQnttjX1eBAUneUVYS0TejCvh5QJoLAHrLSb/O6OU4oxkeK/DVUlqUS+zu
gRxTU79N6DwhFoeCah85Rk/IIBRjsZEzrXLpox791jCc7/fHl/OE5wL4R1UA7C31zpPnEuUh7lNr
Mq5pLC+6RNuojfdMgl0u0B+U6CWJu7aaovWI890ZEOBv1wSAFPhVUMcIvp187BVqPnXbMbbh17vU
iN4AIip3kj8sedrhwbDaK3IxGk1apS5URUUzWepWuaGQzUPX31mDJ7vfL8fv9gVibxz9HHUWGs2f
X5Mgc776UJ+u8cqNr0XTKh0gUq+xoD6By5DP7MLTxbfmg86EkD4XiOfl/zxaH3qe2nMKHkyrfbFK
SB2FsOyE8nYADxJMzd0wu/VlgCa+n+UJMnT2bNFBKM5QM9Brsz7h6cAB9oLNJB1U60hzxY5Nn8YH
VPGtr+076sUNZYEGLq2beDDFwtBVuqczzzCP8fFgen8GGfQMdwm18VM1lhwXapUeq3TogKBdGooT
KD9Uednqew0f9TfrzdCXKLToguNnJP9OsEFdLTqnCfNlE54+xsnxlNB3S3yBx/DfdHVZ/ZTatRS4
AKIEY4uZqQdgpnSSF71yDWmrCmf2m3R6H5wOf7IFmtxPPXFk+D4hE1j78rpD/IZalnHVC2v/TsUR
q3Kq6Y76cviYJdc1KjmvZ17FfNp99ypOtkMbpUCeIXwcWkr5WvnUyViBm5Bghp+ZeFOwQSoLRaJR
PXP4vIvhfhl4ViECnCjDMD69nMQKNmqYyMgTLCgYqKIzeXbrO/qw6qaDBztPU9ZcDVh/X2KfjqTz
85TvM3U79ss+uTXwDVaVdaccg9ZNi22obtLY8fVLWV5/v0TvcdWXJ+V7oZmD3yOn1ucvBtBTS7Ne
kQ5xtRysFY6TVzocBfrTrds0wHlcanqUZrIjisPlz+6t3mi0H0B72V6yLLJV2e5LyZbhCo5274pL
7R6LjTagHWyrkmO1a+r03z/zO0nk9JkBf3PIEC1SSj45zIrAhBysdPIhJrGI1yMmvTu/Q67/yVAX
Cf1RmhVrKi9GvigjcH7u5N9M/d2AW3zmDpfBmdPuXbDlu+c5eduDlAdZLrQ8z+hEqTP6jrE3u0s/
XkzhEnD6XC6LL2t/o9RuMCzT8i5S1khH0mm68p9nympyk4oXmrimUCPQ7xUfwh6V9IVcbg1j0VXq
RUnxlNZ25iaPsXmTeGsARuIhPSdN87uz6+PKap93gyWiKCI0rGw4PTfWGqwkNFHPfGnHe0W5/v41
fongMIaFqsw1SX4xi6CdLJsKfMaaUUQHgBf6jbJM1/nKW1uX1rOxLc+Irb07SH16RyeDncysR7vE
CAz2edu7hcIfu6kWoW7hoLEwcGNLbQtRmGClxhdd56CBJhA/DdMh7Nf5uFWiq67dN9JCLOx4V9I2
B/15I+4mapY0L8FEkUYntnQMj5iFl3j6PapLagyxfhkFeMlifq30t9TIp+4SVGyEQvS4gzLHL4c/
9dwNhIOcnaHrfL0B3qdMb4QwkJTv9M4n2lSxQ4UaNq4sSMaAZrWl9FN57IHtyksvXNWp01HrCXZl
7FTnKDzal8N3Hp5LmP9xLxMgf95LQp9gWFOw4haIZyTaG4Av7nwCa9QjuHQWY7TPqFf2i2g5aOsg
cYZfUMB7E8YslO3LvlwG3rKntypH94BkhMT2QDSkNxm1Xr61ZDfV9yCZ1KO8DqnzxouKWokrp49W
fvAFR8qXARrt5u0kXYjFWnDN3M3O8RW+nkXvsyRkRBXh3ajh8yzrogbK6bPISbCqJwf3H/lF5PS8
B9oagOyRLoFUy8MWX/ti33Z2o9vKRCd8GYErB5F77t43fr/sfz/QycWLGpuU1sMgHdDaC+em8X2k
7vrYDa6EyOmSy7K56sKrDr5pdCHp22xyW8GWjxpImoniMxaUdBfwYXRrPGUgawbuwEvJbP/KDJwg
d9of9b3xs3DHQ3CjvVDSMo7sLm/aLPXeHRMAw3Z1oOr8SMNGuZ8RlSjAv3G1mKhS36d7YgDryroG
fFSmS8jZsgBeGvstF1jVr+9PGPVLEDK/HAwtZoMmFTVsqhcfUzRZRGhcFHrpIBytK+1n9MtSHO1H
Kl806kaUlqjdtBzXu2qrvVb4RkV2ecXc0xcCceuR+lf+Ikhuum8OyqK4T2/LjfZW7dlyYmpnj61J
L94WfoaHbOddZMgq3NS7epOfyyZOQ/f3Y9ISUXWjEYr31Rxsf8gzZSPJm8FiEixu1dmd4niVne6F
wq2qVaHZUrzmtRmvDVCzjKwCDOX3y/jOQzs9O+ckD2U5lIFpkH5+gr62hFTHJ/QQ/Moiu74LBCdE
iwan7pUH6p/GSr9M4J2DS4wc8RFf8Yv6NjvwQtsNTUMKo2jYKN1lc9cHwMcgXq2+f8ITjSrifl60
hjoVBSQSLrKoz09opUYFOYM1qpYiWLvEHm65/7WbRRQ69XVzZ7n/zwFPDrcqSVtBn3dWVpFK2Ppr
VrgFOguViw/4dEnVPiOqy87ElWfnebIXsjjzzHTeC0j9/GxgZOzbV/NWuoleuhfrPjkTP39J4z6v
qn7y3gU9/Ws0/95DuVxxzBfQHIHTTU54TpD/95vs71c445Y+bnN/ahD60UjdRnxlhw2Fe3+8ykGH
ZmOJXMpjgMTMQBOWeCpPlqG4xJClMJchN7B32xrrXL62pnXh7UUa8lp1r2aX4ITsjsxLu/LKYz6c
06f/bQDzYdedaqgGkSC0UCWkQ2m4SuCOd1m+zlHRC218ncKfWmRn55SnfnupfxzzJPZFcDPRUX1h
B/AeJHpDNFCXWX0kxhSQLLwTDDc7RL7N1LVrrzj3oc1v4ctRMIPIcOciczqlrAo+NnQ0JOWD9wa/
cdx6T5a0yH4UFxJszOYqTM/E1l8z+nkP/j3gKRMXNEBWW3kpH3RrIZsuDV3NwhT5NmPuGg6OfO5h
s8rkC4M4Kxb1pXzO4O93l8jHJzjZmF1l1fA9mXJ3C8KZtIh+CnH6GN9+f6Z8ib3n8IGjDLbdXNF8
j6c+nPOBX/XDCNcB0Ck5Y2Un7XYslx18goKGYGj9x3WKk/FO5wXqGyg348XjIjHXuAY13QqmGBCL
CUguAkGpK5c3ieECutPuupsaaNoijM+84XPTPrmje2wFPPrN4tGUtqZJtxFu11byn8LMgQnwH19l
J5M++XxoQE+mFzAaLpUzqWSgxbekvS7CYklsS110+lV6afaOZy78YSM+AY5V/EtEPtQAWL/NH19c
jiEIEYSSIKVQ0qSM7xTnpAffi4SfvrSTJz3JjrTY68wi50lR+0ka2CAAtxdTt4qoFO4DIBX5RQF+
GYtrZGurVcYHMXSYvo8/S3WvFsTYdKyNPHWVgmJCddmb26ncxxUFMHcUaHYmnKO7YGoBhaxaMXBo
WU+6M4A70CHXtAjJC+scCQ2RRLU0jml3Jjp71wr+MkP8cYGvzm0R66T0oEHrawG8iMcuu3ourB6w
pTPom8pwNeVJiTcWqf10nQwOPLnvP7UTfwc+snlxPwx9Gi/gSCQGIkMH6sKwVnAXU8ywGmCmTs2n
IDvyORHsr5fFyZAnEUOWhf1f7zPZ5eJGdIZu21lLUf9lBHxwl4q1gKH3/TzfL83TJYb0P2siAglG
6e7zpRoIULXEaJSOVOGacqOKq3K0A8QDjSVEUpBQJK3jvcDJablyuI3ipRHgXInT/BISe9dwa26w
u/LauQoEuwcMm2cs5MhFy0g79E/WpQhtRv0pPI9PQNXw4phXkUY7+THIrO5QwSjyVmLqWJfIIlFm
hKFITjBL0Wb4nu+sAkEX9cEs4SZuzcrpUxKI5ZlVmD/qr6ugz5Ry5AJoaH5ehcSKWtmHWnZEWJbx
qtrxd92b7mQTgNErC92XDHzaCp2Y4EebryZQdgB3H4btgOy0bd4KB+QnEpMFuCTAg6oimrBTlq25
Dp/82/gSmFaHPNkiRASrW6G+19bLwbR1JGeAHwx3lrBo1bdW2Caio+ROj14ZDEVUn1aUiiYW8yHQ
Kce/etnGJEejKnxO8fNLJMfmA0P+fytwcsg2EG/qNmK/1/INOpVVtwpB521eytSE3Lv5fr2/ICnn
r+vjaCeHLP7kIz4prDdFlk310+BVm+kCfLX5giwUpoxmYAuvSWKXst1ksMLcakuOSV71s3qOYpuL
xvsRn6sA/W4TzEcNCquYYL+H1h+uV9w4RSxbIulYKS7Ywm7WEjtzu3wNVuaJo1uCFCPWrBgvfN5o
4DTR6qsG6WgE6A7aArhukGW/kh++bEee0/TuVNn4Fmf+2n84s+jzK/yyyT+MfXJfKANEQzVl7LC2
1XvjQXwFos0W1B66BwixaYTkjm2Qjj9R7aklx38AbSOsMTeELSOecdP43aX+cSFOqm2+BRclRJLy
2AA0Sp38Bp0fsXaRPT/XavqaEp2s+cktklnTKCCvKB3rEfe/mGIeX6MrIpEn7QxudYHEZSmIl2N7
5lg5O/LJJYJaZSCOHpOsSkD88LxsHy5079RkKLKtosmHxFrjGmezwPlVfveqT66SNI5UZdQYWH9u
76sn9pj+Al0T3KFwL7wGolOCWRpsIpPv99hvb+yPr3U+Zj58Qyiuzwgw1lpTDshsqh1WWStxTwCp
XI0v6ms7rAqFNz2d2U7vTkdfZzy320XcZPh6Pw9sJUajdL0o0Q9xogpCAnjQZeWt4Oy547NudnYb
3Fb5Y2Yg7xT9DP3jeDcV20p5KiUJEsR1H9OBoRdLKxC8ZCo7ujwipYtco1zTYVl8v1C/3/5/P+7J
cRt4hQQAT5KOHkUA1Sm4Z+qNJ93TfmzLc2Xeee5f1mYubs00IZU65Oe1wVUMkqJaSMesWZQ6dIhi
cJCl0GeowS4owEiG0E63Z0uf73pP3w18shtAEWKqquXMkrAdlYTOpm0E1T+RF6buiAjFdLhjutMD
jZBYXjaYOLSQTd0MhPSE/OGiRYagXQSzMO5mHC5kmuHNSo2Wir7TjZtOPfrIPHWbrt9q7eU0rLz6
zIH922vx76V7b+x82M9mFkpCnZZsK9VpqExX7A+qoWP01AzrKSDeOSuiOx8KXxcNzAhW4YYMfevz
20L5A4GghogsMDbKBHE72tUS4hLIJajJRm7d2l8a7aoUnUpd4w29HMgBJQUK0jKplkl2r6WXSXJJ
0U0GDB5eDdOlCc9GcFFzqJD86C8NsiYjf6jEp7C9rLvFlDwm6qbKNrOyrVmCSt4VUL9hNS6yiHo5
6G5dOgTeLqyP338G78JDnyZLAwAXU9BAEl460D0/T3YMNfDTA4GAVVzmhHaq2bptQ5nZXKX3lbUx
mpuouOJrTdMLP90Y0XJKaMveaLVd6Dbw5qxw+tC1Xhs0Ft6kcQFSPJbdlliNIIzgYS8Ii4pCe0be
dtGsEKAsl8m4GKplbWz6R/kC6hflSGJMCEXZzffTe+/ifje9kwtA0Kax6Wqmpw4LqyVDBI7t5C+m
I2ytDbRlKGdZsAiqG6rIhszCL3zjQtUoSC3VaklJrWBuqmOiWygvPB/ewFuEfpW8aFkmBVV7uCf4
5ayKYsXcAeEOazU7VhA2Eqev1zBmLdMRA1fbw8eXIoelqUwXW990WurxS9ouGvmSEnsdujPbbVYJ
sKHWUk9DcTBm+Z6H0i6eSV8rNIqhvusIGprLSnsorDNWBV9Do3kr6OosDoSEHGXkz1uhkkIJpI1P
aKQuRnmJNp49NdcZwO4GSJC6ylUkWq79Ej4gsfew1ZszxcwvH97JA5zEZlUn9w0cEeloRmuzvCua
vQECXL7oPff7bfH1ljwZ6TQSKzQFTBTBtoj6KanlOD5K+o1sbJCdbvOt5a3j6gIroDx363x9ZvAv
R9rJ4CeRl5gqJYrD7MlydGhHg4222AzDVhRWfbaru40WLLVh4XnbsFpJ0d6vVnqFmIM9cC2eK519
zbNPnubkAJgqNZO8KJCOaXbR4NxId6JdqMf8F7i9EvhAfS4mm9/il0/ywzY7+SRB9KjVJDN9AI7Z
+KvsNqkJXFt5ENNDNrplfdOmj6w6oQvA7833i/818QH1gtQkZhkGMlhggE42OTL1Qzap8THVio7g
28wQm0zDRWNNT56BvfiUTCrJZfuMxWhwgV6LadeaAnLfIBvKNE1bIXm777HScNRxfMPOeMQsVnit
Gv2ZmG9cKen4M/CX3dQbl9xYtxOKVmeCrS/RJZNQSN8knKqgHVsnX+rcqjcA4cfHKptBFTrStgPX
1ur7tfpaDyEZlXQqp+A3aM+9//zD3Qv1VBEi3wiOpak/IYc+LZSwAeCbN7SYYg8VV0ndWZxqwNPo
nLY01ZXu3Fy/HkvvTwF8VNMoQInmyXUMzT33fW8MjvpAKzOufReWWORkba1v1MrNTWBTELT7BRl6
mq8FYVdH8tEopbu2D6czu3f+Gj5sXqzmAFkj3zn7as0GrieRXDkMZRN4nn8cGMQtw+QYDFBsxMZ/
66vqnMudfPKtzMPhlU0VbKY8AhY9GS7GR1qcEPs96h3OunIoLSWlwTy9ke+8xLcT2F7rRlaqBWrx
L2VMJoXUhnCBGMlj3nGLF50h2KpelAs/SX/SAPXbVluXnUK2OahY3XOwSFofbwJdS85Evad99/nh
5y6Eyd4h7IWy+flTg3FpAGTRrIM80PqYSsqHlZSpS8uLcSRLLjXBkDaZPzR2KaQBOkqpsPQrekhF
GZe2oef3Y17G0KrkjVyY/koxL2DmCG5kDJGjte2i0zDt+X7Py19f8DvMSgbXgqyZoZ1EzP3otZ6M
p8xx0KV9kIo2tIjI7c2wvpgi71YIY+FGTpFkQU/EWCdBkS2yGgp8ZPZ7LSqaCwRcAgd46W4M03HT
KhKC29oljJnUHkUxuPaYp9O2E1GArnX7QGx7KNtihNpIdM4Z/PS04xXoALBm7VJa7AZ/Pr+CRm+R
DNLE+thFVrmKAlbfF+qQ4CIzFlo1C1VEj4YutUu5JjbyfIA0xszPhgLm0xxth60g9FSj6Cxnce3t
o5ASnD/pS3SHnbxqyptGNqCbSmO6bDpEaXKh8lx5ILv+/sW8g/w/fnmyClh0ljOcMRwzmvnzVMR+
sDorLaxDVFT5hRD2dzKhZqobe42N5OR6UTtJ2K61iVqpMmj9Pg0AtCCWGW8ThLOx1Im2yL79L3tn
0hy3sW3rv3LjzOFAokfEO29QLYtFUuwkkZogSIoCkOgTPX79+0DZvmSRh/U8P7YHlmwKVYlsdu69
9voWXFSLFXInuTJMjvuXj/nf/pZ/cdC8emOrh+bhf57BSjTjxUP2/O9/LWL1P7cPfZy+6W6Zf+Z3
e4tp4WwxY+PpYZnl6PPC+t3dYpp/YOzM3MSZkuQvXSx/N7cYxh9zV7mg4GYiEiFD/ndvC60tcx5P
ZwsW1pxfcv9Ja8vBUefSzILfBra4bOkvRMODhYJbR2J4IEkWqd/V4jHgqX2NL5+vfgWlGVX1Agty
hfOBkEkjyqUdWkPIptZJx8G5UOuScCNx1rCv//l8+lI+5zeNen5uzh/K/zNPxaeCxoU4jJr/+/aX
9e9fh8/F/H7e/GL98q6u2mc1Xj/XbcqP/u6jmP/P/9//+Ocbvx1L3vhT0ebN/KeFcZG/fuuAgT6b
Kds2zp8f3v3An11Q7h/Y1s7QH5CnDuzHmZj2VxeUzRQCGTDXYOmRYEb8PVGE8QfQaAI75hgMU8zg
/p4o7mxqwO/yl08IQWD0jybKvM282oboa+UPIgqhVcj3THbXt9uQbIawNbPoXKM99AEDMrwL2QVd
SYMvqM2VHmfWpS1qStxB0RBJG73RTjsnHOSz7bWcCElT9/mR+8wcBhx+KK7vLB2Xf1hLbz9UluWV
bgzp+TSO5U0Gw/6+7MfUx8Y/SH7gFtV/9fvUv7PtVvzZ0Pcfe2wOzsuX8RAEQwwGphCsorePTntD
CzpXnuel5PQGGHLWZ1Q1NSPWL8mhRI+vpsrl7+/0uhXso8fNZk3zOQCJ7ZABbWYDEOpUAthJJZ3N
kcqeAJbkPwKvwEDVzdyfnz9v/viHI/v6efN0eBUCmxLgRMvzhDFFay/Ry51T1frWk/zy8ycdxvTz
xJobYsjFYHyB0cXbJ0WxKotxSkAF5M251JJsJ6OxO1Jh+WiiGOxImLZTbaRf7e1DMJPzW6eOzwsM
dLYjziy/FHZ9ZyPYvJ0RNNVjWyERVKljHPl2h3fel2/nIRKxeSqr92Ac62TScyg+56FBS8qyxLl9
YyZ9eO1NtnedD223H9h54X442nUgi+qf4WppHZxHF6AeU9SyWScHK8R31ZjYOs9PCn1dQl3aYiZ0
DG/3weQUUBNsbL7nDq9DOW1ie9iVFtF57MX2U6uP2lbok7wakiQ6N0rVXH4+Yw4OrZcvBUYWBB1I
AR562Bdp0LZsG3Z4LgciIjWU2l0BXZh2KjO48vCTvPfHDEahQ7Svt4leb1yWjbvU+3zcfP5RPlgm
LMf5b6aw+e71dnnH+AfhedOmYtnA0VkFLSXC1i+65T9+0tzIirE1cgR6C+Zl9GpBtgqjgyxwzzqj
Ce/MIZY7cCTOpq/wcfn8SR8NL2B7mysMOXvalebF9OpRGST7wJXmWazHApujrP7hlon3aEG6zXdw
ftL9xL8XCzeI5GwQmCUPtlbMVXiJ0fHnH+aDhUvXL98ZfalFG+zB+sE0z85LR5yxhmiJmbj4/Sin
pFxn2CycjyLMvk1jmiEEsOoj4tYPJjW0Sx32Mng8Dtf51b8ehSmSbmeaZ0WYeCfG6DcY+0buCssA
8qMiD48kaN7lo1ipNKlSCJ/NhshEHiRoWt+KOHqNM0s4FOcyvD25Lrk+OBp8BNq7vjOHMxV57fdY
88SJFuTmd7zEj6mQPtiv3nyKg2nGTh+4bWmc2WnJ2U72ofoFdbPatnZtI149Q8ycbsfCL7cNRd0j
M++DowBJnQ6MkEk3ZxveDrmTJ9goT+KsGTIYQ41hn4guNOLF51PqgzVL699szURq57ej0+sX2/Qq
0MtSnGmB3qwDuzO2Dfdd6s55cyQT8E4ROb/TWdnhzLm32brp7Rdyw6nT7E6c+fkkHSQco6ugRUXN
xmpiGAKcN+H5qNc97cCjgRgZf01bapW+mN17vo2RGs9tqzIvBizEooVh43x4ZDA+WuzYTeJ8C6DB
RI5zMO28vI40yx7ORKnGsx6ryLXI/fTSiHsHCUg04Kyc+Zs6noJd2eLSiEVKtQsKtzw2/+eV/Dbi
wOPKohZDrMtZ+ZK6frXe8IXTukpz9mms92eBl+sYslntulWlfxW5o7WIHbKUAYyoK8hP0Ylb1ePW
dVSOCFH3+iMBwwfLUegYGdL/Q0880eXBJmgObV+Qhdx3CklvMCbtudZa5aPbYxsc5F23Va5L2yJ3
nzWeodk6bu3u2+cT9YN3Q58mN0OX0Ja0JxH8my1IRhU5sNzda2Zcn+OQ4Z4ZYRBcAKCjFGO7+TVQ
uPgE72b/NHby8GoEw4RG0huPrMsP5vHLSNAoMxsEQA06+CDtYHaitfZBVsufgWOXq9AediLJnVXb
jfBPx2xotmGjqhMsEeNfvlDdnVdW+UpgWLKLaEde5J1Fg0J/FNP9rqYxw6w5q+ZrE5do8ldvPxxc
vYwBNPe2EdNa47eRvWrBOFGwHNrzKnsI9CnF2GuuYg4dSE3yXNDp9HbPRYUunIK+Zm5tf1tcfBCs
v5NfvHwkcpcO5+fc6n0wXqHVDFoy6vumJIu9GNCGXwIjU6uyIQwJyzK9Hv1akQ2rHyJyRph1F/4u
6IrxKlJhZB4JUj6ay6T+bW6JvEZC0YNLftnXuKO75j4ck5B5G1CJRwlEEXzAzHkqmvIWdH1xPQAj
XCHPvNBMTp3Ph+T9Oc5LIv0hbJJyNNQdLCdchyzM7yl6do27ieMUByjR6gnKPzO5b0dH7XpR34MD
sI7N3XmRHOwrpK1JXqN8IhQ+PFdjROF66oq9zOvqBLueeNuFhbtx7VS/SpUvfkCFVM9+FrE3J3oc
7AY/pdyLNabB8KyyzG+O7C3vxwK9I+Pg2+SWCMoPxiLNNWyPJrmPi2J6gCHAVIUFilImCa16aTYO
Lkwu0R4edapdff4e3h+x6FSwZyXhRJjBIfh2sWhRbyW41O09gf9000fjFiOl5PHzh7wrXYBg48pB
rog9lHE/jJ3suCmNaor2kzsWF6NDaU9lWrLsVBfz/VxrkzIdYI0EMf27Awhiu8SsFCTasEpbc7ov
GsuiQ8GrwiPXsQ+GnlNGJ59KIw7ZkYMdNQ3K1FF8MEbHOBkKkV1gDo7P12CESy/HA3UsgpwOkuDI
Vj4P69tJ6ND2P1sO/O4pPRj2pDG9KM+0U89JvHQ1FJ5qlmXf5fkaQyZK7Wkf4EFt9OFw7AJ4mNjn
Bsi1dw52COc5Ww+/cgP33MJof69cuzgzKw2Xoz5uaIcSdEPTEdo4olpn03AVdpWz76FqbmxtrDca
NwuYulgyKGjUS+y0Ggrk1RdwgNPVJGx1nlW0o1Zd+KT09rbtpXkKFl6u87LylwpO8drhl0fChPdR
uatzJM/2FQQrbK9v5y9dAWkbt+6pUc3rI4XIuZqiwNwqu/KLtWnQTv35XH6/YOYH0trGxskF7LCS
wHTJjMlyTgfXxxUXv/xNgp/W8vOHfPCtWJXUvGiIna85B9NDj2U5adI+zTQRXHauNWM+c0ijoxAp
retTpN18/sD3MTCpXywA8C315v344HKTJ70i6lCnDR6eKx9a7DqNhLMBgWkc+Wpclg7mPukqol9S
h7w3vqB5sOaqPG0HmTprY0qsZlOFNgD4OtTz73rujPnSizsbNWiQTd+Nkp0L10gNnYnbm12+c+oA
ZwEM+WgZ0uhR1vtkMk7q0VAI04cqIj4E//CFnHWcrSSM3m3qYlGyy+qx+NkWU/asDbgT3oyWkUxL
qy0RltZVan7rVZqcdWbjP9XEkRE9v1H5IAbLbRaN4TRAbbzIRjIZeOmTKtu5OBfghE9NEWFCyeui
DSFqINoarYH/gRoye42FpBYu8TZKnyApTGcYHPf1KvdMGjhjSGHYLAzg5VHBwZrGJNRLqMOb7ROL
X/2q0mnYJ7j44adY9JjHt2mb/qrLfEC0jrfoc+FKec1dVf9V54NxBTmIQmhUKreH2CHEY96INFxp
CRhUOAip8yBxiKUnU9ODH1aGHfaiyNPUBIusSwzWreSqTVO4N9zotFvyAUa0DfA6LbEeyeuBoh9i
MIReBvTj2hjwwQ4DRPmDFkgGr8BFGyRusZOtny8NbPueFfegrw2mgMEiGhyfGVyOolu7edqILXl9
6WzSSH032pYmaV809FDLKKyqNegV2nsNU/odmF8J4sZwVIz1Pwz2XxBdgFd3qXOn8gSRsslB6QF5
zfmRop5mgXw8jnSaNqB6FmBY+n2hWcjkWxK/9bLRUzoCcUus6Ox0ENgbdh71iLJGP0LLzVG4qk2v
P6nrDG5UU0WRtipMmOJYctjBl0x1EIPwV4qrVaLFxqWFu0O0VRLdXyMVJrtiHCuqhkZMnJeUis9T
6XUargPQWPCE/VgE+85P0mLdYie7jbTEo/nOoJoIqpVZVdOk1y38NO++sQwAbg+6PcqFb6u6WZvK
GjFmMLN7AiqD9v6kCh5bO5pfSR5qtMfEY7JrDVd9Y1MEyx2Og3mb5SK6i+pqUOukHsyfTs45u7Cj
yrpWKU0Iq6ApYrw7phGuONMS2UfQ5jb2I8No3/S6pd17kcnj2ySq5LJ00n6POC+1t13M1Xmhmq5K
TkKaz+LTOPKLGKNNSbJAq9tpws7P1dAFuMn4VDpxXdFKncJUhnYktnEPG2mB3VNGCR+4tL8Ki6nU
l/iN5dDYmTztHkhTEW+hRhCa+0ZRYaNRDDQ9A2HvuXkpLHA5wHy8LErXc1KawTIkadXYQPZOysJH
qxIm3aMjOxfsAMYKP9zJNhtelJnqG4xNwzOr16dtp8f0T2mWlN+YyK2zCPMw/VISDOJ9Bs2P34C8
cGamQEpWfY5D0U4UOKMManToKYe14a1neXe20Idc7fEnBv1V8JI7ei304NFyQlmuzQSX71WoauBa
fZVpzYlRlM194Hmy+eI2YX8NqMtAGhjg47gwGchwo5le8C0vk7hHsVpU8Gh7vaR9w4rZaIK+Rcaq
KpPQKZ08Wjni0tNpiIu7F59RvQBEVDtutuao9J9KLMrxHYHO5K790s08cD+lNuvsih6oQioI9ifJ
nmMFpfcYVhZ4tZH8+NPkJsZpplferSmtxAcGYiPuK0BVZluBLarCjtXBdiVJQrDVoi3rG8eJXTqO
FbmBRSM8aZIwwzN1nVbt7J9azgF2jO/Z17hN7GQp+iKXJL4lEQlsyPFiyrTpq+nVbDthZ2Qn4dwQ
x32u1365sWWPy95yYrFw7EG7ksHQ0to8EmIv4UNZE5rBujtv6R7L2XiK4soxa0WTGd3p33XR9fe2
oYxzRsqGLBZ58isvoLsOA1e/MeJ07h/O8m5cZmGuF2v4J5ZEKIx2YAEWF4+ywRdRvjHC2L3xuc1i
V1pQUFjWpjTOHNOe7n18VvEMxWi/RQvkC9h+tph06Gp42q2KuK/gUnXelK1GizNl2feB+dP2+vjc
lLm0lyPfsDyxtSm6QbtVfifhYjx2ejE8DW7WOmsn0rKvLlfXS0sq/5vmWP1FaAZgp8Is1xy0GLqD
bZIV4mEwpZgkr3QRBMmmiXv9So9s+CtN6vNmfHewnaUqYeIsYAwLOvRYsZeFZ2Cp0zRpfxL7pvxu
WJ14Jh8bXKZU1LAb1wfnugjsQC6raXIpsRFjn6WSN4e78RTjhuhayCDggnNK4noQhKtJ16tfvU50
CAg+wlEI56lWrjH0RWwdY8mcLTomZbEqW5UUp7Vt93d+Xzv2Gq6Um+70FJEG1tlJt2Jdtc1uRLWl
9qMXabej5tpwl1oz2qZ9hlFriqOzD6w+T78mAqdtPN0C54uuVWm6bLMyzBZy0BuBWBkRMu2bmWTS
t6M4I2ghdy+1oaTFa9TYtW2stPFa1QJFd+LQF88D1Zscu1hO3OU4Wapdusr2u105JPnpJAkk6A1I
vsQ99ZVnGxNqXA/YUzC21vP2dMCyN1lCCSiqpSUK74uyihjbajNkSzeT0vxhaVlSrQiGsCqtcnNM
Vol0uvtEOfGuN+p89sw2oTwNndCu8zSDeDAaRvITimQzLvF8Jy9HTszF3sISCv93M2uvuW3Tv8XD
U1pAWzt7qp1u6DeWq7r6vB/t0dyFqe+c5FVK4xtFVoseTohtTwDjwotmcsqnPlYIkjp8p6+szNUe
C9MPO1IpuZVB7SuVAiXuk/0RVmo1S3LFFRuOL29MpxkuMnZ5ClvE6xwKbQPLRwVhraGHSvVTndvI
BD3N7bXvWWEPyVYPIr/dBX2JR0Sew8fALTnQrHPB/kNMOHKhuMQitKNNDYhDQl+QH0Q9ru+tREUs
4desk7JBeG0UTM3FkEo8bqKWDPoarEL7zSkCYoquikuSaFSm1qljq7u6EjJYha4byo1yneh7rCvn
p4NzcL7MO8Iekjex8dNq3f7KpmLoAfFMoWFYtnKuusAV7IBZmCAUGjPdW5g5I0h/LnH0wp56jnO0
FaW+6NxQEBB5pn0XaZjajKHj3Ux4s9yMJF9vTSgU9k7LS59TlAkP+lEPynjtNUNnL8OoK/eNLhXM
T5OsvzUm47Ot+qZcNZ1p3w51NNyC7jHjBWlM9r/JCFxYWLC6vsDDE/3Gx94zuK7gdPZsS3YzR1h2
UC17c0ITFYL86pa5K32xmQPrc41YoVwOEuPiRYNn95ULa/JHhuHxCrWohajfBqUp0ibaEsuzp/R9
DZdgZsVcaH7fTZug8hMderqp/4A6pgaspcCnrCEl2ud223W3k61n1U7qVo1zbz9mV6mNoSqbTJxv
5VhayNEDhxRAYEQWQtXCCp6DCJ1smbrRurTyCtl86CXoDvqJc9Jk+6S5KcYLZGnJscK0TnNLfzNl
jRZtrLQXYm3oSTIR4rb+L1FXpbdEi5wlq6zoeH2jnzXi3E8sI9yUvhXSgOk1FjY47ZQni3EK7Jsc
kuPXMuKnMMEacuRgWt3cdzgtqIVVu1W29zBPm5aqiUexJC1q/5RjIR+aeMigL7m8kxXCVozaJVvn
0q/7MN9glk3KpwPtwg179Ojg9xs8ymecGqYFzpTd6lVG9zMm9ikkko5E9Fp3gvB7GffinBry9GPw
huSb1eTmqZe2+NaVRj9eQzD0umXR1VAUh8TtF6KcKsKfsRu3DgnT4MTs6tuukP7WBKAqlnFCsLU1
laGtc0Iv83xgcK5aV8bypIxt74zzFm4jokSX4Dqqm5ZYSHYZluJUOIrrclLdbW6FujOz7mBaeX3S
PGbQ8e7HNB+vMyZVusr9Zu4EG9oCmleVN84J2yvNBvUodLqgZFrtqcUE2sIn0TyXn0oF7Wawhp8q
bZgOkVUP51PIl1mXdd3dm2GH9FOK0Pg5jPhcL8HAlpuyGmEX+GYT3GDNX2BWX4/JBWXp9JcL6K5f
YYtk3RWG3UVrLRa4a4eiyKEswrXoYfxgpn2i3MSjEdGo8P4rKuWrJelsYH1aCpnnxIJQ4dC9PtBB
pbU2bvUR/XZngK1aZhRoiGQTQPZCJ5UG2cquZPhMMsvtlpy9TrNKG224c5Rsra3b68GvVHTGzjbH
gJwX+9H9XI64gJ03xjveQr9mf4dEERnG8A0tVgeRqM6+QMrCtU9NVtSfmZ6W3sDkdX3KIh7IRtPv
nPMpwU+U3jKv7pddNVrLKGnDx0jVeri0ysLA1zxC1bGorZnN4Qu6+b0ewtjCMTLtsjWsCYVqyH2G
/mun/zUlSms3ahS04aMKoc2nyn33Pud3zse+qq/rLhWXacDQANhL8I7DVdy/q1s2CeT0jSswNyzm
9h4nyqAxhK12h2qJlo8Izq+56U09+5W4uXZbSQ+bkKl1Ye2MFs6Ai8pO4zkIRdS49EGCDrAT0ild
QurNijVQvLbbaJmdn9qKKu1G2S0RM5bpkJwyotI55rMIs+s8srtzBVK3XzvFMPnLpo38HyCX83pN
1gU7Ah2vd1hmoY+JQuXhdSd1VV5M7PHaYmhjbpPFoI338BQqE/ODwSs2fSG9W9VESm0EjOevL6ma
/yor/0Vd9FXW6p2y8rbtHtL2tV7u5Qf+cg13fQzAkQ0hkaTsQ0fAX3o5yi5/kG5Cl+GjKdIR0P8t
l9PsP2axGLk8iiFzRs8n3VfDm4j+/S9N6EDNSDAhMuDHDBKlf0kF/yz5oDL8j/KwQwUybtP4P1L/
xeoYZQiRydtEZU003Nil3XxtU7zrs7F19gOW9jd21loncVt7O7Is2dYJVXFpdGZ5apGbokHMmS5r
c+j2bZJwuSVlEIZRtETllZz5flPdCjHkZ26Oc7AjhvDEUvW0j7lppKvSrgP8/04So7HxJX819B+U
tN4m8fDXwiXvpZaFoJqc/mGZWLeU7QT4Ad/Y7CEr7hzeWnrek97LYy36b1P0fz4Jy3V0WiSdyJq/
HbgWkJHsCVhvjCy111E0eLtp6OIt8PBsT2uKcw71Zoap0vhxpEj1wZec3QBtrKJJ15M2f/voCBOM
wSP0urHhoKzzqQ73ePFawAGccf0Px5NJBl+XLgD2LKbKwbeUzJvO77LqVuudZhONzgM2ZvpSG4R9
5M29SGT+t/bAgFLMQD3KNHQorJPvffut3EJ3wgxw223i6pssrHeUtTfe1JwhnlxX0CtpGVrYJh0J
VGis75WuXYkCRpDch8FD5j6DYFgqrT6J+uZ0zC51Fa26DtdXK9tk6Y3dRl9BkC4h652kZb2XWbwn
yXLZRAg3WkMc0X69zZTPX4YuPTL/hoNyw2Iivv0y3kAekRA8uRVJr21cvS6I48gvZSPY4djS8s3n
7+ndbEQWMbu2IblyZ/32weCV/eAmMGOtW/pznO0UDNOJrw3pHolUzv2v968SbqJLQx2dIW8LD/M3
RZBho6uj3Qb212HdkmwvWVQkEBiIOf06LPNgVRtBdqSeclDanx/jGfRmU+NA7IXe/KCgIkpRSE0b
jNs2EMWJ1KLkxEq0aZvQtzkKilUGhD98GHz8CriPrusgcrhm0k2K9CG+KNvcXGvj1mirI0X0dyNv
Ibsi0qFGObt0Hipey6FK20IG4deY7gyauJv2iys0axmUHXAnczDWnYiuIS26Ryo+xruRpxuYswFB
AaozJCkHc0xw99XpC1JfG2s9ERms7Ih+a7fPrygVfFdmdyvTcQTR4+Oql5qPDRme3sSsOrOwYCrb
y2gmhI2jeKC0jhmh8RzSvbQAZPEIJnJledN2oDNp0Lsjk/Wg0M/LpLzie8zYucJOjXPW2LzS0Ggl
tT40R+PXyjbOg8nZ9mlJo5h/Ufs9BXBraTe422jWd9H+nkf/jVL+heju1ZbxLkrZP+ezPOR3S8ju
579///+/gxQLDAnJQJzW5xBgrsH+FaPQ+8Hr4QCgiik4aWz2/z/BJoj956Yx3hQ/hwBxnvh/hSgz
VxCRFL+v059IYd3/JzHKgXKG1hJ7tt+llZIDwvPQRr+dLgG5iJFqwaMNhlgYdzDkB4ceoqhpSMQN
aWlf+0HTazuta+WzP46mu8j9fNDACGtBv2qZyZq/xRajxSyIvshmvH81lEejjt8f0GMbQPiKEpNy
79sPaIRuUQZJ+3OIHEF1Vwss7N6oJ3RLMbSlu/38aQfrno3GoRZqIsQWtMii5n37tG4alOICh/9R
KPDmB4r6jQxfeWR7+egphIY6UApiTE7kt0+JojGBooVZKaZUjFom612au92RTtmD3fPlu5izeNdA
+8SWcLATeHrhh65RUcEXmdxA4NIv/CFqT3LHDvdJpPlrPSqfwUyPR77eQQz1+8HAHKiVozciBH77
9aqKPqLeKqDO9iFKUTH2O6QAyUaMqjoS2RzEAr8fhd6cgwJ5u6EfjOSUD6VdAa9c2ELmmHtxXY2m
6qHXpl+6mYl/FhyixCOI4uqA+AB/DHHYAeuTyRRSx4AsGcPvjUXs5Fn18+iIY82L88d+Fa/ND0L8
6lvu3PBjord7O4KSPJWyKiwjA9qrV4aMs3Vu9TBrHHxSbETse18F4xFN0rtZCQVI/y3Q4sSbLz9v
To7AAhQ8pDFuaz2dqOuJCPwXqVWsEP7hGpufgwQNhSfKuJeOqdcnFOBdFGq0wi/IWxR3dkBlL4xL
+fj5U2b+9OEYzle5l79nGefBEW5LORqNgZeXNUukI1DBC8rL1jYOk1uYYOcpIM1UWtuabHlVqROm
y0nidLtJL85HwPELoYoLk7vY55/ro1HG9tmAWYeYhIT821EGZpcXEVDJhUSOuBO2BHjYBccm0Lsl
yBjPjX1s6shomapvn0LrReZ1FmOc9ar3FrookFjZNWi6JZTS5Jhk/KOx5pKLJIeuYbpuDx5n0das
eTIgEShDbdNb3g/R4bLs2YBNivDIHv3xw2YFF9d+j2/49ruRJRaIkHhYb2X5STbpzZWICwtvcM3E
qMSoqmNT6f1ynIVTKPM5KInCD9V6gT1I1QuWY0cl+EJG3l0tvFO/wE0rMR3wq1utuYv9cTHUxmoK
ymllYm7hdhUIkwY6rRXyacdcfou0Qv3j1YSOD2GnM/sUEL4fbLZcY5G4e0gU2rA1FnwkfWlgw3Dk
jvB+Pr20p6IQJy7RScW9HXNB4YSsAL5xdIA5434oo3BYdaj3aCYKYqpuny+SA9kzc3Zuh3XIhSPs
ZQ883ABN2N0VBXfYBLqqs9Ouc6jzF1OU/LJUMbs7mmF4J8kCyqWm6tBbV+Q/v+uRtLyVCvriiAvs
+0VrmDMxh4AL8ZJziCFpyL16meLrZ4nf1ifUN9rhZBgp3x354scedHCeFVBY7T7iQTkwwxPIJ9Fa
CHVsdzi8JLwML6czt+dZF0tq6u3rTIe+KshIU/hBGnTdUKCrsQMMol8qN/Vh0QSm860f8D/FYSHu
R+hUUg0Ycib6nyjy/5gk+2hikW4z6cagWV8cvuhCpO4YU6FZJK4GKpetkfyEi9Vp2Wknn08qak18
rTfH6nwg8PoE9XOggS9Hxqu7kV6bWi5NnPPzsEcJTM6dUr2Fg3LGPpmH+qqNPf/WsIYMe6eiJllv
DDQYcVDR2PFTBML7GnPpx5zX7PMODkQE6nNWVWmdVzwS6lf5k4rC1r3wEYy9KG7Qsy4IvXCVTORU
BfdNObYCn4FcYoibx+AFKNIOyRVm7aBhWpWO+nU0xJxBOfl0HJHCZgryLQloVMToUfpEW4nRnhp6
bDGyi8ohtJat5DMttalTzcbnGg5GanCabtWrwdxmnq/N5V8Z/wy1EEe6vNZCZ28WPk4Onsjw1Kj7
Jkm2tU8NatZVFQ5SrNHs0FUVgVo1+tBkW+V7qjplyds/iI3M7CxRqTK2mBBgtm5SoXJHyn9dnzoU
Xl2M8CK8oSMNfRqE5j44V3XphulVpHVw6fZ6ASJa3ssyF6G76NMo6QC9RlnnYyvmiwH6ILl0b/RW
nhaqducWQfNAG0xziTlYfOV6pdssUWwV3Uoqup+XVWyV4wqDy+km8ZMq3Oqy1N1lW+bJj67Jsp84
lGB6YyaJKFf16CIe6vrAv0wmN7iPM4klXd0WeE22LLz41Igw7N+JVGHZ6A0qdlbxYEYxxrJ+F506
gRnfd5qjqz0kXE9Ey7EZTUDJhITqTu+tuWc+TLX72ky9yV15DBsFog4sKwMcAVwPqPxpIIAob1+G
AEdBymRqljCASZWrFjCis5JekG4pJuPIKSnyIxQQZojTCcLGRYAKDSxFoolo7YdpXO6pEI/fLBtT
akqvFsZ27RBYJyEFaxISZpFBsRBFX4mVSjKhL0oTndOi9ZyioL2/pcdH5VhiaGL0vkiv8q+yWSWy
oX40JVCLrXDAH7M3ypSev76Mh3PpFprtL6ZJU0NOZOWFNQ+GycuMc3v1PWyFny3zpimvtCLttOVo
OuqsrtFarwiNhHubm9OgX/eZVFRoTIow2xJSa4oraYOt+rdhqNtVKcIGC3BvcNSaurYmAMMDkw9P
LavQcm+fd06txTvJqRXvuNzkzkmmKYm4JmphAw3S0y9dHEYe0Y820XkxwLVe5V2K+AKENRU2UafQ
2rkvhIuQPhu55BSoqBKFU4456dhTiKSCFD3bkLAR9ET14K/TnOsWqgC71lfSkCJdALabANj6nQkC
Bi1OsEq6MreXvtHoLZwXkJ0LJ8+HmFZ5b/4jSdVSViokQ9dWoglYcJQ4V3QRDcmJ4zWGtTJqbzpD
k1IDo6dVk4wrknv6Rya//sK1rvDXpVsBGpYFIOtF5QomBGW99MzJQNfhXBvi8YnYvUzgD5v9wD0z
FuMyQPiIv+QQexp1sWZ6EP5kf09HeNoAzrt0F4emYaw6mtqTldC18j7q+96/R9s21d+tQKbRqjGC
5KlKPcEqmJRjUMKwcn9fKNRx2CS7pbuGxZmpjYLFLOlxy8wfHbY3YlOVE6eO6Q8VIHm8n58iz8eU
ePYqPUFvFOfrUqoQ0ombOCg6LQP+c61kVW0ICHBEi8ixQBNhQaMFK1u6JDyJbhOFYlxd1KKw7lK/
lb+KxsH1sUeNCKehqlxzEWUiu0t8fcoWfWaU0TIzc3YJE5VjhD9K18FADwL8+7WmyJptESX2ddjm
qbNMHTOxl85USmtY9LIAWU9TXLpH1FqNN0jnE0MgHWtgYBlGlJfY1lIHFJs6Ubpatx0qFNQRQ/xF
m1yBvzDrbEq+9SR2PdAotiSeXVdxq0reonLNtmmeXRnY6j6LSrupFqJTIoLINipWWEtY314OtETu
INwXP/pQoj8ZAhuUg2tXSXIaFbaVs+Okw7iGT6/HJU7wvqsNS2VmvWOvuJP0obX1jVFPqv+mAHF5
mVN6Nm2iLiYumKfRQwR0d6ZG/t0Q9i4liN1OWT6rpsj/JB+/Tg9++Gf9VdPU/dm0gzINV0Nb0ND2
V76Q4qT/B7EaTpVIsSnmvCIhU7c0CZN12lmpGHCx/N+EIf+JnnyDkokB8vLFOeSghvlZTZPE+5sY
6t1H9w4iVD+sY4TGlty12T5Cj+GK56zDOxO+HhJeNLb/j70zWY4bSbP1u/QeaZiHxd0EYp44BEWJ
2sBESgIcjtkxP/39kMrqKyqrMy171des05RlVUWKEYxAwP/hnO9cpbc2yVqq0cl9IF1KLzbcc1Nn
g6rWiY4cIAn0dS9ksl7KvfcmCWDSD4H7WNf3bnSdOQYiEJJ7b/7od+fU+yr6MiQnjCCNt9p+ALsW
xU99dEjYQSI7RUXqfBHJzZdXrbt61bE2T8pFzHi20/tenST/edKi0yzu1Ljz/SLMohM1dWiKa4M6
y0OvM0NbtHcxVaguX71iH0WPQ/AMvrTUvklSNTr72szTSqGXLPptlV3y9N7uD66x7aOTU27c4gl8
pbRCs15r6d5sDsnwxexrQvKSFYnjYdo95tMtsZ5m/aDJj8b8uZcHL7lEap+3BxqqeNgRqOcOW7fa
pxng4LOLWozpY+CsUQ5Cnivl3bgId7a2c5cEZ4NcsuyEdGpMjtZwmfr7SV+RiZUkx7l/0cptBoOA
7YKVcv6hYN17/b6ZP4Hf3JPqvPwptzNk9/GhYxwy6HTupzy/FM61sW+1ukUZ0XB7DWmt3CT+BkY6
ojw5r9sUqMKx0fZovkx5qYytSahw8mMU9Y9WCU9lzp/3kJ//kcwfc+kj/utbwa3Mv2Tiy883gN//
xo8PvGP8BhQZVyT7xUWMsMwUfzB/bP03WCWck7Sc8ErQLPznfsBgqUBgAiYh7gn8t6Vr+td+wPiN
CbaOvtEg3JcbCB/Qf/B5f9+PesvQY7nRLCMktgOYxN83im6JGJdZpYllfWpexcBSK+30/O/Sqt+P
dP54GDoz1iAAFwGwvn8YU6QqimYaHDdL1VnzCaNshtZY93pcbXB+e7ef3oF/s1Tg9vfuNsaAgTRR
QtUdg80n9KtfR7mRbGcsN3zi8YylOt2UmqhGV3qRo6FM8klrNeSTdRfX1AsVQjRfVUmNx9qL0B/Z
LaE/SVjkbvsARDT3jzbGoWBr2/1U+jvpJ0zlwzYo5ExXgIxY60Mh0qF11nSYcUtAi51YerQevQmK
QyjjrBkCXEFa1ze7FkEaUVLT3CF25djuPA8Ze+UIb2CvLqfhzTCqvo8wiljB0IY5HgcAMr2OaMRc
Z0E5eXM4+EHuWi9NkU9igNao29wtR13XEM07CtVvvfIW/5cRmoEgtWs/FhmkJowchRV9ovJt52ev
pgOywlEZlr5vG8H3oW2kyNzpdr2gVVpipAPS5qSFtBbhdzGN+tqh2PCrUI9SN45WZenJcaZCHjNn
5euDJw/Z7Lr2Wm8stzA3Cd0i+X2myB3uoTyXwAx9zbYQwtlJ09kguWtzCefwM6158BuhJ8e86wkv
yCS/ONHxomzyU+4Y2Uc7z2r3ECMXFxv8WUZZrelLjfgzXrOcZNjAn0xOLOx85fcpbZsnut+CSip1
mZTW40zUw1RbCfmOjjEEYQEA1XyyDVXBzi9iiFap54r0axmnsCNdXfP0Ha+5Ridv2H6zRb0TJG+D
5CD+VpSQtBmlk/Y8Yo5Cjn3C58wwf14m7+TNFXbvv0pGFXJbialFomrmE54vWZT1AIs8K8fgjKSV
kACEiFF0oj/oUb/OmlYeXSRyKNNznS6D2j+utexsjUXX3aq40d1Lxk6+fpxShHqYljKpX7NBH6xT
iTmceAVHaCNiU2kSr0ADV1mb3FeMupGUDz1S6xxrS7kVKojck9vGtXs3xknVQXvOiwoAYVoGTNMF
MuL2QFCs3jhEN2KYIG20c0Hb2rHo826VpRTaQAfrzCuhW44Kj0RvmRpSaYkj+zGXyuVsa3xbYtLn
bbtHH28GVxphlHbw22V+04QluqsDIM94Qujk4n8x/YJ9ZDTn+wmd0spxqyBMjFbGG/gCYjFRD1FW
XEXv5+LSC4TWvOiTA30cH0VcX/rYHjoZZo0egEHyBqFn1AVzNR2YYljuMXXbeboi8k/8VedVBPTS
SPQd7WA8zyhY57oeUpxMjRLevjIqt3kJaqUG3LN6hLtuDpqivzUSyz8FhVYz1EOFnsnPpZPm7Qle
nvQ/pPGPcepsRG0ETluvsWdMbmpKJiednUPRGXo6TOxUqhvjsr/Zua011Q0KjSWCK/esksUFLTka
0IdIYyfbnerKmxr/dW7r1pkPhZlEzVNXlbY23WoWANWqFxb+agCXlUv7iSQ9ZaU0swZcl0FTq42X
uhChlYe5DUl34oKV7UFb4IsruZUSUknLR4rTxMW36NSZEahQMRQcVyQeV/F2buqo2XkIPfW7wEuh
Ts5aAQTdUq0frRssIdp+bGNivJqUxTOvjt6BFePGYXzQpFY7WNGFR1it70U2+JeqOTGWKzFD2Lwd
K09DGhtm6GUYDE3RzNwwnCFyMzQqrTRmhGQ1amSgNP8YL8U/hk39FPSMnoLCbxhExX/MpYbfp1R/
fa68Py6XsTWcEA5xKnF8KBAk3p9jeAC7FiNxsrI6J25goncQkjN3Fh//G48DSMGEw2GCyV2mqj8N
Mjn39TazWUSWssIJQpPf35gD/N0Y/v2x/MchCW9haXpoLfRfNi0ov1EsRzyMVmuBe5jz8VTr9UE1
TnO2E5vwwr/+tZaf924+i+iSeT9MS3YZrHZ+eTyQMvE4uyYv3zx2q1kUbOFmBxB5gcsCxWGM/cye
9C8yqv4uPOTPc+gFB8RdhFE0b92vYZKlPvVuJLnGEE5mmxSX4ratS32r682w/uvf8t89FH0cPRna
NTBHv+xSOKydvHd4qFmW7t1gyOTcoUBfxbH6/NeP9OfXc/llTFRFHtWg7/xymYBAyZRnzaxAh3mx
YY4Vv1CUO59szAIISlHWFxNlfm9l+Y+38h9V8Bfx1pSq/N7+WsSzHfh/GM//7xCfy/bnvy73z98U
zJjy53KfC5r/+UW1/+c/zOA3FDccSxbMV/r8paj/Ue6b3m9cgTBBLAAA6F6XivQPOZBm+r9Rpixx
HCyyPd9b1mX/qvctHfznch3hq0fnjAj5H5T7fDtP7d1ncJECASBAvWEtxKFfuTXKm/xaHz0GiJh0
1nXK7KsrsFHGJF9Lq9OvVd48GjaH/NRn50w3201bdkfdqj/XeX+I3H7PYUjGqZ50O0f2W7Phflia
ZI3V3ggeGstvFwQPAq+hDD5G9ZcSQ36MzaqO0+PEKZh17se+pe2u7PaKR/dp8kR7p6l6S8xOGgbe
V7+23vrcxIc8AGbK23uQEIe+TT/HNiHeMjIVkb7d+Fy0BQFplkOOjtU8R4O7xoCarEQUjDTyw51V
JKe6tex1YpdnTp6dq6l7F69M6CZU3kXNIcouruwZx1a2TNi5GFTInfoGffvz1JOEmSIwUGLY1lr/
vR5p4PHPYyGdX1OZ3bmSX0ursuxoY5xyvPQzfMpu7VoNQXbFd2y3ZViW3aemye87ZFhhoKOzdII3
R5xtJz6I5HnU6v5zqjt16LV+veocstlYJ5lYhXiafTsx647jSnsqUmzP/bga25rQY8N79KUrwkql
NQE/BJUgk/nkZti3stFGr1WsM8sifREqiKUMxYGl7sgAfOCmfgd9NpxN9itGeZEc4yQvFC9zw5w7
qMZjIGkkWr24OAsnxWgasRm1soIQaupbbYjS3ezlD2ABN5nMdr3P4jCeH2wGClZDLnRgHVWTkAGj
VbemSx/jCY6DFjOOcFsZDrbmvcHGude8hbfhKwpyvtnPrGZlQarYaRnGw57lHpVrrrQTnxWsw75O
OGS5V3l2zTCGGBYKzKKxbpovtJtsgnhVRBweFPXkuXXzs2bHJ1uWt7qZoawjGBDZqIfOaBnftagy
V9CIhn2PmC9UWHKehY8YrLBINiiFsA7mNBBPns6bbEyikJ5DhFOjGJU4I4wAZquuq+6bJvpeG9bF
7aqPBCMTIrfsrUcHj6ioTSynydbsPQ8/lpq2GhKDMK2Di2im/SQCDEOtd0yAKq/aqbtOns7eqOr1
bRkb2kMx9482o/sthbXGVgfDON3oJ4m2AO1CjKBEMKrWEucsu+ZTkwUfdC27eFkysYrQGz6C5nil
a6URc0jb7NKXoTPkOmrqfqNb1bPssOXWZnkdqsELNVZNIPQFprXuYnBEr+iC0o2gJQzSS2Yz5oro
Uw4t0o8w72o0J/ZgkDA2Lp1CnbOmcycSccj6FKyE8GNnPdmK2dtgCFpH0RBe2GoOk6XuZDTiA4Px
ft0O+T6vSRQfEsAcMcszLx3f6KfPfcuuOsF8j59IQ3SdH72xXiFfrkMwYK84NnemEjKsu6xY54LS
NfGdPZS0Zi27CctgtkmyO2GSL8TSIEzahyLStkHwOTWISKvr9C0ezn0HFYL8rfvEbsk3TYFo2HZT
nLH04WnqUi++WWZf7S1p1GdXc1XoBFW+aeZBbU09Tg5Gkh2aqO8/Z241bCdWx5+GoEEpP2H8nMix
GbuamWnsXKs2wPo9OsVb2bEa6YrOXQ+5lR5sbZzDCesh/nUct3lQUAaVd5RGFznHx9rwydtRtTz2
RrHhQqjuh0A7TVV/orv/OntIlNPhOSParsmTcp2P2jfh9sFG4G7Y6HF0F7tVaM/mkZnFSZUCEokz
daFLvkQ5+RYPVGp71UoEzs4w7FRp5RdzskJPwzwtYkHgxLBn830PkPKalpJ7AdunPcETCaXMcOoc
/6ikZq6rgK3cjFW8y7VPtdviz617/VvKuBrqGfevyvTTV1mY+VEvyn5ljOPan5vxrGdFsesWZ7fy
4EunioWkVXvbqS9ujpdhjn4sJ2tfDBrFU9pxHdnZpu1xuM4ym56i7DCXi2ijM/r2eXJNddFik6Sx
eTN3xTGZBqWvPGgD2BeZUAyOPWw7YTqcDwjfB2Ou3nTJ7XOSrrxIN7nTWLbT6LZqpXcJHlSsX1vd
i++G/AudNIOPsiMsSE7XbLLdL3SMX0Xcqh3rG/J5W2cPaWyflOijWn1dRiURFWpgHeweh3gOPUNc
NSGeZ0e4G3bnR6nJgyCkO3eaao3RlPcHFZE/td8mzx/XdZydWHJFB9NlMjvGM7EgPSqDnlAGnTOm
7i6i9T80NHpDF51cOXzVjRrLXRBKpw2byE8uVax/a1T2wfCieVPi79myuCo2pUM5SMYDI/ekwKbf
AxEArrENigrqiLKYOIx1t08SsFlW08GP6oZHu9dfRjJHSq9IwqBsvkhda8PC4AYwWNLdKsYQlyDg
BCId5kV4UQWjRhnGrlYCCVULCWf0o2Y7NbOzTbWO7ZVyWQoW2vxpnNkFuITBWkNLZVHlnFeaOYJ2
B5gwOoB2k2JMWS0k6augD9xC4Sn4Rg8OoDey1K8jWYaJK7pXPbHywzwNcq8lNiBVWslnh7iOlyko
8gddgvCZem/dOHdOvJ0cp145wRhy671ZaOZzgiCeUr0fwtn7WLCeO5Qs27dJa/cUSFnBac5NVpNe
u3Gyln3sEH0OFKZ8r6psopmHfI2sc0tk+JFRXMlM/RuwA+uMsoTwTc2B4z05X1IsuX3hOYfcWJKS
4vajObmcZd4jYNZdO/TWRzsuReg02gUJUkGIWF0cB4Oa3qqNfl0pTssMK/yBXnRLs74aJQEXZXzX
FukxCfRDNyIVw/JbmqTdOkW9F5Gzbjy19qo5lF55zhkDpAKTe+Y8e6I+R9Fi6MTEVgeraIB5NEWG
2mbME0Ks4/tJGk95YJerLh8YqbJMr6JxuIN6sEsgnHA4x+sq99DN1qFeu5t0QfxM5VnvtA2jpbBg
9lQF0Z2fdDdAC58njPvBNHK2AgUU+lbY9gdF1LJlsNCdSSELAOS4eKtXQe+tABAs7Kqrga6xiBDI
ZgSlMKHLbfObqbJdaZ4L3V8vAr2p61eOxDPn3MeFeMvM6jQrd125HXoQZmJVzAfBy9eeFu/yqNtH
ojoyk9plvgLWFm871z1qbevvDDAyDAVRNTNggqdjz4+gMK9WCeNC5kO9o5P9UBouCgF3cEILDMG+
7oZnn/yitT1xoLWTe9cRS1M5+mvsuSdD5zxjCv2974eLYGq0dQawCYVCpxQfLGHecVFT8omSmYe2
cusA16m7yXJ736vowgb5tVGPmj7cKlzrBJasK+tWltlLX8UfC9A7Vetv+6A5zAwL81g7eLV+rZ18
PWpkVpZpRgYbQSMo7sR2VDVTwGb6Xkr/k5NxVHFvkG79UnrNN1tn6TUQzhyVZyWy3WB2O03Yu4TM
NkfgdnGGr/2CQ3WHY2/3L3O9DxgZl3VMNd9srTw4W/IazMPnfjLPKj7r9mPszg8MPE9d5oS2rbY+
c8Mmac6uTtsa9XIFmmxYlWNzamxqmynuLp0UX1xqXTkSAI86iZqpKl7N2twjCVlX8tLOVRTqce2s
Ax98TVXwYybd/V5ILmyqafs8ud66nYNLXZd3pdU89Jqz5f5xcV2+Qfr3zogMunm0lDau9HxEDpbd
ZQxrmYeYF6BT67YxrfWgcZjUehmyNE4OwfQyUqhFbvYRxuXFplB1lHEixONZ2MkH8O8In2MRbyaj
DTODQ0t096VBHGLsZOu+tMAaINKfOuvOm95gT619tg/zqCYwYhrQzuDQFcFzC2onrNvuODX6diQG
addZ2kNvGR/q6pM3umecY29cSWKdt/LRRNuy6l24XDQj8WZIhlfoWcHGr+TWZJ52KabK2hVVvp9H
85qm+v3gzhuERhA7FMlTUTcwbfa+uUQmrppuehZasHQUiyuVYKXlsuyDl5FaKeUo0wvtjJ8hnMcP
lufuKk2CbguECl27fyxEv550dVePi7e+O0nOwISFwYp5+MKfcg4R6hUmNC99fwdZ5DrFzcXS/FvQ
oapprE92BMmJ2x5nRgM/1aw+dPOrhHXmaN9m6yQ0514HllMzCOa29wAZbK/m7lICinloyvTrWJIB
oDvPOYkZoWNPG5B04cCzSyLt6gxiI/32iBZlM4kKim35MAI8KatPZup9Qy2yz9PiFAt9vMaGQxJ5
dFchVlmp3jpyaNOtwTFrRQK+hX/HaCvwWRnCW4nZ/VrUJRQYVR600jJDBpBmqA2Kab22Eya8C5y7
TdN8lkhZmdASkJeOW0dvkaA1piBT1vmS5cNBG+Kr01CSzho3G4s2fSXUAL8mkSSdFsNG00kylkPP
bDypvmtpu6rMqOFt0h+Rafsbz+BuLrye8N92sA7G4MMBIskIsdpTVCUvFUyMVPXdOTbMa1XXz/2M
NnG0iuFY5YQwRpPzbMMOCzvZI3W20te2IjUPZOyuaCU4W2pJC7vyjsr0Q99P3sqM6oOW48TvtOYT
JLaXXELeooCPQ8glOUP49C2naYVlMOrHiJ3Rdu7IxRS++xoP5aOuClIoO/++gS/PT5PgOkp1Z+oE
r8buVdo6ErQUZRADaD5RanaIEESZnRIsDjs9fiEnzllrys73np8MuxTj37pU47zT/Skj0KmENVPl
YAiCcQhxJxTHTJFLpU0i+mgY8VNSe2zABcADflp3J7kTwwGiQAaWsuXN6VeN5kQr3Ywq8jxB01hw
zOAgzMiT44eMMKZxMB8LMq8TN9hEQlWrDLYgW8RvlgcxoQGYkpVGOHkA+FYZqIEts+ri4gmTZqJO
rbXnI5ka+wmnMFtZQqrgUImeoFFe0pH7w2Eyc3rImGplLMf7NpLMbNye3NQyR99qVZp5srui2FZ5
VaPXG2CcepVxMOGNrZy6zsgRGfODqwlFi/aGGCL09XQ72VwbcsGR+OdBo1FS5tF18u8+Z6015Z+T
iLT5ciqBBNXp4K1Gs/+ci+E5SouDZsOjAkpznBVHG6C+VaZbZ3QRCctG80RpSrYr96p1A1xUos6s
NPvsOtzhPKN86oxKDzbQiLjGBy05cLTkmkfngTCCd5PcVFatW68wxBcjG43NKPtsF9BbA6FmBoMY
cECDWiXRQaQZfhZ97rOwwfS8ApC23D2iUxpHl0lZ1qqpZzdEsNlQ15nPXZS8dgHqt9E49V5xJReW
9W/yJeZSKzztSfjKWxuV3ERkH2RNsU0KEsOg1m+cpAVxNLGZbTmWU1ZiqMpkg+6lw8ADerCL964x
nJC0EjEWTNvK0MZ1V5L0XDoFshTrmlKq5WZxbAbxzQ7kRtj9MRDWvs+Tk12/Zm70YVT+fT/0ISaT
beebR6/pVn2HaBFZzkr06nMUiFBl+Wsjh2udJadseom9LiyL6cGyY3Qk8hOkoXMl671D0eaWTphD
8gOl8OCXaWixmYEvnqwLbTjj47q32LpVS/5p/7EeU1LIfBQ887xx/OoTUwX74FESL3pGxRGr2YwI
XCveZnFrbLN0EmeEQcchqq+wy1b5nE2XaOzvMjN44GO5Tlz1hEGChGbtm03dN1vdxyGB7pOp8iQK
8ShHdoI9itjnumv0DUjPNdK3eCXYtVla80IQ0UqPNO67JUT/VPdWEefUCoXdKVXphx57QDjXw3hU
iXiIrCrZODpLE1nU17bHoW50822GmxIuW0E5ah/bwriLx8gLzdKkupxtQFBN/SmW0xSvTONRA9xN
RZQ9wyZctXPNCAKP7ax1wVayHZOxAV0vTr4r2ZSHSB+CSxFUE6Oc1Oq2KVESjZD32Hc5Fn2a3W6r
Sv8Z0+4Htt9y1ZPcfopm8pfJjGEwFIQkBLocDBbMFs9Ixc7UKXJM9JndxonjQzKzv+tt7xYX4y0V
2ae+pqT+fYb9v+P8/2Az/5fjfPH6i7d3+f4/hvnOb4z2F20MRgrUJC5j+R/D/OA3/k8diQmQAr5k
LuGVfwzzf0S+ARPG+6lby7z+X6N8g90AezbQC4snd/nqPxnlv5/je9hnEPvh41sQJAsq+ReLh5qs
XCXNTFcNYgJJtRq7DYtzcY8eorl5jTv+jbHt/VrLM11Wd4tnGekRI3V2hu93kg5HNPa5hDYX8Nq6
MWwNWIH22gNy2/70Dvw79c4vSwqir8AoYZiG+8Ivx7r1FxEinv0s9duWSrqazNjYZBWzEf1WBZbG
oUQXDFY7TLyFLLDhRNSJrFpD9cCyYGzzxuUkIAcyaaUwwshIY4QErG35cA3qq6XskTxKBOF7tyh1
74z+t7p6WmSGEZWXIBTZkbeu9R1tm/mj1a61zs2sczCKrD4ksEIz1AhVF2xKLTfKt9FoCqq4cvDi
nevNLu+IqY9lvS+EYsSAD0Rl61zKCCaU7TOAU4AJ7Sudfq7uS6p8c9PCo5KXtIrHt64ijLMRc+V9
ydOxtC/+HHv3sSOiS8Wa5C1juCpC5CvAeh1TwbFaR14AvBr7SaxaZzUvINq7LNWjSzmPwG+p/CQI
YAzfvJZrcPMOI9OBbB//7OQe6h+Yy9mwNhLNhZo7jxTWCNT14C2OeyN7KbSktZAhaHlan8apY7U/
wrKA7xxEU26c/IStI+pleOdM22xpzG7GvMJVzrTWU9pmiIOGX9jjLisBgYINFb4U6bpGtzB8qpN0
qC9OrBXFkz+U08AUonQcFv1prff6szeMUk0MECF0QoISEcrZjT/QOGOE0R0COVfuqBVNu5oiDa03
d9p6CMAE6qqZ7WMKybfy7tq2dnP1ADqu9haGjqND1dKHKGetkNv2VLVhmTjefO+1tVFIuJWp5eV3
wKkQsUQKmdBHxCvprDZTBfwJiT5V/RcY/yXTkqD1p+mBXwAD/rpKQWEVKPFthRXaqZIS4FYNmxNc
oWk4U/2IAFzl9zmAhruohXe9VSgu6NHtuflYxxMXUd0rAkerxiw1/Ku6WzCo7gKHcU2TgJfjVJTr
uXXTfN/LZoJxx3Qv3g7I8d/mtFLzpsUL1O9mvbLi567JS5YM/DSdNmJiuB7fgcsWzDkBjcBp47Uu
11jVwbfWUDMlxUrg1ZgZhpYaQIv9YBcFjthbgwJsyrnas2vJGR97sqfIZWHHC1YwebO+DqTtVsdB
5U55NdzMt85ZD+HjJKY+sSj+oLMR0GXPCaeY1Sq1j+p6+dZsRGlm8qkwr64mdcrVMUHIvrGRk5hr
hrNS3wMMpBcSzFGqb3qZ2XLPMHaKUQJ7MVRA02heFfG/uD4cMR7IJrD1Y6Ux2VzqcCb287FhYdB2
G9VIxVrcjwBG9oQCtJqbb0ukaW7Yyj7vd7jevXjdRkll7JTSp4JFKYRukAlTRUaUcm1kPJXM15Fw
KBcSM3EYlVRaUa7Y4im5zftOD4cmdYr94gLXt3FbsCaE5hfo8A1aiSkpqAK1rximPUnAdvEl4oPs
75za7IxbPNpcvhsty+z0uSyj0d1b7VixWrXsAs7cy4jiZgF+Boy9L65foKTTx1kT+0nRI4NsgMe4
0l2hu6GVJlp1Lmj4kwNb6Kze0XUkXwtU6HOYzE6+KDIl+y0zSOKlE6fkGvGd3YSR9SS1u5U2rGq/
qE9yBkJIDTw4/Qbtl9PjXykYLkkDKvWNq3Lw1lPiJPYHpvXMmVZGm8VUO/YYcLN+MXF05XLXAF5M
Z2axpm08RolBUjDOtnEqPyegeU3zxWCuG3BdkjRALx6v80oUoN1swPrMwsp29rvha1wXBH342LEi
XHyvPRhvYcWhNfWaPXwdzUTl9Yf/rY9+GB/wUv90Ov/J6PD8pei+tN07ucPyN35USJgmsCwsUh4b
EwJiZb7yo0JigPObAw8FVQo2VIdC6D8rJM2wftOZh5Fw+0dqKX/rX3IHkx+IpMUGmwEWAT6K+U+K
JAOOy89qB9/GJ0+R5IMWQYzjuMvXfxJSpYPpySr3m1vvjO5HP7KnsNZ0e6dNSbFv/ZZ+HckctjVp
HgTr6hMIevOLl7tmOJLdstGQJVyc1JvvkB5Uayu25jsdE8VO+Xa5mdO5ff3p1f03tc/7sg4JNk+Y
yofMBot//hTDFM8YepxEItBH/7bO2Ixs+rJin2QylDeyJF3/9eP9rkb6SZP14wF5abCkoKJ2fvWX
p8rp/DnT1a0Xgf5s18Gdy+hnNebasOlG/6PM7PLYFlm6D3CCsmPls422FQ1Vy96j0vqLbGMcECQc
hGhiunM/xGrTtBmbgIndWxmk3taeliwYxDEHuCjT/q9/BWrtX95jKCSU5wsRgazI3/FXP73Hs9G5
tpzy9pY6CNcB4Q6rCe9zGFgqY77g3eDqKuxU3d+IzI33VpnlvTLJVcYtZHB5g/L4RQ2ojcBRIZS0
tzKaGNSSC7sz40qcQPF2RyCvzWrwtO5QxtGwryZNg8eP4MH3m+BH94aMirjjf3PR/LtnwuMj5lkQ
KYg0+UD9fJlnhmlVERD2m1M4CoNJaZ39ZO7PAq/wfnJsdU+qibFF2t0cPCclnE5JTDglNt6/fi9+
iTL//TWhZCd/Cr3S0qIsr9lPb0Zlj9LQiwqX7lR24RRlUxgM3fCBiJB0503Z+IROmGkpsODQmIrq
yqdJbnLh2Kuor6NDp/f+wyCHDDy5bV4ylLnPkE+zqx4H1u5vnuyfP2w4LxZ//IIEQt/6yxsIz87I
slaaN78exMUDifyWVHkcOtTul8Qa5tAaG3fXRVNxS9EBH92+4BKb5sLYolodtxawry1fBl1I23en
EXb/Ny/o+65reT2hfS2pz4s4bIEXvX89NQwKdoyp/WYLZe3SappgP7OVSwO2Mf/85VhMEw6HMUG9
wNHeP1YWkAOuj7Z56+tlreHngvWVWyYsGVpc2fACNS1/6tnKIrWJdf3RdGDnbUWHSInogaZhvopG
Q23ITuvGrcdqxj1pIjA+9lZtff3rZ/vnO/vyDNHaAQb1HExz75+schpM8olh3bJ8FrsGxMoWxWq1
01ERhXWfmifiVqYDSZrIROzo77Khf+e4vLtvBjw8mXTGAuZwOF7eP35nZ1UHjz24WUbvvAD1HCMW
BLFi8VrY+q0FFG0R4QGGnGLTlkhPMnScay/NLGbZunI+50E2Feu2MoKDEVXUriPCqA8WMbZvgZ5k
TGmVc8LMjQbbldTQjJb9EVmnnnhvonEZN3ZJ7McbGsruwsOzWZqCAdZUE7vUvUEHA4KKjQpzxW5r
wNvVmfMcqrLI89CMRvupD2qnQszh1Iw1s05+rUs4CJ4ZK1ZCE9Dz0PdZiHtOwkcBR9L8DRwKWXbx
4OKEq+wJ3wZBeFLfTekwl2zuq6zfBm0V0NRiq9nFvc8WzO/RcIeZmTMGnjPLGzdGn80NCRUMytAn
GYnaxkCeTjpG7YpZX4OZPUdNSVNcpoxXO0/R9IgIDwl0g+qJ5a8gQKWL5f9l70ya40bSNP1XxvqO
NMcOHOYSiAjuokQGRUkXGMVUYnFsjh349f2AWTXDANmMVp6rrKys0tIkD4dv3/IuW8TwTTTNa8MI
zwAVpgAnJA3ki8oe0ouBFlK5V0Ye31YNat/BYAy2CIpmyPQT7+hacsNjT2O3xqW3QDu5VFYXX4Sz
55CmnXvv5FDIKS+QW3bQ+XoNP9vSNhZVTeY8k97ew1mKETzLrBOXxZv7DIENAaELxhPSct76TOig
E4ACte49ma48M+ZqDAoNcnQfFeV57sLa/PgMvrmcGI+gDy07uG24760uJ7dK56k1Yu9e05LhPIsz
CUYmcvce0hMnLqd3poYMGJoxi0an49qrobhjU42037+HcumSjFFakYgZLIo80T43/Gz/21PjGSNw
XKi6lKCW3/PqHSuqsYvC0fPv5WxHlJctmk1C/ipEdso9672ZIZCykOS4dHkzj0fCj0UHgYci7YBO
5wXVZHivlRaeL7bTKHyE4wnT4/d2KuaE7uKouSgN6qviWl5J4SZ+od1bmVGekw6bmHFk8l73OKWF
w4uWtJ0LBqiYdypT1rlP3ebEzlnC/+OgjdDfgg5gG76FB/MahhySvDY1ChP3Ew3dbKPgWpkXUgFf
3GYJsKctvXmLq4wKEpDZxaIHup3voIZeuObD3NItAnSTAWv5eN3fhlIwIUFbA5PmIcTParXRAM16
gMJCH4HgzglGH0/c0EfISzn6vYkP61XZ0+3FNaXfQhAric6n4ROtd+fEBnwbmBPPYaSJsyKuatA0
V/uC20/RBPTkIWtz7RlfjeSbXfrWrYrN9s+OjzEhFNMmgr5cNj7RqjDyQHS0z2gl+pr+zW98+TVu
seFMTTv6mmqJAh9DoVO/kU0lHkzILMiexC6iGKRqIY5OU85nxuGcZBr6O6WPj7/t253OHjeFAwAe
5VtUmI93OhII1DGaDsn+GD2rysHHqJshWeOa1e1Hsz51ht8bj+/GPocvS7V8Fc90ZuaIfHbCe9+o
z7MSxEwi5d2c5Ld1651y3XxnvUzIHtyG7BuErdbcIIPiMpUHT7svPCu7L7F7uDVCGjVDCA6zoFh1
ESu8UTwBCzGuF5+zkbzA7Iznhpv5JlpEkpIp7M8yw86A3joeUHS/kUEeot2/iSf0xF2kwCmGq/lq
QhDjmzlzUH5/jdhu7HsLdigh5/Ea5YQOgLaSiDAvQkfWCX/06fxn0xs/M0vsPh7r7fPBF6PU5HjE
cMRQ5vFYqVkYamhs7d4cIqCEiIjEA8odrm1+/3igdw41I0GVZivQUcAh5XikoWvafLL96FDGqv2h
JkxZTSiwEXSjETLmpLDkDoo0bBIS7R6IR6S3zo9Bz/15A0ivrU5Id75zB/ODCBKWQIEkcu2Va+Hk
l+RVER0wn3TPXa0cPrfTbFM3dNNzkeLM1iqs2DurAHjvh94taUl1/fFXsZj0cQSL0gSCcoT8xC5k
a6uPEqep12RxfEBgaLjAdmXY2cmUnohJ3hnFRt6VpIIKEbyr1aEvGgBGUo3JAZ2heBsTgG0xB/sH
2xYKPRJZtMKgma+1LfO6dOHiJOmhbWbMhbTm3sb8qC1Vv9W76dfHH+7FpP74y5F78oRS9UKVAzrN
8ZebCsfQcP1KD7zYWwiMRXQ9jJ1TBE4y1fpZHbf2JyvrFx8+VIXSL7NhaCmGXPr0eVADPe7Zb6cH
wIn+597Typ9GUVkXAG+Uq87M3GlwnQAXCwC0devzj3/7cn5XPx3RAA44MqceDMZVmOroMKtnfUgP
jWhgwqKTpNzmgYr6lbCzZ0MHSvLxgG8POSWShV9o+RbyeutnzAa1NMeYqB0GD3kkNWoRSJhO7Kqw
90/cXe8NRc0RVV/BRiCtP16WDEFBdKZ0eRiwqNrgKgDSXqf7MengRX5/Vg4SwmwBx3G4WY6Hqo0U
i4GGx5n4N4UxjAimU0vtIjb0/sQHXCmyUAIgBGAMKoJoqbpvnGPHWE+labXlQVqq++I5tfEtmj33
p1MI/XunT+afZt9pN7RwABjZOWCeuNYs8HxooWEK2SXaQ1/y2WW6gOWHOiqfsUmyZBBpKZCiyk1r
Y9tNtiIOnIf2GouUet6yJc15h+lq87mQdmlxjizad6gi1d8drXJ+QoBxMK5Fk6AI+rqFspDqHnh2
TejDrdYq9yKNpzy7BqQE1L+JMgkucoEE5VPtgHfKZpNOTxoPQT7PhhMk/mhMVyLCbTrg8fS+1MMo
5qVPVbT7OqXHu7GcSn3XcqtaEGdx/ENUowkVDGZstlOuAbegHdPhL32I0KNKFWAMjYrppi99BxJA
V+HtloMFRxemaoD/OBCHAMz3fb3JHdjJW4QuG/yTW7AmUzuOn2B/PCDugOExKobTVdZW4gSD01ze
uNV5dNmz1F5f6L5iVaA2zMxSUq+rQx7lMVgV9uoQlGmfwvSybTdEomtOBdm454BBGz35M3Rw4wkU
vshfyr4GiWzCmXicidnbbVe0Ym94Ci/dPhwbbCB0TB+mqPqaRdiMCatIPsk6LqvA6UzId2roYFR4
Zv8lwQnxuRlGSrkGXjv9ZrRc+UshFJCAJM8M1LbiVh937tCm3xLaZqfSIOOdm2nRh0Tfi/TO08Vy
ul9lXDhmpa1lFvXBkgYMuQLtCcCpXYpQb18BHivzJGYLxV0EkV5UlYDNN0AyNCny+7ju5eU+RwsR
0C3OWDotsTJ81lxpetuyVgaASFN8b8cMhqGnrOKGKWGJZlXE8Ej1JjaAIU1Sw6ZtpZsbC6OhTy0L
gCBq4jgXH98eb6eKzOyiAIUgCuYx6+QSU93UDTu/OojR0Pa6X4SX8BGfWzj2iPFM7pWL49yJa+Tt
5UhpHO6pQWjK6OuEy7D9ukW3uzzoVK23qgK1YeSWu4P/PN1/PL23Tz5Z3VJFNCHCMt5qT9e9LkyI
lOoQwX3eOXrT7fwRqOTHoyz5z/HJYZSlXKkvH5FxjvcLBWS7xcVOHeiXxttGeLdxpylM5foU1td0
V6D0sbF7Oe4+Hved1JW+FKhNFm6pc68l9VHSq5LcdZtDQ9jxJNxZ3GDAEt9MLiyRctb0z5Vss53D
5bd0r71P1Er9X2kcu+dJjS3bP/g5HBm8PeyXb776Di3yM7hWOu1hrPTxzEryg1GjKxra3fATvAJ7
HAwsuD+92Ne2a56N89R/yUMpLg2aqycC23eW3qaRhCQ9WsrUF1bRnpPCorOw4z4MqjdgkwzxVhTA
OT6e8zt3BRxr/HsQZFicMNa5loo8HR5aPxwQ3dFvRNRPz60sCZp9XCp3uGJPNaKtkdqJ0mouc37r
tAPnFQOpF10Xg1PNFmyqkCX1VK2rvQsVRS1UwjCZn7usQZnSdjQTnjCYbeRFJqO5GoU25Vsv5B+2
BsBTeV7D33wOExxHjRatjAAHy7Q8EdO8aahQhGCr8TFh5SIo4CwPyKtrEe5rj9zKhP0jHbYzo294
NWVjqgsVz1i/QngtzKa5ZkUe5qJPH/ICwa4SJBdOenLaI7syUbJQEJJCtM3KuNGho4XlVg5iPJFQ
vLSZXh/J5bdSyFpM5wUd+TUmzZ90B+iFPR4i4U5fMwWjYsLiHCkZmfm7uoHYIz1xjgkgqm7slTtt
HrULCEblpcJq5daI/fZ7anft/uP9sr77lt+1nA2OrGECXlqVUqq+ixvbKaaDKmKoSyrBe8voM5Dc
U/wPhmI/IuzlvMShq+WKtAHVo9aYDl2i/KACEgI9Lsxhb+Db+PGs1q/IMqtFLNBwOXEOe/h4Z4hW
gB7F9QmVtSQOejduDuiZekGUqv6myKR3ozsENR8Puhzg9RIjgoJIOC0P9A1Wg+q+6hLH7RlUIWEV
GSPgamvUdn1EPUqo+FSJ+c1tyyzZ9S5Zu0GbF/WO41kioAQhs2vFAdOwaW8SnIwBwuHxNR5BiKjK
UJ2JpZkwjzb1kF5/6Ouye6hgId0g+Vyf2OLvfHOWlgo/ZSU++4KEODqNFdaBZIbiQLkSKy2wL3cl
NYfNMOSIn9ZwFu1xmE588/fuABAWLDWAAP6zPldebZnSqLz5gL6OdjX7WM9KC7/6cozaswYNiJ2J
1OGhqotsj56vODQLK4paUnXVDe2NRrvjyq4t8QWcUnuhiWq+JtIvt8rR7BNX8ztHjcYYXQjwFmi8
rOPZWdIHgWA4H+o4yb+mJZr1RFf+vgYtduKoLVtttRWJMoidTbYG5eTVzij1kQvYyvSD5XbzBV2K
6SKbImNvo2mG80ovyDHKcTeiBXcifltW+XhkjtuiaA4EmNbfepJASQS1Z38+OP0kLiGJTZ/DVHv6
+KS9nR6oXu6tBXlMQ+mlhPTq4p/GLCfFzcQBn3gkEfjHx0JY+QYaptybaJYBacv7T9Cn+xMRjrWE
DKv5veTqS7RoAnhbXWJTH6kQar1xqGYLEhxybXe5HToF9cjOqMBMJrLezvMsnoomInJGIGQcti1y
hl0Qitzd0cMUIqi8HvzpPMbVg9HE9vlI6x8iRDTzN1mp/8l0y1ps5wJO5GigmRNUmjffe4AJ74dS
+27bc/bZq0Eu7NkGkR5Ynmv+ZSEYdOWDJZkvMVK0bSQzOh8NDzEYt2Ejkx9dhGB0nQBzgP2emV/b
ycbxPiFXvMUdvdQ2JugVdWLbv9RNjj4Z3koCXDK+kuDEyWKOLwYv65emnCMf0kaAliugLqGJWo7X
yN/DyIv9TBm3iCxhUl64Vv4ld4tUBCUq3zp8jAZc8Djjkr2xlBmh59lqRbvIjT9peQcgMh8NDyW3
LMGgtCiKbYoSCHrU8ZCjwdC2ICimMUJiKM9Vf4dknxuhE9/al5Mfwq7XkSVPAko/zTlNFa9HGwIY
4ce79eXiP/4AdMpwGiAAoBLnv0C6X21XwNBDOZitenDNOL6qqhyHdDuFxZxGThFxGZXI5eVxpz6R
4aTnsKlboIWdU06BpTRNbUodwaugnmITdtmc9edYeKPF3eMHuUFPR7e3oOunG095dJ1dXyL+52lD
/NOiRdXCoJN4IM2UUaDIufWthC4db3Nnttq9LnTrRN6+pDCr2VLPJOBmTHIPsVpuWhlVLyOvhP6m
6j3igVw5rFx8GSa+dcYuwbHW9ppztCKsFiWTfysx/+8hP1AI0CDDjoWiCn4za4FLTKy6pvOS/sG3
5XAuy1xBbG7leSsQoZwju4NHKJuz0jN4lzOzDCATp19iN5/OPl75F6+Zo2/hu4TiS69qUT4CiXW8
9XscvXGuL8eHKR/a74DsPcBzbWxDtpGL/ENU2bSSRqMyvs1iXpj0roxuC9D7PWaoWfslN3uAwXLK
/l6k/5BaILWwIf9njaqbpz+foqfm+ak+wm0uf+hfqrTij6UB7CwdHn2BG/J2/o3btMw/yKlQLyOw
orXPYX6F20SWlrYoGa+P3DShJ0/W/8NtYrsLVIuGuUtZ2aFx+ju4zdUDiw0Nx2r5CWT2EE/WQnFe
FXa4LsREWHE2XswegGYLGPWJuGoVzHGfLMd3KRjTMVjmfLxxFxybPjb4ivW2uoqFeui7/rGzx10J
L5mwFubBq1X4/PeZ+D9Fl38uk6Jt/u9/rafFULBniOT4tjaHdwmuX92RI749YRqhZNMiFXwLoDw8
84G8nHiL3oxCSwnizGKPzOqiKHY8SiqjfEAatF6IB+gricY4sxrTOkEHWoUnSPMjsYupLfEJ9Trx
ciu8mkuqSS+D+tJAdhitYK5rnEWoMVvJNfTJw5imz92YnTJDWmUfDEo/HKgle4OuC6/N8dSmmSx9
aLQmsKCpUJHGV9cFWbmzNWO6hsxzCqawimYZjzYdbSVYVgalrOUwvF4wir4i9BzVBprpfnPRL0RA
Y0IIIJLtib34dtEwaAU95FnU5wgfVzMLp7o0sIOlDUq0cjkt5XkDgNk/GOVFMRBWlWFSPTmeTy8H
Wj5e1waxilEWSicVamxG1YwnBnpztBbVZc4w1pgUL0iVjgdKLRQ5Z7L5IFsc7FEXkGd+Dw3VA6m/
r8ih/mraNj//+Hi9s1rw017cnRf/uXW/X7ihM5cdjJvWsIqdY8HLqi1L2xeqOlWBWi8X/D0OGOVz
iqow4ta7n6fZ6QZlgsPEoeGsLD3zIoRQdOIkr7Y7m2+pWLhctj5QmRdZwNfbD9I2qFdjltDGKTfJ
KGlRqLjOH/NQP4VnfGeoF/dSatJUSN40mewZ0O44VhkQkunKjH2b9fLdy6wyygsl4+zEUr03HJZm
OG2xYC5Z7fH+UM1gearTs4CGrt3shFcU6EvHsIV6vGT0AHglhPyPt8dqzfia4DLYGDoBG/XbdW3S
LJyUjh3SYe7gABC0wHYp0NIfD/J2YpRi2PQ4SIIEfLNksR6pxm6QgXDHoblAltq6gHeU7uJQQWEf
sBD+eLz3JrVcTEsBmG2yDr4sb7nuc7rLHPdk35GW7jI/OmWt9d6svGUQgZstm34Jh19d9oWJKkql
e2kwyjJbHHAymirGFJRt3gQIWOi7354VL9gi1wpaaAk4jsdzLa2bOcwymGmfB1yacpfpoBl/dxSW
iPCC/y5xwLqJ60/4FtkTEtWqwgCq7ZtFQq4p9x+PsrqV2HbsNUIN+IiobyP3fzyX1vGbxMPmKfCw
DtsY/N8d7kNoq5tmeGJC7w21VDoB1VB/hKC8GsrAbGse3IxcEmMbZKbH+0b3hw1eMOnT78+KL7fU
VLHyw6f9eKhuRpAAq6IsCJ3ogBfaeNUnRreppqH77b2AiAywMWjWgr23jtJCobdJF8V4TdkkDqjc
dNrCzXH/wYS41W3eD9tcpnU8odgsaW0iqhA4qdbczJqY9U9Gp8Lok4Ddf/nx13t7aolwl2eeh56U
eZ0sD2mhsFFC10ggQ7LhdPU3OKZ5F789igdIAYwVFy1SVKtTm6MVZU8cUVBFiLanzfzdgg5zYnu/
MxWaEug5L+VJelCraDPp9TTGFhprMdyU8BGprdsIidITBo3v7OyjUVarY1SRTIq8zoMkHOJzr8rM
zdyqbpcZwynviLdDget3jKWQs3D0X5wlXt119qCNk+qp7toDTy8lLxt5csNOHzOv006s0DtjLcUi
djayYHRFVyvkSymNwRLg7O3UupKuW1y3cNCfyCJOYcPfrhMlveVtoiZL0LK24BhCQ0PGhaGgrMid
XU/aBmOr5sQN9PahwKnZXGS2aU5gE7jaDUXqDplXuKggRVXU3xhdWX5D7cZrr3qEYpAvNHBlO7ED
345J+rG0QMCZARxYNwMH0ipjKCN0JqEUbmhs1ltN2vY2a2CpWyZYgI+P1ZpUyI0OVhFqE3Q2jxbA
Czzs1Q4pWR09LnGRizof8x/XrHzgP37VUAn1J++rNji+xMrH6OA49G0z7aa0Et+h6zffWvp5ThCm
HRK/VWGEzcbx4+7W6vwcqVcEhbMz2suNtu8szbmageKeqFy93XLAbwmTl6QX/qVYcZ7qtIkAOPAc
DTMAxE02U5gnHZjDn1oWos728bd6bzRIS9jcLFkNn+z4Vm3qrBrBvTFa6rZ0I6VtPOB83dYo9eB5
d2K0d3bCgqH3lvqjR21+9f4ZONUmXc77R7+kAcESo2OLGaCMyN9QM97E5njqJl/+ylfFr2UvAFWB
P8llARLQNY8nKBC2izWJeW3jI2PYOb+mWeSBFPE2URX0Z2u4//iLvjdHTi/VMQKWhXtxPGAnLMSW
FM8hYlUapsDmI8oUNwrQfCAz1Ns+Hu2d9eNjUiOiAefT01o98yZlbVerrTyIyFKSjdbCvtEmJS9S
KzFP+JO/N9byHAIWfFE2WY3lVTZQlEVkk8LpuEMFS7vKezTDsxzQ88fTemfVFtwAX48iLsH66t4t
4iJyPJQdEK2qqq1S0n0w0K9AI9XTdySPAL7QAjrxhr1dOYD8LqSS5QAuZ+945ajEdnOCGUkwOE1z
g5xCuLPFoF/4YBg2iwbN/ncnuTjME7QvKTFsoNVJ1wwAEIv9Iun3OJx5fQlnqoPkfJ3Fg7hMQzl+
1gz6hB+P+nYVaViB/KBvCzwSgMzxLBuovqWLYieaITP2poqHTElEYpFLPbU5l2rF8dnj/jJpNxLi
IPWy/qBm6rtoQ1V5kBpFh1zeZOWflV+jFWcWc/E1QyX4XjaoGIKr77ryxGXzdg/5tOcgrzDZpT60
mmgGb9xKKmSR3bpub8pFiBkuDxA1lC/TT5Ba0gPteftUjP/mHccRhNY79vJcdFTfVqsqezVNBWqe
QeXn/sXoYQjqmzjZfLyK743CHYoTIVou0HNWt8zcz9hHqoT8PLerrStRYsTPsjuxQ9/slYXYilIS
X5BeBm/p8V5p2xGsmE3sqNP22S0BGQDIluWCb/hPhlogW1R1UW1aP0TZ3NVtbqMCC4DAOTecdtxa
8F12AgfWs9/+dgsLnVcIlDg9otU9luuJh6wfqocj4EJ4jNw2aK9nNLr+wTjgepbtT7VrHYYMxgKO
LGYSo2aoImiTcfbDAc10Cn7wZqMvq7RQWsDOgFVcJyuRNtYoGdl54CsD1lXjhb0WeJVfI6amaxdj
qRnNHsjLKYz1O3uQVJZKCu5PcP7W2g3STO0U0A7ir7avLutQS59sCWvpn3xG4qEl6QNq7S+b9FU0
F9VzWrvOkAckIB160tXiR6lRDjuxLdYkFJr1rJJAEoORaJO8mY8r8YKYWS+EASIAaU4M/SNGHj+3
s4tSmOdVQvGmGFA+VF535vrFKf+d977oq1+wxoD6GdT7ztFJCDvN6QMPysJjR0P97vc35uthVg+d
0yTjhHIOisvmON7kvvdgYuR9otD2/lyW62NB0RL9Hy/bwtLBjGKJtaZI1nsPJ0GE9DRfnFi293Y/
xYfFEXZB36wfGaxRetkt3Do7Vc5msEb9rrGMgaoUEZ+1KV0VXusxLm3/4BtC0eRSJNqj1nw8vamD
6ydKhrUWmyS0etL5MYs688vHw7x3A4MqWrRWaKuAJTseBvyKRsWS+C5EGmRTlZO1n9yWMosFam36
7Tktcnoc5KV2zmlYPSrwDa1+gAkdaNVAU7yMqwTsQw1G4ONJvd0ajEMQSRIPjY138nhSNtbnnVVy
YcGPw566AUB5Zo91ciKee/vtyNwdVCO4E8FTrjMpd3FcA5fSsxOmDpQTCs597GJIo5f5iRktm/ko
0rEIqQx2H71DqojW6stl04gbPalkAOIj3Kelps6qespvY0eHwVvkzYn61JqfhqYP2TvUFgR+SKnR
9zn+hKlNz97QOgRncaxLb1GVtsunjGyoJrcCSf4ltivxWLj4ZO5k5WbGVzedOveCmAHfl4+X8813
XuyPKMcA07CJtta3Vl0YaVyVPQbnrtL2iSvyM0Ex40tsYpv58VBsk9WXXlSMIHYtKBbeVYBsxxMP
kZbCsC9xg6zEjT7HoEPrfZS6Lav5VpiVSMF0ewO4lc1s4ZwyBGS+83xb97HXAr7ukVfNKMMeFLLl
yVM6NXWxTfII/WE0Te1PGZnWnU1P0b6UoxibTV0NsCqm2jW/WalsnatR5T6O8LXp4CtZjyp6QL7d
femOJENL/XMm3DN3Rmv1eCVgwgLjEfpKIVgaGDTd8Am/zKq+wwPJalOsG8Yw/JqLzD9v8hh1Fpw0
ZBL+tHxsmPIdr5SHFaCY3QSjIwO7DcTIE92tzJ+hMeXuFOBZmBdfplhqrgK7pelZs9G9OqcC5+Mo
kF+VMmITdC2AXgRvssg0b5okDbFenp0m7nbKRPftOu9liDWL79c5NLDUtgus7b107hDstrVwvAQI
l4UBRprT+Gx6EfAzuB5qQPeuGPtE30SQU5JtgcF7+miOZmxhigFd1rlzoff4EMXrwv5cdoPv7tXk
mM1FywLj0TqVvr5z0KoQTN3C5Gc7IEmkzqypc/xPErVahGGbfqyuQ6nUdDvMdaY9aFEO5DtEUaI/
oENsok6d6OKyj+LC3mDcMhe/lBFOvwA4apj9dAPmTl4MMhYgs5nNNygSpfWFURdDdxFFZVjvGryJ
nG8pxlMo4PeDgxxlFEZ/WgRV4JnmCI1rRA+xjLkyYeEk0ZZiYJw84iOLqC7CgMjx9ZZVT8/FZNLN
35h6GKc/OG1wKUNlF+F9GGaec6nblediTm+Mxvd81JN0Bzindp7GOsZvZdPDXYASBW1NRTtZNF6+
kXE9irsobnGOxYKycW7RwFLDLp+VYD5D4f9VG77xqy4ztNxBfubRudmhUEJAWLnxbpCYOe6jUmi3
DQmp3FTNkIwHs6tRXckaC5U4Y+rt+pdKQvHdNOPG3WSoZCAFbFQQeGaVFGpfy2K4FhgnQFwzBjE/
1lqPLIlbJx36duHgtoGOoIa+0WuZfDNqI4MYhFantWlQX1bbjiIjILo4KqNdZhWCvT1L19zGYjSf
9T5HVM72cVhAxwTt603hj6nHPizT26ZN9WdhgB3clv00m2eD1IDbh9hJXtiiG5pdjPLSGMRWU1qB
RPbO2eaQsO19UQnjV4SYYbr1IsNFdJFE3N40+jwO+3CQ7Xc3zU3rJpo8Bp5mx0H7mT3rbYpIm8pd
LUsdc24LXcfSwor50sUEmMw5lpW89MJJTHsLEPPzUJKm7AzwoAg06E77w51Tu30AoZl0QQ3mnIwX
pkmNx6yj7htkTacbMFZYfEHAwAGsRxUbBcm6R8n+U1WKsNkj5mpjXZl7scB8BsvMm7gKPTOIwtaD
GKq6yAqiJMXRXGpzDL0MVDseTWk6Ychb0FlPW9164OKPHyt/DO+4uw25WLo46QPa0wXXDT5z8/nA
nflXLaz2u93n9XhF0SDFJbZJ8qtJIMi8CRvljFti8FDbCoypfqGxrj/E6B07GzpYgATtyOi1M4ro
KgqGMSydHz0aDOLLiMNJ85hXk7gTtdbe6rNO8WjQfGu+4h4qbvvZ7jJ06Su/PLfDWs4BtSB1X7W9
zBYJWO+vfgr98gKuX6fO/LQzkusq1sV3LRZ2dFYha6SdgQmKfpmDrlebzmv84SJHNKfb4rSCh21M
xOjt9USl6TUuCb5+aQ3CfnRi0TgQDi3jWypI2D3i/VhTHPbRSy6nSHhX+jTl83XVxaA5G7uUGrKm
ESg9dG5R/kZbNcYPYygb83MearG+larJe+zrZ8vDzHcYup8h+Bx10+Sg/jZmF/fmjrvEHTYhEL8x
aLR0/oL/Vz38qEUjfnhOGMkHwE5Sv8oazbHOJ/xvEf2MbLMJ/E5vjUDvoMCdcZdg/IlhcGVEyKoi
0LAFUTvZQWOOefQt00f5s+qV8YiFsRfuLV3LgUGYmc7dAIuwrndjN/SKeowZqbtQy5r8kEmz9h9R
vU+iMzfjuG7GklQE4znTuDONWVh4KIdWeqWHvqk2ZEV5HQgkWtOtq+w6xlpWYg9R4O9Q3Eb4IGWP
TpHhPiP9zJuv3QjA2EPcVtR4h6rilZQxhsVbSZvQYyOmdRv4MV5jGFqnmjirJ3b5dy3r8L9N2767
tLRoHC6smcXb+V6C/CaAHBTSfLy25XmRj3P5V023fyJn6vOnAdGMX8p3vPp5lFCM+WuBEuwSrZT6
BnVYRZCAk4L9lWtjcbbrwkz4X7itED0tczMaLyvOqBlgNZKi3tmNrRg3GP3W4aOhHJXgBdQJnc3u
OdMWKwqvPlv6/P2dhHsW3+dV2FoXeolE/Rwg/mTlOw8d+/zgibkELdvg2MUumdOkvKnjYZCXTVX7
2XkUITgf9LNnoWCP9ZSqHwutTbHl89s59/uNnE29/9H6dPWfbFT9orukx4zp2UT7kyOUhLH9CSNn
Dx33ENLsIHwwxgmwjWSDzvE0X0xOryU7oL62dRbi9ydBDDgeXzgAH5qor0RGYNZRDSx693x0Mt2C
7TkJ/bbGalg8Op1sovuRL92dTZBTs9vamtGto70Y92cpilqYFphd9oj+lDXdTb1ZLHqnSBP/pNva
RoEvJ6vDScBQ4kIAJodKW3QuYqSTa17aTTI13ypkT8PA0NO8RkHZm69SMQ/eeeGmFM9HuJgqwBtD
z9Fpz0R/Xk89FjC6l+jVbTPVuEIMFfJ0WGVbLQdzE4uu0H7kudSGMz1W0bDXBCNcW0YyuHvyygy5
FT0pcG1ox9zZqF6kxn6RQC422Ega4+eo0aTxtXdM7ZOqu9K9BknutM+Vj+b+JyuaSqotrrT05h7x
BDZT3gxGu281t9I/AyJPPSTPLP9Ja4VovrrhgPEDPOnFwHvstM7e8TxREdUw9ba0QMLZxpeqHWJP
PFXRNODYVkb49OlTPj28BNP/gd/+FwIKr/KKN5qpN0901dtfR9jb5U/8jb217D9AxoExWOpalLcW
RYx/YW9tLGJf0BQm/0vmSjb+b4tY3fiD3u0Lpo7GD9g2/t2/sbf8u0XMgdwIIAv/Fur0b3jEvsk1
gQW/CNmQ2erMdCmIvKqHaUpnx0sMe0oIk2cpmN/rzonlntrbM9fmKdDem2Sd4gaDmEtDFZSbs2R/
r4azxmQgfgOg1zZIsEu0laGu4pfxagHeQd6+TWiXYTDS5lGkC0MUdjxMnGmz0rLW3+jc2zsXC4VL
GRLUCTz5LsEoDudh0xSkNpOJ0diUwCgZLWP78a94GeUoj+dXAGh66VYz3XVlgnROdGM1+Ju8qsuf
KfC+L7M8m3kE/iq5NP9E7dLaaMTZlyjQ4oCqxz0aBgVvalHL6nPRz/MjZSjKNbPkDxaIRP0lXaO6
U31u3/EKpcFctvKaBjIOGKKE94XFnO4ELvaCXoyQzL4ba+sCzYMRVXeNbFXFIpS7VJDA5G0m/vRq
bLKRGXcZn0YVjqRGhzpzMfyY6+kzIrjhJ6eCtOJlcbnHlWs4uJqBN6RWp9u89/KZjHjA8vU/d8m/
9JeXevpHUP7saUiOrxL+wN9XiWn/sdA/HK4SlwoR/dl/XyUm1wU1czB7cNRhiSzylf++SjCvAFZP
eQdOJRcK0PdXV4n7B0g14AFUfkAjL/jF37hKaKss5+r/7/hFtwRYKaU+wNoCdNWLjOar452HpAyz
MY8bQl+Exgi31XzdwPTchzIsv8aFGIYNcxgQPrDq/Zh59kVMQetz4qNOVnhGftUYdXZwUATZj1Kr
LxWKGIjuVPp14+vYNzoIwEdzQy3FImG8xJ2ivCAGxOvAxzJzUIsPEWlHjlcg3m15Dy5+Du/audjx
4yocHXtv6ww8l2KsvlqtmPglOM4ayrpEsvKq6vSgHYZbsx6hVFYFRlc+3lYRYvIbTVaY9E39lahx
1HV07S/N8B87+HnRjNQ8cfvFhP3DBijopqssvBA1p7qsiN43McEZMkD4CvWNt51kHR6UeprQDJVj
Yp93BtZgkeUwvkISPpd73yw/tZSc9uALDoROZ1FVbONxPq9CdU4Qt/WxFsaQUAadgDfVD02zUXF8
i8cPlkXNjPSSFcDdvbE0+RBquwalHyvP/Fs9Sx5jcEHKHLEsS3Ylxz9yqh9ECu0mb50Y/Tjjl2ia
+Dtoh2ILvwgPY1tHzrjS56BD1/QCYX5vM4Y+ennYjw1Rfj7l0twkRSzvihpjoxIreWHmV9L3tJ3W
NVhCKguORSeezdaKt639Z1w5l7HQvlT5AdGgrZ3vKbzf+C3WttkwPNVYEp7BTonuPL3+pGRzWbUY
L1+GE05OaQPGg8Y7PgJD+d/snUlv3Ei6rv/Kxd3zgPOwZZI5KSWlZsmbgC1bJIPzFBx+/XnSB41b
JVfb6LO+qEWjGi4zSQYjvuH93ucwDcYrK4qM21dXZjDcV2Z1aibq2ZYyYT2O7pmhwx+dF8jI6qtD
oGYFT2AGRbbs8yFvI0/kx2lMV3hl5fcsG98T27ldXdYSiQgtPRzzZabBhl6mD4ai6EDb1YFeL/DD
CbaSvlrb2h7lfi6KSGMSMcaYFGyzohMKp7CTt1LHXW1MVAGHbD2ZjATuqmnKtlTd7zu32PY0FApJ
KiRElu/1pr+hpjKC62zfxWi8V/jxjMtysPLxCK25CkVAd70zSEXEQEO8SeR5zPMffebcGd36YU4C
IncyMNpigJ3qLMYDQR6u1L6cBmxm1WdPvj085bK/SRr9wdb4ExAZwCguRmSaJDSgUGJPpId6bY+p
W33rx2ylxJIAwrW7b7ZSr1C783wzS6J5HIOroHsMaghOVLcMrXBCI8VAWAzfkwEVO1xrjAIfsm6u
zi11htCyaGqH+mjsZWK+56llHlOtAw8wB5K+RONGePkc29z5ShAcdyXeMCMFpOUQ4PelsvOaXDEV
zjnXR1XmY/m0FzAhu8D47i7OESO+XTMeIT6sxhyq2Uki6nY+Hz8uEBkQkbI8VN0OrQtmRMAyMUdZ
5u6LcemBTD5Y3ZJvYSpUNFs6IPkXq3+oZyiypRFKRnLNjN/OJ7/J26+TvesLWCXNi/Ld7ym4+Dys
lafzh6gZNy3DIzqlUwL95ss0TBd5blfVmgFIjHJYSBVHJmTAtTMiJSDhWe59wBnLUXUrQ0mWtWTO
uyOVDZvXZteROW5nmW8fAjHrOCLJ6mcrc/Hy6k53e7u69QzAd281dT/oxJktsmPQtbjlhL1XNt5e
LOYC6W+wRH5FMTR3gdqaiRkx7GrCBVVpyo8aEutbh4/+rY6HRhcZmqbuoFiSUDCm0xxmWVcBQ5sl
HkODpAYX+oP0013a2tYLlPjZDKdFb7pd31rue6IneoaPp4QN00ul2J3l2g5W6HYJngkEEjbY06po
8T1OLKmini5VGQ+jVsjtynnjRL05zvg4NIkIwmqwdHBdVlGfVwRaseg7f4e3bvJW9hnGSQUfvI/3
kZEmcMtsVV0L7OChXkTOMuSv1EiKrz1i30oWt8jpteu6r6zHWmCCST2BoVrbXTB5buwQQ5/hre4w
lL7U1K0AaXo2jd8xOG32QzOXt8ag+HQoP3ROs/GDeV+Z3RG6V3Bs1+0y9Zthzq8GZ7qmURAGQFhK
rCHdkU2U0VwlZZzkuIrq9Xmy+lAFwS4HOtkxDqE1MNrZaZc9JBNjYjYY5AuouvJaUcek2DDghJJB
BFTirbeyOBCNd5oU/8fY/1jtAipiqRPOpfsy8/ZTN4YttgvRLDOUeF6+HSXWbJZdbwptGuIJPfdR
SwtUC9POGpXzxUO8GeL1QIZMbrpd+YoObjI+u2m96ejEbuzs2K9NNOUtbDzFJ2m26b0Ltchvki04
pgf6i3rYoBJ8TJa0PM0L8aepg7lN5ruC4eGDXRRXZZcPIWx7SAKOUKHC8IS3uRvrsUFZ3v+AnfhB
R88IEXVm+1QtTWTAO9pbyYIAz/PirnDwzWqWuJn59tapiH2RluepXLaUgD+6UTsxR0hpogc1qt/4
6ZtlL5hP15j29815qCD5UmPIL1bamdwBy6kKF+CJHzzDMD01zXpP1QvKKjXECJcdDh366EOT7xDD
7z29+9CX4exZZXFbceEL1mfXG50fG7N2Us5443X0ZLo8gBbH6HP2GNjzVzHdivyCUJVasLv4SOCc
sAnWU+eWGHqpSBEucZT66nvtDM+2lGCMmUw7DLORxlpJMSCdra1HjB43S/s0ePNxTdV6I7Ry74IK
PbnWsqUmch6c5FL4pgCjzTCIHIaylC0f1/RrpYa4zEYGqKcDJQSDqcExhOB9FLN8K1d9s4DP0uqK
46UdsSsf5JVfg1b1eAKNl933OFJ0I/wr9uVZLym51RcLWTe4gg374WEkV9jat6Kr9z6mr2ZjxNMM
iQlJDMNnCDxaFsC4jPkuz5bnxmy3S40Lsm7sE698S0R33dTpvsWHLYH+t2jVD6koxJQl4+HEYrBK
w6zOXyxn2LsQwwdR3eYFGU+Hm9zWd+bqYDnzzmprEDnzdkqDb0PuRXZ27sUpRdLStG2oLTlbPZtx
8NjTDFpnnfjmCcRMLHR3N0wvLWxY+hPF89jonIK3waoHu3JgPEqACTWZzNeCDVA2iszui95+Vbj2
BvhfdfJEtUz/kTGrb+bmxsZc3ZmhgYlgd/HmKw2EgIn0zF2V++Uz2eGLMenFA98kdWOPU65GSV07
+i4p3A9XWrE+ENK0wcTuS57KUYnNd9rdZ2nfLhST04sR+4vGhAFcSiP2l6naYeAniKGrKOnYCv2F
uhXlzV67KSUGLsEXN4nN/KrP7iAxxFLh6dBn0H/rbE3OU1O/OH52M2KAHTmDvWOpeWGSmjpq/PFK
DRwZev2VbvhVM/g3QY4oqM0aqOSy2+eMC6+bBEUk3AR2sLjo+m3JLMIr/k0VJ+0XjDTqKGmNJA4m
FY/ejrpjtlH6jY0JwgYQnr8XZiue5CT2QbaHxfS6lu5dYTC0qNX2W9B+w88hGs10jxfzEC/Cu0PE
M0W6pbMz9FTNbUHll9GerXSFF1ER3cBu2tiS9bNAQKrdG+o0uyRY+yhz9Au4q+ye6qoqvBAD7fUd
HiY8BD46dcLuUEZjO69bf8BP3TC1/LqvpgJHNfux6zhijIY+JCX4t9Xs148s4++ESMIAbXotWUNx
N56DYXpal5bIOjh6a3soHAGy1UQUbTDr12aRXJKTxaiGatwtPcTIaQHO2wVzqKWn3a2LO8A5SdVz
ka6P5aV/qC1XLZOxcSU6OKC05kRmvGjCveo8sbdKdegGjLUBaUB5Dk7+nJ5khkVmgFCx8l/Gcn5v
enmTVnfB6HwTWXY5XF7b2YjS0o/FOMYSSnU8ic59dIxK22O0kIW9TXcl6fbuUF8Zcr02ZWKw+0/c
B6WcbKxi5egPyDRuAaZv8Z+KVjSN4UziGsK47PYNUomwJ7/Ds6gOJ8c7N762S20b/vvwrsra3ZM9
pJt+aDatm+z7Xm4au4ZG3fDwescFRaDyZW/4kKj1kWSu9O2QebTHgEM2vQCnTHGwpvGJQPA41lgE
ih6GKn3eYwbHTzdeUFoFGwBt5m3V2+9Oph0n9i9Rld+Cit7mWIjdumTx4NxxrDw6/EedPU4xOjSQ
CZ1NtcZR4aTEeMQx/iW3NDxgx5u1MTDV7oyPqct+JLO+HRP5PALHGVNqsSBtX+1+vrYX/OKSYL/w
WlyxH2ClNPUXAVGjIyewCW9r6XK+6vGApmAD/5gxuKJ6aesxeEZuMZwY0d/bpTdjBznSidFv14wT
OfNw+m4kOWFiTS9uY32pChtb8CC7KQbta7tmcVeVT2k7LxtZBhta2xdD8U2BkeSxV7ctk30C59m2
a3UKZG00NfbZ99Lugf70VnYFnECT6LTxmrui9bfT6rWhlU0fQBy4RWHWbBGMztBjbkM9YMcKRhW3
s/mVUhNNHxxLReri0Oakzqaby72WzxdzujyyxLCFyqjAS5N8WJ4qr5jQJ0q0v9pexT4SwO5OnOXB
X61vSVdjM3dl2CUFcuQhItgO47gtizaP+hzoUJ3cT2OzhSJ3P8kkxo83hgoR17DqsCXe+xPgMtG8
NgTuhVEQKpEjVcWm9a+wkduCMHoS9anqyztcgOhkOV6UKToCGHoQ4oQNEGEUztn0Mo7Cu+6A2YXD
6sovuF50sW0IQBla2t4nrhrJFM6jF6TvSZrpYOazIv2RWON6LW0pLoW6yjiworQ6HuTICyYgCVPs
VA6pEjCSM9987A2zOevGqp+YGRrCVrT2ptCz8aWsmHi+eO0fCo92UbeQPIt1vW4xHYnsxnM39Bfr
LfF8SkbNAs4gakauN/W7dR17zgp9C5rum7DTJQ11PTEOQEeCTeu08771smIHXOWLZqbVE0U+jYQu
wQx8LtqX3gOERasO5EfigcARDZR32+8Pdj7WZ1JYAxyvRmVVuA6wP5Xy7MvW2qapbz1ZKCmmDZ3W
FqRwspj3ziqkw/Vr0hyNQtOj4CijUYaiirY9frZBAnRkLJQgqqd5zaHh5vWJoyVvd55ci2i6lDn6
fBjpZafGbeWK6VhWflZu9SlfvruIEzbd0s4HdqD6kPTpclAoWo7rUJF7DPam7ruEgkFmbhc9GGNA
K/NLHqzlwUFO8do33pyEKxKfaORn3rvzPH0I4qkoCxwPGz4l9jpTGbezKJfvuROQ9Oolwz91hf9w
X8FS3HiSLKjmzuoTwM40Nupm3Q1pMqMiT/ydxnr4moy9uwucJf/GRn6kDZXG7ar0Pb52qJY5qeYf
MAOa10Ep4MFm7lqPkzssm3ms7JNlzXoT1sIGIOHX2V5vqWKXpOq9xBSydy6DbWvVkP+29As5DzE9
RK0DxEg612XFSISeaM1mNEbg3MpTcLgv9cWGrcS1HijCCGxdVufGNQfv22yW8lEvc54XMnK5C/RG
2zamLh7VlNZXtWysU4l+MioN/SrXMiDiq6tXsYVyKt9Mej3ceTaeuomTjm8pbmLsqXBK7zwa6lno
T2XxLUFsAHW8B4ZpEt3uvXZw81Au1r61Z5LY0smc71A51BJmrTWlGyGG/NDSQbiC9JgfHWrcJ6yR
u9chn5aDHC0HJFGWdKEnAlfb1KYpjhZXDVd/aO1tAS6TcL1urRfyp5pWJYeM0L1DllXxINYDILU7
A9kIzejgfh7rr6bodm0njlPeJbvUMFXoIuocCDgQ1xwGgc9BuPQjFYDaq31/w6DActVkOduIUJz+
IWImCY2xCnZ+NqmIRF49Ym1r0vS2mLnxyOuryB08h9yjEuB1gEwhZ2p2YPcQuEjXE/f1VKU7naey
OIuK8B8ddxBnkwJZzEiyk0ya2AFIldvOb4wIcjAqLt+bvvpD/aJUYJw1wE/EAdVVYU3X6Nar0MyL
Icpx5b0z1tW7Bvt9X9slwgDUYHOvdoO1DuO+bluVQJUcvevZG9oy6kB2QapuvuSVcflSsQ0+lJns
7Y2FRNwLtabLrlq8SzAeztlS6d93u2a2vzliWCaqRP58nTjIc8KlKN0TEbIRV4tGtbW0zCqHfz60
R6MBbTTWg8B1O5jzjdVUzffCXKl5rp6b8EYR123GqrubdEJt0ySXIhgZ1VvalJgRrWOxsvvhMhNC
q2wBQ6AKhPJSdU8A/+DZevy9R5F0kqa+V5xWrF330kwOeJxhCZzo4/WEIV9Mu9x8tOz1EnqsvjpM
tgEb2fLEckR+hlxA5k1/PQu7346G7ZzMRphYFSoj2FoTGSLf1mpQVBmGA0WZOCtJAyvM0VUyolLw
1PjNwG8x6ieyYenSGhvaOg5ctYWgsRvb6YS/3nRvDiXZ/Wjp8zuOd3roILfQSJhzB3wXypON5BA/
kF61P5ysT7dQ6CQ4dpV0myJz0uu5TOcrxHqUS0ycTdsNBsXJ0V3qs+M7DcFPmXR3RWCZX/CFk0HY
jqgkySFtvjaJXg179RBMk7o1veTZHtunvO4pLA7JnaHAP1Wa6UbtWm+smoSecofN45UThl8dq9t6
GMzd2onpLUAzeCosKm2FVxxN9lpSm+yLZWjpfipwHS/l2ZiHRyWMD7aRzcSjJCwlD9duVOfhS7fU
VGvsKWr1/hUbZf7IIl4HYWDGW/gTEhPJWqr9SK/djWYjCCNkc4pkZZWK8tR6b2ZtP1BJMnaia+0w
KKzzNHtLqE/1rnS8TZ/X2p5+5XPfFmmU4C12R53pTHcfZM5ME+3RWg3vBED628z+ZxQd9V7NsdsT
IoH2TgOxzBaMQgJsUksXnuBE8SX5GqOfHvW6dJm2qSnML2Kp05DDwGVKU3lP0L5iv6d7P+qPC/X5
cPb927kncnCC8r2wzRvdxtObCHuMRp+hV0cu28bR63eHtdKwK0eoJm71XKFla0Xsl1Y0edND4doD
oOCquVej7jP4Np/a3HypVuu9H9yvg3zqBc5coo6zVVm7wnupCzoQSEqpOYGE26DogULjfEX3xkPM
vCckIdfLDJxaowCAdmJDFXENW92gmCL7sAF7UlMbc5L6rKjyMXu6n5sm5la3DjuCoPtSYmFO3vw8
L9AQvNJWG9HKYzBVZZhJQLrStu+9thKUTbvHaRxvRYCjLwn0aUK7l+nkC1lh6nG2FD/SHpmKP3j3
Sm/lHgmRd6LesK/9JEOVQZDn+9bW0ipxtgzyAiPofqC7LfdrXVcMx/n3WKIsoYt2lSXiPNBhPi4N
xe0284J40A2y5GlPT8d+HWtFVoDPuptuyYtaXBPLH1Mmp12RNkPEyST1W0Qf2hNS5+owBcItd5ar
vVE5uBoratWGPz375rhZvXne66q/A1PyvRlHmGliIkSry48+kZS39I+5Ml6wT5FRDSOXFS8VaGQH
Cp5Pn56KytOUUTXXk/Yu0VESUn5er7VMtNsSNufWLspm47neGLW9daqX+YtbFIcgwXCLc6UPMRV8
pBqvhX2pHwWOvrtutu1Nv/Q0j2hmHBxGO/BVbi8u/E59XY/Y+Qc5Nsk9WhRL6JFutDw5samVmYY8
Z4dazvy6OHkSYQZ9ysfVvNZ6XWK57k9382hgQqSTxaY4vC5rbcdkBqC9xiHnDlefMxepXFvciSbz
4zkxHz2zZVQMbfqXETbdXp9098aqkiRDsbXIWywccP1nIDn06ayhvKGr3TuHVcv7h2VV+RsH+XwF
Le3bqonszV4T/0b0Ys8UIaM5mkt60l7aIzLBvK5F0nsUbS5iuFQZIrkiQW1p8U34/XJi0lvb4jwT
2UV9EmO1G9cmxhL969xSsKPsoVGSojEWWMv14Bgho5g/TPbltsjBNNAmoj20UXO+Rwp02dEE8vFa
j9N0dK5Nl++0mY24t/PviOC3FUpCgzAv9CaxhQP+1HaDe8AZBft7CtVGbsWTpvGSTGJq8jhhPWWa
NsMJHHrq0cOH7NvXNQ/SU+DJaEk8Iyw7DhUijNDCk2RnIrQebHms0E/1hkNVmy06JcPNjFV9cVqt
i5VABIw29mmdrHflZVealEdDelBH8XjKiasYvXbrfs+oQuhgz3vKmEO9mXSDAeUgoZljslUHOnRb
WhpLyChuvdGzgE1NcpPUrurm1GLoavZ+QdQ6OnsjOFWoiPd2U+SoNjQND2fb2UDhflxE+aJZ8wdd
LG53vUU1wfCWfYkQ0teAAtM4FnNklR2h/qQ/MB/+NHeaxeh9erBbBGuzuBKVce2A+ZQ0sUK6fleZ
PR05GHtqwAbsBfqa24GhkghXK8ILuhvwOKg46sEV4FUsXVbnpV8HVs40+aE/O8aRdsijFjAANTY9
wOH2TdDdjhQ66eucO9nWgLU3KARl6DvEbdZzLd/66aPtaXZoLH3I2OjDoBL8GBL3SzfMYefZF+mg
QQMLHEbKEMZT7Vjl0Wn4YM3kxlLrY51lX2u9e9Nn2gqlaOIRB7spuWlVwWtt3SVci9TeShAbUUCG
GRhaaFojdqOEZ4QNiRGjrwyd3rhTLdyFkucgM5TMyQhFHTyNrl8NiV3um4HdYfUpNeS1TgKh2SGK
69gxtpPbbnq57oPyMniD1HiDvGSISPtvyrk0osIx6HRl83FmenaXlrb/5OXUlyekLrg2eP0tUxnv
I90O1Wu7S4tTadgAuuA+ojY10Mo26xdsRe8Q3E5Y+5cYK0RrYZPAFPVjy1M4AbxkAzfcRyPn9y2S
I2/FEiI3BtppzzXrzlH6h6u/S9VN3wb6h1vHy7n4WXeZ1+xrEdxgcnjXwf1DQH4rf2rcm/I5NwVg
iGAl4lYPyLfN/YqULgjGr6hVFxnCqHu2KMjK1qdIPbh3upns18EL+WM7aqo0NVKbDjlH+8w+rhv3
QNohr/OxAr98atcEwv1kfQDgQ0dtIsZv6zzCsRy1u9ziq0Fn0UQwVNJsnGfj2CbrvSAEsfWUvjMt
kqT8SHAioKKdhS6qxp3DwNWeo+a2ZZP3mmoHuTJqsWSugzm58K6ukqm8slooMN7qjsz5lnsmMA5B
w1kNhL5450BJNiqwmy1MpV2dUV3v67qLArOlPkMbTxclQuuJyvBYr/fkQhvXpSkn6tWOhs6uo7oo
VGh60yMVYMpdY7NHRRoaxncC/32ZateAZkjovOJ70k/XbtG92Jhq8KoCzB/PdIQ2ipUMiWUOUUNH
ydKeKoLC8qVgtMIQNFIsn5qaO2bPpVFsrXVJIiz5xb2fN++TVdyD5QzRnekH2x0oPmZXQYNgwEhe
c1h4m8ZoPsoaOcKiJbuBI2Rj6DD1Jneh6O8kS2iq7LpMjW9j7tb4mXSCqQNgSck4RoWFlkGlcVBN
yxdQc91Ltg5qN2kU/zyKQhEx435YtDcIFXGVwqOxnSlCBzJtOmg2vZcf7fJ7IcXNUKH5XlJOx/kx
tZPI16eH2mBAwBw+qHXSz9QFH5ZYniZfYnGsqvNCsjp1FKgbFecK/1x8kq/8YbjCNvBcrW8J7JwG
tZ7eMDJReHeU7XZMzQAzzuKLMsZkLQqr280GxbvaW9ide39rQQIrwGrsrKVHzpXdDIrpIqX4F3+4
6RuOZrw4kSvc0h44NNLYzrX1rrXs+wlT8JXSTx17fNBiTdHfKbMnzkTSUSXjrVW1kbKeyzEJExp/
gf1QeZDFMdBO00soYANf4cwmA9QjH27u3tdeNYahmHRRV703of5ZdoaF77HRn2Qttpyyka/G/gCP
YqOpve6XBJGsvczfDUv6vvQLztQMN9U1zRZw5OxxReI99tTy81oUu9F2tpitbOgh3pt9+5JCDh5y
zJqZDFGgRSIOyPTDSthlL9L82c0P5PhhV7ox5tdzmAzJoXOX697I+LJM7Izz5EXX1DE3KK2Ud4Sb
01bSJZ4ZJAhLxpe7ihkk7XEosbxTCQwsWrsreYNFbtEZtA3MqxF5XuOuQ7RqFlXccqDM7kA47cqo
7vV046hsX60oAWY79Pt1ZwjEghJl1eqGoii/OoX9orzllppbEcFvZ8b3SnXtvgo4vJw2vdP6SjC5
oC/AfPSFOr1slh+mIHUSi/0xp5B6Vx6U09zrQf6wOsegGqKlMB+ySt1MNE3Y2OEtuU0fz0EGbSPP
kUXUO1qNTO4rjTzaZ2UvnI9x1eY3VtGuT9iEZ2yQKQVXyil2Yh/xBI79CxtiNdb3nsAp6/KHoMD/
u5/22ejTJ8fCX65+e2r1Ud4gSVpvazVfzeZKqCO+/0VV92eB6E+h2sXsnDrpRfzqf7acbQK1irxi
aeDy6dwuCKWZEatgIuMmXby080QhNasW7zSrRhEBpoxQxVNBqzf+wy+5jEf/VTLnXZR3QL/xdsAk
hNH+v0tVM1TqbjkYeKSbTv81KCA1hwY1wYJxnSq/b0tN+07Z3n8sxrp/8Adr2tK47IdIW938x88f
8/813P/3Mtn572WXD3VBN6j6P4e++Fp97/+qv7z8h/8jv2Q49r8MFgsjzYw3YX/9L/Ul5r7/BZYI
f1pyDAZ2LxLPf6kv0Xj73sXzgmFWA6Pjv4ovzf9C9ISNo0G11L1gFP4T8eVPx7r/t46A4MENwLYH
Zwi8UfA1+DTKCjfD7gqvzM41hmZ7i9GG/SqK4IB5oHas9baJIZAbG13RrnBqFABTs9bnaq7kK4rk
/1lI/96v/NMc/c9f4xu45OM3Tc/382AtSoGZMQUlz/nQeK/Cxu6d4u1cPFp1IX5MC7OFkZLltQNN
hLqY4yV3OiHrwoQswQ0qH8PaNYllPMqlQIfQwL9gPAl+XL2pME14/8vb/oft4KeN0ueHh0QWXwFA
gnyOnwagrbwd3dxcsnOhD4HOYODUPHaqRpOUFZ529peUZke7NMGhykp1Py8OBQ8rcb85uaIcMxvm
k2r8+dGZrdVBwFZ0PxBMU4SdXXG3mEH+YQqVvTt2uj4tfd480GG411OlPf/+Rj7J638+dvwzL6sz
8DAd/LSZGOnA8F3aZWcXz4KDn9iEJlhTb39/lcvf8ulpsVwZt6due3HBuvyKv6h86bT7WTvMGfGa
lkfKNsAIzy1ySUk8/PtL8en8einQ5gzeY1eA+cPfL4WmKWh8+O9nLRs/8O/MwkGY171GeN8FztPv
L/ZP93UZt0e4rGOj9BmE4Y85js0dQhHlD/ZVUo8Lnba6Ps+WW/6H5Cy+VnhWmLnwPxcDz89fK4I+
OIidPNOsQAdqWxNVwvZPOJ1/WA6BidUOZC5MHyDT/P3pLSVAv9nV5blISrnlTzCt52vWH97Rr1dh
kNLjMpe5fbgAn0ZIkIlPYl4NeWZTSi7l4nErfPmnaYrPMx2sbY5Izwhc/hod011GYv666obZpimT
5iwFysFRZZbpXpNDH2azjti15AG2phl6iz/H61yj/gUH8wcPiE8WVD9/Anbrvo3VDyUz+9NPkA6O
h5QH5XlKzY+xkWhITTXs0jSZIpw7xo1SXRYNtfenL+4fHjHuTx4nDY+YaaFPX5xfFEKBMJTnrhpp
5qXFSEzbNn94kb9+bFT4DSxrEFUa9i82UP7gg94Bq3vW28Ai9ER9u1QvWlFFbTL/4QP4p0fJUYk1
pQGMGFP+v79NhWB06e1GnoeuMOJODU68ViQKrd+kEWF/e1pt4BE0hf7IWPv1bAKjobOjeGyTzF19
Wq8qHf2K5jG0mflL3iuEGRTSMlSsUj+MpfYomSs2E7GZKxExp8ho5UOKo27HlOC8MBeMmCwfv/9+
6/n1BbsXYzrMN4gRiDI+famualPTqdf0HBRa9hxoMriXDDHvfn+Vz6ZELGAgEJzI2F1cXrX+aR0J
a4BVMqbycqLlUWYxIDrRTaZqYGSb/sIs9GZNvrlMJsb4KQR7BrX7LSKcP5kx//r6MarDhoaRE/ba
XyymJ8PuMJaS8pymRr5vGmuI80Gf46Ik6RF6RYMgW7N70/vXbNG/DU1+XeRcGZQTd0/YjRPU3xce
RTVGxGcW3kz9Oa6XzI4yt1Yx/mrObZXJPzkKfbIYuTxyBv84vZjaYQf7fD3T6KfSSbhTWplgsa0J
WW0/aw3TFpPlaIT9ViWpXLXlQSuybVqJ5E/szH967UShELlhthjMDH46RZslsxZ7oKHGFGlwZQ19
ELvELGEz9iZ7Vl4dRtEND3LGYqVOXXfjq4yzz0qbq98vwJ8OQ38PHXyyHI5yizkmMppPZlFjg+Ob
WsrhnGUDh0VaN/TOa2nWYzwqw8S3WCsRuExBnVxp1J+xwfFb/FEmGl70oxfqq6WmzragNx7DU6L6
XKFUxJkpcc1m7/ezq+i/W8jd8kH4p26ozLe6SunfLciJQCtVw6un7Pm+lKOPgwRJ+gnlm3bvzUZ3
XxauQPpPJdUN/aTpPhp0qu5/vM0SGV++RP7hk79MhP71IMuCS1U1zftzrSlz0xcEnL0hxCZ11iBE
D2g9/P6h/xrWEACQ43om8ALCtk/P3PIYTZDt3J+trm32Tmo5hLJeEcpad7a/v9Sv2xiXYvu62Pdg
ef15GzPGpl1olDHPxYF81HJLRJ7U3f/NVS78GcY7YRd8Pg3bZczQNGrckG6xYmbkr3au/jcX8XDE
Id+zLvne399SioDJVVY9nMfFrLfFmpjhEqxZ9B8/MMZTsezGP9BgV/p0lUVrG8ymh+FsJ2YRG0p8
YxjmT+f6P7wVClKGQaT+07T701nrY7KIk2s2ngtz7ONhVj/Uglnx7+/k11MVk2HgMFBLLxvdZwuz
gTM+GLxlPMugKw6o9ro99mzFQbpJQgHNKjfrhMnR7y/6T3d2Sa5hpfKOiHX//pJc7CIsb7G4qD5Q
/nfUiF1GIf9wa//wATnsVR7JDoHRL6u6rIzOCeauO+eZWrDBAWyq8QCYjnD+BCn6Ba9F4uE4eFJh
XIlN2y+2gSjKfWWtc3eW9aJt8I/14lHOxrYZPXEtzCFAKprOG02CGq1xPoinpLUeiraWsau8+cmc
BusP9mD/cPvgdy/8JNAGlBY+LZ+lyNyhYQqFUA1akmWs1BObggG3CrX179+n8Q/XIpfwOZs5rEzr
s3Hn0NhJoXfOcM5rmTxr2HJ0YY+R07TJmU5Ja5wVhL5WU2wr2s6hM010p0Ui/5uz81hyG2fX8BWx
igTzVrGjm7I9ttsbliNzBPPVn4d9Ni1KJZb/xaw8NgQQ4QtvALgWdJiz7KxONvIwOvnXCM4XN51b
ZPn+9q+8sut4yefq4fyZHGexINlIn32oi9bLbBPVkMQp780haleW/dpWOBtmUZSw7VJkVBFaT6tD
52COevBiwJI7WCY+y74imvugtzWvNF3lxVaBhxgAv46QIxXAwzPGcArtlZnPmgSLfByVYXJWh+PA
G+bMf/4u9c+ptPujZvZeWSjlU5xJoMB1CbgAzFL/y9Iis9qEUw5yW6kUxzq4Rl5DI+9KdSu7Btzd
aAYZNlVOWAbb0A7R7AqDsYYx5raNvW3g27j7ygK8H5oKNXYzTwHJUygpPQslozXtQH2O9hbxCOUS
DcFkErr54Tqfj5NPA4JdbusBJ5R7tLGwFUQTACYxsk12ZgI5tOI/sT1zYaTsHvwG5N+xaZHtjFOr
3o95CuOpteWuLh2UeUZB9ShNBS69ovsNisXZ1QU8o5AWHzQE8y+6W6CrjS44INAsnnIfukof9zMa
kD5tH0p5D6tY3Q8o7O06t+5XnrXLA8Z9iRscOvaCR81ehL+lardk0WrvqQoQo7Bx66+WhSppourx
itrk5TGZJSVmxrlBpkVEcL621YC8gTXZvafUo34MZfqnSjrt7l/PIoPYaCO//YfU6vkgil41dZg3
iFsPFmgjJbS3lPjEyr1kXWwTCl42gQAUexOS4yKEgjlYTAQKg9fF8k/UONBw+4PaVOoGfKK+8qhd
+0TIrzMMzHw0CRfr5veGmWSFP3hirNMNYOBZSV+lCIrS0Mp5frtPz/c/HQd1LnzOo6EsfL58bjTG
NFWT0asDgFqIPkeQeUD4wgEWuw4Y24M7JvKHFoEARtm7sx6d3hlm1ACgPzKYDNOvKK51l/pHkIkj
YqL935ge7Zqkx5XNhPI+buNkjfz1ZQrTS5sNxivs6WNfblVMYLcQSNeUN69kSpQGSJF1Q5sLPMvS
ZpUJxc401oMHTv3syqRLt1qCzT094rqBdA3rD85y0cHOllIDvZ0EAWSXQH7y2wD29O3dfWXfUZVD
qZiCE4/vskxoBoFe61E5ef0UaT8mBRVFznTs0aWSu3TI14xtrxTZUON/N+Bio0coz1VZxYANrowv
I5Y/xxpxI4zdrIAmH7X6vi39b7k6qp+aNNUP3QC17/akr+x/giwqXcYsV0E56nxPhoFtyRgRLq+y
RXWEpYyJbq80u1wPjJVzfXUo9hNVS4Pdszxq2E5Bo836yXuzn+rdytnCgO3R4QNbfHtWVxo0LC0n
DDw4VQCqAefTSiOHNlBvTpSdHP3YUX7e0RkNHpOkdu4UJPAoQeSAgVCvRyrCr2mf1wgPmEr52a/B
GNz+OZdlCX4N8qc21eFZiWfxDoDLdvIRaJ43cjlspNaZ/xWYD28jJ5cPcFokaL9m3DOjX3XdKSux
zbV1NzS0vlHU5Q1ahnlIz5lNHKqTJ6b0G6Anewe6/4vU43plL13p7FBueDfSYtXHuKhyAUbDy6wx
ffbV2EVgTMgyhlrRNC+TYaGPiRVKW22gYWseMGlBLQK01nFqHOAHOmW4z0GTolY/opwOk7urkd+I
0G09KDC+f+HKq7Z3dopSyRMnFLabpjrxU16hqLStyjCoVuZ0eWmjkM7Ck4xgREIlZXFpm3YIJNRU
dA95iurgR6VydEOZeWBJ0OlA4XV0d646AubTB1GcXFmqX0ewW0ixVY6fHIzWnI525Np//aRWVB6y
XvmUKJ325fYeMxavJvJHDq5uiHYDlcU9dN4F74LFKELQbooL6fmaYhKT6tOxxx5t5WBdjmJTCnCw
n2Q82CmLK6u30B5pGniWeh1/REbOQaBvTGmo357M8iqmekaKSXMIK1SeB3cxTFY3mVPVde+JLLOf
AhLaTTkk7n9KlNv3yDW3n26P99ZMeP806xoUGOIn4g2bfsfS2BXVpQbx1FT1/Eq3fzVJCiy50mz8
wlsgOsE2jW06AAVhdrfl34AlFqSzJgr+IsFvqSdQHGoZgGDqOpRl7aqV2s6IcxQoCk1CgEMuM4Ig
SvCUbe0mtF60LMLCtays6LvkbwP80dEL3Fh5K3/WtRY8y7a0H0MwpzFVQhPOuAVRiRcJagMGOFot
oapDqDE2sYwa2qAikRPpgdl54NXqASquAaQVTVA32oI6MotdCNDyOVKw895gh1r+ur2Eb7rV50tI
Q1zF5Y3WLl4uy0uubTU1yXMJBTfSQkqbkQCr2DuQjatfcCqU/8xkGl8nI7bunTyqoP+CKwThDjB1
m+FZ/6AWU/k71+jRoZbYKtkuiyM93aDkqnwdO1sDudbbQJrqUZZPGsz3+8gH0bSZGqP5CfGtBNOO
avYdn5cvk/Vu6Km1VX8OU4cmQ4CC77ad6gQt4LYp9ec2hrmOpkvWPGRto6Pzin4flcgxQbWkcUHW
7lu9M760bVAAwZKxcsRjKXA2pZvm1d6KBTzYqQK9FBaj/FJOMZI9RU2VZEsVHp8umbcgB3unNU/0
AUt3b1pa+DCaDfrKwven/dQ3OWBXd5yardHY9fSo9HEqHkRnNP+JJA9SUK6ydbZBXcXho2MhJasE
U3fCFHVC6DdQv7PD2myjhi3yNHnqq8gJ2FWYbsj2egexhaRA2QeJGmC9MB/vc9EVn6MkQWRnQAIz
2WYg9oB6Bjn46cEoj1mejeFdG9EKgATg11+EQQoDHygEDZhN+jff0oZpvpxRArm9gZZXC9EmAFSX
6h/pkoWT2vkFJscsEm0pWk/Fe3iv5VQbS3qTh38ehYoZ7VlwphadmflXvLsmSyhiAvo5MbiB3JCu
ow6bJuZa4ncR2jEZhrGYkE3t1H2LT94N42MN2Pr4hXiphIehWs20Tyg/IuYKdnS0hx9mgVqOHHWM
kYANbqWbrNmlzsnY4jyaHMO5gUnrhZrn+UxDCFEjNg4t/VNN26Ey96vuJBBa1QKGhufIXRXbB9sd
/9xe4DdnmYtxDR4Janc2oeVi3KLpbF1xKvoGsg2Q1R8UlIRZBkr9iuv+zZuy++sShSTbGGTsh9LS
skMyTa5nKQDcICZ+0fI+NyBdwWwetbFuoCsGqLo0jUhXWiRX14i+FPcWOSAwi/M1koAqpxgkrzd0
nQp+sIyOmda70DBJbRMtKHdD6TYkYPY/OrBQQZ1vShrMvNq0Bt+M8N5tENXMByB6Vue1/Wzhpsak
dpRw/zHwZBRqiSq9D5cSH+Hw+fxyrWjsSlV6r3cUCKvdBK/MgXAEPoig6rXJsxDBbOQS/mIEGlXQ
gfxxrewzf+/FfuCg0XwEmGRw8S2C3xg30zodFdL5HliyBrDxCCc5OqGFfO+iy/s5a2zxeWUTzv/o
clDCXQr9dCxwClqU81SL3lIXaKMHVPIOdYcNUdwH0sfPgm7+CPeeB/BHlxo4DjReydUO3QCSfrxb
+R1XLjWLgAyzXUomc033/AM0sEi4eANyHjRq751QGI+u6hoPGfAxVEBHfTuI0J9lW8o9yUGNE+sI
CxJSJkYyvtxnuUAPUjf0/coPmyOoxQKR6bLx5guKJHSxQGltRhr2AiRIXTts7CL86yiUXCAHF3dS
cDVWZiP3YxckP9LYcg5T4SNAlRPA3v4hV3YHp8Ckk8WH4jpfLJBb+FWhzEl30AOeV4e8fRk6YMqq
OVRboMHDrlTG8v72oG+Ah8Xs57CSgJn6/3xEzj8L+F340+VISgQyCM2izj9AeZHHHtLSPVCxfKMZ
wadKS9s9uoDqpo5TFoNuwc4IG+dElmUf2zxHqjhMqicjRu9diYLmEZCRcqjbyb7vEoSGRzfq7/XZ
ZWDonHQnOs146FTjC0r44Z5bmcyBLw8OHj8+0eB4gUhQj9FrnlHrrGFEqDYtliZB4EGmOw17glne
Kn+6vRrLYJtLYraxpZnEiiB/u8hwpGH7MTSWyUOEWe6dDrk7twQTHWYuJiViNFaqiPNDvlx8QyVR
tDRs0N4QnO+f4AqzsAC+IFtPtL2XWDbyKUkI2hnDpuPtqV05fkSjlJxVld4UTZ7z76wEBo/wlKhe
omnWXT8B0u9cVDf+fRSK2jSXBSAzy1hELhEAyrgwO9WTJhGtmAW4O5VzdHuUi5rG/J2wPn+DxNJs
fSunvXsyoI4StstQ8/yURxbEzBz06QTVp87Kk9dgGLqvphuGzYPPTD8WwaBl2yo17eqgJIZa4btS
K2udyGsrTD2Y3gw9Gtozi5ME6TrStdBVPWSUAZMk9biNuGtX8sErQcXceSSOoTqHK9CyTFWYTqxH
di48iNdIXXRuMEJ8RFEJ5HuafNGLOPxKBXdsd34QVF7c6S0pWhLBh+snGX2nhWhEdyYs/J+WE8oP
+pDaEq50jxqHgUT9mnHu5bLwe12aVnMmizDH4lqLO5ei2mhS4lBhPvg+inDabDJ0e0tcnlzq8aDz
NIOU3yDIO9/eJPoO3KJCeDZ6HNtWD0OSLb15mmQa3sX9BE3wfxiQwvD8koMnWZ4nnrpgGuUkPMt3
wp0TwSYCzKTte1JLnMNTd+VkLf2A2e3M8N2Ai+1FiUDLq1YXHuY1KHZFuIHo00Nk2E9xiZSS1hfO
Xac0/j524W2iSjhLaA0wptqi+kg9BFUuGEQPhax+DIkT7yvaFfe5NSmH4R/9eP//p+KRDG6PmoW9
DPmhUcagXPipUkFXgOe1QY8UR64I1Yz/5bu/G2pxrblEPNNAl8BzjazBPseiwoQM0cbqx/CgZPFa
GHltN3O6MRgDb6BSHj/fZ4ExxiRnmfD0yAjugwhruGhEK+r25roMBd5ONl/ABtNiLeXK/XIshj4R
bC6zsrZo79pebiG7bRCTHAYqAHvQZO7X24NeZgD0ZDg9qs45os26OEK5qnVu5iS610w6kgBN+lct
TeczPW7rSaoliTnslR8+UhUrgc+1s2sjsYaT61vbbvHq6pYYOWGx7g3oQNxxa487+s/TB4SDaXOP
Ys0Q9Np4DhcSZ3cuRi/rg21pmq0IBt1TmpTyK1IJz7ZbQ2YNjXFXUBFeSa0uX3l6dA45hyDRJgtd
lPBmLZJxaLPJI8khiItHcXRa/U+M3fzKSFd2J01JkMqGpTLesljoR93QR2Y9eYj6qsc8tJ/Bwa6B
6a5MBzCwQ4+EQehWLT5XDifMURyCJFjP1R0xWbibBB0av0DX6PaWvPKl6MWAuSZtoDX5But79867
bqbVSqlMfClHvDSwAJ+TxMoOaTtqR0qB6cq5uzoe8FAyYAIY+2JqoY+2H1wGDzlx42CTsH1F8+y7
ouNoNCVDuNKOuFIbcQli2IK2icPkRaFnLCQ6fpGlelapouHZu/VJDzN1W/k+8hSqGR4Cp8LsJXW6
g9nU+YPENWolA7jyOfkNNqa1c9wCoej8Rsu1ph0znnDPoaJ/wFuupecY68hGTN3K8l7ZnkRuKskG
5qSk4IsnLCqDxrJA3npdJPzHcQhi6nm1unKPXfQpeCnnJh65oAsakHDsfEZFVThZN0cco+2Uv3QF
3ZxBV8Qe+zLxINU0fFSboH8Q9oRckNFEW6tvkFcoLXEsrCK7T/Xoj1Lq2l2PEvshT4C93N7W195y
6h0zC2sGKFyEyU4dO3iXZqo3uuh3B3YfPqEZ191FMnpFhYpCpaZjGJFmX0WQ50/2WJqoF1EHzsvY
/Kog4L5vagccRQdOHPu6ZD/bN2AXhbJtvxLoXNsffDVMvWj90D9cpMcO7MqROr/q2Q0OQUrZZh87
25jTc3+NRnTlBZo7ldTqZjfxCzqUmAzfShEI8NKGr2LSe3ge6jT/0FgxgqcUTGfulsoLIZrft7/I
tUnyIlhzf3TGTC/CiD4SMoy7CYWqqfHphU7fpdmbd2msdfvbI120+ufdyTM79wcwQ9XUxXlz/GZK
+PrCm5zyAyI+kGuDrPnJ05B/SvXU2lAjmvXyUu27hu/if6ZEkBkTypW750qIwT1HqqtCSOVyXcx4
CKOomOpOeIGoe3xFjQ9571g7BKSQOohpZvmB9un21N+uz/N0l3gM+gNwGRBmljr/pnfXeWl3aDD6
pu6VWlTPnIswfTIGaFYoPVppgiZ48pBFFpw3p0g6HIqj2rQPRZ9iTGlaY+LllfmX/iJWXYKmyt4d
Vfer5SrWT4VAUzmEdlDgQBIhDrdr0Sb/G8cooWxnl7Fk63cS179asfV479jYNmGA7IpvWpuNH0YT
73rkkhS0Z0wZPtgVRYoN27zaopabPfpJb9GSneIK5WgXNYxdhPgd1Helx5YBMg7tKpxZ4aNhWJjt
Ri2Yyo2pKRV6eaFmveg+rbNnzR41gAwkSgUgaMWhhWW2ctimoz8odw1b5Yiqb/6oKnn+C8KYheQt
4daLFBZINaiUxXGiZlhsq8YpvqJ5qIpd7k8Oyt5h2X0tJxyWLFePf/tmXZT3TRuYc7WvdhGtwsli
2jZuER9t3w/WoOXXNjWIIY0fReUEUuniysW0RboilroHPOfFRpj0SUb29N+UD+1fY1R7GPilu7Pp
+b3mqo9YTDbgNqBNRXp3e49deWJIhICZ8XxrsHwWp6s3EkURfq9TYs2De/qIMBHRFT/+8yjzERbQ
XsnFhVg8ZLkthR8rvu6lFYYhvkAy1TCtH/84CHa/oJcRVHVdIGDLVGOwRDEgwmx5UdNX+8qw3N0U
RWtv8sXNxyg4MQHNs00BM2URnLYadq0qLn/eEMP9tvFF+DAnOWhyGmtX38X1TjOLkz8zkwm7iSDP
j3/fJ4beRIniFTZ60G1afkwQMt+kSa48NKloduj+DzvHWDU2vjIwIRaGTC5XLxTVRcSK8P+koXOq
eBYt6ZNdl/02rbIWvbHst4MsL1I7SCFEfbu2G/+/DHB25YF/n4EucAfFDEhYXHkV6FMkFqLk5Eib
JJWqDspdxZQ+t1KJEHnRJ4UGsVZ3mLmK+M6UZrkvIyzlkgzCKS4OFC4sDMdfjMZ1fyHKYn+JprZ6
6dQkMXBwRCflM4WVCKXYZES3UQt67JQIf4p9lU8Z0iOoTCEHrYtka0s5FA+VJUS1sUtgNzuuV/sl
0Wx0D12U4qstPoo2SukYG97VUxmg9oKrjoeVTxDt0AiNTpbidqc04wBu8YzLPQ3tjA91kKc/4kJL
ubili1hYisy7lyhW8jUOR61DM6bv/1j11CIV2EjxR7P9YWOOPfIuTe8+hoVhyGdu0Vg7Sq0avzYm
NpWo0+tZcJDSRCicCGD4PbSm/jurA/VvAQWYrDSWAuUNEKXopOE3fFRCMxT3oxkl5g7GqfyTZIhH
czNx/Qc+jB69YTOgBJz0T2PsGp8ac1KYZJRad1U/WSjXW6M97VsXgQ47A6SAzaGJZErd6O3vLoS2
s0U9M9gHuJd1ByxwckwcLcQyMB8RwW4qWoopTkXf3s6ppKN3kR+QOv3e6mnyNTPAcPBtCld5m1X8
QHXP8CgUxl8Np8KuRkG1Jt62XSi/NUifVXuXeMtz2ik+4IkV3FdukrymNSKMm65s9Q+hCe9lE5LG
YogALj5YCdgvgoR591KFoGvEN6YusDixkpIpoUF0UiWCVIOrKnstksWuNcpmL8vR3JWWM6wEnJfV
XTogNlxEbliDu29JlFQVBKCt1klOSkwjzuyr8gvswRGJK6W8E2MfH50qT49JQSMeUVNxp9PRnVBk
erSlFf1rCipoBaj8CFhMhG7LijbatVbnJn524neEiBf6aKEOPX7AHYzYAGfXlaflMickljbpU9KE
YEwYEOdrjliJi0e3LE5anLQbzGKmY5zAOU+KTL5MnTM+qomlsvqZdoyydPyojYl4/denh3qFQWrP
d+BJdxevqOoooePksTjhHl08OmPaPVoiG1c+9MVbjfwE6Q/RwkzipjtxPtMgRDEG826DzqQwCX1m
x2NwGit7+PKBYxTeNWqnUFwQ8j8fhZtL2EDTDM806uDZNnw8jzBG3vkICdxetctnBnHnmdo7S+/O
X+98JDNEsBuPLsObJISQkLbHmI/xMUeCY993hU3JtUUUzrfcf+SHzzoexBeUfugeQtZevG/5iJdH
H0nDw0EbaSzFlj+CAeUmt3fHh8Tq+10+Iq9pT5OytlvnOZ2/b1S6Z2Q7xWlI2va8+u9CeilG08mq
zPRQo/4yYi3/2W6tGAwpqtpaEh6bosI9yTXDnYX39IdBi+9dbMUaJfx5e/HfboXzX8IjS92G7jqc
UyoM57/EwVtUq/UyPoWjrWDPFAaHIMnEN9TolKOaK8GubBztrtRq9BYdv7xP9Aqlbqkrn3hz8B9I
Yv3OchLnLtJaez+2EIQ1v2xPtsyjh0Yfxz1EJ08NJDKaUazLB1s68s4CGvEgMlvbxTnuE/gEtSs3
0LVtRX2G3JQb2L5oSlqlZaUYJpj4iHTtizlREtiUXS3u1FR5ZVvBp4Ucg2Rpkkz/3V7UOSI7X1Nq
shCi4FVSoQIqdL6mPPtxmUW66UGomLZOG2VPEfLk99mY9i94FD3GZQp5OuZxwNp45eBeuQkZHcYP
7USAA4Agz0dHux3vtIEAuIsK1E7yqLzrglG+5L3tfLdnhdrQmI0W+FnVCeBRuh8Ks365vQQXJUHO
1vsfsdjgrm+33ZSHFn2eTt0OrsG26qkRmCgi7VENiPa3x7uyj20sVmFMQpgnnlzCYQYYEX2LxotX
q5kCdA7Fy2+6FaO5xVv30SzB3m7RMU2DbVM2+jdCIk3uaKzgPh2JMWy27AYMhANbydND20ss6S2A
t9+IiYD9Rels61EBxUVNOZK4vo2NCQ6EpA7ORxMp35Bwx2ZG0pe+SzUNO6kEmO6voSZsuz3TC6IZ
3Q1SRuBYYGLgqpuL3VUVA9Fk7VgeLmg6unuKcu/K2v0QZ357oGapblR6WqFuYYUkuhc8HtFF4MeW
TVgfcCpAkO/2L7r81vwg8pO52qwiD7DYcFIUfdcXleWB+atPee7+4fbq72zsSR57gSrw7eEu3z+G
Y3PThyDAIAs7398RcMcqMgfL07RIfzILBI1DfK7vb4+iXd4f3IdAxBEQoTcNDf98GHPGmnMz255R
KeZPgP3UJ8bwpEXCfREFOrOB0ijf9FGRn7t0HJ71IX5sYlf5DfONxEBkgbkPhO8kO1Vkvuf6brBT
0YWNtrnWjSsIjPk4nd8484+FL057jXtnGfvZmE2UrTNaXm+jmJ0GgdhLcJewHaU43F6YK+vC3TIn
1m/QqOVBS6yyt6JSt72kLyZ8eVztqEx1vxPKgJUZhZydWfTuru4cdeWMXxnZJKieI0t43hdlfzzl
mylG4vWEm/lwR90JF84Avb/UVdrdGMLGqGtYuH7Yr+Ezrtyp1MMJZWmTc6mD9znfDNLyk9AerPDU
y/Ak1MzcZ12FkK3rlLuoEujjTv20SYhrT3oXv+qoVaxM/vKQzb/AFA6BCsVH5MfOIobCaEyhIr18
AmhDZogYwZYGWbtBoz47tGCgV57Pq+ORSwDG5p6huXM+XqJmNsZtTniK20qioCizu6DKjG1XO0gs
8cFX5neZM83gIdhiFk+1CY7+fLwQMHQ61tQZVGw48ArCPyuI78sB0b8xDZCWCZE9vb2TLzEhZGjU
caEvzcAbKJbnY7bAtWm1a9FJ+MPwaUS6drZlzVLjORiVsN36eIN8hhQKXjnBUoPXoStSsUGlfSY5
BQFSlIboZo9cIxpO+Mvof7KwD9SdNcrsJdZr/M9u/+QrX4VWE7BgenvAeJaXkuViv13gsnfK2AQN
ZqTYa0YGibeBqmwpvt8ebV7z81uFFAPkIZgDpEi448/XpzbDyWycID6ZqTtuAFvFO2FKdetSVV6J
iK8PBegXCbo5Y158ipSieqZNTnQCtuZs2hhjkEINM0TspVzZ2ZfvB7Ni9VxaadyWy6Jrl1T4Yg0y
PulTFRwhcyi7xjD+VQptzv7fj7Ko2ilaVk9mzCihXtvbVsXTwnfdj45aIcTs4oVz+1Nd3Rj0Buao
z6JJuFg/deg72+nU+GSPpvGpastp242jvbVDxX1o+3CtRHfluFJUx4weGQmqucvOT1irjpF2kJAF
mL8DnNJmhw9seOwFoZQ5jP5ujCrrf5jk3F4GFM8kKSyc70d7zIIW3kN8mkkzd2mloLgKng5B9uhX
ocdrkfRlGA/Cms9IGQcNHDbC+XBhYCqh0fTJKdYUZN31/LEZlE9ZZfwVnX7C2/PJyMwPQ5X/qwII
e4cuD5m9gPwNJmGRmGKM0Jpayl3ot1zu+Dfre5xRupXVvBLh8JDNKpek3TyrYrFFmxxZ/VClTIWm
CXwOCFWYNsOjQWE5ISFDkFwx71WimR0NaIqfLbTOAF8cdIYioetI1PWG+qfFrjKcpr7Y2v4kzb3T
x9Oh6dyp3aD8kKyVua5sdDgenFro8LOA5+JOGhIfLyrcik52j8FvmTbVMbKS6JhM2LGNMDZXbtwr
FxNR1UzAp8GpAwg/3wTQBdPR8WOqanX3Gs22X7Hs/kCLWZN9unItATYH8jLDiBhynvi7kkCFkn1W
dnZ2wikBynQRG9tG2MPKR79ybp25T0xRbi7qmItn1spGzShaIzsh+UOXTVWsXQ91bVvglbDP0XHa
1cJw9rcvp2sP7Twijyy8fPbRYhGzAbcRpQ3yU6/VDhZ45RyyDAE+CIN6dAAYHGsc1U7ZYIC1L1Bs
i1PX/FGKKd+RQpsbwxfxFrcjbRvpkKFq5LQ/GNNqEfHKt3YILecuGJVbuIPnn6BvnSwIrDE/xWmb
PDrqRI1d7TEzHpxm5Ttc+dp8aoqENKsoVi4xHU2DpJMNNf8k0HrCb1lJNmoqs8Pthb/g03KTQLQE
gcCr8BY4nM9ItXvsF8OkOEFoMgCM6+aDX5vZt6nq3k41rRR6rk+YaXT4GVfFoUxE9YwqKTUD06wO
JRL5B1sp/9RlER0AT+X72k8HvGiT6N7q0lcRm1C9RTn9CqDZYVEMB+32HK6tFBgFuqNI0BGNLEJv
BZn4AvA7rgKtqnELSwsdjHCNY/KGJlvEOrNYDhnfzOMBDXa+UgEUQEB+bnnKGwNrSmAN0bHMSiTf
lDbT8erSy+hnmMAV3lWi0b8gZV/am94w/B+0JrRTN4jhP18E5ad8sqyffj5KeXDtOj4VpvB/QakT
OTXGGXFdx41WbhIHI4V/X6q5Cj6Xn9/kEs/nMLmVXuG1W55wi56FEBpMrCaZua+3h7lSgYDxhCYq
iA9YksTt5+MErlUOQ+NGJ933kVfovxQ97ZSkpxsmqfDLvdFq+xj3TlirctsO/b3s1edisu9u/5Ar
DzQVahqjdFkoo6qL86qjNcAHzeOTVZQQv4pyuI9NvdvqsSuP7tT/HXMb87ym/k8f8nQFCXJlFQhU
SYWx9gP2Rqv5fBW0pFJjKHn5qdY7fCQabfiihxNGRZBGjrGuYR1R6ipWo2oRPveoke5Lq3Pw2Erj
rRXW5j439GJFp/PKm871NfMG4UsBCXIXzyN8uSAMdQp7tj4EP2qZjHB6QXG9jlanZBulEoWzUUcn
QLvOiB7jqtbv8CsB2tAGmoqNDv/Xz9TWKPsOUQy9pKmGv/0wE1jj3MeKhmhFXetovAVu54cP8Dn1
BBrcNB2QbjlfytjPsKwMCnIoadQf9Sq0/kuDuQQX0KBANwrByWJH/uH6mDTa1T1fpDyiSh0p2z4q
cQ+rTL9NDlXeGj8LX9WeGyZ3EPlQc84GpQOgY7UxZEBczJSt5C6Exmi1Auj+KBIPXXzYOXapyFct
yvgzeIK4TSdF5+8TY4hfnDEanV2pVz3+QfCik13jxuOz2RIjYgJiYYM6Bg7UAewL8tkTQ7EOegU8
d987Eiv5ttbTcjeplU2tCrQSzryYzT4oUyiPFBZEtiHIyE+Whn/p1qin+rcDZxjnoBHxMrLAbRPb
H1A1mryyB6QxmZP1q0AlpkKuX6k/t41ok61Qw/6HWttGsgX9qWPmI5P8l+93xWuTTla/J6LO7xoH
NRbsJHxTwOAN9HRrKLNr5zQMiorxbmK1VDGLst5q3O+I9vo2uJMqy80TloCVoEIaYKAJ/6jajq6k
gxojo2RtcMIEeNNK6fwdjZKm7MpRv3gG5qM249uoeFoUfxYbW1cMM4IjM52sKgFCxH2AaGRVlGq6
0SLMiLIAc8Ht2E5uflTctFf/iwG6HjqRowIIUkRLHukJDiUeMrX+R+CA9dnsGr+l54KTVD0VFqcD
NcR2S8Qnvpc4DjRbWHT9I7x7FcIrn+Bj1JLU7dvAEK+R04R4R041THFDry1sobXhUQwN3hMyrCuG
ToU+W6WoP6JcTF8KNeXgVF1V6js/VVNPQ2GLZlMzJukeBm+KJVcR5dipDGX200BvVewKgZH1rufE
EwO5I97YbeqQ2tldqb8OUS7vMc7UEf8ogGMdzbjDtLg2DPowQ9rg3AwcKzjYcgTHVeidax6ctuy0
jQJjAoPLZoRmg1+4iu/emO1iEbvpVq/QYqgw/fztlzjdApgMcKzOUs0KH+D2Ye/kx3r4V52a4CsK
n/EnLWwH57GqLRQEy5mpYOjKiEdFTAmszybwaX2aIBWv6Nn0mECazvc8kMYrurY+l2UbBD98TBs3
Uy86eHI97sS4yAMv3ypK5T+HSZYUH4ImEfgd+aaKI98I7uww1UXx6fYeu6gv0hCcASfcHjO6R11E
GmHkx2nUNvLUx066NcvSfjBEfZJqUGM5glKpmfY/5aC7K8Xb+XY7u/2o6EMuo/NJ22IWjD6//caY
GCyexvpUJqm+xYUn3BWBQIbRN6pjg33M7p/nOVPXKSHxiJPRLOYp41wbHMNnvNR/bFPab62vO4B9
s8e2zo/srWIvhf7PWS1RKHMk0qTVSPdzMaywAs2ZRCdP4cyInoXi96mFMP/tyV3E8LQF7BmKCl6J
MsgyjpMTHjaGmnUnrbJPQxv+SFXDfeqNWqzslisDEfpY1A6BTLNv5j9/l6/5DbI4gWjbU4Ew9o6k
BY4mLYFDUtVrYfzlBqEmCgaLLUKJn/rf+VC9BmqB+HE45QgPb7kTpj3USufRHlN7O8wY+NtreFnu
pt77fsBFvhbrBaCldhhOk4HDnQtnEAckqPh6IhC/4DU8agBWv5gmz3IZxtg4GmaxEsxeWV8TDRAS
MvAULrpH55M27CCWteMOJ1fP/xaumTzn46QRBeBSvzLdeeedH0DwbST5xMzsGcoL50NZdZxUZq0M
p0FoxVHJrO6xVsZsXxv9iOU0vsBV0Mcf88Kv7wJ+9BZwWrtTKnPtl1yb85vINgUn0pDlDxlG3Ibq
qunJzo16M/SVubeasMDpN9RWLoEL7U5K7TyoyLBxKOfpL9YXKRjQO2k9nKSpH5M0+N47TvRaVdXG
8f2j3oa7RA+O41Ddg4J4BFj9uWEbbkpbV57telRhE1sr8fyV6fMBADvSSKQIsswrolaPnKmdP7k1
pEcEJPuXuAflWGMe/M9ku7mYA7MI2g9gLerA59/crXClNqiBnGqzAZ2WxM6nuLcRkNQRkLq9vy57
04xl0UPEGANiGjiX/2PvPJbjRta0fSsnep8aeBMxPQsA5UgWPSVKGwQpUQAS3purnwdSn/OLxQ7x
7/1s1C0VWbCZ+eX7veb1sSx4UCKODPVmhMXL/k+xC2VrUHsV3kBEXQKHUpI56E45JW++Ohs+KEIV
F0k74ZMruWUa2YZmeV2zcI7e3IfkXVBPEywV4cAddGGub2ABWs8LQtGrLGHx9RsC0KelTL+y6vTz
eT6K5YD+l6XZnuCmHQkuLf4xWMaFcnbr7vCH7ej6gH+ZE42pHPRotuYbUy915CLV4sXAWrc0F+p3
tl9/967Ql/1JtQLFPBmzYugHMadivnHnYQ6K1fkvznMU/3M8vzdUVrz1ZH5gxdJwfgYwXSfh15eF
F1ypLRbHMrvE9suOdB5DWPieF9ia6yI+opARQYqyfs/zuBg1t3xnilqPcHIG9moqhecAG00ISydn
4Apzovieb9oM2j/eXwo1WoTfqVj4XxzjP2dKWXjUmfl7C+rfLD7rak0nHNUfYrKTxYcu10ICfLbc
mOxrPCOnB9hYY83uyODAk/rP128arSieEajD/T31mqsJGRxse1ZuXNQ9dqLVD3qud4dpRIr++2H5
ln2/SrdWrRPVF9tP/aQg6fO2XaosM28W2BQPoUtPX7oOQ6eukXZ5A0a+h1LAQ/AKK8POxV3cSQui
KoXTU7f2x9+fjvHmEa+seCBgni+44Knc0aijAQNRe7hJyyJFXNyQSztq/5irwaS/KqLBulbo5vRV
LjQ3qWutBkM1iCMeByLzpGbIg9o5NVGFnfoOIPE3V+UAjphrPYaB4ClbADweC46oMW4UTH28sQAE
a0q32/7+3r19R1fUDq6XyzK+tqxfD4++ahsA89a6KRqzOEsRw+z7SI937COm/Twoyj9lNzHNrTg2
pPj1SZ16bIdtnS2zMVs3dFZUP6eu3fTKKP0hytx9V8/vkTHfDn/EP9CbaNbgfsl/X19fXkR4Qqix
faO6E4rRNX92dDpxiGoAN3VpWn8pHHu3iPjb72/sj+fzeuJhOf5BVMRy1mASfH1kK+6wEWm4syRl
jd8Ng6I6EhmZZL144Ba3txWd8iBpHVj3SoYop5JWQJvX2GCSMF+qsZn5rtSfWypEjP7i4sbBz3gb
drbhJbZZ7N8537fvG6sPmyhmrB8y25OJsk2J+pp63b6pM1FsLORCvt238nNYYtumEPTtuSEZ4Wy3
5ouyLSp2x1GyUTtS2Fvbqkg8Jrw4HWHp/P7E3p4XLApYDStyQYfnlE4RDtwOM5qi21CDDE8trfkS
w8r3lom3KxUSdGYkTFg4Bpkvrx8X/KzRlDSzbwXI5I1b14Kd+NRDolCrbnwqp9C4sWvgA3+hr+IQ
N4ytkJ8kqlpi/deMqcdGprzKWO5QYsWJ80wkVa+dOYQm7QsZubtYSrhkTog425uqJBpBvtp6CWbT
7W7m2iRdzCrYaHuKKRuDrDgz/4jN+HJuWUWT48sXu6ghIKJ7a+9x2dixTPfSdYf8s01iA1YXfV2n
XmZbxFiSEvzJ7dHyD02c3rI859/sKDG6PY5UxUPdGK7cFFWi3YaLbW/Z0eRPSl3GDZYd4ZQHFhfz
At9AWTxmoeWzpqfEd7XdjNeEPjbN2VSRGbsZ1Vo9QPuQ35JqzZROy4xgXSc3mhoLO6s6b/tGfq+p
SXE416LlU11q1pWs+5wI9CXVL3MN48GdbZOBgyf4RAJlj+0ebZ2wirNdNhIgm8WZxXtVA7TCm5q6
jZZV5oWIwhimVmWMPYxFK1XfeR/eAOSgChT4vA2QpgDQ9NevA8aafW1nXXIrO+zoXWvUiNu2u8fW
EFi66EN31thC35Q17a4FP7l3arS30xaH/4Hb0eGisXlSOiQLCTVGSDBQkeqP+RQjXolTy7fHxAKE
tftrGieLNw74m/5+tK1f/GrWwmiVIglWOXsYnJhPrttKyKwh+F65pa3THKfSHoImttQzCSy2NUMZ
HSn6xTtD/M3NNqnMWb0ZeTAU2LG+vtkiY1gynLTbvImje8vh7iakjm2iJlO2ZpmG24owMq9Iq/Ib
St36nTXpR7lyctFwI3CahRyJX8Ip8tE1mjpyBsbtEluQ0abeMcVGauZ4NTmzeqnKGLA3LJVK9ywj
6qFkD+ZnvTUwD3bKesBFvynb84E90bgdisK4bNwRJ6ciX5QxqCiPcJokSAFU0Q2L7SijFkItVj0e
bnt9tIGRacjAKA33kLKfoRhdsNwPVLWosCcDEi982cC5h3dc41cY2R3L1u8f+5sygFvP/McfRIXh
mXOyJ7A62YwNxc2tC0wLWYuQd/SSy7ZqxmJDEEgS/P54b97vFUD7AaPRXYWzsZ7PL9udCPNtgiKl
fttaTXok4wgo1gyd7KFWyvu0UbTPdTmanwlDbN+RLrxZTtYj4zi4tqlZlk97T40u2lYTs347NgTQ
knWdkRmN+Pv31/e2QuYw0A5x6eVmAryf3NDczadRq2r9Npmj8ixxMzIzzVzu8xTgSXZLhPWfJi9V
Hu4Xc04fnc5IDlhVv+fx9mazt54Hm0R20FRA9Gdf3+isMnqZRL1+i6JivlfGoty7FT2+uBPRx99f
89/d2V8PdVJqUdDlhsF0eZs7YJNTJXKfsug9tuPbuYLtOQU4YB4GulBLXl9QYqsKZku9dRvPurpN
lSQ/wBzXieici31fVepZpOlEbSn9cpxTVX1nfnwL8EFqAuqGfgBnnvt5Uickxshab4XGbWVMzkY6
+S6JZeYZXX0OkfXzUCiX7TIcSqO5GuzkvaO/wds4OkgI6AtMF7rqJ/d4GG2hdEVs3i7LtBz7VNVv
cNWNj0PaLQE2FON5mlXFZaor+Zcmyx6KMlmNbBv5XrW4rgOvp8y1uF31YjwGMP/1818GcOv29mI3
ubhVGnYPnmqPNLLxZ+muGj67tnJSYr26mCrdd3C5+z5G/b5jkkVROrazv3RVogb14srn37+Ebwae
seKRiLxYTDS4Z6fPp00jGNjQw260fo52k2JeONGs722j1Euic/L5DCvf9tpMoc7UMhegEGnx1EZ6
8t5wOB16CKSQ1bH1B5OjtDwlial2k8QWYPNNUWl1HLSzqNKNFlO5u2mdFj5iE1oVJlYoy4VbiRgx
f17j4RYZbvfo8LthMOHPPsNg61U9WHQnW/tfo5FsGiKxpacYrcW0CVyJs2ixFBehnY2215Sp2DeZ
YX6tYeJf0FgYGzShSfvZYRntPXQk1ehhWj48G/1ifHKVKrmoS4XWgs5uyfXLAuWfnzcrYiajdPro
6HMHpVfm5wQImvhryULzKNkqLWjYvwhcTKplAtvNCgm6QrfXU6c8eS+e6o3PyrqLolBArQnN9a0R
kBJ1hTpWdXoXGWmjHaYFyo3XxREmj8ngtJrHfJ++DKmW3RMb1ILXLWl3p3W9vqfozp4TVRoQkoGI
AQulG8U+hrxgFyrpO9/feQ/XeeDXAcK5EjQCkQCtO3Sl0/1Etphlm0vOFYEunpapk3X+MNTqLteV
fmdocXmI1TLfaZKA+Hn1roR7MQTqmKY+qOd7pirq6YAly4WmC8yTVZbB+ndSY+G0m8xNLbQ7QZgI
pul7IOmNan2JHXCM1tqudi6l9ZSr8tJcuHPlsDem9B9W1ZwEOgQiVzHKQXDxw6/jl1kDpxWzN0NN
ucvK3vKRYvIEltnaDZTbZ3mr1F5VxeOXEY9oTDzfqTneEJWoakE9f+jLWJWZQV/PWV3fmaFt5fbd
ol0n2bFVr0qaso7eB1hVBmuwmoE7r5S3VueS5PY4I/jSjcqPzGNuH+rG2RiF6rnaJ1nInZI3m3de
mdMt6I/zgzDJ/L6en3VSM0zOOIlUzew76LG7fOMcho3jTZvYu/n9gU6X0PU4GFXQvuDtBMU7uQ/G
WE3kB3EfUk/zcUXxBw8RivdejfdmKj49zkmRl+hhNYwW16P4qtf6cYAhZLCRHtSQn+/Vf70KO23/
57/5+9eywnAlIsjv9V//55h8pcouv3f/vf7af37s5KeuqpfirmteXrrjU3X6k69+ke//6/jBU/f0
6i+boku6+aZ/aebbl5ZF7cdBopdy/cn/3w//9fLjW+7n6uXPP76WfdGt3xYlZfHHXx8dvv35ByLi
Xx7u+v1/fXj5lPN7x6csefPjL09t9+cfxgeYVVh80VAApIXVQa0wvqyfCFX7wEhYRZaIFNCvrmFS
Rdl08Z9/aOYHaEhwxOmHUOewC/3jX/g/rR+pygfeTaSRcP00/gBK//d1X/+c+X4+Eu7DX3//V9Hn
1zAvuvbPP36+zr/MkGiuOLNVSsCmj1nSOHk9HBVOdJ+2W6Nlld6XUrYFUT9K0j3qI2fWeImgIN4Q
QLLAfHUndQxEGhG/7qJacnemVVfDrT5Vmn3MZWfLgxKF3fA9hqjVntvktJEzY1f9oc3IZzhosteL
bQRKPh0MIk9j0D8lZmdpZkX/0U5FW9PHX0Z1X0OQUAOVDrj7WNv47oAbzkkx3uGMZqbfGKVWHXn6
RKhboBR53n6TpHVf5XrbVEFcZmPybWq1TgL2N417kLMxGldx0iSbJU7VAkWDNOybJF4AJCe2ejJo
zVgN76Gcus2ux9EhSGZxj0/F19Idj4Md5oHepDcQli4ISdJDn02LrDwcBztnR36CqjGNdl3VHp3S
dT4qSvOldys1OkyYByg+ZjGQGRX7wUjiT0bduWdL7bZw6kykV4GQCzVsH6KB85dKH9RNEWHPKmJc
5D4aZUvXLdTFZGyzquqi85Ha5cymOmk/GkJiFcAkDoaaTMP4cUmbhdWUK2iKQ4p3HvOrHV706DHb
LUXJdMiYcInbUKv80GLAxJxQN+p92xq4HcdYP6dIfkMnPCylcEsc0Q31Vs+RcftqMpWO9NUynp6l
MyXTtgxDGNDTbOjR9QLdRcdY322fNRJmL/VQLvZNgxMvax0gAukf6ax91up+fkpbp7kBRmGizyAX
hngAtCmm+V7i1NatKwY8hDosPRJVf8laNcYMIV7GFk4YIrZ4W0x4/n81MAaJfCNuU7kzDbwWj5Wc
JDSozh0eE3BhTEIQMsFQw1vri0ymet6FtRp2geyaytjM3ViHt3EunasJGyapBypu3/ZL0puZ+pLC
x5ru0rmrxwO20G5zmU25Qsk1VJmuRb4CPzXvdvpi6/UqY1VB0vatXUqahjbWI8qhUqZE+2rZoV1H
PpyiUW6UvsvjTxX+I/ZnW5mVhB0T1L+XhJSTjugNPW4Wb2iGshh2reOGZWl5XY03TqBlenTsFy20
KSMbBiUG2RrwYVq2bfkMKNxHB3OYavuumromedCjtlUoMGWS1bHnLGU7Qgusu/a6Vdwku+ycjBCh
IFaUTN2HauOoG7B7U/fMpFdd0BQdUyC85gbYmLZ2sMqxPE/xQd8Re9rstLEtLp0agKJu9WNsopX2
0l7Od+yp7S9VWkfnoVS1bWSbw5e0sFrY73b6nI/z5CV1SrUDU63y1QXLG87M3S5pXKwGLflOgs5k
vgLzh7iTtC+BXUSl+eE4LecahDC82ucivaegLm1Pzj2vb9r3H+e+b86Z4+SeqAnrrJBlGoQu6XDS
iC6nKrzPGtW5LdMlOiPllPteRnXLOa+96WFkPDQ4HlyR1a3fO5lm515SNMZOYSY8Gx32KXCM5Lid
BfF4kTpZD+R/LDduNbdnmei6i2ZuBn9u4dGR+yx2XaYTm4rr+PCJ/Xg1bIZadwdMxJhMt+PSKLta
GxOva3XnXHH6PvaGei5w/HCG/YIN7GetgPM2aGjjnMEA5Y8JcfSMBIl2pYdYKXe4jnWVQvKJ1oqD
liXi2A/ttdrF3K++Vba4/pb+UoMjDWEKs3FqLMfH0mq6t82qD1zZ9edTM7mbbIT4jAhT8a1hPs6T
mJ7NQYx76PPNbddOyV4oieMbFDM+CdLTVjPS0BeGUM8NSIRnczzGj9Gc2r4oRzsIFavZ2lMfHpDn
36V2g7G8JSHROVa0W8yJIJmsl5cJYZcXUjTNbSKq5DAk1vw5bxTisC1diPs6rp4BR1FmTWP/GDl2
f1N3zQTJt9Q9rIIy7si401IDU0cMSzZOrrh+KPLhYMnsKVqwDlipeeX6yqvHaMn5EUdbsJNrk2Ci
I7DNKzbABru0jcCScB9r1njoJ1s7EvVsPGpSs84NZ6gOQ5NUZ12YnQ8aIXiL1XXrkmVuyqYv9ga2
R0FtDuOxtyL9bBrM8BiVMfQTYWr7iXiipzkcmo3a6vXBqmQYtFre792le7Z5hBsz0bTbehy2OdGr
F2kki71qzfo52hCHjjiO/J6Su/YWe7MEHCekOIY5r1xXRSbvR4i1n7UkmTIvc1ACdolZHEq706/V
eC59sHlHOTiR3qveHI3FR4NOcSlwRiOES7sV9JYD0cb11lKqORCEv94MtnI3YA6113NpfWkUld5g
MurbRGlTf05152w0Cv2TO9smbMsGP2pz+iqynqkl0RuN7+tCGfpY8+n4Gc4GEl/IlnercY2nOdPc
8KfS33aM3E1M/8Jj6nIQj6j9pg4jbKjKShw7iMhe3SiL7kVN2V3G6rqKG+SFYJQkw6zZ4gNPfyyy
6gstneT3caGPd9ErsUxMDJ+E3ieIS+2yTxiPW/IbVVJQd7TOMr0yPMth2YkeeyciY+o6acZ+qLy6
bUNLbOJIyJpYChcnqWZthxLOQRS358S2HWJipdNc15X1gTexcocyl93tdBh7K+z9AQCov3Qs0eYv
a9pj+KRZ/UzTzsGO70vXquWhXmqFl7dwtxP+9Vh9dV/wI5t94Dm5l62ZXDstkkC8UrP7lM2ws8Mr
TCcwjY14uiEILtoSYiNzH51PedsJnkKRhupRusQFNY1ZWV6F5/rW7NplT4BUFow6yV2jXc2EIqXA
Y0Pbx37n6M1BTfrhIMScXCwxHa4CFRxNq8ouv44adFbPLNkVTklZBmGBCEGvQbFAAr3EEPaZnuDV
1pipPApYbk9VnesP2K2OYtN1Zr9t0rE7y8Yldf2qWhyGvjt/alu33Odlmm+ncTFf5DwbvqUlYgfv
+WkMK6q4yFZvCF9wz5zc6m7tvmTa4At5bWRv9wdXJrHwMOApKM+QrLepdVe1xNhiOz64+IoJ56s2
JRiyd6P9UKMSCsO5uyuoayIPeNC+abVB32Ld150pQqtHr+rDbJt1o9mdVyUWFMFEHN/daITwcKQA
RtktekFOVr3EX6bJvVMJi7muqH63Vty7HnYKkrwQuL6kW7RhFeRhhbO0XqAzthor/zINRn5MpKXt
l9Ksjvoc9b5t1skONka2L+NB0zy7cfp7J7GmC3SShAUR6Wd6qjCHgyP7MshxAmfBWJ6Fi2FdN6ga
IcVG8djZxNTY4YDJI1q+ycRKE+9wr0hUc953beLEXp25+o21OMpjr9fD4rVq1Q/MoIP1aXRq4+uS
K+0DK+NQ+N20ZNzAPr2McY/GI0lXSVKX6n080xg3xRh9JCJWPuNZFk1B1JfTw6Ap9d6e8nUpz8d4
U8xCO85R1h6REyjHXM1DPIjkmi4gKqIK88W6x3S4PjdmnSA4t00NIyDcm4wrnNYeYFBGR6NNpmW7
kAN3N6gj8a5mgwdcCrUfBqMLYPglwnStDlKtNMaXKS+cW870UyPC1VkzHFPdb0A0tWenrjvz2NRt
M1/NoTJFn+qU/diV7NXBYTdv4R7v4Yg+9vdqXibVUYgS+MpALdwGcdS3BTMaOxjD9bIylcOZm9es
530zCfOoEpnUbiIQJNLDsmpSz0jCtoutjWGY45G0mUZ7xxxo/4bt4gk1y/ypTcJ9o+YHRyccbWBf
4Mu2/sR1VZtoHFpOmxFF2rYSetRr1SHXx/pCjGI+H3vzOQ3T6TgvpnvT1oY8z1NSrPLcVXHRG6vV
5sX2ctuAvKDS7+pUPI/MSp7jYDdCj8+qPXKz/GDZkXWg+/EZQ7+bXhvqIDNY9O15+IzsK/crRnUw
pZnYCXO09oLr/s4A1e8ipm7S2UbtczdO8YOKG92ZO6rhLrFr68hkuioPTHWhIaskT61VZ+dTOOhP
SmXY3eWolNPXqbXsZW9ASo3ZKsGFOgzoVtpApcMmL6nirS8mnrnL2TioOCcYElnsldr1MvuUY6L+
EqkGS18y4X+zz9F11Ic4CzmzorK1fQ0e/6WPEoLXdSN0w62BDaFyUPRsioMZfPAwYmkozwXOt46/
5GrVbJRxHqSfpRJ+QR9igbiHyVvpG8cuk569V8wrbOdUZodeUmWcaZM5tlezM9fTEzGqobaJ+z78
mlgNXY6JLtnstTpLj+dUdu5c9MVsx092lxviGMYOolhhD9w6J4KE7NIoYTo3rXg6W1y3FB56kSn2
yyoJ7cAArEcxpPeRfZOFIdFYcmwrPEPMzA6PxtBUZtAOYbz4+ZKM5kZwUS+DZRblpcPWz/KdVCzm
FveiNtynMnOMYBGCpy3s2LiIS26fp2qWzTqw1Fm5XzAHTb28n/u9kP1HM2mzsxBy5EaHpokw3lWu
qhjtZA2bf4/9afMV6UT8pR/0GGA3sz5htrpsqkUtdqEIq50sChZMaKT4Cmk2xI0YbdTzPMD0JOFR
z/bQbLRzlKMEryvWIzFMA2++YufEGrbiLMJwZ0MgNQCxWHW0Bb8WEW76PGCiWHsZZcHXPBlQDmla
5m7yOc9IEy8zxBtm032bs6U8g0MSPlcgKMyBSK/cIFWwdZ/VCqE7yAruvEW3xMuGtDNjIxW92gnw
z60FDiI8JSrVnRZp3U0eqriVqyhLbbwkr2elWDZYxqhbO+o+2uU8b+3MUjcKkS/nQ0nQaLcU2gXp
idoxSqUtvbZqnEdSxtrNoinds16K/jxTmng7aWS/5amjfRNV15zHYDS3JIKphqfUzrgNZ5v2s8pq
4/Xmqrab4mLysVRh/86A35qExHvRAo+81sIbfY3tzic9PB+N2QjYXqcHO9bbDmszw71AqSuD0AzN
u3KO0ocuitJD0XJDgpya5mCG9eyVvaYe5rmWQdZPIZmbJUikhhEasT6xZ0Yd5qRD0h2VzHHCfRjW
1WeZdCnJFGIoevdKabOiO+uEME0KSWhCZ8LUK/uqqmPX3KUqPBf2xBm8uZ+cgf9DHP/A5ur3iGPf
JCTSta9gx/V3fsKOlv6B9iiQDiED0DF/NGh/wo6m9YHuJQIhqM6w9DGO+Q/qKMAW8R9DfQuuyJ9I
IP4DOwpN+YCHLiRaKMSknK4GN/8AdzxFpYEuUZyAa8Lb50DqaWceS+2sSFN78ovUVs9EbU8PVi1x
+F4rURqTY49XKgYcWG93uMWWi3waldH+XtfxfPjlzv0dBvq6R7SeCgjselXAsHRmToD4wp1b4djJ
7Gtl1O6JPVkCG8rD3q4yLHOQU3Y3ABZIoCfaVr8/9Aqu/gK+MmThejAZrg/CJhDgpH8LginGVl/K
wBXxR6eDTBQW04ucnG0TASr9/mAnzID1YCaXSkoILFOw6JODAehbpkgxfMoEgSdz3D/plUjf6Y3/
/UHYS5PqyDt2anECethEGSHigZYn6kGUcggAyPS731/KSe+E1iPfv7Kj1ktBv7J+/ksHq8JeuWTX
2AXpUN6YYkmQLtX3rr1QKSyf06U6OEN+nTXvmVj9EJW8emAsXNDw4GcaqMCwJnh9YFwmGoGZSB9k
JuCoX2WgweZQ2zk52En0gFua0WEMvkyKn5TKkx4uy3ESpXsfG2Gqo54sgZF7mctAxWlgCuYZ9MGv
yJn7lOgDyKGhCUTKIlfF4uW1NhiBaxGO6yDbQ7/i8EV4THlsWpcSv2aUGYcaWdHlPJmAdFq/YO+k
aTjaeSSdabaHW63jrvZ69hqNbPSm7+aJ+FhI/WPDLYv2etNbqUepZasbU5psdvWqLRBXW2b3Hrvz
zbvBg6a0wFENw07quRPaBFugUqRD1Ad50aZHoYT9piEW/J3X/M2YQg1E2CumEYxnF9OT14+oS6Y2
Vzu1C0alq9F/N2hPlJAKdhoUfB8gcP/+XWROfD2G2X0zqPAjwUIQ9tb6+S/voiUwWehj/INQXvDk
+gKauFUb8OyhYtZpaZJ7Vr8ntPqbi8TBDhchNJCQxk+tXyltMLezQLLttL+m48FSHbeEgOjudTFD
Nvn9Jf7Ng6PPhCwR18bVp+CkRwQ+tJRRuerDOSUfxH+gdprM7e+PcmoAzUhGPcWzW80KWbROSWGd
WmmgTYYbJLacP1pyyZNN4VT4rtZl4tyDxl00RAsCQmBGqAZIGyCmwo6x7615MK8SwFTn55X/X4FB
gcHc9V//XsL/pqW5FhhPRfL0usLgl35WGML4sLrdoWfHx3N15LF/6WzaH+hdKhD8VvM9GOOMiX93
Nu0PEHFAVJm2kXHQ9/xPiaEaH1gy+GeIVZgorJPrv0/vr1X8d53N1+8sncxVU7XaSbrQ1XlpT95Z
DfZAOfTJl8RB65PZU+ihB30vFm4tDf7fcvDXQeAykDlEt5YkmddjHzGRHYEuID1M430xd66HpYM4
U6rxvaiNv70cKIwW1HNsBk81z5G5uHjYuZ/VOUsrTx3d4babC3ocvzzkv+7ir/3gt4dhl4HEBpUW
opc3SWL9aA4YvZuPIzZvyOqVvL+fTBTI70wor9fv9b5xGIQEazQpRh+nIiktcRLHqfXHheabJ81Q
/xQ5MvRC9iGBGyNCLm2EwkOeZQd9xnni9xe5PpXXT42CE92ziRaFd+RUjIbSWekbQ3kE5Q4DXc07
FGnKrCP7EKFnYR4dVLMlL2eRvMdxPil7f144bHbYqKuAnUHz+oUpk1Jojbo81lrUyYcpN8bQV4ZW
pf9O0y3zFEDpiDZ7mj51emFogTVBJ9tiwdPZm9KpgHt+fy/evsGQB3HSWvXO65p5ckLWnFTZUmmP
vYyNDfXofV2JyKcP9x6V/+2BMHNmlVy9opAAnvIMRiEw6I71R9Gl9TbszXozpHOEZjSK3qnnqaBP
H/CqcuSf0Qevas5TglNBjjovcHy5zHqU+VipxF1Ao5qB45RVfgfoj1IBRYZr+BrIxJlNmGrnKVbu
JF47W3QepDVosdd2qCECZNPyObTDKvH6xtKf8rFjex6pBLMhW6qLMLCWKS03ww+UdZgXzfG0JnFM
XyhRZp3rdaHYKE5WrLZZ8phlOmzVrzj3GdOG9KnYxR9M6pqnq2nUecKAH+kVNREAO0E4V3se6upy
dMylv0iWZZ62uZk6yXas++oJkYduHAnCCBEmsYn4RKdgscnxnpRyr6F3qT3jBzoOR3VgP2719dZo
RlihC4ZpvPcQoe6socjBFzRj3efPIb4h+Q/wXsny8htljzQ3mSKz4RBiJ3E/D6PiYtbZCPpOaS7s
PSqa9lChFVH8RVjl5Nc/ehHmUib7KIoMbKb6cJ42A76Kw72tYL5yvhTWLCEEJMOXWBTxt0YpUKOj
ytFomZg/+if0pJXoubes8HYZTNFdDj8aLdOE2jHG3WVChaPsFCHj+qzuNJ2WjPGzQWOx8IgbyG0t
QIkaTkUL/kDjvF7SawxIf/R2ckHiAr0ePexATDdzVTU0goxqLFpxCYJGa/JzhWmY1G8IKKucfA+s
lLe3kiGKaC2TmQitu7F0y27auc1KGe30Pu2Sc/zosVbaqoYcNOrp1Iwr0xk8HdIFPdycoJHOuc8z
qm+sJgW1qUq31k54+L5QSRNoAoFuKNONwNIiu/4UDmT5ojYz7L4iY6UuwR8PQ4WODHyILXt3n00z
MYUedOPm+9LofY0mUrFq1x+gAlThBaLmop+vTY1ehOKneqU3cmfJ2SRlxszX3KkHLF9kWQcmhZVu
eiUmL1WAvVOEL2ueRFV9cOt2Sv2+q5X8MnaVVDkfhtBSdq2eNN9HslBpruqNc3RjK6oOpZo7n/Rm
iCq/M6zsRWalFn1HfdEbly0gXew1dQhCpEWDuIKKQIgLTVk2wbMTa7WP0Y+i7exmIj0zJFj6hnXC
jK6mKmJbRAdNfp5K/Gx2QwPtHl6DsajcDG2cyk+xRptjFy/kSF90Vhhb+wRCD9w6c92+gyeq8lwt
4vrRwgui9vIFm/+Nuliq8DvVLbQdkku7eo7idOqABPVpCSYgEX6UwKSJrgEbmOhxJDC82XZuEYqH
eewG/V5dhjC8SrpezbbOrCvmo5xTU7+frVyJv7l5V1tf26TWB4eYnFlVoQz36K7QYqmukN7EcHeP
Uqmt1MLZRrrdcXC7HD+VQenGEKivbQb5kC5Jk2Hx08T2eD/rZWGieCujpWeugap/Idpo4Vki1sel
W1rXs1NlxYauZO94xThkN61p0e5XE4VZZzA1wD9VDIay+V/2zqO5biRL2/9l1oMKIOG3uI72kpRI
uQ1ClIE3mQn/678HrOpu8YpDhr7VLCaiI7qjSypcAInMc87rMtinLcr8VlyNZbukm9ZS5R2mOdMt
vPWcIbfSSbjtyjabOChjTFdyEn5/9pIHutdZngabWg8OBjyt781bsGP4G9U4pNcVO4vezNiN4EiX
aU7brAJtPIjJi+8wEZg+aJg5mOzXa/uZgcSg+as8jiGkjYEf1c4w3McwSR4aY5E4KiaVk2xDHHfR
+eRe5u2FAYEoEnWf1RtC0FIweD/7TDCbbbDN59Ot5aQuwUK0n9lqHWWMm6xOBrDZ2q1uaDnY2q05
cz/Uo0i+BF2P7ZZbGPFnU+TNt740B6qgsclBU0T+I3Xgp21SnekvnmGa1610ywJGRlbAuuo7M92N
ZjB/ZtpZKbDi3G83jGMNN/KtJvzihnVWbGtH1ZdY8HXeBqKG/qjx5f48B271mIqVFy5ULR+7qjGm
jZeNDT7SaAgOqSfGYz1ZS3VeGI7Z7wPwt2FNk8oeXb9y7yCRlA+W0dtf4dRPyA4DqDKboZPZe6so
9Zd0spyH3jTGb+xQOTHifRYGW445K9vkviIsqh0C8MbZXHqk+an/c0omIvMWLtODc4x2vG1NMHMC
BcLaiOauN98twmE8PXQKZX/rSZfRh7vaJgVjbBl7bhrqXrWERXco+ThWBw7IK3yJ1cLn1wtm1owj
pAXtvRiPQGvj5UJxOt9iBCx+9lnRXWljGN+XvIERXDULkGYVvSiv+XTiY0MSkCRlJIiXTR0uU85G
+zSPCVSKfx+nZBg1kNW+2YBFmDsNU8a0aCmSb3NOnHrUhakNTIbSuoqE56yEwdltjqWO/SEyl7F9
VKOrjSi1Bt4L7NHqqxcoSfvpUWbs7bl2h0hIn0SoxUyKdpss7Rgf+NMKR4dAD8WuqJr+KoU35UGn
0HW+l0ZcfOKTqa3DGNfwBkWsKzdSQNHEdYnWfWc/IaFPpd7/9bL0slSAr/SyzfK1esxk/+N5L8tf
+oeka9LLYldD0yrQZ+Hx+i+Srm3+BYuDSd+qMlptn/gn/3Sy67TcYeQDjsRgFb7hGjH0D0nXEN5f
AXYXKGDQt1FDkR/1B73s89qZfw1DeRMre9ujL0YLaz/vGnCUd43EZd+eTMsgt6Fxr6o+yO+kp/kY
fnk0L3SAJ5Olp2tZjFeZra7yKuukISiYrwy6ZKkH4RAPm1gFg0XKi51+0008XNqg22/1IM+bzqfb
CxjWYUPA+Ig3sJbzv0zQqGarPF/5GIY3dtuBSIpdzZTzjbbghRsL6GgFnR+aWvEkKfvlKqVvOzJe
IfE0Cev03AcS2CBDha+SijpwKRBqvA9ff5gvvDimHAy1mGgRtXiq+0tLGDVuh2li3M9hRMAiyXwl
Hpt43/v9W+mUL90gOgJG77iwrSqT548xj9lERYHv44AvwNGuQ/e704zyTBpDe9FnKgzfWCrre/lP
H40yGt0C5PYVykEKyH8/vyAL0hwayCfRMELD0/PjlMbtZd+7H3TuhldV7V2mhBC+/khPF8t6UTo6
roj+iOHSybeQdvHUeFM+RVNuzbDjvGmjy6Z8Y7H8fhWUhQw8MbJmGGWdAgyDbCsqc7im0mqHI4bP
2bXU/uPrt3K6OpizYItBMwymgNrkdHo0zXWwtKqdo9a11EM4FvNtIbzmXFt9dfbHl2LkzgeNdMv9
/X60k+RpPrrzqiQzlw2NHaSlzJ5HWP5pv7zxjtaV9nxhoJtZk0ZIt0HGbJ4sjDFrZIU5BUEuReYc
SijUn9OWUHVojN7Ngl6ScMv8zWHc6frncSJvYPhP58yQ4XTCQC0lZRvgvojXY3eXxct0mQdhfWXT
2m3muTbfcot6YZGsXh0op3EhY4tf//kvO8qUBzIwqwZZeUyQWIgm4Czw5+nw+qt7+SrrGJP9kZnA
yWdd2halSAE01IfSiDqSA7ajFm/ZFr3w8NZxLMM/ON6cdeL5vUBzxLfShK+0CtAPTeEax1hm/oWA
5PMz7Wt5+/pd/b53kHmKfsVbR5p4DZw8Owj1XtW0cm0alzOe8gBFnWFF0/WfSDi8yQMAlU5Zbxg6
vPDFrdgnAzjLZPwnTk4aDzlOpeqJDGj8y3eqdxsmjV54FhtL//D6Df722tY9ClWuB8qNEvZU3iW9
1uhLe3ZgnNj6Go4qiYC1fEuM+dtVMK9ebXUYdK0jr/DkMSK5QMZiVXZU4PALDYuqf9sy0Hj/hzez
7lImw7vV1oq3sT7XX1Y6Vtj0CR0A5uy1TeSNYcAJLd7Ks/ntZrB0emIDrAc0oql1jf5yFVxxOr9w
WhFhdWBsBSSnjW5qf/v6vfy2Bla4DKTJXXdC7LNOrjJjMw8HsOLFOAHWfMWy3AYreS73dL5//VK/
39B6qRWFoKCCMHMCeIIMZMSW1k5EEo2NK2zVm8753Ga+2L1+oXVDfbbhhuCOsBjWvRaQ9RTzVEPQ
N51Y/KhvvdhiT587/yxzKk0KkT+PRICLuZg33mqmwoBxQn9MzEUw/fH90pjxZUGneIpiPHm0fK94
EWc+soxpmJKLOW5D8yDsqv1Db02QHZTHGN88oRS4ZZx8x0acV4nCUgtvoKbep6HEv7xf+rPEbsX9
64/293e42nHAeGFGTpVz6l3qLRY6iGoKIj0s7Y1vOPVZUwRv2UO/cBUHf7GncAnIMN7JBzbXiUdO
wBxgTlonu6awdVSTevPWMjk1zcQrdxUjgq5S2VLZnMJIaMbzZfDJCcwZPhLhyPmlIUOm8rsfdLH6
bDDJcYrIl9Sn2y4jtNSHix87yYH8y7R+7ymCovdikpLt04A1GykxGdZWxFVhXmXw9r6j+LHbGmVO
oX7EcdnA3Y8djdV0pk31Hqr+4MNwq021gwQ01VVkJVahLswphmGI9TRU8+xCh4NP2iIh0jPk1rFJ
obIxle2TOTiX+Dxnd3k6OcN+1EHi2VvOMzncuVOMf/RqA+3slrrurTvfh6YWWW0O8dkHSA43Mndn
/zDbUI0u+1y3H9y0MQ92MxRImbi79iZ2QsP/nKpxLq9NXUGcwF/eh7U7eLG5MeemC8+KLLTq2yV0
m/l80gxf74zYyeTe0sY0XVFvzxUjfL+Hlw1hvw0PQz1WmFVjpxFzpmLy5e+6SWTuu0ZPcboHuw+c
DRZlhnNXVK7KoDjHktwe5pqofgBoIrfVjFgLTXEV9bB4oHi6WtSfRBIn5kXTuYX9IDwzXZINY9as
/FqmBADu2gDSZYRCIkVqaTJy3HZ1ILsz5RDVQnXbIKJS3ph8KfIxAHlSkyi21WRlD2aa4bgZ4Ikg
tvi4OzhyCtVkt/6ceg9Macv5DOppOaKQ8e2fix4mc4vCYoFsX/qN4q3hB6i2OqvSdjPFfXoHv9Jv
NhW5itZqbVViSl7xb79LDULAOLu8keFN5ZbLBrMpyOxeX5XdsUixd7jAvaG87WVve/czjj/zOXLF
2o3ZzKoxxOl2SNB5bWezTLp+O2L4azwGOdNme4OCYtJHlTuVuhwziIm71mB4+z2r5uVc2YTjMLIs
dYlJYkVj5rBXN7DpM0zl9ozXOvW+7WSfPc6AGra9qWszgFcEv7Gz9VmB1oUAcI0tEVaHdSUTH24E
zHuUUAJX8OF7aBNAdOUEstQ/ehhubQ0BuAuXZA8R3jqaFX5yFxB8U/AR5VnyjB+hvxUmo0kCtxCq
IW2SPw3taUTvTdYZl8kY+lOP4rCucFS1DKtzaPlse/i24EjOW+2VEZKpOS3e8EiQvKgPSR+W3VaE
shCRUcAfjeom70ZUYCpn7mQuySrD8dCGqiHDGmdJM5ncTaXtMxhFTRleT13a4leTgAjBleuGQwr8
bH6rtJ06mwAk5hLlnzlflVNslPsxYI54biO0NXczH8+4LdEIHrEeSZJLjJ268l1QNp6zV1Uu4FIb
UoqdZaeIC5YViIigcQeMpuNiwE8+x9h0J+2iCnBvi6t2w07KCYYtB4/BwHSNkqSJvZupGK0Pc9ng
sU5smHR2DnIaUDw/TYsdYNvQnHUQ2klQxfwBmwHdyngT5Gg+o1j7xY+lwwEtImsM6K+tGsc6c/ux
Hj+7hSP1eUrHE54hvKzsy1ZXiXPbh8nofWyavs/egYnV7bkXlMFyIE+0T1hCEOH2Yd2FHyW+q9dm
GxoJtml588MEQUqu01bOfJqdAwBRxG3T7sbECcr3UgVYVRlmg9Q6zPvxqwMSAMO/aNL7ZiRZCKMr
EnIZZAs8ZqZ6VJveCrL5zEcchzpXQ5wDwKThPxuL1EIkpFMQxZCv8VPjG3p9ZmV1p9EHAwZNpXEs
5kK+Z+P3BchhYCQHG6EMrqG17hT87ba4R9HZWiQaBpM6JFPs6v0SBHmLuILUBt5f52lAAJJ5Nhkq
3gBNR95mm44AiwBku5Vq00y5ij8lVDW07o1MrSs77Ax1hMqQnTfsF85ZY6HkQakksvozovQUbzzi
ED57JQfnBjuN0fuJs2nK2B5Tro7U9xRcJ0Z/KLYSSZRx5UkzU9ugLkvvghm9dqNkNEmL4BDHNhjL
HtnvHNF3894cBmvZptg4olHTtmFFVjg3WNOYTbdcpHwt1l4ZuamRQtdTdyGHhOn25LUujhCztvNz
aZpxhZaxzMVDx+w73U6+k4QXJkc5zoJjRfs7MRSiRvHmUO7tmsHNrhCt/8i2Js1rr/GTfZ+4jlyH
7q25h/6Pfi31G8f/MgC3hpvJqMziYiZiII14kw3zDpxsyXOaF+4EMx/kWa0zZ2S0DERL7ELlJJ/m
2GKUNk9jAVXLGlCZLnhelxtjHAlBSSZG65vFaikK29BTPxpDxWqHLUk5blhQHjV+aI9nCJpwOxxm
0LioGQs32cMjd77gXjK+zy0sDDeVgb3QpiyVcdMSsmFFos2HMSohzcL+RJGVX5SFMBQSDCMDN8OL
KUe1OUixHeRUOHA3/fynqISqNl1ojf5GEwLxGLRSD5vcscdgVyjZs7d76JCj0bR0sEVQr/udQEJQ
nplVu8KiKFkOzQBpcdMTwUm+h4m/Gzvy4H0MMGmq0aHWRr/TKYmGUVOPMQZ+TTbfMfWbSTTSawKH
EkYb7Bu0o5cd7NUADZ52PvjLAEBQaYvGVCdA4Ft76AGqqiIe4Qi3TXdHcFzh83tS1wIxAhGLJN4m
BehGESLsK6GwRZoQuQU7Sa/5JDj6+OQRMOKcLRWW+6Mr7e+pr2oOwNFmrKUHyJERiKMUUUFIq0G2
B4fBVgU5suhswSZpVk6ToANurPshCBOOglLIC4UHFLC4kY8oj+rc3/nJoP2jjTA92DNbmAIKpFJi
DtwmcRgRuWqKXSv9It+LuY3lbRKbMrmZEQyFG0SYFQl6Kh+G8RK8dbF3Bvs7kjOzJg2oKMpJAEWP
+fReLNXgbhr8UfOjg7MPQVygKOTbmg5rp0pnz7okViMsLltqie6+zkNR8aXhrJhdeOhciKEyUo3n
RdS4cAuXfWVkgXPeyKXpkithA8x9UyOlAuerkD7Qn+Ig9aIB7gdZMa0BfveFskU0W7VAGo9yOcbx
1jFQ2hKJ4evDgEbJPcsSA8pBW1YQHBKawzbq6x7ZhofYHnooneAnaSDRu1DExnZcTFlMhWEi3ZGA
LmEl9qGFcM1Is2KvYsSd2yXASGTL4AfLCYoueyBaNSePfI146Xa8Gfei07bWh97pyjvTaFDhecpd
Pjapm2CMnshebhOlnHcKpPTCxQIhQ+ch+qsktp0cL3DldRtCwUlXixEoqh0R5Hgb9JirfZrpbVlu
IuytPbrpGtmqWRXdfsjmLtnx5xax8R3cpFDKfmfWjwa8mWbk8rNpy9sUQjpp5vzylg2Qo3FlrhpH
U6G7Z8nXMT+vmRmRD8wUkp22svwT8UnsIIYRV3PU2xSJETAVpAncivqvikOdeBe8jfIIrQ45KqqM
x48yD4DdUfWMpNdbrXev86Usd7Vlke4sygLTg7KpMnND4aoIOBKBGs7myirzqATsvXcNAYg7D4bb
7Sn7/FvPTFAT22U5JRsbVecnITKVbxDcTaivgrI+8zBsnLk64EwkyXZ5Z42rybxT5fgdgNFBOUtT
OfwgYcYjBXtu+QxzmWsFMbv3+X9sv/ug+zn91hSKkemyGlJDw8Y/uA7m9qMHi+LMiWNqKbOw6Jbo
BRq9SYxCX83IOeutSxbDet50qN2r3MhRBfZkBkYe7dBXQih96C/OVO1ICC49om7c9HZip2sfwkxh
FjulvmYpoR72txIKHYQf3zT2OIAW3h72TFVv/NodezSPtcDPSkhOvWLOl7sei1uiSThMr3xjSJKL
NK+NB+klvvnQBiIeSZguhptFOvbtpHsTW7jUMd6h8kqNnWcO3j5E13YlzcHBocxdecsudp+PTp00
t0NPy0iJXZQ0w2Q3LRunT+OZ10+y9XocELsgMDokxMyj0bhj5jH+SGRd/yzbAWVQZWhOTzTaQm1D
a6q/ToRIOhy5Dmm2mzoeZiveFInb0QZj8bAg/WxVzTbN8sEcGzOZfAo/G/NSqbvCNCA94DpW9Miw
ssAsHuy6qpGKtGLGPm0T2kp0N2mNq+kQIUDVkrgnpfgnvhn7Hyo1LQ+jz+e1K0sQ3H3f2qXejp3r
fkp0Ptw7tIJqE9CF4gqy1ISOSewtyJnspiDABsIaLqeFon3jLwttCF9rxqIzezLXp51wuvQHNl8a
h/kmWL5OUvffUbKkw6YJOXVYpwbyudaQMInsiozgiC2jvnThq6R7zOqC1eit8uJdqTQVMPYF9ocm
s80PQ87uzWZbmtUh9Mv+DLkdYkKJY8+ROLay4j0QYwtRIam+J33chAdY6cUn/HXsdNt1dbkvWiez
kV4v4Sd36o32VhQedJZoNX1uH/uMRu6+rADJvvBsZ2tXGKOcd+lE6R0VU+89pK0KMQ4eAEHJY/O7
bBvb1TDsE2dZnMvK7917xxP9dJgoBfFJHpgmhHcG44z8svaR2mw9jH6cnRg09C1RyW8WUD97m5dT
rPhdHxMWZRXTsGPYREHedA40IiVbOoVBT+6ZO6I7hBCTKRxyrGm5X4gzQRocanxYCtP6FMyuR9oK
/5KNzDqOimz0hg9jpkzE4coklYQVR+3A+BT+TADppYmgR/YNqfeq7bZS5Ul5kBrCQOSVQ/2tCoeF
nQ+Udoo8N4f+0Xe+vrBrbIJ2cxpC8aAAhTM5Yrvz1RhTlV2NbmN1jEECXx2AP+M4otTo3yldZQ3H
dDAda4tsw51oJEoStcjp3dLBAjssNRHPdM+GkR0Y+2GlQHXrtyxDZLm+D0WXWQSD58iF8yOPTZZh
w0KEmOdfDZWVfCKAuom3mde2XeS7lbg3yAYjhXyg2I00LrfUbmWuLjOUuNPWX4z8AyXfTAGacoZi
+uzy8cvRh4+mnLpCGN5ZFa7SAW6Tm6F31De/SUZ823E0Yc7jwyw5ENTRESIUlGyHzRQm1g6DuzDZ
lkmOSrogguyLHNlmoFc6lNmLuZQPhgyWG7yMpx+qkvjHJFOmuouxHYbvrMvE3hEo4Wc/l7mo5cGk
NjYuYivrrKhHvQk+PSirPAtU39UHEhY5OaUV9Paertc0vxDzsBQITknG2SmzWx4nmbHv9FVq3Zbx
SqlBJqs+w1NVFE1DpgIV2UsxG/G1MQeTqN6nc+/wfeFWlB/GlpKkP5ptMIttIRdoys1Cp/qNwUFe
fTGhi1pYHFm6O+ikZUwVyZxe/b6gjJMcfKPwjE+lg9vwe0BF38F9rV0KvtOUjDf9jkQ9N9y43gTg
IgsSAa+D2BuJLSQfZDPXE7p2Nm+6Zb+gX8l8L7sqliD+4cqh+klx239uhzAVHwm46Muf+UT1vfd8
SujI8ppV2qnbvHkPK6yVB5IBu/Tew67KZAog849d0uFvPQeKJqKzkHuyNODKUOzmpEajfEm3cYub
Cc/5C8qaK1mrm7pxftLvFtu09b/XJDt9JnhC7zADCA+eP17oteQ0WusQVNizF2j5nW9J4Mzp5X+3
fEpxUa/CYGVY9XaAMX9rYLmudy7uYBySrcPMMDd095mxBOy+2WcEexB6dG/+O8ABXinaPxr0Opmi
pMnNAaAo72/C3rbe05lZGV90Snk6k11424YNBsMUWsXD63PhdSL768g9gL0NIoJwD2E6aVMnsFwd
4vo9F55BA5JDk2BEidluHG61CWfr9UudDodpDMFdwJDgEkD+P7WbdSebVD5IRZFFbvQ1SU4w8Mi+
+0PIm6sAiZhA3isdHOu55+iLRt7QNWluRL3jqwuaoPoKYov9xlWeaBbPntsqAKNBpzgHaBRPgQ2/
gDw66ZQjOghV4WiUMV4hnDpkcju13Pm6mI9Z5wTH0TfpKTDaMB4CDryfpmdT+rz+VF96gbDR0SKs
gKfjn4DUWPU4lmHwAimUicLp/BAOJW6ltTT+gSv+j3n1XzZr9X8mXlGjIiH6lXS1/vm/OVeh+MsS
DG6wIPUDoKtVjvS3QjkI/kJRZHK4w8gibGqFTv+lHgr+gr0T2NhmwqxCTcBf+odyBeNq/TZWYQUg
x5Ou+Q8YVyz4Z9+3gT4F/M8GaHr+GSRxHTtTx37nesZ40bB2tpkdFmKTGbI6S4NMXQhp+t+pTNuA
tgNCVMQ3xcwns9EdPmRlUHwwTPdjSkMMnTVsUQWV3aQLojpS3PNy10/vuroi8AlnxGEsI8+w7gLc
APAtNMvw82S16ZdRKO9dYKy8tMhBG4J5p92ztTlNG7xfRr2yni3cd64qJrgX1GzJOxppYplN6BZW
xKFAXENudgHuCTDHt641tRfuIJIPkqNkPrNx8+kjytXYwcpJKujq7fyO5nTObg1RZ1iSAsRQ8zBq
bOn957zeaG/u3G1f6oLAMXIw71GJ5HcueUK3Tt2MF3ZY6rPYLtXGdGTJcerV16k1lV/ov+cLZH/h
lRhFduZN/UjQymhs0loriqHMax5jTFf2cysH1APLiGlA2lxrvCMuE6yxdhxXhzZ0nDtowOk1/E5b
MZgWFXJVe+kPrpzE2Uj12JNOgJja/aAcejsZTHQU7Ricza4LPF5CFv6MVVpzViBLuJr8SV5WstJ3
ne++l3Js8TbAosfpSSQMvVltFDUPtC33mrnY9I1EU7zqxTwfnUIPF2Cp866kkr1v8SS6WVwJQDMG
2XCwPSPcQpmVH7vSdC8k1RYoFFvM+Yz1oora1q/PK5J575tqsG6A/MQDTDSSypfeZx5RLHeLHVKa
epB2iepy4VzPZq7ftSsSNFgDxkgSPyW9NSasEfHObqLJKJ3VzU9eyrw7o2dHTSBbTAhzst+Bt5zL
lE7rI+WkvYXw/dFgToa7ReFcj9WQIDLo6y3OHmhUCrzqNorh9AbjByo+FMdnzjoYnApI3mnlfaS2
8di/U+fM9/qe/NgmJA5HTv6AAHbAg3zjogspcIVh4B9BjonHbVNzM1G/NM53POoEGmY673NjJKJ1
zgILCYWTL/CHnfk6zmfjEi2FU4Lq9hT5xawqvc3kaIqzpJwA0pK86m9Hz4jfZYtLCs7iWrRfSVxa
DuCFtG/6GS+nHdGvcXPe4edHI+vmdrZty3m8rBnDXSf+uHzwXcMPjk1ZDS2JS4l1hR+JeZ+FHp6a
WR2MO69rmQHSf2OCqUKX6JloFqHo9obMLeQbehAGf1MmF16BHJt5l9tQw07TvmaElmxh3Bh3yDgU
hhrCP1BJrJ/dyPx3ZqTxMQnz9joTmgFnMTe93JA/E9CyeRhLxl5bnVEm1jtrdLDaooGieR3ry3Ig
EhT5a7U4EZodtEW1I+kbKZdIqJrTbqe71HiA7lNfl0OvEBx15jsSLgWbkqQ4TWunH/GpCsdzzx3c
cyyCrZ/+HELHt2JI63PbiXvgrW4k+7aj2E0t2phd7BpTEyEQUjcSSWgSNbGVuJGXtqI4GKCd33rD
LwFBFt6c7ozyNs27+QIHkwVYNhvNJJq09vtI2G5zQxGNRgecf2/UC4k5bprog0kDdd56ledGfT4S
+N3mpc/AP8ynkX04sb50QY53mgzH+mKG2XCBBwH+J6i++VKBMJ1bFtd8xZyQZGdsI6hjC08ZMmI6
Gm4lp0sdldmQnukhSy9J+RO3XUkUduxJUW7KurEtyJqDuJoxdLM2XVCsCT1gD4cQLPgc6cAKUo9F
eXRjy78yYdxXwJiWd65DmOwVmXY7Mq6YXQgmOndDojEMDE2yrtBZqJDBcJBdBrjsXFWBoT7KbiL9
b0DhUMMim4GDxYOf+dl7j+iKz23gycfgyZ2SZy/OhngafzwdyH9UmrDL8J9TG+Zn9s2HH81qdaxP
/9B6nX+bPP8v8Wpej+z/uSY5IAL58ZWyXOuv/a+libX+vb9rE8Oy/0I1jEEKtOu/S41/FSeG5f0F
1Qok3faw7PDpv/9dnWDo7KE5tDBeIZPTsld62T/VCVzxf8uarbWi+YPa5Dm7Eg0p0mpqoNUEA1pW
INZ24ZcKepKwHKw4v0lMAyjH0x0DUgZb5iHmL+3ayVAPJmanRvTLY7r9u0T/VRp8Urn/fd0Asp6g
N4Dg88Qt+eW6VT00cmizmzTZOVZzPbgabLCrIzVeeRmmhyVJUMSAR6FdfPrzS8NohkMFOR/u1m/0
GBx0y1GS5cGo/XJMOXR2U20TPp5nbMKEuqXJ9WyN+rycbBVHaFCJGufPimT/xi9Z6cX/aV+eHgKC
4ZAf49qo39e3/+vDB1RMOKLSG/RDqYiQDIhyq+nsUyK7EgtalV4stS292noEbtNQoSoZI2gLkW1v
EjtIL0WOX2wEwNTK/483REeFFB1qNp7ep5miKWxvi/OIOYUkQ2wo4vlniuXdGDllUKst5mHVwzx1
04xbH3pJYuU7huaz7uM3EsGf89H+fkoOVCNe2iooOI2ScufAqdImuTFZFI+N2zePUxN62xh7xovS
qqyPAyPtWyOUzQfTI77+9Zf0vLP75+qIytcngHLi1ByjMh2aWR0e80SlHzJv6h6J3Un3SSfeotw/
78z/uVIAvY+PglN/VYf8uhq8AHi9SYyjbNzyI7Pb9E6M4RtM2ZfuhogZLE1olKgPTj53gN2kAQ46
JjEx3aWTTA9TYpq7DmOkh9ef20t3A5UZk6cnxuqT+c0vH3jRp35OJu3NxEf0TmLkdxNU0nljabx0
O7jnsH1ZhOcggn/+yPqC+b8us5sawF3iz5ZW53QLzjtO9fnyz+8nZKaBZGBlrZ5+q3il4eCWFTeO
WvrdQEKJ2lRJ3//ZeObvRYCXAWJ+FzgfE9Tnd9SF4+x3WM/7YbHc51WbXOmsfkuW87tzAEcLu4lN
+ryNf8bpeGZsm6RFHHvTZCZZvZQ3Q72vY40pO+OaT7Vdde9HsbjmFroCg3JNJhKcnlZY/gFKKJ/5
Hz9bFyI16WGIpta4uOc3zQC+casyOGryNc8LzOjOBqOYdq9fZO21TzZbtlp0QYFAR4D9zPOLtMhf
FYbtRyFAGXPc8XG1rz+mZfE4heoNavgLi98THKYu1EhUC+YJpdTviAAK3ek4xkVy7qNX35p28qbF
zfpvObkjD9cLn9shURAd+/M7yskODSEvHAl9FkSteCTgqDYFEAmajXSgm8hYgIw0OMuSOZe7n1xv
MXa0RvbV0hvxucjK+B5z0/w94n66LUD/aWNj6vzOJSTz8PrjX3/M6Y9FNcJYZZXG4dL2/Mc6vWgl
XcvRE3A8FjgWj17i4mEwOyEy9sREEW+6716/5gsnB8fGf64pnl+zS82pzzvnCC0MqyFy+IgkmKbq
sg3AzlMbenNUlwAZG/ww5ysE/sbd6z/gpXUAzZeObiXUw2d+/gP6VocZm8rRj+HHDobSGIKn2RuL
7SQH6GnP4LNhUIXPn1h5Cs+vohtLQmEyj9QZtr3rp0b0W5FaDgjUAsCP0UD6uS1K9zMjZmcmF9up
MYn1COJwcqDPbWWXTC57sPm3woFOBl9//zQ+uoDNGZLwbzGQiyUgrErnyDoOtrFq0ndIm8tHRsNi
h8Fo9kHaY721tCbJi2N8+oRu29ql2ZDxv8LwdnCM+qAaetG6d5ersurGN873p0rzdGGGVDhwmCnA
CRp7/vQGnHBHHZrHPsutCz9txGrlOgyMwTQsMnfK3jM1aD579dRcKjVmH2llAfYzqWcLdRD0ew+j
5/OprYuLGsD0/s+XEB49K0kdlzqOuuc/z2t7zXTTPBqEOR90HeJfXQT9GwmKL+yNsJrX4SmRnbQU
JztJgjEpgvPhWLXWUGxl56QPFTgUgWBx5+zrfKrOX7+rl04gFBMokKjskGkG68n+S3nQLsNoOZY+
TmbfXVodI1GCN5wvsIfF7YiqJowmK8W9gKAL69rJrOkMVv3wPl5sOE+v/5aXbp5mhg+ImFBCpfG9
/PWnNNJrvNhTR3dKTdxixwdfTFeWqK1LjC/eOIRe+lZBXuh7QoRDdIkn993Vwo6LVB8rJdzNGOTI
upVWhzhOqcfk4p87dVxsFeBnJMYZfUyVxA2jyBl+42aZO7yxlTLfeBsvHCT8KHpBQtdD0z49GlWn
fAUX9Tim9BWVsD6DOv4YA/MRyB++43LQvr1//aFbL2yNPlufzeHI1F48LZBfFkDBOEK7DdJSxlFw
KpSM4py0aabTJD06Fs8B2XA/i6upXD4SgHD07f7OnTumt80XpmH/mLMxUng5vOjF37NuUiuCQCVy
cmQTxSdhxtZHyNTqnAVfb0PUAm/c9e8XwZzT4Ux6qg6cFYz4dakZdaJG1chjNYn0ITMzfc9k2ntj
R3vhIiuYweIKEAuRFPX8Ig2uXpV0x2O1ouv26BUXC7ybN+5k/aXPd00QEyTWfMNoktgynl+kJszH
cL3x2JmjeN92S3eOO2WNFGRwUSu8sVZ+rx1oWGxyzXg7qw3TSe0we+b/Y+9MluPGsmz7K/UDCEPf
TGqAxjuSzp4iOYFRpIi+by++vhaoyEyRUopPk2dVZTVJs0iFwh1w4N5zz9l77XTS4/Zo5UkpgPbr
0WU8G8md1s0zGOUZpDh6Ue0WEe1AQlI0PwkClA66nPEeI29FtEy+lA8aiP5t2pMLMvUiywLkdPXk
f/Jl1+XixzuzYuJWX8zaUGHh/ricZIYRCi1UYUnMoeb204A2WHbG5MQwTJAiNtEMpPU5Dj47c+qg
fJu9ELsIUNqfkRapO/kmHCR4zUj2UsktfP8bZdqM9rARRzOzFo86NUOwlsif/DgfHwQ+hAGsTIg9
Sxotrg+1u7DtaA39Ok5li0pvSqczE12LLsr0+MmNXX/lDzcWcRznYkock4PCh0+iSwXVzGmOZtHq
+dZGc3iAxkOgCDYjVxamtW2n+BKoY3yBoE361juNc1B7U3745IusL9BvvojzYcNIrCgyVcJEEr3r
zthWyotGnYYLWZ7OGkk3gyYig4DxkJcPYjnUUTVuUIEozDci2sKVKuGe+/1XWi/9d9/owwsCsSlB
EN8el0mCLcRi+xJiQrmcJrA5YQY9vAdYHGQZShf083+6qq2PAAhWAHgqfAvaF++fs6FEzpIY3dEq
yLvHD8R4E3HeJwvOry5xXWowbsIc/slpGS66jkqmOTLoQWtv6uh0SPp0l1TZEGAS3zdzVG/nei62
XZx8Frn807a9XiJjXVZua+012B9+8lxCtez0zbHrbBl80aSqpwVWrWvCXMhhSCxgSa3Uli5wZjQq
jV0gwRaMGL4RFNpanhlPcOA0BTzTJ6/fL78ZE2/ecQ7PFuXL+5uvpWVvKHnHGSdyTpaxoB2YjLpZ
e2Eq3SNeV1w9lsVOKuun2THhBaNv3NhhSnoV0uCqqJun3z+Lb8fOjw8jpQ0zRQoqiIwflp1+JCza
1PpjPwoJ520Vdw9K0lmkJVCApt7ApOisakTXBDP9IwBOVV8qvqVEyInNIp7OyXAiKm4hMclwpXAY
tmkitNmVclkZD3rRZN8++ca/WllYslksWSapgj6sLGwq5EpUxXG0ymgJtAyvm2fLSHX9ZLJWY2jW
I+NvIwKOPKeT+wtCJqxv2jJxaOYnLT6LNf24g69P23qigzdqyPZPYEegXDPZJPVRkZol8epBnram
kg/jZ8/Or67bgYCBYMKiKjHN989ObmvEXSXrdSM+dO2maL9mFRkkmM5maU9QAj7j0RyWhjEonAU/
bwvjSPpnpXqylv1xq5XLdnSA2Eg5qAh/+jq44yJ1sZ2zzhbOaVTqZEgpcfyIY3G6/v0v/osb7Oic
+RGK4Ptla3x/4RZChSzMpbNKWERHFgW66ayRPmlOrnfvw3tAaxIyvs6ySJ/tQx1mUa3DILXP6nbQ
0QLMg1/SYr7MsrqNIb+V+e73F/XzColgBR42EiRaXIhF3l9UuYRj0U7jWccI+F5Gesr0upyIqZjs
gXRkTY5aFLXR0DCtVSbxUo5hn3yyEbHmfLxqqjSmVSuSFEAIE5b334ITVjwPA/lEkM1iL5vGJgoQ
//X3c7uKhLV+ujUdg1lGnCFkedZ1CJCIC5q+u0DLqJPTFcFXO0uLMAT55lhl4y5h7Ax7FKALnDel
WqQvstRZy0E0uXyAT7bqv4aemzq0BsFa+GQiUM5mPx+Vpc6ucek2zwwPkKrCnsFmhKCQuDAL2TxC
/lmKRxK7LekrBo7sEvEmetmYXfK57+ToWE2zeDbMLtKDCtclolwsjbtZGELbR0U2d2e9Oc7TphmM
4ln0Wg75j9Zp6ldaMVx1utKGnpNz5iBBTg2HjWxFA5YpVc1eAIaRjUVIjXTVLIQ0or3vSjBhlDP7
LK2mh7rUROYT0weevcIl0/gWTrpHhUjv2sXEwHgsWhb7PEm0CkF6r4Fcq2S5HA5z6gyD68waCe0l
sy7FjdMY1rVoTLI3OVqzim2d2lGwCdpY1RJUj2B0n/tMhr4GKQ9UfNzq7CUcQkW50TIb8WjltOSK
FmB6GD2PIxAyl79lkQ9ashdLnkVamo0ZGM74WQhWE0iBs+Z6hoPkzBdOOdroEDr+dUdv+2FHxo3y
WqaJPPm9Ns2ROyJPWNw+jIAsy+uKTADOhContNvlWGhrwDrlHNP9vlJU22/JfeUHzPLKcEOFV/O2
x640+KmuZzfqaLQEEyIIxakSVmXuhxNHUbdZTGixWh/h3hk7fh0fj3F7KRUaWyb5peqlie9LOZJg
i1kbaJWJCt7olDxYOuQjO9SnZAKkHR7XXo3JECV1uQy9VEUOzw41xJ1rOYnyrSPXliORND+Sh5Iv
h1KuBPFketg+V2bWLccmEWVBZqXV52gT++q6zyM0OPiRU93tUZ4qwPoU40L0anYVLQ1PkCzypnMH
uDQlntYZjWHVOlXkM0hdfaxh3cme1tlThREM99emEiW6igIrkerGNY1Xb5wFoU7DpAgniBzUGUFc
SLp2qpKiOPh1lUZPuA16EKJaaV1XpphvNKGaxUYHMDdumI7NMaykObvBBg0fvZWzhKBaZP4XYziN
l0rFFM8d2PPxZsyO+mJmc435cXTUgISh8cTC6rzVcjA3+TR2uworubYPDf4zqDBC0yWRJr01LaEU
CCfa+CZpSuUU2JZ0gu8kLl0LAxoAQLsezH0llf1NPzgJgathh+QBn/HkNjSU7npMbpqnzngvg2GZ
dNaQqOki/I0jLt+3ZfePRA//O4OqaQj+sAP9RHW/mp7KF4rD76HXa7L121/4rnrQoOBRpcPlNr7r
F9iNvisyVRuaHbPclXMKZIYO4D81D5LyF1QppHsMW5UVrKOzx/0tepBUsHr815gfrMe/N43nH+ge
vktyf9iekYIC4qDnx5qPeQuSz/uNqhqxG/WOdd1nMeKDxMGIRNq0s2/qqb1T1V4POsfMj7FpV5fl
IuyzSTHmrzLltjeCR/MhD2Sk12ngAPpxflDncLoW2CBvjEqrN8MEVsDA0Hu3COVGUiCpKlOErDvu
osswH5YTvSf4MxbSDM13jEiMavjnMs36vTbolmeNfX6KJ80+FH0IXbTPOU5sCDkdZL9WjTBo4n68
z+wGKlAaI533k9IyHo1CodDAPaOaXm5q3TmYBfskbYwWEixgyIM5TA4e1cbEBT6viYqbAmYJGbm5
k7WuTkfCF5GU7GRdJjCUJhBGYaPX68tCK81438vDcNdhpYH3oAv9spgya8tX6c6KkPZdg4rrQq+F
5fU6jvNKGPjYZ0AJblb2SsvbOScuvjK/r5VDxwBuG2rJkXpbPgE95BdyPV9M1r2jDRc9p3qRSnhk
mua10R6NWJouo2k6jJ39tc3EqQYlMyxOAEMfprG/JWHNM7IB689ssX2010SBv0g4HA9NO93XZKXs
h3pUz1ud/FmL/OxW6+AqpOZXVZ7t067H9VrZ53jYrmenqQN9BObXTCIQYRx9TVMjx6BgP+MraL3Y
sOYnuehfUF5gGiU972E2ugeMnftJlQ5FCwUgRkB4xUpLnHQzVy+lbF6bZfsKXfgWKfw1i94O6Q22
5HbTEfXilUCiN43a6RzRNH3N5+U/vYRVu0lru8bGSE5cK+lXCPlu2kJpTlN1ejI0IZhFhOTWCe7p
AK4C6+l2hOStonpE2jlXCTbJCVQhc6qIuDZ0j0E4tfIr1DavIQOYk0GaeRKmLBWDEmZicka2BibH
ZBz2jdand5MeisNsIQJGCZKP9yOe+OGFWKPrNrL8qHyASUAaTM/ExO0KwaFI2J0aNDUSz1nSsbOH
8RoaYxgt8GFD0rBcIFAbDiXAC9gLWlOMpwquySdJtsqLbozMwMbMuzcAMGduWyuCTX/mTJ2kpU9Q
eXEnRQ2NDia5zPx7t6EBhbOXf7KcCyttHHcS3W7Suy8qE9BWK66gGKGnU6/ThS2CNFm/V+vLIcqT
jTGj0zecrDsZtJnIcT15kEW6oYhBgMNG5jLNPHQ51zPUwyn4g3hXD8kpktIC8tciCHWyTzMavrit
J4DopQyBhW5IkbXyYaFy8jI1qnz0P6CwRyICKSz4H31Bi53V1rZQu/NGgb8AEjc8LeVZ97oiP5Xo
qbpFiZ+9I4k4sKTS8WOS9fBpRtdFnNj7UszYsQojukRjFHo153l8d7bYONaUc8Loh5c8icg8bPdS
/krDU7kBKNEERWMS2mPq3V5pyCqumy814QAbKMksT5qyywrLH0yblFu0Gx6tVwMBQA2U12wnP+xs
wj8peojVkrFHdzba8EXTd/oc2hulnJSthv36qwJjeTPE04hsYFEfxOxcRVkJG00uXfIkd4TQfaV+
vqziiRhd2fTj1E/jqr/uRuF4osiQxsrEgRpFmOJ4juibps8ht85HOdn5dWg8x2O2F00GDSS+i+ru
WSdy9GtWdru0ZcNvJ9XDB+uFhZ5Q5Wce9/880QeMcsaVJHW1J0sjNQK2rNmWOS/xOsqkyibAQCqV
3yCZZqgChIGWbb4ry9A4plZeX3A5rTdXS3IsDG0IUiUNdxIKWAIVtEPUi4ikzgl6hmLt9DhBkbT4
0LTUBydRJ35xjp43fUluOO4nVLaJyqDLhMIzUvbe5mH+JW30LdhnzdfMB2BwhTvBuyt3pNloYcBi
qyO7ZTCqwV2/rUkLpjqOvioJ4a8mVB1RCDzQTdq41WKNWz2JDPx5o/7MOcxn6bEBm/eGtK8dynCN
dOoTTR7l4YkOR3GiE4L1tZrNCaiGahjPpSqVum+F+oRtNTFAuduZ3Piglq1toiQjbsE2s8/UqlJu
ofE03qynkrQtZOOYwxo5FvS+YtdsQ/zBLdK6vm0Vn5Xb2WCeb/dTa6QnlhJCE280oBSV0+XHtpzi
zQQ9x5OyKefF7GQ/lSJwGaNDlK2RJLslM8R2Zo7zpY5QDxbFkSzrXQsCFYlzNY/5jqlzudMW5Mru
qm7n9Dbux2raMed+ZXDRnJBoIPvRnJurh9EeNkmjSzu7n9JNJWfhxuJagEYtJ3gJlQswTB5ELW4B
1zDO5l0/r+6AOamvls6Qwb08jUuabMKxtkguFuFmtlCY93KPVj7qpl2qd2EQ2o15F8lZ9SRp+XIT
4UYMSDYtzjjXpHdSMsV7vInSVteS6DClVXzIVIfwgLwVl/gF64dEmBHkaEoRdk9AQ/tML0iZnXrz
qm+l8hTfe3nHcKz8Givmcp0Q4ujL5tyBBw/p+BV2eMGYIPfNUg6hgorl+f/q4F68lbVrK+Xfi4Dv
nvrk+an8Dy/pxbtqeP1r36thxLzUmmtdywQLqe3aafteDa9/gkwIvR/jHwtN6j+LYV35CwAvPZR1
3vFeAPz2R8h2+fdtMHKMz/9EAqyvLZl/VcIQacEzq9TpNLg1BEvWhzZgDzYrmlj5kZZTFQ2XiX4Z
9k8kc+Kf9ruSdXFrzdc4PFNnd74p6iuOXKoWBWGs+oaGM6OoN3AlXCSYrt3elM2dVt8Z4jaebuXl
GDcXBD346dbBvJrOCMg8YV+a1bNtHaP51AqvjL8Jk390JPt/0KH/21Pbf0ch+hpg9u+fwbOnvH93
FHsLPPv74dP/QofG4YknT0bRu+JR/3749L8U0qYYHayDtRX8+c+nTzP/QpaBHABdCB09qKr/PIlp
xl+0c1RkpIg7OXuD2P6Dgxgf9eHxW2O61i4p4hMaCIAW3x/E5CnCYJRJPQARCjysIepEDWyEXmkO
l2WNR1k89Zp2oeRPS3xhD7dDte0Bg5givpSHdKulIOHSUyghQdddI7mDZrZr5TsMozuNAJikWBva
eNFTmkDwYZXLBdCFadwv9Rn4DW/96Km+Uedtj8d/PJHq5wo5sxQojGVvzflSzrdWy/PmF6OFgKzc
91FDsiFlwgBJJfQrgo+bfGvWPNsRSO72UPF/Wbnsm8keJ7+PdNyVwbUm7bectMYWM5bcXdQcEnr9
m15dMPVAT9RejyUGk/p1mWhoOfcCyIdSNJRS4ryXxZ59g4qRQMBo1xraWSYXG0Qb7lzc29lXxDaE
REaeRb9LGigGEtOHgFFNTtAKqrjsWa3r08q4lkN1G49Ps1bdGXbEFjRtDLFAjpiqXRHe0ZfeKHW0
YaR2EjVxYHHoVOY1fHNF0fWbSRk3dG2CXgIraNW7qRK+Mr+CqNoyDKmtS5E86s1+jJkBVw9DBLQ7
oSonChmfn2iPRdIw/GbtgJszhc/sYAUMLxySufxNWZ7t5UZynhRzoFjQAqUYvFh8NRaSFaLkwgnj
m8GOg8zaGW0UtFm2lTvhzda9nCx7ITXeUE+BpKNlM/qzkCT0XNmGFUix1OtmwsBgHq09ZEJXzueS
Ww4tS+3mTaaBYIi1rRihZ5nkSNbU2zPSFGrVTvUVtQrkfApienuTpJIn0wRx81TmmOJSHp1E9+QT
RkEHDibbdOlAT6X+KJKTWla9pbrWGlpmLyXHzoaRSWlNGK731C/gUx45DjMhy70SNAzGPk8q6YFF
2nams2gaoG0IjTWhe5BgA7qn25vdVqpkf0aeqU/WqVnQUouAq4W6V5fJlmZwTX9Cs4IomRD65YfI
vBtH9DyAdfIzcii4UL4Db8L6iZHxqAyDV5WpV5QPmVC4TTyp2j5Nnq15CuoWO5E2+0AyacVqXtQs
/ii3LtMgnFuqZ+jSpms0uoPLroRyVDh4vPAKLsrsJ+BdSuK1s2RXFhNmrVL4OQKRPhabBtoPVabP
Tunl1oXZcuHy6ahc19l8XoT+DyvhxfeN7EevibXOn3/c394WGJirqDyx1v1ETybbS3Vi8o9BBL0m
k291xW0GcmIKiw1l3aJeRPDpHMCjS2uf6k26F1YRKCO8y2XeSOG0rfCWz2a9GTVlw9kUE+dFAWiT
SGT+mkW6zdcS3gYGQ9vvv5HqgtR0iygTowaUTpH7crUBtee29M3V8QQR5NKAipaQWlGx20xoJyip
2qMAYsSc05bvHFzjBAh75hgTu8I7zsa6nJr6S5wmuL6kE7M7gYru590+jZ+0lYQRY9Egbugm50uU
Nqg5w8QXct7FV0UvPOMzkPiHuTO7wrpq/3BTPxQNg8UZrdK5qcA35D67gLNAfyRzSS/j2PooIPyV
8j3E18XeKqINRFN88rtqv9o46GOgZbeIRGCXer9xlKMk2VPHeS1TLPgetIsYOM1+1F3ksU9fh5F7
0TG6tAKjDWTbM9Qr3dyX0n1j7ecwyKpzlgpZvZOTU956Sexn4ySytzkZ72bCsX8HYoXF9HvM+L8V
mr0fkL3dOEemD0jGwWrw+ig0I6CJeC4nH9zW+Tr0uT/IHKCtU5Etn9yf96q+f3wQ7GvsEYgWVkfa
j2KzIRpyJsfF4PKWYSxCUVhwjJ63ib2Lms8+661IfPeSAa5AlUEdIdNXZYT7/tMmW54lNYyBvUin
dmleWaGyTzj8APncjebIKWTxS3K1lFS7n+qc/VfbKsaeqDtCw9xsOssty+VkXOJdTW9tejKgYDYR
4XjI2b7IkeRH7POxhC1WLnZ4K6/TqPAn7S7m5Z2S/gX5BR2aiWlbs09G4Lrraj7Ubh0dp+5Z0ZMt
DKqLRfGZkJzNZnuYz3X5srGHQFNBGYrLNlZIVTKAc70KAp5azfEiXszVewz9FXwhfvjFWecsj2Oh
7St5RpvYu6hYGVvMgUWbAEd8btqssc2+biNfiiUsxkG6vBbSBWCmQxtv7c7yeCrcNJz9fjwq5P1U
nRuRE5koCrWKyhy+9frwRs73HPvove6s8rLSBKt6vZkSUDlW57bcButhjNrNVKOOvFu3YavNtoag
PWC6Gn7rsFh2TszMR7+uLeElYBOFfDYx/5jFiyKf0joma5AEE+lGpIxf8hdhFwe5CEwYAAKxQea8
2sqLxS3Q5EBqEm8qn4jdAip5bilXaXE+9rtB3mf9FbAtlqqFn/5LlI2+jF6AHaCovjCd8RuyC2Ul
8aFDeZ16OimwYGg3Cqa7leTm9gAkVWwXTfh4f1HKWIFO0dbbhwyAa1fNrJ5iDXPx9O4UVwOX7rj9
QpjGou37pbix8x6ULIDXPDFwpUGHhf450/TpiF9Kq53g4jXSGgmHXB3gPFLPKtkHcq6cLEpQKUR5
JbsYEim4xzRUtpZ4JgTQTyl4NN6TCjBVxN43gLSJTnNiyyo9DnRqMz6ujM2Vk7lPxxAW1B06u8Nk
HtRuW2rIkOA1V7D2zDuaYcE4NDvLvOghRdmLtVu3VA1EcTGnfk0hI5Xtjuw8EJim55hHI3kJh/By
zoIwp+2R9lsePXBtm0K9t0l2Vw3+2hDttFnfRobtjcbJaFM8ivhgpM6eeTZTf5O4QPB0BJq3ITzh
jnAt4zrXbkdjPNP0gWaUeVDqLY0nm9FaY2uAKTWvi4PUzmFGE9YXXmVciS1dxKHiKcNlMzxzUKT6
mrxRxqovH0io9McQA761gZBz6GhEopXy1eJ1mEzqERq5lXpFQlkAo2GvEFmj1q+VvDP7q7rFyK35
E+9WyOFz0hU3y2zXie4T0J8gCvzckQikU/exc0H5N9nfFvpCdkxd54BKY4tUAFCcD4biG8sOtONJ
obGJFw4btXRjJF+G+UbW5L1k8+tM8XVGnvkyRh5mCa9Vz0NZCqy63Q3ds1Txe+n306B7sRP7gilD
HEbXa0k5pV2AGyYooOjpzEDj+rnsvtRZvVOpNTG46aa86YcHcEy3tBn9hSEs0acggl2QzhCgOkat
9t2IU32BDpVEr2pNqWnAd0ssMho926b7B62CglT0MthKzhaF6THF4FG9yDPelzWHTFwtlKP28MVS
zyKW2W78EiomUwKeSzgFpBYGDN690obuoN5X8qGTgtrgnR8HH9lribIgJAsXizod3njwdZxB8V0j
xYeI2amosjtnGoMpzD07MYL1KEG+2rll0c9sBMDZZdsg7DXKPiClzIXc5Rdx7kuMk+cclGy4NrFt
+mTzLnVWOMZeQ2MxmyCYTF7j9jFqaUwXzZ5fC/3c3ZDeKuVrSa0kATYxzNxnmLgPBbVTetdZcrBU
ip9e5/OLwbGnqejSFjUfTevW3PbIKkFHuEZIFzdmet9dNdmyD1VqXmvtOOrMznfJQs/OVN1oQMaA
bnjR5sAur9kaOshUeZ/fyNNJ3PKU5vvRPmmkJwWu5PpV+ooAdumCBqRvcV6JIhGYYCGlCogfs0Ld
eJ6Yndjg1SS5heMKPkX2xFzDmFNxIUobHqRNTFUbKYBk2YdAcdIZyYPIMFzV+mKI60IvfbvLvSWr
Dqn9ovQIH+zDEConbOzbKFlpXozYPOurvRxG4MsM1zLjDKkR/NPbTN4NsF7GdpuNu1F+mAa2zf4U
dCNHsHJv6OeSsZ1V5DeXrcQcZxfJ2zo86P2pNl8zS2nCXU5VYDNbhzaq9oXnyM6ua2S/k751833I
2Yvax2Hm1WVAytSTGrFHam6n5nEp7+r1c4ocE0P6KNEmGo3mEb2uFw6ll941yBjsDNK9pW66+aaF
K5MIDhI8tA7SYDlV3TKSvWE+p5HrT+T/WWAIIWceiSpFPdNsFqQj7Vg92skuG1W4JM0JvdkgXzY6
Z9gsiOT5Rqn2lXkcs4fRelRUggpbE/PAa6FRBi4bEGW+iDUiHXhOl00ch2DiOJjQsVoe57H1smUT
ku/IgYhsMA3VkBQGto26oiWXvgCQYoAKYwEnJ03UpetcLvxgKWo80oJ9wgJclUd1HjrI3Lu8pjU2
+qB2XAcihN32mwbkqTVGsC4OALh9o95CwN2Nyu3i6JdqZQQzqQ+RmW2zdtzMtuPC8/7SsNRPq1iY
41VcX8/d6TDQgyPOJg/rUyW/7tiVewlaHWEOjnXP4R7PF32S5jacv0mSOHZasZf0yWPqhRM7e5UT
w236mgPbvnQCuhL8MA+odNzecYIy4cXLZ6+XyzOnIDB7ZiHOBmJbOc7fTBpkP3IE5wLcscZ5hce6
pl/ezgZ9fhJ2BOejOHIVpGWmDMuyibYQQ2+SqmE1WTc5fActrzXcj2IMg3ReoaCuVKo+OmLyOT1I
MUBiwqDlYU9BG8/cXY0rNMKRzb08U9U6MOM4yNli8lUKOrKf1zlzgsIv5V1cpIde1t2sFn4WA37J
qeSqk7Fk862wcOkUJ5PHVNAr5Pko8S7H9FX68LVBNdSpOSOo0Mc4PjuH2mxdm0ZmknEt0Ef1BaWO
5Fu0fDLV2MLuZRJoEFy5nGqc+EkM+TbKa4iDDVW53rZavdO7fFPI9jFeqxTG7mky32q17Cf6ThHF
RnQjtBieHrk+05kGVqHOob3ys+FuDgtv6FLGRjypiJIkzSfP6phnlJ1ZcVb35wXIvgGtDkj6jnP0
k5o2x6GN9mqbhTBiesZUFBLDC0ZAfzTzwzAq+8iMNrZOpik+5bm5WEQSdEW6Sc1lz6gTKDkH+igA
L/2iWfFmZNlHaUPT5RFLxUadweTwO1a54YcWu0OhMMSk+uQe2WDZR4kucNDLDI8ItGVEj2Bgo5sP
hX09oDqEFctCe8/TrIeeQveY7Bg37WOfxC4/i2I/Dx87hcpEKna64KhcLf5U3bXqsik1fu/qdilv
ORSodbeRF2Oj5wtr2Katn6Lc2pbjWbFI91GbHQZdAVB0H9n3RUZJOY3bSZxpTLxdRknn0oSjSev2
S99sGb5tacIZen4YKZ2QZ1+9NRn+v7Wcf0Sf/Of/IEAKtrkfujE/aYSuv4nn+Fuef+veTUbWv/S9
OW2YfyG5tlfXt2pCcPtXc1rnT2SwJxjSMG1zhKWt84+0TA1sCmN3mXY2xQ3rBWfbf+iEoKOgQyLQ
B0s5kxX+9p+0p9/bW2z1TR/0lnSD8B9Gy4dDdCmGVg0dNXSHnGaXqGjGRCHzUJCJjvfDnflFn2o9
If/rBP33R1kmEoXVQ2G+OeZ+cMSV+gRnVKVWtYkh8Elw5uxqESr+p59iabLFUZ27ZpHZ86Fp0qC8
H5MmlwgH0goScDs9KCW6Hn/8KQToKeRVMSPgV/igqB9kriHMW9p9Yl7oK9Nh7fou2fz+U97QH+9v
2TocQ7bPBIvIKu3DxZDAtuJ7S9T6lnhpYE2X1JxEZKFmRJIJqnOxDjUK0krkp8YQQmyVfQgYfkUT
U25Gd6ku1Fo+s5b4+vffbJ1ZvP9imOLw+kHywgbGnO59N6RHAVJgNsAPV9CFb/riuoJF7Tp2PMG8
0wU6ClJqfv+ZHyyV6wPEHA89P94LhY/8Ce4RlxDdU0YQTpna+7mScLvJKoz2GWy9YRe1P5nNFECh
ImfHoQ5uFfPIEZaZnEaIaWwiG4iMyA5+/73Wl/HjzcAJjnQPFJfB+/rhV0KJgXuVZHSIWBKFYOWI
jd4qgCf0YhGoX9VCcMbptHOnrpOLLtWQjAFRXnCBfLGBiEAA1KZTOw3b7QKcB8WDhefTQoPrN+Tn
0LuwQvNhWAzphJyq5WpUx7n0JebxbiolehB2klrQz0nUz5yJP7+ya1Ya7qfVsKDBanr/M0+m1U/d
LNPFtRbQCVoC6DnSP7MU/vL+2Soub5mxnvGRcrpkmjCNRIs9yZAXtkcOVEuE6aSuNAYYWWp9shD9
vOZht1zHywb9SX61Dw+vTvhUbc0Gb1VMfM/UjHRL0JX4INL+MK13fWSZO4O/Yv63Ggm19zewzUUm
140Ci86k8wced+TdVcvPnsD31oi3N4P5IlwVdR0AvMlKf2yFKkPdx6nMHVx0pzwCj5vPiShrg4xs
iG1fW/KGDpW2GQZCvfPctiBJKyrw5wkS0xnFazxa0x4rQR8T5h6LvriIC2fG5iYZayfnkeFrgtZD
GsinCZcANEh3YpSzHOSpNrpj1KAtz21zbzth/ska+L7L+/3SzHVrAiHGA7KqaX+8NHkkMxdCcez1
uZaBc6b1ry4ZB1eHftYA+sVHnUTGRveZ1eMXz74JFQl+lox2TdfWp/aH7UptNXQ1wLKY0Gnxzll5
ldLAsev3i8cvFlITDg4QD93AnP/R3kYXJG9L+sqMQVCWpzaJqMuqbClHx/TsScSbkEXtkw/91T1d
+cjMvUmSht3x/tJqo6d5nEuxV8Q6Qrc5zU4lx86uc9IRdi3Spy+DJvINoM7PcqV/cVPZmykzMDnz
OhjrN/vhpma8I8skksQTgxjopFFbdxbxPL+/qb94wRlBIH5eNwoKqQ8vuN3rOawrAlhyQ7ZYf9V5
ZzWy8GuUVp88nh8IIKxaFGA8ItAFMO+souv3V6SKmCKkrzmntcpjnXAKG2bflCQ46HDm4JN215HV
dxvJZu0XbXkTF/nkomdQt/hK823daHi6VTp+lV2m+9/fiI+3+/uXQ3hgIHCAz/Lhh3ZCna6nwpdb
BiO+nJalOAs7IX+ynr7NPn6sBj5+zIdftQK8ZyKX5MgXOwJZwaB48VgbHiTc5Wsmh/G+M8LuVK5G
cdPkqxQONxERMTFaHKxGmHPC5xnNvJskMLRbRxk2kigeuPl2YNlTdEk+0kRjKS0CbcqSTZEWDDAH
59vv79ZPGzl1taLwnrFW8+oDNHz/W7Iwi7xtAIX2pHLZTtK8zGbu3PHiJpx0reFrH9JUoPLK5Mqt
CJr3JoRmMhgHaq26i/OHupcixdN5ecmBV2guZqhNBf09cOt52aGOFZXB5HRwelJUs2TtDin6SKci
IktO91WkdK4xRHRxmyX7LAD3w1BzfVgpoJhsrhUba7a1vjg/vH7NEhaT1QmaJoOiulWCCYvLyoM5
iZ0DVQf5PJo9esi8WnKa7OkqWf2rTmkiRGec2xn6JyvR+na8f3LokjFlJYSOpxN+1fsv1OEQczJd
WNQ81XyXG9orKRNE2DQLfVk9F5983Acsy9sNQHKGVAjzqUZM74e3FQ2N3pW8zOtEy5tHBWEzWoyB
7ABvoAWxzSgq3aUj9qq1m4xsUaJvNeczery61k3/xd6ZLNetZFn2V9JyjmdoHN2gJrdl34iiKHEC
oyQKPeDuaBzA19eC9DJSpBRivWGW5SDMMiIl4V5cwN3POXuv/fJr80qw6HOGZfUFavTya89Rqdeq
IkKzTqPB2GWK0Yf0Io7cw8WABpJm2+JfulXXnlsLDioTr0OzuiUsbiIeNJWF8yTdmuVD1uUZQTj9
prJE/H4s0cH2vnjGwfiG3fP1okopind1nbTSVGYW+uolh91HXmXSW7SfZ6JvGutLlToG30NbvvEr
/fZKxPNS3NqrYOpVcdUTuqVHZSzSk5pvdV2ro/QbBp+Zbb1xpfU+v/gdVmcw5SISMBdkmvvqfZil
mB1fx0R5Ksc/eTzFQe4f2tqY3ZSj4f/z8vLLsw4A9TuzxFtP0nb86mIYuwZIvEQf9N3iHpm1ZKtz
8kiUISO+t4qlX78ZBiSmuYLaHnCW++rFiqWaIsIx0m0SLGA6orHVe6ell21XPolAhCaewx8q3tgJ
XmFPeb9YYWhOUBMTFcC599VDguofVbDVlPQ/aZLbw/uxni7bEQuPjs+hGp8h8D4WmYEFXL6x1/3y
1PA6wf8KOHPT1EDn+fKdqmYfiJDBk+tlI3EoicS12OE7CQOmHn/+JX+5uVwKk5bvCy5JpMUq3Php
GS0S2SuCFzlfpLR7RxJ+NtkkQ9jHuIsItpvQ26El+/NFV1z/y4fVDWFAMSZa1RUwIl6tXaOLOz0Z
yArLKcqOClL0rnCa9EwZkxJCjxarYWxYePJapr24IIm4vwY6EJ/i1rl/47O8lKasvzOfhWmPa9Mz
WglwL+9AlI9qmfgNtwBSYSCEHR3VWA32BvsVOYdJKJnHjPa1DA4ECmKhbCZmSG9hvX7dz5DoxCxH
Ai4Ej/lr2pRtBBhAwu62FqfrG5YSFI+ubA+acmuHDO9riSPnmEE1wwg1OdcBHtJjj2lpR/fA/zLV
3vH7jflHbdJ/K7t90QO9ls/NXa+fn/vLJ/k/gRS9nvr+vUD37Kl+QiX+cxf0u0bmRxfUCgOUuLQ4
IQZBtw9I1f4vjS7I+L/Q8FDhAfAJmS6t5f/ffVAn+ouVhDCpVbcd+z8nWDjhX+xBYj1ws4vCkIj/
SReUQuvFy0XbhhYtD5IX0tbCLfn6lXb7Ei2HdIrD4qyNs4DohaeI0yjaF0HDgGiyhtFMx9P4rnXs
ctg4XaPG3VJaI8oMe1aQlW1S9ZgpdZIhoOWIaTNkS3LZVFl4gReSbmQdB8WynzwSy4agsk7CvGKw
aYZxvgcGuDCikmpwtwxTygcJhK/ZA8VkUp/V72YqbUmjLSQ7g4jPqtgaZltiA9ZegGJPJobWrgrz
dL/A20g2GGO8D7Wm+YxKEQd0lbjtR1VJpHTklPMB4bRdEyvM2LwpR+EfrWCIi6PCCn7TGbvGOEVo
4YcgsqoWzUC/gJ8t7QGzuDKoynLSBdELWMQBEEg+7UbXmZ5TJ54kQt96uneKyD6ZUDjVW3txylP+
az0cOF87KGiU+zkkCxJBtB3mT4MbaDxrbsnB2U99N9/3gzsVe2cZ7A/zYIkHavs6PzFLGX9mXK3O
BdPpcJ+HDYobW1bqu5+c1XBYIuu9wxppIRUOyo/0S4Q5bQqi8iiAMn6czouKjzLsLKz7WSwYebk2
xjTlJETzhZhLkCTGjvUYT8UI2p6MWXFIlzHCYqfDp9ZycaYTuNl/dGsv+5IkPJ+bNpDJtWta8kaS
ma7BLoOk8+goyBmbhWM4z04oxHIxmrL4aMHUIhpkjEbkUCVdXCxhPmLS0coftbDQF2J468Q256j8
PKphIuLSsyEFwG0oDh1srY+jS2rIHq8MqSOkYgebCV1AcxB9ibZKW7FJtiN2RBoHwyhug84DGZT1
mTnDzmr6lAssk3xj33+5965vDz5n/uPzpgq2plfbftF2gc2/i9nQzRpSC9HW8GK7hz723zpirIe/
/z6ycSleT5vuARRdNnta4y93nop0tFQ7YXGQvrqxQkgUVUg4SuRri9jaGJeoyscLirH4xils8wMk
+Y/W9z+u3C/X+PEZ0IN+/g+W+O4/DgN28j5vm/8Bq727nuz+/Wp/99w8p0/Vz6v997/x92rvOH+R
BccRl2OK4Cf7bzuQxbrtA0/hkMjvRy6Azynnv1b7gFAiGnws6WhvgxeJAO5fZH/E32E2NI0oP/7J
av/y+LZCWwUdG0rg1TDCHGM9aP10fGsp4ifsxrdBbjkfA+1V94yTyGHBWU7Yo+ijCZdgmPw4Gvxb
XSw73M8P7verBhyKGdxRbrCjvbxqGKUztIf4Nk8chdzfV++MVuEbrNzfXoSu10p7otscvfpqyiU/
Ju2j2zIV4uMc6u59Ceto3vz0Y9/8eNt+Vpy/rGR+3EBqs1UQy2V4G19+lSFKFMyf6LYeMiRnkZuK
W8GREOSGgXPchI9/vtyr1eX7naONxyPFSI/QkVf1YFk4JlyG8NYpHXVuT95dCqrgohsi88b3+t3d
++lCr8dtQRO7aCrCW0MixI6+XrCxtVW+sVb+7ulbXUVxxLLvUHS+vHlB2o11lgW3dRLF7/hDI94B
OnNn1SIZwMZFVW2JY8p2f76Hr/qUf/9meOFwSfmBx/jj5WWJlclJq45uO9KgdgbP+qqcEQLnuk8M
ZBuXd4OOEwwZFfqtqAsOHFjSz3kacJjwkgEPS0VgaeEO0ZnJKifB7LBC4P78KX97bxjJeJzrKSvs
1w+W1pTIRXhLuE8HlKdcxBZcTIjCJcq/ud4S30iAqyd/vuhvfvWISTuPFjNjgGSv7sy8ZF3WTu6t
p408ly5ufhBy5o3uyW8vQuFPA4A1kRnmy9sPPG8kI9O+jWuKpt7XNkpNcnL+/E0A0PHP/LQ78qoQ
zsclWHo55n0/MP+8tCFYKrSW+cW0jCHBrb5vPsaoXVtUWlDr+GIxrv7KKcJhPbINnLIa0EwboTxn
wAdpq29MzJIUkWmD6q8LhVxTkvhJjnrpwnpX6Cy5IM04ilG0TBZqxiUO3pVmRiOJDiK5WeD1WRuA
GRPT4DiX90hw5L0WdWA246T0t2zs+mHDFNZGCWV5HX1SLBXOhlB57wHlGtk+k9sX73tp8+PXkHJp
Z3o9mrgB9Zyd5ziWkFose4AWDf4Ud5guUtLgb+UUJe6uafPyyXeQJwHBAJ64bak5jhGnsXsASU20
ma3Ye6c95U2HrpEIfrSj69vC4hU8lvwPaxSmxtbdGd88Bo6Eo1SpxsaprWStt6qTUb1t55w/oiCt
PouMDERSO3vrS8q59ZsuCnEaNX1Y7HzjEz8baSu74z7Gp+7U1PGpg4BXIJHv0vNAtW19Cr++R8db
usUhbfrktLHXA43sXJh1nZ+htU3K1mTHpnXGdpdC5PgWpR6x4qnluOk+V/3SkhWXU6vkLGEzQc8+
hvK009azJjEJ3DJrwkkcMEk9SwZhIhR5vvvYJAGaeeZ8S7sTyuIkqUk/Vijym/jOyzlepXWqrggc
p7gpyrAijZ7Y4E0bWdE9m0p65F/HURvJwHyKLDNckCgeeTvllfpmGTv/XNlx+pTFISHiRZE1zjHQ
U/mxybumOOSlPwbbTkzDRR5R8JBwLDW0aGB4ydG2U6Lp6jA2pKbGRoJOsNHkyYDByiGMtEIRHaTN
U+6MEvCHxaBy4yxGfq67hLqEDnd75QQCgbxXAsTfDHFGvutSgCRDPVmmX/xxQp8Ag5mBaNro+Ytt
1ACov8O17k2l+xBCYKp3S1agTaajnCwIAI2nIFc7yVVbwry6pO+Cdqz2TWuQHUbmrs9XjSoxWd8Y
SQXzTek75txNSwMr11PkDA4uYI6yATCwqeYMb0KNBrneNEtc9sem8hOoFsRwWIfCXyrgNMIIm7BN
rfPNWM/ttF36wX6nHFoqkGb0OjsYjZvsxrgFBTCnE+yK1M7CbyZqkLeqMQoOVmfz3nTKZxwmgjyK
wHDbRbFPPCLI8skR9y65eY+GY/NdaMIah2gRzMHWBTz3ZNRc3Yuw9m9Lb8k/xxM5fUj+YuLfi7gt
T1va1PVpXGfTlZp49YiBE+3pgPEBYvEs5Gd0afxAC6K6z7adpJ/4BN1DM4Z9sA0axCujC+5yFzlt
/BhXHlnW86gBlcm4J1lNLMP8KWkIMN673NuUU1NcliiHbPuyKm39mIuFdOlmqovnmZ+BoGCnGd87
btF+CUor+RQ1BKJuWuOmj7JzxIfJEzLH91E010WTAh2yYwK7t37bYvtwwfKt7oBiuongcdN9bsL8
U2Jl2aXbUdaQHJHgOSMILwsOSbtoczA1YAfC+jyJHCMN/ftWjCPGlvUZBPz+AZejhfK3o/WxcXK5
8A0mxfgtXYT54ExBcqtmWZVHlXc0gBcH98mRYA2PgHf8lpe2l8O3JQQcGXHbjdT5ZUJQ3hbkII2K
0s+db0Yz2AN+pzNk8brDveHS7Oo3meuam16m1S3OGWxjuW85FzQ0V4TM2ON3GXxXzeQgxikdgWqV
AbdmrG6xvIKrmCJZNXvdC59eQG1hjOxXvlMqGnE2FqY8JVQgjC4nVnL5WA+6pesq3Dyx1rEAUTXM
u+hngIUl9iS/AEaYdhs6xkvTk+7s16iRh1Ab786vNUnKLSX4Va8FtelseVm9s0a0XWcWYcrdZVeV
hbVr+mYNFpSupMPJ/w0phLdiQjsckascxsuaUu6nmmXTBYQTmSWvyKMI3XPHy8NvJI/HYl9NxYIP
xyDGRgGCKakS6BYMDLzqxMdRdY6xw6UzgtX/k14DM4S0I3iFZGSjciem8utYWt2HakxiH+H3vPR7
ApXzx6Guyxu7qcZnK/OdZ87fYkGllfPTQ8LMzOmQpNBfrLarJnxGkbiVbkaZ7IFhsZ0PUd7Z79Ws
8KzKGTThCUGcab9f/Ly0t9JrITlZmZ4nJNM1Xst+qvz0ENIO+upPBZ1MC1/UdBLQq0awDemIPrBJ
7AkYiCyRJEc6vKqwvYYnPV0jZz97qh23dqysfD+SmuFtgSmph6Low2nn9nH9kNjR3G/GsCC5IIl5
fHaIA9goEfDxZIlAEb+taon1UXhZEuxAkrjkIzbB06QNAYy0I4h4F6R+QpNNzYA9J+gR4PozGKTD
JGpaVVPfge7zglJae7sQa0raMGB86uyJ5hS6nOSLNwkaOzBSCL9ONO+Oo9mIDhw9qmQ/I5nAswvS
y9vCI8TwIgofEXxYe5Cg/NxgjCzH1U4TDy2tnJyyYrUypwbHS85Tvw/LZHCJrfFLQTJblaptYZEI
ynQr6dSl7U6mP3SOicZj0rXsVEEVzcVJnjSBdWFX0NXOJrYCROd+WUynddd6D2j5otMAehMh21ag
P9ocFVbrxJwmkLvCKNuNaY4iv7ESHb+vERQ08npxFB6Tutb+7VI74aOrDLquJMaU0jVLT2fDKRMm
waEH52bjm1Jhm1Ad32yBsyI3DKCta8COzgxCyEPhhkqBg4NnxprbSVY0sMOBTHrcFZz3tgqaNfCg
UECi7LyVShkWjPF2eoVVToM3DCfud4blhPDv6M6JNd1AJ4a2SMmObcFqJ2mdGKeo74IfOMzZhNZW
/eBkErPqjmfat+3sHoEkfmDhL3F9ZKSfLtuBTaQ5VL3GsBLxYoidtHt2te47m3P8AerMTIIu3nwn
eCqUReA8YwU7n6yXXk7lYaA7VF7PSFbaqWzOxrS1xtNpEXpgbF3jADWp6zU8DqkEUpmQJSv8TIOm
Ghq/JZd4kpql3q8ctPizczHIoKDdy0ll2HIGRrnQE0pVbxZLUYj1/RJcFw77K14xjMDlEhcxs57F
Yl0GRZEdJ4tzNmYH6/1EIpU+r4Nx7MmRjfEJLlVefBzykZjP7+f8f9SF+v9zykB9+lPJ86vcevj6
9CIi+/uf/9F18hgWkBGEV3oNPWTSyr/0AwPiOn8hNaKyAz+M8gHZ3796Tq77F14RJBFwz4EKo7X+
l9A6/mtV7EX8O6R3oCPDdv8PMCA/ysj/Ls3oW1DzM6xY+03M7midvKwABXoCkGfBx04vQ/A+U6MC
GZ6qorA1huIa4HZqG11kO0zCndSPogfGMO/J2K7nk9nLHfSsS5scAnuKORzjVovQFVYipt+MuY+H
bZtIz+vdK49DRuMeErD1OE8yv+DkUIOK7kCfqYGTLElRq360D7ricmhFGuy6ZPLcq2LKWZFxsuYN
rti5tduwPKgAktcxhYcafE5ZdefyEEFe7WBlUMXDqghZhMed6ir0DCAZsYwCr6PEaTC8KNQjMrbb
I8j01gBbI9QwPQz+TBN3u6STwQVirXVJGVj4uff92kLf6ZQVLqexy295RjCz738tGhpRl62v/eEw
z3OOFynJRJMfQrfDxeOAPLY39MvxULcN4ttNW4BW2SyCw+g2bMFz7SRPSL9NI9lfqjblDB75ZobZ
U3cFUBKPUgyK3eKTxbieAUL1uRhIR74K0rSFfM/ZqWm2y6wxiqkJ9JbeQFpjW6xVJBdqhCmKTnuS
5Mpv2IMapF85xPrh3O7qodxbhoRHwpBJXsKJ47R4G3tQs9SG42mWsM5vyClkeKKrCpzQenDfTLEY
7vi5/OGeqqT3MPCJsoSP1wzeJQfxId9hCgQf7aopOS+GtAvW1R0PJAlzho8HlncMYcXYiz5WnJ++
+j2iya3kPFbtSx5gEnmGjOMFIPu+OavtLm33mcMfJEGxCUlXa71oG2KehhFXeulwRiCK/UDhDmdY
IIKCMOI7siehYqnp2TCn6jfaxHWFLxgwLqeMPuJmNiCmcZjhacYdr7ARbsKRkueB0oesdYu0KRQQ
pYcDqlosl2lIkzrZ0G6TSWURWI8EGo1qRTXCrZb0n64DWeYcdtzIgt1R1m3+1SReZo5h0JAIeDo6
/uQ9YW1XHltwm7bhZlSWTIttvIjRPW3abvGK41gakranXrcu5ofFtFsSFjx3N6S5d93EwAr3eomY
CDlFyoda8hZXfyv8hq0oR/sPiy6W8xFytO9uJvjTN4Pjd1/FoEHPLSg5+00aR5x7ZnxSmMDngNOT
g7Lrhjd2+sBTy200dtfAt5wLH7VcZPprDTacDSpDfYXnjnPCHtFcFx/iwZOfYs+obt8C2j4ai2Mb
yADdPzZ1YN+FBEg8LjQvP0ila9z8k9eQz522zslKsDaoijLi0js4e4Ac6R8ZhIoBA8RFFDxslawE
5yYNtX4TY+VbVuV5nJ+FkIaxdpqgPWXPbNch/jS+i+pYY3+SWbeRc0YJJkOEc1uSnXhUwiwYPynB
ErMJITobKBNibi/0Yi2HkKFl9EgOVd8yTBVeMkH+cRmHujLNOLi5VFRYV6eoa856ED+Q60wxe5jV
Xb+/a9HuVZcNMOkZoMLS1gAMZONbmBWDQhRwMtq6MN2WQXK4PPRlbGXvrJ7Y1hwAu0mo5GfScgAE
6EkocZl6vKbOpnOJTdyRaAMBYFyknx7duMtCWAmEWtvjThjb0acTtwMcw9h6+R7gkgrOrdSCc1Pi
Z+4u5yGLrHPe2yw8M6Kl7Nyh2JrAvoQt+AvLtXW0bPtoxP/FGjm26RfGetn4OMWExnGqSwbgAXHr
WA9NNBaISneV1PkY0BabZlxxmQil8xlXDbZDJppW6mIPTj1tFyexKYL0frE78I9pTQB8n4bi3tgc
Oy5SuO7e0Q1GrY+S1AU7qD+6amQhi0cL+nq9zZxlzuy7IGWfiMS5O+S0Osqh7B+Kriyti3Fw5fCu
yemEnQIIYkwa8MJkEDpHT7Mh0QXeTV4OwMVrY476YcYc/VClZMhStDN+fpfWHSJclOH9beQwwNxq
silJ/6otYGnxLJNkpwpTXyWjAnreoH55AuOX6UNN15mhtp3VVwgPg5Ybt0oiU6w/0EtyEtq3cdgp
UIYmaKpLX5kC1w9CQxyM9KA48RJ+eTV6zsJm2vkrIAeRgXvdd1UyH5VV1eYIVya5IYCM0oGGhplP
W6HtdmsHvXrugkB+pEuxYOymA3o5UqxfpuxN66Nh22d1WvsVNYUdFzAbk0VvMtMt9ilFO7tny77r
7ggTTeUhtFrsitlQBTCVCjmi6iY8YXyyiCf5msYotS4t7argUAyNXIPC4gCV+ypW3YyBQaRfpR0i
LjcBSGDmttC7vGUDaHFndki6Og/FFUVBG0cYX2vYLqkhNX2HoNM5z2Fl4BcM6WZGnFBBX+o4qzAH
SwLW2b57VtWxwq+cIVAutxRW5ZkIU9QL87JQa/g8ridlH3cGu770Hyd6zBY9UToFah+FTg+crLX0
coIQp1/eBarLIDww/D6OQx60ZzxQAJtVPAXLVmsT3EW2kjl2WTv7GiSVirbWQO69WyVNtJPajdqD
J+Wor4Ym0Wepl7wjNo4Msbg21VUcUyVsYPU3T/XQyffG6oJoP41BAjU/cPPGu1RoCHIwBI0z389B
ZmU72dGZOEk614VlIBAqdQqq6XWVlUt7WvQzKz+Hj+yWlcT75LU0YU7ol+bPPr8yN7QuPPfj2ANS
vW+YHwwoJQrCDJi0Z+5ZNIrRPjbhqNQJPd+FNYhuGMWBUOQ89kGtpHU7+dLrv+YN+hOzDfoQKICx
4+Uy0bn7OSPY5055hP9Q5js2DNgMwyzCkIHdplW4k2fu9Tt39BAHJEaTMONGmX4fGMf+qqmasSxn
acjvanvLFyK9HZZZMsoKysGKmjcLm/CpRHMCiczJAAOssLpzu/dLfuFuRv9hcYoxe5wlLlwNbsQm
aAT46yIX42WWOl3G7ybtew3gGuF6G3OoSIuec6K1SEQPhjiodN+QRMBy3Fd8+MJZ1GcY0WG/Seys
f4qdtj9jzpo9WGPTvnOyYHb34VwKZveyHS/zFiUoqT5hxI/o0zne5z2JzbuGHfa0K+z62+j72UUX
Ym7uaDl/HDj6SXBmnn8MKnsglwsWgqIxnRJU2Vuj/YymJoDD4KsE+pHpvmV+3CYPShce8Y+2rKd9
PJaZ+2mq3Hp8j4C9DJst2IkmPLq5dmzAD9QK3hujv5dz07UEAGZJ1HaAFIpUltfGo3hUfo6wnQpS
uW3NLyGrCkKL3d3mIYBaHsxRO//0mqgxqTpcBL8gpPAovCw7XCqmMeryEPRPCQLXk9ER0dIE9Zto
ubLiZv9UkP1mNrwOY1+UOVwPbSARKesFg9fX8y26bBWPOp7E9DZgv91yj4e9Q77UniQ1sjAmZ9y5
A359evPjG/Cpl2M27rBAY8twHYw+M0S8LS+/7VIqIiQdcjWnNrD3cdD328ltvv75K76cR68Xwe1B
EBjZ8YzaKDpfXqToZUMGTAWIcBTBVs4BCqTOAzsOHKhFIvcvXcVvbufvr4UsLlgdeCiWXl4rcYji
0KiZNgOHrl2fWvWDMrF9MegCOMOfr/VqRvzji6HbwP0QCw9p+vphfhJGWA4mp2qC9kCZCMFqDhvO
rbW9nGjya7Z1DyRQcureqalQZ7Taos8WYo595ikOnDJlXTCReJgm1T/RQJ7PFnIv39Ie/PoLIyBc
XbFBxE/AG/XyM+K9pyVquPlFG7X7AdfEibCK5PD9Vvxvh+U/Wcd/eip+6bBctk2/int0+0Lcs/6l
H20W1/4L0c4afATxBIvM6l340WZBrSlWSdZqrgwI5lxlIX9Le4T3F++JF9NowcuKsI5VqGuHPvs/
/ylozlBuOLikyHdGRfSPhJzfVUc/rz+ov73VkRzSZaH8Dl7LwC2fEnLwKnyO3mjnm67VFP3D2AsO
0YRjw6qkjUhzJe8B3o8zmKq0GHmcJpKy05OK4VGwl/PU7cdaEo/LvCW46PB2L3tS2vqcpt5sv8eF
y8i6DnT4tfQig6SvrmMs2C7rm6nYfUFKVgopkdDPdAZArworDg/13PucyhKNASjJKoBiqRmvmaoU
EmhZUuMQdYr5vpp8qNs5bp3NoNQCUw2xzaEdl27ZCiO9+7q2KIabfIBVYi9LQWEz6UesDMGl8FIY
6G0XdveeUDEzP+4A0UWJWJPyZMvIvqpBORJ4CTnPcny5EuQs+6TwLA8MmxDPgapaC1eSbs8YCwOQ
tbI2ZxYa5dEnxvottbwHQYhjahjKXWMsAcSdydIFtqHyLLKlHK4qYn2iY6ja7MTTVT1t4sV3bWgY
bgrB0UvPcnuAcdZVFQPYsPTqqzJYAoInuN2frKr3H7rO4/SCTbA9Dxem2Bs5tPSK+7jg3Cnjdk9S
kZxBjs6y30q7DlrujTve2JFUdHuFGu+VRd4RORVrhETqA9ffxEkHjWkgQL7Z4P0ov5WDLy4nfyqv
01F4n316K8ORzhpe9oihEcONgVr3ck5r58zNR7fg5x2ck7h2cKBG8XTLxA/CXrOQIO2WDqKA0WSE
jQOu7W6adjqoeICiqdKsvIgskT8oR8YfAhc98H5IbO8sZOwhQLvF2MBV1VszA+X4XVha1QcecGIO
OMgkcJ2scqz2VtLEKU19X7IV6FLrq3JqmLX3ejl3iTqZdnHOJHgnePiiU4uS8UPt0ukeRt9J95Ux
QQqiSamCrmKXym1qpU92kIBztTrj3IvAGp8oZyAZdhNAokOlUqSnyIMZ185EAvqU+zGH/0yG+pNt
LxXtg36YLqEbc0pMG08v1OAA8wh8Si6p3G2uEQtSYZsoq8H2tHl1WjcBvYI8REuwyQYsiRsrGsqb
Lm6YGkUhxhEIobJF/AHZkmRPV+OUM7T5qa8smqeoRlhKNjUOjauosUI0LEr016IYW4hgkxk1+5Od
wyld4IItthwvY6tLz5hYElHqWoBKAxIZ611bzro+azkSnXZtWKsD2TIFlXFDONTWsccCeTCttjkx
sPSp5m9DCHA+E3oFUHnORQ15J+vsW8D0dnMqPWu6gM5keIgbmxLEVfAT3vd12JPF5obU8v+7Rf3N
o/fY9P91SPpli3rPiKrLX1gN6K3/1/6E9hTHGOmcyAVRW37fhX7sT6vy1FnjIPH+YScP2YP+3p48
/l+05VcnNOI42xfsXH9vT+Q8cZC1OUBjJv6hV/0HU4BXh2PmCDDI2TptiikgKK9nAAX+qMmeWed9
x64fq8JkZ4vICT5Bq31nrKpiiL9MN2EDuc1hCTn+dJ/ePkxyeZS1uCxw1TPrt1+7r4dAzo1P6QS6
OrNv2mYZPjOPnO5i7cndP7wUJfI6hvG/C309+9UZubYSKu1VH0MEZ/V+6otg21YQSpRTxW98q19u
Kip7vhWn/QjDme2/OrV6upm0ngh9sv0u3/SOlVtU4SNTgWzx28PCJd+juK+dw5xm8XNnOrIN//xt
nVfHdEZ9SJd55hwRApwP/Fdft8uH1NgabR0hlTA5DThG+pBNNbDfLwhmNt5g2XcdbdJPfipcezOC
7PxAiKHajaZBY8aaM3xghk8ERkCT1903RsPg/PPHfHV25lMiC6YUDAVYDyTC65386Xyfz1HlLHTP
oQgu3aW0ivHMqlX9hgb5u/nrpxJwvQwFO48wvTo6aq8fMzUUMoZ5UW5Kq8mTTRDh8d5449JyS7Rr
fwqnNL+uB4v8JwE7ezn2Y+I/67EPvpk60dmtoul3gzEZpoNS67I+J8vAhrs48V2KEM1s0yRCXjGC
vTiWcdVcEaTZexudeoTC9PHoz0DmPKhhqpDiy59v4qsiHssbWQNo2p31FCwoyl7eRFgp9cybVm/c
oSwPQWlHB5LNcBTPtUGUmJmbP1/vdVW2XhDvE+ZobNKQKNC+v/jVUqJmTNSyTzoZqDEfYRgOdqCk
w45e3WOU6Ls28o+FwoHXik/GDs6gE8HIRlIWNJcpelPVMWb686diRXxxzP7+oTiwMxtl2cR/9fJD
hb5l03if6w2z9fxOspzt62R+XroyOgefB/ecgeD2z9d8/fi6DG8xHfJ68Jrzyr96yZaRUKVUxMUm
LqP2lBFJeWiqbvxh8fh/1OmHeNTWVwMBJPAP3M7gtV7cbpK+o65wE56dSiL6Mr2Hh7YL3rh/v/su
bAVUQrSEiJJ+1aiYJxEkY7NehebrqeP3HDXjsHojU/43V2GjQ3EMh+Y7Q+Xld1FxU1uTBtJb5uqJ
zDSDL0mLr2/8LL+88NSU+BnWAg74PBCf9WP8tK5MTgCab/S/6HhgxbfhEJYnAcpg+UysMxxBaacP
HXFE9gm2BMvdVeWCaiJ1RqjXCli2uRp61FBQgXNRbAa7DNsrr/b77qQLijndTkvfqtMehVi0LSZN
qi8EP+ZYpG5X/m2Nrrg6RwITeRepm/J3xUCrHt+cD9nSm21n2Y5dUqyJrEVT7ghtAhkZZo24XhTz
OAjv1A+7ZMiKk7TUcXxUlFZYrvhBYD3W/oiCNi2mz72PZWune9OQyw4bFEZDJ016LcfUO5lmPVWg
qr01GxD4fXdREWe2vBs8tdj3pDSkLh1x3S97Ezv6SzxZsEi0rpeIMWlQ1KsZkOZkibAYmPhsG7HB
Y1zj5m9dae302IFZZBQepcdZLPrBlkwAdwOiyp5JifSvG6VLez/rKBrOkkWOC0pTH2JiTyrCfClk
p7KdcSdA2n4uiBijIMzew+3AtNv7WeyA3KBxuXEEB17KKjdSR7enIbojok8MjMQpp7YtExwHdU41
pNtudLwT2+lsjUeuar3TyBHcn7Lzl9OoDC3+Tpfaj+1cgzSVuRiSDZRVSx2IkEfll8r1DvpVXfX7
OSDlrZ+mlTrNxn0104SFusgtTTeF7KOOH2O2gO8Xy/hpmmX5jHyQ1mWYFiUTUj79vR41D0ElxDun
nx3rmn8MHHEJQ7gmSQMb+tGVk5z3OZOaB+DPsMKntsj6vTMBhDjE8wSjWJB1e+pSedpnLgNcSKTa
K6sba+yUPjilW+Y7v1g10r0zWB8d0mnnvSVVrTaS7PBPkTfWn5OcecqGg2meX84099tN4fSMd1m5
3WkzhnqGlDzZzbOF3VTtmU5W5zn9GJLk8oiRUWfX6uvoqQEBMCXnCT5BOBipCkhJNuT0naK2JNCi
dQAwbXm4ZmefCAspyBiFdYg4FAkBx4ta9xwmfc/b4naism2Rbe+znpHcZqqtjOzH8P+ydybJcSvp
lt5K2pvjGnoHpoFoSUawF0lNYKQoOuBw9D22U6Ma1CpyY/XhNpapepavLOc5uXZNlEQqAuH+N+d8
Z7L0dWVlCP2FGtXVaJAvV89cY1G5SAutpg8sgzi/Gs85/VfJQVi0XNppKeT7LNB4HJkVgL7OZ8P+
CCbSoqPWpEvfNDmxiFtJguQlRxgs6I5QWV+pGDjfnadDj4+OORZw+zObnA1ZN8GEOERbxI4OoYj3
rMj8dCcL5JyR52WoKWzsMd3FcwJ3OkAtXMRdP7T2m488pLoDaiPjZ6tjvXhV9wRmLph4vU1fgQIE
WzJA0GuzicjQlO68QhpvTG9sio1VJDghqmc2QO5LG7YEO4TpeO8kOgGnacdQtHbBWDMOaLPYU3u3
7XzmQ0NlIbYoyTQ4JFnl0s5mUDoONpHRmCzYmSCxYwHrHIOiX7UdoU4ejXoG5ywEMsoI+exEYcRR
GsLHTloXeZpcrZxLKKC8Fg245qpFVmnrPER10g8FIk6dlEj5y0RjGILhemcHPRuTwK7dT1Oh3zu4
05wmIEVt+TIF9YA0elb1Z+p0ghA7Jy13KBG4nvspXI0fYWuQlBJU1z7r7Cd+pPgcQ0xAsFFCpCLN
Q7fOdtJstlLdoC83VVPAZPYK/zF1gMIbQYOKwDe1e84qUeDhjQV6R7+oMrlNtRoW7BpVeGUnumzO
AHcoklTiNM7JNqv4ET0w/2KSBuRnKHvrYpAYWZ9wqcyg8ANNLh5z+B5Thg6Xaut41VgTwowg7+T5
FYGJhTeCyPL9WQOJ9dv6vfGC+drMrZyhV5kJKyLCW3+zppxhUcUhdlhYwTFrKZhX79MwaPvIAyQU
sWP0N+zurNsFU4DcVYbXjhgRuO420gZUlPSudYVMN3du/NAwrouakGxeiLC61znG5X1VND5oQbgh
AK+FDd/JVpZMtypQHa6KyTa++ES0r7Nr+e8lQ7hmMy41eYMiTwilHKauQyCeoFXZCLx1wwZd5pxF
SWbQKlY+G28Euyw8N1NFBG7oZpYdJQlrHVJWhk5tvDbpisggZ+puHowSm8xoGGa08D1/uMXYxntk
lKm1MZYk6El+zBtzN6pqtHed48hXxZ1VXLnSTnBgGyXjs6b0jVsZo0XfEslZPuIUsZGSWWnCg4MF
9ynrpuAZt3f8lWMbb9FXULPf0GlNMG2yOS0OS1LJrzYYEvfkMd/7NlPYoZyRrQevnbAc8n/S2BFk
KsggILq3ac59DyTK4KONaoz18p2PsYRCMh5skiOTDrWcmQdv4G6re8/QxXOZkT8P3iuxPbbldlWj
5C9QbHixP887LKhOcC8qpaej1U9udpjHuSGAkBfkgr6phIHf1uGwTYKGFaKHfuBHPrgF74Rv1iQR
xEaFPiJbfSEVhgzCVliWxn7nIxkb8iHge4YcJtioTONIXGrG7dXz+DqA6EVGwhMb/aeFiRzv6lDU
xDguVpFu/ZChHZKjlLnWRjezYe2nyhTyzkFfPz0CDlDMx3B4duKq5NcQVcyWnJEDFWLmU2ZrX6ID
n8TUB6e6LQlhJsTBiTlr59b56hPXQpJRSzSFuzZLfWwsv9d7/9mN/BdL0n8qff/74Amt2C9bkfW3
/7EVsX5DcIqoEzYpAXC4Ymmt/5g6GeZvlkuLxEwqZPSERGcdDvxlebZ+syj++TIzJ+a5Nl/6c/AE
MANqD1cAixa8r0gz/h35qe2vXeI/N+VszUitYcAVrDMgFqS/1uiVucyeUF8izVz/UIzauBGqcGc+
dCVik0aEzfJeiXLmo0Hc803STgrsVBomF8O28i+R2BNBKdqPcYVN8TeFful7MmbVc5kWibmz7d4h
WsuryVdOpAni0g+HbkUm1M7GGA2fDAU7QckXWjWeMcxfPVFeBmKjluwqYueADYJnd0mLcygpUKHX
jVntSKhw3qyxdecfRTw31gsa9jg5NO0QoklVaTKd/SBLTzhAQN+OyvLr58KqSpBOgNj8Z8ewM4pP
ywj2jPtHpi26zKbdakCqVVSUleXsxMhUG2FDYvQnf8ZRRi+NFGs/+YWlHlq3aoifkIgXAUu4/o0p
ZX4GwJURXC3KDkPXMK9yzaRtPpA0EX0V+B1iNMkk/LYE4nwY0W+mdwMfbLLJ5thCfokozYHbP6bN
MN82/RpvRafIAqSrlyHcQqugvSH814tv5rQq4sitRf+kLQ+jEgz+IGSsNaMdJFwnH9pPwr8Zh1iG
Xz177eRd0mJKe0wqScq9tDi27O8F5lQu2jRGlumOxZfbFfJ6yAV6GNW4467uqgBIupuN5b5CQkn4
cy4/3TjGzsOYr81QTLgs1MxcWwGgaLZ7OENV8xiQ4+odPBmS0N2Qj+7AqsCxgOgtBMsfxt5iHmal
6ptuQTQG567KCLQ22XDgCInlF4e+rDYozngKGi7zhugkYyAWXXGxbMp6qT9brrrkMCLeUhtSb1IX
ZWGyBo6YLSrDtm7DZ87MfG0SmP0FKp8XWgU5+jQZdfzaaupAAKXKfUcbfp2GU1GRzeTiKCziPntk
xLRuCjM3wxyCqYKVh0crHjLjeEGPBINt1UlwT3utnhi+jOLZd/oxi8YZ9fEm7kRCBE8j80+/9gHh
2wuyhy1RMXA27KAhIanjKrughk5/LtT4IgIWXN7bUE2cHWLU8kMHcryWSRKSh4NqMd/+3v3u5loX
rxNbxQ8lMxfhdpKLn/aAB/Y040T4YDSU3JGqS8WTCtRvUZ05q7QuMQybhbw/s3kY+t97KDd1Nlni
y9OQydRmVloodT2macJ156HN5KIr8JEUnttvoZ9golJON57UYg+o+RpkvLmZoO/tjWkaNxWWELxJ
nWlsur7lXa07X393QoP0hY7dYDSlGds7bq/mQ88OED03D7qtQlCOAZM2JT4SmzPku1BOBZxTYqKN
7WIpftTOsP1HR5HpG/lL1X2gwQ3rnXAHZe0X1JKHcBoSL+LfILxDwNAVXg6jojYicTHBSg9+7Lmr
Yzy545DGP7UpwnqPgUU2N8tiumiTLYf2P8Q1eL/0RnJ2dWWs0Rda/ZwSN3tOdJgYm4rnvtl0VZ4/
SPS35NGg8zgsyh50NDSmfu8JwfrOEwME1yTWpzwWnCjMeWVcXYkW0PnGmaT/bIeqxgBZBhPxHZTO
qwqLfDt3nXiOKfj+VRLs35RWj1be1bqymWokBVWoLpr2KBbRrajJYeg5UBv3QMSYXiuczDskaR4a
R79czTH/ueH/Wi1xL/7r1dLj3/9X+TeSTv/+v//2Xnz+7a75+/8pfqTVz19vff6KP2598RtUf2u9
+XmKAJCtrv4/bn2fr7Bt4cqHgkefskIF/rrzoZwwVYQszPSPpff6pT/vfGoF07K4m9dSAeUMiDXX
+3eu/d/R2f9060Pgg/fgryl8aKNhf/4/Y0bt2mjvaxLfCfEMx646mZhLWKe6TG502pyz2DYIPusU
TjLBfuYk2H2DvFwS52pIjEFv80zkz+Yk6zsvRk/KTTgv3+GdklcXBuUTqIrO/uPx+9cT2HXE+stP
jbKVKsqnIuK/yBZ+rVUyF559Q/ybV2X2Jh4s6y5JJXk0Xdaqe+kgAk6QUt+jH2fskTexvAU+XX+B
rXPOjnbcK6e1p29kF6HynCikGTAE1jXxIkSFCWMY39B2FE/ABE13h7xp3nVm6t9geLO4PVJt/Ghi
b/xppkP1MBbkhSAoGT4UmNazIWOxGxJ0X5umKdTNXNp7vCAZ9+JCSDmpXVm7bAK5tF9eFgdRhbbx
xtGGF/WwAcv/z0D81yE8S0yYFTx3rIVongO0aL++Th2gHVIFeZ3IsXbM8AJgMo2ypiT6SnTzxrKa
P9+a/9T+/8V4/H86GZ4lB8L7L+fA+gf+tJ55v1GmMwUPkM2xVv1H9W+HZFNj/Ap8KHGonP7hPHN/
Y2nNsRE4KBYJQl/3SH8dAxbWM3D7wEgsNkfEfPxbER/Qf375PPFJQpeMlZhaE+qt/XuX8c/z+VHP
qmXd8VDXeLBPTdoFEO/xLBCOKCcDdUvzWEPJBKNIEizRV5Vnn8G9hoB4dZm8GaNgGgvBg0i8xvLT
lHjqnrl+MkM4xuIQ4tzAWkwIbpvLBVmkR820TdQyvuKU9ebTGKhZ8KlYTS1dmMZPQ9cN086uA8XA
GYH/++znkoGvdJd6DUGsk/jgJGY3wpe1liG+D5cF2qmOxFi0FiFvSVFVUeajDTkkcVXZcD50V8+P
IytefS291onqwc/psPF48aOOVZr7kehV+tjgd2sO1A1MWIZxYEk4tjYhylO2TJJksq4GVznkJqNo
ZkmvY28Ih6oVoEIkbRqJKGE59GX2tvta+2mNBCcvcMjbhJpQ+cpihu8K046BJYdSxDi0qfdoO6dw
MzcQLDfAmaXa2CYGmR2sQPMYIgjAZeyr7IcSE3lmDaQAdNVxp4njHU3nu6Ps+rnqW0mbhBltHyxx
LXaltLGvjG6lDtp0eT3qoK1Wyqol7EOjAyt9wymU/fBiRV6sXuqlfQE4PYZvtmlUb2oigmmrJEJe
osQGhDmzRR8wdbn3UqTd8i6mlOfESIqZIUyeYjCmcZimyKhwlm9HYobiEVLLVuQFSrUsd7KbRli4
v7KyQR1XCyDOEdPJMtzVS9jejmyl8fbx1K9JSVNLSenOyw0jVttlDZRP2dHB9A1MsLa6GJY4k/mN
3+JS3ggZxCzGhTNhZbAKMBc8XVDCMzJ6MU4VBuFSVTg4zFQ9d6EKoznSiOI8pojojUJyrKY1Ktwq
mJNs1NwmP1eIhsHGeCmqDdKCmmY3HnxU86OB1zyUHkiEdhyDS2PbKTaP0Aib7URSZXIuCPj8sKrC
upvwdOQHPRnpZ9B2I0V3WBDVNbT+8JTmwn4YO7Gm6eBGaXA1ZymfAKKL+9hhh4A7pY7f5kyG+kvm
hKMZ+J/Yx5xkKnk6uOOmrGT26/kBbPgwxCSis+CHDPpRsCSb3JZc0GLucIjTRGqHcepOYlD0zpie
AIckZT+8NmCwz2GZk4NpglaR+4IZlLcTKAi7qBC4XWhC5/TKzoPpc/aVkJu67zz7mxSpsg6hqBJ9
ZGxqeacFu8DBqVT3QaUtnsjdhJm2tLm+55JiiYDarmMZE7DXv+5Y/xBZRrdwtCtbkmrah6naLN50
CVaT6T7PKnV0ddaMh5zr8mmkxxdE0dnhl0lw/CWM2WycYV/ULd50WoLOTsc3c0gaji5EdfOuAaLw
DXS2iLeJLXI3wnOx69uaEEMrUTCzKzMhTa9Qdf1Qjg5TOCKUfY/wz6J68zxJAktbD85bUvjqpc4p
paIc+wQXaOaLkpAi078bfZvnzqsbsUUX7UmaOi97lnD144uqFObRJmz0VVOSZHtYZh7fPekazAu0
kWZzZFVJnh2srpu/yDIpCLzzeoGgby8csqVxsBZj/kAnS+nfV9n4ji+qvGWl6RdbKZKFReKSzPh4
uj4/q97FmrFOGdyDU9TzrQRZmjOTgFyz90Ign5EXN9AFYi9QyEeLtKlANiSqvXdNJInE0Lnr5ilg
V8IkFyvW1hiJTDsi4+DvgYzeYEeDewFSYAimNf00TsePEP5Wt/e7ZPpRc86/UryKD7PIrQe/SIK9
02qTacYEHequ9Cq3aKKWTvjItoj4QR9d4w+PRY+3LamMxqugG8sVVANxhMdfMc10SLHpN7om4NQK
IWvsyLzk5Zgm1cgNPxLbFpX1y/eO1QIQBDw3cAQk3NItDKh23CA5ZmMyzQ7bVLsFJLGNNaJZBKkh
s6XCMrrrpc8s4plKc/wGV4YBNTqh4MpZXwJcvcBLsIVZcKj+00P90UOtsQj/uoU69O/5P5dJ6+/+
c0bqur+Fa6XKOb+K7P5h0Lf4im8BhQyQdlirvOCvXsn5jQObBjagi0GytorN/yySLOc3G323vZpp
YEbS3Pw7jdLvtpR/tBwBQ9ZVGPf7D2dZLn/zr6W0NKmi7FHmt6NXdU9BDgcjbhz1YQ1NE6DOGoqX
1BdJeETap08jdqOdKCdH7kKl2A6O3dwcU/sMY6+cmKVl8oHlifHgmHN6q/LQfpm5JJ4wCMffJafR
rgSLVPV1drFKc4aKIgumYZn7LI2pv8bCZDysk9NtOsXAdGP6s00wccEmjah/QHfZB9nQEZ6RcY9Q
BA1iZ7sDaPnRW4KrnE03qyGiKDbc9/UN1n87+M/jnf45IqDl/h+e703fZGnx/rf9e/vrMmD9Y388
6PZvPMl4IwIwfyt0wqQe/3MZ4P22OqPAm65CVCJoLJr/v551mojVIsFcAC0Nf4gv/fmsg6LgFF6J
mwFeCeIpxL/zrDPz/+8NNtQ75sloWpFSYfX59WnXWZJbfW1TTpc6sjpg7uhtIA53hqCIRVO1cRfy
mqHJ+QeAhfZbIdUed/PRCH0zsvMpBJqM8CCJO4JaVbwdURTgZ0Pzgb5dXC9xAp5OZ1zSs7v32akf
K42CDU8YTJ+4MbeQEsqocJ+bpruaRzhM2qZw4vKsyasO/euyVY+JsRzGqR2qbSzj27TET92F/t7E
49wwOUbAaGNBtarxNhjcPirZzW5Qf3K3oLN5aFApQFSK78FFvMTFsFUGF2qNCyOJx71PZvkLrQhK
b1HczHgSmXQsrBAW335lb5ocqgWuPLt1LB+tM6EBYy8bm+1zjjD8duxs56QdmgT4hl+5FuEursf2
zgTw/eUBc0Y+ohkEYxNoy0ydbOh8u5xveqvC3r0ugjG7Z09jnXIW4hGr+OE5FXk5bvp4sq4gMBKE
ZoGceHBZ6ka19O6rdNzOlf89HLT1yW4Gc2Wrpnzcsu4w71GvkDZbt258E9hTZfFd3eUMGdA5h8Is
yt0olb+XMEe/6sTydknCwnIHEIK8x5AEwbcyaBE8OJPd3snMFi+6jp2AJeUy35W1zi8On4oEXUc1
bzACOAT6IIu4a5epOKeN+Ao7zVQ+5iUcsH3jo56pEw7MnnzMx20XJunBl0KOTqQKuqK+HfCVOMXo
Q+FR+AE5ecNXW7nB9NG2MsaPUBMekDugsLtB29ZTbUrzMjTiHv4SQ5vFQtjha53h9VZYw9nPGLx2
NVSgdGngcjmwxho95VdEK/m3Q8i7kWRptZNdutzGTXVBZZiDcKQquyAcY0dV5xjWpPhGi2kTqWK7
xaG03ONQgoyj4ZqBM9rfczopnIVm1AE3eUljG1RmCRFCsfyqTO9QL56zjW2xJqEttzR8ydW8YAzk
tzjyfiUhwPwrLvHo3riZeQNVkZ6RmPhufhW1OsslJ0w9vYYUGOAvoZ6HjNXn2YCheUJKbRzpuems
8ewEgrTnxsN459VnARLJGcRB5/Ams3g75e0TXKcIyIc+TKbdYOKYLshuo84/dc7DUD7WHkiAYaZx
/QGWiQpq5vU0X01PtQ991t/GQ7wBkwCKMez3eHeJQLevdeMyOIhBJxQkKLAMqRiSV8re4acYduES
HNNUkb0Na3BpYCBII7wO2F+deKv2g56udTVFK2oH+oaHL2WarWj0nROLvPYKCv1y5yV830RlE5xy
KXa10NUjH5sbS93NEtaw+T3NgufERJm5eIc5QCFMwgW7NBxGxWnu1C0bm6jKRISS/prKYZukXy6n
CmonYqggFTyPDboTK+82uaoPbinoHOJmFyfiWeiY8r/NPc659nts2uxB1TxEU5Z+lVrfaVURiK3g
9vRm/VrV46cRw8wF3SZOtttfg5rc9pO+FHX7rhmTWAbhoJ1jfcxFNsmzJollO6Ztzz6siPV9STQW
nXBJvIC5irvC+gAxg0VNYFcXnFZRqcpUnsCANc5eVbGxVZiWr9s8mQ24KFTItCKDw0gz3MsarGyS
bQ1z3s2tRiad/EwN8wMlIUdcEmT3+YLuCM4muRzLrvCB+EOBNR6Q+7WfztI8mIYZPzR5nJIobxsX
lcC62MUa0/JmMMPh7MWQRJEiNsexAqq6ITfqJCUWo9BiCVZCQHs1iBOIbLeJdwaAlwdWTAjyGeC8
Z00bYk1L9zK2u0h09rJrIDLisfIV+yeX1A7zEcobRVAavGoMQZtJg1UbQ3RHejBvmlSlV4mDmiig
/wU2qKqb2EYUwbZmp6ogaqv8ydLjna4RdHQVlnAEWTd1XKhbCJKc/ckzjvOYZNSOZq/cu9l7iqDN
S+SjSGeb9a/5M0j9o/Tjq6Itj+wwadxSbhXHn67lUFc7I6t/sLM/B1n/I59SNk6tW0Zsee8by/pR
G9BLZ0meQ2+lx3yyWEAJe1f5LE4bdNLxCrldFhfWjVDTLqa/xlhHlms4Q6XVDkA3p0ftBg0IpclS
/YiJmQCWVlxNACY+h1EHB+QtnyG2vDGjbRcyi3LPjap86KPCTHYqzi9znt7W64JdNehQ0b3tMjFH
cV1tK8hDhYsc6tuyvLWQLmuG1myZXxu6sPWha0X5Eg4j0Bhutc5VO5xdR894S43i4GTMBXx7ecGi
f1DGG7G6x74ez3gbn4DvgkJq6mLLU4Jjatpg5z/0ZnHf6GHvltNpkT4fB9R3rhjuZFfdwhK6TlGo
blJVfAiBoA0E7NmGndG3zWks3O0M0COs3ee4Tl5RN16x/7rKeIhLFpGyU9fMdKK+sIbIQWGKZeDi
59WJaVKUi/Mi+pd0Nq5sw3kywHFtRGNcRFj8XIbHuiUN3BribMNEUG6G2f3yY2/nKO8Q2+9uD4tU
GdaGHT/4Ie+Rce/r3H7lQh+HXJ79jmMGu8nGMdWl1NaxihsGfUF6R3e+sfvkDhU2xjU42xuPXPBZ
MRESkLLQ+J0T53p0YrXL9Y/aTE+y8nZ2C9mWwR0guoWXfNyH03cIrZHD2w5lznPgHFrnMB4OdW4Y
p8BsTxrFH/nsdPAIKrCyJe1LMslrZ36ZQQSzst9P08zu3dIbZY7VlYnilzCQ4WGow+OwTPcsLxAU
hgX2w/CTD+02aZ1DrFvEGyKeTwg4TFSSxqdfAXwJwz0vWMSjEc06OZVAh4MlOADM3Sk2QKb/5BnN
e4MvwYHSuXBsSDOt+QA2lxjmkVl0D3aTR8LRQA/r00zCvYDaQyzhloCMFPSnFdkqOwctuvFF529Z
+zPQ/gUT4KttzXt03Ec38/ZetcDiRV2ni3Jr6gMLq5MUAyzbxcwjN2lCBp4Ob6/pb8Os34KL4Khy
b4Rr38xmiCbdkveMXp5pvYxtPr4teb/NfV0eUeyK66k1CNdgjn3V5Z+8lafM5jUpkVExeOGjtQHk
uh0y98rHe7mBHHFpahIAC1Dx/gAUWvSj2jm9d64EHJIlFSRR2A+yihmW2u1DTaExdMOdkXAtTqCL
YYI2C5v30Gy3NllO1uRt/RGvvdM+ToQtbUs05nwmSDQmZQY/pzsNx6V1X+GfFE9D4QIP9drwOjR4
/PwBaiUsbu8JSNyrVT6Fy3TpKucRIe7WG+x9b3T3SVBf0wXeCDTNjLupON1w6zbtFVpp8mTqe7ex
H0D4Hyc7/T6awR0jp70RgpU2yDMxgWLgRea11257k4/BEzuLYU/WF6gwG/05eG9O0OGgvZAg4u65
LuyTueAzojbdIw4NNya3dpiA1ArczYgkDd3iXswvSGLQcrh6z1CyPzCWYbKzCer0OMCr2pkiBVjq
eTzqVYDyOt8Zof1DNh8FY7EDpXrCo+Q6u9zuvxVO/mbNwXdbTzFeT01+o80RYHFe2OoFPOkuDf0T
nAXeNzTjinNhWAOzsPlwc0Cj3jgifu8AdveDvjjgOahOIhJQIydvoSWP+3bFSuTn3IkvrrzE6fcC
cljg3uqsPQyFcfLa+m3V7ObajWqbZUplfnek3mfM0jrQzqMEuGGWO68MNtXyB8KZsLlg28U2GDmh
32vfOahp3gUpb4hnPMEaPhUpOGQ/PbApPk5Ov5U2gV7LWEXY0w8FKNEDKY5RotwdE2R/l5UEV3TM
Fms3fhD1d5UHM+7bQuwX98EJcmfn1QbcsSzYx+w1ajlHQ+pZJwXqFnEyObDAjT0GBzCgokBn3+qh
26azOKZTePHmFdejPxiXRa713gr3bnbFhyV/aHNN2U5AI9XqqrdecHO8exmc38J5Spss2edMM12b
LAHyrtGUuyiky6J2viexBadZ1lykRaBqYzPa84FVar9J7bLc1E3z2JDF8S0pMXDwa3I+t0xi9x04
5R1cWSLAUU7D8IOAZLvUV470Fo4J/9pxsw/sGK8j5zObJezv0lgfSX/YQdm9s2fnI59Eup3S+tGa
xL4sx+UqHNsXu04eRs9tXpSZfar1Lo3JxzUwfFkjGPz03ps7BG9VemH4+tnWxlWT5g48a3/lKW2J
8f6s0XjPPEKgnc6QYC7YEnaQjI0oxGm8MeEhcvPvsL/csItq71RIu8duKTsXQ60uVdiEx7n1bKpT
3YTsE7RaXeRK5c2FTtfYD0XonFAgeY+6s1vQrEXy2vki+x4j8UXhvOgode32xteU9V1lLN8N2SFu
GoaVCGwF52ExwiN5PmUZWXY1wESKR3/fAeC7Aa+gx61j9CaCYZECRbQImfoaqqQaMAoU4yVTTn8r
vTUag3HT74Jx3Amo6nv0fRITfLq1+ngsd21qV9YNdG1m1IciM/oyPKoS3eo2ZkLmfWPJhuQt8AbZ
HIxqNs6xL2GITyEJl+QSbKZ03UcslOB31TjgrkT/ilSwj9NLmDojzbfRnboGheyAxr/YZDpBqG0D
CyYtWiaI8JcM6B5mcmvLi2XBOhoIOWWBn/P/LoXFS885SlhRxuYlcrXhHxcCUImUlzEBoXoBDQmL
t1jJhdKFhJxo19+PGcUG+KUWdbzqjr5KK/ci6grYwKT89LS0RgJkDyzScW5Ecx32OkR0wk3QQpEu
KMlw80VmLXmiCRhFwlZMpbjEHYL8FIU57yBfPPZUv5uhSYpzLxf+8Yj9q3tGSHoOdmNrjOoWvYLn
7xskB8uT56ZptmXlZdBBhmGymUMrPeU17drWNeL5W12UibP3XT5LDRhJyk6Jsk+ZVXstAQeqnRCx
qGUEuNuwfgRcy+apE6UCblkKr8mco1oyEzWnZwExOBuDA6eRRAleqFNchIW+UeNkAlZq2Nhi5lis
gf5aTKJZaRD1eNKL8KdH1cPe/UkDl4ifKWkF7GBbsOIJou3pNYfjdNPBzz6a+HZ6arBpjKYmSI82
DDDroXb7hg2H6q3rGGEtJxPkuflQdErHB68LAOWPrmZQUXOacJ5VRXBWfhBUG5+Vtbcd2CtAOueX
KAlC4g1WXhzvhb+o9ox0D3IjRPiliYYs8z5Kz1l9BhAEcVRNhVdgrZjjU+OBvY6cehq8Qy5jaj2w
HsrCwmGKW1IovAqNt2U8+K12fhZV2H+gS7HvZ2tqf5YdFYoOszXzuIIeXMztVWUO5VtlsZfbTJln
L6fRnE2yzcNYAIbWsLIKjGy4Oe2lfkhSVcFgj+W9iuM42Qb1Au/Nn2SzJ80BuOWscdnWSfqKA6O9
HiY93/ctcb6uORJEnHAMgDteYvoHAtd+dn4cnjC4hY9V5wUPYJzLs9313j3wOY/erRitq6at+mbn
w6V4AQrh3dfFaK9tt8pGArbbptsAfZsZbMxqvvLzvFrf/RHORkWK2R39kxeRFKJOEL9BVyeidDfo
14S7nxBUvExe0n2ZTcCzDrZ8jlInKR4L1Kq3bLCMfZ3N9nXuSvoF6yaFJkafklFDsNDMTz750prn
w3TwQGhpP8LODF9D2ucrRZbbY9w11CPu2LIA7gembR7F+CVHbfjaYmvgqk5h7W1BYaH+IKfvgKwf
zkvbWj9wGaMV7AYr/6ay2WPMKA3y2aukvCyO1fy0ZHHLc4TRq6vUl6ECiwd1JEvlYHdsf5kzgfPz
g/RiapMhacH5QtEuq/5B1bnF3quVLrC5FrmF9pH23CC/9V+sqaKakaJlE+oMFqMfi/ZtcW0Ui2Uv
mFvU3rQw88Nm/MzMdSR1ZTQHVmfrtqx0KZLdW6jqHFfIoA6V6cQC63mv9/3UtkfGcM7Jm6R311hB
TLPmlCdn+Z40RFGBR40Dx7xh8jkLMT2KwcFLxafwyvEXEK/oEDFUYQPb5oaV/rSyhRJnsuIZdF8j
76QM3MfRKWgQ3AXaPwiHJxB/NL6MoFsQ5N50xjTo0rZWDwuRzxcLOBsfLie49kBVHnm9u3uHE4ay
oyl24/TkZEwIbEYMRx3W9sbtoNLIxGtXAmVNe1OZ03XmWMxfggaRqqPiqHbyNbuxMNHqxkxUu0s/
kqOguU49deBjpbe49F/r2XtsTCrh8mBM4fWE0Llw9aGFZ2JQ2ogWMUQ4HwkNoKiIKTuWeGdiQb8B
ABKjpSNWpnJRfnHKVBvwqsXGKpvh7JZjfOU2s0fzkzmfft4ZL+grknxvlqP/LYPzPjrWbrDv4rpL
X6EvX89B3XxMCKP/L3tnshs7kmbpV2nkuhngPABdvXCnzy65XLO0ITRdzjPNSOPT98eIyMqMBKrQ
uS/E6iI0upxm/3DOd25KNVm/RgoHYD62LvF/mflrAX3/p7Ct4s2wB/sYKS30p6TbdKBWwbVGyuv2
MvGb4DAUWp9RE+bVtOP9WSYHSZrWa+FV2beFv/NCmJL1Zc+IVDmUYf97uV08Yes13tw6aG6tXrdg
p2e99hF3aM1J2ZgAfubi0cC1AmpfC+QFes98HcHwMXbHtPqZdXYOFgcDKB+0E86S/oWx+bsxCu+c
UCFhFTVz+dENNuOJcWgvVlWUe7919F06ax49lzfvKlLRNau6ThPzIRGdFP7WVTEk5lomU/IKpMXY
jUkJ7VMX1bqsLzFXYMiaGPdXEMerKE6Dgx5Z257DtNVRb3CRo/IIlkdySodtMrc3ckkEyKqWXZ6M
T4y1UHoQ9LCxC3bDMmbGO4P7eR7naTNV1r4xteR78By24HV/GpAzbyIhhn0duQj+Z3LQAb+fPZCh
kIWCh1IDVVAPvdz3ijvIYFOfMxD1HGTARR09oXTMdq7tZgh9SwyYzeBu3FrNd15fv01p95PJKczK
nl6lBYpoV9VRMIpfm3Kqw9yIj3Ion7VCI9a4tT48JRgsJZm2dQVlQSt2mH2iQ+NnDGJG98lA8njb
yci7iCpj0qKV3ZaZFnKMgZLO16BP5aIDo+w8yDEGB4EyBDGEF32Sb3liGYG4Z5h3eq29tQ0TzHqa
0G/zNg7gcq41tkODsLyNL78zZ6S5CMx9U/XlGqTpNYpddMwVr4ssSm8jfPkyYarmOXZuGdpkz5Sf
+a52pNxwvO+itM9BX2MqrXx171tZyF5oG+N03Eqo+xvbqNW+tqRz0H3XOAQMe/eq6uQbKO2S0rpj
WGHF2l3hvDp+vesFyFBGuwAjaG4sV5EZFwxbGWcnoax4P8yTxSY1n+eV3uE3mEqsinmBv7i3zYvV
uYyJU2NloDNFctNxvVWhy6DOH7/8eXQYeOhb2uvmYLBuXSnmhqOXG/cFNuJB98qNGSNrA6MHDjN+
V3jBmLI1VExieLFzRuctWnREU+zSbGe8w0DJ24M6bE1cBKY99LXr0ZgOwJf2hc3sMUvS7jpC4KOy
RTgDQpezzoXLVIriXHZ58xBE+k0Q9MZBaOVjb6izGU/f0+Qd26Y9+bN3RqXyHPw+6huHByp4fVXW
KHYaw5u+YwZ3ZpZ0twg+tPcMz93F1XMsjBP+G85dscFbVpz8ssooPvhlRlHPV9fMPweBRy/iSUvY
LoaL+HDl93nMXie+LbvkCXk706m6ZH5vUtmLg4e6BjbElRXhvvS9fZLgLkJmwu00Un5Z5T7vu02v
iUvlDFCcstdBzt5VtaQydKq6ZgQYfRA04t/DNwGcFnHSUS3pxSkY8OMQGWYDmSEDoliIluNsrzq3
rraWxRyzZMuyk0MxnEfPOpoM8dZSH2/7qBfPqKqSS6T1BJcO6T1haIzcBrzIopnsFbIqhGaB/9G2
rBUXv695M44GU51eRge9thmILf56/V3NrYFKKl75aYBpV4y70YqNbS2sR8FREk7x1B1FVQ6f06KE
dKGn8qao7i0C2lFkn33Dvdd649O04l3BkUguwZq/6NEaYFsHD3nF1iZOyRIZzQORHKc4tw9mRX0e
1O8Nftm0kqdRKwcKcWzfYN7yTT8zTmyagtE6B3tQTIRANfoXQoawQZ20xpHzbVjWfdPlJ7zB4HC7
ENQ7/pZGc3d0S2rvJnqylWbxrBg+ysS0noChHQWDPPKCipUofx8L8iBMidk/T4hMX7CWb/KWrQum
5mbdjcrcGlB4Tl7XvmVxcrLrjGUBG+553Q6T2HoYFTfcy+la18dXr/de+rJ+oJ0tnvh1IKI6BLY0
/gFIxCq3mRiDUw5FFp8thxjC5gT2O7kbhZ5uhXIuWfqN+TZLV9iY7Qte860H6nqiIXyD3TZ9dt3k
XCSytW+CYIS76TMA8tMklkl62gbRWuMRxIutMSRdIcwNrvAASGbK/Sl4jmlBNKQZnnaxlF+91bHj
fOjLzK3gp3T5oOV58hsd3B51W9dvIMC2YVMCmg5JPkYmb4MrEWxTjJ1jjkydo14S3UIkl98k+g35
5vkcdh4LKbvQ5y8vocRgHlP+UIzG7BEzuR4Q6XOAFUYcn2KL5SXD4B8dvl1PHZQO9bgzKczWCUSJ
NyxKaryJbEstycEZwjk+3lgX9aD+0KH/jyr8bwTY/ndikNuPMv38FxTZ8hl/6kCc30zXgPdF6Ca7
fCwif9eBACmjWPcwf/gO4iecyP8pA9EM9zewuTpyo0U17uEj+U8dCPnS/D/cI1BnTd9xYWz9O0KQ
xR7wT5on8JjLf8CzoMMATff+1RKKTsVQJrFbLtjhK7fOe2849cbNfXP7T6/K3R9f8y+BseZiNPnL
9wLJiZwdT4W7iLXcf1GcwM8wVBej7NML9FSaQLQ46nzrDDikth4qti20cMD7afHdW10WCauzaXzw
yqj6aAarukW/t2hTk/Lgl/BlpO3lq8xkIwGq4SfQXHvfNNNLWgfWsRe9dpcKk6OQIvguLyJ6LRX7
DyBjbxNDA3w+OcGmd+SP6oi/HEH+fREGbKz9KH6NArxgK7dhpe/aFAirIY0URY3GfnCNRlhe+nK4
k2Y7/ERWRG1jON6nT1jZLg2gjKZgJVb2lB0LiUkuqnEXAgVg69GJzt5EFSnRymde7v6uOJVdY4Xk
mbQPVN0qCxvbDpKNoH6hzymH+GeO0aWHeMnSLacs1aDlDDomMbgJWjdQeWK6M9DzxlqhPwQJ+SuG
vyezkUo1ZCVhF+1RDzRzpgqaauWNR28iq/GV+qlDYkybLiEaepZz6WDq3cncEF8FaWGwQUVpp2vi
t6yPfmqNaUngtCnDOHHhKwwKwnM/aG9BpFySq6L6W7g1V6hQAbaXKJV2KI0ekXE2Kud9mFs3OBQN
Q4QVGk5ec2PEpHt0Est7VXWF1QBGHCO/atQnrpgOXr7RudEenlr/1NejwcauIxHiSHdJYiAm4kyt
WPzgW1IByWYrZejpi4lsaDgiQFY68iPgH6u4JUXyWKO8YENBXhh5n6DVgQ+VOWv3gG9cAwSCiQno
3YIW14DqBMrJyHStqSzCfzB31bNDsU70WOsOj5nujMRaBaT6rYCYur/8iToPLKwEuxIPYz6tDT/B
BR3Z5Yi7j6FXtLL13sRVpXQMwKAprJc+k0m9ZkLnwTtCif4jox4Da5cW5jeRdgifiDZg3mJ5iPgw
2CaAjLIk0NaSCkoSLtAFx3lM2SqUnk2HajHE71EdL+/c2jLrrwxC6cXWCWoOuQyndrtkOzIQHXEa
8tFD+z3nLjR46REuyrrea11GpIXoQuSErdzKLlBDfO3R8nAucCippv/JO99OQp3hwxstFlCWBS91
bEi1mTeWmwRE6vSuWa0T6OnUwJqokmPrqK7ee8NQfrjQ12nnkq4ICwsI0BazNS8OwjOdhjInvRDV
NbNilOToHsOOy/hqOZn/xXsitQ9Nj/BxbRQSzaPuZX7MgTGpzw7Gv70ZIMkU2wwBcrrJhc9pwtuH
feKsaw9mxsiIzGNqghm8UcojahU+EWHTbO6CmvfMCt/ICEgKiecqTd0SjCBr8KUTt4bnrBbiqSdA
xzsMwE2Jqel8phC9pylKn9FJsX6ONdDdSe9/Ktegl1RpChS2Qqa+H0pJR4TIw2k3lg5B9k6X0/jt
WX03IdGXKJiSmnYeuKmm3cVGm77qUyTiVysLrO/JcMSXUQzFfRclpRXWoz2zQ9VkOqM38lhq5Cym
7W3LTBJLBVSrYjbLbNMqt7+LGlZkK6Z3SYuYjNnqHspMd78gDLJVY2BahJMIpQM8R0wiQ6nZzRHZ
TjOFIkJpsumGwmIJV061uKBcwjwXlNOAYonkWLgzViqSLcP+rt6YY5tgOIikZx6DenaaQ2sxIWLQ
nlrQcgenZuGbZearKHzTWo9mIEmUsonC1NpqeZBwZ8VnRVIF2/pgVO5mrvRhWs2m3moY9br4a8hp
nFYUS4zW3SmQpzwthwgTjDW+si8zi72BXNxfkYGK+Tw1NSYDY1n2/ktPLcu4nSkb8vuacyDhh+14
eAv5XOHOhj+kG2q4AUtUxu8147Hhx++MqvxFUspMFnxkZmWYm23r0K4ZxtjdB5A8/SvsDW0GPQLn
kfEnPBbLIayh0ceHQBvj9FZVqbHYi8jmiXlUejMbmNkklYRzC0+NdSL4Ds3aiU5l44XX2dDg32ik
kax0Vzb0Rnz9aJ+kWi5whyubX2nCIyy9FcKzyPqVaTBHEBhROGJQHqTGLoZZvWKZ1VoaK+RMVSww
S02QyBDG4BY4kXSv7Z9AyCtGFozbSv/ZU5TuHM5x1t43TKCs0FemOe8rYnRt4g8ttqlk3wLWzVhV
cvi1eZke49Ro3D1QK9u70xjAg40ZzZo7lItWvJI1kdc7vTLhHwAYzg2QjQvcTbVgKQkGJemE4XbF
wOs+xxhp76u8E96BWpm0CEbJucHcajTa4EX1Luu2qguciIRM3FTZ1ywHc3hshCvNGwXCoLwBP220
yN5s1XU8k7WXnJueP+gOe0EZPem5OcuQeASZ7MzMqUt+elDCGwA742UcFc6ZxGdvcMP5O44/A6qC
ZeFPwMt1zHXrPCWcryeYPaMM+zwhJcpX7lTd52i8h2NCCuZXY9gxSZk1tMZNir/BC4e5T8Qdcwfz
08EcJ351qo2SD0LhS3FjC+DKZ+RPnnnI8VNg2aj1YEDBzTGq44SpVAunQ9IKyw0ECqaK68QmOPbI
DuJ7crDUQzgDEZal5a2raZQLVCmlGXaqgZBYwtvei6JJGCKUzDVDyAgEh2DXQIiUUXGw4907qHcy
063exrxtmaOVTrNJyZGDDp0UYD/m6ZdTY+9grgN4gXdnvwWPM/Mk+0z7u6m6QDxNtiZKYnbUZHSg
vm1Ya8qxPSDnX5SHlgKx0DohdtTmIGU9P1d5lhhopFA5+IvVzuwHouZI56lWMTvvm8qY/F1nLtav
FLwUO8pb39dXJDV7e6uxxrNhEEUje++7UbncJwNsao8Ocp3jvN+2oo232TB9z6gedq7JSk5E5AAx
6hUvbTZVdwE24HXmJca+c+3stRqT6G3CnpWv+F1RAUu/gglEdEoAjmQ2F/KYosjUCodRn+e1Wzdz
9jbLhg1B7IMKiXczeUMzal9MTkTpRXZQbHVv1r6CyP3kbdLfTTZqMGtgZsLEVNx0dGZ0pUhDOK2K
bpNYYr5TdYGpTrnNsXVbBzzFEihu22c/mYaw1fIyLGdLu0Sumaybts2Pmae6B+kKEspApYJ7ivE7
7wBl/BLVAnGwgpp7ErY8Ru3UQU9IX2raxXPeAcwap0UE0I/6PbJCGXq27R1a0sIAdFXlA8IVdRMZ
fnszDFl3IJma4qdkcwWMUd8mhIdxnFI+DTWwA9SGZGbrdmetEJCmZ2MwH6aBhFWjTuB2MbFfQ1Kq
Nm3ftdjwqviVh7cLvVgMb3BiGOBpk3mD86ghpxe5dqR6b9VYTE6R0t8lQfVkNkCZGHdq+4IEGFs5
JYDdFJQI7TJfOaXr7mqx81JdPRfEmrTbJLDfHUrclSTj7FBVFotpWy+g8/szD3U4aL77sSzY7qyJ
a90LeufG5eLcNcb4jAezfFMSEcSYC+tYTB5KubKtv9vARHDWD/URb2dxYEjxAOdWrZORHxwVR9KB
hRyrTYaWHsZHapMtDW70KSC3NgW+n9Q/Ro3bDLmZ2/0yezMlbor4bjaTdRAyPiDqts8hvE9IJcMA
3p0IccxAmbWrbPiZS1+EVdVrG9z3M1eI8ZoBKqHHKZxQY2F5cAbQHavBGpEnDEr8ytpExv/T6//d
+OH+tw7wTT9+cAql/2xuMpdP+dMDboJyIkk0cLE40eEu4T5/mD5AiGMEoZv3yMQIdAwh/2j2Tec3
z/BNcA+u4/FeWFAHf5o+NNP7zTI8CBG4K13c2xhC/g30OPaOv7TghAAtzhGgE/wwhhkAgeL/f33c
p1Xc/8ffjP9txdLCGISfMdbjXds0j/akIQCv0C6pXecwE/cd3wPJgihVCDLSGzA1pzFr2UPpefA+
4Wn4IoqaiT1PAr5fP2/NA/L4ixSaS1wokti8IrF4zJIX303DRqafPuPHrZPZxwrGAm4/f1P+Xkc4
j3wvZ4c982CqbitIIQjJBDplpngVHRmY4BDXipTgcInP2MCKebQITFhbU2c/l5rbbhI6wIKiZij1
TUQpLnYU9UPymJVm9N2lbNvRwAxF/TAlFTVeYlAtrGyG/Q8MwBNG23O20jUHAVQ56u1tXHkl2Jpu
uNMcLC+c+lNp7lA3II5h09/GzyAUK9ZhRCWgrmk7lW6GMTHkt922ol+xFkEp1aXx70nxixVFThG8
JgptI+lDYKLGTZ0Y7ZmVu8bvWri5fBEM54INRYC7A5gDNrRpYr3amCAD0Sw1Ir4mLApuEmoOUgt8
tEOMC0ZODCaQJaDCKH6Eid0KIl8rsQNXyRlf6368rCKnZzOS+HEZIN6MhbHje185aIgqrVHzx0q3
VqOu9XtzrOMzb53NmMNBVLha6Va64KDp2JRXZh/tW1T244gjO0vDWCR7O8XUk3iLCbz17BN+7g1B
4ita8hOpFI8YvwE6gaWmNmq2qZznK9lT7De09GV2guQG426261JqJ4oT+sVwYOOJfV0lAL58gtVK
BP4l5CR6cmJTuSoCLlqtsi1E7r8Ppv6tyeWl+akehu7nZ7j5aP7P8qlfNb4F/lLD//3rP/s//h3/
1Asb7i//2FQkxiCl+OnU/U8vCj71D97J8pH/v//zf/38/lUeVfPzH3/7IpF6WL5anNZ/zTx2mRb+
1wbM94/yX0eSyyf8eUpZvyGq4Dm2GfnR4FnM4f44pUxzYVhYCyoCqxljSU6iP51pmv8bYVd04b9/
gMOZ9I+UZI3UH91bcntwQwTe7yfY33/1PweDvGr/JfrFcPxl6viPSSFmdssBaLJMRzG9cQD+yzE1
oAODswb9tsujgWiEsqzSYwAJeVWYfQqBFDeDQ0NFfw9gsjOml3aAVImsNDVi5Krp6I3fk5WpYYfV
O26PQanrzL0Hmfo/BLzYKewWshuTWwDNOR0obu/6OQ0i8vJCzPjo1bPMNd5NKsXirnS0gfV2ZlBg
+UCDr3SXVnwISFzEDhaB4r2JU83qQpqiWWxKMb7aTVWp7awJ5W/9GELoDEQ6L9W6MzOjY8Q1TNZC
Jgv0DmBxyUKZqqOf8GDH4O6u0aJlRIDJOKDc6K0b+xuSbwSrSaL88p0769TZVkunOnNI1HA9btJB
Jo+zZshT4uhIiDsSVe0mnV5hsFOgBRWnrujFQ9fPPJBR/WY3i/2FSWThUXWayhhPIy/uigdxCAFe
tB/eskcH9j0foqAs9mk7djsHYPKNrouLltoVfw2hAJhikjOCpN/kyUQTJ0dxAhFchaluvRGXJMmk
BjlL8+vdmaUeobvFk+IWIoz0VuyrCQ64SqwXFkLyZDmuPCa2Xv1C+z4ccS1YO3p6fd0E9KRtz5K6
5gamf/eGV6f04UkPJAtkdTSSAop+BM3Myhlr0mAGjlcGUUS1tWyRNJ/J09Pk4nfa5l7PH4pzVK+7
q4ZyLngbscf0pyDvF85wVWUmpR/NaACyg1++s721yQA6W1aRsbxkMm0wncUnGwvnuKcFaguUsfVd
1QLj3viuaCL8NTkiMrIk0TqBDDBXrAicGVlMSz1oNsztGLc/5iSMrnDry5XOsYdKylbIoelLsxIJ
T9QxQ8N+M6AbsvkMcqKQb6J18YP7NMXWtnW1QNz0GQX8FJnjdUY3gO9J+q31kCQdnl/hCPkmu8i3
6Z0YYx/nLLGymx69LciHno3vGanGJ3s+HZ6vBQzv6CzYBHQq3TusafFQu5XjbWM1jWwmY5RV+whz
yr7wq6vJrGjVJQ2VqTM4h5x9xTOUOniCjTLuKgcah1DVPrCwEpCqY5QnhhsLNbWDPg5epmrDAvbE
VsTgUtEiIfr/6pEgUSbkCQt4hNw7Y/QyJrHSI64bjE23KBxzJsl+BCrizk0af1ilhslEFBzA2Zbx
PTXOLanZxc6mZLb6BhUJmkk4ia31ovHl6tfen9v61PTEjocaJpujplRUfcYtq3CSoO1mDD1lF244
AVBvT6SQ9wSueoU2gfpzxuxLAk4J1rrwbrW6RgTbjdKBJiHEWBFoIROciY79TqYzQlhG7l9pTY8v
++bMAWV4mHt6/qYo8vGwNHELzA8XsfNiY1aEidxW6EuF/ilVZblYAmSXAtlT1vTNWcBMqJu9goUh
N8eyPIH2iatzShHMSnNEHz+DRT+mdBwZ74l+DulNku5TFjJKVxEGwpb2PIIyHqCFdthv6ACruTGi
YK/h7802Xafh92qws8RUuuehMowrD++0YYZW35CcIHZNnKIHiIv5TTGWAAbkjgSMSVArSIi+oddi
zUFztu4B+RyAaqKylOP8hPjqQmHBnMJqetaU5JQqUSCQ9NSJ+1jbgtrwTn5G0jnXvk32WKp9kXLu
cHDGNS5Sx231g2EL1W6RmNrWlkGWs/UC8ZPHeRAaeare26F6IezC2UJfUceirett22NINoCLqrnm
984duCeW800HnN6gCvBX81i1iDZG+2VEFLKqVDof3RSV1UiyAP5KJoJM322Zn8m7mWHviX5fVPoP
ZN/knvM2Ogf+TPmCcxezgcLI1ZFSs/PcElR1SVDa0LjzezbE9VZjLvBuoygpkIlH2TkrquJgO25+
9Tu7OuLnveBH+DW1JWNhUND+0fWj+lxCBT2Okxi2deSY9/nMgK11WfZy0vqHNJcxQbRN9GRNRYyp
t7EITE/s8WCofrykXDHdphkNtlGV6Xzk0gnYhpG/CV5+vJNtll0VRk/bj8qthy1nPxVptUfqq50b
2spVkyzu1dHlRUTZ2fOTeO55ksMpTQvv1hv7xyoqNSe02qC3N/bs/GJmce84lX1Aoyd3XRadEyUZ
Kktei7re14350RhibTCj1kqBbJ77smwr/cFE+Ydl71pO7SkmftXz+mk7wx05YaCe8UA29Tqxhn3W
CaAnLChWVYFPkjDo7WBCeBH82badre4BcMIZyV146UhIEt072Mbcb3j97efAHvlSwPDWCiQRGEUv
vpkiX99y6y+asyI6ulMJNM7W4k/bEOI4zywKwDPkYSK9+sbA+eXVS/xXMKarwlFfaMrGq49bo0uT
x65X9qrSzIvTIABv6vFRoD7A46a5I37bZN5FlvhVy/qaE74X9RilBuu97zri3JNjXzeAOnHRZZMf
TnPyErdjKIV+STvj6JmIGwYX7gqg8puMLQoOiew+8dpzkMGz9udso3exgeazfkZisE+IxXN60OpA
bLKj6+WnDIzLYcobcwFNVmpn1vNThrgWLyYBE46n37mjz+8ybYPa0kNHudy8XffmWj2aOqKWQ4fI
ZLUCJ5xsUjfJOZds/T7Jo+AxD1oHj2mqsHDSMPnkaDD3sns1b40mZnJcyczuwwZNuIU4JR2Sw5xK
DTFnkWAR63q3+DCt+UKoe7Nxk5K9p9sxjZY9zn8x8xgCnE2+4HQUh3aAnDHcGBBP2QqjsiHzoCjW
CaPjbUoHzGGd66dkjsoXf/QVw18gVarD+LWaW69M3R1PULM1VGkdiHpA+ZmJ8tLPIsHMajfiaLLI
eOsqU986nQoKWrvew84YaFdSjUoPxcU4G6hSaWF2vu5PH1LRlC0GFo1Ccs4Ms10zf2ewignBwjJt
Su9FIo8DQzVI4F+p7OM73RyGy9yb7h6Bj3URHfkSiysHLdEI/5dlRSMzfLCLUcouvBoLszHfBZmy
bxuioxlSW/lmniDXypglwCT4o5ulEWCgcBlORgWrMSLKL0086DRetrUqSvLDR1uKZ8jNxXVU+FfR
KF1ymANrZfHenan2d9JsFMpch/BDR9wzo3trHZ83BiU469/8Qgk4nW3RAg22YvTsE57FLQveh7jP
eEMPBkuOrHvW3akLoV6cTZ0gy8lOgJLXth5i5IgvVC06tqvqduz1EUcJLKu6RkOaItPCP/8Tu9pH
4RnJMfFkvIGThJ9CO5AJM34AOWpDqMS0rfo8HKa6RRJqcnEy2hyrR/6s8q1MBDz5OPgidq3dYuHN
93XvvDSkCN7SAlmHkX6YZWP1wO6YK0x5Cr9sgxDNrjldMXBBNVgR0IYpP5mTs+9wn6yhUmb7YpLW
XdcW8wPElfxoJRYzddO/KQwFCxk5/kFa3CVOqtRjyQDixYiaaDe6zBjszGhC2aTBFi2YA1WZMGYn
GL5HYV1hXDSv5aLB80rMY4Phr91RL68RE9SNUU7xV5CZwbn2Z/0V3Tz8r5raz23r13SemQCTVnoP
kuFBT6vyFffytzbpWEbZ2Addpt70Xm4zOab7Ii7tT/D59dFBnXc/CKNjwxLFn83geZ+15YhLl9j2
U4BxG0JfROh4E0fOA9zwYh279fAgSH88wQIG6mXLQPxylKa2jlbKXW7o/U4bPO40s9eYwbfeuzJT
cSlaNlKxq4+U8WmLltUuHhV0aGxm9fSgSxwiaDZ2emMb+Mmwb5i+qbFonqr3Pm+TTa18Y5NPIrvI
hh0SG/US7qfS39KyNLc6qZIh+tUXaU3GbrIkZh8UofWYsLCEHrrJCrc7CCIl1g0RDes0mqM1VKr5
WOhevZt7I921MgUwB9rP40QKuujEBEfuGryQ10AMod9hPUc3UXYrt9bnuxxVACtikR6JnMuf5jxZ
OA2us+NBvU+avD8qnUWxaqJrwrglrJPBCKcMW9voJc5popAPSXXdyBRJne7lm0xkzWva6cZ16OpH
6CLtCcTQTQx6cZW7IgGhmBI1MPiAxTWWjU0HTkGz4uDD6ROeN1+8+faU3JVG7J6a2TAfjN5KzjZX
xzq32Vq5aQwcI1LkEQVHNHwjdqzEus8okbaEwMKxMKYidCvQYVPRQYBB3Jxixo7UI6BE1uy5QNOB
q48BkGHT8Ckumu+sQm9IaZve1SXeOdp0usuIofqti2UelgNmlswC8+X4SXxqa3ylVaTpx7TtmZsF
aJgDfPGcd1rDCUKwSSqVPGnOmJ6F0d5LCzcM4zN6n9hhDKAREJS3RXzjZ0yzYpos7kdAsLiK6xV6
vGDfKsSHPp6GMDWHfpvljXNfLfVPOuKGts3mi9U5T2iLfykPcEFGukFqA4/nYRy5U82m1bdW1z9n
uItWbhLThw5jQ+/d1HuFNJeLCJfa2pnsnzauXjEJmk9z0olVhXwJ4oGaPvl7OUdt+L1RTl97mv5X
3s6HqAbC4c1Fss1KQPyalA1M/NktD3Aci03JoIA1a6DiiXYwQgveBYgjLR1aopNMoNaiyToSs+RQ
RsegzJCUx9L3d5ET3dimfm+aYD8yRm23IvFh88vQ0Ovg0AT+jcWMdD21+EHHPOeVqoIrdHYcsEJG
m7lNP5iToPEGpLlzQVGd8G/tEZDPq6ydD3pcvMtycSe0Q99fpB6gR0/N9Wwk3kVRxp4gYZDHa8y4
B4uvxKzifeIMYrF2u3v2cOI98iBQQNet2dPOO9KmTviKmgcN/9ynXG7nwZo2QmvyB6xz58L1QDzg
idzGtlcyVMwfGRz1z70IxovgHgiVkNY3/cGH32i3tVF9VYCzPwAGdedC5TXWnAxDQh037trQK2el
aXkfWiaALK+B5oDR7gUdQLojLtP9yAzXeZ1GW98BFToXOA/WHDJYgMwZ+SwwHLAXuIH2NOHv1qKh
Efbw6trTN2+RiMfCqhmXm9puIi32nFY11nPgYLVVZ1tnKOxfmA3HR5ehDhtbokNEwBIfGhIbI/j3
qzjNp/2gWV+yLNoJ8n6fhiapgsB9ZPk0IRLh3E66u6xvhgMtmxty8WphI1D8Qz91cOPGeKeZouCQ
VgiLnAJoXwliRa91LXRslvOzTeZKExjtUysZjYAmWbJwxvlq2nZxhLRMB6z/micACYGhx1v0dq4X
NpnWPzRq/s4ikz2bwnrVV3p3U2kld6XfIr2uCXvoNGdaYdrqd7WO5MhXcjqZc6DvYtBSBvamUXkv
lEcU5XbZ3zY17i0kNvYZ9k69rhFQAPkcIu+9SmmAgyb5NSnu8oUHFfbSrc5DNjUbLwq8c80vt/ZJ
8tIT57lIItiJmOlXTck8PxCBx6Vrlbu8r6aPYjCmW4iQxZ4gNDK5y/lVgEHdWkp453TOSr61af8A
ddbWOvKXK+jAiafHikIjHkrm9T0iOtpfthep+ZBWer3tTfLEpb70ddaMR1T49IRto3U7zHM2fTVn
vEefsbF979o2I7ygDqGNZ/rlXkVze2iRex2MITDI+zJ/MYGC/uH8P+rOY0d2pE2yT8QGpZNcTgRD
ZERGar0hMq+gJp3Snf70c6J+DBp/A91AL6dWhRI3RZAu7DM7Vj6PGHc3NbljUgK0L1FPB6uhGpwE
dfOvu5TxuV08cWzccDq6DnaBfsA6TTn1g8DfhNLi2lslioA9cGxOOGzSuxiyKmwP2gw3FCRBoVII
jQlDdm5MhHEIunvBdmRy8Ej8oCNVQNVUKocYebQeAV5GnI5SFaeJoSAoWUZNojIgNET2aWtZKxQZ
qg+I0cpxGwsGuTixvtjxrJ0rlX2OSNreZK7y9g3ArLVtbmQelWcn0/IwdPDB0jTk7Mj6cCVERWWy
UkuBDYywZ6lRlmCsOQevHzXWG+nsCB2NuyYYX7tMv60ZyiLyovuV1TQMdOLepTiUCXmg3qg4G6/P
1njjOsV8QAS/1wbiWCX8Pza7LO18ebXDTEhvkwVFa65XvR2E6k8uXu/blLziTrZliG20RHnNlgPV
hQqICTiAZVpREP38Wy9p6p24s0/p2V2hKG+Wfsy7QyWANd26E0HXPm+DYE+MfjYPaYYSD28otdsk
XNwM2orrBOv96JnytvBsfrMihRW4rcp+TNHN4iV/60NijRUhzwyLY1m2HxoCATdoW3uAl0QTfSgz
dtjjEXHfa0fJF4DlittDK8lugf7l3RkyCXCzjDV3wih3bCxiozcubJa1lXGvjNTVJN9IlrzRrrml
qLV8lvZINNSakOseQ6GUdSqHzrXY9LwraIkvP7mP02Jz4S57vAuJE6ezvHhqcN1Tj2eHa2M8OflZ
roG37AJnqLqERdMxJ2Bd7pX2Bd/9RC6T47/JRUNxtrBnb2Os1L2fMDb8hfsJwFctNlgZPV7pCQXS
8gPKf3wMx4JsQpu9NGYuaYoTHNOaSzqHr7Vz7ZOpEeAyVQ9PbRacet/5SXHfk6Bxpt3SVBigdPh7
mRzzxoOgXtFviWbZmiyPYEzx7owrUYMSqQNrrd6PeATBqVcN3edtJC9xOdqwGqGMtddjedRPiVUv
5ZvGaTk9uuPc8jxALKAiHiGZTM/SPhUISFSuL2TfnttBybONIARnCtlypDXkHb9ipjaNkvNFScNY
AnMK5Ip+O+aQv2rXWDu2zu5NL8t73TUvTQ+pYogq/2kurOBJOmu7dfP1VkOgIYuLoQd8D2eLKXgm
LsG1gEUyZ1HC39DPsn1oplzeVLEVIncimb+ZMQ1vPBkF+74shg8X6OxfL22hUbkFLltPCrhMXfpB
2H0l2EoY3lsyB8RbHhCDB4YdDzP19TkrRsTMoBudS6ThO+GyVrDqXIHHwRgZrN+NwKJ0bAqQbjuO
4n1w9GaYrQce+rh8o9eE5D8pBj3eFDkRCrjbsh+8s8azVexE4KT91mf0ygXCZfDDFRkjWZi0vsu3
u1lotYsLFgTi9MvY7UFhNLhhZ+ZsL5UfDBpNjR5UO4CQVTXQPRKI4cb0xyxv2pFjURYqdRv1cHiJ
eYJ74LPZTybOt+Q/zc7M5l3n3QPS9InpKclbvMubcO2Go2NQahu7jPCENDg5JbFQo1b7xIyi8DdQ
ljh1Bq06wIgI9l6GjB2w2pHdra402+gSLwCFmHdsFNeVz2wY7mk3gSKy6ObgKj/b08UnjnanrfsB
DyOT9U5vlzICTsHq7gRb4Sz9DSD0aNzIsXHP2LTkF7HS8CMjB0gxm1/sHEP/a95H+UkjkcLWyFFl
A+YSt1NjCN3NcUQ0U2enOfeaea8kEXU+n4JCg9llt5d5VllJzSNDx4DvNbswt11MZa3tXAPdT9ir
vwycjWcGA7eN49yoNZfzPtC5+muI3hzIxEjeiJraZyw9u8UV6bYepzEkfQNjnP1T3mO7IVpkIsvf
SJSqPZwYDz0e1y4aPpLPuwHBTIOjhYyrOd5+kj3/M3ZozPUwiVvpgf7iaSJH2HKGKaXbXUD1TT+L
jO4nxYWrnItpzwk9Bnmi9SkqcqJFWeM+5p13J2IyicO0HqKluOur8ThIEZ8dzAkD+1HZ38fRwnCd
6cCWULnaDhW0g02dSfjzVMwyB8ZdjLFjerHC9I5pB5sil+lHMHbDxkYEfCKQdhF9sV9McCoY5w2O
xzPv5O1nT/Me4nP4HUh0at9nypTHZfbkUIV5RAXIH+uw7Ha0MLkHoV3U25xvOiYkubpx9SMNCft4
+W4lLlHYD0cCKJDTUQNSfNyNtPUv1tvmHYai4m3s072w13vfGgNY01PUbC0UAlDbFSoSiRZ1nOUQ
PFNx4jug/xpsGoq6V6/UYChN5VJst/5RInttApvxF+/dbUCE+Qjj0SRrZCa8wvGdwML9kEk+Q9yJ
nBXqYB5IkjXRTa+ZNQ3E35MaSiUlH3jsusmz7mYHSLzjyOasrV7taOThJW7JLDzXUdc/L0v1BJe/
5wYLgShitrnJncrBBwY4IavhITpwNG/aOXxvSyx59hpB4iFDeWksl0sgBUI4VsefbJi4s87ZXXj9
pQ7OEO64wJWJ3XhrUnCaI7f1MWBeOVK0zfGt7N7yighxFTlX+Jb6pmsMD5bFyR16PjUGgiXk3FKe
doFwJhJKBn61YcCQhnzQC2gbd+tVy0UEMJAMQJUbioL2/IDI0aL8Ryq7a+0K7bhdd+RerK/QhxAk
WbROuE8agCqmaZO+yvOXhVDKeK6AuQw0/nFMwgg/puLcoPanXwPB32A3UKLqnKuJtPdC8Rj7rgev
TqlMk3j3zpDBuHrEktMufl9xEmnjFq8MPvJyW8VchI/Vqrop4UaY9z9paIuzS33X9PK/d19cil8D
dRB/p3+3WvzjGfhPH8b/bx6N4Mr8/e89Gv+nnb6HX1Px698aRf75n/7l03AibA//MmbgsODv/58V
Q9j/EXDvxPYaQ+91mDH/p2EsCv7DDvB2+VjJwuAf7vB/sV78j1YM243/3TJG807IXFrYjGiJbEVA
if/dMiZXjNOyjK4v2QxYZHCbU1U5cRE5OKi9IXUx646s1Bjtm2X6KzmaTfZD6geO9UgzL8HbHjLk
0AwKBiGoG3fXVZk3WhcvzyTn6TqK57I/EXwyEPXtQvsa0RT7Me/xuLIegHVbjK+fRz/wS2tnrH7W
y4nJaIt/I4tIPirm4gMgSIy1uIkHheRy303a0ReZltS9cgnlOMVodx1+23jkm93akN75NfkLNRJZ
Nq0NLDszyB2DysE9SA2ouDuRo814L6d0tMhmpBIPMgwJv2GusPppXCGIIkPDLdbMo+xkWRun2s9x
YG7rbAHrjWg4FqexqCWoGfIsffdr1F4zvZtOp098eEh/qp7DPGExcfNLOnaxeqc7e905UZYlfq5i
7KvZSvlZHlpSPsYIz698hfY7jnt5p2EMDZuhBC+x5YAluiP9TOtpZJdnKhZjEz6kw7T8rmOvn84r
RbPQelOs71wIYWnd+sYqDhXpwOVjiuv+hgijszOj8L+raSCHXqwip6vNI/NmNUhIB41AiG7hOG8L
Kw9F2qFvw5gcKk7zDC/KaVvpyZOgKGtF8fZC3hTznD+epnzo3hXQ0mSaV6tKUtOA3ItnTXOHCc24
p4aA+o6KvHYKEMVGSoRscSyDEQiBtjwgfs8DR9jqDbeGVf4dOS4jz+CP8WhCzorw3qphICa9jXGF
/Raf5Y0o0FL5pNFGz0Pk9tWPPfvNIZocN7HRi1Hxguy8uD5XBS3iZwZsNepnTmZ/k7dFmPSisu4Z
phTJyM19O8JEQf0gOZjHqnowqxoUTLu8+YoYm+/RQEp/C/aB+4yP4oTXLbhiAysXqwOWRW72qZXi
PVm9G03I6t1FlQDDSEMfSim8ztcmGtUDaHDme8AOixczaNQ6Sw6T/gtFT067wOvU8ogbo9oat1Mj
+WYCa4z83ZXWRUqjVZrv2nxcjyOkXKhynm62NGpPzq0zEMvOqaxn4t3UDKgpwhD2ua34I84FiCpo
FLmVXQ0O+RgzEqecMZrkrilmvsuhWLo30VFS802ozNtjFjHHVHH8J6iXswsCt0ndP7zBzEla6Hvc
90frNmeHHo/EhhafZ2JMiea4DISasBE5xSmVTvoh9XYjSaj9WE9G7nrpL38UzpD32BTN0Q0m62OZ
5yrduqnpUnayrr7AjsV2jUpMtBICaJLGpJA6miB5OGeO7EkYm/G+yl2fTx7KGhbsOUWFzWZJoMjq
YXokSvnEP+NZzX0Spm1mtiYrO5xZBMN28wzG2Cgld4umqYSGDa+KLr50MvsR8xMT3ymow+yX8Lzh
HepMLc8cTCJ9zKiJr/YrAfFqR3+nl0NOzM1RuW3nbPHduumt9ov6glxbPDko0e/9knWv0+qq97Va
4wRkSGCjN00ZTiO3Ets2wzFaQpLzcXu2XTDsHJDBJ7No/2BElT0sdeg6h2weBaIv1UD1xpKYMebS
im47oiMXF4MIclUZD5dxiRdGoR1/AT+lPCQJ86VKQq/xDA/Eyijfz4ACDYC4IBcs4WXMx6hP/CZq
O8aBHjVy8xqm22W+Gn+ieYi2UIyzu8iuGpxzWNn3oOaAZA++wXgKLPA6tOpYO7bLaHG0X8zkU315
FSkbTTKtyhRXsoBtMcHOX4YX1S/BWxqxfOOUMstI3gAA6kb37ojgSD8ImReCwp/u0JUPRmYxNjJS
jCu3U+0AcKynJb21Ut1gW1rH23JI9XMXxmB0KXz3AIcGzhPhL/++RfJ7w7XQW3851URVotsOaWXt
m0y0rLdoW7lLF+m1aJF++oZh91SzkxWwApKWGEv6Rhs4CHJ/je3+oRcsMZAPB26dSrmTegwDp0T2
bhXqUVEEX4ZEktzyNRRV3mRPY9TZsj+2uZaJ02Z8fF7rQPMKFstvmdVYXkwobhk0+ZkgLJ7EpK2z
8WRbfRIgY+CUNgMyb9qFV5067R5FIAm5xR7+vcXGpthFEbVBNQHgxzi0WMlRTLPPkEvoK2K2i+bW
Mr38A+oq+MhZl3oUKX2d+tY1yG9eJiw1UQM3gKoaKnNyzGTBdGVXlJD77yU1MbiudZlfstmfGbWJ
RcXc6MJJAo8xEHTivmaUO3ZX4mhUDDlh7YnoxE8PFo0vgbiEHa4qs6NbDdI5jgsZz03nzRglYv6d
hFTTBmT9esROtvcx8McaBGKG1yl+wfIMniPHdrEZhtCvO+6GkAQ5gqNs860NaQOBw+7MKQwD6gGK
LmophrFaSatvQG0MvqKQOZecqC1YW7tRrHweZnMnn7w9RlizpwQp3mGudJDH/B4WXQjQxIEb7Syn
aBw1CHPXok81m+0c/ryLDf2HcK1d9QkFyhwMUrTpdc8e7zzoxrZIKI8IDPecmVaWvxKIrZn4bWV1
wZmnJKn/vTTSjw7UNq3IBw7lnt1Gt6Vz9Ai1tiR/SbhiDUn7dlu02qpfYxRbykYwao/Mx9KS0bIr
YzwcXnVnqQaszVaSIuOHaoHUDmlRtTdUI9HGxPFxVAe2XHVDwXLXUB18JVT2KKObuAaWeXW6wVGn
W30cTj2QuOlGBgwUr/wx/1frGDp+sjAe8ONgtF0gxjeqxhsaVw80lCLHe24r9bG1PahhXVS7j24u
ZbANYGqZrUMq6R1O+0Qtj89O+5oS2H6xqT2zN3Ppx6/2YHh6w7pun3LUky+11NZnyWhPXtIFT8I9
UTi0A39StKg0JdevyeCy2Lmuuzz0ytAG5VTKC7dRWIXFewVG/wfWm09+f5rpKIIEnvm3s+Ui10XG
ciY4iwOCCxZOlJwY1Ntv/qT42ldVtE9RF/T6oMOMU4kb+f5HpwYb02Zlc79KyHu29S7A36Cx5Xnr
zWTZAe6O0VAwlwcAETYE2aAoWrEpgRKxy33JOeRCOCAsW3tM+LphyDllWPybSKtn4w7qtymw0axO
ywrZLnqi68yhT42SzigkaCZj8YhxRgWHMXekfl1JZkqABibm8UUKiPcpdCsC0WqIb/mIJ5yEViWO
dFQGj4bL8jduWHyqGJMconNzN+AYJs/B92fNVZ0EqqX7bZgx4fHghyzhhe8vYkf6ljzHHJehPA24
pIBZNlHcnQebwGl/8HBKCVTFWKXdgS5bNSZhKdTLOvvV7zEcAVyGuraScRwXC0orhqVthBjEEVxN
0fPiTpZzarVfFUllU1sB6LRE0HFc1/buVnNlLdZj3hNEHqPh0tUwoDnrkp2/TI7ffc8D+jsdaCWa
3eq42Q8DlGx6CFoSmqcJZ+thJUH2NPD0ED0JmlB+Yw8uTJY0c9ReR4J2/6QFM6LH2gjDIomzxoIP
5kZ9LDAUecFrbxQ9fG4w5OeRJoxouwBZbQ5erLWNZReOzCYPI/WTtlbgnChK8VryepgKN3O3xK8T
ig38Vqd1bwOOXGjeZQa5VBirK3eOWoiKWGUvYLVOivmuYEtiApoFfrVbtY0BZqljfcIooXCRBTKk
CpvWjXYLjdI8TZrWdqxnBn2lRezfcKjHwRIIu7BBTrHi83EswW1KW2PAY4H+uMfzIP8WsGlDBvAi
eOmuOyq1WjK7K+fZKz6FZRiOu35LDAe2ZQ5PQ5rQ32cUgIBKaN3opyFmQ2dXkKanEHuRz2xqkjgR
Oy2KrW+V+Rf8ZWWd2XY93G0ZBuCHCIf4H8K8VYuYW86XXnNPuAn7KZzPtrGyb93J/GyWQTw2RP+K
fdv5UHmiSBUXrp2MPfjTpw3pfZfXYsWkWUAYhcBx66qodc5r2UDWmAlY/5ZuTo4vmjO7+vGxNSy/
7SxlFFnKwbtqydQwv8dKND/EsNdD3i/1eRmgHwqUeA5qWfYTVsGVEDE2wbuno8nfMWHP36zQCLo7
ZNc8iqUI3/iZyZULyXqwKWSMdUA248Ikiw5djHppN70u9uSmF/KUcbhjVYLxBcWj8S5ObAWInYWu
+zflibF4YaS85Imgk7Z60vbaDCcCmAXSb5dx59u2JqrqG50p274oDJvzTuoxQ4VO8ShhWfByAALd
mB1AsawvfmtseycdSwHrHKJyuXO1SL9m4PAcc5ecGkfiAGbNDqZwA02MmY6CP8qeZIBtvnLHQ3MF
l5fgsQ/F2mdPswntNyeK3FfwBvNNYxdGvvm9Bb9IuNOnx/4UPZZDiwtziQLFMy0iG3BTBYH5GiyF
vjd1xYA9h8E1KHcP8jPjFUqKr64eLbLqGA5tdCiogt+lfh6iylbpxdEUdNhp5bxZdtP8k05CDA7p
22DRmUlqlQtHuCQAtzJvBNe3B2GEw3i6MN5EvM33DGPaAjJBJTQDJiReO7vmr2IyVrhnOIYybZuv
YHi7X1dQtJyCiASALaFMBV8QlOiucLZ9NIhwm84ToyY2Qd7oNg66+j3nWWgvMnC4UuhrTwdjICKh
G9J/5UtDsmO9GlxcLsJKECX1oQKm7ahvGiuqfnWc+ZM0zZpnbbepfVdqMe5CqOX3jFH6i+9MLRcI
3YRcyLETUYdpN+l35NTcXLBbjPedUA505KhoTwT39Z1yYC1/dpBvTlA0mG/Wa5ifo2hcznM9mt/G
q8NwN61Oc1dn/nLQcSax3ZdLSUdli+6TmLAyTy01w7ip8gJYr4j19FzpUsaQ4yh+gQWBq5rmkXz8
bYJ8eE29cBGnkQEvzRSV3aORF2H8KgAWPF/nClcVFLQaRRg2iXOLxPRh9tv1O7BW59lSvvNGdUO2
zaikNzvKZ6dDF7kLZFyVK462vcuhzC3NHWNrPlETwbJicg6Vs5wEczqBs41PRKh54/ZE5w9Wm6t7
jGPRIcZJHydhMVnEadcxuqHT0KOzBu3gdiaCm24L5rkzT4lbMR/VjbMtymHxtvR51FswyXAqxjy1
qo+gtPjg7EgOUVIVnP0fnZ5T7AOX6ij9g8c1+8hUwJ1T85SegD11TyUYUcWVvJdtwjlwAh7rZFcH
v65jd+dOtn0yjWcPqLON/OVAfgo/aIETRK5nKFG4GGt5vaq6l4pbq35iRwu+eq+08a4CasWGWjQf
bdxF6wktu9i6oHfx3/lDC+txqJ4j4/bA4VfdBcdspNB3awqiOsHKdJlhaSf8mzRsuw/jh0GP7Fyk
D5mZwfMVNEMk7T+EP/LNQh9NvESvOubl2o3KX+tzlYfTAnc4tGCfu9byHejAu3gCMr1D6OLOL9Ty
y/i+rA8dmhIDxDgjq71k7xQkUDUyu1Dith6+AJxMTnDE+tZBcNcwWhvlXpMXGVPreC7keMeRONxf
ayKdQycys2FhZUZXpE0KGgqcwfBo05PVJ2YerOKZgkmeHGeyFNn9lXEXe3Mvgvkmx451n8+oCbOo
vPy5cGJSTDxi3jehwOFcEBUjfl4GYXhy2jV6Btwidrwt5YFsUHXjZ2H6GFhR9GB7DDyoQpobcbRI
aidT4MSnOCiZADI36PZ67apXoOzNsWlmmW9MxqV3P0NcWtmXw/6LSq7aeZtEqNwzgdsOkw0PDOlP
T003M0tVg2fqKkdsZRnjCCeamR7YK+NnKnAtpkplDWyzmmvzSC1r+WWlAevtVW64DGnN5T8GIj/t
rSnGK2QLazlaGBv4danI+uRIhS9DiLj9LdnMkrqdJWkNd+C2blkDYSxXW3gcUSE5OcRdesKlH7pb
5ETnkpfpEuz6oJNM7HynbofXcKrlfF8ZzEV/4enrh4hdab0rDeQjJiTIc6oB5WVSK1/ey9LGMCZz
Rd1LaJNMGYK6qMrEYHcEijCwRt2FpTfVGNCRTQBUN+2rlxd+DztLX/khLFKCDFo9riCnsNej+bpi
+CNbzLN5PET5XlJmo/e5P15ti8R23PgRpyf9KRQ3wS3ppD8x5VjTaZ9VXHKpvcNUtBYivPMYq3qb
IVhs4OF04LTbaB3bW9HIKN86aoYAjkr5u0RloTQm5P67V7OBGdSVuJ055MujcKnn3Reo1Pe8yutr
k6bqaUozlIChULnPnTxcSMrla40/HtTK2kZ4LPHUk+dJLSzPJbWuHzoU1W1VzNdVUIwzCKSVB2Sn
4ryKYJ6pGWAAOpS+cQtetaSgJ+Wjz1wG0YsVTQ+eu06vea0AK8cm8qubyFtlzNwnLV6afCGQg9Vq
iZPBYFtMhqERy22RU58GLNT+qseqwEJOKm6mkmBd1OvqRPMX49TmQ2HA31JgR3cMwEIOq4O3nixb
U8AgejW/5uvEmjnbPZ1UXh9RDiZ8ooFdOsbrgeW07R7TiqYtQjM5dmG/jpHf8GuzeOu4j77LHLll
01HZhpEzrOW9W0nqgoVsv4hJZbeWaNakJGG0i8m8UAcO9gE0p1DeBg0kOBY5HoHtihZOmFSG1e+5
xyiMmJYf6rK3DpE3WbftPOnj0s7BjRgc6JBdbH9Vg1pu+bnkPagXC8IyBMuyAwB1oJTamrFHWsGf
NuoAP9dYgo4z2I7D6qXZnwLw5GvVU554gemvMXioNX0vm7p9zFqrPKYTqDtShTSvYM0FVJS5Fn5o
GwMs7YijwpLRWgWCglfjXN0MOo9+ebXxf/rKGm885Nmbnrxqv6Gzudx71YproqerETiyWqZy7wjT
fbmI8bxGYec8DikhtBOSZuefCrCCGIoYjQLpB00UJc1UjscpWkDnxNFKFtbNY1jfkwvS61BTKDqi
A7ijl9Qgttj8u27lbO/4eXxOYea8t0TZ/S3ueoX055bWLTbfPvyD0MikNNVRTMWViwVm31Qz0vPA
agbsSsW0OnLm9Swt7zJaS3zMEXGm9kCrJvQEyzOMDnyBEZI8LK/cLLLHpZwnCgoFCdMdXhKY91U2
Xe1DkVs/dOs8f6TQqV+KPhcUhfk5g4hgUBFpFRCH84OfzyU5Eg59emuk36Cu1XlRPCwkAh+DnP3i
jkwsJh/CO7n9l3Uv/TABRDsyMyV1GWXvPqCw8xF4jXUkj0aDket4AupX6runoJCl/AS+FX3PQVhf
0roLdwHlrB8gWKuRvqWIE6qxlujoeBQZJwMHz2a/qKtsaY9KtUcWGut2rcYGmHidTiueuLy6F9hp
H2udr+3J6iOgP4WQ0TfpX9fZ1SQs2WWY7CeFTKs9sOkoYdBEVFIS+aH+q2ipODZTL/SmqqqIvaX1
O8rEVwXDYeQ/188TNWIHsvbBae3r8dtA1N/ylhKqyVxhRUmcW94xoPx8SSJhFWdCmddepHoev/Ip
SjpG9OReMoA8OHKSijgM1YfmaqZSw7qXkWf9mb0VOWVpWUhNMSDKcM2esTrAd+02nPfXn4hDDnD/
0ULrtaS+d5ba/5W5c3c0vTU/sa5oEit1k+7TxUpvA9fCKk1+vM8PY9lj0jVALMpdgB92W9UgDJ7I
9JXhbvGwPOz7wUYmMLUutzqy69cBx23SjB5N4+VkP2Vd0L3XmcGRXS6xfC8mZ0Gzaqym2tkaAtQY
WaQ7ESntv4Mv1gvSudedvMXl3C3gumpWw9rvjn2cVc2Wiw5hQHB5a/+INEKAkERP9hDKnKF9vcaj
PucY8HIi5N1074FmjF5asJn9Q+BIau8z/pF48KMoppUr8qLDWoQ9V/suUOfJD/CMZRGuikOEn2xb
+lgVCP0ENGwPjF1mrlXEOA4Tzs+MRThl3CUqbIj2MkdUnce6D3c1+SAQucalWLVzLIyJeONKJ0Hx
hOu9RaoQ56GwG4MhKsZNRzjrCsH1V0lRn+KM/Cs1UV/c1cOiOmzrGBwS7sMRQVLKilKWvCp/j31y
l+fBWuZnT5aLQ1DPEqADJbcuwDgEJ9hM/K1YKnpeq1zhc4VjyZm3jJZEeMOy405IrJ1sIEj3JGq6
AE3a8srA3YBfSKll1WItIXlahPAwg9aou1saiEAv8/Y/GzuyCdny9eF0L+1ASddkgbxCRP2JvQIT
x0CM/IP/dya75skbDTLhwGxp/jbu5L7b8bi+EJxhTOWnvYtzzMsm0h/SMz4nJK1Ja4re1G+1ipV1
G4Vt3j8GfsbUk6yLKxjUie4FPpt4pK5gaU9V6WPgMGYMb9elp66WM2QnH1t4jiE9cteoDFBruNmq
kOH8mY6p23352WiaPwYTIs0aYcj133fozKN4AODGoxeriE7HHIwkuz4Jhd9DC6J9a9LZpyKGpIzY
aiZ4TDPJTVjbFYv+L3Qq5DIOLOobrGocHjt+nRvHD0EFB9WU361KgHBhq0GVmvOZHd4bW2cXkWyq
P8XYi293WrmcxdohT2Wlww/BwSna+OUsR0nAs8KJNCCTZ9RtNN5pBulSbAPhMuRoXSw2+PDCSy0o
1dk26wy2so8WoP5VDBcZ+1aWv7DRhAMqj8AgzDdZcERB1ZhfcR6k5mQvXXMIcJiLO6w2MWNKEvtO
gx17ksvFdanQuXFQGEdKsserto7u8QpehafUZMv8V2MVck8UBnX5iQ/VPzNsoA6ob2idgu42GVzc
ddA4L1pgszupru+vu/LafaZM5tFJ/xHcr9+pwQTgksrVSs3quaXiZ4dnY/2QTcXFCMvamJ+oqPWW
G90XCnw9XoQb0VurYFqHTkEfl6p+ENet3RxLVycx0Vj/ANOrulAkC4x7xkqdVDOoej4F7vIDou3Z
qmPnaRW1RddrzlsdhcFCxKL3dzOki5uCUyc4f80VIZV9OL4EFPsBkahJY14Ggs71jSMsTXqFhhHI
MPaZiax8X6cq5O3VyxqvhKl75wLp0HmqfLyFFNLFJefgdQ1EYuV6pEbDVyBddFu/TprqULNhQhsk
NdOhis0myD50V/VnjuIMzrSPt6zmuCvqVzdazbc954b3B8fCG/se7t6YCUVT3GqigcY5crixlU06
HS36A4JGXuyb2uvFveF2xc2e1oR1X3bDXDxzUw3djaSZ3T+mGZpOsxExLS5f42i8YE0YF8niNpt1
M+84R5Qx1O805xZ328xuROuRP8gFsB0lF4OID2Un4vQzDBfVJgF5kcn/0QNZqw0HFjSYCbVzebRz
9gkDCmdsMqK08BpD1MpJmpM/OD4exzjzg/mcL/UUdRAq6Ztvb3LeTPVRBUXmPnTdEtL/AbCvxgQw
cgVttrwZ2GxhetjWnYvnk/CmoHvtsHYgijZNUVb2wTg27T0tc5r4E6tx3E1bjA5cebe4/6XaWXM8
4mAhqIqHH1JxvVf+TL6ow1A/PvcMYICW8Grm5YvjwcuDvVphQTcnSG0W4NouCHxIO7jIu4wKFVCA
Fj2KA+e9/hAjSlMq1YEyPBL244R3h8Eu7H5anhpO+as2HXlgq5g4FIcuWhKPix/QJ5pyWmDAxLCM
KwIadv/QaLJMsIbzsum3fV+nGZwCbDlhon0YjRgQxzorQQ5KZLajxd0VXjD8gLk6ZEXtcEjWiPPQ
mpt1mo9Uw/G9zwT0i3Pldn1+z8oxcZ5mtMs4sJkqEpdbzHudCrb8GscA+6jTU/8D67Ee5T5uJ9VV
p7TWkoqZAppK+KfzwyF8dSJSVrdcZPtmp1qCYAnQiND/vxyd2XKkSBZEvwizAAICXnPPVKZ2VUn1
glWrqgh2CIL16+fkvIzZ9Ex3l1IJEfe6+3FSfkatD10ylByPIolcMhm024gfjZPTPhHBl633iP28
3GpwnOoMVtgtHlmk+eSqrZnIE+jIJsemTOL4LzgDUiY7HEwUsp1oiG/8HZi7JYb5OAd3O1ADRi+Y
9ohXkyKdjh3dxV3jsBNEJgaP9ORrLJILo1yZ5/6JqKzuHzCQWUI7IUMxV2f8I9kfk6ON3S/rdU+i
bCXy7wXHciZKM732RZu66xtYGj84YqVBi+emZIlE4ewGQIFQOlFXlMadH9QbteJ22Tb0y0Clj6Sl
/djpAEhoutq1OqNeWLC/MakJABGN8PemgNy7BTJYsI5qLC1mR9JXoUmOvBsmgddW8BDteqdDDi6L
xZn+IsHQLXTwo8Gh1zRyAnPWgGF7OjGyWfzLI7hf75Knov2vSx2ElX8BqD0UYEAoEhGLy/Iab0le
Z01OWVwrUk4iEXCC3mErjnH+mhkE6y6iuKg4lvhLzMEhqjmxEmYVjCjHXm/TpksJYYucP+KsZ/R8
GaF/0pDckzLbzisVI8+xH9cco4Q+naDd9u2UN28dptGYgE9IXEEbeDPXMqu4oQaJXWcU40x7v/OQ
tG+2C9lmubQ69HhUhyKgUL2HXwEXMwMNuvdYLvcFtTOeR9adJofhNjayfhdAbsGKN25c/pfPwjaH
xS5RQMSBvXvJLoliBkq+mvM640R4H3xb0SBSaCfIHwuW9R6ZaISC/UAcntxb07Qw0Zs7e7iBImzP
EqSw8+uuEYTnngNbffF6bC3JyrItfkDrWKgO6VpF2U5FuRfV4zBk1wcgwT1JX4/KkPYwZLzrOC0G
0AH3YQK0PAjGrG32iRfp9RD3qZC70pQU9oKR1vPvKOxT78uyDA2uLKK4PG9iqtpZ58nQKY81w4OD
l9xte9i74drna8kbSyEkowrGMSqqwO9TEsMcyFmwzK8qzNdOLSIC6mp107LbD1x74wu7nMae4aAE
62crmWsvnZNA0sRLZbp4145LO5/x6XjUBw0yiP7xnwuDlpB4Yx8jhQpFig3YEx3NjZtP+8qjnIPA
6JREhK1ygl4Hao7mBCQFouorWbx0C3WJKYF3okMTKSPVPDJV+OUEh6RO+Ggea+Sr+GdYN90CSCUc
KTUiK+9Xlx7rQnL0XN7Vz3PIfzkpIfCTb3LRA/DdEH+NuGPFGgfBs+04MLerNKlhqbN4JjmHU9pU
h3JyiaGQUKj9V94fmCqO6Oxr9ZrDci13y5hZXud9WVXLNXWiUXD3HjPoVW6l6uGHLK3T/B0rLdK/
YdsNxStv5AYlqpU9yG7eNd7VOLaTBxaVhf3BCBalpzVlw/RbASJSRKI8dlNPfMmn7oMuHWipKSAO
M79S+WpJBLqTtXuumOhnS7hmkN9DVy3V55IBseUEypd0vawD7XIHCfbb/SfV3I4U+tnoBSM07zs0
lieVjh7JBS8P+EM+5UuVSGJqs9vN9blS4zAfQmsFvBHWgd34e2xdaKZM88EAZngc3BboZ7Bg7X5g
DaLHDgdXGMRPyxrxe9qsOE0y/U1YbR1H+IfNXH4TuGIoZA2VNTBpy5F7v391oyKYub2wtQIa2A1m
69EHO23cQYVUpYzpgBbl4WB39iWJYPsqIXi3HqgAbnpvXtFE7UkPnKR4ceay9PSmjk2df4XjStyD
ptgJtyaEeD2u86EQ6Dzzlo+3I8oVuAO1lH5HpBSvDMaN5wZfn4vtA+tWccJ+QvKh4gyn8sDzlolq
eFstKZL+2N+7lsZRRQSg5MC/lJoc7yWnlBeKfuYJNJYQZ93cddVHIN3FBUvU+3/0pM3XmPXypXI0
mXWY5PY6dC2Is0CGfb2tgarHjw64BAy7FT0X1AzEGMuPSRRE9LlGFex64MXTYPehMIJ021CM+jUB
Ae4e6D8qqr92ZO33hJfLm768gaAj509HRpgOFMWcR5g6CasjlsmBL+1auG7GSCvkcnVBRz7OVZMd
TNKRN82tg6kzKzDMCTcBDtkT42cz7ErzXBNIOpHuQkM3UIpPa72axxlfWEWnsaXUgLTGDtg/WYsy
n9ZXCaLrSffIVkgxXf5lCgJYGYHNS+CHGazm2Phgnhyq00PJ3544bHioYUx/tERWd1moxW+umxKi
T+A+uPw2tmJsQR/NnESHoUH0A8QlL0YE5c5Z8xVdp8/855rGwicNOh4y+ToQ4HeAOCIs0kFH5VC9
8/zVv5EmFwjH7KDPTTRWb+RevC34avXqeRpO5Urme8uq1usYuhcMfrwhftRMxnvgW8OnwkZM4C2r
jwQF0137fxxkMvUXJ4ZSjJ2NEDdDEwlrhguNKBvXCfmfzgFv5bVqy8Kx/CS/iKys6vmfUGm4PCHt
UNu0mlKeQMfoPz1UTQuqZi7vb0vtfZdyNcs2pncRUMsCg4//P+bOVCueiiB7jAY//1WlA84WckXB
B4ZZfBlyCbkdjIN/NmEdbatEJ1cv9FkxOinGFG/KSJM4Rrpb3q8tZstmwEJDQsZgmjT9TreUTNNQ
6p3y/3tzWavHLP5nONIcCgLOJmPnBlKmetbQkxRtDpN5F/R/siBZjb75xTx5mzjji5gaKsqKgr3M
mYAYRhdCaj6iqFpbcGSON1F0aFYSw8vyGEIn3KK9EfdKhd67tcWKw6Hi8dXoZn+joSJtMfpEMPYm
wODFEqWobVCIOPTYJ6IKs+rOKQeiH9cvMib1GTt8oEeJ75alydGEWn6xyioOfp/TEUiP+wGVjGXh
AH52O1ObdJ7xZDwtdCbBDNTc1vMxXNlP4mK1V2/lMWW4q95KB9GejUG0wvXugvKB0BPTbldHG60Z
GbfUb4H0h9+DxyssIIE1dE1IFJ11xkgQOfV6SDz2Rtsg9fo9SmFwJ8AUPgxCiUpRLF20c7yWgDvD
PCgdYqfnjDbI0ygKo1EuvOSc8O45D5aEmloLe9YdW8myrmi74y9+Yp6t37KB4TRapb8bLVthZoZI
n7LKn566qSDoG+n4BnZgwvZFDdijO07soEUYwu6oYixl0PflCUyTc0nULP+jsbaj7CWGSyDPi9fk
d0REvX40iVO+i8I2H8RM44s3G29f9i7CqLus6YlbK6pGMupAX+0AbL+cuGSSVZcpGdRry+rkOtC7
2CDfuO51Io92y7CzfEZdp7y9qQp/X1dh5G7vAYfoJG0Mq1yXQXEhPsBT6A5V9WTogb4GEYeMlnzd
N3QJ6KvBzpIdbOlSVDxGcKwkjpctFz/4FZGZ7WOBovdZU7C2n4ltnhiM64MBk4aASnUVLCxbf/F9
Lh6yBCTDPRgv98aJi1tbJsrZIB+Ej5bDCW8nOienBJrUKYzIarAYtck7q+j1OjChf1o63i+o2tBH
MJOmG79hO5jSB05pRDk+x2207sr8HkdnTXsI/Fw9Sq6o17hcKfFZYfVuM5eL83NPcN0QIejyt0ZF
0zMFxUwhSeDRF8M75++Cl7XdeyuzVYdV7jf3L5o8a0KKuyZPndeaYMcpihTD7T0Un2/Xbs5+5pyz
X1m5ZJrzxmm5NwnUtpgqCobqMpyz3Qj9ASk/DL5bkyRvujWSXQkXFzYtPTjkk4/qUW6XtqcBkFWI
JOiNtvXM4DQxDwTVR49X+MFv/fh9iDx4iT27rONwD/Y+rdhc3A2Qp/kjTWrxmBJzQaBo4xeXHdJZ
zGaCs9xSGsfmPnIPSyIkZIU4/YsBMwieZyLSb2wge+dAxdIQ7wburhPPaMr6cl1yme6Svhx3BvbA
38Bdx7MOA+fC+Z+bd5NXfrwbM9E157zHqLtvVRu9K3yY3qYp71C7OSOSfACJDjQMOS98vEfofHxb
bv/fKGP34+6IiAjGrPrc0FOyz9Kiro6ii/VyTL1ErJ+VbVXOTnLm7z/xwZc+rNVVDn/SWdNjr8sM
HRBlH7ePmAFaOLkS2dkueKX3DkT9fkLvoMebr37cw6a2NJRMLCjjvHhJBNrDfcJ3kxD8A82+Frxo
GvsPHHeT5G0MTQlFdRngNXgOfpUec3eZ7YRsPWzI1Zqlg7eljyihYc6bLTszfwmya8QfDisCOiGd
NHzm7U+M5BW3lWLohgduYDEI0iH0nwMaW5oXJy6lODgqMtG5YcUlGSB5F144BaG5BAMOkEQRI9h1
aUR4dHam+Q4aTdlsO2lgyh/acRONsQ77/AEYxrxuCjvQbk6zFnDWlaLHL5kpBsWo8YODA7bN/hkZ
CrdlXHf2wrvL+S24anQ7mF389E7D5afH+MnD1fES2RTdWAyYOFMqQmQulT4lM633LPuzl7S6B0bW
XFj51dqu635GOsPRsE4AmbfaOB7LUSdCkOWc4goMNVdlDxCLinyTgHXDeTh7Sdc90K3Xq3ct+RiO
gbfG3b+K1KaDdYDPn7tqx2ufTpgeLhS72unAMgPTa6VUrDlK2rL4QQQfw208odLubFoHIC6pK/wm
U9NaTusldF9bw5Lwivgy1GwZ5l65O3pq4KMtVhNq2ovBQh3eBosJgjNbSPPOUOppQh9FfXFjKpLx
pgu3f9YzBd/upqWvHktVx/n/A6Sb8nftQlLhG3gB68pCkQRPVhT0hQ1aKm27MR6gIe4gTssNqucN
tQNsRTYd0kcCzMhR7CNr8hUJebcWbBXY7ifUUQccjCm+jZ+W2NWFqH6n68jMugIPQa8ogsSQo6pf
1VjPEC7yMoTWU/fxSbtZcxgGUcxXh+Vrgn5BoTBUga6fvuMgmEt60ZPqoZ1lrl4S7Dd/MSBP+Tm0
FZy4ueSAvsfjCF80afpd9bLnh1sL1nizCE9AKPO/sF6mC+JaCI0uFssV9+9f0cOhXI+5yvz6a50N
GTrWX0E1UYTRcd6kclX8mRWqFy++ztHiEYtVo7eaDzD97lYZ9EeQwr0/7ADD0x+VE7nrT/5Ca0q5
7ejQwX/OSBeL0yAZZSFhVEYcqkomDjYYb5yZg4lQYc0qorjMnmHWTN6RhhNbfUIYX1DhOhOvBQVn
CgRoJoRUm4Jre7sFDDaS1qK6h++daiDVqrjrN15Vy5nU34Qhh935imFHL5B5RtLuu3AO+p5pz5j6
uxWunh/wRSvyHXFqA+eDrAcwai4z0xj/aREf11tbWOw+ZsrwsCxYwIqbrnVW7wRIvpyV5Wp7qnAk
W5i94H8OuYv2QFLXFuf9fMpMFcd2u/RB/V+3WpZ5lwnSg052U+hVPYS2Kr5jLXLRKIExgPLsKngr
02VYlodQOYYtCteuYfV2XcLmG3PKVNbzo+5JazW0axjZKSw8VoKmuu/B62EbuLiB2XTShx1m6/Iz
7Pu2f/OHFORJGEQuX2NuLyER9NoZTXkuCiu/Vz6pkn+VECnEOvhD5otWngnkMvgDLtc+KuayMQqa
4nnQym/NoZ8ort/rkZodHolKLvWT28iJf+3gBbl7s0M7Oy+i0XkoP1hW5eFeREbHx0yyXGdCktbg
jqaHyHTbSBMou0IoCW1CgZhOq3+20K73DX8aHXNfw4vmMw/QVfCzv3RllfoXBl/wCJ5isfPi9S1+
1MbzxfQwZ3w8b4Zl+LyXOF8HcDSFPAcFFqiNaO77qW6axcE1LEhxx4Pn5q3UNmeHzNUD76R0G41o
Uxd8+rgI23T8LlAVdwVeJH/ncWEi0zTlF6UBQh1MXMuD3yn32mBrH3+b1vIO2vd0lptDoIfJhQYo
Zc8hSiotuC8+Fj2d21YH99KWAdfskDvhnzVv7rjHwOS/lGPtEa4uAF7Pr1TAqohFBl/SBW29NDq8
J1Ud6pjSJRo3WT4Nh7a0UBgoWqcfJJCDvVGFJ8BuTg0FuypOLl4bNG9QU+eEadLM4BD87tP2SAO7
xmvkZqQ+bNoi1LbTk+8YXLKLCV3sTzhghzN+i5VCdp9QCV7cUhMU45hkRcyGYNyMVdzkx04YSnqR
CO3ZlDp/KmKwwb6dveyZ7X7YPMgmGfnmiyl7CegKoCZXieXmdXhSGKKRTX0k0XHL8q8XT/WAkHqX
PnGsk4x3Xlt3jAi7loa2YTx5HiWAUV7zYPeFOPu68QChE4zpDnWIPr9VCQ010ACzn75LH/EUD5HL
DEOB7b7EbO48hmvZH8sBF9tewk0Xu3jGAY8FJgYgGLFr2fRRn7aHWrp6uK29ZIoj6gZ3eaJpotoQ
JJr5cbm7xV+zdtp3BfuAmmTSObwHOwDNZ1oHR/fIYTL9XhqyBmRwcOm0EMg+vHgRzVZYh/51DCeV
eRhxcBEEXWNIACNst7ac5Zllr68PSQ8Fxnc0cluODP4jhPoZES4elr86ILH70Kl4fK30FPRnFazj
uwveiyWLM+THACB5cxAx8+ShUlae+iz3ZsZnt5JPPZuU5xpwyqWTUxc8dsqaS16SFAw0t2pLEdQZ
GGR8nmwfngPKaL5VrCb2EzSAbaUs2memY35dIBeHylAvKsS3GtL8VJHGPPGo6D3TysQFrGfpdskW
ZruzSyyEoGZh1vjWGkyCp87BEXMQ/sL9rdIOOqmDsxW7TDIhrFexBrncQW0WGfdUDs2x+2vTmdGW
GT5k87cCpqBdj85g9vI8za11vqiiLIc3t8LrtEvGnoUHnNUb+Q2NbMw57TE01BYCpMqmHU0gSL02
bbk1jYWX770ACwHbgng4N2ArCjqXcufNAO340fod3ZE8l7T1Vm0F2QWFLn5qJiAhNFndLQSZH74s
LmQlSuqXel/WKUyZZnCG58TJ88Na0P+8jInZw2rFdzTY5aUi/Lh1TIrLsB6NfVzKglwLj13HxFnC
9XBH2K5Bx8UDvZiuqiXwqqeO79zWZ8F5LxPKoG6U8HhcfL0OPn8H72bI0vz/QHr/Y+DFBCHJKnnU
kYO9KcvG8C6/pwMbYL/EVcSipxFnKgZyZxc6XYytYEja44r8dXGw5nD3HggAH3DDYHBeVc7jmxWA
UysiiUSXcg9ToBYWPdkbwmA5ZRjEyVtPQ8Qtw5OQvFEQTlZM7gG4LXsy7SbOH4Li+hiXof4V0M23
bNZE+GdvuEOU6l7RjOKxTWTH4ie/JLmiHxLEj7OFZh5dSJg1Bx0M3V7IOs6/LLTHt8ALshWHACrF
j865t6530vUPNMGSsqsyL4ZggtrT7oNMl3+cYQifu2R1yhMVD5kAIe5gBm6L6RvkJSU1hB5f6oVK
lAo3Mw2YPfUzXevQjtCh0J47xNznvFjMs7V+mbxmqKJP7YD+gp0hZJYqMByxyK+pZvHgAgf7mvGv
2WTgqB57qgqm81RX/nc41Uvyu66b5IqawFNGt5XyGULSkDA2K66TzXGtVXTWRuJpqBpLJZjFCuEs
M5Ihb4P8XXeizk+U6YQAUHzL5WfwdojJM+syzNE5bMw3GbgMwJZoFkYw+PL/JtNbsXE0u/5N6ae8
VAmvOLtoIGSoO5pNDx6+gbclWTDXslATR9ObKOW1eWfzGIIW35GzEgcT0A87t+ufRO5m4T5teG1s
u9yp2YJw5biRMG4hBiO0PM7cXX5MneAHDG2g+YCSyWKXZsPlwXMHsFsGMO+K8ZWhV0c3ZW16rhrj
XyPPUMAbk6WID12Ddr8J4aMnFyErr/uJTAL29K7SmfPs02N3IDhESzyxDEAtO2yrmBVIBIhbwvej
O+E8GH7jIygferUE9zzIOJDtjgO1o2KnGQ8AfRR7glw+4vUo042WgLTO6dz0QCPz+nfjVwW0J1Et
Z/5n/9Fvajyz/BYd76JYQLs3GhO8xyl29cXx++oEPrf9ZHatLaWY8bxA7hsDNtwtpyhpEiUn0lqq
S9mSw3e42PuwWjUdWa+mF/Ci+3mybJ5F8Q/GN9NFOwfm34pDlToKly8sGceYpBatdqN3SVyuFe+T
soKLgozTJtxXFPiSCyhQtqoRbO/dOgn0ODLFsyMbmR7hlJK2nNyJGJVLsq776DUFoWKz2CrEXVYt
btD+ITTVPUD46AHbKXzbu74XISwELKvlHg83txHhjbY7kmCj2gDkQMFlkKqSE/pdTKYGWMiOU3t6
4vJqzCeZEZLnGNT85hxxd4pOK5UPl3Vx5l+UNCysX0SFSyiGVbaQ+Hm5L5Gnz06FC2k0VN5mOwCJ
/soX9hc0ZWbrh4ujhm80Gi/uxYR57NHTlQstkDgDJrnQz06mUl4E+duOD/yI0BeYEMy/KIqSD291
KY91Ohx/OTRUidDjwiTAhAnYSxaeVUeFJpKUoAXalJwG1pmUGCL+ojG529VAcH3xcszQcJjK/RRp
gvQsgjuK5ymdSUwf6b0EIunXI+Y7uM/QJvpS+r3cdXBb4+PqZeY/LxxamMHQjDfgaVk68lVA+Yfp
V71ALApfKZ5PtgQFh52tF3fvtGO75/0CdNGL8OpanGTzezBixwjW3B7x0sXdawRCSz9opXV79DkA
crauxbKepwCExz4FojbtkJe8a1+hUjlkY85USwkCb6pZWPpOqDcx61+/5weDLjE8JVjtLimL8W8H
hMyn0YAIOLTGhKByhMumImt0ENA1eW1qWA4MHLJB8cmcQ9gHINDmXI570lK8dSbHMxXV2StxEhAw
5GN6kQ34fgc+u4a4xMI/l+c+4IdukBd2QzpEFf2X0ayglnLQRA7ZeW5MlCb6y2+V9LS5dCNQAa6z
8G3kPQfVYHr4y4NYa9L7qX1krPT8zRDJ8jXGF/lncueA7xOL1o2py/G4NqO94WhB3IXGBDVO5C18
98k500c4Hrt5LTHmDg0LvtRDvNzzuThv1gZkpjUc+AOdRTA9cih4+xHSP1UrTAJ7QTrhU6Q8m/8W
0fbil7NgmYTJhNHbXTJu5eSSq92oxu6J0FF07l3BEqkYbcwUlYoAoSuNwVeV68zOpp6gYC7yzTDT
nPr/twRGus6P0JCBOspgwRTaGnNvXFQu94ouIK9/ALwc293asRMnXh3ymw36KOD6VKx8y/jLpFv6
iY+vjKtHM9b9DXhlccU3RMCspAyN750hUKyXinAaJWHEmSNbXRg3KUaHZ/OnHwISqaaXoJrtaJL9
1AtUUoAbMSnAfsLASdLgPagCv/2Rt1oiKUVqgtfod0BeVUsQl+6YkvdCRFAesbgOqTlXfpYeWlcC
EGCsmYqNQgAo311jgwhBld8eUjwqw2n0VR/tXVW75Xawvo5PFavkZl+CZ8H6olDVycKOIbWP2Llh
9amLB0kFsTko02PrdMJ9Jmc6jLeBPMlTpQvm3mhiyf8sFL3wZ0ySElcDutrRhR3Gso/fvLOJiK92
8D8s9Nk8X58Ajvb8I0KCPASqf86IZe/cMzEzSgkv8wFbczZdxbAUGPSmwcuPVWuj6NBEgdNTMwPm
92pWEdJD4d65soltulPA8uYnZtX81xwXY4u3MMIcy1nUfhiHOUpwdlMrveLL649T7WjIB25wJCPL
8hH24kj2tZ0xJnr5Q0Gr6lc2leqPH8nwpUzjwLutbjVlD8wDGBk53edqp9klsHhl9/xYw5r5jvwy
e+r5db5gYbeEvFWZU/OB9XGBgDpINzmDfvH8F4UX2d/7noWpvbATt1BmCDFswwnPC+JFiSwkmMjo
quHq7SlKtRLq80CgiPNsEofLOvDOhH/g3xLcZINq7lBJqtJsYBYwLlHGXNs4OizUI/qkXrCY/FAz
dvVjlGB42SsRx+dlyKOjL3X71AxdRnFEDlxkx5/GEinCnHfu62kx24mykZ+gHNt/IfzEZlcuIVHm
OuSGtlHFsDzBKE/K7QyTEeAwDqirClk7Pc7pOvHp+A2OU9UYFOVIKxbZCeVG+W2lO+zFUdBdb7T6
4GQJ+NKqozPpnv5RZ4GH74aX0o+SbzFjduAtHPbqIWiwrN1gXlVw+ITo1A77btlcdGnFE8UuZodk
mbw0QDbfCyzFUDqTexNZw/0igpi0SiQ6cPuo04a81DamPbqmwqJib0b5n5x+DQMfEOTeYkywuAed
oI7VA8qdUmkzkASqIBKmRXsKgIffmtkTJ6hLi/eJWB/hqy64OegcXzKXOtvZV4eJXm6Z+qPoTGfS
ekLVWkjBdaN8W+SQxE+YI5jo2oaY7y0mfwE7tXL8XTWSR+jnGC3cc3HWXSZHyEPueJiqtk4C1fur
dGc/fzd1X8/oojUAIuJYscf9uOHnRS13pU+Qq9PuO2keXgxYHDzvwQWF+Vgk47zrsx48vWG3wh+X
Vog3LP7x8II7X90r1DWvAQDWFUoF/LPuBZjm2j2QFy1GsJ+CcAC/FVP8E1zt5IdftQ6twohIU7yx
1FI9TFMK36fRDY4KIvm2500bJYyIGQCGP64c+4OKShHcHCjQWD+btA/ICAzVioy1YUckomADSere
Uhz7NGd1alhuPCjdPgh6GEXlHO/uVcZmm4lhOK4OG8VN1UkoQrUfF8kBt0ZwyRfu417shdeKYAeh
isVPX8jttvgLXC4JIXPnrUzApE9R3tWS+wI5lWePdqDoBDCKxADoA4LAlGBh6y8JU1ZNOd4KFdfe
XpGDMruRPTvIB3e5U/2ZIPSx8i0rb7jmw7RpCj8bj37jkAfObaeuhYE//ouYTOB/dOSvfncBf1Bt
oOoeWpixdypZD2Gtm9z7gaPCPW73QR3Y49JZJ9kXbRbXlvbihoK04wST7jr4KfZKQDsSnaOel+DX
ME+he0qtYuDG64TCAfGbc0Pk9bD8WaKifTMIXAv4qKnHTLity4LF/VIXhfpH4UmT/0SAEOkJZ0Ne
/V/4xivShbPEqB/k5hC1PtNuEbRS7vpyqCLkdUU7NjcKFGkPVut6MBi6ePQlyZZITFX8wBC8UoRn
ovV3yCh7bYbM/ASf2WfPagrUI8uhtdiZ0UQGHg/qF/xIyrL+VpMxLv4cZS6ImLzJ0Aada6nWeY/F
syQwqnA4u7k90eEa7oAJNbA/MLDnuEgb6X3Q1YX3C76k+g2g4D64TXme5l99DEc9daj4YIE8c6EO
eTRSqgy8E3wZXiGeR475B55anF9gung1H+A+4RLtWN9SKSumdTjNgQdHqmSx/NMvatYqLBZBweIR
puOer/S1YPMD1qvDRbXjh2/I4SYxe5khR/w2hoePyMVrQeX5sR/TqgXANrGWaN3Jac5jz89Jy1E6
xnBwiKQ+0VLh2RfHhRoP3zvMcI32/F/CzL0bX2z/wqM8v8Bici/5WJXPwTSpddOIJPhmwx/d8Irb
OwV9pZQv4GYJug179x3l1YefXjfcNyLZXQfVK5G1C3vh7MtvYxVsiNT7j22AXs7qZK6K4D8EfkxS
CdoadYWyePKrRhFa8eT8CwpJfEsL/JMQSItZkNIUy3GW3BqOc+UkEkhL2wX7csnFjx4/PQtFiP3d
OcUHbE88aAo4XKuzCm8SponqsgZTf+3ycnw3EfZhEiXpVB5h4Exwh/OK+hLITfXryry8DSaq3mlx
0/MmdiOqujGGgIvAm6YwDR4tZp29w6j/l8efVJTTe9y+3P+XIdZDlJzbeZij01DA6j0R/Fo/2nWc
5mNYSUe+FiZHu0sxr5bbMIbhssHNFbKOj8AofBEvX3lg+zSMX/qcLdaWwbz9GfEHn4FdCN5wFVeK
SxjqhGysdliAyrl3x+0Y9esXpnr7myGhAJhvF+hwCW00yDmsEFPsaoeVAfDN1cXKvgBhQRwsAbN8
XyGj3slG2MmTg+8KzHG5i6kUYUXjGefgpEuMF1T70qYqw3lGxcahjuruNrscfy9EmEbvFrslDXWV
rATTOFrZGau78R8cF/w2a8DI+5VDqYioe+F6RSTBCar2oBXw5ccSn3T+GftNeO4CjJ8QrIZeQWDI
3Ol1tG71ETXc+co4HfboOkX7UNTNSt1yCMdmAS4lxc9JN/N/SdU4p7lvKIRfp2V5LZ1AWcRmYKvB
3Xa7nUpjvGeCBX5JyeLg4AksFYQnqTMNyJtOoWvJXeYGOQHNIPZl37EnxCJ5jqohoW2BhVV5YAbl
ymWjqYLbbxkmMeSvkm2tE4uX0l3v6dzFL1t8VNMsTy5Rzwu9qj3dK7QcMXzM63lMwtA/JDgSsUlV
fNfx6MYD9QD1HJ/8Js6egwDvEVgut35vsGR/x1RFbz28T9es7c3fOSh8F6/tCGMjFeLGQToiX3bx
T0HUct7oDjsS3y453UaM65eGjeUW5AgNR3irC/GMVkNC0J3Q5C6xZj/5vsg6w93kwT2pfi2rIw7J
TCKSK3oi7i2VIJX22muRN5iHMHRyaW/a65wKuKXZRL6nY8fh7aMwXn+WxVD9AZnrXATlGAOZBhng
MDNcSWMnXXyUmCl+yxAnrlRfFB/ZOGAg5sOHchbwQIxhIqgvgMWk3vPeQQRtp9AnrxhgZbznLzAO
WKvONWp099Lhlscnq0z5BzYCcQktZ5ahvlD3F+WCOgatrv1vjU3zsmbL+p8elfxwYsdRV1iNtXNj
bXJvOkIN9Fl71P60h+K85h9TJiMOJ3YrdywaHR4I96ol0MOheK4yNZ5TNoDhYcm7FRQ4iYwjB6tO
ecPnwxNHMVVuaxpXh6isXJj7rZsf1VCC6c+7XFwDikzo7+EeBNKRb5QDYjGu/2NFDHE0JniBEaK/
78C07U80s7JKFCP0CPKW5ZkH0+Ib87uzwe1Jd0m8JB5tgRiSQFcZjkL4ZkRl0tLSj9JD2tDoMn7+
LcSk91ju1QN0ZsM9WsZ4e42X4oczNtw1VUc4ji+DQixLYkLdEaDUS1tTp0JQt11rAreEari4oaUh
E7kkpQ6kReb/kXQey83jaBR9IlYxh61ERWfLecOy/bdJggkASTA8/RzVbKd6umWJBL5w77nb1o+Z
Xk5zaS6iVQUuNok756kuBkrzbFnE3h5xuYcjmVIPYBhWFwh60xN752DOgKMVFi+SaTRoHEer4o5a
I78zBaYWcKQUERz3q73xZZK0j6yMV/0AXxHlFUS8Pr6ddcR+r10a5Z07tuo8u6AXkXBZuVp2/mA6
dbMuS1Oix7FavG2gxklJY9cF6z70cFKTK0nUk0vTMadohwdvCzIDhWRi5277p9a4vQ+5vr480cfP
s+Wbo29NnEsEFOqtY7tzy/K3Y03vI+y/F12t5B6xTPwwBE77tgaimnbSqOnCPDEqnhO8LFG5JdDZ
Np/56iQdcLE4YfcQOorJxjBiWTc+c4e/uMwb/8un1fgj9xVbqhZz9Bl1brnNEZDEWNJ1xHqpJjXN
awMd8FdP8/pCnexdbywmNoTDh/0aHWsaLPkamqzT/2pDhNYPHUaJvaFf8+ocrxrTOYshbt6Ifd+K
ULaO/X0d5y24kKiJ/+QUJG9BXgDQYNPNtY/agueCLWtvXhgG8mbuBlwQ94FlnOwBySFCRPIASJDH
wREH72Fc+0+z5VTd0ah6OXl+iwDCXbqLXxqEVbYPA97rJ+hRihSlYWOXejkLGcRfUgGg+m1xYvy0
kL1DlpnEc/1OQZPI+wydBemFYxm0KMtieoEeMyhTjhaNufyirVPLPyxUXZViS3b/U44bNI/RlfJh
swvw0ENCh28PGrUQFvGYhnLjRaSOCk7eu2Ba+hAOSOR+G9eERy8hX3QbEYOx87KQp7wnTGJrR9Hk
oNzw9A7AAA1YNyeYZoBgrCeBKmr+UKMfqk94G66gzlly89W7apq4lcvwHa3B1D/zpDj6DYiggh0x
J8MQb2emgBi4u+qRMwIAjJ4KpB89I3sV6nzXR0lyo6jDyUnNHIBY2N1G/9hUc1OcCuHmf0jaI3Ko
Wcc8UriOZ+Ico+vcOxl+KtXIDwnKHolrnqsjDo/huQcUcJCxlt8G6NO9QjfRX2I7L1GvWG5yFw7u
TAhxUdosm9FDAqui6hE/zOIJwdiPAqEKRlovbvnXlCT7sR0NiATokPzxq3lNMP3L1tIDWtwhExzT
RIDX/uTk5j+5UjBlzH4y/14VdE4LlZN71j5LFcRPq83WZbKdkmAVeNNvFYyPiuGbAF2B2SSCc+go
55NiL4LEUtRKwBLDUswTPVsj0R8ghae9yNGpfGBiEIgALeObJ7vRPP0bF2eNvB0xAcq07ReYNMFQ
9IdERIaBWYdmKMV+WJbQunqMWH5sWucxKE1NQT4wEex0QNuwlnVs4bHtdQC4tSd54WR7axugfZXz
v6GlHL8VJG17Z6NFTlhJZX+XCbv2fJezukOjZrvsUD1wpjPwiQxwWl+vxRN9OkqoXhNZVvbz/JR5
wLOnLb4m+8gAlQ1KixXgu4t1vhLR5DdwX9F1HDzF6okdHgcPJLfMTidXLepYcOkiXOaJboavtmrD
O4EVpWVp2JXBf6ThNuSxFllF24aolGfmCoVU2RMmrK5+bUoojjtNlSb2i1vlO4LN6KLzTC5i12qR
tCAoqqz5tTHvOe9euDpIGHwIha8jvoXqPUaDwFoUzWxWkCtbuReWfoJpSwm/sbKjRG46jq6dT6wS
T5MkU6j1OGwlPX1zG5FuJlkKNs5T4/RRv40mK3hk+p2Vu8qBYfs7uMXIAwJJNBwOlDb4TSAu0vQa
95RR2LgpaycUewS0FFbqJSM2BdRGGC+DMtrYuDwPbd3KE1WltR5XN7asl3YA432IxyIvrzt7J79d
PQvEntfMvrrpJ+b7d2TpSEXqFukch95nPJvmeTnc8vyub4C2+po7SCJGVgOKky60HVYiTql+ilmP
1UZ5rSCYCf8gr0Xse+ZgB8CrdsvoTDDQSDuFxEKnDrmoXU7dbIsZTplLHB7Cb4ZnmDpOjhdATI/i
kV1K42Kh3BAHRLSD1+W3LEXEpQkkihDh+c1bUgMxocPpim+2WfkPVE8bCslkkGaj4eS3hUWyRRXp
AZmygrxp0LCtQd1/VXIJzVHMdPtVyOyTEJQJAxM7CzywdQTdIAnA+71dMWeC2pm3eaepdUhQ9tiF
8kx1rt4hCzWEn3OJn/BZwF1iwHRdxkOMBPLVtevGMWHcPjCIx+BfEq+3hd+ACmgJA+IAa8fFndUy
KwgwfsLW3HjVqvA49IaJShYudr8jtqhAqhLqxcnSWKxT/Ck5kMC2SmYZF4iCVvkclgwvLiwSqQgS
Bzz7kapjKV5XzsF85+YFxiiaplPDPhH6TGYOQUGkdlH5yxkpPuA3KKPHBc+v3ChfsNSoHRNhnLm+
ybYNrf7AZVgGNvHk0lEM3jVMFoQj8/QT8x0utwxhV5Bt5PUyNDmyF2XLOvA0XFYe2+o0oEfABTfg
lkUvG8avcV1O3/BRPPluYajAzNDyMXKGOuc2jKJbwYTmj84yQ6Wo+5p9/NB6b4TXZd6R6ba4LWiV
6U8rT+ePiFNclBLLxHI6n/I75kXsy0TOYjfAB7ZhfO0z4DO+/zS0FqjIwCGpa/CZi+84sYIPFDPW
c1e5KEP93oe0C3bkbh4hnxTgXNmRT7L77kB03fSt7ve0XbiVfLtxjwZ9w0tRgMa/i/E3p6AjLDLd
Qr/0t2hc6odCaXfFg41/eFs5E6t/dl/eji3v0u34A81lobl9QQgf2ocQyyNf01RJxuJzBfo/iKpz
H6jI2ncyix5CM0QsNZccDSLyAnd4K5Km+50cJtB4jDWh05YdZjdlRLbNhvWD++qxSG9PRDVO+krx
6csjxIPsLu+5/HDDXednmyHBRXR923rno4sgG35ThfrJw4BkVBM+NVYkusOrXF/ihPzkTw0ydN/K
BCht4nSVn7orddXDysQ3jR29fLgu3s7r8usPxiHCJFsBpm1DJFbZqOWX3yzUGbId+2BbSlHdQkkO
xydv9piYdBQ3IK8CG02lHegjxtrcPWlNqTHGAXtz1fEPbmpr0V/SWucPy8J4DtJK4UYazAGoSBDy
NKj2ZCy3ZZwX8BHZwi2xuo9ig95mVbW4c2IoNM+QMIjpU07oHrkz1iZH8IqGZcfAIfy0QVo84des
gJ10RG+KtXfpF5FYpw31Atwci2g6cAX09eCeq/+KxJpZKZsqv5+Gtpm/lYgR2c1huESQbsb+QBB5
bfamBgm8HRHle1vq3eZThS6MVdnhGJ/qICZYjknzAzdEdKnpXhGeeAWejzaufgDUqjuA3nOPe7v3
HqEYi7QpOad3VBLrxY8Ssmx0ZLUHDzf/rvUzTKWZs1R4TCCxcDDZB5ti+7WYsKsT5Wv8z2HB/00j
zM8009enjkW/R+9olW82yQQXnA3yETfMN5rU6QeafXGcoc0wvK/qc41U5ugBE2QE70vB8HgKTlEU
AfoprxbmTWwPtt7CW59unL5MvN1gVRGjnia3n3w/Dr97xWGN8qfQx7ppI+AXo/vuMkxgSDQql+Nh
yEhPcgMW2/4V44NMgU/JqLj4W0u/esGluvyAmbSgWwSkfDJA8lFqIKdGM1kmD/Nkt5eej/0Ju1Y/
UqFSivnggnCl2eVTbabgWwhXYhCITHKX2CZcbnKvCKMDRltsK7M1h4eppPdDoQQnK8KVc+87Lc0X
lcLOL9DSb20FfhfmKspRs6x3LpJ7Kk2Iz6zSkZiZpGhYW9n5mvq2RwQ7mqLyvStU8VbT9XPI98k9
OVb9RcoSbBb1TPU+RsNHqeuAr6tC0ND3XnvnZJn/2QFyeS28GQdkNIjyGM7s9Fd/+SeLeDqIfA2e
aqlFdYx58XYet96w0YEbPahWI7sJMd3djjaN+G4awhHnVqhOi/L4ViM5fFB/LDuNM2bvdnky/wS6
scO9BXNlT9pyLja5KlmPIvtGJWshkuv5tQgySUx2tOY2cVNrsC9x4k/39rXJQjfC81tMYCgRGCc3
LimKzzaThA2XVJ36bL3YbZBgcu6lV56Y0u8Wv5r2ZJ9RZ2Ex14JVn4zPxqgRpIn/ZOYCAJy/dGdr
LPO3xYQXrFbWngjJ7M5G9XxsWyd+jDCTH9a6W8zJIcAo5SyS9AtIpdvU8Tz3XPL7QDBie+BsfG/y
2cSMDmWGX7dvC8fwGdwdvy2bJlKVOl3G7x17zPXoI9N48rmsjqLI7HfkD0RXIHpmqRqB/Qj1SqLx
5PmxT/c4fCPN7F8S0SEFqkPxjhDTPbUBDOJ6dI2HCh80JBLv4pdNUbEr20FvSjCZm7Dnc5GEF2zE
6KCbpqlKO8+DglVFUwiAd2Ic7AZ29YCxYUxNESfPBcsmWnryspGFWSEbe+HXBTk90LsQVDT2EU3W
9M/Mcv72hNNQzg5f6A3nnVtPM1rVJkverDhDrZZbT+v1L0UE2S1EYfCOXAkw2C6aKGSxAIIbUC8d
7IgeYNDmWBGxswVX594gp6ARjaOZxOipIuq0JuntHGG04aOu0HKbEhmH7VLqgD3d9oaJtg+YeuOQ
oPHIggpYNHMfMVMwabfyOA5zTSJCL0+gD3pyXsahf0zy9ch3neykWpEDRhbrPyy13y7SgFQ7xjrP
5XTGUs20UoaD+IudgrjqweXy6/lWV+jK1WVdkjhOx3Ai9wTiQY+VSW1pP2suNIBcHzn97rVgG7W+
roQoD1FJPZKjEX9afXBXBMrcgAvI3XOSOxyqDgjre3tExj9AfdrijodgiqrmjmKpvgvmq/mcvHfz
k0mH7zuocSAlVRzuSQrRDvQNnmjLsf4TCjyYS/z8ocdnsGfuYlg5IgWrlRe1WwCiXMRx1FyqLqrg
XFa1e4qZNn/Gkepu5mjEgk45/EPl3v42TUd6Ow5LXt0s4v9M2NHGdizna5L1Q9er/COGY74Z2Ig+
ZHHY7CGjO8VmysG6bkVAvCEGm45LvfR/Wsupn7iw5nNApUXkIVgeInzJ9jkqj/qZ4haSnBeBCyF2
53qF1txYb15uA9Bllss3mAxHphQ2A0g+5qqYXailXM4oe1BbFwL3AqIQlRZ1xPSA2nZDSZ+8E22I
lWDsoiMyIAAcosZiK2r10tc9zSaBQD3io+CKTF2ncteFQckh8/83ojH1P5ZTSbvzl9y5V2bNXQwN
zIyGfIA2rzzYXFPZ/kBcIeyOx+8qeFVD8UqAq3tPjot49lmbp3U/x5DHqf+JXkMdEu28ntS1tG7G
gpY1JzWzgdlA7LSlr5VF8Ttn7nCh1/+UmZcdegH2GEc9FQIrUiIIGvXFIn4qKfykujG9iP1twRYb
NgADuq8Fyk6xDQPZmhu7p+VXo/7HdDhL+9ibgFnNo3wuQzuGOpWUV+F5gwIoEle06AjyHXe4+xJ4
EyE7gZb1lxJOcVhR32+F9hlswzbrDgsks8dcG/lMl8JZEhpp/pHoYTZyXJESmLZh1CKDoNhyLkTE
7QD42fVrWAz7q1xhS1c5bY0FLKhbVJZajYW+Y86xIroVvQ9a1pZtRmif3YzZrsaslSIm7nedKRWG
hgarqi2M3obzSCKE6Ihl3ZWrpJTtUFeRyCXTEWAlx8nyBmwO/aM3kYLcTwnW1umdZMuAPf4V1IHa
CfZN/mEmfKVQ9BJMviiVi3k28MzZs4ccZ3gqHOvFXVjbeJ6pbu3Icz+Y0RSfJrLlKRmS0BycujpA
iLzKjyp+H+zhbvGYtQzD9pELf1ErnDtb0saQxhCDGHkTBmxRqhNYN+tUsnjsDtbAeNA3UXipcWVf
Ii8o0gT/G7lcCQy0qHffa9XbHxa4NutQl7b4GY2P5IZbq/mtgn66K1FjJcDdienausz7r35xin0S
OBpOjrG8b4ewvvGnWG+ViRn1w33A0AF8JxtC2uUOu1CJNp74YgmvEYmdPJYixihQsupqotxH6Tf/
l88Io3BLnoWNsbyjOkZRJT4YvPAfG5OnZmBzmlTNGZNAspHx1L8LaPR4VOaF0fpa5f2rqZaXPLvW
CII37TCh5UYI7AfpAlNoFw5xfcJ4lj8qVg6fIvOuqRtNxFj7umtw54LjE48TJRfQ9QNLBqYasU10
IuTJex1D/hRLpV4m+BTbqjKe3iJMILgTHdfLVev3huVhac4ZQw+qqbwg4XsB8Xq7glHfEYTS/2DA
TgzLrLzlgEtKlGBBRFwk4E3L28lhnn87JdhdjvwVv8FU8mSVTba1JEHU2LLW5UuaarppmM54B0qg
GDw3m3C8aDzgCG7LxmKii64ELvcv9In5nfmJfYjrJFAEXfXe0xh3ujhVDuvsfb/6PkYejHBm42DT
+nMdn6toRkyajoU9/OPxddpDw8b+1RXl1H7ZxrQPq17lYwTz4XFCdkJvpxIHZ388VVdMPwibE2o2
n1SpxAbWK2BxTmkPjR0rT+jqsHmmcfQ10w7JDY7IVbhEjbZXil7WTDdmnubka6TPixBK9bg3UC1Z
lxXZ7fJPlbwCaxRBmmXahExkJGr4HK5GtDflEnPz8gMK0TxF02iAcKyyOpduVMDM68qfxS0cblW0
1cEeIE1QP+IBcKfdBE7snTQ6ai2DAW5fhG17pDtEIy3GNnpwJtB78eALGtt6jS/E2AYA5Qxiv4vN
6Lfk2IBnQzUxembcIXtod9ngWMktChg33A51E+xKEdi7SdF3oxeEX1iVRP7taVxZLQ1e9ezy8iEy
W+uT3Tfqis506B2X2CcyKcKzbW4k4dvFk9NB1D1axA7s4ZT0vyUCzQfmNqT3NAmhr4weCVe+MhxY
OcZYiUxqtGHmY0MnYJCDsX87+ozR90EcrZ+obAKzifw1fDV9vbRpbrehepgG7KLE0mn0t8OmHgIA
gYEuxZUF59LbFSnmVkU+IR9wuPNA4bUvrK6sBT3O1e/7ZdO2dh+Fj54AUYFkfYKTgk6ff1y6GE2D
2Woosshs6rduzxxKod3N++VEd8DHxA4lLvBLmEBt2W44fDo2oPi6iHMNIUcBV93i8GmzJy+vilyk
yKmKWVHMMnIujxwGVu4wE/Vy7zlBRYFJGEVk8Qo5UWRvWTOa5HPCFj+czYSAH8dKZxmk2Qb+XDdx
/5BM6B7QAwzTseDtFA1bncJY4Di6zC7vXNLbbXDUkJzgt8WkPlSnKi+jmQyrdbUHUpWUnhtCsoay
pmjjfxLozEMHAzsFRp5h/KLxMOUf+0c7/G+qIZ9MoBVK4RO4jU1lUs9FnakMRQUdcRUAwIP2ovcM
kwF/c9WszwhBkqtjhezL50TYVn9UGbAgYlO4QDa0XQ4mO2knaRMqcpBylA0brLFMwoo5Z2SMLLr/
rPL5uomqXXNHT5sBUYd1Qc2Fp8TfDDpQ1XFspnXYm8RvPonPsJuTVZFN4OAAGlNX2JU40j+Tlhgu
0yruIduJ6LCoyItPM2S1DBFnS5UJQsY9G2+kK4HLw6opoF+9AOOB9bixfDkMN82QMbNBjd+1ULXi
cn7GyYRWuDUkqyN2cqvxvhrmKDg2uk2mfWyVq8JS15lP1x0h8m4okWb/ln5lOvb4IRHg1zrSF33l
c3TONZwRlatDq3zV/hK1mJXY4tEx9FucHfmwd6B3fXXliBzEB2jN7dIE7mNUBMuVkjUgaOpDslJO
yMHi5aSlFxZ7x53q5pb/ZKgIEVVIcDkAQkJMreFNW0v0hOTJTC+kEvUPYWR8/iiCZ0CTeJ46tH3j
gbFLmME4rqLFDxCUUcLW9sRpXnSvlAft+DtC+fklkg7/k8s6PMZAhmX/DlGCfpd1IYHZMl5/aq1x
+Et8HCFHXK6IWGtEpPdMDj3x4CuXUseL5x2PXfGNnyLqTxbz1E0oc/EgOA7qg5nqotq3hN39hCHJ
OGmJ65BgC4aV+bGC5FZg/Cz5nBCHmxsQYSHhVJZb+ulaSXf5YwI/PutcdeMhWXT8AyPOxkVNZiKD
RW+gag7BadhpkYfdqfNF968HJ8IkybZIo+vXyb6x2at94SCdn5dZWm+8tuQ9oQ8i0ywexRid+iBz
7if6FH/fOqa6KQZov9RjksOdX174e19V7IQ1IwJMGhj9WVkokdzVsNesNMeIQXPICeTcTPXaveHJ
CRnz0xqho3bcEg/LHDl0am7o0RaRyabvyT4QEaFNEqlIHbrqOyN24zYIwuw8BpjHuaKnCtKN02Eg
DHs2lWnUWuHLmmPk4N+B74Nw0LwDqDQ60S0JCrijQgtW4NWTUxiGdnXYpOjZguqtgYQ+HZtxbH6s
ekaONjKN5ZktZwfDEEiiH1/gSsU572TRC9Ty6sIv2rIF0HV/Jugj+nACurYjYz8X1VFvkBuXbTzu
dSsDax/T9XaH1WOsnuJFod/0bN+f9xrRm8HZamPp63F5f5brlMmbOoAHfEb2WuT/tC4asbOGach3
1qRUfcrAMZawYYldw1wxOxfQ5tC2Q7Z71wRPSrMR299TpEfFCMTJnGpb1xSBm4kvEzioBCx+rugk
ngSKrRsbxmZ5cAL6E0IT6ZLZ2IbP1CEgTE19/cTDaDOhaK2WAJxA1PjgpzFhXxHb1ApeLWbUxI3D
uW1W6UYHnC2wmjkp8RP3nLxPeAeaD6cLSLnl6cVCkBuoSCnZYLDXuBIJhFAcRCeTl2X+oheGzbsR
YNa4ZWDgPZagwrpU8Te85AYeVzp7fr4FFuvcWUNp40bJ1+q2G1qKrZ4xa/OpA0vrVwao7a01rFOO
Y2uS5ZlGz98pvBnDgVkazx4LsHYG+gkZ0keAf8sMzj47OaeGU2Tm22niGutMvTLtdHDNsf9ZIF5e
n7m8PSk2hOhlCDRzEE3i5xVpO7n6FURYuPxzs4YIkE3jMLT7Fp5BmECx6YVHSkATbnptO6ikoS8X
z0PV8m1UizORd+SHcwJ/J2F2NM9d0u+WCQ//xoFzOm1rqzHLwZ6sTBxMGcfeYbAYgLmKZ2cjJzX8
xA4b7X1Yy+nWQYYjvyUT5AoJQ66HE/NwK7+VRIiGB8+IMKRmqsHGTIwTnuvZi9EzaYpszKQCDl+I
T4goE/Zs0E2Ywjp81aHJJ/vIImAov9jpjurOD3GYH13X74JnwXiZ/HY9yvVYdz2pYl43tcFxsbWI
T9wWEyPw8ooxHXI6YOgzLhtSzwaivrWljF5ajJAkTIGByr8HM7bynHP7/xHNwmaGH1tfLI1eM+3h
gqz3ft7af2iR54cxn8BIyxKWC1YHx35cFPyCdJ7gxJx150Z/KBfYy4W+XUbbCKFjfCZfZI2+FLzQ
dIwRPQ1wC6kemrq8j7Rv7J3hJrbohLC/OQh5t0tdROc1Tkg/prRi5iZ0AcYPyjuh6wVNbk0osrMX
NhvOiwdi7VQDwaF8mNrfOUIGvTF6QDViAgjOOydvGQYM/ggSsa3V8KAhhVBRNoYiuFRl8MLflF3m
wAYEx52d2IDlMuKbRBx341OJOPAkVvb6V2yafY/hvbjtlPNhK5a76QCx8WGdZkgrpN+pTQC2Zac6
e8WAb3nnGKxgzkEdom1v48x5x4E6iKdltAOQVEy+ty7nLosPy32I4AnZeJ2bkNFXZz06qM5vBRPU
atsw2ttLSxBBeE160C0yrV3NYPyEQKKALTI3yQGhGJt8LxHNx9oYHK2NR0jUYTKzVd3qxUOaZBwY
YYNK+C5Mlq3ODj6akmy2srWu0MKuGJA64f5XKVxQRTNzI3Vde62m4s8rHeaez6DugbKxPfXYrUrE
TXXlbsqpg17WNstX6DUa1O6KN8XGjnL2Xe8lZ7i9y5r4yqkyzhmtFJyGrkk+IMb8g27kA1410yMK
Q95/Ma68BExqg4eZtukZUPDMgccMdY/MMX8brME/VDGPYTUtBckWTelAzS9oAwLp1XdwC1A3Lcnw
nwyG6txKO2TRWiHO3CVl1dwmblYd+1qEb11ccweyusZppGEDbyaFRxx9YFyIDXdCtCsDhMighrJk
o4bEBZOGZehQjGRQo/3GKTesmuDvauqiu9LB1QxEA7mawR7D7gQuieevuyDzuUnBF9yXVRE+FEjd
bmOHcCHm0fCKIoakqCul+hmpNsaUum15MasH+IhKPPG/OwaqHiUvf9h29lyGUR2XBaMxeah5BOw9
WvWs49tT3B1Lr2DutLKa9W5wx3I+scC1s9TUzQBqlsoC5wvvxoXXmoBFhsmV3JuoGO008pWsvqvF
sDkIrJkjV4DaAiHQEEr4UqKFQmEjDTQy1NBhAa6DiDegA+jFTmB5A8bSsw2KYe84vH4pzUezfPS2
LNqts/axfpitfJhuma5g5Qjx6Pk8+wlahk2eYUI95NaVbMlJAKdKMjrxtrU7oQFgzJMgnLT95OBL
U1+pteT6cL3kwT08iuvibCj+S3I8ZNAC5HKN/OEEIfcQmTygDzcjf2TPwpxoWxQSDWiyhOQzuuyR
I9lrbUM+HmMy8uv6BlWMWcKIP96h+7xOjhEobcuiUQu3UeOMDKxgnKEpRyKdtm4eXeBnsTvjPy/e
VdtxnC1xIr+8jMXeFtJRwg2Ca1c+9zhr+Xlnwjh3M2pdHF4YkDGi4pAFFhJH/bhHYOlf4I8lLOPQ
auQo+4QsD0VFybPjzGYpKYYiiWHkZmjpI+4jXnMSmOF4FmaCvlgAC0r91vWXI26gyWx1Ow/eAVeq
mxw8oEanLgHpgpSjMIZhiVLiFj+EUoehYquyc3pJ/kQS9hIwSmz1D/54TcSIyZt/ayyJdm/AKPKs
/AqaLBBBhMDCxOXCSSJt+0BwDLNDniRSZksyiL0bTZqii3mr1cUvcA7Ay228ZF824DIEJoMqVSqS
umbf5GX6xSaG8HddepDZJDlx3yPR7WjwI9+5fjYTR29rPuD2oeqs8dBpuLdntfQluYFE7nn7bllJ
CKIV8emYXCo3XlcS6PagJYc1RQNLi4ggmTKQPF+zppC6XYh8npjmowRl8efyw361DHrju3YR1nzD
oYkhmhw4H4sdDdYTrzcO1mjWMVuqhIAXKoKktIimCa9EALQKTwnqZnhzGZscnie7Ok0KANbW9Evy
aWWu5W4jcXUJoV1tA2imi3ZZLvTyE0EpaDYqBHs/0lIQfeOiPyDMWifD3kfVhMTTi5cOzcXYx0yY
6Gd2Q+dDaHJr4FCbMa6hZhjlFtVNz3AkYNTdBeWRHZtlnwI3RLNnMtmAMTQmjnezHHiEIJCE45al
VuexqWn650Agir/6RScbPB6HH2eKh4y4FS3trUONH6cssDhxaschNifH2RhCnCYBd8f30FWwaDLp
n5CrePnFjxHTPbBc74nUCLpg/gwcr1N78J7ueKjq2E22yEXCgE0sAizituL+u+AiIYummqLrkJVo
vW2B0vgylzVRkLj2huCQh9YU7CjCtfdaAuS3XxxaLgsmdFQm2BV4PlOkJ3V1OyL8A4BEIXyuQkv/
zt5whZc3c3ugEMwvY4RFZCc7Byc5LJo5vrVDp4wbKNSmhswQmHbZhXMHYTZCAcg6frjqUqlIwz8o
w6zvqByC+Lw0bvY3B6Mghar2yt+lcORtQ1w1oxS4Lvzuq19nJIYioEQElKD+0exRWatAFvtEeNf1
DG5dKEeYWxGoFbllwcaIym9mBsYwm5UokzIVnpscMRYWCrlc+N+ipwSprdytHtq5fcHo2d1io+9/
WL3OVkqpooJ0tIp+fGBQWxXszocW7KozBXSTPTqkOzePm+DDyrDtnJZKMODxtSHSHf7jWG3nTIy3
ZsLTny4ITdodIyaptjnevmdUEHS/QsPks4rAf6uXYLnRqPJ7wLEyeoTNTBgNaRtqOC3Uphy0mvUK
8CyEhHAmx+JIPkH/Z4+d+LH6klp46hFOnlwsxc4x4LZ+WYBV/gEmytRj62KN3Ui3We9HipgH3Yvg
vs0lC4iMwxR8zdRZT/kiO+u26VX9XZAF/58/5ER+KYkclsGAJIiBxE8/hdgfIsIzPRGSibbgqBnb
+7nKBXldrVLch6wQ/0Eycn5RpbePcb4gRxPY+w7om+DU2rlHZhgrKthvmnQR3H7lFaWVROHI4syr
qNd8x6GYxffpvRPVMogtpbP/VCuQ5ruqDdGoSctnmaklUK8LtExXphp54Y+06cuJnrDlm0PMWLQl
DqPs9zruWd8IzRToqjJLnnFek88VOCLHHI5DFe5IiZoOe7CxozRaioJFKv6DQTbJd6ZKzQwFktLq
LZR0ik+oWM7sSxmG96HV+69QMZ+rbnkBvfhYl2J+tOaFuAY9O7eoyaD76CJ/wCG73GseqRKY9Vyd
aqS3p9A1iCzQJxen3vThnlumOiK/VhcyfZZn9vfrjg6PYMo5sr6QLNo3xPJyPsO72cmelC4Bamrv
xP3ynofDy9T6E0oFIbZe4UU3M2ahu7DtUTpXsXVu49lO7T74XHlQdlkwXBSImrQFtYcagSw7tDst
61gmj2xgFbaZJCrMB9aEd1b08W+NuenJGmATUN+XxwLtJEnPdfIlQ+BIuWNYlUmGt5usq2tO1bHf
L4kffgVglN6tor3yqka3eWydyL7zpiLbIuD6ymLiaABERhKRqoT5wChE3WJwelm58TcDfgB4WpZO
sWcIcgzn8rez4ckty2idqyQHES5gMti1Xh6RC5KHoS0yhOJY36C8bm6qahQ/UubgPkQjjpoUwAfL
jOt7yEuZ0sZGeIKC9YuWfTlxf2JmKACNvs8lXkUm+cF/kbSHGyhKV7ylzn4FlXyax6u+SVSsbl38
R1jk+/aIbGt8GxGFscrt1UOiIrprDR/SsqPhRRMOBzjjfxyd13LrxhZEvwhVGIQB8MoAJpGSqKwX
lKQjIYdBGISv96JffF11y8cyRQz29O5eTcYEmM7Mf1f1nSVesO7b0noxsUmufVdaB6jb9t7Rvf0a
ZbH8HUi17VqLPiBMB+LBEl3+4rqZerddn/u9VZM3tlhbN61RPNEMpnaLMokwkIveGkBQZKOynSib
X+pWqi3gCES8AknipDUk8KjGC+1q20HtxbS1iyAlEHhxOgp5KDTazQV2WEYV3GA2xrONznNxLpRO
X6EAFdijGRxxkQzhIGS/d2U1noG4QvEdJAIA7UMIiQHqInk+/GrIJgd4BzNWl2z0WepM/opxOXjg
zSJLSNazdxkd/2kgS3LOE9KvnMrdeLBMo/jCgXslMdJ82APJmyAZMMbW04FGpui1zoPQQET7cLkO
neautHY1Fggipai1JOa6PV+gB/LB72nHy1kUxvBH8I+UKnfGwpm6B864D69a0rfcdcYNOFqkKAvq
U0WpIlzmDnUdjet1SmHVJxV5H6Z/d2c5inMBpiD5VLvz7HVEX9K1ABylQWeUW1EHxR5YsHqgbYzs
Zzl6h4U0UFiI/kC8zsQn0gTZhp5vLm19577MuEA++FWMdCwYTw1hvA8j58qAXaK6owqOXhoHFw3Y
voH4UEW5876xEmfvAl+j0Bs2IWvlCtkmHpefUiQzZv9eh4tQBKfG4U0YJj5x+mMl+9cYFkI0DuiU
XAR4vY3p/CQpA6f01ojfZKui9UxJ33OuEypAF1d533BPxvvcZu+4qtqFUAIpOBR5nKHWd9x17kZC
cBIrt+kz+P6x3XwuTfmYNC4ggU7eKfCimGtKOjH4M3JSYspcU8nav2VJpZ/4ncgV72tvJ8i5IzC7
+p/pmMG7N2J9TCb49kq5pbNdYuz7MdwwSL/YZDbVEotne1bENlyLWKdVUXRK9fVVZDW+6wxq3IJ1
08teuIM0O98qp02xFNDwsJY3BxmDKC8a/AlOjQIr8S0ocJj3hWuyAO3q5cOcaP6YIiz4rAetEwvZ
fuuM9BAKC4uFB1/9oKLgfXTB+Pfcnq5p7Kd/iJ44JpqU+7+Z11nopdLbkCkg3cFMGKG5Nv235SFa
M/HSaIMyT2eP8oD71Tbmoo5BlTiAIBpKoxC2h2aB2KvU0U9w2uQy4O6H8r1uo0Dt47H8/0JKCoM7
0Vs6mPqdYB+zOwur+shpnHwWsbRObat/TY0fASLaZ+oI+6QsyrBHqgDCCMzcWvSWhulRxRdWWIQ/
bbbkG/xZJPkLcw7Nvq8upFMATuQti5QuISFaZ7JShKNZzQHUU199ljnnzNfRvXCnDFOgkazNwX0F
/hq/IsCwdMbjdm8YRfoxIi08TqIlO1hChVfQJ88UDdzTU2A/FNoTu3ae0gfbEPrNKrDf9rnobyDS
G9zVaPyT8rN2FwRgehkEbRJeQCQuREnI+spBr9F46ufaMfG/5qPa1kFkrSE56RC9TT6kPBNMywnF
h5i0ycstXveXR2C/MPaM9pXtTER0XIu9QhjcWEUfXZfCB84Q04eHMzE6a49CYa7T9CFh7bK/SH0R
pJmmjjHRGTityGOe4KrAucGXMb0CT6vjjQy4ca5ck1VbH9vO3TynzZm8Itt7EVubBdH9YsSNuIMr
2Z2myVdH0hPqzWu5QErhqS1K8PzZxskjWEi8s7H/ABD303TcBucpYt2qtAjlyKSyrhGgi7B35+5k
Ww1vH16DoZSDfRBzcb3FgbdUV8Gkzy2D3Uk/7uaAD2T0ikGtmzHmZua7XbDSeL7uUwKUR42j4clz
e/HS962EE28CNdxG5Dv7VSW5AJ9k5sq931XmgdFd7Ke5VTRjcL0/cGcyGTtq60MudnTIyfYf1cLV
J2DNsGkjqbcDFg6BMbltH+e67PdVOk1vZPSrvd9XYNz4YD2YgixEnybVLOegZYluTkZyaoPafs4s
n5/W77IAWYlf8A2hMdwbbW6scyN5nlLohhQFgAKVEJKc9WhSCaE1VNmJiBZGVz9mje8gRQJjdZIv
1UX1RoxR9K7N/gIwzH200hu5rPSi6GR3Mrkv6qF8IaeG8bUAXxoMNM6ysh3qzypDpGHbaP7kFnUq
VV8Pm9ZTBQzommYLY4iulHiwUYRz/E3RtvMFw2U3cnEltwNh406Ict5VkEm4KGKKrtAeB3vTzRS3
HbOOPdUNsr9Jo9RONuyPKGvEnIll0ahnjNeR5aRsoctlaxZ9vIsmhFC+Odm6yoQ947TkrRIp5gJ7
kfVPkuh+506999pPOv3BEIyjAojXxiU6/jdXAhsAZ0a76ikI3qWe/daPxFlXweyO44Z8eXFFJskh
hLum8WSRPfkYKq3xRLhGFMrajS7pKBOc3VwTttQZvya96inJkM4DjiZYY5zgORPfVNEL4JC+yCjV
IIjDhuY9ojrhmSsp7je7jzf4Ef2wLV1jF5dC/AXZCNjjhliH/Z8wm0fus0OhO7EfSz1hWG7hCUYz
CAs6uNNy6un/pZWHtWExMLmO7ZV4zPIIPs3gdj97KHtFoQ8prCEmutmjvaHxN3QJRng24+HLtUsz
rO2mutapDFLeIGayiYVg8Rv7FBzUUc140KYJHOZAHii2Di4q69uvnlfR3Vh43guhq2Ezxz1LAS7e
Lp1ONl8E1S55sEJMrtcR6vVX3tAXzypquhOIyfuURMk1S2hF3Ni2WX1krFV/yFEmIZWXrNlys3/o
GsALVp6kP41l43syhltdVuScMOhllyWYqKmcDee1wu26qftyCONAeDfDX+O/YehoX1hNRgfbLqPX
WQ2Xul76Y5+B7a+oufmOuThvyXZwbMydtUrAZNzQKAK4jk/vs8iN/ogZsvv1Oj2E/HPRs+GbXIeV
S9HcAE3/CFXZDS3u+uS5vPlORmI6VDHv7bFkbYMEafWXlLmooS72xt/S5b9xroZLBbPv7LrkxbB3
wlE3J0KFRZn9sPHndE8T40bO1eprmKiNRdA7TuCxVkCe41+UrPyea0DzMU+aLhqlRfWyaOuV+Bzq
RUfb4LrpGbaDxhvuA/jG+S0LXiEOOe6bNnDWEcP3RsoVXHlsF7RNHfGerYYyvlqNVpdM9Rok/aTK
FY1r4yPQRB3yiJpULRj+EWU96HceShNmhv8TbMpauuvkx/rYAxnpjvQiDnsaZcpzC/lzJUeuWStQ
uD3csaIyOHfT+CN3ByqQiZ7JVRFPRZiOMTdMJOFXt2srIrMZe1q4rNccWOeOkjEfFpRJ4ygxkAm7
KaQjTcCClMjKAjb3f9sE2Q1b03yLmZUEGZMDl3L8Q2USRXt8hcF0peFkkHdYiPINPRLRE1wNwaQP
I6kGvH9rImvXBRjpsJV2SxGEf6tg8TMaoIXV/QO7md7TjOWmn3r2+bpN3BN4/l86K+VHau3+nXVI
vin4sIq1s/hym7m8FmNk5jcflCmVoFNcr0ZDMur2GLmRlUanQVMQ9n6SVbObAtF9J7zU/9+d+J+4
Ah0q08FFcoQM24VYS3lYDNWmqLUBSyv2MxQ+Mt80+bZl3/gYkS36iVrop7mKJBS80vmL3aFFkEES
v+PUCYyVy5NDRqVTB49UvQzbyfsEVApbvp5t6oWAyOxtCvX4RiWMbewaiMM1s2kswFRhS0rwx7/g
UhpxzhriEmuQP+1poR3naewBQZAwS05BOqnfpG27axRUOSFc1X6knEpH8rN6E1PN+kThR3YIiPHe
sULtd4ZkHkpLF+vl7BjV1rf6dF+YbVtuA6dpr8KQy6tRxvI054brY8XDK4i5ocSPh5Qi+ZV0ZggZ
Ptn0k5sebau0t8Y09Vd8oOYhQIl+z1VmbYnP5SjbVedeiszosXIymcmHxjbUe8qikkMLCaWJnJkA
ydKk+wmz5UcXx/O3tIrlQfl9fj83i8uZQJOFr0xxLzpJM7QuqzeHAtVNHzn/IFp1NFEAMe3Kzvgy
RupuJlunew962M2mX310k4V+f2uliMpEIl25yXeO8YNNQGWdJBWOq1HbKel7MmYQOmIPiBnAioco
wTG1AhQpD7GWNgCfKnu8IbdWOqFISo58szPRANQgWNUxa1qF/0Biun8moNyeK+54NHjmYTNi3B3s
PSAYe7fgdUA0cuYznZP6a+kyA1rEgtqfBZqQBQ7TquoYpRAZY6Llk18dTF5mJPyDKLHPQ4MlykT8
x7hZyFfNrSlYAVB7IwZBftogX/IRRY2+kFAeH5ck7g8Vr7aK/Cs1IY4kR25Dz8DTC8iBpcvob2lk
WMKhlMUuDaLxBWxKf6LmuryKW+MI8A0HkyvLXTaJoKPQ1DoRXA0XdwekZnhdGbmAq1uST6ZUhps3
AWud9SElp+4ng9Q4hdXQ0w6IA1mcJA5vEVoG63aIBozSLYu83dDARead7bwj1WZEnlM9AgH1Z2om
HMu/m8fJA50xpS7qe5cOPyAzhIU1TCZ87njxtm2d4uIJJknlxS01Ejq4pN6qG9/+EcFZyC1AOOuI
34wdEDJ06VL057pmsE0ZkZ7ZNaI89aXH9i/NqGf7JqY4PqKAxyJM6lE16xH3yXSykw4XLyV1cfaA
88aiM4n7zY8thWmvy4JFyhmXf1eDGk6yD5RIPE/UjybLioAPFmaRT265Lhs+DAQ3WTzotCVkMWel
TUwtHyEgIoxjuuc5xolMqRDO5IDLYb9MxlkXN6AMvlgMZi1vNpqXvPwpD5xbI7ZIS3Yzuc4SWngS
fAxl0MaPI26kK9QkDBJJbhB+hsiyhRXI0O/ZdrVvsHYwoRSV3+HPEy3rvQAw0qE0xI2Y6QXLL1EF
kkL+0o/HVi9iOUKvbJ5BL4OAa1lWg0uob5NY5onIfwDryuaX3BRvSyeBLgSWLDf4bbsjicmA2xXa
V0V68WQRbeVhSPuS0iI/7ou9BgMG8H4CA0bmswH0BpPd3I2yI5KSVfn7iEmVsZCYnFzhQqYFTtdN
cFrSlt9KaloLWD5Iv2vYexbSGdt7PLNcgb0yYOepnQS2hzKgWWyn2Td/886g/IR0lHlKgQBw16wb
cJT8R5Kt6dJZQMQrXfc4joPnXcjmNDz3jaA62TQ84zQLXUZbS4qq3LTAUJpTKQJvTwmbqQ5jXsC9
86ZUfN14pky/uq3/bHf0wlJSfrHK2C88s3rtFspn4CSEitK08ZQK0/kz9cDVpUj85gz2wbmnlcV7
iznMucKigz53EZekrcBsTJEveLKdW9bgawLerrA6jQ/wpuYBIq1GaLXK2g8xXQp/65UsVDfIXjgy
aDbajaoYnyz01h+jz18oBgbYEgdoqaTXyTA4sFL0/AVM+IjpFhd2lFsztlo1PcFW8U9caRg8Yq7m
b9jlqWygEBVVDbB8lOttAH5zVVj2GzdHBAZdGjsm7eA1bae/2c7SkLYULntyQFt3ymCvMNYzShBs
QP3uk0d8F5St4kBIfu0BXwcPA6hq+T1zXL+BcTq6BEdXE+XatT0+0OGwrlwy4eDgHohFXv1bQDFg
iCRp+yY7F+/iNLa0mEPC3Zb4rDZikAT1oBxSsBhbIQ4qYq2yyfZW1xVYQvxhZ1GDCIhSqgspFu+h
6ZHg1xE9XMAK5jEkWfKOwXE8o1ubpyxuvIPp+uLd6fvoCBmPTivfCOqPpVHBOdc3r1TkPBcDVvbB
DNJ/Mxf7nUmqmiQtcJEag00RsJB29MrK/Tt/sqazgDG4LmpTwgols4anIXlWLMzcldPjD4V6eEVe
Fq8Igv4Zva7+iSOhH/z6NqREZ0BDICtxcPgnrxDNPROA395GqWXf37z5OVPpZAn/MYH3ChgKUkIp
PKwrbVMSpF8c+BQFeCuw0G+l3/4F7NVDUDbR5ww46TeifZubsXYeXDCGYR4108r2jT3bMGTv0ueF
bRLHuRukIGQmO148aVW/xIb7ODBiHgQ0lbClGfICxiFnncoRxZ5rH+fkSLogMsLKSppVhmDdbiYw
8udKu+WJyywanH9lR5jirVDyBBc4Iv6amAlz4fgklmJ2Vn4LsbgYqS6tOHG2KMrsHHDq7TCYcF1k
d4XeMeBInN2PlhzEqh/sV5/d0pa1TrkisH7vNUF0MSbrnBGTWw2krEPQSHxUXdFv5sXT4TwFzQYl
uNouBuTQwe2ab6B9fYidtQ87x3lLZgKQ1LCvmeNBSQIsZoJlsRCYnn+Ht1QeXY39uBWUZrURfjvd
knO2dPBcxFDiKA6GASO/FwKPYBx1ZZ88jNSHKknkGyvxk7tgFBdtmtKJ7KKpDuJjnvU/S+XnDupB
p7RlI6Ga6mRHZbazPXnArepspO/WaDpRsseaXGzjNkFFrN05rPvWekDy909uOp/A6KE1R+MzCB2H
WWjZ6sSZT/gsPxMxeARtWnDYuJVDPE9fYB9ZsMU0SGLjBBBBrdfNXhgTBV2seHwYTLSUgpJ3Tgnz
SP8Grp6p8Tbt5AhSdfbsqJWXVOpD4DkOR1XDA1YjruETxZyeXGuPdwNPBhhWIVaTj4WXBY+7g4Jk
Paqbt4HxlXF2Lpxtp0FNjDcyHscTLuq2lheF9xM/ukg2Jg24yGo0kzOtbgS5Z9zwVr8nHoY1bRR6
lejit7T5+vT+YlxbpsCjb7bdHnzLuG79tL6L7P4lYPf4FLc2UlOGxVHTNNpF9q7x7OlbmC7XCce/
81DAuIMBCQJq0YZQ1sBoEc/bwznKLx2cmF3TG98aXPGKIq0ekzBZC1/Kjm4MjqK9l7beN4WCuETy
Yqwpnyfoamr2T0Ug9AUD2ZmIMs3irskWx5+rems7c3QoPIPbLpNzekyqAXkDJMBu9EzBCoMQQwn2
H1ZkpmispZvAIVlLWXYmKDg05Ac57r7HmFa4EDQ8MXAZx465gubVExkV6UXBGApBSamNCpr0JRHG
N3j2YTz6qQEskzz0H3ZjE4AMpOodnv8a33RKrbdRTW64tNTVIpyO04G5mvdgbQ8n+DXGPvOG5oH2
leyDCz3+KCD+fJbobWkz1w+UP3h3lq3DYP5x6tRBI2pJxN6QYqAnFtKGNcFEKS150AG6RWYO+YNf
2O4q8C3jyusG48r4pTDeZLsJgfDDsXv5Tw8+3hkRz/NaZ3FnHVj/cq1PP4bOie4lb6UTumKImcA/
k3K4c22PdtWscuJhw87grdIY8XnDAqTquSaktPyUU4ENux4IjfLdZ0n2L+08HOWByjf8TXA0k6WZ
T2Kp4rfUoKnajyxvjUDn0wQkv2Z7/lWj1o8qobjcAT+CZFB8m36E7yNZ7nw6C+5Vg9fLjMs7VaqW
raiVY17OzW1JQc96wflRrFzXb8J5HPwX1sKkOYqBK+VAZ8kus1reSsoL7vzbkn1IUR/pUwLDEcem
ODVTywuwcctn9iu0zPJYT45ZQ+pI8heuVxxIbNwIr3H8OzVyQOayYwI0Kkvvnh3+fXwbGwHCFed8
GdTRrnorxJRfP1HGHVFtTRHTxjKpa5cxkcqSce0TPxX95EP/0hqY4srKl7T51RCSGo9ZymTLrIIb
X4Tt83US+mgO05uv4jDosVhVhGuWyZ4grVcNW2ir/Bfbc9PQ5mHAWPEYCVGxz32aea/5QlXLNGf3
pit5ZanWPVZjFBZt/t0ZBVAbuP4B8EA588skV0awKf7XGctwItEDaWnkvIbkoi9OENjI9Gm7m5P+
9jN08b20ktvLT9runeHH3S4WaffMq3TemmMN+sMp++Ldk1L+mJPIfvCXwVBJ0npLK139F3nRQ5oS
htkOQ//e2cu9lhniwsQWa91TBZAssrtKq9kNPaQSr/2O8SKvWVVlBKYmcz+6lb5jOXarjL4hXHLW
NWOity5WxjWvkG8muCMQ0ulQLxw0DkHsg9XOZEamPk5XXUvt2qCbcosEW+3cwfS3Rjfc9h3NC1ug
J9nmEYmQuDvlZpW/dAt7mMHTVHaikmo2h3X+Utucq54RE26F9bsf/GAHgP0XrXsBXt1tCyhjpzTH
X5mC8z7wmDjn2kh200z6a7SrKNt0iOCbtrJgWKfDaLAGZq/hNi8tXpwVe3NAKoKhdzJLsJwuTT25
c2tPLxb3QqZuNLk2w4GOuo+g0XvAGyXblbIGLhM85BlxLC/CgUGYhyYub04PdOVlJ8aveDdhmrjT
1TtWHmzYw7NBOZmEJ9KQOsKigIq+QDPZxV7tM3hXnaabDaaoAWNvN4zYDasx35udEqHynPJRkxDc
1ulNK8xKOp+6gmG4lPexk+2FJu1DjqT7wr+vdrZjzCH9fgzflgedbxias16Sqw+PhpEEhnMJwbm5
yeCWcOtvUsnpT5d3TzxAgp7OYnquHAzvbFndH67pdDLYBKmveVO0Z4v0Ib2iSMeWP3y2rkvYZaVF
ek1GCxe1DOKbuskQlYPYhKeNUCPT5i7o9T0ewsdGYHqe6SlcQSn5DnRVnwDP1Nt+TpgW9a1nPGdx
fGqNRh16mQabKaaQ2KuY29L4ey5bXo7O5IQYNZ4TUd03TcurFGl0ArsRe/uRceg6sM0kJzThQmYP
VYypv+u0ZzwlRHMQb9lTWxh0b8++eLVvQLosYMzBolnsDTd5XFjv4MTJ602Md/rRiPqHIoery1Bh
btFqzG3jq+yfiY+AY4YHt3eDfDchYG05QVoYTViUthRbunTOG8NjOgyaYh9SGytMv1mMk+hW05fK
9L1xyaxQ2nWr8VaneGaVSfA/1PycTeN4IYESbnox4F0uwOC2N23qVPs2S2A2RVBlpP8Xdcmdg5ca
1in7mdz/4jogDwu8kZ012u7Z42jfGRmZ34nvRRXxcoRZIrZ4drnSIpb2Y9hE/vjsu3G9SV0/e6bt
4KjY5pxtT9m/5GpY1Q1Z9G4Tzr3B9aC+NYO/Zaf2GvvmQK6WS5FP9maecOvUC4p6MM4j6y/cwBvz
NnRsjIiplSg+5dlxEB+BDl8CwxlR2aG/5DblCMeFJPS5gJh/9BZgiXxzG+8zKL3u2hr2pYFfwIoL
af6A4x9/YhL06SnxYfBbDBwrPO3Z/ZKzNxkGegQyno6XqC3T9dSI7n1hRYf8QeU2HJr0mA5xLA+l
i0u1Rg9hlkcTAxgNmg9aD9dNq0jsHcmqYsOzVu9AG7QkWiD5OZTLAWT2MCszd9KRBHaUD2WajHuo
dXwybmG8M4WCvyc6tsYmeblxItnEWuWxwRNJumTm1XiyvKl8cqa4f9HKVZc6j82wS5bxWcD/R79D
Ljp2Ep3CLedToanQqa2S2ZBG4D+w1QHj5HjLVHlUOW2wBYK8KuN0KEKalZqLajo7HDrxlQfV0fX7
8UdzhzsRABScvYRfJrZddveX8EEXu7x0JL5CpSABpNkS9Tv6HEa2q1H0gH17OMU6ltm1QKxxwtFF
DTpI0XHsN1yZCXiiQqySpusEq5nae1WkJ7YOBdEPXoogbSw9Tm8Mj5XDOyDvHj3P/xFDmqBVtfau
gKC1neSMJzm3AhcSs5y2DlevcGGQ2NU+z005eDCTJkJEMW0/+NfVbV9nTuBvSN1iWHfy5Z/uU/U1
l96/uerkrtBtvmX/neT4CEueZdS2/QIs5jFzS+PTb+qI0qhbYh37MBFT36KBF76x4mJaDCtwsv+g
9ZKvtHjb3Hhq65zOzR0Xp36teupj+OHhXyS3ez13+frY1XFDmp4ouRPTyoaFurfWS5Ad3CrFLKda
jSV2VnccmdAHcItjxTaH+a0brBqkECkqDkuKLYvnwWZVefTGMcO20VZ8TeFZYVbsE3aCCAw0wqR8
IiGGHentYAV0h6LCIrSWGMh2ONda1ppp2b7SA0O0F4qM4x5LWAf1ePGwZ7HzNQad3OYxjBOayGud
YsQzh7sF+zKoFem526WMPpi2l6tDjtpcEUu39khU+jAAVHgmtOyBE8EU+Ko8DZkfK2J5NfU47vIk
wHLZ84+bZhf/QZwctgHll0dC8J8kN6r9goH9ZqajA7a8NbEbM/zQEGaKqra2VztXpvf+lE+wxjBf
IeAFWsT3kWzlNg34XmJ1x6DRjGi1VvZOM0x3TDQLfC64LaBSj3UYsfrhaEIYZZmODsnin/UCm/IE
GyIFfPRjsML+JkNGVtZOfGsFXIqCLNoafVIsiGsoJis0h3zH4sHOtoXAuIGZPxEvVq5fs7lChpxn
qDYE/W1Me67665ISsCdYUlR3azt6831Os+5qSLAZ8fxspmrwL3ht5LnFqQu2GCyjclj8zi4tSrwP
/qX2IMKonBM2YONrbNnAWyHLwY7hDndQyzJgAWnyCFVOe+ORNvpllS66uPF9hDgNZuKdOwbhPdEQ
mzYeWKQA6inPUSC/MK+Nx0mk5LRYBm0LqtgXu15QEfamYgtQBUmy731F2jqF6e0UXbBp0WGwmXLy
fjJdYWaPeuclSqw3PtWbAo43dxUb2d0Sectb5UAsrLsRS1trUaC5pNWDyE299fWMnzpTV5pHWdpH
gJxvHRfiL0b/gP53W+eg7wmC8bAn+JfcFgyI5rypwHhCYfE4ffn2zO3Gb7HwNGbNpJTRUEbHW0Af
n6pO9I4M1FBGPoulLt9mt0k0gk9IGcbko7Rgs9+QjF3VdsYUGYz0RMEGv28y729e/N+eID+BGlgk
vUHLFQ6lArdl72ACXShk3/auZ3F3cvF+QiSEvplmdWj51c05s1T8gYv7QgaN4nbpyfSDF8kjIU8a
FQQhdvDkDPzUeC3sMeibjq4zFBASC3M/XXj/qseJZOZ8IHJuE6Xif2Y8BjOnBhpgT0mM85BZ4tjj
fN0jqpb7LOspBbGo5WODF2zYD9SsOQVWXSvOThP2jKsfTJsEkvDOM23W34X5vcTGTquW3soCrqIa
C/StxAoe55EmBW+iZqSYm4Pf0D6FCcx4j7PaBvLYmhFPk1xgBSrxWXVD0oT0iQIKGWGDVtLtdwyh
7bFcsHpRhtnc++1s7dt0vFEcqIcLLE2MwA7Y8WTZie1U8JAFxnW0rXrjwL3FH2ug4RajNVH5o7C5
t2MHMKanQ9O/AVbnz4amNSD7VNaf+hK+yi0S4X/Wtnbn7ZTNS3kyoZw/eUi19RGzAHqFbruDLusR
fGnrRxfd89jes9Cti+1U55AekrkcxtCVC7HYDXu/qiN2U1qnqb0d3kqrpymfrplluhtL6W9CRVOz
njVuS/QhJr9mofkRzDmh2DaGsoNHKsbI5oIe2EzcDPdlGvALnEz339QHzTFCp8PWiPTX+sWLYZA8
jGd0dBM7WAIsfdUSeI+J5E5stKcpRpssMPfkZo7dwiygEUXEgVFrWlGc/IVGV3cuxrvcKeC8CS9W
66LxS9622Whaa8wK1G/Po/XKsV7/MgUsbw2Xy2nbLt70hNaqn5wF3nhGDHsvUCSPhWG+3pjYWwol
um1sWsEz9ueeqE8yYg63+44Vpdkcpan8A8MEyIt88rbYzRHsLGpZHiAqzAWZZJWRh46jO5e3Un5v
2FqMJ3bA8xGWisS65Tf9HpvFGLDqwMCUcU/de3qMzkIscKR7L3+fy0J+NdQHXZ2lsF/pcmUroErt
ryxg0DxFmrKgNcuqmIxIRPN1iSQQADgAL9k47UvGH/ymiroJB+1sUSvoR1wI6ob8iBZjmXYJQXOK
R8tRelF6TcGvnUcfbBmaGOwsoJDZFKbzRGClHN18PXu6++fXbOU7TyE/cVKFvuSSXfPdNcp0Trbg
JkC9K/Joe6B1iu8gV7xVN+Fopkg2SzfgorBCp/68MYmJ7NMy8C71kn/AE4+3C3FionGeOiayvZTd
8lwDp7I0KyMwTBTSGEv728eoh4FX48WWI3xv6XjsF8vCWElZKpAQiTvc/l3PUZUWPyVWkG2gBoUP
Kw0WQqxGHg5t5OxNiM54Nov6bZHZzknLB5mkf7nkECCATxq7zwgnsIbg/dWM6laE4XqUgqdGto4T
KEnZAGg3hgC6rToENAJ+Xfmqe5mzKwO4jQ7LAdviZQoNrv0HU9v5edGk7TvUZ5QbFkVNFOw7LGT7
nFuCR8Jtfhrod3+gKLnmSzOjAg9Kh2nQuyfkG67OXjnsatLMdzFIod8UpgD4YDBPyMkB14/Cqu+9
eQ72bKUtHFiE0JdJeWHn+b8eFd8nan8YOWCq7zhyYLK6GR8Cj3HoTcwIOFoXUmCyfm/YJPgUjy4U
zvTaXbvtIPa1b72IYCpqMi2F+piw55DfhR2VhEXqWY84yx+pbbCP3Q2XEFn+xW8M94JHkG0mi2Wa
aUUOpj6JHhO2lBuqLC1vg5O+p/tjsIMt9Mf5RQ29+I4lJmDLJx81ZLW4bwbBfKPgOJv7Kmjlxm3r
8r4Msmljk2y6gjB0g3Dm/65WnW1ryNiYnE4sOZtX2/VUG2qdjE+5LqzLkkV8Xe0025OMLI7MgmxI
pEVAHFzlba/OcMvqiEbn0cCTIFXR6+vouc1X38bOB3NMf8zj2dg1WmSnIOl7id5hODuwWuIHET/5
NWeB4R2RvJi76uxNxXl09H3NIokofUBkfCzS4rpUQx7S4HFrVyH0tA5GaUPfNairpp7qUHLj5S9O
BWia7mi2ClRx1Oo3TcEBWS3HOkIsLzzi8mwJK+Sc1VJVYGFHcW3VxB/CM0tfe/Eusk6FI7eVbG2a
tNu7jheF41RRHEZnB2yOgC5DNp+HREH/RL2qlxmWEQvpfTWJOCLS0dvGweA0JwNWq/HaWcqY0GBE
dKdUZQ37rOd38bQALgLEmUtuxg6IaSp6qMnUsDY2tI3iUIk8Nu4ONJmdCy5yJ7roP8rOa0dyJNuy
v3LRz0MMjWZGMZg7D67dQ3vIjBciJTVp1OLrZ3nfl8qoQiQaaFQVugTd6aSZnXP2XhvZ7qJZF+oR
Ypkmhoyu+IAzlJxgV3yPmVreAUgg3ttwK37F3pIf+3z0LGY7LHelTSLIdsQJd+ejIruCTxXseALz
+7nQPwZcf9tQQD+ONeBCXAXNauRtS0fM07M7kKEOfiL/GWjMZHhGGMN39JB+pSaiId6JfNy32jo4
usix75UPktoCJTyWBho6RDREJkbzAhyMkYBgCCJcy9lLU3NTcE49AlfHs0tKEN1RMwGfYrC5Q7IH
SGMqUXi7gzvdLPh16QXVOqSBS8sPUSIdU+kHsLFKtzpEFeMDdNMyWJ5018butmm89n0wdpGTzlDM
ySacEMGuccTx0iGO6IcXYEqIbVTV29ceudmnIM2s4JH8NXfriRoAawk+ZUtCtPNLYAZ+cFUUDqsJ
6dJmQFjwFrdQ9lZZrORNHc4dWWuIvndpkCzhHoV72dADKoZLyiBT+mzq6J9MTtsljxSAk9wCwqSd
XdZ+sWmtKX3TsZPtJFWE+049PvZHazBjulN2S/goPC0Uai6r9pUzJ/VD1YCnAsEVeu8Q773iPqaB
qR5brZgrAXmo4oeBzaDaBmFgyjvw2pqyj+To3pwGzJ/TbtCppS9NtPi6TQhvNGOSykfmmlhbpB35
7QoSCqmDa+qQaJeEGJZp0xAdTWPMIRLaLPk1PlFJfHVp+ZzxJz0PI80MIn2ZVNHAOBbKy+h4oIpE
3lsNULQSUph9owYs2Tk12Mozy9Rcza4j8scJdIu17xJvtMOVGOqKfggqLZKxlq9NQR7dlQJe9BWL
qrPLSx0td+gu02bbhG00P3NUw8BPnz0pv/uq1Q8c+gpvnys/xNrY00BqC93eWrmdCbLds9F9w9dc
mTtphF72jANQt6wWQW9wPcewVsyKZlMP6zAD9hlaIWawxFHseBW5X2ZtTSqfeP06WtWUWzZnLwS7
AXnmlTxiVdRflUoJMkfGpjdsESS9hqnobxMGifl1BKAWJQ3CsOOSNoW6FRUA3hvSEcozxV+mDxRA
I8tuNuEbDgVg0VUc89lXmQ+3CnJMD+1xZLuYaSewWwZBkfO2Kodggd6rjNiw6iRvHA8lIYq2KZ7n
JuvrV5B2XsoviDweLMGwb8KUwXtN3Gx4IjXMFsci7qLpmkH7rEn4pdxag9OPX6uiqbzNGPZYWAZu
/HWRaDWe0JyVLew46R+QgLXOC/ZeUkwVYaF7l7Px95RMjheGIbX+nkwquR51xwlVM0PdAm/JTjBs
urt8FOXBvphJKpv8qZVlaLHT0HAv0n4gOS901DKiJ0svCt8rTqzjg4v6mDWMPGlZWIrwlqotL+Vu
0eNhctswGX9NGJ6rTaljr94hwJm6b7k1BNG3lFzz8WQ7o5Nd553XHweXjinZQU1+8aKPDZpkKwpP
BsWRfUaaPZ0xJIL/a9qBRGy3WMDYE30TU/3cIl5ykL8lLBeTTJB/LVr1yXWJBy69tQuHxMZodtKT
RDJuoNPEiikZtfKQ00AkteFQ2ilCX1FHGSoZGZ2jISCLQOcNfvu+yMmF7NL52kLE3TFw1smrtZR0
2lVJHvJdLUMLAawEouWS7+3dpNPiv/Y92uGVNRETH9KCf6mN0ZtyCu2zX5nyqBO3+xo5gevBN3G0
QFyJL+wqWODKJglEW6h381D2ZLjS8aBfnFbJnqYYgXzjENnx3pEYHFjYsRuw4pDl0jUhmm30zNW7
dKNeclJIB0x/E7P6o4ns8TuRUP3bktHRjLG85f20hRVOP7SJ4N5cZBciNMewrR0kXXm7oAi3a7s6
pWA5QKpmUU+zjWiXYmLsAkUaZBBWebk4yzfR6258IW8ianfpVKUXmUeckNpRT4mf7pvRVjcNpfhy
lgIZXAbhyCtX+G40vn+SeAgzGkx9H8+kL6AjI6ZvJXqLrJ+ypAm0HZjV0oOlt99dtVbXKxqakeff
2nD4Q8ASifOlopiBrQjPTuxjsrRONT3tCY2pYz0DVYNFQDxH70N4vRCU43UjGFdTxrUO2NiTnyHS
r2khpURo52mErMAOq0uctSjh4EkowcgU2Lqnrqmfshq+gr4IfF9M38jg14A5uL/Db1pBkNcDZheL
4SZSmFsxtzbtzMr2cn3ySW/dVSGqyXXTQ6+6TsbeGUhRkGV8ND4nhEPPnH+LYrF7lk0CGM1EFcXr
RWhz9BTEBhS7AH6IrvK+c/xvt6S9ISqKwGneBw6jyysjkO6dO/eiMOzmyoFE2jDaRNtH9s9tL3If
z3WCA5x8LMKlSA2YCkdWuO+GAPVyXtbHQVyEgfZFSbNLTRD/IhND+Le0K93iFrmlQgUaCL/GDCzo
vNOKTLWHmSsd2Xq82O7ETjLz9O5kEMVMVhhXbOQCXXXDITWbr6eODfberhq6XgiN6iuvGKsX/B0T
R6XSal9z26m3WVIY8ca5rTgmnE6YPOvIBfqCWLt9NljLYwYv0t3YDRPJvROFULjc2D+mRRP+8IDz
00PvzRVg7PBETPN47SWigJTDJ1BkGLeyQd7ZYftIme/BBtXICVoKMYZd/AkonoxzeAHegDye0jHe
IaZvp42KNWBANFQK+ZhUDGBxK8bbSGAUviqLIL5kXHT94l+5yoHBNfZ4VzqeBcxvle7zfQt9gCFR
6dnPfnlBNQPBorXoLEmxzZhSFuugngHk47ikjstZVdbpUHs5+XSNXMecnV+S3gvu+JrM9VDu9heZ
6RzfeQy3nJXTyy7ec/BuERETs6HvGnS6R8tnMIvRfEJzCOQUrVtUa5uRhZxfpFDuixMP4iHrM8bm
4yWD4MZvZNPd2KSblDcdLZjwe8GEj5XD8VhP4dERZXWgxKTjSK+JXKbIS3Ir2QTYKKOcbYLn92CN
iWTLQZTyFE2Fd+153WilK+JqrPxmtql5oFPFoOAn1n2zagvLe+NkKqwH22ZM+mZDFN0jdcpfegx1
43dEuZDP2M9l/OZ1HE/26NjNeC7TOSbwZfLQ8rizmTeNIf6DnFtP4dHxqgcJmnbGWU3tunHJzOFn
q7BXXC1FOqD/ulBaX3urSbcUxebMMxEO1zj1nCfSRsgctykajgnTVY+Zto7esE118waFXMCrxU8e
XoVwJHFymnoLBqQnCmm0vLVsp1IxZXJ07N7qgQLpBIax0MsKnMqMHqqOkgtAQuL9f6axESHXlvTj
5zDAAGvHxQ9X+PxnHUSQW+ZZo0TzxRH6EM5OcAR23zHi5zXZ2nNfR1dyop5eZ+jsi7u0dmE/0Mri
7JuPtQvusHMY4zl2Buej8tzWQuGltYenznfw4Hotmlzol4G7JbnBnd4D8KS3luDXczZ0jseXvuws
WW7IumrfoGOTEl4bDiIST0V7FXW1d6JBEKdrlBCXZoGreOBUqhociQLmpL8SvnKSo1auCI5lmnjZ
2rHYMVb0YJEjxp47brF3Lde0gJe3qBV2s+/n2qX10szE//QL4VV408Y14j11XQLMg/On4zLdZCSF
Lhh4w9Z6Qe0ZHn2v8VgMwVbJc+WU9fSQ4Pes0nUOnQifWFZHvt6JTpjmoYjnkdEFJFRMBBoJKg9B
PYAhkcORfuxwjSDLISR5hi1iaX3twX8JNkiVNYSKtGrFew1M3t30DafmdQqbZEauIpIgB0HlleNJ
BJcZVRU72tSbCrpIQBntjXruN+nIM8n0i6TpnNxtXgfqrx2mwGgTTb3+luK6v/F5Sg9EcXsdUX5L
NZ2VZdMPrscQ9HmHAwWEcJ4q7PUNDXlXBlOz0TNcubyp0dSiqh6/MSSK4+++IWH4Bpd0jvHUIQ9w
59DIDFFhpm3WPcSqZ5guO7/M97B/hD7TI4dXP3qy3Md1aNETqMMCaxyhdWbALH9wbdyl27RKqysE
BPl2qG3vEE3ITjdFRf+pnzTMKa+MvQtzMuI2L80N0cOcpSM9tu0WYZ3c0Uof0VwxCazh4qR98dRN
fpZdZ7Y/VgjcF/tHENfiB40aiL6VJQPBvw588L3mhdGbpQFkE00dgPBV4haMlrtcPePkVBssEz04
sdK6sjE8c6ijN1hZG5P7ooQJl+eQQEKQC+h4nDL8ukztuB2gdPQKHFm0QO7sSss51ZGyLz5F5ts9
drRnN7eM+9Vu4+YGQfgCdMlUe+QJ5J0wRkolup+530EZmxj2Vz19G2iBKuZ+pE6/BTHYUNWYttvp
Gok6XUt/PHOCS6tn2G2oDthlBw/vYMepxuiZXaAefNdflwrt5lxN6Mph/EfrirxMNMzGmrMHoqIX
fz/0HNWObadCffCrSJin/OIsovUOQubrNMwTTMAS0lR6UU4bc1pAlGEH92ynpyZYouQBVXijHgBo
jfjB1OBTjAexBauGCGszjie4inFDHl/JsecJdhx11MZxLyDMKrD0VrtJz6x1YXdsKWtMGt/7HbGD
q35AS5ghsc4qfHM2IyjCQQihbLfGG7ufKr/MwVPaM6fG8+HcUJISdOV09XOVRME+0ULWu8gRsY+Q
S6unYmqDx67PuifRBPHPCaiC/a6BM1zg7r74gexwRGWe6eGeQ3sMkiSeECRkuh7ZyGPwPg3/lTao
aJxaXRQ/Wf1sfaFJNJ+DKFUh0RI+fFuwfZC/rkN4cg8hxfrP2g5oFrEWuE/gsMk/yrOxn+9yUOg3
Juj48kATJBmraiiirTK1ckg/raF2925cNdtCYAxdK5HPV1bKeJHcUTE8TXETfw1QYIkdGve4uPeN
jaEkDHBlbekds6rZE+eICPXxE3hKS59m5fcT554cMDdcK12VoL4zIlGYfDCrs/sguMHrYgxRrjUx
QYVLq+yqQIKbE6ZKsCauk1iJbU9Sx5VjGEADcCNVm1ke+94WOWA43WMKCt5wguTPjKTHYdswvT56
hQvVHyDQeXEYvZwoSd3iFDH5/BbbzfDi24N/g6PBmmlh+DPp1w6Q0CASY/dOjmU9mqulpidUIaJi
r7pNBiZ/5ANbZvhCrA0CFUQ8CyMzMIMhlsvARjwG5nahQcayDuHcRxCjKqu+msjLrdYM5hkFxX07
MhckmooAX+27DbRh9HnT7SCC4W6oO+/WSari0YVlGN5ZU0YirRMOEznJxusCsSmFaTn3hSaotg7U
yxi4fp0ckt7ol1iRTndkSO+1Ty2nF0znuROLTUBqjEcpbaDnrvBBjiBmLOD8gjDBQ9io5JuORf2s
VQPgJh3s73maBydkMPWvLrG76zTx1ZXJoyjfO8FAJFKAOYJ23VgkP4q5vWBb5RINROxY7q0XMty6
beMwDqgNORJfzdpunGs0z219kAPfGMUWZKMgLjFpVZOf1NCQHVe+q6Gzjpjs2/EFT1pg03anIAXi
3uA6/ln5bP53hSro9TKVWKrgh1atSm/ysU/pMDngvYgOYEtBaBfKif1FsPdvSgKDxSoAPHYYhiUZ
big7UFPjj6dEmNIUhCHRpWYhKnjhpHl03RRN7DibgGTzeYjODUazftvPIgMlvsRS3iF2sXokqRz5
TxMhGVxjTjHLhNIfbwe2hwfHW+Y7AoNdc0/CUP6lLCNaqmMQuRAfEpNgQLv8dgBqUSqVOJk3LfYX
66wcgBflQUREhYB2n5vAPFgqAINspRpw3mpgzXGqSxBwCn5exwFIDy/UFapUb6RKWDE4HS3oHUZP
sL34vKcQ0imBDdr0xfBqMRGM5Vp3BnsY7ahkig70msFFO3K5TH4VsabXds3qg4SRhhxtpDl+iYDK
Gdzl1dJsmKvjAaeVMnnPihA0iOBIR9JrFbRel8ALBDpjVmxZQXOtGTm9uiH4//cORkROp6SKKPKL
mWDUFKYD2IhJVXicAcBTWWqdkQ/SYccUr0XRdGBb5iGO7BvKyA7pXo5bkyG6rFSGRwLjCFI5Xy0W
3Xicscyt6A0dOe9O3Ly2cg+FKHFqRM1kEYHn66N0vawFH8KpBBos4BP38WI7Nj9B5Rb7aNRmL2tK
7p+evjwkPZEcRy9wmEwOJim+T6l0Uop7sWwGws29DcndPI1jX9NojXsC174tIw7WQ15Rftwmlmeq
O8ex+nrXIA2L1mIoVX602sl2sV+rUt9kUYZgkvw9jCek9Bwmnn+wmHJ07Z8KSX6+x8nGsplS2l+5
YwRFN8ny+g5sNVt5mJnppmJiYAerpotq9ynHcKkecS8UebRC/GRtkbYhIzSQrBD8BeMrk0BYDElg
I5OnYxSh5TCWc5Nz9H4WnEGKhyUtk0eXji21G33j70RzcLTzVdQ8iLZJqw3ZCv5VyXv9BbvjAjMZ
/+6WgoxmEbNMMWUrTekxQVKvCvcqqSL+BpR72IKkLviAOlurMbeM1xLYp/Eia/fFFd58AE2gcMuW
xBLSzJOr3ksh/JZZfWylyay7lhoICYeQerqrWE+ZiDJSKJbN1HqRi+olkE8JKEAUUUlQ5qeE2fk6
QJjcm81YpE5zg5o2Kb6UMerZd+W6Q09sIaL3tRu23bjOEtsK72MLgxCTdcUJAT9s5bhvFUgPz1pF
8MecV0xADMkQdQXZEfGRuXEmBdSGWYP+GpAJF2JJIuuYWB9WI3dvLTQvCqocmvc3lgiz8GdQ0beC
VcaiDFb33fCLugdeq6YjuaCwRX0jW7KPXwZNA3yX9o4RmDBtz9syjsI5F3XjssWFQNqwxxwK3Eun
Fu/anyEfgKdYvJuSVBWPMdBM6yPY5vRzmN8Atnyi3xWjX2MOyiHEx5KPE0pSRFWYILysP6U+kqEj
C9ringnwriPgKFbYcmY2zBFzgvrkXb7Icm1CgaSRA2Nc+s8tXSoqdVN40w/a58hYqTxnVAu0G01G
G5IQrGn4KQO+4VqohB5FMPXtU5bHpVoXdIPeZtZixqGWGxecwObpqeVwfZ8vg8WbFdevcHTUoTai
X65rPVCWJuBedy7YhehZCXuimbGIzP1BjaEwrzHech7zuPZfFyIiomjnOAsQj4nVH+yHJzK4WCpM
n8qqisK7Ho/+jsgMgOlttjz2AvreJZV5iPpnNeUi3gbDDDuVkLK67B7YdlIEz0VRVq9OHfF64oKJ
v7DE+G/tPHo0XPKF8FmSx9W9sHRgY0aoh4GOWr4gmCiUepipD+xjRzTGe+X3fvKKwAiC2aSbjMxo
P5TnoQodfEJ1RkkUj+rNIZr+hA8ZTy3nVR09dfC6/AfiSKm2eHOCr/MwDftACkzKkymuGnGR3NMk
zV85wM4H2r+4KH3pdlvimUElAvbvIIEhG5hvCj03rxglkukx8/NxblbV4PBPXjqkNB052n7vmGVf
lPsuOVcwaiAn9QZjXVk03nahYsbwElELrpcukMnPEODk9TSTzXgSaVAxq8s61+ydfuEACpXP7OOk
TxnKNDV8F4dDKzZapl4k906uWpdj698SCM2RGwcIk92sKvwvjJzNQ6+cAcKGLoZ22HL7Lfu6DLyx
+SLg+1jPIyZxa73g+FobFml1FJ5o4H9VnjWQxyCH+IfH+TQ/NgO8CIc8DO+aZvbQHCQG5WEDZK5A
GxW0mbnzA3/EDUelZelf9J80xm4L0oI552imq63wPPyIYDEhZGMvHhmvaiuP7qUF3c1OJrIettbS
1v45ShsspZxhwjUjTsAfoLvAViV45qwtn88zN2a0K/THPiszeQrQCauQsn4TLtr/vjBSIpyZt+A5
AruBziKDu4yfwiIqk1Ohk6/bpRiDDTWRI78FJQbeNexkpsRwf+yZwzDafGZNEAyAC+EEpF3AiOxR
dhYxFTVTULiPLmPK0Sm2GkxXz0zJow4AxoXmxIkvjFrP7rCi0NmNdqPEpD0AMJVryTTuCY28ne1S
TieXCbk9+19LgLNgrWKnLncMpUMMrIS/nqaxKp+LrmkYeKT9HKGsvGA7qW5R9O1iDqg4fHugKiD1
ovy9ZwWb7vwscLIrkfZJ1+7s2XjWqwG75X0xfQCXsYvYd05Qt1Dn1YK/polH+/QJwkHOwZjD850z
9Xa2rJRExvXTtt2U+8bCEgAkhsu2kHxZdz4gFn7iNwMAe3nFLeBGkHTSIu4fK3ICH5ndThERCn70
C8B2nz3Uta/Ae6NU2OcW95BTsYfeifhOHbyT8CTIIJDJ/HXuSDSO84gpK7ZQufLnCA22Z0eUEAwo
LtykKEpvTB9VP/PQD2gACM0fsRu4O9cf6DVdxt/zCXm3bl6bZAp/MsLzq68jGwUxkei6OR5ZYdM8
laAZIMfTAzyHuqY1kAEIYv9w/OVrZsUGUxwHO4x9pJCTWWNYdHSPLPXGnezxkC+2uWriMeyeEPtM
8nyBBDT7zulAFmxMX8+kifQh64iKccw/EldUxI+MmByuaWd4TqVFWs2esAr3J8lEFKKp38WMltJ+
Vwe+d1erITs6XlZva5Ha3zxsfXjpUeYjRyPXpr52F4dkKtpiCLQWXskdPgXbRkSVLHtRlRRBPe+G
P0mL9o4KaanQcAKoYevlobGQWW1Uoce3MiqmYJ8RVTnDbgoDMhNkSjdiDZK9JHyQxQM8AxT/0JmW
t5IhGEJRUS7pjA2CvX3NTMq9wC85YawGR/vmiQGdvxwjDKAZRc/sg1xjXawPsR4aRkezuWEcWTZY
cnQpv/exa559qxcKcM886gXhjcW/2JXzcO+WTX+NiMc7kJhj4d3JHAQX5QiKYA684NLyL0G8BuWw
vMrOJECs7Gl8tfFDazpM2EPtoeARTriv6sBhKSKGsAweGTBxjwvLTy0WskBj7ywJP8eTW6SieowC
UxCxxxKHVLKvOF+HsFFOKFDpLkYQsvMtx60FHUagjFxnqHDLfdUzBY3QICv46OgLD4U76Yz3fmj0
F9SVVdrRbUhr+gLLgnBSHhR2A66QznbsP6CATW6WtsgrwAb+YN0Piz8SYVYHrn031aKzT6xlmAip
wpr3huyb+8y2TPjimd7SF+SE0xzj0HF2NUaME6G6861SMzNZK3FvZkqr9m1wmcGu6cQ5P+iyVMkz
aQzLc215nNqoBb115XNbH8hDTJ5bpjhrdLBG/2D2sJgTaZnBVdGTq7OGeRowh0oJIsJKTLLBFcj9
7J59AWsSJYG0tolXB0yv0wJf464tvAULy5jwik6nGmQeEGBF55esO1JQyY4WLuEOoFCDMV2LnNOD
g9BlwEF5yDrb9dJNxPvJUbfQvfeYjlSWm7ZfRqp7OVv3xp8tfMbFpaF9vSAnj/ZjilOHGKVAD+8C
7GL2NLdTFoGgs1vaEnoMsMlgtKKbHMGamnbWQLqmvZbEGRTWqleGOUztkwUCzN444TycMQNES/3L
s5t+wLY4mBkbJbaobqJvWaFbK+fNUMdlZz/Cy01J/A4tRvvtUyJB5b10fjVMNwh1LBP9CDhsp+GO
+RkvGJrvCbn83u/RG5OwVmDpvaXWW4jhUJ4dRDkgC0AQB/JEsD7omerzlp6+v2z6yqnek0ZUwz5V
Vs0ASdRS9fuUjazHrjdhECrXXoGEUx4YF8Xxl3hQrFiHmbTQ2exEiT5Od7/+9V//+//93+/T/4l+
VvdVPhNl9F/gr+4RgXTtf/9LiH/9F8v65f8+/vjvf1GGQKnUHkQXTm2BpsPF3//+9ZyQ8cY//b9k
FhUd7ivzNXS7ut5Q+Yz73M7Fq+tQT+D2w6eNcZ4Y7tYOZqqXxmdyP2XMtRLkSZ9/Gu/3D+N4NLnJ
igjwdLrBZYL6+4dheje7I/v+l0wg99gIZYI3gael2zpDMRd7glSwA9dZzJHiP7wypnytHduTroTa
L9XvV3YUMyArtsZXzorZvilmYllcxHGe50bXmCO/ixDA1efXFMHvX1cCnJO+UPTMYcB5xLn/flFk
U7SSPPTeBICM7Y0vexdwZKd0sWIey+hpNfLasDSbVot77eA7BYSvg5zdWXq0hQzT1A05r5V9cGnT
pjSxmp5DAZGaF32iRcB1NqVmeBxFH/qnqKCwuf78S3z4yaQdSJDCvg6Uo1BaBf7v38HhBi06Guzz
7IkBeZKZ3qHnDdvWsUF1SQ41b7PjRMfPr3r5r/7lqZXCsQUBK3QxeVC0UJen+i9PbbW0WaxDt3oE
9UiIhSn94nrIcBZiI166Ne1gj/kyGbPH2Ced4w+Pqf6Hq0vlKZ5Whz/Zzu9X79HKNm1rV49hNXbn
rJD6MWovMl34iH+41OWJ//hFpa8diTDPDZS6PEJ/+aKtIy0GAqp6bDsqyxLhxxozUbPrs2DaNZ7t
P39+Yz/+nMJRPJDoDX3Nc+nYH35ODbCnnrA/nEmdxLcQB5cxC30MwHJJeaDhz9zI5Xj8+VX/fkO5
qqaBr4TDIVzbv39Lehx8UYZv5yrjiL5aLPdb3NLBZmpmLd//42vxmNIZ87WAe/pxjeHZrG1abOGZ
0bl85qAItwQ7WnLpRuGm+/xi/3A7lVTC8x2hGLR6H54UhQncpXV9CQa62Pmh132dL24cUEAO/jWK
dWIl80TM28+vK/7+3Cgu7Lv8iqyjgbx8sL88N9pCPOoEeXhGfXUylmzyXSNh8Ub0WgjVbkHUJ+PS
fC1c8aouGT3rrO3IGQghVjSsti7Gh5F6LoD/cg+y5CkIBvWHl/gfPqNLwUkX2qXpaNsfPmMdm2hs
gVecZ0UyySouXNpy+KXVVdmS+5jkVf36+W35uODydHsO6xTPGbeEJeT3uxJTLS9+bKmzw7uNMBD/
QEdTAH20C8FZQpE6KNdieo/9pNslROKuP/8A//Cgs14KPgfdLeHKDw96NghsIn3knd1+co65aukk
mTxEjDv0f7jUx52dNVJdJEGsswjawGXI379slE5h7xfGPQO0CzYGX+0O+T01IeP8fZmaK8PJb4X/
VW6ECKFsVBXigGYpDp9/57+v1ToQgebD2HxzW3/Y5TrCXNDxT/psjYED73byxdHk+Rtuek76FSjW
IbfnDR7Z5A9X/vvPzbbkc1HfZ0vnNvx+B4JlbAJtlDoj+WACaunJ20z0n3b+kulrhlJ3OVqjXdi7
F3GIb64+/+J//7E12xNboxAcKVBb/H55digfz0Arzk7KSVakYzUBfYqXjUza4dvn1/r7u+R6nk1Q
nXJ47Rm1/X4tIqbJ3Wj98GwjZ9zZbXAp6GK9RyLdrUt7SvefX09cXs7fNiYPbaX0WGRwJNugpH6/
YIHiYvDtgilfZAlzRbhhKg8DE09aw0mom53bjfaxIOYGiNQcEXPnLa48zoTaLfctyMlvFWJ7uULY
6n3ppGMZXv00hKhu4vQ2iHVw9/kn/nCHXBc9O++C59r8UYrgw2M4tHMPMFaUV85SLgd4Yc2hsgqx
YRiXn6PY/tP79/frSdtx+UnA9gZ0bD9cz0ZyRAB6VjOdDEioLUeM60BEQzj/DCygi/u7z7/gv1ev
v/wkfEP0SrbvQfPyefuDD+vpgF6iQsBUXzFH7p4DZRV7pZxy7cb2dEzkIt+sUWXkwE3IQUzRZfuF
yfXGpn7ZaseZ/rCpf1yA/ufzeJwYeCDhGgYfXj+Rw1PpHXBK6GXKIibTs5E/xtSE8a/QMII7NvF0
YfzYebovEcwAGYaM+qgIKPJPkrTT5z/coA+1zr8/EBIkX0qWQ6YqH15IRnUCuWTHTxIV+bAGCI1I
QZHTxMOpU/uO+EhExDRmgRmR1DjLne4t+1dunCTeDIVi0vj5J/qHZ0R4QRBo33b8y+Py+0sU2NbI
oX/qEAO4+S5IxfwIW2re03eQP21Bw+jz631Yii83gP1ABK6L0tmxnQ/PZNYTf9PT5riqIUaDDYbi
NN44mctwu5Zo8g9+3bjTbUNn+4l0zaH5wyPqXFaFD48o51h2fe6/4Az24dze9jmJMW3cXsVTPh87
IuoAg9rTS5A0txz2FRit+O6SW/ujuMxqKH8l+1JNu9wlOPVAVBJwceY608pDAwUUWPi/ogHAUuSO
6SqM3eRxlp53SGSOEqSgw4hk9uvnN/Hjj+ZTMvODAYNUbC+0Vn//0VoFy5CqPT8aPjppN64GXuMl
d2x/3loQV3D+/HofthHX910VaKzRtsMwPPj3SvyXo1zsNLEHC9w6+n4w2Jg8aT5PzBnrCK/bKi9m
Nu8/PJcfFncuSTXKli35nsIW7oc318WbQK/f706qs83Bo+NN5McMr6hT7drV9bSFtVj94eH4sFtz
Ud/T1AHCdfSF5Pjh4SQtby6Qe5JH4Hs+k8MCd5q+c3PGJYfaNs28A/hlWcepFaZjYI+uYZ32TH7+
8OXl3z9IYIMccdhLtc+p4cMPXNpIexo8XyeSfezxmjlb3J0L5OQFO7fbt2+qFy623p6G30ZGQHoK
OGvdND95Q6Lb646Bq/1CZ1fTIIEibCdfRnlJy0HMC3HzNkXkl51riBzhxmauFnxvFeDNrUCyz8IT
9419NkBbYyrYGqkcQAsg9siiu5gTmpkTgqKT0Qj72IIGItinUBMz0zmtrEsNmtjJaeyLfiC/MUFd
v8YnZUVPcgTM/Jyirc/vOVqDI5zGaeqdFfkRYLk/f2b/9o5QmwdaSlA1lHOOe7nFf3lmHeR6xCEg
UXLbkuFoFo7uiukiNBxnMT/oqfh/+NEuD8dfFxaefQZqtiP4n88vd1l4/nLBrMW6TRRZcbLHqXuA
lWseyUSN/nCVv21p/3MZymqHl4Kd9sP3MtBbUvTmxQmtBjHONA2PjZIEtahBkvZsnKNVwFgk/zvG
9kRcSW6Kdu3Fc/aHs+XHlZwPQkmpkccIui+B+rDXT5mEd0k6wCkK1Pis6jzZlcRSn0qC+AYA8xcE
ZFKZE9Vu/Yeb8A+vh0NXyqVT4FFXfLzVAjBfZRJBZAjOwrVblsldAcZoO16ewglPxxG5j0dOJPnD
Od2Y+88frX/4palnJM8VJ3ol/73F/OWXjovWWeYCIWVUChSvyEGLH1ZSJP/5E+ygabPZJpHw2u6H
s8IwVr1HEDm/9IIzEbLp5N5IP5z1LkrH6BUlP/D/z7/ZP7w0/KIemETOTHBjPjxcaRtPJv7/nJ3H
sttGt4WfCFXIDUyZiROUJUsTlCzJyDnj6e/X505EkEUUf9tVHsiuZje6d1x7rSwMvcZEEcfsmyeG
B0HUdwDLLB05jPvL3brM0C9rKgBw/uE6X76ZWk2mlm5Y6A12ihsdkxr75mM8xjE5wPKASkpaQrEx
xeVz4NMdmJxWe6fW1a/7P+QqKuAyUx2n5CRsWQFehiW9OQIeqIPMg0FVR1p9FKPjMaczJv+YaJXO
mwrJKuPH2ADa25I86dHOLigWb2bHUoLfiRjV8p3f6bCtwtRSz7ayobNhGbtacwPd2BTEkrEXR/NQ
vs4gkvp3lSaY9HdVOI6abeZ3rnEqcrMGgAOiFm7O+xu88uA4U4MqO6EnobBhLrJ+SCLRj9YpxDiA
1f9Isthj2/ewu4IbQvvv/mLL0g9+lNPkHwsIMUWVZeIBqCF3IpwEpHmpkR9CaIV+MeIJS3biTPYJ
oybIRtHfnA86sIFKCnP1n0vUeNJn/tf8kw4Wxt8Kp4leEMzWygMavvqvmBhWW7mCN248ORkld8EL
s6kALm7gVKjM9DaRBxXmbIDTRqrWDETzxZp1p3hpaWr8d/90bthNm1PhWEgBDX1550c71im1K4k3
TG6/Q1bIAhErIi/GjB1KQ2+eGyNA5rAM4i/3V766BOiBG9CoYrZxUDRdLvfapBqiTFXEPbRRmWWK
Rw8ygJ9d9JSB8n65v9gNI0mAb5F8MeFnUFm9XMywGAbQygoVPcMZzy3zlVttSv4HJ4SdonMkTN0m
sVpE8wMCD33EwLPXzAnVTADOYEdVTUHDE04liBQ6BIcmcHB+mu3vb/DWdyQ0U20VeymL1ZcbnMHl
uK1ZxB5iQinlO704tlAO70KH5bOGoVXGo8xtoM/D8f7K17ExLQdpp7mw+Adt8ZjBsBtD5yaJ1zpm
Id6FCuWfPaIo4Sc90Gnqjig1Im1RjP7jV1fGUtLfk+Uzt3O55bo0jalW/NgrkXfZJ0OpbCbQ7M/j
GNt/RiToUMIICmZaqLWWKz7/6vLKQjnFeZVGIQU1Q36Ov5wu0PEgcrpZ92yG6LYF/9WHWfehAozV
bCW9ujpfMhy6kRptQDbJE71cygLTkVMf0j3knHUm8NB0EkDON4HdjPsJ6j1avmr2qCHiUOWqeCHw
/cStl4vWKXD9STWEl8Ld8USaBYsVmkCbfG6jY0vvY+U8r30vLoFEx3aon6k2ruFyQV1kaOckmYXL
Y3SAyUjEw+P4v8pGhgD1kmmTRxm7L3PI20MmPZh01A/FCGfNg7dZuiZNUHugScC1Wlwq044T0w98
02vayj02LchOaCnynVkLYwNSV/2cM5+2svurxysXxU/J98OS7uK0Ix9KzFH1DS9tYjsEvNvNgGUG
4vWNS+juQXAIG7WwMnGqga4+GtmxOq1KIg2d8AdbfHn0pqrVWPfYgnGJRvy3WiAeAPtHUbyCyUrg
yAgaZg0eP2b6PzY2kiYe9bnLNWcFCccs6AnmUA1jIKWK975SuO8cxE6OgaR6AxCbxSu3+sardWUk
SafL1DW+7mJVjQbHELSmN6mZocJG1TQQOwU+xVgtBEd7f4/yqlykYPJcoYPkCeHMcT+Xq2Wp6GJF
yU3PLLEMbSjyLU177RCF008DMkPv/nK3NkceQLhI4IFDX9zcjkm2CPInA8KIKdu2eoROngqeJYed
YCXluHVfZW3V0AmXiZQXgXmlVcNs0mDx0g6VCNXo3JMCW/chF7lxboG8f2kjTdtRvizUlYuj3dym
g3Ui5yLhXPYwaqgP4I8NXc+AeD1zQDfPZbGFGWesNxVjJf7ejYCh7ZHaUNHWRbvXRCUicCeX+ldr
2HD0+0zsb/h/Yzgyodmb1MOcwznxBXSFr6/AAW5dAgGPAtaNGitm/PIS+K3vB3XEMPDsAELsAX/C
lCGyUx6T0kxhoqycz1Wgw6WTyAkuHGmTKxY5zAwIv6ymAHLxrG1/o+dYHxlIzV4fv2uOrWqODUyR
m7C42mbrjJWq1qbXFlX7CYGl7KltYXeKmtlcsY3X35vqhWZQpCSEJ8BZbAhlAkuBlUIQoPbq1g9b
fd9VJlzPUW+sGEJ5bS8frCyUqEwdO5p9jXlJAqupmQYUQPcd4FYBNMhCj9qvAMT7g08EvgdJ7+8m
o2Q+RoWU5f6hXjt6lhf0xoEdgUp+u/l/xRQGZEtwTuSuN4XO/JyW5ktSQnRLic1HiR7YoR7CIHB/
zeuXzJogiwR3lMjYWYSNkDGiBzhJvgpKdR/VeYTGTAwG+owif7UKZJaboWcAu1B+3V/4+p7K2Imb
I5uREmd0+S4aZyirCjSQZ8eZbb6UZgNBOnTJVfL1/kK37o/M5mVSRRlhCaXoFauvJgN7EcIP4SHd
XT5HdvilVjna+yvduj4coymrtnzAZZ6ZhK0aTXrgeGVYKyDY7BY1yqiOn7RhgDIuyav+Q5KK7PvQ
qfEfC9/44f4PuHWmMoigQGPrJAELD0DuWipKNtkezFHzOx96QISMyPcftzHka4SHDi+Fbs0SbNTH
wlQEnAmeFcZxD7NpWznHhPLiw1aGdfCfwPEoOtMkubwjlG9nZy4FwpbATH8Ic86fGCWqyeHU3/dP
7sYzINh1bB3gn/xLXqK/np4wQxP8tGt5Yzkpe1/VsgM17nHb9xXi2mDPiLFRXbZola58s1srE/ph
cmxh8PHkn/+1Mn0eCQ/H5jAynn2HMineuXnLlAf+FMraWGRHaP26HZiytebTjZdBbZL2Fw1JwBfL
l1FEPfOkYSe80M0Zw1Lobk1tmuy6wYmO98/32gsSbrkMeWJsVAoqC38Rxkr/NnfpMTtMG8ufouGU
mRRVqBPDtaKgFHh/wRu2lG05NIjwu/y9PFalHERZxpgXLYBLubfOneXCbRIZKCgORb0T0H7cX/LW
HgVGRuOqcoss4/JLkjcMFbxshuf2cGwHAGifTJ3ZBVUUJhwzibtibm59PiAOlCltclDgM5frwYg9
q5NRGZ5h6qAL+EWQkM0IkgzO47aarizJrkFF6rqsEbXTWJVqb3hzYbnftD7sd441Fiuv/dZLgOrD
oiiESRHLHpveaJAAwr7ilRXsyZWbKV/RAsh3QV8AbrcavdnCxPgjEv6DkE0MC3UIQzgOOD8TpN8i
RoO+PkGgj0BdA/ebbxiDtb82hftN18BYmyNzEbVMyx6+LjrhIHSZMkkwbGnM/374RSvCsk+ogVKw
OrZBEuxMt/A/d5CS7CpmM6OVyPDG/dRhQ6Ry7/IhwR1dLgg7AQPcA0lm3zYm+tZRf9Zz3T8jTESr
3Wq+3N/fFfpCnipErySUEAGD9lu8BzWuJytyO8OD1KfdWkEMxQ1Qw100DIwljMQGmz4yINzoTUGq
0NcvhRzyGej9Qu0QNsPKgd9wzzoFBppEOC+e5+IrjwgtToU9GB6Stg1dcwdt9w2YFEZUbXQhT/Xg
loeGOYZTBRLro2PH6eH+kdx4seScEokCbw6AOvmF/vrkpj87ftTVOlI4g3+M6KZ7Y1U3+7AqgpXN
3rB/hgZwlZajA/BFX7hO6AMNCEo73YszR31iyARG1K6zvxbxHP2ZRDy9tEavrlj5GycMaBwAABmB
tLoLo9u6lujFaJlerkLkC6O4283oQsDhskkrFGU3PZSCr0EL7c0WbnbxJMwh7FZ2Lt/NIojHn4Lj
seiH8ZYXnxnqyRjSPhKgCbXF71Ez+B/mPtTnx18TuBmLcqts00Myc/kti3SAga/QDE/zBX2XDj7T
omx0JvOZyDNyOr2P3x0X6wtSha+JqbpcD4XiAfFYul+1omW/R8W0PfTjldeC0YMV33njmspGvy6z
e0LJJSgU9r5Aqc3U9FQqt1vIXkeEK1v4kwM9hLv8/r5uWCWCDyA4MgUBPC8/519vwk3iuTdKvGYG
UP2z25PVbZj/Q2XJQMMBmVfX8VeWvLE/Lic5Fo8Qn7a8pkzExLgzR/eY3VKf68IqKfY1sPfZ0Jve
392NF0Ep06I6/f+th8UtaSJE3fzYR+ZJkxgdC+aNYROgCr5jco4Rb6MfvyvGYB8GOA1IMSfr4/0f
cMMOMCPn0GzjNYC+XBjhKUpFHvklo5XhMCuMxxsS+gbpDbQb+qjBTwRyJ9kymOVUKy/kRkkXa8uI
E6BrkiIy2stPywxz1VRFmBIGWWJiTNCHaE61UV+a0c5GvEtx4OeLwuR10LV42ztIeTtz6PwxW2Hv
75/DDatAK5UUF5QzF/tt8uSva5aMikpWrSZPs5Jof7gZ2bZMY+vxYP7vVZaV1B4mog52/OTJUmN/
p7ujiewHrNCtkxVfheV+nKOy9rooX8Nx3/rMOBbBS6LDxRjI5VGbOUBOl6H1p4GRMPNpqqFx+OwG
lvaJpmX6ox1VaACFlopxJWi78ZZk84dyCYk8XFsLPxO3im5DTBk/QQFRn5y80Y9xrKFZEURr/vut
kbSw7I7zFuk6gvGgZQDTDvyZgdLFk6hTEzEVUK2o9kRZhr5FV3ZteUa9r/MPATKR6PqOOTDvU1Ux
cDwjHc1E0Yo7vzZd4Cbp/siavY6ZXLhzgp5k9qcse4qJ+yskQusp2qrEfB+m0hredW2+NuVzfdoS
tY2xZFBDQtkX5oSpqMBSlRhJ2nDMjnmqRvvKypqd0M21WOX6RhmWS3lGzmEBoXYXHxaJ1haVIcba
YrtqfoZalMPkyROF0SdvmTkP9WynTi6sifcf6o0tSiAhHhw8D5MzC6PR22UXoyPreyOEdDWetM5e
uijMi22ZJLTs7692nXNQqaEdzN3VGKxdrmYws4rsCOhaiG2d1xQqtL1fdmjFIPINe+7Ude1WLyVO
nXK3/+v+4tf3h3aeHEZgv4LqwsI2F0x2iAH9Sc+KMip8aTdtaqvsmbG33U0aRNVKCHFtA2V2Q6ef
EiPe4Gqy0cigr0OUx2v9iiKqlerHARTL/v6urj8grtWmMCzjQIaXFq9iEDoUvmiYexNB9fuiceZX
hRlyL21zdy2lubUWbk2lbEOpm8j+0uyJSKQleKfJg2NIAjsyaKhh/2ZOOVkrzt5YisRJQuZ5TGC9
FvFXjJJ9O8An7k2diH6itZW+z2Ml3SnzHK9cyttLwaZHJxDc6dLOochRqpBd9YxgFON7GEXyk16Y
+R5a8TX8840ryIiEhJwQxMqm5+UBOk2PVp+bDV4P29fRqWHPzqIBzEcBQeA8tN3K1t6mIC5tuEXb
XAJyBE17WB8vF2SSWA0H2+899AQzxDYdKzpP4eh/KszK+o78hHqsCweuvjqjdGIH+LFdmenDSU8R
m8GUl0jRIrp7/85eGzsLg0PmAhiJGtyyEpbVaMPpMYpXcB3AqqFPwV50fuKFcMlAxDEe4QZ9cNiL
ogOzg6CXKRRLc74M6LvMHPIUYk7PgMD3HwVE89exCmHOhA3ioDWI1d3f441bJUMDAASMedmYncXJ
uyPUOlnUeQ080V4OH/KZGv98EqLRjv/DUszCAFwg16ZLd7lUpHVjH6Za68HTlZJuB/7ZUALzEJKY
rbTXbu0KM2PKMoqsLS7uEwrcHcRXceuNfdS8dxTNPRLwap8pdDgrB3jjkggK0RROyImEtWx6RpBs
lGolWk+tRhjnldo9DQJFVRHGw0tdTXBVzcXjKTUFN74WMTQoFzLOy6MM3KZ2RKbWXjHMwE120J34
QNFSZBsz5KlDyJYRQBvDI617uLAK10j93xCzlM1Ky/eGpSD2wi9rgBKpTCziga5LkTmuCzDgEPxO
H1rkDsJzXleQ0ZHkKHCgdqafbh++SI6BYZKgJtZdumfRTBQaZrPxhJGNxwnZrUMECczJVCBOur/U
rf3JIyYNdYku3YXbQpVrTNCNIjqXhDu+6v7O58jfg7uboDBQ+sP95a4DD4uuF96RphQd9CWaVu96
0sbQqj2Xlw8bPxPuE3oZpzIvPqAvFJ0aKdUFvU+z8jZv7pMwgASYIsIV8AKywnxSEOf1xsaKPsPs
kf4z2Fawg31B0iqW9f7+Rm9kgVSo5ash8gUSsHQxMWFGWbVl71lMYQFAixOEylPUxLbT0EIz09Qo
lART5EAtmc0jCVMW/JvUSvJj1JLmfP/XXJsL3hKjRbLeClJtaS7CCUJz6Ghm6m7VEOwQYZtf3T6p
pqPaaMXanbr+yPLlQuAgJ2vl3bp8vH1Yx5OZVqqnVQVSZnECD/wOpTrjywSH+GfXhnIb1ak42dVd
Uq4gHq/NFW2Bt242dhF/u3iwQI20CWol1aNHUm1FE5c/tKGO/hS5AquMK6WCrTZ2fj58wEDRCagp
rTBPtcRZxnC1mtaAKm+gQSpnxq3zLs/0ZucETbZyk298SwqcAJcoVREBLiFETmNVoWlRnBqKxPiR
i3E6Q5oC+aAK+d79XcmzuoxaGFWXM1om9XOVj3n5IQN8pOTUn7wAxPSBtqoFdXNunVLQfyc0bwEG
NAoYmLgcYZko85U3dGOnAvg7nxNfQLawcAIOdLyZHCr1CJmKY0MqshnQJdnAKrcWoN1YCvQQ3RAA
UozhLZtKjaoYxJ5J5ZWA4feaO6WfMuSRUECtoxUTeOOCUhSiL0hxipRh2S+rKf+gDD2yK5hRgfeP
SuOBec9Qr4cl+ltW8pCfap5L8bAro98Kq4JGfslcuyPP4K9aEPjYaApDxB8N5EGALwViEgTXYp53
LVx5v0q3HtIHh23BOoOXsQ2TkF4OUi3WbNEkVFHEzr3MHcrsOFeqmx2qMIHVMbM7RFAKqr4rxu7W
AYPPkk1XSe2wxHBSFyx75rkzb06QS/Ur62cEXfTG6ZgH1O3yd66gcHf/oVx7F7YJkQTwB+lJl500
bZTqQ66feXVlNC/23JSHdtQzhrCq7DgozRp9wHI94MayqienqijqOcuoROug07VHxzxPWloEsNMb
qFiibxsG3WvcqmmXb2SLSl25QUt7IJeltSDb5pIraJnjqkWRh8xLG2d0rpr+VE4Q1W4zo7Yhw+6g
jc0DjUG4zHJ2IQ38/eCMw/7+QV+5VS4/PI8UoMCaYBKWqOC6QoV3zgL9jHZQSzG3GvPhc22BXzq4
c1Sp70cUO+2Dr7i+fyihDUE6Ky2T4GUoqbHvQ8jpo5VY/KpAx2+iYGNI+CyzUIxLXj6sMLADQKzl
dE7LytoUQVA/jXRWtxZjM0ApQoRumHDdOkhKUcNLgmOJxNqjKa38EbhaGcIxqQRG5fJHaHh4JWKa
5DwA09kLhwUREx89IdpfKmLGKyHq0sfL5Sisk3rIeXrC1MvlQnNC3yjT+3NoD2P9PsnclOmkcEIJ
/NBwTWKxgbw2QbgZ1bdoouWJKsLKdZRb+ts98RuAjVGa4JGrIP8W7gnG+ggRDbM/I5Gn/2fPU/o1
rcP0tW7CfmW78hMulqIAyc0D5UCBczmTOqP0pzaD1UGSlwvEJqpmb5OArbiG62dNqYX+oYwjMGDL
mNHNrJxO/NCf+76cXuqUsV6oKlClSUd148But7n/mm58REm7gpOVqTh1z8uP6MbMZ+ba3J0Nvt7w
uU8K4vEuM6YxQ+0ws1OPETfdRyER4eJNkLamutI5WNpqWvJES4QyDDYDhlMX18guEwHreNCcuWQx
GgWxmU/pgfE6hkmSSsB8lStRhwRlZqDhvUaqdDVwJpdn67goyjMEOvKA/nKJXe72AlH2+YwQV6C7
p74msU82DvpP6QE67dp5cuj9qV9yE6o8yulOW7rDtp7V3vneobSivQ6z4xjH1NYj5bsCwV55MHro
z/eKCn3BsWHALKi3wUi54Ffo13H6XutigTZHIQehfjguSswfG6TL4dGMQlg4H/3CoEpwExr9GZ7J
MoQyIzcC7xvQ+4qqz3nYIQXdImrTKCnTFH2fP3VCbw+GFikrUer1gzHA40o4HhZCZvGXJ5sYiFaP
9uSfVRUkaUzutQ3tKfv68PZYhc6wSVLH7Vl8vxrV4EI3O/+MZp0eb4Kmk1xRZj9QNeys0jk6NuDw
vRgT3QRLmgWfHl0fQAnzG4QZ4GaRP7ncZSiKfGTEyj3Pwmc2FEtVb7qentMcJv5P5AGDXRKknQtX
l92uzadfWwsYbUhnKN0xSkg4ebk4jHwlzDazex57DX0g1cqe48rJ3vcahI+Vw6r3N3tjPQox8PHJ
uR+mF+Sf//VYXEhu+zAexblJKjSNC8PoETutGS5rSoUEoAmqlejxhmeFL4eAgzREYhqWTs22fQLw
KhfnYG7lKAhq53NB+qFO9MhF5RuwV1ZhQSMDME0UETxPEdOqgxZmL0njpvnKc7p1BGDLKVDzOiWt
0uUR1Cl8ADTpOQIkKDwlGD/DFl7t/V5NXrJSiVainRvL0SGxGRwD2CpHDi6XG/JYtKg/WedgjLNN
2DIYUgSTvdcCbdxMKt2F+1/4Or4D6EbRgvRdl9XFhT8YTc4SVZrA6wqkDDZzqSNHCoOI9tMu/Py5
6i0bja/J7L/AAI8qkYtcSX66/xuuPQLegPUZWITl4spwZDaNZN9owGeNWnHqGtTakyhMEWmgSJIH
MBymmLsH27nUUGnnQvzIv2W6Ka3ZX1c7o8lFkWAIPNj03F1Gz/ToFiI/MNi/xm5xHbSwlExPZH5C
D2zxTQ2VujOaMYGHmLiiHyChDIq9pTKnue/Txn0U7MrOqFvKBB7GEdnHudyZViYlWkY62sxCac5o
XSqbPLOT78garxUmbr1WQEGUl6h3cWOtxesofQP9UK1Dss2y5oORIOCZ20iVlRr04fUwmNt4hBkV
Ojn0zJlEQoHXDQ/3r8+N48XjkFaTIEgY7GK/fqoEatm77rntuuIwDNYHZ5rjZx8EyuO2gIiB4AXD
z+kuSz5R6lqzBY3Nuec8jk6Wq+WmNtBG2OZ9Wm/TIIse5JvE6sDbg1Ol+ksST7Z5+TGj2YSbf1Cg
TRs1/QXEg8VkvladmChrV3glbnxMWcCjzEQPXD7GxT3VgyHTAnQUznPZUCeoqkb945eV9o/dJ0ij
VMxNe+bUjmg8T536MptK/A0lQHPFJF2bwLcRMi4x0CzSG2my/nqZZTG3BmPL1XksFYdCbQtvVp0k
L05R12eNDP94//68EbxeRvqMrBGykEjRKibLvlywaBE5RMKkPLso10BZYqeZUnhwkgv784wcBRs2
/AyCcslNc2xds1I+jgiiVM/WoCbVf36lTJZnR5NifxwQR0W7pm4y46eIOztAmWcwwmhr+l2UnUd9
KruDqw05BM1RjY7RJtZ1dDwRHkTYdzPSzlWjzRQErvEtdAXiPUetrprwYJlJD16fWQr9u4pi3C84
tpBYdKAJF/t0iIPkvZMXWbeJ/DpX9veP6NpCw2DMrcBVMHBBeHl5QrlR6BwEvz9qSv/ojvNHOqbj
icZIdmgm8Lzq6I8rscf1syZUl/R91DxlF2qxpqKYCF3bCTSuCDnuohr5ZjW3bOStKEI+uj3gUoRV
DF6Q6dH8XmwvnrI8VLL0PFaT/tVEvSLYtYnTjFtf6N14LPsRjPJcY09XVr5Ox+jpM7BDp5K3DX71
cuXMDbKaLnB3tmEAGplZD1TQJ0qAgAvFkOTgmBG6kVWPduuMjVuxnNeflQyQUQUKOxTOqIJers7U
V1Xjtsaz1WcGzNzMElJJGPc9lZ2XPHXmD7kcxL5/2De+q0tLgs4axVcmRhcuowMqTc8dHWqhj2F1
6nPGBk+qXoSQYzeP+0Io1oQB8absetPvutxhFKD+MGlNf1Yr1drbDXrhBDjuZo6NtTrV1WG+gcJ0
uAEEaQHNrsulBKTN01iE7bkEa4mSZlrt0fkbXsdA1bw8ThPUVJM1TOnVYUrsCbUfulugxGjrLxYl
rzSHImrOrR9Ae085zHoV1eSW8KeVwZf7X05ehws7CcMSETloJQClfL7FDqMpRnITYZZz1wzufqS/
9ZoNpbsJoCjbT0wu7qaE6NHpcinSXZkr3vfaP8nESyIpZMke4YCFf0oiYFHIHVXnwmBgHUZ892jm
Qwrh9FyH7yA0TrcTfSeTX4Cg+A4t4kpHVuRhcDvBOfg/qvn0D7jJS86axC1QUHa0+pzNBiwUbWeh
fIAQ+CaFzfbz/TO/coZyLckeYtAZpua2sIKdpUOvCQnv2ZoMkKw5opnxJm8hMT1gUayDGVa+tvJC
b60JppxIh6YavNNLs2DCsFHbfnWuGqsMT2WmheMXu1YQtC4oC30UjM0/2viRZ2rSqsQSyVbxkjDV
F+moJJ1VUdjrij82M1Rbew7sL1MHx8f9I70uKLMWwQUXmdiKyHtxpmUc+baVdfVZ4QvHHd3ZMk+D
bVq3DSVbxZ+0EwGBm+2dsnS/EKiX1j5MIr35qCBg6sebxqiKdsUW3zh0AksgV6DeZZV18aNgFWlb
VK2zc4yu2zcgif0P8vtQ2QDb64/UpYLm8c9MEZtEU/ISyXd9aTvKfLaEUhjZuUuzqqE7PWrRLkSc
bf7hm4n51WhRjVyJMXX5Ri9tCNMulB8ZmjC40svkRE0GI7Iok51ngB2Z2Mw8nKjcWggWTpCYyDKZ
HqblFHqGgVTRB9vO4+FQIdBmvU6VDplNa01D8UtDZMfYlpbWBm9CizHiPp1NFcSNAtXt9kPounDO
IQE2WJuwRLHssyrGsT5Vs122x/s36sa3k1y4xBCODeho2aEIC6MR+ViloHKL6JQrln5KlHrc66X1
pXTCeKX7IFPTxRlSLiZllTTfJJQLO1hmWaGVUdycVfp7XjK2zVMuprU64hsl6mIZxvsAT+DS8NTL
WnsdujBszdVwRnWlF2cy3BwqFhV1kUPlCJrcvgKW396NCiIJnyv4UjUvIFaDSdpI8+R7MqM08h6R
6MH/SnnGDd/FJvJv085yc0PfoyUYIPWXEClLydaxRJMN3Uz7bA0jNp15UAdS+KlKjb0VJX57BGUf
KSdGRqm45XVeMQkI5EA/RaXZa+hAl8LaJHM6iQ/Q2qow5PipO/9oC0RqEcFE1evfXNHUcJ/5ulm+
hq4WRfsUwo5hGzWIAu1Sp5rHr6lpQvkS6Xr/H/IT2fQ651rbPaVTqBjQ1BrhrBGfh3mueLVbQTe0
0XRoNZINuA7LfYXy0HeoR06oEN2/ZNeunsYHsaKkXWZgegnoAMvCbyAJOLeQ6Y6nptRHRLqDMEq3
jMw0f+6vdhWYAhIGckAsDDsc12ARWDBBHkwuTevzaKeiCnfQiZvVe6TqhTjm0xglf9oqiDtt56BZ
JvbRiLbKx/s/4caGgWUz8MmkMpWFpX1ShjoFjjxV1BbG/JvBSMW3Gs0ZVE9RVvkflpIviY4PkxxL
j+fmmZjsKK/PLbTQ2reZgYnhu5IQof43wtNlfri/3HWoyNEym0hJ8Y1fcFHDHroqLgEC2GfU4JqX
rEYMjgnXc6rV3Quaq+kG9KC1YnlvrCkLx6T12F2GuRZGw4zBqCJKhSpsPeXdTu9avd7aipl96YNG
2UJO030KXVRv7m/16iPK0TGwD3IkB9WYZTJPWGPTOBY2QLbcfBHoXXsR3Wr0LNs1v35lhd+WgkeQ
wVo5m7e4snUc+g0EGvapCZXqp9m4c71HZjN5r0OGcs6MuV95kTcXxOhLjneK8UuYpFGEDXV6xT7Z
5vyvD9v1y4Ba105z5t+ZrkZf7p/kdfgLhSAGn4kQviFQAOkW/qqLIEwzIy8pzFOhKskHrbPU72ZH
MLGPk9wOoU/OC3SS46H1z7oiWm2j+pBG7ZCe1ff3f8pVImDQ3qHUBjyUIRxc+eUvUR2/CZxG6Keh
R2j3jzKFUyP2meMMcftcjlYcSD6yVH2dY0AuW7sC9HeIEyMbvt3/Ide3yyVphlVD9roEcz+XP8Tt
GhqYEXKrw9wEm8AI1aNuNfmxB0tzfngp0kcp2sN1VkHHXi6F9C0y9iVKoAjeOgVlmzA17E96Hdjj
N8I0x/18f70rAwyLkqT+AaFJ/4U7drleTM94GlWlO9qxPeybzA7/nVrEpCj91MfQLBnXdtrgyTTL
aHd/5esWKU8IKQGgFjCJaFctjzSfnRqKm/YYigbdNkhFPkao/T4phl/uOaJyx4wrDD+aaAE6awLK
xGJ+bho1OttdgZCcCX8owIRsBz8dZF5ZWZxTmJ1JzNwKtdO+sz5Y5RCc1QGRw9Sv9VdTi8WKwbt6
nXIXKFsxAM60O63QywOMgKsEJnqHR87JfgqrqjqnhRpvYxQgDiiarbHGXgH+CYDAhECqSi4ONGFp
6ggG7HwoY0BdphmWB9jcQ1roht+l0E3Oc6UHn0aYRjuvFn4SvOtA2qdECsB5nh0UOtTP7hg6yhFd
TUptGwUyJXMts3uLRC9iOn4j5gMqBdIsoMYLG6nAEWy1Y1cfG+QZPK2Z9E1dh/WmqaJiGw5K9K+d
6cZenQfjZSx8kkx4HnZtFSNtW8bxUetUZ6eZAWJUYRh/QIHbPDSWVe2auUjOsPknz8gPogIKV/IX
ty31g1tH1jbFOJ7LsLE3FrqqByAjygm94Gnl5l7ZJbk73LcDZgnCtSUNGUR/EAgVSn3MApHvGK9K
n98Ew4uy1nd+0rUvI5xRO7Xt2meaYeGjJkIuT7kJ8h3ZgF86oKTWoCUew+aYFROQ0ypyjmFdzdve
NtbyqGvrALiUroBByEIqsBw41ZjxG0vbiM9Vprp1v9OSWPiHwarH+GDMhV+8OrodGz/8IMznn3NN
+U9dOeyrgIIpJF6XQe+HQAaM1uJ9WcmgpnXOT0jS8SkMimaLcGjzYg1Z5TU2D11p5/l03zbdXJQN
M9QlDf6SXHyAwLV27CA5u7Xe9tG2bmEah1ncLsRJRV5k/pXoehYn2zwx62aNafzK3UAExO2S7RFQ
v8SKl1uehrrUC031T8oAF1hnCfDdvUj21JmSldO9XopKIj08ijg2BmVJERKSzNhRNrmnorHTEyVE
/QMMGmI7o8S74s2vDCVOhsI3iZ6s71OLvtxVMCGArArfPY1JFBzUDJI4p9ftJ+YBvtaJnjza3mE5
as300AiOZD/0crlkLNBZQoL3lDIov1dhU9+mkKmdlBCVLKWEoPj+lTEWR0kPHUQBEe9b+4L8ZBFt
U8dUfdMYlGcTmEgGOrSohucsqqPkEHa9U1E+zASEvJTTgnpTC7XM/0Hud1CPCQKR9pMzmCrssuiT
QDTLxKJ6II7u5u8lSel/pJSotMazBWZ5Jn2N96ad2NPRAhowNzs0p5LncUhU+6CNZRJuXJj/q63f
juOE4NXsj8qry/Tye1hJzO4UT8wrbiHipuNh+iAbTiIurXE3l5UfHKPWFxkpeKbNxhrSY2FQmLAF
3yElDyRyR6b7l1+lt1Cdp/ITPKup4R/ruv7at5b92fBHsRVmZ+/iXoDnmfq1utfiRbMwCSbxG2Op
RBqmuVhYI4t9qytDVRZApKFqP5mxUfZV0upnLTSHkyTzONy/EjfWhJATG23Iiw95y+Vm0UqOSmt2
qucxcOxTEMFXkHel81TH5gTJeJDsgN+tjRm/RcV/+V4owCFaZUkJ2IS8cpnABz3u3aqt+YkCjqnu
+96ZdWR52rSgh6ZN4e+i9od/qkQx0FMumtTcOvCRfwxQN4bAIWbOfltVdtNsJvhCX82qyuuDn4VC
vARl4Hy15loPvhVxpqQtlhgwH/TeaWigUJ6FU4WSG0dRbtwAZeVXeLLaeNdPrXA+q5Xm5LtKLdry
g+GUs/a1Hoo+exYohiWUVPwpKbZ5CoY6gxTX7biJkjA+gB6wRrUCYYcB1OlHKnvwdWzVyi6B6IjS
HaudFjR5vevQG3pqGmbXDviR5FtfQlO3oW8+nKGhn9V9hNt8NzJK9ztB1+6Py4Cis2lQw37M0vEF
6M280bjRcsPULVxW4YaDO0Np/ZS5Wg3PmPZzmvzo1WQ65zRFsbESgV5dM5YjKCQYgImIlHSxXA0O
zh+BNEIYacVPjd+bNGeRBPcpWx3mzvqdu8GDs5Zyi8AxeEpg3gENLJn5XPpBzcis7VPZ1dNHq5yL
f1q9q59sg36tK8n67j+lK+MKB6AUSgAnjn4L2djlU7IgHo0CQsPXKrSmI8Rq8fM8h8UR0PN8fHAp
/D2GAl1DRHHkNMzlUnPiVznDwf5zRb79Sa3H/6PsPHvjxrJ1/VcG/Z1zmMPBmQEuWblUsixnfyHc
bZs5czP9+vtQ7nvGxRLEqwbaM4bbWiR3WnutN4wu9kXtl3QY1ggbT/pEv69V4CyMGmoiTwI/gO2u
YyWZXSlcLZsze2XBHUzT2+xkqL30VZNiHb+yxK5/NHUtvgGv6oUnocXj7OvM6j/YqRokkPewQTm0
NoVsCFBoflSjUD61Y6uswbIXx/e8rcwiS+zdMxyS3OT6UaegoK5dddq5KvTxSw4z5y/yCu1xVPNv
UlyXK6Wy+c1//zKUj2CSkOcacNwoDS/2zjxpzKzP9ekMGqc79zgUX/rWrF67Q4OwocsIEITSCkSg
eWn9VusoRIlDZVL2ZyUuqo9x0mP9W6bZQSmN9iEQUbTT+8FaCXr7JQlKbkKfmPoRR9J10HjsAIhM
anfW+2lERKRUHI+BNvZo5ga7vC7MNYnf2x2CrwlvjrsYuwRol+uIw5hPhZSTPlthJcteqSF2Hvla
lHlD1o5v5ADfoW50kpUXvVm0mBzPOTT70typXm5MkoJaPSw15dwYU7eREtN0uVX9bCdnTRj6mUh0
RObVShcentxiHbUwL5M8Fe3Z8FE/cscOHo6hc010FTOsVzaIJ7TEYm7OGyAdSwaRrvjic8pwrMw2
DdqzH0v+Rqgc8Z5UA1D7LDSrrV0Vh8vWtfsx/NK1ele4rSN0B11W1dfcOVlQ3gf0wrpDJdqu2ujC
SPDtUKVPHIVOsc1aQ5wmp8W5zFSiAE21ulb0OwvjdLpW9ATirZV14k89N+XEQ4WneIsGqprsZH0c
S8SQRU3TxGqGtTV5+5Uh8nMtwZURTD8kn+tpBI1vMBQEBc4G9m37DC1Rt7P87p72Rb+STd+uETY0
iuRI+CDbgCbMdai66RRjpAFwLqzuZ15x3/d7DrGZXx+7RikXf71y0+c+D0gEGaNZeobt7TqeD7Kv
N8MeWclU1X8O2A9tu1atht1oBeOa2uuifjDPHc6w2TQUDCYb3WLXsUbNj+rC0c8GYs+bMtcRDmDZ
n40isJDh78Z4h7NnDdxYTae9VoZruiW3X5eqBU3nJ+ENzrl5oH/b9jIa08WIZe9ZD+zhVAuhl56T
qNN326yNN3peR/7KeN5OHc4OeivgRREvhBJxHdFJsjjF3N08+5WYtiF+OMdA9PY2GKJpZde53eyw
rELhViX1tmTEe69DBUZn64HChUrzE2UrIxt6EPrAyViifCHjh/PVljCkfXn+LM1KyffQf5nZAuR7
MhnE/Ml/+6RxXfiB7fjlmaQ5jQExWn3mdUg9T9tak6byDtE36zMkMV8GAOxX076UA1X3UPvOik00
6mXi1lNha/dx2Fu7UoaQ71LRs9RdXOWRvE99te62Lz/1ch7MDw27DMdS4BAzAvT6odUMEQJzhFQW
kSLGb3OR2MqmgUH2ZxmGZfnQB73xyvbJbOhKTRCKH/fyGYK+2EQmezC6zhyrc5R06Z+kPXa2keq2
vDhxLJqd43fj19e+JWfQjMGgnA6hY4knsqDBpuPgN+e6q4qL2kzygTp4/SkOZIGGo7amoLG84/KG
ID/Ys1DLBcy/FI1mPDu1yLDcDIC6B1zClajdBLaW+ceixgzLNREJ/WBOpeT1qpg+vfptwRgiRIBQ
I1WPpR6MbeQUqHqlOqf9YOrbTi8N23NE6YSXoS/kbZwaPMirY84kJ5BvdGsopyw2tNnyOvMtAzex
MS0+RoNaIcvd2rJrKE32NrKl5vHlgMvthDNybsPMVVhy4pubdaObHIuqNJ5nVuwhpQG/qx3QlCJt
1q4Dt2uEuwCIKHYSygY30L7Sd9QGuZDh3JeKtq10vfCK0ZH3QR78NVGYXLnMPfdmpDBEA2c3M3+v
l+QM8eg16OnnHN3L0KthxYtNH+rtV6OMXqu5iSf6nG7MWOy5yYYZ53W0zhkj3QZ7vU+Hqd9aavap
h1y26VDVu0s6oa90Mp+W2u+ZE/GgNZHg0DqdmTeLzMkmXehBnVb7QulDmMSx5mT3rbCd1gWAlcKk
UqNyP5SYSrpBnmv0vyQUfQ4ZXKB3OGo6IYqPZZ64VZnZEFUatX9rK4n9qZLqRnV91E/fyY0j5V6e
SQONZ+iNtodldLoNYnQ+AUxLYhvkEMepNNV56I0B4npeaJXZh5en6PKQf3rVuWQ+oyigAS72ORI7
zFu7qt73QqrvgyYOwTHL1Y5OWE5zCP+dwaTEq+R6urccf1w5cK/DIyszC0QinU2NjU4M2/v1yOZK
2qo2jajdOJjJwVcz9TRKfbzVKLq0m17CDFsaoxyQhVF+CRJ5TS58gX779QCgR2BtsOHDg1xMZMuo
nCAB+LfTGnxVcxXWcqxM8mMI9HeDH/J0GVTbeNOqWXeslSbYVsA9N7EplStH8/V2/OtBcOGhIDZz
6Xia6y+RVaGQnMmWsQv3AQNQuUJDMkBBV1SNOPkwph8qYQU76B36/uU5MP/o/0x3Noy5ykkSMhNu
ZzG1xTeYsOEGcRGq+8Qyg/eJP/l3DVn8ylBfbxlPUegIcsRRwKcKtCwzplExyUKftL2tcz3HsVJ5
VEa13jixv1awuN4M/w5FJ57UnIYxF67rb+mDqCqsUNf2kSXUN5HUcoTVyvDFDwZ7N03+Wlp182qU
7rluIHtFlw2xrcUHtKWudWoqUfso72DCyPBeMCKVdj3FA+/lsXoSl7waLOQ+OTJJEhgtqPaLFWME
nOU4Bar72mjbh0kIf6NItu1CNVX2cht/T7KwPHJLHj5ggDi5gRHaF9mOkvdmjuMSOV6zZx6CkNAK
ezOSdJ1GE99z1Yqj+yjMpMfJTIAw9cg519AM911gZ9CgZ5NJ9Ay2uSmqty+/06JXzHjN7zRLZLAR
zVfjxTspRjNSbBbqvkIw9R1ndIxWgDUdtESrKUODopb1vDuoXS15YTpZhzQ3a5qxUr21tRFRAxt1
1Zef6WYK8UgzipHW1nwTWH5muQwVraPPtLe1xHiDAvPbdmzGQ50j7VoU08+Xoy0X//wByBI42iiN
8hEWi78wp4EWqqbtoeU47xMHITPmABVruZH35aQrbgV77EtcsjW+OjINKNJAFOkoBi8vy0lIlgax
RNuXLM1TqACaibXQdy2rHN/JWiSdw2ZSj77UrHWibt8Z0gPlELiO7He0Pa4XqWb4NcXSMTik1Is3
Siu6nRZj5VfoKddLuy62aZrh2yu0NXHm27Elw+Z1Zzltg6vF4mt3pZHXINySw+TAbyoLq9gWhhZe
EpssDXGuNb7QIh4ttdk/Yc5euEyw+y3ipYOO6kxQwhDSSvjzuz6RyMwyrne2g/DxMCF3Som1O7w8
tLdhKWvBYONcZ1LBBrz+wLUVoa5s1soh8zUJF0gcuzBP/65X/bCLpmAN/7U4ynnLueRtM6gGxFVq
htfhIDuIQEda+oAdWb1pHEtsk6LTPml5FH41JKc9JINtbvjSspsx2ivJ/WI6PYVHM87+ZVjO/7kO
b2ISJUbEGg4p5/lJgFZ020jq91UZv4myVt6mUfIFGqO2e/krX9/jqflQKgDkQn7KCcBOtogb5HLk
NIGuHNLKjz7Z2EN6etIHD2ifqftJI7uj/ZutZKjPBqVACvhqtvtZ7k5qhCKe7WTqYagNbSdlpo0k
Axum3oSw8LnObapWWXMafWaAkZ5huXBLhQ1xI4YF5tecMl09hMDL9tgT+m6sKNVei9GlMLlceY4v
moNfFMYGho768+UPfTudKbErGhdkuGFIVS0OiR7NVzWaLOOACPSwTYWRearVx3s7NGJ3ksPXeQbO
A8tDwh8k/aeGeANjHyNVS/oqMQ+xPdieWdj2fQiYA7pnhfDkyrH+3MuhYsSpjmngfB2/nr3oX+TS
1AnzkDCHD/g61/dqP6Mne73/mLFwVlK+BfPg19tB8YNkwc5L2XuxWqtiGtBEiazDBLvArWJtuiv7
PnunFv5cGVa0fR2a+V5NdRzeAE3uR85AN+bmuu+ydrqLfbV7bGLc1bkjFA9amWcPrQVXpFSU0AMT
lAFHkUmJej/os9elkvPQcD/jYsb/AtJYAh0psXZa4cdYOCt99mCIzPA0BWHeqhZruje32wrb9uxi
IiN6QJauXg/M1PlK3lideagKOz44KswYBTjKQ9+YQBCgxnpFGtm7qEK18eX5vkgqn14SMhtHFBfG
2ar2OrLZcEKGNkgeHFSMz5PDA7iVViG+kyvK+5djPTP99N9jLdZWiWortuOtdbACBctwC7r6aAnz
ZMIl8Gq9sw4vx1t4xDD9Zoo6mDAgYqwvChbXLxdNpTB9WvAHjibxKJXdQ66IZKM2Yfu+r53we+XE
Z1WUxrFDPcRFom3YkajMRFSp2rz8MDcfGuA5YHDydk5LpAkWa8/qcIaWIVcfBksyPRSejRN8zUvo
NNq710YiyZ0lZMFjY0y3lOIFgqZbEtkt6Tk6B1I8Sdu+tNRjlKjmKzcU2meEgGPBx6UBtHwpYbdT
UeWOclTNKjvnbfhNssvvUTpkj0omj9vXvdjcrCOFndmI1ExvRBYw+qmsINV0yEem7tWNE985Oa6N
aZetOYotjz5CcUngyJvRYPQKF+dtV491Zw1MjEhuRrccW3OeE5OXtb6yDUftzzrTrZULynJ5PMXk
JjS7CMIMkxczxBhj+pJ6YxxDhPh3alMoG8xFcy8y62jbTtTaXv6cy01njjdTmqiJgARis7xeHU2K
1n/OreQIrrzaCKXUPHkARLgZKZb+1UnI0stD5kyQ9DqW6svB5x/+2wUT0YM5OLEBPXMELJvNsp9b
ohsMAzBlJX/RylLeCL/GHuvlMM+NI1UHLh2w/PhnseUUWWkIx+6NI45t0s4cxw+aBIUnttCnRlwl
uFSBVa2ces+NI90Pij3IQd1yaEwkcMs2icxjrNnBGRX57m1sOglb+Fh4atbLf778jsudZf6Uv8Vb
1iH0vFTNhErSsRiKD3Ldd3fIFY4/usiy13APz4XimsHLzTsY0+Z6ylBTgnFX9xBaKipVaVtk9xYH
1WZmZazsYs99RTjrAMaALc5SLtehYrnPfRsgwNH2uyR2fTOwvSpKE/IGVK7czszzlXT3uZfjrId1
R6FqVkm7jpgFja6lcmgecYWo92w00kWovnFMAKi+OhTCTnP3xWaTVrgVX4caR00YcR1aRyXKvqep
Nt7LMR5apV8OK5/x9qXoDMx5Be04rktPBJffWnGi6+2msIR1pIcQvoEvr+FZ0s8KjdXrgBXccWHQ
0uEBXDhXOrlxX79UIuJi9APNOmqqOJnpbJts9y1INRvUmgU/XwvN6cPLc/92ltDdgSsJH2ZGcyyN
d0Yx4U5oT/6xDWrVNeG1nuRamVUAGn0PivN1emtP7zir0VCAg+WA89niXMj8bhgaMoQTZ6m5GfM6
eLD0RFspCz3J51zvjs7cQSJ1podKyWYRRlOC1Bj1IcAy0Mn2Vpo2XjOl3WMkjaPbx1l3X1Y0DqzY
Dx8rPYo9UtQ+9JAxj7Yxv7hN06kHGDmCDqbaWSu76hNo7+b5yB3pWs6goSWeWO8GJLpSRTrGZhe4
DTCB7/hAdXe16D+mBQpIUmpqO9jV2kZrS8szstzZG0bebEY/VE9dP7SHfEj0gxo32qwv81ANE9DQ
Kg1Q2bc1jw5l/dnAttDDTY+NO0VNT5LMYGsasfk9iXvzgmpWsi11vb9Iem8d8yEbDl3ZOBujBk3d
x1awcl4+s5Ro2YNInitKLNvFoi3MrCFRF9IRyOhwSkNUE8c4N04tt8SVD/x8qBnuTlOABtjiaC6S
utGNYpSOBgf0PUR0dKdB9JyCLq9XQt2ckOaMfaBVSUcAhLizmGopim8JYijRyeqacBPFknp0wkZ2
rbCRjpoNn0/XEZJ6ednevB9BgSbRciPg7Dl0vVVAEGQb0Yb4hARZs4+E0ew1O+r2uR6vncbPhaLk
OYsG09qjpH0dypIgvoSmH5+ktsCRZjCHS68OrTc0Wb7CEb/ZjHir30MtTkeRdsZoDHaMvJkt3DpU
8u0YauGG7/9nENDGfPkjLgCTbEZzPHvGXXGMkC8uJqQzwpu1KoQBO1EYXi4VxSZIwnKrDhNeP1Ye
3PUGWA8jt6zdKGkC9L80ASBGR0GNlfyNg+jO+zHoSgRhuJgUZRq8NqXlCS088ACfMLsYhOuP71t5
qcQaMixs/9mbWBifBlUJvqTE3Dl6WrxOyPDXF6FbAVCS1ioTTLuOh9NL0KOJn+C00uW7OJ/q+zgX
iJXkluQiZFBJbq+GlTeRuuXuoDfx2cQSbiUBXLBGnx4Dlg5QLTgroP6WWD/VruQ8b+Tk5GgTCo6S
jFDuUA6Tfj+pSYT7Ulo738ymi1oqPtn0V6P6NFgcSPjVa/esGWz4pAhO9RuuyWJKgqtH8LW0k5OQ
QR1OATpXsPizncHqXgm1LNwxG/E9II2A28Htc4m1qNuiiwv8+E5lkqr3QZZargH+fBsqVn8Z/Mr0
bGwRHkIzlM9+gOHXy6vhmcX3xMoyAOM9eV1fD/2AsmDRoiV2ypVu2NmNHJ6KWG625ViM7wyamivx
nh1kCkQcCUDOZzn7RcB+8qcy69JTZw4aEzzpQbBMbeX2jhmm/Boa3gQZIPCmVKheMaCfw6Jc80F8
7rMDiJ57HKRAxjIl98va6RAlTE/WYA3vBqBguwD7tJOeio/8Sf9Jk5zUM8cm8swWh56V4+OZ7XXO
KkEwcGHmvjMPy2/5ZTtVweiXU3rSRepTNGrs+8YsoxMQijWHvtsRZgpz86dSCpaWOsp1qLKDwd8N
TnaSqnB0i97qKQ870jdEO9+rIkrWZJtvykczEB24NehEkjHIm4vdC9YZ2FnFaU5DYdmeHKO22KAm
DHcpLFwpz1FSyaADysJJt52miX2jVfZb2o/GJ6vT13qyNxOO1IN6JFOORcZJtvzUVd6a6SgNwyGx
0tZxK4Aih5SmusdUKxEJmbL7iO9wHMtO/0Kbv9pHkfTX61YZpdC5Tok4BJ8D4pJ6PQZYZxlFX8Ac
E5oz3Cs4ALiGVYRnNDmG82BVa+XxZXZCaZzDgwoBhwfXsmWigKMxyVZuKCdHz42NDg5+o6m1cDEo
UhHlUFMvCXJzZf+eU57fslsgKrP2I1BQsi8OkqUukl75bTEaiXRnj4V2ygcrfJBauUPrX9CWbTvj
MBS4dWR5vlagfzbyLIgxE4aR/Fts18MQUB4aoc0piSGfisCx91gFNseuQEO6Ri/RbWUl5GKDhd/L
A7uox/DOKDNRwKOKN++gy2J3jLBI2NHNuTSgozZJp/i7uK9f2aOco7CoQANyHeWauNR3NxqraZ18
yi7DoIhDKLeaG7RDeKkbefISZZKOL7/VYnd6ike9QuN6OMNgl8ltBt6nD4wxu6S2FW9Mow4O9dDi
Bz6pa+3eZ0IhS0ZNBFIfcLwlxggietRlqZ1duOUyTmXhW5ab9QiXOlVsr10Q56z1eoo6V9EW6xCY
9CQ1GeaVNEI0y4tqyLCiN1Pa+MU7EnntgRO6el/qtXNBWUxzsXRWVvLPxX48f9y5rsDhwsYErmmx
PfY4tyRpaGWXotazYJOhXOVB2NTe1Zp+1qUMXcyXR3O5If+KOAM5qM3O5YzFXWVseWVr5BsbwTSe
E2O8YDjl/MyFVJ0ERnrA38hyy9j51DqWL3uBQaUDRdychyvXSJQLlDM70/z+XNG5DyJ8whFxvReK
sGkavI/zSzIZEp3fOjW9rmp0iNgJgLY2ZjQyNdirvZV5kp+2gavANb0ALG62RqijMq1RJQxK2/wo
CtQmLVQCtI2fjcp25cM9N10U6kysOhYDg3b9qG2v0DaX5PzSdThZJjBqsQAITM/ydfkukshUWvBx
Xyu70T80RaxtA7uzu5XhW+zlT99rvmIizz6XvORFwpTO2bIdm/lFlo0JRERvdDTPzXJvVF3i+nEr
uZaavLKf/CsqdG5r1tTiqrSYpb6UWZ2dMUpBoln3wFc/54NaAHIZp20HntQr9PBHUcn2h6nuppV1
+tymwFH5v8EX2VHvVwMyE01+KWnk3bco+W3g6JmnSC2/vDzEzy1G0i+VxQFVDO2S6xG2S8kPi3LM
L2Pl51+BJSdbKxE9NSAOajfjJrR7OeDtUYUaAEg7elpofdx0K2ozLgWFn/xSR1X5pg7xO/MjU+z7
sX1AsDxC1dQe3neM9Mqe/tw0AutCT0/mckWH5vpNZa0fGzl28ouEx8w+kqtoY/SwZZXMCs+yhWT+
FIAKefltnw0KDNlCoZFe9pLFihQyPZAxKC5hJKZ3sWmVd1qAIaFVZ8bO14P6bVSaayLJS9jo09zl
fjHrJQIO49y8ftUilf0gGUqmT5jq30YE+Q+cXOO2qeLmsVGMn9irmvd2I32q4LJfcPCoKSKb2hqN
+rm3R+ADmgKJ0dyDu34Of1Bi9Fyq/JKljrLTR1N8l0OHznSfRl8Hx/DvRiH6lXF+GsjFGTeXpIBy
UiRCkngx0IAS7GQcKfOrNTruGKtL7yphQPC34+GDNspy6wWVPH3L9NTYATwK91bkjAxJURx9vyh3
NHvDOwZurc7zzOdAtJryLwc9N5FlIl6aNFaFmYUXejkoLQl73FhGrW2tGnnEUbH9/Tim/f6VM3A+
ZEhHWW4gRW6an75UBlmCFc+l6cIAxysg1a4sCtwaSAay+64X6MgYtbkyCjfvSljSbn4BeUTOvxiE
MtAlA2Z4eElbRfmZYiV9BK6SnNK8/xzNm5o2jGu56CImMARYwFRPmGy0VtCsuJ5u5dAkWp9W+ZsS
j5doX/t2b6cuqNrCKDzaeVb7IPutSHeO2o7m60pWBJ9ru0iNgHuCs7u0XY+nMKNgZYk3RTUVZ+5x
H6lwwWEaGsVF5GRYORQX+zZQSC6XNIHAfcyMMG1RnhRlZxqFbrSP/LuvBSzJ3kjQfcfp5gB2UXt4
eRY5fLrf1hThgOIDxJzZOCT6zuI0rAtLzx2t1x9lfNO8QeUGk8WoAZhItZEojsO2l2us18M0v0uK
Xnr3cvjFofF3eKYUN/n5mFrMJjAEkLq1SH9stCneOt3QHaWsloFDjs4mHtT3Rm+b3kDVefNy4PkH
3773fwIv3ltrAq0Ng1J/tOOk2DRoYL2NVdV+/3KU5cT99XVhxrBQUHFclh8D3B70qmz0x9hJpM91
B6FR4qa5G20rOBRV6pyzWutWXu12BjGkCCBRoUAFCZTt9WqpnSYJ5GDSH6e26Hf4xpkbswXRjBea
4WaOv4b5WJ5KT4P4JPCNoAYrddn8SSMrys3J1B+rrhRerpiVhw0aevRaMW4gDQU7M67jXYq6x/sC
aVtPDeX6bYWAy0oJbpFdzQ/yZNGgkVHO/gnzoP9We0oae1SSKDYeQzPIt4aoopPawOaeimJNquWZ
j4yDFvwVuE9Ax5cqV2aQVqDBeuNx6MRDZXXKSQsM42vaJSClrKFao/w+M5No/FBG5dYK4nWJW8jV
xvGnWhiPI9zqQ54J5ycHgLTpUejY+vro4Aeor3EnnlmdGlo0kCBnszf2vuvviXudFieqMB/x0QNQ
6sTt0RkEAthFq18mHz5FUhSPujyMa8aOy7N+Hkqq9aSRc1FpRttdh/Z7PMBErhiP5QgRNjUrWrg6
4uo+iMnd6Ms4WCZBtDUsfIdolYtdAQbIDdGofeO3sbkN81I+NEG9Bly/HgdwIxz0pF4zZJ0bHheT
6+dS4iQMqdWY32eihHOm2JmqZz+S68rZ+JoG4LfL27j7mIkiMF6n2v8UnLBwo8E9QTNZwtfCXqO6
io3Z96G0ol2CHcOJjxhuEtNaI0Ffnwu/QtGngIKKuaIFZu76PfWYjMXWBvv7CExtn1pKvevVdDw4
pkCAQbLg9zuJLH+wsQJzYwxMX3XqUhIlOHC1udgGtgSG1HV8I1UGQXk7/lEMEEYODjKL8kNThZ35
KalCpfddCe2AaWXrXBQU5rAUF5Goo2rLqY+a9HVYNarysdUr9cfUZBIMOSc0ky2KVGZ1tNK67JoN
ACJZvNMgHdoPwEDl+H5ssrBxddUH8o6MhL9tfW7QK2nX9X7DE80Gx8h1U+6mw4dQ1PWDkXEB2TMj
+QcoSeg1epIou9jP225jNFn12c7Lbo2If72bUseGAQ+FlGr+jLu+AUvaEjJ+nWWEPyl3NFhmD/0H
bAkHV8my8Ptrzsm/Q82JyOx9QzK72LjDVrDgsLT/CVkv0u5iR4B1g95kp+8VNbYexi7Ei5C1Zhkr
I778rsx0QPSQJCjQIcWxVBugto3plDPEgZt0ljhHdq7tR+T9NTeyTOmA8EC+Jvl+812B9SIKRN0D
D0h21sVQdj62UJkT4h8rWbTZpaA1vDJgVxdyEexf/rDXOzgfFlmaeeum1kHXj0V1PW0k9jBLaqs6
cGPD9A9FntHXT4veHUsletNPlv4G7bTEDa0pO7wc+ubLArGdy3JM2lkPYxm6njrqhAhEYjmu2+N9
waXRw+WrpNCEFJJa0Ql8OeDNd50x+g5sLihUwHGW3e8mkgTIltznXYUff0X8sDRdIGPiLpsap1nJ
02+jmTNPH3YUNT9+XWyQiRJTOZ+SPqRrDNYQqFGSuU2cOo7bc1KtRLsZR65ANHjwoGJ/Qm9yEU2e
9GAK1NQMXTnQ5Z5oaIe6tRH6Ok2Q1EhmRC/UBMcYi4s26vbnl7/totfEROLL/hJxoGRIY3exQnvK
t6nWaX7o0gpRZaSFtXjclH1mp6dicHD5qosgxsJbru3voY3kv5u0jvy5bZv2dQ5gPMvs+jsr/dNn
nH2RF88SkjJPltNboSssLdoLNW3PbVF2DLmV4080raky3Hx9WoyUtLBxg73FJrFYRWongoHqJIyF
vG+bR9qpYofWlOTqaeofw6QQbwNT6zcGmcjKKlrmG6gdzzY9LGFemyLpfE7/ltJicmLVdtYRetDi
7MuYlY9YMWsfilymhWyp4zFBfH5l13hSBPrP7Yh2E4kXKR+iotRIAe8tjsHOjziJCk0OXZ1Evnkn
V30zbOohG3OP3+vvNTMcisOQDuoXs82it1qmivybmSrdXYM6Y+8aRTJ+MOQ8UtzBysbyLopz/TPI
PeOiIL7zUIsQ/noUGL20b2BdDl/ZEvu7VoZ37LVkcPWDhYSX+HVD+K+/hv8OfhQPv96h+ff/8Pu/
qG7WURC2i9/++xL9VRdN8bP9n/mv/e9/dv2X/v2m+1G3ov7xj8u3svnHTuTfv7VRkS//ztWPINLf
T7L51n67+s02b6N2fCt+IPj2oxFp+xSOZ57/y//fP/zHj6ef8n4sf/zrj78KkbfzTwt4rD/+/qPj
93/9wWD91+8//e8/uv+W8bf+z88g/JbjpfBt+Xd+fGvaf/1h6f9EgZAMl7YAItvUU//4R/9j/hNT
/ic9ZniyMxcLWNOcguRF3YZEtP/J+Unt9wn5PwM9mkLMf6A6/2Shcq7jbAIalLL3H//vya7G6j9j
949cZA9FlLfNv/4gBbxOS2cze3AkLEUEeoCVQHy+Xg6iDGTk5SV/q+R9fId1zI8xDLQNUsl3ehSa
Xmr0p6qNwxOpCyXCLvyS6PEspWp4sjqqWwWjr0thDsj7N/jP7LBhFsIVAcQ9r/DnfVvYtfMgDAQW
t+BxrMjt26BPH5LYaLptFepGJfNTKurptRsP2OD+ZTR01b4bBioY0yCovZaOWgSfyrjNPnet1V1a
3frTEop4m+aZLLsACNLctcMMDRw0qraBMJ1jZTqbTm/9ZCNLgf0Wn2/JVNxikPPy0tP39Ru3L2qQ
Qi0Q2jvHjuzpEOmZJwBpbRCMFKfSpn3SAMI8Ac4XnlH1g9dK0YM1DfLG8JvOlaPqPmMfd6VKO4e+
+DrWZoEwpK6WrjJE9Qll1rvGyKPUnQLF2qRDEW9ytTb3Zj4hFgZ8LWzg0Ici3qeJXDW7rmpzw3Vk
XxSe5ORw/zrfKD42U4PQlrppGoUyfDCbX3Y64lvypGV3ignKqUICZltnDmjUIDXfZHByXDlTfgpp
vMRZ078Lquye6lcT3JdZj0oryXr9sa5110Az89LwI4VLzSFRjpzwxB3lEPepRI3YstIw+9GMnW54
YOHKfler+Iy4Q9iG6mbuygovbIyPUl3bjdcHwQROVu4nb0DbE0Pz3t4VAnubj+OohO+Eo7Vnmhkf
q6hHhMgUerZTSjneCVkvzwaf7UGOy6Oopg0YtociF+12VCp1k9J723Bx2Cld8w1GKsJcSiPvDQ4n
KkVJswtTFMDB47SxmyqOi9yD8gYOhDC2iVr0plsyZbpT3xrhQ2AHIZcuiqA9At7p+AEvUwW0cVTe
N4Z14MILNKCfwp0VBDoNrCkt/W1Y4+6D1SeXZoGsphvHdn/x/fRYt0nbuKFe9OXbNAun8ATrHI07
6vx9vTPS3qo3BlSF2tMl2UVemssNujhuBTLO8NTGivaNFBzF0Pv0lbrAi8Km87padCZynsOWZR0j
qS5P7wAFZ7UrDT1cjlS8V/zJAvPXBQk8b7XgFmtGAGhsKLMIfbzhoukKP+eEKc1zPwVi05YIU+T6
ULl1NH6lnf4z57wvleIUlC0SlzFtXOdPM9GGXVJarevXzp2lRDjdhKCsnF7lamr4xiZKADK4Ro5D
C4spQqw/xli33RfdIGU/VFbUjok9DvB343Lwpik5mUae78Ikz9/p0zRGLpbo4jINOD+7IftPciq6
angA6hijlxx39uhqcd5NXhQUwh3I0TbDFDcnSZWzR2jf1rugk+9MtVRz1y+l8STqDtBbH58LLW8q
t6ictHBDmghoD5od7Nq+QGh6BECU7ihfNXsbLX+oPxaV2P2ABdw3uZIwwqQ51WTe1AyY+ejRYJyE
KpK3MoRJYNhNXV6CoohUt5HH/EEVlSjccihDad9SafqzCxRUMq26HzI3tQrL4MI7enqg27tYyoKf
UzybHtdju8HzgjJan5hvpTEINbeS0p9Or8efUwcpiH0XhZ0rQqHkrlTHveXafjJspTyMHnsrvY/V
VrlTpyS8VEmYeFKgae9BCvQnS+qavdyo2j6LgnoTK3YPs7GK8mQrjfitTWnhyIfKKb/O8IaTg/nU
GYWAYHRp67W9q/9f6r5sSVIc2/aLaGMeXvEJ9/CIyJgyIvMFi5wQkkATIODrz/Lqvt1RdHr6PW52
H+5LmVVmlRyQtLW19xpGTnedLKMxD7UKTh5VPEPo6/SY+xCkwLeGdgO39r0DPmgVGPCo8E2xzGq+
EWLQ+TSPYrhxpO7BjGNe2+Y2rvQMIR1vPog+ae5oEso3mhgLSmJmdqwnem2rWhfg5j4HqenJeoye
cVk+tSRMhRy8HPULOOn3XIIi7AxpAbu8tM0J6LRINN8QX/XBgAV0BMBzFboDM0U1ydukQUlC5RxV
kZNbljtCBUd3VZmuGwXVXj1CFyw3kb/u4qg/kjnRN45j76OMKJ2nlMPkYwr9ul416LnHhazr+IE5
0DIITN1+AWeGvMw9uC658v0vQaYeIL3D8xa+XHmj5QsWOBQLh+QBiAHchr3wAST+yc1nom7LLPpJ
J/YDzOcImpy4Vq5h9OLewdcPspVZ1Y4IFI2YJehMKFKurApaEJjDRxxR6aFuebLWVTjeKlc2z23j
A7Qeps0mcFx1lB5wy4BEwmJuLjWSegrNyHe4BawHCHAL4/VrKOjSvNMtjty6MQcrsjZHqWbagEfd
wL1qGNZS6wA6kzBFGHIJ/xk4Wszhpsmozktjj8IP4NsrHyE3Nndba2BZGGOjleWranFTB8wdEpF5
G2fb0ml3HPrEK+U7EImoawYtoNrrv87e0D53kOva153f3sNKQjgrChT1lIOPp2FXBdjfvIp1+1wm
NcVEkhlRM4NYq3hwvHnMqQtlkVVZKUMP0Kyi71MHFWpQCAOocMJjdHryaY1AVVMwC3Lf778PCfbs
NkQzt12lIOh8nvu0PgRtDCA5unCvcvACdei6+g4tJRwssyltnhgOinrmHse6gqSRJccxTZwsjwhI
e5RGrZPHgF19YajteCvU8710i+py8yme+iDclNzltx1r4u7G9cw45pDKPGYgjXxJKqb942j8O08z
+slwsaMnm0nK2+8tddf1MAR8VRLY1K/8VnXPc83cMUeJ6YhSUgM5FaSIbIMG4ZzHDa128EugqNBD
eyToxzFapVUDEVSfA6mNoxIlrbE+KhI81qUP/DyWCVEbSKZmn4iLydnWUFXL8pJb/q3yOtbngOhQ
PwfLV3crWI+UcpVKoCDWddbgPZgfarYGdSiQu26M+x4YFzfsVrAja6vnqpuSn7wdHkrqduD4B6CV
70OJzGqNGez8fIZ8qPgcykRW8NM2Qm+zJk3e/dq6t9A8TZo8RFJa3hFcJTU4mrTucwlc5ggnzJNr
mfXReimorp0ZfVpoRGxHHRu1G0LH/qJeAt0uRzufazjAricspcIxrr8FXA0lN6drh2BrIhHfDz42
LdRhYBJIq+MkRHowFFimWgyvmhC9lZ4P8SoEU9KvvEwBRl638DTGSlszqF3BixO2NU4Y0x5TJeTr
CLvQajXF7uit0cj6ZLzy2Ap/2koRlTdl4w9bp0wdsm7Tno27WfaOu65I4wIv35BuBceACaJoY1Tx
XOl53sOZpz5YSnwHzn+q6HrfbnET1LlX85+8DuMcLkT+HWrmyW05DRbo+6mCx40D3iJob+3wDdUk
vQlmbm7dRkEEITZrmkj6QMYmMtgI6P4DDXwTMQjlYJaRtAdNeDsFEdllvfOkR7eu1kNSm0MN0uqG
Uv3iVzEMwnEEfZ/JVLisaWGXbMznxLYjyQeaBt/A7bNFnwrvFyZWFhWn8S6zzgOuHGOW123dpsjB
y1fwl8YNYG3ZV6U8d9iS0dQg4tjUviByp/2hIyX0xCJtN6Kx6QvBEc3zwQXkZ01ZZb8NDnypgpI3
X+1sByD+g25XDjyCeZIMnH0mAv5OAsZWnTtpkvvGk99n0XqwNQDEIwqQwGxaqg7M6UMBm2oNVbh5
jCZ+hMIuIiWwm/G8zizlb/M4gE8YJMN0GGYKMbXW9nO2Tx0Je5jS8SCwOvd1hw5Zz569eB4yMPCB
n9ilkL9sV9ZCojCHLWhc3ab+HEW3JAp7MBhYWweFpuiyDVkw2tXUqrC9C3WlxhWdEK5yEguRlyAb
dmv8d0PwBHwQgkbiNe1PVGgiD6l3ZgM/RwNFzXmQdf60AxVTrrpGZX+RVwaA5Cxd++kYf6NDM3zi
QNyEW2KR8NlNhS3WTnmFNsj8lA1wSf2qeYL0OlR6j0BgmzbPlOzfZ5gVekUP0R92NHMt8r6hzsrt
Hbgi6YipBw47jx8sIX6dw1PppJxXhtFzF0Y18so+ieRGKo5zdxqn20aFoXnGMQIwI3crXW4cwZ+8
2ufi0FVkHrYxxGg6/AiUK8ZNqTvzQxGYYW6tlfeZlbskIA1YuZN5iyNP8JVjSPoa+QMCO9UQp8Qx
YfS9TAS7Kcs6+tbAUSzJB/gRfRlC3nYbAlvAaMugCdJtG4N8qtH6Exr52MQByd5rjtvRCvnwAxh0
gPVNcddtTIWIsh76CG6PQctGaGpEpY+MM3OGaANNVrhiSCFrZ+vi7CK552Lqd65lUOjEoQq/qI5R
tKwhYhavQGqIk62ylFpYNmTxqnIsC7cdLo3x13EwKtwwGIvC40d24WcA7uIB+OzJsA3k0JspPznH
PTSomqktgcRtf6wJeH3x0FXo4Gmw26FP2DS/NHzW+VZk1HtBAqP1yoTDKUuqWNEOQ3tXNpX4Nk5J
qnLPqd3XGE6YuGYNpM2ObsjEJ5bJiO9qtEmQxAUC8B83GLYlEOv0NsJFLdtTAB9x7hsZu29ZxgnA
Up50bnldxQUg1uWddp26AvWtFi9tRaZ6O1Xd8MBLr/umUZ1cyTkof5lWDVvmTXGeZMRtsVpGJLNo
FwX33LVgNo2eEhX+mUiSx6Sid+4YKPsY2ZCvKi+ag1zOkTusS6B30k1Xly297aE+qZCSJsghFTHg
3pd9istRMHhTCOmxMq02UdmF5baHqv0rnDv1YzaXfQxDE1sXwYAY8Cay0i0PoAxag4weiM41AQ9W
r2jk3yYOIAKwsjzwymU7TyKpyWM1+p+GTILDOZVTb3YkQlKQoxfIxts2Q2kdriedu/ZMW7/SuRub
QzbUDtsbGCgj5yXTvGZ8rqojVGdw/bF6DFCntpA/ntazrslTCs77tB4Vmr73QVhPIleeje3eGdwE
3gi+kN0tmXE9+2QqmtG1k1Ffg6wU0O9VC3VGaD+75RZpLk4yY2X3JQtL5uRd78Q3I039DWCsyGo0
p87DRLjBIYVGFg7C6TE+iRb1kMlbl2GAmyGtwzvIz8V7FGLMJ83ZSVSmFTl34vYtgXfeERlIus9w
XXmCMg35yiuosKEnlXp5gDs6jtKTHyYW3KCqHHZ0sEJK/dGuGfQkj4P0XGQ5jdjEfmsOkHee7+sQ
80DG+q4jaGBnDjyjSoSD9diWE7lLAhp2he+hIfPEJQ9/ERAi0WJXAzT3M+owmKSohKBONQwebltt
ptdtXMXtp7SrZ+gJcBGDIZt3ydhm35wAzUmGuKrY18E28qgV9t19Ip2oKWztALGWu21fhGW6AYSy
XKOI9QQPuSeI9r3SLPrh9KX7anmCPemp51FI1G8c/amNMJTLH6xbFU2K7k5a0um+R7r3JJFpo6cV
3ZayKaI0deCxU33uGI49sGLV0HxDzgo7BPWQGfmofe9n49Gj37vJitFmI8z47hOnBmSk21fl/Iiu
QpZ3hr+rk0uZm0SvDvhr+RCJTzoVwHY3XyIdPtWuc2/hIXsUVUlQUQPkLibivhnNCYV6YzMsMu3N
75EQX0BHc9dpUkfbRkqTg3XQ5aSJvquY+T84DMQR6DL0OHT1PvpsI1p2dDKJCk2GMgpPxlXUV3Xe
ZUahZuSfFkwHAwxcpnPPgO4E9k/RyPrZhSQryjBIOrHaf1pU7nNv8B8JFZ+1wYUoMnM+xbLHvRxO
1lXNDHywJa45hUtdEdVYTdxGL1krZ7Vp5dTjEZJYh9ULmwMgIWZ9xPl8V04aZ1wwdXk2j/eRyqCR
FT+ipnMrvHZv2xgGvqh48Ahxy8OVAs2hdTmzQirX7K0zAFvu023ijjeOae8CpPAlo3E+x+glA5UM
gVhytLHT3LaSukgMxL07cKQl8cnvI5i3TNf9lqk62/t0xJOM8h75loEL9JCTqLWbpk/jjdt1L9mU
fNJeJoDgq47grjy7iE/oDMCf5kV10S+0toIjAlt6sANuuZW16sZhar7z4vEOqZafiyQpUu2hjNa5
KxqXP6s2jODTML+jh/3Fg+DFxnK2F7VTH42oPg2jALnXvxu6KXwMOFoSbjTpXIKcBQaPkHsDcZUC
LgFDHksUqJI+DXJce+SNDx++PQAQbxlxtlLiAXH658hbD3BesqtyduzKU8lu5PxOe9G4jwl9FKCy
rHGHLLH4VH0UTmSCTXCac6jLghY2fIMPaJj7Ie6BcLlxc8FnuYbue5n7fOz2gOHdQ5z0aW44CkiD
nO4zNkzfTJjuoeb8Gayur7XoDw2oh7uATfcoJqgcUsiPHpJ3d4bNyTQA/dzA/iCQXlRQNJSOxAth
VNRE0HExc491Nsz30ejLwiZyV4tmyHEMYTkheq+435gn/IyENCC2x+k+XSTae1ccyS+A5jZnUiZ5
6zRuERsPboXav21929+nqKXlvWTPOm4eI1p+6VMogGQ4wZFtoC7glj85qjAsc2/jBolpWdcdvmuN
Y6jPHkyq24MgYYtshMORjOMebTb2ZKUN1kr0Vk3uuEUB5L4j6degVDfCi77C9wCCzOC3nvKifsWz
yubo3H8xAA+uqnq+SxMw1ifPHKuYdV8zMjCw1uu94uHB7VSaw0isy+7hUGhxjaSxX25qFRKnMHBM
jQqU+VEnbSOgyL4Hra/4D515djcTlh1r6c1PRgg3V5L4D5qkwXM80/k4tJUPRWr3NcMta0MiDmgq
BHzWcEigZGXNZAsL3YZXOLO6eTtMySapdbLtAVl9NCWZD4EsG2zP0dn2E2r/rq+Tb32DegZaJptB
Ii0iVOKkGUb1REuv2WoIQgBpR24Sa9m+apW3TSht807WjyWtD4KJ57SZH0CffK6Q5ueqV8nNAA9b
eJyB/I2E1A+hFtjFt9B81iA0xuWa1PWQRzAjAGiPWBxxybPHOrVCmanN29r3bhSSlCJt4ELqkhts
3DhnKMzlwCa9aneme2bqpmi6asbNhc7rQSbNxqshq9p0t0mA4kTD6vueui+TigvXSLkOUT27AVFd
/XTQCSyqfpzRZm7sOtXhsW5NBK/vcd9m/d4m48E0TflUyX46VpCn1uuEBfsqxgWyDJh5g8omKoYz
vYP+c0FJw24DbruN9gd2rOFs/gWaad/DdI5yaJdD1SDtXmbIbT+jE+SuiZJsa1N9GOkIxRdinnXS
tCui/QN8JXNZw5AkDZr21a+TMR978a1yqm/StGsLH/ZtE43dOuP2F8MmEQwdttzhotnWISLtjEsj
bpMByhu4kWJU5g/YSr2ptrwKdW4tvFlxKf5BYXCUgDTBtbeLEEf2dch/4IKDA96Bta5q4GhE3sa0
XEXe9FI1Chfoqn+JQxl/AUog2GLt4eFTU7WrbGC3J7WBGZJHP2w078iYfC3r9rXHB4VeEZ5ZKX83
TnIfsng/svJ2KOefvjuQVaPQ3V/bOoCNpz/21R79sGZl+gydJJTLQ6jPMbFVI7xJI9GKao3mWnno
EaY+B27/Rruo26Qq/ZyU9AtuJ7+Cub9nJ0cL5Xd3yAun1RBEKOj0wQqo/3LdEhRsMOZTGne48MDO
/Vbr+T0MEYB6qhLALNkW/kq3Q5DCRwZKtf47p/AgBSgwGMttlXYw9xIK9BrUMes2b/rErEON6209
wpJmBUZwdiq3JfeWdJjNFLcFSL9FRwA8083YOTsUYJJNRTLxxlMR32aY5R+RW5p3z4ne3NkAbQkd
hSnFrubU3MNj2XHQb4zKeo3WXnaHjKsNCoiClNCuDdEv30iLT7AqWak/j6BUPhBKtzAmtYehamWU
z2kyv0DmeaK5hQ95h0uxE9f9auQS2u9OwAdxP6CoUOEbR3NTpnkoREcfh1mN0ab3dE+3uElZ8tg4
fsRXUYduzRQN6UEjdPxiKN7fur2lP/24q/ocvK96fIkYH1xEhKQtUhWYA9Oz5Xnv2TFit3i7hNwT
iMhEBygeudsGpa0qJ6wLdiiawZKJM9i6VjCULev069Q0twzCmA2km3CQcpgrSn9agWnPAU8RW79l
6dZCNC3IQYWTd04a3TZl63yvsdY+edBSg/2XgZfLNGwzW6LSDLdeSHYf0CEut17l/EC4uWvnYMOT
LlqbtALJmqhxPQiyasuShiggZGxDYUjzI/ItWWPrhOsRcNA3iMfgEOjtvSopCNqigpThDAatDBqJ
/BsrDKq4QG1XEZolOnJQXvpFYnd26BE0ds+PcdkMhEVOEVRbRkuesFwOM+A2eWsCNmBz++4qSti8
7VEVrbYyHMo3OTP2jUK4bcjRdh69nLQi3vQxX6Vh+U/02v8LOIP82T51+ufPDniG/w9ADCdzhPMo
htvpvW3e9UfUw+l/+CeEARKd/wBWyocVE4jbyAIAVPgnhCHz8Rcn+SSoTkcu/h6YtX9BGPz0Hyer
n5PMbAhbApx7/wYxZP+ARuVfdjkuEDgn34n/DYjhBE76D7TGAZAnOSmOL+nA89yO6FD0stAxvKbL
tMuOYZeqS5TYv0OV/jP8AiDWUlkp5jJZJNAJ3Jd0PE5ByIoJZRxYcpiEJGBR4GKYq/Z/x376Pz8J
eNTfsRjERxYmTSKLyIeC2IqbtHsbUfyPcx4LFRS9iuboU1c7KO58mOx/AUM+AkF+/w3dJd3XH1G6
icHCKYiTlSHUNTx5gzZ6exEGfIKR/PckAdj/91cCckSTEBWKIjT90O/Rrq0gJavT6pVXfmxvtK7D
b5Hw7w0f1LGZaPpJOoPzvYN6invB4+/vAMP/fNYTrvID4svhoYMV2qsiDkeUagAmrOBLY3n/EsAN
Y/vnL3nuRxaINjD7IdfVJaIIqmB4am3q/aJcpeEqrk4yj3/+kXPTdfrzD28yStrGUHeRBRq6UZjb
oBcQmcf96MrlAODTx/E7WKPAMEjgS2Fz3QlQ+x+iufUvsNrPfSIEhI+jAybQDZ12BG6ddfjCpmZu
drSFOgguwjMaD9d9owWgya0y4sdpKQoPTOyNg8rxNkYZ4sJaOjcDi6hAcQxBbJnKQiD0PAyDlhat
fBXpzZ+f/i8w7282TLqIAV4rRyCVhCzAcB/tPbKCyUVVNU7RtAWMAQqNspfg3btieGS+YvUe1T4u
D0lnpDpGjQnrjYW6hgbxO4udfGQxHEUTuO1epLyf2dNLpfSphj4J5CdkUc6o1gAw5RqyYQA5NFvi
Uup+QWl7/gnlEvihDUCMHQCLzMS6helNtzOqTYbrJiNdBJcoROE+ZZUqjGMbmvehSh7BN8++/Xku
zsz1kjHRo54AGTyqikpU7WPgsirNJx1eZD6dG38RMqoaiY0nMllwmAzxHALVzUvSkPTzdY+/CBad
jXsgXIkqGpfTF3iT0+92gjDVdaMvQkXvVZqDCq4KJ5sMxDjQYulWFLbN123jJVOKzzpBhRBdw9Tt
4BuSeZV69SkaJRdC3ZlglC7CBA7YuQRiTxWT7sD1gtQRyHNAPaYwli4r59efv1KM0Pa73bwIF4AF
hyeKBXqfVo13vVubn9bpvfQG+v4DvxsNcDMXzobTov/NTyWLwIHuRpeUnYsKXGJHlFW9kHVPiTeO
CW5daK9B/JeUDorZviL2QrQ6s4KXWp0DcRV6/6UsMh7TbJt0UOACIbIi9MJLnfl+S1WNQI+2GwMr
iorJFm37yQ8EtLadpEGpj3s1qiRe3F1y8Dv3Oqen+HC8Dmji+iUU1IreyLTdlOCZlpsZfYGXP6+G
c+MvNjw4ZlCiFKgWagbjsjWVRvwI0fO8pDh/bvzTn394foeOsG9TtSzqLKtziImrNc4GfmGyF8yF
f+dRSyoX6tDAIrlUFJlM4BNq0bj5Tircfzeuw4j/xcFVFLWShAAJ1DaA+t3yqLSwM5Wdm1wI+adP
9btVvsghWr8aQs/DFEFqPnsrm8D/Yd0ZVTsAXp2H66ZpERpix0lipSek4VpYQFNmGx4stIYuxIS/
I6//8xkXMaEFoxVuV42Cv8rEzCrsTZhtKu4Y8LFEjfs+0GVQHijLUy+oZxP7kpRx8P3P73ZmQy0p
PWiVsUmFSC/cEkgvtKiqGCr2Pumc+1o6YKPDMgAM1D//2Jn1uNTYlY5fQZ+S4wploDJdsxi9IVgb
zuWFGH5u/MX5HwNQVquxAyIGqm3roIEmoOwu2u+cCahL5f0mk6SfTsczicPWWcNUGSq/PfRhD72S
sV2BZZ/8AkqH8itfZxEepqiBBbyGViiKOzWYOOpF915zYfBzE7+IDQEvqVHqlFfaQfRbAgu1pyAb
GrKbnRntKkGT9Z9n/cz6joO/RyFgTyKBkiV6IhFv2hcPXnhPftSQKOfw2HkbWpm+dA7MwbZuFpfN
KnVTgPj+/NvnVsQiPDRp7YvAQ3qO1nq4R90vpSt3CADk/PP4Z8JPvAgNmeyAW3VxhQFkVrMcGW5i
N+lJJzkHYjiMPv35Z869xiJEQBhd+rBBkAAdCLjxmBgoBSy6Cy9xZvRokSkIiJrJ7LQtx6Asn2ZY
Ej45/az2Vz37koxZxh0wiuhXFbLS9hB19skxaE9dN/hix6P9lio4FWPwEQVenYTuFhYD3pWjn/bO
h/MTdr1wh6w0PrsJghvAYLJVIPiVGfNSJos4vsoaB2uzZkS9U4Bf0Jb0YnPldz/N9oeHT5UACaYe
ZUGbSdyLyJk2KvMvZmLnFs1iV8ez40l/bvD0k/0FEQNvxQBMv5BanBt8sW2nlvEsES1uQroRO8AE
oejqdmx33aJZbFrqjiXqJhnYdWjhgVIAzI2MX64be7FTu9B05cgREEgSwuk1EzOa+cCDXDV6uNip
/TjAhtvrReEADLrtAhPvB6n5t+tGP1U+P6yYTjgDr118l9YhIEMBEpujhX3JlefMnC6lFRLAmHQg
kbpnQOQ8zK53UyGruuDycG7wxU4FSGcYRpRJAPOfFUELTaMkin5jz/Lrvs3iLAaGjxtvilBFSvUG
Pfl2FSN9vy4AnxiBHz+8CiQ6QsYXRafVp1DLDfXN+rrnXmxT0nbhkMUWNzJAT/lJItEdj20Ta3vl
klxs1TSCRLBVWhSsg1XcWpYOZXnUm/H1uhdYbNZonCJPt0IUppMTArEwjz2oaBd05M+tm8V29UA6
GgAEEgUoMYbf2rgB3RvgC3kpQTjzA3/RLT/sqYn02RwQVxQ+89S06riaQKrpIWZ0XahcKndFOqkg
rY6Q0ARojIoaPKAIPLTrQuVSvIG0pibgeaCKncbhOlGCAhJZqSuffbFru0gyTQFcPy1O+gRI8NFr
I35Bof7cl1/sWCnHxLWOwZcnE5AltOPfY8iykwsB4fftINzT/75nRQg5Pljc48v4pY+NqzUAyeKt
DQlynOxhVhN8MdG4vrANTk/9m3vuUg0RYs8BGUqJc6WWFLQ16ANOeTsCEe+orjRXTvdiM8/OwAYK
pkAxOrBGdCFFtweRObkuVCylljsTErdhWEzY0AnwSaLfZ+DjXpesLeUiXA21pAwYp0Kmsd4BOaIP
STpemawt7YN8R0R9AL37Ygpr7xjD1ftTia9/SQD9zGJdis/4CWDSwQRKijGgAVaeO2/GpDWXPs25
4ZO/L1YJzT20001beNMJcYJ/VW8gqHT9ZlCuUnkiIbIFzfUyEXe0gbRm65lHqBCygyw5ULpeBV6q
COuZrScIrgDACN5zuwJI61TNgSvcTzYP5KHzdUlvUSVHoQlQamBFZ4ATwFToWYRDWZdh/VVBKa8u
0H0Y2QuzM3+hIwebSRlQrNdpOKOLAeER4Ipk5GyTQdTubZCAGLYbK5ii7eKxg1KDQ0MWfQdaOgj2
JuniX4McTQo4/gRMVBhrwEinOkg/E+Kz/pLp0kLC6N+Fmv9SCIPC3GyNyws1BYICVpEAPU+MEUCZ
zAlXOwAmJ9DgO3gCA3Qb6nJHoaZerQUAjWPh28kb6hz961ZfSBxOed9vosJSOVGClAoodNPibjV3
z13r13coVL2XFvxKIDqAvqEQdgSkRarsDl5v8SXdjnMLahFcp4mArQMmLoiXjbsrO7sB6OqSSMYp
/P/urRahFbBWIHVYLYrZdLDFTCp/Ar4ZyEaQg/i+B5bm+arcYikeaOBjGlcBawsOMs6L50lyM2dO
eqkCf+4jLaLpaACDmEMgtbsonNdOm4Rrl2fBdfe7pX4Yh169M/ghLwi8oZzV3Bk0ooCxvSRzfObp
l95LnZjrIYQgVBGiHrODpma36kDwv3B8nht9cdeYygFovMlnBeU6/lJWbnavPJ1cEIM+N/oi3pWh
U3fWMF5IoKC3dJj0Lmqz+FI4/f36/Msk6ENO19vZiZUHR2RWJW0PMSvl/4BUceBcGP/MWf9XK/jD
+PDcHHngz6YIwRykKy7VgC1cszRDb7Xhn69a/EuNHy+qQSmCi2DBRBPdcFdOoI7U84XR4zPfaHnv
gJUzhHVJV8gIwj2oa+i5zDlYidBLgOrhSkiq/yU98zflmf8L0Mpf8frD9wKKOOp7yp2dC/7kkRrn
R53N7LobwlLle/Z6aogYy107ccj0xULvBw30/Z8n4dxUL+4fLDLoxUEApHDBlWxy0CKraANppyxc
AYNbXvIfXQiJ/vvoWgrBdwCW86yWujDgkg57VvWTv3O5z76A6kcgsxEaUCyzQVK8I8Qz2nUYwCPs
ALtQr70DlFXPF46s325NcJQWJ4eMoayJ3owoovEEMgSLWrziBHfCa1JYjH/63Q+LIQLLG7KRIB6k
I38dBryPiO0lQNZvHx7alIuo5SBLc+vYkKJSKnwG5wzM7OzKDekugxZAkLipKAzepmMxpUG98QBd
v+a749FPG/XjdzGYzkQHVcFmKJuvAsTyLyBkJZcU1M99msW8pl0PbS81ZbtUu+6GQSR+BZqrWP95
n5wb/fTnH57es83UqC7MdhC8D9/s6GU7sM7m1z+PfiZYuYtgNTYljOwchnRNxM6xGpkacwFJDba2
QoB5GICyKK98k0VSkKl4YCnkHXaqreP1CN2xospAmvzzm5zWym9SpyUG0gvQBO8knOZHt4zqn8nA
lDx4QrZ2By8K2W1Q37PtIXEd7/Off/Hct1tEMAOyKFXZUO5qR3krMAnAGQokuB5A1HnpiR4Hv8rN
n3/rt6sAe3tR/hzGlHAChhu85+kMiklmNbgOAdg1F8LxuR9Y7G+ix9IdmePsdOuCrASaHGPrZlTN
Jd3fcz+w2OPAq/haUgd6LnFZv4FAPT242s2u/D6nOfqwS1TkCzpODfTelMDtbJi8NQibl/r95559
sUtmaEVYP5zawnGn/h76TdkWShGXjE7Pjb7YFyBbs5iVuKJGXlTuNXLx2w6s8iu/zKKKmFW8Acug
8XcegJIjLiygO2/CQIXXQBmxMhe7IFAAQyNsg/c52yyCslRpvyHjmQVsVQHhW1+1/pdYQDB7QY/Q
FS/KidYFPAHDvVvW5XXvsITxtZWTOYA1sKIJM0htuE535Nb1n6HfZX5d9wKL5S/nhAQDglIR2loe
uiRutw0EeN6vG32x/EvfuvBIjmkBxYkB+pF8DJscKXrlXxcelt6aJ+EdJUf8gGuS/rMP3QDQRDxI
MVz3/Ket8WH70hpGI41TjvBkFdOdP06j2bTA1NHtdeMvNrDwQTiPiaEFyHQWZImpnW9S+ATHF57/
dNT/1+FzMkn9+/MP4yzjmJf1aXm2J/k2l68dO0Ugq4g4vjDJ535ksZMTXSUBn0vMgScIeuFh35Qr
n6uoXgUVSjJXbrXFhgZy1ECye6RF0MtwI6zyocvmXdWBhEDw4iBjccgrMWpatCm4i3lUNvKJUxW/
XTXRSxieP2Qjsy2GH7X/rggKGpUKr+m0nUwQ/j7JvLJd7CcNNpkh8lNwmolJQf/sz09+ZnaXPi8W
hq2z0SgQVkQl88prp35ctSzrnyFSoa6qXuEdTr/+caNV4aykdOoidknHc5bCMQp6KJAau271JIud
DD2+hNAoJQXtQLVVPVCew3hJq/40yG+22RJ2JxOI/05A/RdeNXW7QJUaNO/pqkI3vs1iE0s2WICA
grqA2CBAyDE0TG9aQlEk/vMMn3v65f51Ix9c5YiAfOH8D2dn0iSnrkThX0QEIAmJLVQ11aPt9tje
EG3fa8QgBiEm/fp36q5sPVdXBNte0JTQkMo8+Z1Pm4phvAg3+T05Mby8s2pXCILXAOi4U9gF3ilo
cd1B+ZB8evvV/y54FABh/zlvCo8HRdQU8sQtaIJH2MjJLuU1brDz0McCmMaJ/oA3iCo/rR5ADHCL
9ocq2QRy1Ke33+HC8LkSOlN7C/xrEODbehpe2WLqp7ao+Od9T3cWd0D0zGpU/9G5TMNbPg7o7tzQ
0rTv6c75HIFxujJkOM5Yo/ge1h4si7f6quD50tA4q7prPOLzBp/co1V8zwpUo82cXzO8vvT0899/
2zPgpsyKoe+KUxDnvxjgp+Ckos1h38g4J3OPqgY1Elf/YUIq3c9x9V8XsHLefvp5AP6yYbgOsmra
ANUDJCAD+hPIqChWYKgNHkWLQTehbfTt/3JpgJyFreEzAS3KiJm5NGuRVbEax3TamvHKwX/p+c7a
RtdhVJHCehkvmIfyUpBSDXbVrpd3JXBolkHeCKaWIBCMaLRTcIqstnzfqnIVcMOMrbQCoi5D46AE
xb2v77uNsn1zx/Vx0U2/zEHlxZksgcUgq/VvB++qpcKFUWfOmlWoutmuF3E2GRXdcAZqQW5gV7Vv
2M8z9rdFVYLH2RDTFidiul8gsnRAzwU7M42u5UVYzWhF8UYMexvLhzMoLlm7tszefvULi8o1nCcD
cAVTbpHvAqxuS2ioC3Po5sZkfb5114y4Lw1/6AxQW9oFrQe40QMXfprnBWS4cZn2xXKuVT3gGQOJ
qy7OALWojrmBv+ACdOiVIsylEXIWbCBWY02eY9uBdU+bsrkyawoR5RyiYTtYdmX/4efmHso2DIHj
xu4WzS1Pm1WiiX7vpkadhBBH1zn6ycrzkQUXnsAszZEDQ5u+PYcufF1XEle21Tx4PWoLIJ0t3zRH
c7GVxLzf93Rn6XKLfgxgqfNs6ReaoJP467iZYOerOyu369naaqDZstWTITwM8i+08n7se/HzcP22
KwB1DhFKDLuW3ub1LSGFfPA6KCT2HVTUOWwBqzIAM4R5Rv32p78Nt02Pav6+V3fWqxG6jkhZxsBa
VmAh6tZrAYUPoE3e93znkB1IMUO2v3nZUK/sS17S+LWp62sX+Evz0VmxLaUw6pFRnAFW2T80yJSd
5BTuPGNdKZwS27KtK47BZaD6FlbWXrKt4XhltznP6r8EOa4OLmxDCvRGn2dkVeSwQRmCTTkYwVmq
gblpJNgruz6BK4kLa9lCcqHPxwqabfOyflxsWd7se7izZssVwx0C3pEBpr1mpubPAHxdu5VeGiJn
zYa9qLwKwm1MHt+8CAMrv2M4b8SkFHTE7oENq9zViiPgMfnnGq4aGInCHzXPmiEoUvhSzgcO/cvO
b+As4SieN4omCPwSrsM1QQTR/hzgArtHOoiXd1Yxg18DcGqQ77QV8W8jVpU/kZQo9l3hXBnc1mJ/
o0Zh/2HRc6X9Ls3ndWeK2FXBweDIr2OFUlYoyuFYTkF5aNi07ZuergqOwIWyqUDxysB8I4dqjPmB
NIbsKbULmJX9OWc6eHfDdwiQoBaZ+Xd5NOcJjIWLfentM83k91NFcat7MaB4ZIMiBzlmac+OCxZE
6RSNsrzaNzVdSVaBhnvJc8wd4AjzlMhiuV39iF+ZmeeX/csu5xqBgiXXxRZtu1kJIKXCJVGFcGYq
6gL8ZiUp7JNGIKxAd63r6sq4XTgU/nMy+u00NrHHTFvCREiGs3kfx/NygtZreX57w7v0g5yVTExJ
LEVrd+aVovrV2Y19AsU5+OAjmPPTOWj6L37TrN/e/m//SXT+Nn7Oyh5Ejg3W4uzv/CGSz7kkHbic
+Gf5+94f1PsgUkhGwYWAge3noTEHQCcbxjeiI/Zrs6q4TAtlm/i41a0/PxdTSc0BpmGlf4COAgjE
t9/z0pg7x7weN6T4CuplgLzR79qcee8+N92XfY93zvk46IoggKdYFvsFSeB3Gp/gwrqrXRZOik5A
TvsGATkdcrz8/CuGweQCj5h9AxM4WwQRoFSDGoHLrr+qk7/o4jYs4PWza1wCZ4sYlA+kG2S4mTfP
76LG+wCO286csysaG8E9WjY+xxkgZD/hyPOZ5cOvfa/tnOtLaYQiokZEcoYTgyOw3a5Dv7Po7urE
0B5arqbDi4tg/FmG1Sc4h12J2S5M88BZ/FutUQtEi302GADtSQ1kWNgSf9/t1pWFwVlTRLnf4pwt
O/qVwKDhPRIwUbZv0J0lmpvNLPBzibO2ACpPBasGWRvOF/ue7qzQFdYsDNXwOAOU8l/Tj9+3udg3
LK4UDBsemM09BCgBLllf26CNTiEsb/cdf65CSkiZI7rvvSwwovxcynz8OsBFYl+E4Eqkqhwk9xIk
w6wBwfAR+bous1FDjrsG3ZVIxbxoIT3ORebrln20RoPGi/TLvgnj+hoDx90urYfJrk03SZh5SZiA
9H67syzkOxE36IRTrWbsAkUUbZle+/Upamh3ZWz+kxX/5eR0NVLgcsKgp2igu1qN+smhRWge7dSR
79Lbxj6riu196PdH6CDUaz7HoPQ3tmyPocw3L11jIAUydPn8LMEF0seITjWARjhhb6DTb4GMxF/M
wVrNPpXjKOiVt76wwfjOcV81K5v6VYkMzhXI63ZeDJxzNK7tvlDelVutqzcBtcpx1JV0ukEtmiVj
t9Q7V6qzCTQEOMvFziIrFngOFXHxlE9yX+4JkpU/w+FanO98W5BnfEOZr+shcVLM9rv2L2gBnKfP
gc1FhUwC2NDAIgd5fvRLtgtLBjNF55yeDa+CQLE8Qz6hf4p6KT5KYrfnPdsAynx/vjsKzS3P+wnv
HmzwuikiDp8vb58IQ7j6Vy4KUqoV2y8HV/EVNirmJuxl/nHfuzubANxKFi8SCKfBpvqSh/C6sGa7
5g7799WEe/GfA9PPtIaDICKByvcVUMfRxyWn+5RxuP39+fAx8jpPbIjsPLQF3HAQdx5XO7HP+8bF
Oa3JLMPQrxDZIVNRZwrdRUnf59d0dwzv+P97I0zr/3z31c4eoz1c2sp8Nl8JmHavoZ28+0F7w66G
Cdh9OuvVKzsbjQvYqmujm1swmMeHjrFdCAg83V2vKt/armUiK6foOw2aF652NXniyc5iXeCo0y+m
R+BrI35fNKa5zfva3xVvCJfJJtBYAGcBBHkwsfRu7BoWSLjCYHhXDw/e/vzJf7v9LhWDTRXMxLMW
HW8Hz/cf0C5xTW56QVAAB/o/nz410BhFQY3Y2tfNMV7EigXL1hwc8MBGSwY8MNwmtSfr6ZZ3DbjW
cAMHKH5oe9z1dy0N14kYyBXcifUissWL/SOKNm2icSjvfLqzrL0JFne5Z0WG7It+XcwGAwYLr6R9
7+4sa7XCHZQD3pxRr7mN4p4chmjZ1bqNT++s6m32QkVr5PI7SUY0toefYLFZpbve3FWAeTKa41Aj
P0pVPBwnfvZ6jvr8ChXrwk7tCsBsF9lA5yNi/KFYUVxV4VFG5Zd9r+4saPQ/oE0+NDyD6QmQ6Zsq
mwpKAjXqfXPGFYEVMKhQM51E1pkODNpRqmdQ5s2nfa/vrOjeQxupDQeRMaHlCRIXmU0b0btuKGCV
/rmikYlbi5qjXr7Irrypyrk5wtj7GrTp0nd1TmC4NwIOH+G7Mq3rLBp7NPGgHfJKcvHS0521OrZg
/4LEi3Hn4v0akz5tI38X0gWngLtUIZYJIdPk2ZCP1VfIu8mHZer7XYG4cIVfmgBN0MMpE/puW37g
ostfYtKZXVc34eq+Qn/yl96XOB1FDBeE1azzS6RKxM27pqQr6gK6HZcrSqJMLHABOJa4gxYpwKLF
877nOyuW5DLgtEBGDgaD7KWhgf7Ur7b4sO/pTrxsCjNQE5a4puBU+hjyRryXc2/3LdfIWa4dp3EJ
fL/IYKY2JNUyjglsoPflWcCw+HO5RrAwhcO05FkHDvUxVpv3oPpcv983Ms5yHXKYcVaS8uysqD8M
hUcOFha4++a8K+uaW2y/4/l86hmB6zbITiHzt51T0lmuFF7NTbXiZrsoM4HdD3LUrdJj5+18vnO4
zvCDt35/Plyr/svWDy+xIj/eHvUL0bir5apzeM8DOJxnRpfdV1CGbZXFtd8EWaxhb/r2P7mwV7qa
rtG2zeJVyBUtNeIxuMwWsPAG53Lf050Fi8ychlASRkQFDG1x1YpbH37ic5XP+8IPV9bFvXyDDSpu
EwOc8+CvprIx3nuVc8FmdCXwwIRrYGaoqOoD2NsRAaZa0F2UesTkzqqdai0aowXCPj6Dt9/D3kzG
k9o5+M6qrQnkIaLAjtODYppOov4WLt41LPyleRP+ueGMZILD0Ipoe1sCDfw9FHtAqO5KGMHO/s+H
D7UBFcAgYWSspxLVetGhsPpqE/H5MviXay5z1izQrVGj8iXOyjqWxWmEIba5G8NofeeJvs7vRADf
BdD9hy/FNtsJNqUjvJLgTgnrxx7VpmAiMCoDkTP4Viyglp9yKvrbCvq5n2vexQyC9mb9+fYKurAJ
uCoNtVSehQs4jg1YVn5msxfATLAcYrjawP/p29v/5MLHdKVng5rIrOwqsrZDi+ABpYxNpnAszXfh
K3E9PH+J326fDE5Ya7ggVl3befwcbqx9pWbep/YWrvxMaKRGiyLEMhrk08BgKwd97eu+oXGCgnHb
vAiuTSILJ2ZvGC/51xGAnn33PuoEBSLAae1Dy5JJtPABythuNYdnYA+Vyb7Xd3YYZEHCBsZ0UEKB
g/HCaMS+wf1s/rzv6c4O01SAi4Mlh2v/assfc6Vg75mLfQIlcfZZ+X3S5OClQAAvkevK68IkRQVJ
cAJjACb2bZDU2Wa2kOs17nA6eQpt+yXRIfDO5bVt5tKicnaZYuBxnU/Qc3a1SWvUp3uQMHaNu6tA
iwE8mLjfsiwfenXD9XAH74Zo35RxBWhEtmsx5x7L0KK8oOAAS8+R2eHKlDmn+f6y9xJnPTWjhY2p
XHgW9i27XWA9828IJyo/JbCAatGn0dnlo5yCHIwctTNXTZxlhr54ML3twDLhLfYuVhTOzcu6LPtK
VsIViW01jawmFUMuvEb0IfyNvUxNoPzjvu/trDOQ26HMEBg0H/mVlJDBpMTr91WvhasSG+hA1/As
tSJ+BwvXpfupg/UabOrCKnBFYs0W4vTs8HBKQXGHEV690kQNnO5L4rg6MTtpGGWs6BqouOjfARho
E9aHy/ddA+/qxATKqHRGsjYbO/IIXr49BHKUN/se7hyKyuI2uFQ8yrptCzLwFZvMgC228+lO6B1t
ZdNrQWFMD6VJUlDyT17H13hdF76qKw4rDRlgRR/QbFLNAFPwAlo3Mu+7bbrasH7t6GYAw8nYBuNa
4vdw3Ya/5NuD/p8G5i8bkCsDawdE3FLnUTb3tOlOKHqaOxPBkCMJbT88g+dkTMIkhYlxGdZenoio
1NPhXAGhAH338H6Oq7rrE85X+wijhtZLbO/l75RofVifzqKS+/JYLtarQcZAeYNFgjKCbK2qAITF
fXBfg6QIneOVQf8P7ZeMsmHRNzj2vtR03PnizsFaFZDJWobM6mLzMIvlMMFull1Lq/73+//2CZ2T
NfLbYaMWMdlMYB90FFutihdA3EZ4nAIcOiRT6QXvS78eCnRUs0LeweMRt9vxbDaWGFZM/jEKpjU6
eNBTwyCQD8vHMDS+ge/mwM4GscW6HLXd1h8+EfzghdH7dULYlwRwtX3lcHDUu1SJ3C1fBx5Hep77
UbbEUg6pCgArTFqi6b9vz/fzufr/Y8XdArY3D63sFyQULeCJXiJDKXhKrY3/iXhHP22oaezaiblb
zKZTBSaj1Cyb67a6ieSkv8cm0PsKWNytZgOmyBHthMgtetF0y4DZR55uZyM7d6vZrejHTfkhTvAF
EzWtTdA9icnH7fPtz3Bhw3S1hLqE1g/KUARV8DeFyegqkw4unDuf7pwkZYcJFFeUZZ2efgZY1AlS
Uvv6koQrJqzPOd3CRiyDu3SRKFt8jANx5XZ7aVjOs/a3eyGMOokfa2RY4Fw63rcA62NJ+iLdN+hO
2IdccRhwrSPw1KR5FxqP/VrhIvOy7+nn3/Tbu7NyrLhlHJ90puGPpcZ7HwoIxa61yFza5lxVIdpQ
J4X8Q4SCM28eSL3ML3UT6voI+1sJp23IaT9BAi6e1Nps9B5JjNZ8VQwGzcmK3vePjQ3bpyoSvT4g
d7G8V7qQ/sFuNTyTZQFr2hQ1xxGFWti+PsFyktl0zueuOpAzs/5gNLBBVybohQIxd2lmUBeXEVyv
GLa5ikOMHBX2l+xCShNodTZ+CzfiJn+UgIV9QWXIPkAG06FPrQzUPk0sbtZ/fi50dxUlzdGqHfoe
+28aG+yFO2eac+CtRW4hEgt5VhPt2SRo1BSkgSz3+X8I8d+4/jbZOjLHUPSisjIaSrMOiJhjJeAJ
vmsqu1JK+McX8PjwWWYFEH4K+OE7mFhWOyvzrpZyAwYQQdc5y+FXxc+lh+FwgvqHf60f6MIu4qop
eTFpM8OSGCES5QlOcGRrlBx2Do6zR/XQlpdbZKIslwh64U1ZtC+yz+t9JW5XTrnxCcXn0WDsVTHc
EslMyiPT7govhCum7GG7469mxObdbCgqomR21w07myeFq6WEQ1mDUEhQ3BwN5B3gicIFvi8Ob8/K
8zb9/6GLcEWPYoRviWkxbejoa5qusgUxOUTnc3FXsyn69fZ/uTR53KW7wcB5XFDPncJh/rjOUhIQ
ogN5rV58IeHhO8EqKJHMNjWOCa35q+7WBuRQv/O31KJzMN1yyf7lftf9qBkymGgbR3i254dxV+XW
iIogltxY1lfjjyqPX7XaB2GEDM/ZTCcvaIToF5ZBBZu/A7S5RXP06O9acejY+HOrjilViFkRztgp
kA+CFsFpkqzelUwBl/PPp8tRrXPbBiQT8Kd/WmSlP8Yir768Pep/n7QQSPz5dEKjamuLkkBU0jdb
KmXZrQf0jZiXASDvdVcCkLsyN8CoJljPF/gNCCyTfCg/UtuzfRPHFbo1tGC2KmaS5VWXH4uq3E5B
T/edNWhd+HOA8iZfgyloaZZHVXCjZr9DQ6W/b7OGZOrPp/cgVHde09DMzKMaktV6+jQH9c5yMneF
bhGyxcYr8Pw+9vTjxnyoweE0dyVM+vtexF0JG2hCYyCLimaeniMIkui/49mD9O2ZeenhzprFm4Ms
o3HQLKWt7oO6LBOiu+hKye6cVvr/zZq7tqNzt65BOyMl7Y+dsqnu6jFKwTHawAYLRU9vxnDS3+Qc
mh9v/5wLiRzuytryHC5oNhAEkv0AWYByG9mYbOgA+XVOTT1OnVD1+b5imukmWPOor8DBRILwQHKf
jIlFjik4jqwN58S2Xd09T2JQ93Ve+U2CaJEvd+imQzn87de9sC+4OjlZSXt2OyTZ0gZmTSLIbj77
kCT86IdiFy0cRsXONXBsuI2Vv2BXgDv5YQhGmnptu145ji/MHxeYFlbU6yyzJLNLOJ80mdQHhvbM
fXu+q5VrFkjQjPTDDKyT4QDOvLlrB13uCoO4C0pbelLooaN4+tzYhDRh+Ui8nUJ77mrlyATlUMRb
koGlQm5JHYcfhI2v9ducN8a/rCwXkzZXqJdosLWzto8Vcjdt3X9trW7qBK0xU3egfjTu8rbCDHL2
iBHklHFSJMgG22Hqwwpc/RAz2XZOIedgjwqTV2vOw0xIcMWOVDI40fWmGa9hyC/NUedsr1WHff88
i5Y4rk4wFcgPEtKKfa/vyufU5A+8GImPeqEQqaQRP+Bj7FPSclc855W6RT4TdvGL5Oa45T47NGrY
V4HnkVMOaMa1GCMU4TOG4z1FCQxITkV3lbG56yjaeA0fLSxrM9LV7UsFu76E56T7/PbWeeGjusq5
Tciaqs4PskhX82dk7avHelXXnKH+Hp9zVzk3twL5kG4MsqIfoFdfh7H9zAuafwcdY/ASM3r5lHhj
4X/y5TDPWQGy6S6NLXcNRUsSsq2alwByyQXVDhBAUxSNze2+YXPW8sKooktlgoyarsqGht2g7W1n
nOX6hW6mEKJZ+yCr9bR8omXFbuaQmeO+V3eWse54GHOFV28KXv7jd8Gm0N0NSMOux7vCOstou8IB
BKcBUv5fTDVOaE8Nw9d9T3dOYTmJuUcE4mdwQ25uFHIGKBrWuwDygruUNILjPcDe4WdjCTFmAhvf
Eb6Slu3cQV1BXbMJEK2Cyc+WJsgPfJULKCvxPkkHdxV1nOlihHopyCADKH/0MmKo2+xNNHFXTwcb
K9bNXR4ArbcOdws8k7IxqPxdmRruktI4q3ALbRd8WK/nn7UmzU9bl7O8MisvnPPMWa/ca4q+VNjm
SgVoZeJ7cbMmswdlU6KrsXpBhjZa9y0wV2An6egVIEbhJNvIdgsexvZUDPM1zdR5pv8lYnH1dbas
AvhHeX6G+HxdHkhY8XeRpRuw+oTNRZpPvB2OPppQwsPwX6y6a+W5MrZ6VvXct62flbDKe/KJLR7M
JPW+CNXVsFnOZ+EXQK+DpVa860Y4DzTbtuybXK6GbSpVAVpYCbA7n/RxYPIHjPfslal14QSl5yn3
W/aYDQOYzxbrIqfz/HPcrPrETHPNq+HS089Xnt+ePrSCjKEqwkwr6icwDOzSOGqvyahgH3be9v8y
n1xbUQ+FdQV6a5hJ+HFqqAHmbmMJuE9VMyVQWS3DcS3gx3LrbxT0WrbW83rWmHjNYbNhZD9O4DFD
Wgvg2D+iscQkJd2QfGALMlvppls1H/OhjfIETrQlVH7MRuWDjbupTKCp5+wQmyH305Gj0ylFtm6K
02gQfIJx3FBWqTB1uKXFWvlLNlZVZ9KqG7stY2Qm0ykuwpgdp4VNImEwyJuAIZ7a7mYjCmKVbbO+
vkNL6qzvdTP2U1pXqOa81wWMuE+sREbgKCcL77M6jFiUlF4VhveTlaDZymK2EhXLoZ7elzAW+eoj
yjPf+wnG1Hgwm2UaTou3pqqyfv2TzNSu6ajmck4U+ILlc1yOfpn4WxDRrMb1d0kWiF1eoGYFxyky
Q0OS3K/Ndsc3iwkKuzq0p3zM2wAkstrYcjgx7vn5Pek9G6YKRRz7yOCnVh023275a9v2Z9UEtvg1
TNY6FjFck2pdv4IJX/+LDyfyI6hVOvgRhLnJn4hoIpxprFrrZPCMFyTK9ynu5/k4NHeTQSYwXQFy
9k/A75PhNgAytMMr+lqkATeqRZgTBa8wY6Rb6sHlkKdV4QXPIfNo/F7BeuoWhpCanTZA0QvYB5I1
/2JD6s+POgwrFGWRDSzZHfHGKU/LrvDpAXZD7T9lv1TtsfD6KgZjrAzM01hD/pv6WzzXR4NY4l2x
1PD+Cowl28laK+akXvLcHEEr0/bGFEP4LahlNNwVCwVqLRwH9bT2ufyCNyyh5yqADX3p6bp9KaV5
ZQhKX2sP/KPD0G9YUf0W6k9tN23PyjT0y7KNpjqGG4VYZSKV6pK+qTygnANQ4pJGReFh4pH3Aczw
6NQY3CaQ5IgHnQ4m3J5DaEnCU14aZExGFi3s1Mi2DQ+BZsgKgUhWjkkptxJ15K2L+lMUaPkIM+im
/USBa46P8SDNV2glVXnYtqgy3yrS5+UNWXi73QwiEOFzlas5vFn7Kq9uatQxMWlHf2mfRViw4JbA
2WqFe2Kjx8OKlkXo6pm3lgeK3mkvUeM6VsdYEL2dOm3W5pZEDFMSc7cowaE2QR6nAvs7SulevfVJ
IzmylEM1wmlqNXE1pCXtAwohSLOEBw83/ydpp1E8L+1Q3Q3oSq7/2fQc8puOK7+6pxKGIwgH5YjC
l45+VUgk/giHiL0LeqLWI7f4uicxqemxoFuE72nXajjqjfbzh9nScHphDEOT1hoSXlgj6ml7aLfQ
e5l4bQGEAFk+egdH51IlHZBWXaKWvvPx9iBbPEkDx8wDW7DOb2Ixtctjo03sH/Axc3EMRsn/ybu2
mV62EJnqA5Rugt8Ese4feDwhFwllhPeKBoggSmWxNshqlWUfH8I+iOuj78n5AW5PKP16Cvz/e9Xp
On539vNVOtE9OZtnFgO6Jzaqx48MQygPVPiNl44FVKb322S3Jp2jdQVmKvDIj0ljiaNHZzjvJl0Q
yeOZ5jjcLBIj/yG35UJPBJa4431E+y+y9o6qnLdXvxjwXVqAQZeDKOAcUCUR687UzW7hoTjSyaOw
X2zXSN0BwFzU+GQCHUET8Brrg5iCANWfPJzt4wA/7B9iFZO5LyErn79WU9hOj5Uqq/W28QK2jOfT
gZdBQrtWIw0sJASlvs0bla7czCqNTB59FQxJy6PnK/2Pn9fLYfKQ+cD3P0tjzLFt8viwlsZkPOzh
227Ap49s9/0sIUiqiQyp1PUv6UMhmMBmAap/wb7lYOzdkBU9ny36sQ7lPOMKKfo49dVUpls96wS3
MfYBaQrv0C6QNa9xNP3YDGvBO1m+atiXhQnHYn5aAjGkIFC1hwJV2bSRC8JB4bEjpowsMBRU4pqt
eHFfSW9e0klH3ju4lEIePQqLYV06dH0no08lyEGQECSQsE8nHSxpAUNcHAG6OHI9kQN82z7jBJN3
q+7C1AdVsUiKIn60a2uKBJYXwYGhWjuDMud9XCb5GtIgf4WbUPghaiI4rM9en3Q+jhu5hNjRfVmm
VI3b8zCa8QWmTdN9X4X+t6aX4wvhfZ7qsrSpT3n3rLXCD2y8+ESC9Vu78ucJrqOJ4lqlNJLRASSY
MMGkDO8aaKMgw185IMJV9RnwBv4umLvvniqRst0UHByqZXleFRoAotgbDzIHi2XocxSnTHyqZ6RC
WQPJASH5h65qPpCmXlNRUJN5nfkylPY70354XNEFmLXgSyZebca7qPIww3tV/uuZnCV1W3yoIvqq
TfQORlT3cRyZG72276xdY5PY2S9/AoYT2iOb6vhzFdMCWSJwZOw8H5kaxKkZYbRc9ajXkGFoUrtY
9S9WdhSkttY/u86CkeYLdYfgRB8bqR/8TeCwgk3FC4Vh7Pd86m9JuL5rlF7ToPHpU7Q02UDth5pw
couDwn/gkbQ3Mwt14k9ieZ7WbX7Rdb0llWdEijU2PeYE4yQRfSRtWec3XYSbjC8nniLYkF9ztW3P
Lcrcd9zD9C3BiD4MedckfgHi9zzrLTN9+N0WEQZtkQmLmzHpiLrZOpCACOCKGenJ9hR4MUFrUz4W
CeR4Ji3CIPwOpNL0Q07kB5hZJIVYZcz8nn+F1rE6jYEH0AqM6U8S7qkJ4dSeoq3v64RTUKOx0DA8
JnyRZQzDEVguYNKN5TueVxtPAHApXuoCB5qJRpPIvtXxEXPkKIpOH6SS4ZPxZfVKh3F4tJEXHmbl
31BeDE80RDBpTHPHEKilQVT3Rz+qfNhyKYRI4Uy/jihyn3Qr16QZ1C1uxuwhX5anUnqfahnSExbP
MSgYP26LKROVBzZZmR+m9SDvtMk/5UU9pwQ27WkdrGPSwKMQVYqqvFvgcpdiOL7RdnolQNikPWSH
TbIE63BEzcC8opdTHTrhlUUyLeV44jV2Wm8T/hNgY/wdCSTFQWGXrxZK98MsuxHeOCROTFnoPrXb
tFTpFobjvyV0F+XBn8auTJeGywOMJtrEAAWIvaVl3wu6iiJbUTFroMwpCM3Y5Jkh1YHXnEIt5nST
+ZqQgLFkRViQhnb+jrukodAYBSJKOjSjN5C+hELDtWW9Z9VI24Oqp9am8cyrNNTYEoM1KO4m+DGt
T2gXLhOIEqODD5PQw3TWbwJJFqJZkNyVeSCzpct1KtvyO5hLdQLmSQGMIQ8OK5/IpwHssrTcYDGE
fxJye+pJHk7A6lN6E+t6uGdqepq3+HNpm6dBqbsJbkenKC5N9QW9pvED4kHafWjBx8AhJxbzDRbM
y5b6K1ETVksPYei8fOiLeqsOQT7gcGCkj4HkFVVwVEiplQ+zHeOb1ujgsalaJhN4E0UiJctKu4R6
bYybRkwQXyjsNUlpgDnWGIqHHI5a3wq9BumAyP+ZxaJKyOJ7D60VR1nyewRAw6NH1CgTOo/LUfri
21SMd11jYGrRIEirEfu9A3OeHgdvy/pRqXdAPbwYAt1y3Ks4GWfLhwSm9yKd/RqXl7akKbJKI6YG
GxEl+f5dXPAhOFmqPJ4Mq9/d4XYSKkhp2farBGwmW3PVDodab8URNjlD4oXtRm7mmpQIXs9IdCGK
+qaktE+nmj4NKKElXiGb5H+cfdly7Da27K90+B19CIDgcOJ0P3CoQUNpHrZeGHtL2iQBEiBBgtPX
3ywf39u2ojt8wxEOh2VJpSqSANbKzJUZsl7tbNiHzwykIOKskDnaw1QraQofv4VON2lWjWvXdqN3
rOp6yAqcoC71hNoOluE5hSklF5jAa/Vnw2vL0pqW5r7YJBASgR4s6aa4jbNigZHA0YpQ3W5qcXns
liJrNHzs+rU234zfuqtujhzColSJNIetyzSdhp1tJIogTBHsKEC7J8264YBdQ+fx0Olc4bzOSbXU
94rG9I6ipkCpuBKdkjCMj/Vi2idkjUOohuxcpJ42XX10/mhv0aNN1z6lOBejLdIjQlA1T3014RJP
deQ/THbsP+cRnq29MuzAFG+8pNBdeKxRiF/BQJan9dJ790M7qz1XFAMyDg8+hRYTNuVd3yfDImhC
4cVok1p35sOjaGnjbXoUSywyaWUHTEc3F9BuSkyt6vK5KWDtiek+U3m5CykJkkAq+T6Us3kADdle
2XlCdRwOwwULtcEjVlZjEkeUHOONV9ksF3LBi1EeNTVhDoQ2Urd27p3MlQblgB07XKADgn1asfpl
lcGbtniehTRRgmU5fovXCoGwfkTNNaQp9dNcjN6r4CWuXWUb/cz5QNFIE0tQ/AcULClrXgKtbTbF
5+p6aJtgS0I9BkevHILLfiq7N1GC6Eefg7oJXWWUFzH8uYYWHvQE7npX3arFeCgGpxOmZTteLxwO
qQnspUg6RuOk0mokG04n2RbodwIaggMo0D/xJUb/Mg/TxbLq6AQ0gH4/R+IkCL7s8TCXakaskC0v
poUakVgd2GccOlGXBsEAiSV8Mssw0bAH3rfzaPYLJkOP2OKiB1mF6oU2bEaYA7kuBojwE+tvSKNf
KHbAopvDTA0xdky/X/QOR/HcpbJ2JwLdZIYiPP7E1G1vcjyVgzwpyzE3dZ5nSucegAFE6iGOXBaf
8Jz8wEjnjCj5+LZbHZ7bVS65CFxsErl22OGqcJOPCBO83FoEeJajeXEcIEKyTJ6n4RcmO55TX7E7
GvJu+jY1Qi875B/7GGdTFPFAZkvnufZul6bFThywvnaZmj2BOaV5ZG9dbNfXmZSTSlZjYoKNrUDW
4lyX6EwKUj5Wol4Bg3ACHf7UlWQX8SDekmETw6liQ+WyOfLRDQIPEV4SljAmTiYAQDt/JciFhwSt
ey76bchCWSAURkBycLmyBmUM4+LDoBBJu6bQeYWd5aQmpnB/Bo6UtYKW4SHyi/WiwIDh8wR2Ka+4
P10KWz1DgRRddhUAI4U9IcH4mNpgLgcgB143fWZg1H30w1nhEtWsPLRGlXucI/J62toxC9iqs8Ev
/Z302gCzWp5fJsVMXD62Vp96kEwpimT1bAPW7Sy+TgG/yGxGHO/5MLRAGTzWvgEmnd4gOLT7oG/L
jA9zm6/YMFPejeURGBvauxU4KqAXCIK79ewhJ+ydhBNEFlaBeqiLrlcJpPNVl1Ze9zwhSSHh07SZ
BNatwQ4xfduuV9iRJzp0maMBz1t49R4n51gyYke5EZGrEiiH8YQPzSwTuCFylVFsstnACnosfCt+
QjsqDiiU4qPq0DjiBe98hbcEH3uboQIUOXX1M/pWtrPKhXdBGN2EuitfyKZfnS/BvzQqE20wwDyq
KR6RNiaP8IlqxqRZEJKaSNgXo+zz6xRjGGh2fI9Gl9XIZSpDJJ8ZNmMXnOFdCuROX8P9pU1YKKd0
dBA7LqpeMUXu1I9JUJMOyAa4JGxkO0X8YhdITHz0Y9F9KweJgnpBektNSpFttHI5zB2HO90O4rbD
GfyEmEHYfvV8PvQMQMU2F4fQVvVJ2qrFjDqMm5Zmetx86iU+lGbYw/3mokaw/UvX17lG8XmuxlSy
1UOQU42OfQSXgN1fZWibBJqt+q7pQpsiOrnKl4p+BEEZ7EeNR6Rm/UEuLE4YRwlGt2bKYa/6c4P5
7PcITcVF4CM9zVeqSTrh6Rxsgr2hNtxLJZbUhu23tSfTWXvd7wRlPG2MqBPi1jlvJJ+yYsTH8iRf
90Dm6VHF6+2KkmtvhwqbLjeXoe+/r+3s9qaObrxwxicou1tXi1Poo1GcxQTYKCDfylh4ez+WQFVh
EXia+qAFMAKIO1G23BeEYQgncpjHwQzr46z5ifJzASUkTeHe3OZQKb0GpEZJGak3PkVjSsfwRy3N
lDGEiZ98T81YJcOQyGFzrw2sxPJwxQRWrVg6r0akMyaQ9qvWKi0NXG2rJYKTKN+aa9QnuKc4HBBE
v3ltDhgAVZcR6CVgCYibMxIY/HvlrliXKG0t5s46uFafcVGamNayF0m8/sKbozpDfqBOUD+s0KzI
b7YvgTQtSuSD9m+6SaEslfqRLt1LbEKDiqGX6VSyBprAUu8m29hcq+Kt8RRExYGfT3CaPJUMUY1k
oncWsTN3hR+4vJomVHCVkoluENPGbbQj5RJnCKSPDnXf0KSi8pssOrELg3nhqYgL8hLgJgCqnqpH
mAcfHW53EhNIgPHIBzvqF9gPOtOmA6v7HdzJ7yPQ3oMs22SrplXjDG+iC4fMtFsvVnHaaA9bkpgw
AbVUpj8OyI+/7ONe5JUo0R4ZC6O1eQBtWFA2pEL17koS5bokgPvPK6qdN9Ss6mLgcj113JE0IOt6
iWmn6pb2/YDzb9zw4YAUG5uQWfATQFZ17Ur+YueouRl5GS5nrFgvrz30AOnMdIE3rvgJnm9zMkEJ
k0DpMb0tssb8Syh7XKoRozzzDLB6aOXML9oixrk8QaxMAHlV4a0okTGwX+A3gSnq0UkJFLyY7ni1
DWa3SDWwj7LebEoMpmYvtJgdS2UBbC8pGGqdJKhpbE7tXM/VlU8GlqD7azPcWYsliDNXvZ1TSKrj
yEOEDMOoXNOHyYvlj7XQU/jix+fyIpkbEZ2MputxlWE5oUzBAfg2ts3ELoCjT2GKkaTzAoboc0eQ
prpheNmFPmpZ43WZTye0o2c47jkwLrQZzi8fCjxBxFVFPSsfijBs9D2HUeSyW8qyK24RIdztHZHo
kfmg0Gq6dur5db0Je1FEEF1jIYhbz3OeS2JQRdXdglFEDaRubq9737duvzI62mzorSkvvHobuwft
OZyzjVqd3Q/c92SiFrYU34bCpzYHBAp+pRn7JwhdGDqac5WVLJIiaa1HJWDuvIEJTDhiLu8GJk+w
6EzA6cy7MATY+jGMyH2/XGoybFm5Ivc4qcjmpp9UbTiEsUaCeRfVtX0a4rg8uKIx94qbzVxG4SBv
SpxKWBiBqPrjSGz96EyJ5t+PV/8xatvgwbLZbPtyOlcXZR3C2herEZhoH/QzcnFhLe+jo1ti/7YN
Rnojz9bzOxsUBvD7uJgVfn3Q2R/DypfqGmd3rw6sg4vxsWU1PeD5wumlJyiRZN1ONw3wgndDR3mF
scQOjFZDMbiAhPYoQkTrqhB8gH6pSlygmUTCQyNl1hpR6APHbgGQFFrxA/6seJjRyfCjg68r35Mg
MLdMDLCSMa5YMeh+di7GDlX0H3CCHR8lxsPu7dKyJSs73CFw/NZ+jMJ5JEPbzcgtYtfDQ6toCIzI
+OLB+qWWP2dt4H+C0hE5OgWP4yEpcOmbtAhnjuDaBRxEL9tyRqXWFa+1M7q6VsgA9rPY1j2WSUWs
vtREyYu479VVAx9IL0eKSucSpIAVwW0YDFPaeGPHTx3x7ZitlY67tCPVBwfpoVJOC9nlSGWv7mMR
cExL92o9oJFlNHGCAfBxNoaHfoPDLQFXo36WlIEVqeJuzoBrb3NWzGr56VYbPmAIkq07CTLuQtCq
IT9bCvw4r+LBYki6lvU+xCD2hUKX25+FTNGzp8E1Xq31uM5pxxc6vpu1DliZRFLO9kTcZsgx2AKP
3ymxiSqfNdzydm3bsQvs1eF00ZXwoEtiOludrvCqFOkS8PAWN0MocC1ej0KkiTCJCxONyGatFPfI
nbEKG11FgTDQzQe8xkZzcEE/6VShFoMwqZ+LWl6OfhF4Hx4w5WBnVldGZ99NmKy+C5Ae6hLkSc/v
CAEClFUja5pb3WygCBecPftAB+N6/hzVTmw6hM2f72HvlFZxnQZIM3+GpHR9gU98ex1Nc7Rz7TY9
QZAAAHvA4X25hmIwKcb46jkhutCI+vEn9kOjZLzvwJU9dpNr42NTdxPae+qF3r0Vdrgmq+jaDGu2
+sQ92F5nGYnwIAJC4PSoF50yovwbt8j1rlnAs1ctusuEtBKtBGs5r49EFcCagO1XLSpUADZZS2X4
HNPB3aD457eghQqVVLV0El6gU9y/8G6po9TGmy7SABDuudgop+GT0mUiO05rxJzGI4vvKum2fYjO
AMHbFeaV2mZWpyAWIBDo1u+8Wawcu+YSAdqvKO1ST4qGHEca0hq0bT8wBYilU+RFBxPDvTOwQ0U2
r4uKK7DJrbtdLQ2B2m8u8N5rYeo3xCuzq7GYQpLGML/wLzvNFqj7gVvLdAGEBEpRRuwZfdxg87WR
4nEkwXBc0QGv+zCQ8TM3M9paeCd1x7Xc2vZTwpYTts/anslesAIHb/E29FjrplAIR6J8rHtuk4IS
r8q34GyD3E1g5pNpLoYH2Gtt32P8u0i2UjiecMx1f6yq8vR+HPHU5hPK1PsOKAR6NVXbZCUKc96r
WHp6UWIPwxawRoDEOuzTMofVdeOljVx7nkA0aOqDnsT6MM9l/KOVCuW7ZvP4gDq0eqBFgwtRuEVj
IBFE7HsL1UidKBwHA/h4L4pzuACiuxM+KJemLMyxmDHTn/jNam7R0W+XVmzh5dxweNUh/kQJljU9
L7bUdA39xCyUKHds7iqFxIa1QbAfhOQfVavHd2Y61p/pde2OG9DUz14XsshpC0h6N1B0sECaW5y9
ZlAejlp/ofeN7gFc07CzXQY+3ahUxwG2i5YTHE0bGPsCSHUdT0lJivgFwFxZXpYK+wfgKEPKA/R0
PXSf9UzR2Pdl89MFsv+hzIYjAGzg8jH1oCxT4XXzHavXObrC4Qk2g44t2EBeU446dpyPhLTi2s6m
chfWUumnFWkRsTOMK7gjKgP51IGhY3iioXzcY4KFbrnxmuFDAPl8J23I28sY/s9Ftg4VcGNSa+zh
AFjLau9xGBOncQNSO8WapX5WatBhKCO3+qlt/Pb7qKfOu9jaQkW7oonMB5j6KUw2FzcpVxH7OLcf
cQoJfjulnSnmG28cC5UOApOhKYh07PVeMT4HLfQXu76JXLsvHMGx7IuigyfyFgAEJiC7UW2FmCXN
Sm9uVW5hBMfzRQMAy1Gdt98W0MwJdhcfrPbQdrtIqBk7rVz0CZswufRmAkY3mpYfwI1jk1LfbQAm
vaJ7QOwonph+8Agu6TwF3t7SAfPUsyBhCTCuGaLHGtYD4ohNlouEBmSEGpvW8imcnfdsCXHNe9hD
yYGBhG0bAFuoQmfbMmD427VddL0N5TRntC/Gk6ji6ccG7GBL11qvdGfsjA5RL80IgngW8D/fEOaT
YoaMkqvFeQvaX+BIu1G79XK2+NUbYFeA7TG2JqODlo3RVwpvf8WuKLEiqrDrwGY0HcQevcaTgb58
WRA5MROkV06oMzX6bNgUfcqIoAnrB39pE7LEVOx0FOsPVwjAAR48bvzM39rpEeTxzHdepaZpd/bW
KTOyhQ4KGa67Z1gZl9u+wMjqezl52iUqiC3LpxHFWwqjSt3cNbQewEuoGsgfkQAl8FgrDUym6SHu
xa24HhStrzq/hczdU0GxJgPFmNlx2LphBD3So27fppn3eVTp5hnrw/Mep2hlBtcpslG2oP1mqWDM
QFCCNuMl0huND+PswUSqjlDRJAXG8uz9sm7+iGpUzd1P2rVrvMOfsK/Y3JCMXckGnFXf9j5kGWE5
hzlc6U2bwCWgDqHgEdLfUTDQLgV+Yd4HPrMlH/AkTAmwXKRjeDOYrNwvx8BkFQlwWcdwa1C0h9v6
XtKSi+umR9OG9rMbtzM0FSzuFAJ2v4w1WLB04UyNeVOC8Nh7a9HdzJjNfoqK6uwFMo7+N4X2dNgN
UIVMWd90wmQOXYj3Aqe6cbijZp3Dy6qffYwlA6T1xY6M5YreW/d++wR6XOP/dEHUfpCwMt4JLEA0
71aCOVSDihTzUwlwARxMPOA6eqkVyggoTmCMetGsOF0yhLT5aPQj6D3SoMRBc2pBhBPwITUZUwEZ
YHm9SoKNkzekf/Ab7X8zbHFvEILOh1iZKsTH2wy0BIy103Gmrd+k69qGZ2Jujdh7JduJ44QfUdFt
qPZwhfa8VtRuyehtUZvrTbEowzl55iOa/ha5mP1jrStQ3oSz/mRJjTcdmLqqgAlP7rknJfwK+8U+
rwHjdYY4E7sdo7LtXpcy9E1aeku1pbjh2EoRxB4sKNFbNqewMoGozJtciXJv9n3/LqSh193UQkfT
YcUOHudkrA1NcQJ015GWUZQEGO38ABYzF2mIkhwAgLT9cM4K8oeMuaUbr5yW9Y3cQkGS2TI0vzO2
2wxblN4uce7jeRZoFsdEBgCMIeeL72eo01XqutCr07rBpENilg3wleGoVS9iLT0A0+vU9hdscGgH
0Xpi2422bmkSYEiwKzQdHu2WEh/zic3QXPvT2qz7En6p+nWU4PKOYA9xqITQI60JkFiq8ygqJu+c
tDE12eY3lJ4mXAvYcxdMxokX9eP05Bw8B3RSx/CqwrEhg+oWUSIltHjlOD7CaYredRFXtyqq5u+4
VCiLBcYG3DFya6VQKXTBd4gIOWQKgRhXzEUPXZCDC40RI7by4rOxweql81JVIgVoEL7RuFxBjyq9
YNkpsl0N/tRfrUKCPgncVOeGKfZmWbM+eGEr9TO1oO0OQ1zgJYExhvYwe4gQ/xk52WDQuMBtywfP
6eCy9DRdbqLasz+dsOt7pMxUQOF07tMJ9oJy5wxjC+R2nmqyMeQsK7y21DmB2czPiPrgvYPB70iC
g9b7BunghvfYygDx5a5wZYoQRf+wygL5XEGo9hEXP/UyI0lmCojXIY6Z4NDjA/xIEg6bB54paD26
22IcInnNsLyDvIlZ+YJMGtM/Rq4Agq4Ryigy5fn8EhVY791DKoMqNylWUf2ci86cypDFfrbZEuec
3poXb/K5Sat1aUmubbU+hNAOTPgQJbqTsjSyzX1EYZYZ45sI0y6oN+wIPa8M4vqEtsmsA0CeFOdU
lVDwowKQdGCK4zgS9c0DabkkbugVBXw1O1jEjLJfclt5IHVmrMbL2vPiJZdjxK+Dqm9ebMdQ1HsD
aHrmhcUGwd8KVmjeOPNSgZbloZDDyo+SDFUBdqcvigOELhuqtpAy0NAlOMl3zFcY4MgxHufUt5vg
F8qcPwXa/Oa+XUhw18cKmKPguD9eITMjWQ2GfZiiYychGoPr09jjMgBdzRGoPsw4w3logXItXB0U
ceoaJdc47yY4dUd4kzF954WoHztrCuAXC7EA9ryB7HDu1HrXxH4DwUKHAaIcPHX0Uk2lBU0fhj1K
Mfh89iBERfNGOs89N90ZUoLsu9UHXW26QhhKB2hSDlFtdzGdrN1VjoR1xsEllNCt8AYH3xjYR8wf
QFtaycGerzva/McmqvqH1SHM/q4QHMs6ChCelUgfU3dJBTmJzoK4rz9Rt43IXuM9Lv8oKpTrUVCh
1QZiyNYcewRQ/SpSEojwQPw3VK4+aKyiFrC9ixr6XKDsqgEf0pEDYe1Ys9vGcDlpBK7LdJjY8H2G
HvKlcJy2wDf4mPkImvTTfuqREGFYocZM1Ro1yroYB/ILLSR2opnyp5CMAI1L1bnrc0S23KNXKgfE
fYNv3oGZ28xFpa1bMnA8PsjHpvO9A0XtKDOxkrML/Nb0PytXhfdTgGYUUoQILuit3vCyhFtc/I01
VZyKQvpHgnSA/jJWa5DGJWam8rE3QOFmDFy32RCV7JOoZnnYhmqAnslSs2UO6tPPxp9ak/aBQOoh
FxUANLctBQJqY+IGiGC3AVAKbeqbCkLi86UPmndF1PBWdCEWkjcJiK9giXIJkZtu8iEKlp/1YIcJ
lVcHQ5ZhLcy1KhrOUuJ6QrMYYUrTjrPQ9Hk5EYNCDUVLsAPAtQy7eoobjSZ/C7v97C39AnqV2xjj
+kaHpyIaivqqqkfsSky3YgFt6HclOGrVKoSWztu9gQ1SfXKR7hiIJJ8tO0/JeMQJfS61W+FKPx1h
8GGeW6hHlz8Zl/1PmnL+R0154QTFJ4rPwxDdggobmvUffqSHz782KfBl1mIl27IsHliKkW7t2Y5p
umoXw/9k8upXh55/J1j/MueIiXkEaq61tw8KFKxHUmKV7scYUoAE0WZVn7XcR12KFnj9gWa6e6d9
49usbhFKuqvQYrU5zncdHhdBgr82bParuP53Kn2wiLUJobrFJgJZdF01a0bln+V0/IfZla+GpCj+
mYoEEJNe++2rbOf+xwLIfEv8se/gh0N7wE1/6dZ9tSctqz5UOubbns5LebmSBuvOt+zhr736lzFJ
6vEZFn9227MVQ5iCT97R80z91+Ywvpqfxrr2Sobk6v0qOy/3Rqp3CACjf22o56vLaWNj40UN3ruh
cQvLx8APGVJ4ZPUnI/7/YU1+dTkl54hFG87rHoT9D6+ZEtfru7922b8sd/QZ3CAPddtjKX6TcZwj
Sdr8xQfmy1rveucgjT0TgCpokMvJaI6PYf6aE8dXf9MFqgrReXLbI/1PXpqyt7t+8/9aRE341d1U
bV1To8BY9/1g64+gs82N5ab6LRzhv96X/y4/ze3/bknDP/8HX7+bbrU1dDtfvvzno2nxz/+cf+f/
/cwff+Of+09z+t5+Dl9/6A+/g9f97e9m38fvf/gC/DYQ8jv3adf7z8E146+vj3d4/sn/32/+7fPX
V3lcu89//PKOEmA8vxo2L/3Lb986fvzjl7NP+n/9/uV/+975/f/jl8Q6/Vl//fnP78P4j18wPvJ3
LmLIDj0uqAjO9qPz5/9+x/+7F4ooCII4ZhTDl7/8TWP8oPrHL+Lvno+Uc2h9YxqGzD/Pww7Gnb+F
3/FgYhfDFA84u3+2JPm/7+sPN+ZfN+pv2rW3ptbjgHdzXgn/OlJw4nGPM8Y59yEc4lAx/vFghNOo
V/l0bo9bvQQJL5+IVWteFhqeEvH6PPsRdGjySk3HzoMdd4j2B+Mo3WmN5Z944v5xr//tnWBkh0GA
h6P4q3u2GyoFMr5uj52aj8UK7CZhfv1NxN2fxor9uw+Na8i4z0Kfe19t0vsB8fVV69rj6BUvlY80
zoVdwdKDH7it6K4roIeA6rc5EVradKvNiiXeyN3GWI0KcPizfLw/Djb++tHhpBnjvgYQSLKvo/ph
TMwKxAlKEDPHeSniVyCOdW47/1gFEG9BDlRloxc8/e4h/e1h+P3Nx/P19d7/4c+eR9h/d4STQHG6
9mtzRHo6FCICSDtVA09pFP3JPvxv7u3v/1L4ZQDb0bVqlKXNsarmHwBLYAU0Yb/fwo+m/tNP9Wu6
6L+eaTzFjMG+Jfj1YuL2frWfK2xsvQEYwJE0BVSQoQqz2S+aDMLCpLPima3rvo3pT1scMTCSl+qi
q3yWI5XjlQGj3rfonQTg5qijuQPjAG4WHcO+GesVaiaNQRJgI4mPAaeu7CHiXU0Gma25p4LRWwfT
8QStzA8clDc90P7ESPpa4ObjDhrMWdBDVU1PCo30bgiGJ0miOgXqseQwO50yKqI5ieviGzaI6Q5C
/ETEYE8lSKJsYdEJsnSWz7wwz3bE5FjiJv2NDeS0OmkuVl49eqDLd0JOL2SCNHKtwxyjaA8U9CmU
l2V1DdXAdbz4e2h7XVJg629LMUNArS7Q2uwwrR0dUENA/bVAaWZLLERo5p6CpgLbbto5NxCiPyAD
6xJUrroBC5JbPka7Zh2HxFV94lugJlD17YZ6/ITx7UdPlxXgN8yoMdiC9bWljlTfoi3EBIPbmdkD
nwuu1/Ilj+ruCej7K9VwKQp8mpTe3gzvAZshjSJ1cQCLaI7OdB1Q+qE7LEN8GM5yV79+ndbxBnqd
TwXbWIgVArOP1gUqObMCEUDWqheANfOdO3S6jhLIN55KuuzxoPwgRUWSoYfw0DVvkYG4tOwjSPT6
/TZscdY6qAvaEtuRDaBpRYPy6o2Ft58GrBd4ZoIKHDB75Ef+gwWmiOmH/jSU0EBEaAjySY1QJg4F
iPQNRJaPHzDBc0jxXMSra3OvbqPn0UGoxlb5xowHIgXeQsBWQcHFHfYczJdmuOjQO04AIGPAQxdL
JALMq0XPhJ3bmCB+UXJ+EhtdEmSbrJhdEU0m+ZDqCXbGMQj8LlwOGwehEfh3pYRhUO8tue6PGMB8
X2S+xlHiFIhR6kGfXAL0QGrSWFU8I9V4gZlxmkBvdgnIrgSBDdNPzIBAd3W3VJDkuCG8aYfoLkLg
DNgyAjxzZFg1bb6N9f0GrGRd6jnzluYApuc5gPUF1EUX2J0xvQBMqnf5IoGn28uBPrBYH8vlo6zY
VcOWFPDiHrq0zsG8hMDnU//w/C0Tkz1Ghb1msCZdmzeI6SFmG5PJI4eSPpTY0M3s5xi5SSBaARft
JUv4utDzDmBy1hcXsF5J18blUMtEC4MkpXtZsL1GHhBQLL/S3AJcgWDYE8EF7BT3HCAAuY4E9KHA
in11co2+6iAODqpT6fZldF9iFpTbLfe2zBst5P5v5bB3Iz6dcleuv1HdBCJmwTjzm4jW7371vXMf
SIhOHYSIREJg9DESL2/obUmfNgy5tku2QM/gsVtkHOE/lzQmmJyEarr8kNqmtvq5bCHEJbtu/AC+
m0HZurXkcmTTLuoulvZeI52xiGk+T8mEcRdgzyl4BD8YT9qKnJMwW6zETBKDgszuGA9yEr9W7q1Z
MqjzEsz9XAC9SesXXN54WO4X/2xngvZ2PnUwUy0aPwdSmlQgywxmPavmuK0PBGJW5l36oKsLhaGB
3r+ovRguvN2F5LAzL/EIT+3OQJ/hTIWJpXfRbvnKQzxGe0z9YpTP30VtdcOmKZUaV3iOs9G6/Hwt
W9jI1nOwwwhnyoAztS0CPHzw5limca9BZ+94y+5FD3Fp+dCFBnxylAXdGapg2cKrXd9Pu26d0qEp
E128tuAq3ZZvMcyDMIUJ4v9ihRyF1gzjCUEKiOoyYt9re+lqjLbUJHGxdzVW9NB7EGcXEAto/5pV
zTcLRxEIMnLhXa2t3QtvS0hgMXZWpwTiLQ2BPCw7BksOGNlMe3IL9hrpKffntn32FCaqWY5o3J0/
99DFfUdmRQD1JvaUaw1NZeDfSPZGAYS1LcWrXDOj7mVdnWJEh+qbUsN0t3wXJtr9H/bOY0dyJO2y
T8QCtZFbkq7DPTxUhtgQEZGZlEZl1E//H68uzHTX9EzjB2YzwCyrEinCnTT7xL3n+m4X4eHFMI5U
HFGfo2cRq/dQxBe4ZTtT6g4mJ8fiQPbjsL39s1uH8HIKXL6w3PEjqyv3MC4OExSobW1kH1V3c5kg
l2ENb6ltUypUR4n3pieJGwJVWRATLls2d+dJom0bODTWxTC2s7yNcJLfLRr5KUnXI97Zp9lO/FN8
G+bVZSHxqYutGKGGe78tc7x2BhIqd6fZiRdlWneqdY1QQQKnAIFHo1b+ilcOoLzDieBMJybIP+ux
M/boMR5QSN1B0LgzcHZvej3Z/Z9LJSRV/1Is3YoKhEC2b7kCn4Vv/B3WlBnKweLia/u+1aIJTj+O
5D3L7urphonYFOl6KoY+jxhVMgOmQnFsHFa6fvLdqd0ZdiZPy9xOddDj7cOUPEAUOIyl2hqKdVvG
ysvPP5feNNi8YPj5Ga+t7UYepw+S2h9yFHiTNPeV4WS68XlvjeZnU3rIc3LqAtat+fPcs+giPmC+
4EvtkCWYZzs/+IuW/WanKK7usMpPPh3Rvq/NfaeNm6yvw5odAgZpv8KnjYQNE9Ude0MjS14Ti3yH
hFlm6l805G6jod9NNvaQ3Gg3zeq/rlWBhTbhOmWZh8LjB8PIsB6Hgyv6+KvGA7awDH4yjLk/gVFs
r57kr+nBA1zTtsvPC5PgUB89zhCiEjALdstXuuT1a7bUW5zV5171F9MSxUPvehrOcPk2OTEeuwmN
LZOVQKYsQOvVv7GL5yDBKqFPIyu9tf4yPdTE8ByusWheJiu1N87S4TvOhT5h/8lIMIN+xglvLvem
zwITTTa2tCntNg7yXvYofnwSXdUGjgdpPWj8Yg1l3XLvjqW+Bfv2kTObxjsA5Wk/TZoTatPEVWKq
YzXoy0PdG6+1iXZ46PRjx8bmrHUrz6uXXEhRrzco7H8KqAyB5kikuC3cL9SNLjYKyhJZZfXOnxbv
SOFl34yS2Js6LYlkwonMEcLZ5Lfmoa5HvAJWd6/KsYnaClcIcpPcby6cg3fz6rwsq3GsdBuDZ1Zs
Fik/LIGgIO3fgA/YoVoXtFoLoh+r57UuTLMlWq8dIoOi9YxfscRY3vUBI4DuIzYdIwn82eAbmFkc
8E2u2kPpT8N3zxrrqbL8V1sSCoDSj0Lbfkt8xOWo/6/g7+9mB/pDVY6f2IfwUasmP8313IVijO9X
Noe2pAzBFRSYBdDHAfcAFp7xZs+iEjGZcWo9DHElXueyo8KwxjcvL9vqgz2Ju7BGqVvgjEvhHxnt
GgJ9uQlJwdPwHY42K8tNCk6KGspvffWADxcPIh3ed6FwQiDtl9Ov0mRXNFTp09oYGo9Ca2KN54nR
nc9cP+bFzmjTbyJPMn8j8uR56Ifms9JBK8zNPZqBoMfXenCdItnnsCaCFi4GP9VgHxz1UU2cD+Ey
WAuq9r6+dKRFvIrZOPYwA66FsWCcaY01ala85ANrPK08Fe2mruqEDeZyaNhFH6v4bli8/VzSKmj2
2dCcN5uFG7vCzEGTZeMbM8epjTz7w+zz7kyDRNU0LBstToZNafdh2Z7trqrC24W2+oBnqArU6kUm
rxEv9kFJnHT1UfnNmWFfUHNflij4fPZ+vPu+89vIt0AV2B2O9pc17DQMKyEquNH4qrGBGjMUATkG
qLnMud5UsxE4LYSHCWWG8YqXIcO6O9bNU83OryjTg59d23VhuWad1NpezU6eDXE3Na/teHKXJSyo
Imzz05uuOhq50hu3PnxNLDKfRc/bj3DLGb6HqcIEV/S7tdWeW17YalB3iYfGzMRYkphf2VodUS9l
Aa7W5HYz4txyG3evWiNoUyvM514it/PXfZ3p7UYV9lb3ZeAxUvWzArksPVL5Nky/pDpZPSDnrCvD
pO0DjZNr1IdTgg+wqNwNGdvHoYSy0hFhdqupKKMji4q+0Q6EsVO+ypzwDylPfVbubfuHNEQUZ/bW
Rk0/xXagtTdxTZlv3JvrZ1135fIsOCKG/B7dzank8sYNUqbZl+X9Gua7vMoXzMN2uWvGrMHJlV+6
+UyG5ZM2t2KDab0M8eVd8T1Fa7N651lxoTIyDtgm/sIWYt0EJVPgTNalq4yT3aXhn/fm/+1J4Dn7
7kDY/O7/Pgr8l+nh/0Pzwts65H8/Lww/5Vf9M/v854nh7Xf8NTHUxR+uKVwHMzcnpHujMf81MdTN
PywE0b5rWbf9vkuR8tfE0LD/cD2XX7Px9VpQdRhY/jUxNPQ/bN3XCSFxKFtcAWn1vzEx/DPQ6H9O
V/BUIQIEaOJbFtJaIgJuU6V/mhqRY5wjDBn7fdHlySEWbpUHqVKhkKtzaptxulaTkxwEdsZ9j3j5
JPBrPoCX8Z7mOKeRH6byyo7epFh21LfWltq+FRSiwBGSKchKzHmt3zkPIzVdlMzYnzAKbYfOLv/D
Ps28bV/+9qOI21zW90xucf/v8LthJBw1a1O1b/0x+2l1CgebUdcHa8KCCi0AoVS2FKgZF+dk8VO/
oZl3Eb654sGx1mw3L7pxYehCtou09jZM2H1jquY9BZO4yYjCwSSUZfs/z1wEEd37pPTp25udjHhf
tz5gHJsf9KHO/sNO7u9T3dt3JBg28TXxCFmm87cdxdDVLdEI6FA6kUuMWLP81Mnp2DRYS/fLvKBt
NfVuh20jo50jgSwfXaZgieEeXXfKdkOeDM1/WFL9rx+2Y3s8L7ZhOTaz8L9Bw0odPBsGNLXHVZTt
Ot/PoyRu1HnyJ3O7unh42NOn/6Fu/zd/qeO4nk/ECE+/8fdRYG8OQy+0pt9Lvuj3rG+0MshWKtLQ
gLF7LZZq2GMPwvf9T+/zvxmt/ru/F7296zBkNjysOf/6koCldZJq5e9t65In20FLMGn1Sz53PB16
rT4g9fyHGSsLa7YC//Q8M7x3DLoLHyEOcUmeYfxtmO82pY1gtZz2opqPtV2oDhxJoh8hL/U/aU6s
b9HFxvuEsRW1J1GS8LOb566z0zvkMrQbskfkaRmTPeymQbkvmoewt85wfwRrnvndrkFqdQvrXjPv
BSFzHmLXmp8yDw8b1/G3ctMZHJlrRRTSGDBXt9u3pGWjcgb48gogH+H02B7mDmlYlqfVM1G368bC
jvlRLqLeFW4iPtFRAhKisCmknajAUmbyoxeVYrgoR+fOrBrvWe/blBOj8RxGYsJTgbaiSVUampxU
rrf/tpIasETtLVkEc35gFubMu5rz7OQ5TvnJW2eDYfEhunTd2B/IbFu0fbmM04dmFsqJPN3u6I6l
aB8BlFWfBtggUtq6eLbBlzCzDOpqzu79kWkaKpH+3ofb/Kw1loWPq8IR6k9MeHO2Fwuy7CCWs7lB
VyuOqLPKkw4/agklu5A5zHD+/axFq2+RbXV7VNJjvmlMcoDjuHst9O7Nbl1ESAkzOHKDs0Y+tN4C
U4XZ0nNpKu9Us8VDqGtBePQUb66Vdi51kJk+jEM6KRqXRWAR5lNQBo54CG9YPgCW/1LEuZ5tFFLk
LgsrXOlcAiEV5jS76u9VVsV9IDE1U4PXeV+Eq1PH+F8N55ikefyTrsV+JgzIOfkSObya5wWjcKch
GXGLu1zYybTpE6ajQ2oUz3VyM074yh1DM/Z8XHWV9WH0mUlbycBFZObGdxKxWTvtikq63/cYYc7Z
nOxwtznXysEYVCEZOpo2HnTy2Y7anH4thXuHEOen72rp1k/KewsU927NRbEZNYWdB6bbI/5xuU2c
/lvVq81PLbxoMKcnBDVtsm0Y1gqugC4olqJ6ZhKQPBF2gZXQUi3UEW88V0MDza3JUjP0196L+JrT
rZA2fi0AJkPMmM+G/lDEy4OdmzZj+mG+oppSuKGH/hnHkvA2gi8D/5us0fclDe/gavu38bS/xIdk
cHtGr6uHWroxmXgVeYLcuLX3DqEDT2LVra85Z/ygiduMUGnTfWdbjPJhdkeioRkekmbZWV1eE9Go
Gfm1QgC0NRGa37tTB3clrX7Go5aiZkrjTcEJcQ9tTANLjFFlLNaRWRa7va7Rb+PGZfkl1IKAfig+
Mr+N2XZc+7g/2KrWQ5Zqr63e3qtW+2FihY1mfxyimHb+GQhUe8yrtn/Cp88kK62+W5qyvS65kPZd
KSiZm8VPf41l0t4PgwCd4FipeWZYxcCNeK1mbw0ig12B6MnLvaBS2XGp4i4YmmJbNtU1hxxwMDzN
Qn1PyPSTSxDdBgc8b48aieBbVmcLfK98a0c/W0KXd1MFjYsTDcSFUflBJz1ErmbSa9FoTVYZdajV
IBRwN2049epQLlW6xww/P6ZxRUM6eGi+4WLgfx1K1CE0Ynnm+RmQBf/YDewN7wzLXl+hLbihskku
njv9OjqedPejsrCmDb1z7Kf0xCZ2KUKj9dIA9o4OlaD0L6OR9w8qK6tI9+LkvhrYpBCgdJwr56Uy
k/mK4eTORPm3Vba23E96Ox9tUX3145utxV44GPapWAA5Bp5dZ7+TQntW+Jl21Aak2+XOukGmjYCS
yzZK2ua+mZjprG3tPONeijf2AGDJrNaLJ2q+Aa9Mt+ZoyJ3BrfUNY0HeuxawC8/HGzPGcVFhXhrK
pQ0N3anyZx5csY0p/vZe5yT08EbbXwpvTTDrJZ22a1AhHDPLtpLQpgqTgUFoYhGxpeoD3XfzR+RJ
84vexPWd7tbF/ga4CUtDBaaXihPnmhvoTF9pRiujY1bBwqDoWIshY0w3fJX1KyhN9yH2ldxYt1ny
Sm5WH3ia3z3anS4ih3CfQzry0g/xxiM09jjVi7ozRhvT0Srty1rHy06ZJBn166tchme/H9kEL9WR
dExuoVUODSsMIi0j1nAHK2ErkzvY73OV6aFbTT1fh9bhiKmnd+4SLXLbBcQJcweQB9Vy1gBibUiD
vjY01rHKf2RD+iB7DUWQ18n0Qm5mssMz6OwBeYYDZtDHXOltGGt9uV1a7i28jOq1UgJX/KDxLc0N
+QYsN0YFRDI2vssCaENmZerRI2PwkYL1hRm5E2mQuHZgNJ0Hc/WLrSEw6I5952F1atnIdGNzqM3G
v8ux/O5SgmyQFcdMsVMXnxg/nLCs7DgX5o9EVocJcW++vPs54DjmsNvGan9nk+dE7honVWDYDKwB
mKH4/j3E2UOBtHxoWVnZorQDL/YgqVra8CWRjoV96fY72NA3vA7H0TJ8TU2MBt5nKjmoo+33kGxK
78usRzgVYzsdLC1zj/AunRPH7XRqBmPYtMO+dX7H0nWvtduOz5LbNMoJHQB1lcQMAZgJrRUur9ac
GAYp6wEJvPuWz1MdkZJOf5I6OvS6Pr+UMFhg53jBqPG/innEnLbAKViWhCxaz6j2WQoLNtUAn3ja
Ww14ACQanIQxP5F3zGaFLpzEjIotq/AesnJotwlOTcT5JgAPvzYYNIh0+kBzam4amCzRaomXrOie
+7qPzKb7FOZIRbKuP5upe4LZlDx4SRn6wnTObVurDRLqMK4N5nxe3Z5l1wGzY8AetkbJH1CszKzw
j+9XMCT+ihfaHlntIJ+VEIh6cZCgSz71Mu63sQ6pLfY99mGT+8Myinc+3LAWufuj1K2Baa5z6ryY
bY0szVC0S87ROvVnO84+E6qrEP+TEyaZ/li4zospZ30TG6W6dx0NDK0+v/YuiAMs7ffKmMpw6txu
l7nN7zEBKNQQvYUG5qjFzUnXcwbMKN9diqzS4xY1D8otYAw6x9zL3kDGPHQ20anMLliRickOwLbI
rTX57z0DGENLPT4DAghW/DBZs3wtbr1NXTFvhU7NOfWv3ricbdM7YjMiXRgPx11cJu7exHYdZRAp
RN8Xd35hwe1xa/8jV/6T8lX7NhP10NTivdOa11xVsIg65T9gdNixBSaWzDF+QKpsYLE4YTdm9kut
z7hhx37drn468Qql1c1WxfBWyY6d2DIe/EGkpzJ23U3tJTOUGYZ8DSMpOITPK0DJlWUGD7YQQXnb
kEyN/3NIiZOZ9G5TM8hC8qufNMsv0NlCL8YQcdA9ELk5yoqoKBv27Ez/k2PHpAzGXXFf046fxmW2
HxxM5nHX5zsorE8+FX2AjNp+bPjyD6TbtjuzXw+unK5Z/CUKtrW8AduCnG2goamIUj2GGOjRBjhe
xSO2ZsuD1jUjo16UKXDsJGMlARuhh9aoMQC3+oOpV1su1nM5qxs81zoOXoazo/m2mbQ+JzEF0ZTL
/FrAKg4bVV9Tssi5WEKpquyz5YOJEpu3sF38p4GGY1ONXbYH5pt9uJ7B+9t1UdMhfw6rzoh37fJ7
9tMTrJ2eniFx0l2p4VgKlYeHZnTHywpJP2wa8i7HZltNza+quhrTemZkkm3ZE3fHIcf+W6d9Dv5h
du9q926uC5J0NQowUxt9HkxjAI8Er3aek0C3G8AjmpbiY5SjETqpkWxrv5w+bSB1/Kt6K+TJ1i6p
y55SW4yDOy8bRb0SVFPlP1FRTEwb3Wgg1fax8jt2QlNT1O+VqeSukSx5zAWabLDCcDzkpgvjj/V2
IZYgHSwsXu1s/GD6EM5Ym/C5yo2jdMah1lHMWflmdPKU+ZO7z25gRkUNU4H2+dn5w0GgLaheDA9C
U/zlDEtkt6secvPakW4A1EhmLJsSjUFndQgaFvsAf0CXZEZjd+BEa67WwgzYd5tjt57cUb1A+txN
Lv2gNr4sbE7QmxxHx+WOFOmzhg9j28hh57TEy6Bw2cW6nRIquk5BbqU352XLpBcLurbFa4gAxpxM
dFBYIsM87wBxVK28H//0caXjReWP8cSxh2hkTGdovMy9/T3I2+9ahxkwwleIrafJb3+gAoUMcyRA
JGcFiUS+fzRzsETzJ6kfvLsmCgNzTtaNZzypcqZaW06NgWX7Jok02MjE1JxOov/g7IT8YRwL7K5I
YPe9Lw80s7ioXlohoY25CaWvd42zl7HoGt5k++AOHYwMTh7ZHTR/3Bn5My8ZhHr5CmKnPmSL9ZnY
6cW1iVA0y43XfLizbuw9673JwSGOHWZ6+wpAb2/ydP5UUBleR1m5lziJDzaOqrBfC5hoefOEHe6J
449VMcYO+yDixAPl5BMIHGfeQrPRD30AfVeagWcWHAw+M6uVzcuQFs3vTLJ9z5f4LHxF49PpW0eI
+aVUElNWXUe6yFFvTL4TDB56D81soZGZKf03Nog78DDiQeNoYxYOADFcWtQA+Iuau2lJ0p8e/kz2
KDDf0rhP7oDoRPEKklcS8QUS2EXOkTKSjgSks01pUvsCXO3DWt5UOkJ/0HV7uq9s3buH4TFF8Mh+
OpNmhPEtJs1aq2mXCyuO+uFFrcrdx9KkWem0gmF2Kd4nwjZ5nRcPcN5kjG9laWl7I9b8Jzm/tcL2
sVCl0zNYDqRCg8EMClrEQ2ONDXVx2m/13C1CTYGEKvJZ90JR2NYBmad+miptCfMhvrfSiSLRMEzx
CLTJOcha3bFQsoFSaV2E3RLAkq7By3TS/jDhzD63yHC3lkg/cgyIT9Kf8gM89PVBejepUeo45qcT
L17NYwSbhtZrWjZOp5nfGQMIx+2ZmfUZUQssognuZTtvY3auA7OppoMEPP+k64N7NLWFLaNbLFwZ
bM2VmJL9gj8ILYA6y3lJkFwZ3VWs7oLDH7GQYeLUZpSTX0i29U+wkYu94c6HKW6NO9sRzX4Qa/OQ
aTfaCq6xDLukCzhFZPP42euGs8sqm+7GzR0a5LYqDi3997ZQ7QfyMpAFOBVOsbUkd5aTuJvMaYZf
i6f8b7MZMcKwK6bmY4eNw9yo7LsWCCRSfzzzQactrIASI3+ZbTNzQ9NYKAXM2vDeMPxV3KCFU1xz
C8M/rUvzatar/rzIG7YMkFZ5sUxNXiFmy0+/qhDoYGIJVkuzrxlcUrgCFHuOFGgkisrSLKCHErYM
6FPFRkh7aqpiOgnlE7TZoZ7bx9gV9W3dOnERQYSh8KgXeqZBmochjj1SlrIv0fUi4nkcL7llvgqL
rE5Jnx9gVLR/6TomFFRv5Xhh3E4QwKCN1YGqwxhvM9CJe6+8kYZ0/O8lgyUyBCZkEv0QNBZ0x1Dn
4/gwpWb62DMNmOUrbYJspicMNm8O1nYD/HOYWhXucJx6Q7gaBVvOuplfcSonZ4soz602mM9pCnez
Zs/6Glv9sWQuueHj/5FAiNtIdtEiJhJmicfhJHVQumVD90697hyGpY3Lgxz7disIBdo55aj2rrk+
uDP0QUYcxsOaqx+D6fsXKtrloTP8nB2sVjyO9H/bUfCt3Iiyu9ZPxblMllNRdTZrxak63NpxHFar
fc9DumxSN9PmG50nufpp4V/A3ICRF0uIaNP54lusw1EUH3Tg6Z/kU4SlsyGKi9aZ1g5nZn7BDIcQ
z+R8hG+ZtmaUsPVrx6U4p32v9lY2VNduLLVHDXz6K/dA+zRVZgz1K2NIvSgrSXbjZOKucvVcos/Q
8vQngl3lYSTCrtb4fnFP716ENDn2r3nSpye7s2C/2wZWcF9j28kKP7Sz1ttrGjhlXfPix2mKxZ1R
FBjfHcehUY5R1HPKAjVm2rctVXGW62pgW5yp1yrAQ07EbVO2OzCKyyG3wRitNiFJ9A0FJU8+yY8s
ptIfq8Q4amta/CCIuX/5c6KPd7d/aXHoH6bU7177JG1YGaubmb0eLs6sD2kEy76OmAk4J83Wta2+
LON7DOzuZNvLuqVfOveebN6HtTcuGN5kFpajE4flKp1X0gZQHk2ado1nkGt6MjbvcOS9Mw11A+m2
8/s7A39SB9oTuVjQyH797uyCeTx8Xez46+ydJkw/1xa2dOAPWbVpjYbZTx8b5zZLqlPqGS7zJojV
yl/K85gSoaAry74J9qrpWxZ5vDUQJCFWnZr3Ykm8hxj8/74wGvNunSuwtwQojBefrKA0WDvJaHY1
YwiG/Vr3L35fyF1JDDss25zkDYn1iIqeYNRfmkYLQfFVUnmmaN8He/peIITAWVsqjIqDeCQAnbWJ
5jbXheRBfEva18yemIyL2nJg5C/WpV2MbptYdeIE5gocEq6PgDfFOj83mqmK2lyvrwi8inODV5HL
3Sy+CJdgXa+k99AowzxMyjW/jFZPDtpkOJvFNtft7FTGxam4hBd/bt41yX/qOQpfsBfDZek9oBqy
6V/6IYvvVO3c3wiHLxbx7ndSh0ALO0OHwz04pfdQpmYGjnCodg5wlDRgkFcfwC1g140ruc2aCWVi
uTQMgmn1XwYYNVgMW0D4QTbYyXmybBl2qBOepOK63cFdXIOkQrpF3VGuOyezCDBReFbHfBLfPcwa
PxhE37w3S3xTXfZ57wSagECij5V4iIkvMxjzV817sjTeBvOq94me3oTBT8tAhHaFctWRo7vFPO9c
KuwdL/bMhDxKFKZUDb3tYUjJu9BMMOOpbSx712U6wr1OOW8hsQncJNf/4Wj6/1vv/+CSwUzyT2uy
mwvnX2wypwU906r6z3+x1vz5m/6x+fb0P0xkdsJlU+exlb25Uf6x+Xb9P0zUd/9juW2wUPtr821b
/BIrPp/fc9t7337pr8235f9hCFNYwjDpKkwdN9V/Y/Nt8Qf+y4LNZXRjeX8uvVnKG6b3p0jwn3bf
kJqLpnHtdK+6DoeMyNaVPW+pgZQxzb3VKHoPt7S1y9yvw76wuukgROZs8rrV9tNSNfBVxvJn2Zja
fZmo7GrEBUpPA91kY2vtBhu7cegh+SKnc4f+nOdF97udV0SB2CfiyKlK+9eIalAGzii17TBI+xmp
uGjCWd1qOzm3Hf4F6wcLItTYNSkqVzFXyJOUk+XAl+MKXZbtx1hEfe2Yjx7dSqZs5jXOqMX3lTSM
QLkOtvsRkr+sk71uKCBdZXkRdEVTUPeO+dpkuf3LyLJkp6a02uqmrA/m7M8Hln2IY9xU53hTwn2Q
qQAUmZFe0EmhXtNsVAcn0703z51+jwyDhiAby2avO6aNURswUxUNg54+c/6URx36BB3c1H7jVnCj
TpRxYM3pPYM5AShuMVntrdUewetX1qFqScpmperqU0pbIE6ixjNOtsN2EPmdbt2kbmjJUc+NQZ4g
pdS+oWzfe96s3USww4dW+lqUD4mL9kf2KLOTDwV/6pKtZ8PeJ537a+p7PWxz4xFyykcj8remjwVn
i6Q0oO5yUyyqWHUNzM+g6Wc0iGtFZ1ERDBKsovuagNClgxu0vmiDhm76HUa54C7yNDJMs7PTWOgP
V6AzlTx1bt0/iaJdftj9cChgBVeYOOKE/AJJE5JNG1tf9izayA3yMmajiX2sMFwwhYnG3M9gAIOF
k1TfOSTipWA86Wl3bd4jL4MAHaT1WoWl96tGe5FZ3cNgqnrfe87nQECD0dpe4Cp6Pl1KhPpWzEEt
uUyn9M0X+o+U5r4MWo3HMEiltwfAhBg+NmjY5XSwXfWPnmjY66mCs+ASpjB3YkXTBWr9u/H02wok
piKW8Dqy8QEUNc0XWcM5Yr2D7xMqgGwPw0afRZQWQyS5PTe5SZHKFnhJd7EjvWell9lmRUOHRLp4
XGE8IKcd+cDaKf8uU91F2tT0od7m2snvzGGrOTFFcdxl1mlyhsfMtZjjLBb0BGwSW8IsGqp8mY4b
kuXOU2c/uZO5vFkOq+N5mg8Z+lUYEGobO257cEg8ungmr9iqZPwDuKh87Z1HJ13iHQ1AvoOJ7D8h
FR0C4E5iiSSghWvDr2zwuLUHjAQWoi/pgZDXxu5lhQuTA7eLbB2RniGNctu7zXDscsP4LYATHHI9
DgddDPvaIzNOT/U5qnumkCxRb2VLkT+AMsJaYWNm8Sbf+tREXrGsnE+zadyZg1PtCyUfp8RAKSz8
5RCr1j37TPe20LD2ZXVrD+fu7NQlQ/S8118AIGhBLlv1yXInyEsnLEmqCgzCM02LzmLwL52+9Htn
FHu4blHrJxfGAoxn8oqYjIJog7m8Lyv5W2kpzJGE2UHLU+WMHhMJfXrJl1kPUf9y5CwH/qUzghAU
wH1JVo6X35d5+07NhPa2G49qyp6MgQ8yGc0ob0A8onNIF+/Avb8pyzsisR/miWH+Mh/VIDZWkv5Y
oBKzxZ/iC8JaELrpBwtlP5xS+msJ6zvLxwhmwrF3q19a2qJcTTO3wCK1rqgB2l1WcjiTysW/Wn93
mROc8iHLHy0iaYha5XUXPYS8LsfdBXtd5sAV/co8aejdIhxl8EspU1ZScWihVMjbyhPPtHRM5BlA
06bWiLwCyhIKN5Uo341o8vCr6ag42IBVe4mVKuxZeunrnO51/Vnr1c2DqK+cBtkRy8lbo2O6qPpi
2LXQwAO1OG9s+l/dqtgtAjaUa9+2bj4lWKmnkWZT0Gs3b4wc1Dusp/flFsihOFui0kkuEAFJSVno
yK3MViibk0eL7JY9pvj2fiUdiLypTZqCnUx8z3tuMvUKao/oKKd7mPU3jfyCkIjbneoZD+vecpx1
sYvrcYNa6azlEmKLxjXju/f5yBahKIAe204SLfwl28Yd8os9Dv1RtrxCAG/NckLz4JCN1YxLVMRN
/7GY9GBA/39b8Gs+Zs1gQ1g7B1ZDqMnV+OYbcRXCqP7ARoICGAtgP1T6W+OeOiTu97MrFx7gtHl0
DHKdq6Pb/wbhTbfqsNrMMne5zMKsoy6fql2RqwN9V7Jz1IQyGs+Em5LtYtnXFeE9ORPxS+2DEvGL
/KAatk/gN1WUj5Z4jfXptCoicm5a+nTSTu5cbWKbTf3ITi+iyh6PxdBMW9W0JsFXmfMiu9m+Wr0t
r2tHiq9N3FKsxTTl/bKdFlB2XdG/tWRLEdkAq2uXxjR7rBNSmw0QX96ZqXoR1lS1ocnMwA6TtcsI
CFNwnQU+iSLtd8DmbkMGPwKcD8pdJx3DSIBzqFrsvKZ5hf4z3f0XSWfW2zbSbdE/dAlwKg6vEjVL
liVPiV+I2E6KM4tzkb/+W+rbQAONIJ3YslSss8/ea8N8uzsTylk7OyfP7vpdN9dfuWo+h3CKGJ0x
viZkinSSL9tEtk+APleO7VwRBLF15cW87eMEZQ4dvBbWvz4PDg4qCQ06c7LxvdHl7wqizBvwTcdk
WuLcurHkKteVZdALlTVvysr2lkTzwPfjX2rl2y9ea9tQj2VKU1YxRHU7mmdQbOz4yZgZurLveNcr
SnQe/oqeLEYXe9V+0aZ6b5xmwZILq1vNq15OrDcTny1QS3wADo0aqWBUHfEhcmOyDtKNN0D6U94S
XrEkkb+bttSlj0fPLdlwQHkJDRpFatbkNtimTTGJ7ZJ4K6MFG11MSKNeY7E/G102yzLe6baCKFNP
//FaCOiYH0oMTMXY7W3yhvnskJfxeDLZgXpy3fQ1HuCzcoW7oBzzEsqhWTuuCEhLEAIw616x0gg5
wjHQd0vc76vl0T6BXo5t5gaMw1r1CgcFHJDIzdtgFVTFNiEDu6nZAyGsbYaM+4MfxociT+O103Ea
F81D7KEtyu3Ml5aONMzsPmwZ68mWBFetqgnPSmIFkrn5UcO1J2EEQbW1zGI/sS7fSO4jF+lxaxr8
Jzis4BLDfRBrzKATl4UJ9zpBxPEVU4Val6gVI1bWQ2eMYgXF5M7wSTHe4J4kNZW0wvg9zvxEmgeV
UNiDAhxGVdFZHxIowlrX7Tufmb1lOWwAi0fX4JT9zUzRb9MkhfvqZnHkQbjmOLe/Br+u70vS3Doc
sqzlAO913LCsR0WOUXL4snMLjBcupGRH46FDHaS3kN0P1Nl/tTFYN6Mky6DH6tIXzYGd8opEMS4V
1f137SEl0Bvz1sT+srU0PvWp0gcjKf96y9BvkBD2hLs+y94OTrGI241mXtg62D//TL6Ht3X0rG1V
1C2edeWxuyMHik/GXD7hqbsrAinxLpUO9XT4887GwoWtn3hbUQVjvYWNByPKBgAnADwuFolfwLsp
xF1T8xYxZP9itjS1MO1W87UZ29+iKfUUqbywPl1BUEykMUKhm6vnFEr8/gEU4QIGe7Z58f35nKaz
Aakpa15Kmgc2Pji+H1Zl9bqtRXU28pBpHm2WlaGsNx2R6BX8t2UvZmsh7dPYf3tsb6THwrY7kss9
zqP1rwucb2uph6hR8tTRVhDHzadI6/gZmKraiLrziWhjaivEP4c14TpxnecgmBGuUOGXpsQXVZMv
e8wmEIdZRXRYeHixx23h2l9JV9KTqmkPLYMd6iuJDchgSDREnnMPdLRJqaFA1mgARBL/MMf1mFJ7
htZclc5f3HNc2pEGtZu27FhRio1BrJLieQyd5GKoUm16fNC3LO/dNfm//STme5A6rwMv90WEJv+q
z8D8E6YIgP7wY8XKei4GUWMUm9/RRr/aILt30nmyGrwThm9pkkpEGENKANaZatPI84nkNQii63iW
CPhTbuvTbInp6HCLeV6CYSH5Ny4bCzHvJGTo7FF25JrYYxO1QWk+DZO1babmXxxKHDUVaiJNgwhY
JN5bbmo8z+UAyNptk+HxdzgbSSHAZcJe8cuJA4OKQGN8ZW50eb6m4ZpBdviX+gPNY7W07mKsph8n
VVgUwmB6spVpo9RbXvEl29g+J7EzQNiGSreZ6XDh5jWqX8k8NLssth0IxRTUFo72oYpxfRmVcVMg
/cFQ5ORki3ArsQoOjvrnwbrrXJduKsGPILeL98Q00h2VICmnBhV21iNQHhMKji2edS31Y2Wm4ghv
N/RDvOoYdoLdnDjsEhhNolLN6brCwtPPeUEFpz2e80wdhjHLyMJJyr1MqchhemTMGx3FGadnxWpo
76fdd+8uZLWsIcJ1Tc7MG4hsZG9LSgdi7ziqIcQ6mZdltJ6AER/mfOp2yii9o4CST8OiXNthx9Uk
HDfSb/oIsn53UeFwQRvbBhPeQodVTyOX39WCxovBx2uulMmER9fDBIG69sG67wV2Y3lwh5z0Bkut
w1TOXyXSeriSXfWTx+2LaDBANA4P64yEMP8rncE0c8C/fkqzG4PBIcP2bM9rGAmeUVzoe4L67Nl/
ptAWWBesj6QN9kA5nxhRl/VStH/bMtxqGKt+bz8Gy0dgbrFWWvuRDK15M1m+POd+7J1qnAoRI2gT
DRX5kirvNkkNuTRpiAJQgwOX06xw5NlmsBVDuUZNvNY9KDtezRflIaCUtrenb61a10t5qLzyZApu
MdMi9JGkPnYLKoI/BDs1Ioe6JnjQlNYGlTXH2tQ7z3oOQFiMMjg6fchwaS7hJRuYNPPaaXY9Ds3O
d6afrso85HT4plqFEA0qcvOQcZgRPDnM6Ra9v91IRaQeOkr8EoaqMmGSEIdCvRrPusE5XbJWpU2x
TVr6dqeUXlo/udtx423yJZkgoyq24mFeHYLCnfagl+NoGC18LkFGaI4alA1uGJuuwvwPLFMRR510
+exaPpFtlOoX7A3BCVN+exBmzyXFKbasXdnqIdae5jn/cMT43KtmXhPzsi6lNbYvja/Oo5Nw6eUz
vApbi4FDm0TVDX8KT2JsjuMgoc6bYjnkulbsEetxDXsm25o6aKhKtNL3eGbituva2EETH39I2k7J
hrjpytfOp3R4qjYFrzeXACZXyvk+vKLguknISUWqCMnbp9WnjuUuJNVUBWy76nw4+rRbMZCnFiP7
gHOuwy6EjYscsmvIY6nJK7P5somBw0QATPKRaC5qBd0g+4mbWCQcPtzhYHxqxZMGFv5rPfcE3vNq
h5uQRD8bJO+Bs7OJE6xMwgyEYqhF1Rn26xZ/JEOqsZ2hTb51HGoBET8eqxUtLvJnxOQYNRC6N/UQ
VAcza2SkfFQSK7ffzEER5qVrhYwpTDskzPlgWuFlwghFx5MGnQeZkN/rMc/3WQi/lNhuMLvVmfXK
rw7y93ZOMoCWyUDnlNU4u2VWGNmHFZxTAJ5sGjhNwqfaM+lQScsvXZjltgJ5xCaFixRm5qPRhQ4q
O1bMRaQXNRnfUHrYcHR/hyIHoidffZUl720oqFMC5Ec9BdXN1OfaN1PLZ8Jj4XswejzuSbY8VLAS
urotolonxk9tGdkuCMQbi3+LYhrfIfXib2UWnJzS2y6zRQofWkg0u/mpLMJyHaYZdx0pX6zRvmJp
vqRFkmyGzrpzT30A2tmRwwF+x/5kEBpkLHbkOc5SIqxuilcrePZ971cDVyDT84En/xO+140mgvNw
iSjb3XceH2Qbo4kf2Gt3yR/Bkde4aDOM455utpZt3v0GvKGYUMCIIWGb5UHBRzxhniVqOEktz2Ej
kz+xi5+LK7HOtmmRyt8ywfRC7oX+UgvTTucAwCcFyM3Cw0NRLHdaRIw/cQHrbKF6K+E/js2EmTSJ
jXcLffSvqnnu9EN5FD3/R6twezUOnvA4/yl1dWAMtFhBUD63jDRCTVBShuJ9yMY9gkz11016vrxY
NuvaKOQWhjGQVaN6TcGqrnWGt5PLZ7pJWYPRv+r0T1pof92k9AmXvn5VwFCZi9rxg2+xPtSO+wuN
l6+ukugMvijWxlTTUuuH3tZug+RvNU93sJQOxkYeYD6O78crEjUIBqvORlAA2Pg6KYQqkz4yznd/
jOpBk8YakTYpXZDbZK6uLJtRhcb5bmMRXKHsjTvHCnds9H5QYpKNRYYjckQ/bh4rmjWLKWTgKR8/
G45D2lvqV9FijOmqe+arWzHOar/MfnOzc37KdKfgvtXPRoxWM6aDESVwbnatxtQzTG55J6tl3zGc
cnxW6c6dYqqAJY2nOlnh6rgPcWKzpl+Sm7/0x94XISjw+TAt1bieYjoQZiBHmYQY0qUGmldJh5s1
Hsl+bGg+Em80TPpfahIETmSBzucgtrpDePbMqb1SPEiFS9XulaG+hoXmhXrYsTkFYhPz/LTD41Qs
dB2U6Sf68Vvl6H8c8XTMhnFDF88YBaRzJ+W2Z7YfeJItpW+VXdBoJmOKnyefWjXuQJRyoaNs2izU
e0FwYG+gBZO7IYg2YYFoyvo0dlkfaTmVTBJTf4DMVx+m6Vjm6VEkAr5HDZsaTEVBd8DCrYjDfiVj
xKY8PifYDyJfkNp51N6MVvOJTaMBuqkPXGmNNUs+98h3OD5RyhgJcsDrlkZdRqEJIE6xQCcmS1H0
C255/C/c0JvpDSPncArr5SjHOD/VQSmfuCh2yMv5WzI9ACGgf6Mw1P5r1/K2MXLjnOd9uyV5vMeJ
8blMhXy2HbGLG/HUhLgBKe49zbn9J/H7Z2BN/2iJ2OiUnH9VxrSt++YqqZAxPOTnf1Vs3Tp8kz2S
Zmgq+ht6gMqlxDnY/XMHny5Pg9eVeb2LnM689659rZfJ3M5hn25Nzyo2Wc5dbASiYHZtfHLNprhC
zi4oI3KqnzJgi2HP917KNZv0OQozixv73CtSBSLJo9R0L94EEGiWdgPyhuPJzQGX1E17bn1F8iLv
OeBgbxPtgAfQxDbFiHir43q55hUvOw/V9AFCWvf+797HOFVRw0JQeVrHmnJEH+3c4x76AgRBPcvE
cDZY3imLLZPhWrTpyXTVQ+hikqEuFtULB5Qsh5fCBsjKVVPXiOTcowZ2MMUeDkm9UzGUAp/Ut69R
7nJOJnO4+d41sTxJQTxQ4MqnEjSkxX7lSufZaDAThlD6t16KAtJUPiHoYGUbnd7g1VuOrsVFjK2G
tzX484mvdFvXgbofGgdmVFQWMf+tnOyv03os0u38xvMSA4mSO1UDKi38Zh+M/Xpy3oPENv+hq0Er
aDCxMfylf4PB+B1zDVq1jeUe2sSjGSC2CDON3BjylN4h42YIqXZO1hx64vSUSY7FblQQT4lO+z6Z
kvoceJ0XQXtf9ZiVVoYkZVLSVLlTSSYxrKWXdimqK6c4jJrcTPa2GOOzQPzbYzECvhrObYfo9KvK
bHkcEHF4G2rnTTHBrxInO3m1txCxxykRNOwhQAzQMm9/e4XzQutXgqtZvowehuX2xaqSKKdLYQVY
sb8nVg/oIJUQ32ZS3EFLPXGSUMHJxSapJ65UQxb/KXvY3FiPNOlY3mi2Zfd7K0w55SbA84MuaD1I
Jrd5gQA2vLInPatsuNp96v9lvLw35WJdhh7e8JNooH2vfEFxdWqLQ83VST+2mXMtz5X04vusam/D
TbNDDxILh5SuHCoGZ0DVj1VBU+KVGWXz7OM3pR6lgN9Uloj9455NAcbQxn2hqPGEPLlwfOL7DHsO
1NoXfzCWgL/AwmSdg8qM3DIwDropmE7aigXQmJu45WL9pZJ52cR6+WUvgLD6trwjznIWDGi4Ka3X
RNbu+NXA0ZTlM7DgvZOjlU6Ovw76wNzkyqEK4C3F7IkyBmXHwGrYPLg/Ur4+iJ2lzvSjN5sOdTuA
nxSQkY1iJ38XnsvAOmbbccgxNlPJ1NnljbFvHbcWRUIK90Zj4FrOxBApY3wZc5c6vUHi6S+3eqz3
hrLo8AnH68wMxOhrr0HdgEDIYrYecvkOuLYdZfFt9a3ccg4KtaaTkuWJibOky40dhSvw3HqxHZf0
0hCM2rsTywTXqGW9QiyjRnoAKJ63hhN58fKUmmO7q7XLryd9DKonBAXMJWpVcsqVonlQmT9McOQr
ayYHZNA2MpA2BEbmkXsDLnxLMd1DRsbx3xG8PiYL7XCWG76bTiM3CQ+0NQb5be0/q6E9jrV969n4
rnjk2JsOeY/uyDGAbgFOpbVKYNLhkwrsaz6gaydjFi0MRIoch9tR+j7hX18l5rK3JsBmIPZAQrRx
96hXxZSTLCgJhmOsWJ04L7Fpe5HuwyPuGj7sfrlGYkyj3LUuTPerNq69vccMw3kzDKtAztbZqZx/
5BeRLDQ3FFDVTemF23ioY0B+0OQPpKXJI/oDJRfjNCS7mksifCOfEHIb5O4+bLV1qGIuOqyfMLxD
q3FkZFEc8txnyoiCJrPfWMDStWNvPcq2Oz975pG578h98CYp9bkeJCkvP/Wx1aRhx8d/Nswdswjf
LmyysjLVb1sM9gtFS9SDL9OzwOKlotINuk1eE6tf9/JhpwTfvGpGFWSbYCYfkIVucDNodkhsSLyV
S7AEn4/9HE9q/mw95vdOxeYpMMp3FFvahCxUYZKH6cmhqoLd0wRFaUnuuauBBnnxH9twnywuJ1P1
i5/sOsy4o4gq2WQTGBJUJUJqw1vGo22ys43pzygypdhz0zwvzWMlMBwNjyAIicZV3JGsY0V6VXFx
nzut7s1AV31YMi715G5zRIiCVAd4nszMfns8l0D+PheLvoZznlM90etmPU/ye3D+PCrJWMXgXls5
tPhQjybcJ811ahT+tpmXW6BQB7KMCkaqt/YhIUf4KeMloPody1ia+9vE6eiEVicNY6+EvRylKFz3
tLZ/qOGbLgZtjNF/X3I+/xCZjka6M2ivw99Yt5xIw/QcxyThMhrq1aJIBSXfaqo/iI5UM15uGfP0
Z3IltfU7DpskUuEE/qzGi+5bdDMWvAysHyrmvP8sgMQDDJP+ktwlGJbXza5yOMakk7OdLcLfpTHd
20ZtAIA8FVp/lq6Ljo2Thhj0Me0rigrqezbFuMnjgbL4xTninuWnNcfOqXVYctTNlQLlevef1Fo+
YtFJKJ7dRrBuGqhbqExhRL7tmVGIXwvYVOqssFgP73M1hRGQNaIWZVy9TybUmlgYCSZb/5SK/qKH
ah8AladE82bMZHt7nlAXxzEP0hhxKmjPWheF2nqU25V2zUnulyoKjPS99yHFkGrKL03nHH1y1lhL
DPVPVD7byzGEkhP6ibVyauNXj3t55eeUHDQzw0DtFDLCgoaEB5H7B9AU3ZDkCbcO1oXXZaJWa+WB
WTnAbSQJQfFlcEjbxvlwbY2/YvZGuZMWzD7KzthRFKKgLqD1aTfEw56VvzNYnR96oKdbJrX3BFuC
6o7Uanh7lca7W6T+bY796pJ1CI1YHxm4tQNt0K5t8HmiT87kHo3ncLS730Xmi+vDGUy+NiPcsegp
PyNBEEhdaElYzc1ApSTBDr4uahAOrCTjjfAT59SlcQAUScfuazeKemeN2mcjTHLZnxVmHlEsrE5m
bzdTYP8DoW5aO7GPttPYXQVCwgkYVkkb7YZ0nJ4G4t87kzfjo73Lu5KVdX5J+7HNNSf15AuX+47f
im+t07N2rPEbKTdfz3GypSnxVpqKqD5OwrrJzrxa6txXtfNJHsR8XvAeb3vLqTc1OTd0cDA60ijX
8Uh7V5rnAMhnstmimcXdCQbrp/RAX1qPUiR8fTNXwG4XeDDEMfk1BLC8D1yu7/gIbJar8dZNSco3
7uh+KZeWePMCjOAyu7wXeAdln5mYuVv4z0KXL+SbPsbSpsYC8+ROK0aB0FWPtat3jwuEyIx/aGeD
0fWPviPStFnDNzlqWvLaMX+aTWLYBXATCI14cKgUG7hum28d1mZqXbWREhZMszVWrm49ka9cz1kD
q9NJ2EU0FpjPkvS6UZT6lFnzybQDSadcFz7XEhgRQb7AMZJNWk+PD1vHJhhH149rN8UaRQDXjI39
gMdDlLHB/ExthtxRj/QlTx023jxzbsGMCpG2C1XPfbYfUkl/+GiQeR1d74CIH2wwQMC38gLfek1q
qOlzq/iiOaXZEdhpl7GjC9K/SdP115m0f7+fVI32XbUZcs7/X7ZF1IEV+z0KPeIVUWwUhPs9lj4M
F1Hug4cAkyyjPHq+UUWs3JiSzaA4Tj3rMb9F6S37ZDpiWDMOYz4HH00LZ7QSDctrfzaOee6XN9MJ
lgfVy5hhEoXkwgI2GSjJkCQ67tHyETtIZyYfCk/bChvmYFfflHGUm8EA/+QDptoqOwX/WTnuyQJw
RIBzNj+WRfzwsPr0nfDQpJM4o0nw8G+oxfszpzI4tQURkxHZ5oLk57H1LNIzqThxGcZGv9SI1Px4
YWneCtd6MyZwoBGS7XgeB1X/ZPPc7akrLUl29STyS6ikchk4bSojqy/K8csVIejhJ+uT/EV4w/BL
241IIlcN80LVj0TFt6clHqlEjX3qibxpnw4E1xCxssiX/b0qpvZGo591avjgH7QFjaXnsD7R3dqe
w9TFgiTIFmydrtSX3KyMn6TDwUXRufwyyWfsU1tNbPpM7fBQ7kFUzVOs71ViN9GULeW4KTodX+Fa
29uSklQ6jAAcmD3VQQsmEsav4kqj2NHu1cXmSr1h5PbfR4sYpdH56WHKkW1KL1a3VjX4WjxcMK7f
WC8zhYUH0Zc9iyumnpX24AhWyCl7YnsLbrFxcla2I/8UhKggt1V46KhBO4jMLT5w5YG27AnPmb74
6Yy0XQvVqItpWe3JMpzkzS0GWNeBhLbnD8kVuxZRAlxBNRtQ+pEOleynL3+o1KuF+fJSU0VGHfcF
Kxs/b8uk3HFxiuclTMffbT8Xf/s69ONVGzjs4BzsPEgPZjL+Sjuq29aeAaXRshJE5mr4l4h5gJq4
UKJgPXqDWix0oiScbru0ZOKVxjaix+w2kvtkTZCX2T4bLBQAOeXxDbgiUX5aiSIzq6wzny1wW4Hp
ryit5U4TeuD3hp7CmJSaKJwWOuCrD+Vvo/fnSxXSPCNRTVat16YHIIjLNu0dsOO6Gra2cIdTQL8g
V8QkIV8a8z1DSIoaw9c3lcbju9Gk5Y0/KT8x63lfAtoDDVjUnWeroi2tN3wDGTpk6YprEnjPid99
uFlPaxj+26jwEgLudRDuk8EK7ib6WbszTDu/Jks4XspsfjRHDyyB86X8HY5ZzvLQCZ+8HGeFby19
1IFBvrUelTlO3paQYYmn49yV60cabGP5fX0umTR4opdyk2Z1jHcuT56doCCNEapkv8S2j6wwlLc4
NvRukiXxeqtip7DU/hO54vRUiD7cTJQbErl31ppHA5C8OTl3VsB7So9i7bFK4+DKWe11rv0rzF15
pUhy+pRCoxXOTTOCae7DrzHW8Usp7fZtkpSO1U1Dq2AqxL+8KMabdqh97wSczg37sGLPniEkJyEV
BIvsQZotKSW6tXzZaRRUqvihuzZ9N1jbkW15eAzDluBJ0r1nIQXnFPr4f7IBL/9jzNnELZEmGmtr
fXashnJZ3Dk/3EzUdXZqGivLll8zlbed6FQ/0Fxvvy5iTClValMX/gUXLdh3MBIgtU4qoF2bqq/a
dsgLOWP/r3Itl/Q1+Kq+RrnjCORL8BOp9tAk0+swai+q0hImsF0gmz64iqQdzCsjbZLuDbQp8O82
UQZpcXp1pd1vidL7iG5zK1Zpjc4I8adSx9HrOa/dzsFgT3Dipw/GBuaNzYmmXDahI9r4YTG8IQol
pj3AAw8DXWMyJQ/+UflCbXvdygOFP8PZHeMMP+wgRlZ4vbsxJmX+ilUIaZ1EYT91N6eVyPsMtgbv
oAjc0K0JXqzZkVdBbdTr7Inu3FGkSoGhcB/uvKq8zbQmwbQCaZexf9j0Co+ea6DYp1ZhbGs5dSdr
nJLnKoVmFMZc7EYzsFHZqmafF60iWg7A6VTCUd+zZDaAT7IPoltt+khtglFqCs3Hyg8fVGpWPw4N
dbd59stvrfCHr31yH8viIq90pfmTCVoct0UZzLugrdutUVX/5glO/KrLqn7kOhXW3zb9bJFgaRu5
HnFGT4zFry5tqudZDM0XkgD+GUyGUtkHM/2mlpfoF06pWefZPwswe1QbJN1ngozdqqZ56+ZjGHy8
pygptYrRe8ri5y6VEyqto15CGWNEZGdsvmWsmpeV0xvhK7s+HLfKLDfzhLXGo1XaXPG8TP+Wjt21
pNLF8pLi41znc6l/lINVwfIz8wtFOLmzEEIuXuoK71VtfKQDB24Rz0DwgcDiP+24awaO95SXkiWB
Pbd/zcm232Q5DVsJ6wFw8sClwquXk8BzsDc7CjcNyEbRaLLqoRKOY4TleIrMktX5zeA7PHrL3H9Z
RrDcpRF428HRdJLKfkzZfDKF2IYUkQwc8JczBWZWGWtgLISi2cT1vGdH7fJEIaYZmtlNa3Dnjtnc
55T7L76hjO8Wr120pA30W+1482mixxlXxrTIOpL1jDrKe4KcTGYPLzblsKTspk7cAoMFWtfOw5th
996bm/b5blwUe1pCoGgKWhWgJSq9x9EO7UK11ffgctn05r5kduyGXWUvOQ+DJnxry8H7MWLuvXEz
74w6sWB5pn0k4dqcuNFh8ydmSS2ggTzEXJDczVzQalAizCQwlRihyXpWZSB+4WGSZ8YPqgoIbSGB
Zo8rpqYF0wh0eCM0bNzqNk03k49NTxZ1cYez9Rl0WG7nhYucLw2CyiPNj3VMw2Y49+k5Wyz/pXYf
K87WfCz0O+Vh18ILz/SUia1Ds/gv2XlHa6qZG1MvOwtleL9HRS5szPv0L0Yv7eIMk/1h1v78As/A
wFHcWzYbeJTQ56zC+4RhwDgXRVwgmDtdtk+hFz+h4S9/mjJJ30SvrCtnJHms2vOsLwu04jeZpu4L
M81M7bLv7WBhOd+iM9pfsAYxdw5V/OL1y5Kc4jb53dWF2LJCsC/+6M1cQvp+eC55zn+UuejvBMhy
nKEGh1leiSuun2WtVGIdXCMzOQStL+0M5WtnT8NEmrnijNS8cmsVBHT6gtUR1zAcxtPku3inU34t
bAPvdXFb7w7en+yq41e13lgK1clILbYHgrfIagnD4goyrGOT3rJTCdCxX72cgy0akDQfcJOHIUzr
1ugvVd4CQspJWp8sHzslDkYjvpAVzdYTA0Kyn1tNW0QF9ioaZ5cYa1b7F4p3B9jjrcx/GW6cn2Mc
xbeyGfxnQALY4+BOhBjy6tJ69cKlm1YeK4cVzJ4FNg/qlDP48sWMh2DT2617HEeve4sx6JzIxwwr
tyn6X2jLOWavAd8xZK2ZrKFGjSW+8vKoXqXrD8+uHlqNm8NPd81UvgR2f7WFEZ+G6dHEHMTLyffN
8kMtZA6THg4ZbeyADTKbeg/JvMmUmuNqq9SfIQP0v+7n4LHSt+FOAZrcWDrNtnWFWStHBnotBDyj
QYgliuF4RNqIxdXqjfQAbn88zSl/9JzM9nZYMGcnnR+vF/+BuVzwtJaoTIZ+ldyg4QUYBvxsx35z
Q4jKRCzKZ8AzsHpVWL/MjSiBPhNOWpXmmF4g+LH57TAUbaif8x4bKUC7ySLNTwfH0rWkdxrHB48K
zxTillmUGCLsm4BJpvHsuiVPv3kwr4EUct21Rnl1wr56bloaFJxM9tsOr805rMr0OnGpOLLNR4S2
28JYOYxqPDRYssvATDcoA2CAcuFfw8mHmjPb8pVqq/lDKQTt2fHi8whRbJs1XkBLi8h+u1iQ/04U
00LXaNO1tzgVk5NbbsOCCBLxyNJ7cubO/6Qrh/e+m+dkZWYitNhdam5noCDeUlkuBsItMrFBxvY+
C/gdLCGcAwIxpSdhVtykE+idarP01+LlZVTV/vIlG6fG4+D2J6p//X1XPbxX7iJnlObRXBGg5q2Y
8oUbwsi+S9yrryIohvOorPY41446ptXC49/hMWhog8iNT9k4sQ6Nc75SEMHn/u+U6OwE+zD7nsCT
bTQVANxzhAhhvg0pR3tHAHmzOBmT9sCp8lW2juB32BYxgRABUfEw+2MVYfrTpgD6B6333SQg6LGh
+Maj3oGIz/JDnPpeh9OPzx+P1wAEWh+OyZ+gqcddEi48u7qg3qLY9ccAHWnNqcrCmg/lpSMFs656
XI65p53DRGjlk3t88jfE5PhmY4ZNdkYZiqMZSDAhIcSE9SOiREH6XMrXR0SYS5VlhHvH124EcZEN
vu8G7AknvWM6ry/aJnuj22ViWh08cjaeXzMLiYMx563NQ2vpN0wh/gucDFZ6JM+kM1l/Ogpg35Xl
9Xs9WA4J5jR5tdKauV93AtUyR5Vp6gQDmpIjL+jg6me/9r0f7VJDH1W8ZXeTnicmhvjIIf9ICNvx
NcUA+c8IGjSRnoYJNo4TYaOmSXlDW3rpocUEY/JDX7K7d4Crb23s0OxkwooSA6nWgs8NV+vQ08eG
TyV3noEWq/YxVSGjzEfRNuN3HNrxm0xEBcAqZGun/aD5aV0aakSCS80GbhIJc7buS6FRRuyHJtzq
9vp/IMisWbp2uHOlZI8svPlcu5gfWWPZX6bXmL/HUsx7UBfTdRns7EPJSf+Pu/NYrlxJr/WrKDRu
VMBmAgPdwfaGe9PbCYKsYsEkfMI/vT601B3nKEI3dGa6d9KD01UschMm//Wv9a23slXkSRoTF8fN
aHfVcZgmeLNtMoJszh0SBW6wkTUmZbI2MH2W1gCs8OXW4z1JGWpROV8Op6obEH/tMUVtilZ/Y4kd
NKUZR4cuDJpDXjnt73TGjoPRmUdlXtLewY4f74k1dFvbtHBudSH1F/VYrBFUoFzFkT5qfNubStN7
jgX9u2HffxX0DFKrmw/sd7pCcBD0LYc9q5tnTx2L0WyrWE8QGyxYGee0ErEJZg9kw/BL7RvT67LD
pAz3phmWMVqp4UTevzikrQMehuZkng8Aa15nWbHM5DpkhcX56J4jxcVvk+4L2AOdHq1SL0mLQXlb
SbbuVJxL4DF1d5PXGO99DGWbnrb7tW6jBLiH8SYyzo9tk9knGZjxqUwaMDVzPJLeAM4RERs6gRwo
N9Jsx12aTvH935y2Zxp3ZXLQIBPWTm0Eu8qT/o5+A0C5FX7f1Hrm5cRmvl0iD22YYOhqvJkZg2rf
n1EUJpvMUiQnHOoHIa8UXGlS2s0Hj4Ziy8Ay78qK2uVuyu1q9bcEa81YmoPYp5xp9mkcY/XQDLl/
a3VM2NzJ4sOI4e4uDXEX0+2jtpabDnu60Ot9R27oP7i1fym5/D+Dcd8CSHpsm+/v9vJZ/Vds9/Lv
/bP1739Hg5+1NHv+90jum89S/xHH/fc//gceNw15mJoEaxDK/P6RSrZM84fpuz7nDsu1BI7Cf6aS
bfuHZ6JxMufjdQI8TJSZd+/S4Gc5PwLYvGbg8Gz3LOn5fyWVbDFI/ymVbNjAnl1BWHpJK/8hjaxi
sAdNZ2THmkDCWjgxQ4lf4uopaK7eJzOACHKRo7GYT7oLEBQXEk8x1/1xhgg9rr2RWQCX3JT+9sBW
ckTJm/rSTwG9wfRK5zHMyNy7X6SzDcgLyuhGkyUCFdPtWzVl1rNIQJ9QVcWTd+WoGsMUU0dWrJuo
zK6j3chXs2qGEwW/nHQCcCcEe8ShDGeLyhHMv3QB4X5uKOkSCDlWMFsvVWnoXcYNRdcQa8qf4Gyi
ndlNVUa102D/Ni1VqU1eD5RuzHJYx7RxXzIylA/z6C2RGPCEF9uULFJiKFvkNgxipB4GzsdALana
HA2PRKPdSr0yVaFvLLT4Y1dHcu8kIZs8P6XmWeRjQGR49F8nfxiXimphUGOdhsYdYSO8NY5OXtBv
6w93gA6TBbU+E+uSZ6gc3Ss+2qUjgdcD0g+HKigQguGmjsu+WlOpLNiF9gvDIJ/jC/uA8stRwg6J
yTYtxjYzoKck/7sTcnK3peqn29638gd6y4N94JnVLps1EB4WqQK9gn62azI2NgixkFWFjCr2Lkme
LogyFTkPqmJRPM7IFgOr4Crp07WwYnBgTg1OrjDoi+v7vnr0lQ1MARSQ+qipisEVS7A9DhPxUZT4
5QPAaE+61SkAsAI5Jcs+Ml5NazMMqp2Dj/YmyTuLfQHczxAEMlCpMVisHjHVJF6vkoduyoin+a2F
9kCmJaFBBIj1rjP7ca8HbLe7zn3yZUCjUkEqsmoVZ7ApuMuTmchnEDPKkydYicHXUBtF3T4RDJ3W
fjbg0oOEehCwmV+SeorumJHGz3RmCQx5sbtjJsPMEjkmSE/WW75uji1z2ZmM5HypUSRedJOmP3mn
kkYsK5L2DtHwmzILjV9yHqlsdzn9rkSZl5CbnFHcRaYRwCbBx5PWif+VxWlJ/11TJLdVnCf7qOVM
zcEVrG5KGmFtjZ3Lx0/oU3S1v5tmElBuRuoJM7HBCTkHI7ubWSQcOQUYv9NABL88jbezky5Jg97T
CtrI2LWvLf6T4DXWNyDP8U5gDZrv8RADTDU5HGX7UgwsZQP2vtxf0GvmZPiYkjl6w8SMA9BUJqia
wHgMcsNBMXOSuwizCCNcpV5D3utPs5KwouOkY9NQRLazGcugAG3ltvezLPxHA7DAp8+VDKdmYQVD
/F3AvFlwoomlvsnzPNoPuZUDnTbFLY8/rzuPBl7GnC3taSZks561Hz9jbBIbhRv7ClFg7PgZBxp4
eH4s7LVgin3s5bCQknaQF2oZh8tk2uQJWqe+7atY3E9+RnQuIVL/aeXSztd+6Za3AwdRLjFN7CDS
Y37kX3epvqJFxOop3uvAnO0D7c4PJA6NrUdceYOwMC8R0rnYAqXG7dUrY+1HVnNXhxIrawU3qWEz
xnTSD3y+PoVegGDzU6ASkl4uzhasKfqcEE169D16HYccvVpA+3nRlUbTHL0JFCtNsCuj7dV5ttPh
exrTMH8MgdUendyZn/wu9585tj/XUm6DtD3P+U3dz9FlNnER4oUdjfVc8K+0I32AXTiaqyymJGLF
omG8a9tpuk5LldIs2BfhmwwJyT/WaI8sHEAXfeN2jucNVivB3tZOZxDQg/UgW51924TduavcMzOY
fbW71uVQNEFpilJ9m1qGxqqqSV9XUu7LPmG5ONT9HSv16pJHkX2gEWh6SzkLrRLxd6C86cDXIuvB
+Q6HA1uVemys3WTP8Bh92sLWMdpviYpaWx+E4HK1busiPmZJU7DF5327qihE+rbm+X0epXxi50Pa
1TeL/gj2LtzO9Hqm69yozac5GJtjLy0m38got3FoLtsoLKaNmU13rjHjVRUzNp1JRPqmK4bxCQZq
ci5oOPjUWQUKkjfWVUVJtLVrzU0+9FRgFRBKHjhj19ABxlPWuw6STXlNnCx5rGQBFBEw4a1jd8E+
SkhdrSTd9r/ptO9vUn/pnWxDp9rWNltxmz3ppfbqVeLYmD0xLmHXMFPrk81GcCyqudwDQHPf4ykL
nu1BgI3KuNC2aJ7+U8xxmbKsmIO5H7XnOuuMPU9ec0fxpHmthIoWFzJA3jo3ETTHUCP8lIG371XW
HrqK4cMlT7Sqo7HZoTclrxbjyrYn/PWY4Sr4CeXO6rnfEvspd9E6SQ4wcbLNLm4cKIYXE9/gN+YY
iQtQBuUVf1+7AflMy+MQ9u/l6JARQcf9kIjA66YeCFa0du6+8UewBQVFSvKzU950W5qje1AqTlEb
y0wf2Ou5uzCfid67HlkfwLYmsd5tOkfqMIwV+PWWyrdliwdMtpE9ZgIRS8ZXp67XgwutBUdUrh5M
vwzOg0cW0Um7mWFqbu6s2DJP7M3so0P/3uOAe4NKo9I9Ob4l1x4J8GrlOimFAwF9ZGRlYmtfweRH
1oAB8GASAvnSfTM9OIPkSp3Sju1I3RvWPchG4IxV4scvcM7tE66I5tPsw3kPhV2yAnYZtyy8khX+
FWxY5DCBkWwybL8nIzbqa1pL79yl/giWKUyQpTKHz0WL5k6mE2sqIknhrVeAyE11036VTjIfM9gc
mFry7BsSYo4vMTVeI03iZuzd8Iq/pNnMXpA8kHVVv0XQpSTxxhC9x26M7tTZR0WCCh9NhvErOs8r
gkkp2ox0txiwiR2BC15bsWvAeU7lz7i2eNs0lCB9NponoIRditGvzI9N0Vm3kwTx2rZK3I+J4Q5r
lZNworKvuqndUBziDDLsim24QyrLF+bZ6urgCLl0oMu0ra6GiPu9RJTf9srxj2Da4i9d0VK3sky2
Uz7JxXOVT+l7zPsNWTvPnResqNE+zTIMKNEUXbJMhkjnLk/VUTuX0Qo0K/RegwWI4K4E7sDQb4us
5MIRFfevh/kJugk9iXmcTk8de57TRGzxxsHU+UDwUG0rXsabkF/5mVWifevoabzn1VYcJ9449zGV
OHBDTB8lHAKyXpEntU7am9W0L9xmQK/ykUS8IX1B7FH4OilBWw+VoU+DjRdqS2sXb+7CS7NNWLk4
Q62J7HHc8C5xlP6IM3Zu4DyjEzY3DAB20fMa0aV/dBPLeJqgAn9Ar5JPLNzaR4zp2cERVL3BuiIw
42YY+KfU4BbPnM/Zq7MdvBG8g/6wnauQdCw51Y1RO7FH21WTP7qtHg5maEHPkBGb/FY6464NDOwd
pWkfR62Gy+hPXr22Z6c/WHz+WzcZ1ZZGjtZbj/B9fmWT1d8rvEzv1MoFEI5d/2LqnAorqOnhTcnb
8NYwWiodVQhpUTSQbJM06UuSARVWMGn74aOyY545cwFRjCOis48mN8YCNktygL2RENyykaGxHyhd
rRYA8C6J6KhNKlaRvDS68Bin8XCN+668q/reX8YKE29jjUM0SiWwVpfFPf8bTswPwr72MrJ3tclx
bI0uj13BgpKzKSn8WQeFURyiQmIpwS3LJplCuzXdstFWT0nyZoC+2TndJO5CawopXcx60is4r9ZY
UBXKDa+FNdz96aUnN382Ah4RK0AqAzjkCYtdiqSICaekSQitCF2Cpz0RGDiGU65e5squd7HyqE0T
Le+TljOqsY2VZd0DCPVuffqP2KvnNrqJkvdm44JBqJLKeLD8qDiFTg9aOvO9jxZgLGmpJN1SI5Ve
Mn43O0395BE+JYv10C9vEy7RY1mQLFsnlJsfKNfgTsfzuB0S+KSLQDj+8pQISUZ0qP2yp63U7sjC
+Jk2977RYg1q5gAwgSsuORXla4N05pfXVCENLnb7hA31AFe1v+tbT16N2YLB7ofujHnAo761Uzzs
EyNXJxOi3ZeTMzlzPZTGwePmegLdMPwafWwbQ+jJeydU2TpL3eBbdgnxrq4TL2PpcAJWI9Zfn+WZ
b47qASl6vsWFwe/bdLMb0eDkgGSV4Svklb+jtzp6zshnf/fgDO55DwR7Z5j1hVS//nI9wz1xV3i/
s9GGqsvZ/b7GXvAzG035Mni0TsDBpfJ12X3Il4AlEk6MAW6WpGFhbYMFIDiU8hHDgiiu/RxCFoqM
2T0bWlP4SeHKrhtIr6bYuAugDQFhGk5n6MADjGU7acTP3kuKd2+Bb/Lhe9te22KNHcy44CEliosx
5kXqDI17iGxrZbkYCjth02eJQByAjGk8TBfLUYFZ9Q5IPF+8aEb7TLWJ3LTSMPZ1tTQwAJ6an/EY
BGqbwDY9uGUFp9fjAgd8DNbVKdLgFdSrDa/HKFuYzG1OzEcPR0oxg+ewZOOirRTxlZrIIVhVNEiS
6u1jxr6WjLhXTyMFiJnT3QKbKX7xZ9EMYXPhQsLvdw5RXonVRqWJTdJbJkbvLp0MsTZ8snWrLEk4
Afpj3r44WFS/og7W93kcY52tvWk8w61SPGSq1KHN3dGk50FBP2R5hxuyMY1qGxRQMlcRq+CN08b2
Fc6bdbEVs3VpGvL35HbiEinQQVIG/rmtjaUAfs43TEPDXZa58nPRijfgmXZR5TdnW6Tu1qynmuem
wCQ38pSFV6TLU1m5/W2b5PWhs0X9ialb7nIOZATVYRwVqgi281x6H/zbcPVjQG3rIkFsDsqovojZ
lRfqHDjHwX2GVj/LZeFFey+IcRdTCD2Q+G3hyJYmndAUZO/HPBWswjr9KFLDvAnCeHxt3TKt10ZC
r/tgN8XJlvmBb2sFOUetMiPNdiVXS5bSdV9RyIgZ71uC5/qYlMMOmOV/tGvs3nmiQUMfTVAwj/6Q
g633AhY1ntXvZrNUL45Rzb8rxPx9G8n4ilG7WkPt5xb1vfxjoOmFqmuPh4ehq/wsrDzdsLGjsHiC
y6T8Ir3Nh+XaCmacbmZPiYCKAvk5mjNqekclDLYqK8LDxLeyd0ez2xFtcV4Y/XGlJJFxGM3xaZiM
+dEvavcA2lLvip6O2EKRGxAeJoKmIYVCgFFWxz6Ypy1i7LxUiuKztuzk2gH2GPi/p+jLT5t36dWe
2Lq4zCjkguOU1Ib5Zmeo20bRsrPBpNUR35DFW6fDR5J+nINqa7pQA7I0sGpwc/FclKRUjcFYG4XE
3yDaiZxjZBnzl5TqWZuq3BrOaMW7VnTGvdUpA9uarl57x9LfKbz1X7Favum6p6rLLs1wZy6w5wmd
fm2abNqqam5JLOOuy4vgNFo63s8l/TQkvZafmz6s6pwDIT2MPNMP0ySMC+Q84MgRYtDiPyvXk12K
j4Z+AbT3sV4NMdHkvG/yfWkwE0SjUV7bWmT7NO0IbCGPXfug7saNM5gAu0LmYoSJGgBDQnOHvWZd
Vd1pV7g423Jf88QW1qn3nLKEfBjnj62jovdYle1prFsI6Z0sHrJeUnYrIEMDy6jiG2HDKlxCs8mX
TJRD2qTPwHGJ2uZYEPby1slLe69yBkxepfXWrKC+mOCDQmDiX749QEQH8rRCcxmjHbzYkORJbDo3
KOu6OJgF5/5URdilx+UxRy4f/lDbSXLP9ujUtCrk4JlJRg4QZtyBwixEhhRSkI428G7oVC9lg7bO
NBkccgbCt9Q0xoekJl26ShOHX3WId+aYOihtNDWN61CUPqaHlLPjVnb4ClcoJLxpsay/ST4XCzmL
7iB25KCHe5xMC2Mw6RCTihEY+jzm1u8qUdnrYMLPKlOXPUdCk0+7Io+rv2m0iPwV42p9GUY4806n
E2ujiGecg0o59hvS4HTHwiDcNVNqD/wUiqR3jXzLNzjGzpXOZt1vkjoxCczP8jglTUKSnOcr55c6
7O8mnGXXtumtJ4eBdqeLXjwD+4EcJg159qylrZsD5I4qbw6uFe+Ua1XHxR7DKj6kdgbosaO0hMUd
yPjh1UZuZtUPG4JKhZaVflGHHi+twUmfsrGA1yFQ3Ch7IQ28Z/C0b2ygdMYmIR61zWc13KseOn8n
Bv0LJAtCVurPNgC6yvrt+zwFMXeJpwHUCssmcpC9F/Ci78PYP1Ahbt0IFCiMsW3fPQ2OFnu7b+Jr
PgTZJ7UFCR+NCmiAnvL5vrJcjH/ER/hNlzU9y3ZX4B3T7LzqfmzvW6zKhGkBtG9Mlz0rOMtm3KdB
auK5gm978vyZoHSLdqkNjwsij3qiMx5Ly3KT0+C7A8RAkTZx3Me40u2uGUnjrLLCMH5rIgy3ZtuZ
v02YKrvMNttfuUJ/Dsk54JfquNP5dlBmzMq/Lglu8M0t1ASSd9l6irz5wx/j6i5vBeigvDN+Dei7
W7yo2DpbUM489IfsIZ4n8T5T8/GtyjB+d8o8PpSOSn7RvhBeHH5H7zXSJbFJ2p1XiRG2ACCHCfZE
hYVyqmkc61wrsri0c+c0Z3H3AmrG2fM7AGQW4xAxE7h7q8Bh5ExRsTmHkx6ASDjC3FZB5QETAfXJ
S2L6YuhDjomrLL8Lha1+Zk7hLuZXnKYz9mrukSFSoO+XXtyOgqNpUOOzcBFQIjgrt5EHgiNyUWWU
k/yuxnw3i/apw9a07sqAsUrsnd46RQYDTp5+4IlNfgVwB45dBI06FWGELkDxzIp4Gi7vLpTNJmXA
xVYr01dNARy2NYauBeQJYoMLRXkvNcFlNB6YWs/a7sdTkEhvwDNCa1LONhGWhNT1cYpqPgqrGcV7
0/MZc+TNzFtelSm7UOi2NxzT4p9+gpgJFEPTo8hC/kjxWXOD+TY+MsHZao+CSTMgX6vYzilfASsV
QSOPBT+OUjPHhIoiDSMpB+18NiKiAzykcX5Urp29pbGXfGDTmh8lzKDHbgpRsELfusEZaBzttqx2
2Eccqk5srEVmMLYc9CG6cLoRAD7jkR37LGT3ZLIG3bpzlp/JRCMQdQ0MWqnm6WT7TfsCmEQxzbbt
NqxsNChaikCr5VR9h5VxB5ShONCdHPxKray6OslAfjtvCapHrrPLG8uBmtt3hNaL8lr2mXixfBXA
DnXb4OBpAWam6LOXKrGL5xgT4u1YzbwRi7YKdoLAP0p7Z1ifvmQr5DpBuOtHAH+Tx5jS2qnestch
v5cVVkwtVSzsW1KIj4K3Ag5LVz/mBGOvjASUhWCiQ65yxdUbSLb1YKK2MUC4S8F08pl5+GSgnZN1
tJvU3bHQyXG/1uU9J2LzMMQquhE+nYAbLUtY4mE9P9CLbqGew07JD/XSYTN5VcZVJGzvGjkeCbzZ
MPth4we6+OS8kC+NmAYPvszq/afMLGgX8UWFftrgK6LHr7QOS0TJZM3hJVDg2kC/TFIONHbiv+S4
5WKIcz09uW+6GIZk0wxume0J5SjafiweuMeK5ysnPcoDeDiNJi9xQVUegR46jVZN6lifEL66FyKx
9FWM0jlTQ1b+nPsS/3kWUkPTdjnF90ZSU5rigb10qVf3NZpqnLIcb30ji1coXi1TrmY3Ptsex6A4
jIxuY46jegzahnYgYPghP2dZTGiJ2ghpThcmH01LkmErMHoEuJAoDJ2mhmevNNLoSrV9x8YIKXTE
q+QO7bFvdEmtjlepp9LFR4StNwh+QvXBBdSOlGyfm56U/UF50CWYZHiArd3IpqAoCEqk71Esm7Nw
cvzXPnWqmW07EdsDe9RwT043iM4TcVTvLWhjHsrV7AePTgom/aAXEYCELUQGIispNfJktmdy4gQx
gUFvydbOxrZI/fxbNXGcPrDzKG9JLmfDT1eMmXcQJm4AMArp+G2OMK42XdBqOk+os2s4VfgQo+aW
BDj6iCV/jiZWl108IrVv2oRAyrou7WGrjJI+FXAa8sEwOnOf+5xqt+SkyBRWrsTk0fgR8EiwhnCP
TTgd64oCzwMfL6tLk0VaEegqOo6xEaa7mtQNWc4k/jm0k3Y3xdDbIJfq5tTUUw6Xo0FDF1hs1hzT
y9dC+ul8ZrtRPTRVlv6awR3uQWw1d/4c8hGDJuaM0IDYaJgOV25IDdQgKIlAk+B15rPNI6A5jd3V
oYDnzaVUoiU36wz5pmsN9j5ZGGFz1H5eUQvAHm3e4WaCHkTgnQlSiR4R3WGMZJmJpqY1aafBERpa
UsdRqIiL9IG5vt7EZiOOBXWccocdR64cx3U+ESrwXWR0MDk130LURN5Zwr98xUbUMD0IhPB6NHr8
uCr4XXR0tbfRmFwALAHXXfI7+xyV7zVCnuCJQKjmd2fm+XsbA79iN9zxXzOXUE6n6PLgsVLbF7P0
mZ+zMsUrUuLAQ+zDDss5NrfP/VA6D6yK5eOy/7rDXlOsHSNrcTbhLH71oe1dR+HP3HhRcY/8ltJc
WNlA7+3uBG3HPngAIdi/WePzhBx7QylGc7KVZGsrC3NHvDvcjRHuSswOirkGgNFtEBUgLPS8WN7H
lg6u2qNfi7wkeaOkRpApeoutPKd7qkQrxnxn7eL6vYWf4QAQLYYXxl1gkUlfp0fRLhbt2muffUGM
ALRH3cK6ovQlQC0Qa/wrptrVdjCclLEEsjMz63ZsuobtODsTKqkjnsMZovJGmW1+zYC7POMJRe7h
G2KRQEy3v1neoiS0rZBaIbcKj3Y0uBcb3yWmZnLp5LRZd8Ut2Y2NHDvvZ2D6+pYwO8dFK9L+yaoh
lMIw7jITh8NYVLedP9IGYFsFcCwZZb2x/bt15C+5aJ5K2jry/2qM+aMv5v/8P9RnT/nk/809c/os
/uXyCcLjTxaa5e/8h4XGkD8C2/dsjse4XuAC2//stDeCH6aUFs4aC72Vs/nS0f2faH9p/cBVw1/E
8CZNufD7/2GikeYP35bCEdLypfdXDDTS+ZN9xnOx6WCfsSxW0aZl0mr/ZxtN4kaVrg1j3uRiLhCy
ygnQdk+YRgupWGfQVLeK+gSEcQPf9VpHXgdzZTY3RAEjtFwqXUBkAtmhh2DV1gh4q7gdFlO9G0P0
RGRKXntQfgxCYAY+Mgs+6Q5SwzivxtRkPTZCUIWrZEd4ySC6tauO/qJVZVcOT+xk/E1SkLTASBQK
Vxk7tY6U3n62LVHz7qkKfA4tPHwAD91jy6aZLBh1jirR5jO6TJTv+yTIz4OBQEgxNJhSPdeYT+gy
GJxt3uj4NAgv/Ulq8eh7vMDX9LRHpwr7Tc/WtOpehCWtfBNHNc0zyTDuPNyD2X6M3Ufpy9Bcs7Hr
niKRN5vGCwuKvFPMRSNmif0cc0yzG9b5K+Q55rFa259jlbYf2IirQwmuZEWgMD/89fvv/1MXm4f5
6793sV3KAmtV8vmn23D5K//pZLOCH5wKbdoUTIKM3nI/Dd+6/bd/9eUP6TpI3g7cGExrwv7nTejZ
P2B9eLhJBLyw5Wb7xz3oWj8831zuT4fb2vNc+VfuQ9zIfKk/9NdzIzimCLgZPeHxXeDS+vOdGLYG
UqUp80vsxlSXSrf1QdM08L7XtamwgGiSlwnUkwqgOwdWO7BH0jkqpuld+7ghn9MyGMxvEQMbvxWV
6CcUhGn4smssIp8qCEvzgODmik9V6cFaUUXcw+uJ9DyfdIFEc5elnoLVHLjwBuyGaYgO3nBPgYBJ
zGeKW3KaVdVY1h3yKQ4YNFSh2cIayVOmPSpePdyhT1qTlL4TrV3kN0bgZg99S5/5UcYzJKYIJOZ9
m9OzpYosNdhDemn5CmFmibchOmqeJyH4Yo56ObMdM6N08BvAGkwuVtRwjhT44HfhGEzEnmmrwgnS
jF0aPc6aV3W8Gtra/yUqw7+xU4gC6wEh3lkxb/WUj8ZDvg17K2NBXOB8v2h08/JMhJKjNpOIOanD
PDhSnLE2w5hnX5W3bznsWXmN4iCJj3YDnJddWmXrXyrgrX8k+Yhbz+iG7COaKwJtKqGd3GJxzdBS
EkF6niWJ8pxAQ7UGcD39FC5g1A5/056+psUPlNru02C2BPIJwmItwOKAWy4CeE3QocIoFo+Kluo0
HCgwVx6TxXfCDpADIz31WPjVothGuQY4DPd8QUmIxPdQzPymDnazTudr1OJ2XuUOY9ON6Ie0T1hj
Wom5rTRLhQQGN2N2SCRdpEQN56ZvCItQDb0ZNd/pfe6IKjy5gAX6DU5H4yDB9G2doZQPXMnGvFMU
mrdPthyVW28nMObdY06zw7TvfJmAvAEdVjZ3nk+kFMNT7i4XS9tXkO9jJ0ddocQqJ1XGt6yH9pr5
9EC91o5beDgIwwCwgCts/+DHVCwiD7md7/8iMaHc4xAAUPR2fq9Am/fDBCTUSq2w2wkj9+SmJ6Q1
POSt397MZB7dd9KdnfNKzFLFiGiky2zG52XAWzkWPnrAHMp2nlFFTXUqdUvvCgWPtG7A+w3zI3ox
uUneBw7pfgWDaNiWeNyxU1A6Nn64TszWc67GgXdRl9NdOfGk19tARDTIhr3Lm2kgmUhFcZgs0fTR
XfBRnp0gFpnkVA9hpxnZeg5+qEAOU7D11vhdgciBvAMw0eInp3GelFnAr9zO3PRiygYBFZtVBD1h
Ywurik/CTAccm21F9px0vueODahauL8A9TLVaQw9TGU8Cpi2tBe8Br2J9RyCjUqmb0kVrffVSndg
NVeWkBssQrgqhf1k1j2Na+SYK++l8mdKjNbGFPg0FUJsDOUlZv4w/HWG87HcVRxl2/aUdDZQtFNn
SJEzO2Zj7j2KOSHlQuChcT4qZxqbgxPoloJJUzviCSR+jbBptRDF2jzos2dYZghTQYHvdAtcJm7X
4BXCh9CEXUgChYHiABqAZUnouFACA1stFYA0gqoTaAQZ3JFW1Hz2qV/9ikbtb5lpXWMxj8LxoKHN
cNe6mFW9AZTkPuVG4XP3FEla7JLE9JjopE6cN+GXhDVAQje4zyecZ29DIAxO773Jm3wIq+lNJEZH
gGtMzPqpLgnFbmi4Qw4gkeW+5Yg9Gygj45He4KA5hyrvbvSo0wvCvZpv0HNRvNN6gC2PI8vbi7K3
WiowifeDo4Na8DDjIHiro2i+OiUKthXUwdkj7nurg5Kq2GUkv3WZHCNCWySvkyIZxZpICimrqip3
TO/GezQb7Tu9lM4R/z1eNQpmpEPVBUknM1cTuDr+Ls4vP9246DQnMVj9EeZQT/KhCm/rOfC9FauS
6MWfZLRROrNoHp10vU3GWd0P1oAIwPrrDSQ1e7/cc6dqx6ZvpDlxbsZoS1TOd241DGFsoPECoJqm
AbB53jXexYWt/qXYL7ypEQF/3ek6uti4L6ZH2+hwkDLVrMy2nqrjBN4EYFrmmhPF8p1CLcST6DOE
YfcrTopOdXEJDRMlgqbO7rEkFcnqf9AmX8pzHiYHWkxos3LqYtWMWzLtebGfsBnAezIycUcPyZMC
99zAipVPyIwWbQUhXjNmuwgFMfVsDxN2Y+jnyMbKww6HmqnXqR7US+T1TbflZ4CbHEDUWUeRW13q
ypre82Kqj4NUEMixPG6gZlABQNP0w9hmxilLuugGtYPnj9uX1KsXTfjour1xnojMWyRd+UCWDBp9
oeyrjkNogb/XBhEYzOjefDYnx3hHBERX7dwAvwZ1qDpr/cswxNOpUWwKWCazkrS4Jv2W4sUVjrDm
jK8YjAXT/nM/IQyKZjIu/kze2R48+yxcnDcsDLnIbNVvcurrNxN1GjDdeYltoXyYXMuMmoOdJ78A
HR2SlCXSrCN130idPqohxRbB6ffoOthDsAuDrGXp578hQ2bvNhrtlrgB1w7NBidqRqN3c9bOtILS
frXHbDqHAwZyYFHZ0c14gWAoTk4+RjtkEctlRrBNdkwy68oN+51h5Se9fBBkMBc0MzoSXjax0k0H
mUh2PDcWEBhl1T5hThfsz8okOIc2V0GzY+YOHtn9pbcm53V0EYd6xnRm0V1M6CBYlZ6TBf8U5qHY
KZmChBiYT8zOtj5R23kYoNk8hox7Sw2GCt5s7Dgr3unWVdpk4GrF6cltZ+L3JTwJjPf+ZySmbzAM
kKbDVrJ3cWlst9B1SIL9O3dnshw3km3bX3lWc5ShcXcAgzuJQPQMksGemsAoSkTf9/j6u5B1zV6K
0pUs3/BZpVVlWpYEAQTc/Zyz99rGPrR194ImDZ1HJEPyByWI0x5W3E3PPOM6jRYIV57eVpFAqM1R
0wOZFi3wT39VkiJ77HLb3fdJmJ9YjDXPCgiR6gsssNMUwHgAbgzSR4INjrPKAWgKFGG0e/sBb3W2
TvQGr5bIbPhrfvZsJjD8sEmgHCKagseU3IrcKBGRSRCZCBufg7nNlwcKNbTp0CvqpvFAjPc1Yewp
nw2kEo+k65z0cY6kbTfvYqNMPasSr+Bz30N/0ncBIICtneLRbgxUVVXdEYWoB+9tjxDfqZnMR2yr
ezLUU9bbCRYfAsR1EFbHtI30qxLEauda2e00D9GhsZsF5Btf21bW7ivNQlbg+OWusYfiSnS4pnmA
iwavwmF/yzuB35K0Rjfd2T4EvNuCJLpr0fnBd2G78RcL08KdnTGbbYoWBZEKp6vYH0ttJdktRhY7
ByFeVoTZNzjx9VMl0mqnS2KFk0K/RRAVcMdjg8k30tY5K43XwkCm2UXGkU9KQZKluZfNg71m7p19
sWZrUIzb6HViBBQxDlu6YKuxRZQOCTu8snwlT8XcTVs262Ab1zMimipFEUM8O3DCMqzdE2aq+ZC7
uOmGXD1y7o1v2ybS2b06bFbW6HMMbCoxnbKyMzdm2xdnMZF1T2ke4wbTFOdwSEHWddtiUutHQoKD
wiYIaQg/SIFpd7NlsO+AhZD3bdwg8Ze9pr11QjdO+Le769oq7GJdzWW3ZX+d17ZKincyEYhccQB/
p6hyH3mtnXU9ohWnWdqusLS5Hrgln3IITsNANNE1kXbNZh4BzbZEbpwLydlNchyCCCaC70Sm0I1P
3JihmqnIdqFq2YUlxzLqIU6FmAiBntFwYGzKODeMnFNTJrQommHghM00pVBWjg/U2CMeQgqei4Ys
E83fusHUMHCwGArr6L28ph18KhAKi5VmKvkl6Ct/O5hJd0Jio2/HvjdfGQj3B73J2TtUTiqnaecf
YatfJ7GYmOVM9TnLCS8KbYSXpuiyrVM1I/Hx1U0rDOOulF28F2liHzJ3dl5U2DziXXe2dL3dGXJG
iD/e0Qmz0ECtc/Q6BBZJN7rugkdzyajCFiLuQzBsO5c28b0hqpcuyeQKYQQsfkwfNJg7Fpwxj/ke
69xrQLquqLXquyCI072sYPtj/KdYSOPmuqoyh4c0+JMHZ71YYw1aWN9K35gB6UBIXxY8HtHi3dB+
qdwwPYGkUeArM8VHnr+2jH45Fc7AZNOCqbKDAG1YZi6611pzuY1V71zhzTJOYRTdtb2xODwKXx2M
hJfYjM37xHXKhzyizx8w1nlh+f2CYrFChU7PRSjONprheFWFOk21jrVlvv7GCzbtdU6HGyzHxd1E
mBKZejzr2vJzcof85NZwcXt1fZ6dEYQLj8NATaJSeS9wr4GXEThl26xf6/VS/zLw/EiJaiRsZgzx
smAX0SdGG1nf4BAlD+DOxn/Zcx5eEaeJvzMgVu2Up6m2b2Nr3k8zPfhmKiUlh8m8COiXfz0MjPzW
6Ib8rTPL7gi0BFR5PZMihtIUMUO3JEvKNnjD71CenXJIDnlDtoWF+eqeKp8JLseM5bUeMkojq1iN
4XSx4jK4BAXhPvTfxW5mWnRqdZRktOvA72uspWtmXI9QTdw3txvKCyh6DgFioEQmCBwD1yS11xax
4jZO6fM3ehtiAQAqN2Zpdy+a6b0RLpBts0xgzgQVUsYiUpkngwH5clnrCZBmeCX8n8a7dC7tPYtr
fJjDLH+k2O1fJwfEHvk38pSI0trkWpDdYP6M8a1zCEk78KOsDtmuyZla2EO+KEjHZ0Fd8OwWUfiF
ZF0YL6NBphGm2HXPFrMJVJMeZ2sWl6LoHgqjvRg1DfWhj8eTq4/VG7OU+cg20+0NvRSvRGCToBe5
5U2AWfmp5GN5Jm8CERvTaXMVhl134nDwVBWGQXJ7k4KGYtmtqaPfVMiBwCEODb8Y9kFb9LsCt8UJ
20Wxz6EerHMnTI6WbaNswk8Ie1dsQcIl2zEzp23gg91orEK9UKGMqDENhe6wsepdyzp8LMmQO7dh
jdODcJtZEuKYB/i/GIcUa6Z0J0ZB4qr1AQqhnKbbgXTf81MfOm8ASMclDRlzlL8J7fmxtKCdt5ia
WKVoJ0R1e8OCPXyfa5BGDAvKfIlZcg4W0px1KVz05AAbDvbY3gInM3a2Kfon4qWyjVEum4pyASf4
EBUAaVY7H7HHQ+GqS2y1CBwQ/x/MBeDBlNVZW4615CfjvSgTH3GyUVegYqjrNV3vbmt7AcDHsYwo
0SbSFUKjprvbBlV9cMhe3U2uRf6qXD5ZZpbK0N+IgQv2kP5IBOUnQY5Er/aAour9bCcWdgPh7Bnn
5wf28+7EyHy6zK4dXXwmQSc8HtSehlVz0AjlkZvPj1kDulJaZcXB03yQJcFWrs6cySADrCn07gHO
RLp2hkh7mJsmu9N19HFOguZTBpX4MiTg7yBiVV6U+xoB4ia5po6uoj3Qq+CmQd++Q5n3DSEatBUt
nzaGLO2VSbn7PbGhMMHFStCP0iA8plCLmDBxaMNCFwYbmpaEz/AtnsTcDJw2O/FiOnP5ls6V7W4d
Oo0efZtmN+GHvK3rMr5m2SUHPrcTUj9YLYO9TSjdJqDx+VW3Z0IsR404VZkrjjeo1FQ0kP0HiKA/
6hyi121YxJ6OJGJN6ZofU73pnrO4LtcW55DbBoPEDhZjDdNX+k9syT4yP5W8xRZhff7MHLDAMsxZ
vohPOmqXfa8jeNIi5maVY+UFx2QUQJyAKRiJ9L0KQTifxKD0Hd0sg1DNWTsORkwOOHlbOdqeGxcg
w4rAxxzsSpDO36VKdNTbPs+3mSE5VF3wSi+FKIsZUVVq0LFbla2b3UZEb4DtDTtCiJt68pQl3+qw
BL89uNG2Gktq6GImANWAAriL4ip/mSBbnnXwsnsTOS1J3VV7K8c8Ok9Tzpc65kz48ynfQp1nVuvL
/guifWb6RmE7wH6d6Wa0Z/MZez+heWZYPIiIMnGFIas+p7ZL1hQ4kZtqsqYdGwhDuq7PvkFJB1vP
KMDyUNklr7mD4K6JnW++bc5X2TgPB4DkI6Yx9Fk7OwsckjymEnp3JFdLeX9W4NU8TB09gC0GjAog
VE0/ZyBUi1wDByuapl3omdIHM9VwAYoX3Yc9PR+6znKnE+103Ya5Ijgt02evVNgu0QPql6Ge25OG
Gesu7Obxyk2Qp6T4JVYD4lAUUz1aWy0AOdwSgbHFfowwlrp9O5a9u85U4a/cOEaBufj2mtiutybS
jHXnVxY7nwndbKWYQ1Kf9rhOTaPbJU47PBrMWhGQW5aGdsjBolB3oX9BazpttDacyd5xlzZnIl3Q
T42lOd8QoyXl0tulN0FDRx0QG4rQQ0JfIiQr4DtbDL+8XhIcjx6hu6cNP1b7xhmjEdQ8bTgn1tOd
GVDWzmbWHoI4DCiOwnqDsoxR/GT3zVeV4S/lGNoZbxpIxweIBIAG2WmGRyiV4MPMwtmpaUxPlaFz
8pOLGVnUI6foStH88UfJMDdDgrMOqultCFKTnDLOm+YkOFHCobp3OpASGdqj7wV2yW96tHDtJtv4
EkTMxvlq+otAIXPV8xEbFO5LVKYK5VNQUKljU7du9Mruz8hZgoNSGu3xTtAwNvSGhGF/JmK4CxG+
4rhaoVG7YCNFJcDbSZ0qx5WlCvTEvvkFAubisODQ0ZNK/dz0ZDhHDVyhrBodvCfzFUI96hOLCV5b
Wt+SOB72HG2/O1F3pcVkZdE1eneYGMJOTNAs2LVxOyN8WMXKqNAPDERnxsmSZTEn2EPwhyVqrreK
9xHnQA/OferU2udh4MV9EiML+sjmypmlRA1QHMFlsFEQfWCWoCg4vD70KvfyafwaBBo0K0bjZJLI
1wwEbYCRkGaFY3ACicutKczsZjLKYTUInjjHiGqBStOTmKz2XmsQlhP+4KQEpyTmeUCKs8UIQMmr
EuoqSL4fbWqkz3Mc7U3Joqks2uJhR1OHvJgIalsUUfbnVm2vJmm8TRXLBYW53LFs30OqF2sL+adH
M+08MzHFfdvoBAE0ySXqMYcnSNt4k/WXOg/GpyoEFF/rSi0N83CtILOsam2ObushLK8CWKln5Vig
4QxxRw/9sQowlZea9ijB3QO/r86SaBuP7yny3Gh0bjVSjVBUjde0bRzeNGrRsevPCeaK91awIHZ2
ORIZSEcBIRtlEOqSQxlQkZqA3FdiHPpNO6bZnRMnzhfDAF42mC4nN7TdB0TWDSynJQ7KN4loQAuH
w7fJ78FjqtM8JYjs62rYCoq9vT8XYEszMFOMTNxbhQT2pOzMR7WW2De5JGyVE1Zzp8tOI2wyHu4K
wUc5zI6xCkXQPvkxNEhKIYTDybLIEm2ZACUf6K7JDO2Gj4gYW67GR1yZZrPXpyxejaU/7OKyQVXe
oVVdRaH44hg0WIsJVeOAW3pVGbn2Ff5geFEQz7wh4wXuXNpohV42twFOG3JNp/js+HJ4CAzg2YvW
6LohLIYu2qSsrTZXf63n4T6AyXA7OISvIhyq9zHl8QODKFJIaNgdWwvcCkFtw4oBmjyQ6Bif/SK5
GhSWv9GhI02YdbY29My/qtNhPnY9h8mc2/o+O/YHwxsk2czoCZyxl8hRI3A3o6bFd2MRsq7FHZEk
0eA/IpqnUxvDaZinMG3XxlwPD7Y52RBENekSQmm11BI9X0I/kQLX/EUB8IU8A4yY4Lv6QwfeZo5J
IR6NJb2sV8TLx+AeLUerVybDmjNDMJouWe5cp4k0yYSIGgWjtnm1W6u4sJEE4EudFPE3u8pGjHSR
gB/Q5m46+1a3HBYHQB85Ie8u6cJ5ec7rhl6c3l0LM7n3cYbeSpJPTjQkfJvOWZvhqC2ia/q6IeS0
LnpoywmFcWojVEciRX6KU2Fc6OiuI4aLHqK+ve/8NLsh0LG95kY4HzWGz1k7ZdqfBJLuJpaNgl1/
KhAOQC1w27Q4A+tDU2dmVPDMqc5On+W3buuINzPU6HjS8iDHS0SQCloy5HAg9HvoQvYVUxd0kE4H
Gx7B9Vdt6t7ypEpwRSMIfqIxRdaBa6nwplURZoHFZl6WbIVIkIjVSgqcDYBnQU/OpevNAAC82pQN
4NLFz2oM8QVxKsz9gJPQ3qnMCxaX4b3K8gEzvKvRPatfXJNiZKXLqqLt3nydQ3s4UN5NNCM5JNlu
ekEFd5uWktw4yWkf/kF/y6uedmuK1YmAG9R2w6XnQjRv6jqriZyPhxmxY56ZGlJlyy/LC0Pl7I7U
OM7/biKsBwp7Ja7yrFDPU2yTOL9e0uWKdcO2aRDlNcpobeKIb9+zFkA/HZSBGYwjYxvHje228iWv
SFBcoU0T1R4XNbTEQNRGs0F+Yr6jbncZ0rYm0n3RG5wLQ9+8wztv1l6X2UOwHQtjKLej7MclrE2S
DcsoY4iRdCInBlNt3TVtlRbbRmuLx6Jmh6dTSXToOE45YNQo3xajCo5AikVwgERKLkA4NgoSZBg6
XzqBMm/FbJ1/zjuQE+w9arf8oJ+7NpBk6WjOke5Yd2HJpL9gOCb0g8ysRrTGKRCJJny3pXsh/sL+
CiG/IG+GGLc6d26R2tKHzCOHBAVmHXdRpuDrkjwzXRnFjIcpNxrrQTPNvCF9i2FHmdaiu5KpX3wv
cjFcdDJS1LanYhsOmm/LS50E4iUC/qgfurgktpUCFsfvOBDQoVIndDazW/TXYujDGQVcWLkPiXBq
ujp4ouWbJbSEbKLOb3DBuqjwCZxmrMD6S/majhYPEXoGnR3ViqS8bsJWoyOF4Ozermb8jrEt9P4x
dJtaO6StCML3VhMkwqckcuIQzUB8RU3xYfaBiPdK8Fxny+xv+ikg59TnaAaSoslfJzavrUqSmCq6
lelOFpjrEQZ0UcHIPerpnJLXGilNksUwmKdW02svCXFGqdT8JgYW9GVJlLU7bKn7SFxCunctKRUO
Yzt0XznyJuvZIvnTYTriAbZpgR6EgqI7Ia2L6R6q0gEoSCXmcxHFYl2bIlvrvUVCFxvBPXjR2sQ2
C/EU+7G4oOkT7zo2NwIbBudZr/xi42rA78iyZZJL2Fh4hW8OYwnz6vdCllid4hwmiuqsYTdVjGoZ
vctsxYCtIkjIdeh6VXR+EdbTArL7wfrWN1W276FhPyRD8yz6jsXUqo6kGKC/b7Kmemhh8q4QzI8f
dD11eNXL8QpiwWtRjG9Iv4pTpAzjQ4tlewgTBycM0eBsigGnXVZofZ2EHDbNuKUlXA/qqPu9s6ty
Ptmh59RLlDI9IvT+AIBHcx9qqjhDW+AV1sbJwADS5p4ykC2YnAzOEV/lIbON53QMzS+owo2vMT71
LbLe8GHsJ3Xt1sLdly6zlCr3FbkkE1b3OU4e7KSfD8xm7jl2E0sES2fYoUngRxzNzhkZNFOsrse0
YUWWs+ftt++7vNUfVcBI0ik69Yzymm02AtfkdVqJZjvo0TBEFYY2lij9GtWMtaqZ0T47ZZM8BHU4
nnVz7D1kD8XZUtYjK5L5sLA6jl3GfHY9tdSsZlLZzAwt4ord2DUZyrSov5f29Kxk8Zi43VEfbPte
I/94PfWgVyr92zgFA07jiKaDQbf1mOsz6AfYW4wXCQiVBRZrsB0WkfdBjiqERlzF1G2Fgu9EqkHu
JY7t7BtdhYcEnT4Vt1WRU8niRZZVVjwlgz9vCVN7nwOkosviSMR1rwgQbI1irQStmsm2SLgc+7lb
jjbLR5ek11WBGEBBBMUKafF5BTCgWC0tGNWous+1UZkbGktfaysAZYo8hvATB2xp0PYMdycIW0Um
mz2fl7lnVC0xQHKIT3kRbzpzdu4mx3c32IDgSCjrklhd9xQC+Pxoi9Fw1siR6m9uP5qL6Lj4Olaz
dQ9hfoB97RoPPbToD3QK40flFvYeqKu5jPjuhNVVOIT88Uoz+cwI+73DIHwb2518jFx/w64AgsW0
0gPRTF+DIgzWjlmVAGuEwpgFruGGUVTlEaG2OH6thS8+m3cw8epbuAXvUxK+9Tao0jWmdeAlafKg
4DRve6upbulb9sMWgnH04DfGVeAgCt+IUvkndxw7TKGisLZLF5aQa0asEfvnvjZzPJS93TANHpkF
jCPgAV3g1EysIjwlQfziwP01yBaJ26eElIu1LhL5wKsxsW+LBOqNUvskYMWA0cIfqZ/tqw79GE0/
aW4B/EPdySRZAzp5Pqs+s+AjVS5WflAr7hm5qXVbZSSetk3tTeSjvPHWa97MCe0+Lvpk07ooTkKA
xeRl+wNZ4xw/jK4VbyMzg72yFiNgPxomsvC8vA+0JLxnVDQ8SHr0h6jxp7u6JZxOVUmMcgaHLjE8
EUz7glHCPk7dF73x1dH2XXGqCyJVtCQIv9P9oB8bktkA5DPk84eYOcjwWwFpESdmlM35lQPwY9cm
9aEw+GbR7ovkZtSCublChaO2QYTQfttEKM1zKISIs0nk5S1jXIXq8563xX9tWxhrSFRD66buVEs7
TxCooohgwE/O8HjvzkCJjAUbk2Cf3GuK9LPSitsrpaIueiKILjzqc5B6tlPLXVIGzaZxTXm22rY+
YwmTpHYybpmwG+q5cUzsJARbiawnqOBmQHyn48T8x+tNXJXHuUK5sWVCku+VIjAuNWOdSDHMqVhU
ZmVFr7FONztkzRqjYdfmkdF+ZE6n1Mo3UDethokQ9wuJP2Z7Vk0lH+wCVZ4HA6/Dh9lT1OhPBFj6
zsWwSTm/0nCJUKkz3CVTxM1gpM20rVwcZWSBSQ2/IKimc5egOiKw2gLMgSofWG6dhFn7tZ1Mod2g
JUuDC6PcAfNFJUT7Pgm3T5CBRbDaX2atIrBxZTgwJTBX0ZfXl5gzSAThm1vqRvIR4hqGr2AwiuF7
mveSE+yxk9VMKm9JW0P0JAQoYjqvc3OcCfrGZBrRXL6nHwNUzEBaeErJTbnW+eb3odPU4WHyCeT0
WgP1zOiWwcaoMpvoM/KASRFwvU4X/n1rmvtcDfQU0eHg6ryKGZV/0Euqv9hqst6kJlOb5pmpEi+P
p/E7HYrp21wOxrHVXfXWG1ZrH4esKNPbYqLY2uZaH4vjWFS8c1MjzW9lFGrrsnD1jY0yipGN3yLm
9BMy0DI5TB8qpFwahQB4Nk4gdHFt9q7cjIyP5Gp0pLFtHWqiLOjKvWQvGTdZUUu2wo5xw12r++aH
M6r+QLQ15c+I4Bz3TD35tCgQYhbAPmizXWQ5j+0pUIjIuzVDCQhEMiqLwGuzOMZuirMmMl+6ygAW
tR6NZMQmKOqQbhp2/7rrH7REFelN1hvYdja5NdlddYsNbQKlHaew2yhAYPvZ1wDbSGd2XDchtL4c
Io7YjtN2d8IsdStGXqjLFPA7/CZa/mGHT4YHE0bFbgrG9Nmuzcbx2hKYu2fb/nBNS3toNEoogurv
QqtuMWsFXxgk9K95MdsxnjW4qjhr6SJNHrRcBs2bYhJZ8MzimCbPTUPxpeuiSffuOJEp0VI2kqDd
u0TIUdaD/FrpKXgWag6yLqH5OkXd38RDWicPaIislhzR0u+1238tSuR/ZIr4/1SUrX5rjji/pd+i
/vuPeNHll/xHlG1b/1YSobzUGdtYdF+BiP5HlG2b/1ZAWlBYL/5J2rH/V5Rt/xudKm4J/gseqKls
ftH/4EU1/d+2rku4o0oKfqECdP9PdNkLRbRIp6DID9/+61/A6G0X6Ck0Ld21HccVi2j7b5TRaBqn
SDWt7nHScNVdwXmMOI4KS3SaWsRBEUBruFd/vSu4X4Lvxe1/fvf/k3fZLRK9tvmvf/1INOWajmGh
AKfd7VD9m0L/8Zo+ULgctSdT8SonzTxlaDDlZrv5/VXsX14GgLdu2Jy0lbE4Q/52a4Zf4t4dQt1b
0HwmkQ2WvwcAMTabDvda9FokzwkhMEgj0yOhecQeRFidE2Z2Kzwi1SMh65p9VOk1CSE+PKJ23eIA
MRjRrB1o/eZ6LlllKas9agROsCmHRbJHtZVzZRAlAGxpM/SnRbZbr5SxskJietbxW/LNenOLHVgZ
TdvouEuRqGfe9D69VwMabY9urAh7Ele8CCa+S2br/Qx5Yxw4d3kl4XE9TRPPX//+af30HvAzYbHU
sQAolkuTN+7vD2uo2c2NnveAvAE4Gsm8CUl3PmHiv0uI1FzLORjX06wuv7/sr35GwjZclIm2UsL6
dNk0L7GHBVwWGsW4pUqg/neb8vr3V7EwGf34lnN3tmlyY1B+F/PBj3fXN+Y0gi+bUaLgMfUq2xOE
7zbnwSWMsH8nwKiE+KHqtyx/atJrQ5J5v5B0tg6v/4SCfT2uyDY30Lzic7yt3Wf4iutcv7FBxBGk
WN9EPSOj2T+Mw+tkPaqMNln/GnTXY/K1z//w/fzydhzdUYJHZy5f0Y+3U0+hPWY2iILAWRvqBrUH
oTTxNgyuhknHhwQiNG53RByt7X5cCJ8rOdzGBMcD9lvYTc6uK28yfRtWp3R+k9GHFh76irwoG1hH
Q015ldbNphwOSbUJO8+Or11w+mAkUZEyTLqoDnEau1h3+P3PaXGA/LAY8WNylK2zFvISGs6nhQGj
ho9EW81eimNhZRG2TEN/pBj0MVV2ZIqalfjDe29givnpmi5TM1eySOMF//QsLWDEDPMJigiEeXaj
NzK8/OtQCtTKJXtohcYqSrp9ARUIJTUEfme2vd/f9vKSf7ptAeNZKSnhiInPC1VBh9GuczV60FTo
x5hXVlNvsDK+D1Or7/75tRy8dnzpy+fufrpdodmdjuJp9hwiUz3ArEDvbARXBTKpQe+3v7/a8rt9
vjOXsTsbFS5uQ18+/78twVMJwteUXMhsrStARmivUYYRJArvYUrrJ2C06xiYqxM7f/jkf7GwsH/a
wjWUZJOVn/a1cRwr7Kr45ehU5MzB2ng39cSf//7+fnEVNnYi3mzD0A3sUj/eHzo4Mxfcoxe29MkJ
faKdL3Cq/v4qxvLbfHqMUrddl70MF5f+1073t8eYRFaRWx1za7wChAUntMiRtVmd4bLKtA74p5tc
S1BDEryFpWn4wyL9i71BYswSgoVTcFxZ/v3fLj+7A31NFEUeNeoyRn6rWqQx+kRYOdOg6RjIyOMN
/sNVf7EYSJh9LANC56qfTyb0yJCnpcGMcm9MdqFJvlfjIlyP3hRjcJq0/v/g8f/Xc8kvr8iqausm
A39dX5aKv91nYlQJAQ4ME+OCyQhJCizipJyv/Dkz1qXGqG2OIQr//of7i48fg52t5OKO4z/LH+pv
FyVXHBtOP05eZtxIArZWgZokvp7igzytP7yuv7wWCt7lu+djVMu//9u1fDEQCpZwLUYa22GKtE0x
tpCZ4pnwVs34wyf4q6txJR1muW6y2nx6nH4bpQEJTUzUusd+Mgdm0AVTkYmZ5Ew8y+8f46++RJ4h
Jz3FXyykP96apQcj0z5qJjNC6GriY1pLUlD/E6Dwv74hP9+SqePzJTCVpj66pE9Hyi6Yh0CHeuT5
SS82Mv3S98nXCZCmMK3oDzvTT2uni1pHCFK/pVCC3enHO4oq1+qGBu2oK9j+sPYMe1jz4XpI9Kep
cWGdGfOhSVCgq/D4+4dpLOehHxYcrq3oG5o23C4W7k+rZzhhlmTIsBwwove5hosT49IckU16TYGw
Ra8wSJjYSoBY9AFdtnpuHpEA/Onj+OmL5M/h6tI25WIr54T44zMgfV7lzVDr3jC330y+jk2pi93k
J7vERFIXaUxr/h9uneMoBwFM67heP/2I48qZs7EHM2qBDl0t2pyhci/g6DE5uQIAf2Reoq4YVq6s
HFrL4oOsa7pEEDD+8CdZrvTph4B2XFL9gbQCIPRpc9HhJRq2jYIdhUm3iTJo07hwjkRVotR05M3S
YaBLYTnEmqUPdFm1Ta87R+mG15rowz8cOn/aBCg4KRIZklq6YD3+tAnoyFWi2YhnRFiEVyckzrMa
ryt4E9VQk31thsesDD9+/wzET581ZADhApe1KQ6odj+9iGagILFGzuTpRC502UdPgRAEL0X5nW8G
uKZc4aLw8w2xzCQquPMTKVUiudabL2n/1HUHU/sSutfRwoMuV5foRh7TYR/AooFKbuc7tO2J/I4M
nnR64Rzs9N4PcZZsyGEsgqd4eu1DmpGXITmPzc3vb834a/378efLSXc5+OHZ5vAsP71ps6aMGPcN
2029F/pRo/okO3dybjPmu3XzWuXIfdWNPz0U6cl3qFofnOTE1DcjLp3ZXj08GSiTg+oi0C5E7Yvq
dq394pT7nLK22GHbndwttn50F86q7r0yXWMHhFIebCoyDoZN3R6KZiuHrR8fUuuKNzvvLlrwzUzP
vXmyyrciP4th+zome4u2lvI6dbEMbww962V8TYlPa5/78D5Nr5HCyO6KqAMlV8VXGb6M0Uu/5PAy
lrufSciNyQGHjo5bDiPhZrpbBN2Eeg1IiFtURLctIE5AVNVjASOKaVD+MLzHeEyiu9yHlbcDEuvH
nvloMxPVb8P5muM4XiKmQs0MxN9DKUqZLa0TgnBH4nbc5ijsjOHR9u+rbu3YV3a/4/iigQrkKIrA
oLJPSAiJQehfsfaNODJQRRG8WHj9u3FFCp3qbnQylpPDRHwhDjbtiA8qxt9s3IYEOEctsYNfs/Dr
mG8me4WcQ5/3ot7aWYn2N14BxcAB8Karc3VIkE7i/uw3/niq2r0hPV8cxkU6/Ycd/ucFk3fK5pun
taTrlLw/LpgOu1OWAwjzwsJi9mbEJ46E8SbQMoBIKXxH1vU/7Im/+kThdHD6paUjHONTRYHeuajB
kbPz8jfrrGfe4aT4Xf7wufzVFfr8uXAy0yEHsDMZ+qelYNFUVNgUJ2/ob5Bf4adUJvRgIBmr+R2w
rKN/KeuHqbsbxTdLfG9wvPXN3sHeZuoHMpsxW+QMn7Hs9R5Zhhj42mgj3d2wKL/DtdF4ynmJ8Uvn
3abvX8LLMim7005ZsyqZaWzCC0WLMFcdx8BTexUc7XOGdp4M8lN7bqWHkbXgN6/W7g6BxHV1b9or
5IUEoRN3AhGyuNBSKMiwMXbBNfFeZbfPrK2brUiIWOX5Kn3v2wcnus9dazV9zNtA3zC1MzsPBy4f
PS13ABuMpaN0rUtyEt9xZkn/1Mg1mD5nuo7w8TS4eF7q+prgZdNAWe2N/T0dAcdewUBvx103e/1w
hrc4AynGJllthXNsmlcmt+3Fn5+L9DETxJ7ylfXGFwf/dJsNxxZcXl9FDJHe0J2LEnw67TDUiHV1
22fHotvbDDunb7//if901qJmpJFNj4MlcvnfH1/ltmhTu8Kv5Q0qrjwZ9e+yBtOnSXGafebH//xq
hsEeAx7Doeb49HaZKhd9g24ISBbWfUEXb6hMmHjosbwcp/Dvr/ZzRUfLl16U44LB4It1P52N66RZ
uvPThE3PYdCeIYYPLNTDaEnx6PDmqcQecUuBIm2Me1QD8g/bz/L0Pn1NHJM5y0oIOwIJxI9PN7bL
IiS+nfoYVvU6SSMUaabb/OGr/cXPcKECmQqp/PJQP21xJlEXlkBK6GW2JNaothcXEs4Hw4e3CPHz
D4/15zPKci36ONhDJT2HTyemuCrcrOsr7FsF0UnQN1ydDheFyKoFRO3naKVtJyz/sOZ+vknH4HxC
MUAbgEYmf/fjo3QISq0kdjjPyofXshiwjDpnc/5aNZH2hxv8XBNwKS5jciS2OBFj0PnxUjEkxACF
Nh1nw+3O7HxlgqhDVe7jMt41/WMf1Z5tRdP29+/r522FvpzhcGu07S2Ofn/VC38rHEEeWya60gY/
DItglXWgBmHQMsfCH24P0Mk1+w+X/OkTcQw2MldSiHACpir/9IZaoQ4Moiccp5Qlw1OtPmM28uwB
emanEdTJCD9h1LfruuoAaNr4h68ul3epfhxaLhw8qcF+fNREUKI4T9zCc3G9kN2B7L7gRFNPtAHa
2b37/QP++R2S/83eeSy3kWzr+lVOnHntKG8izr0DAAWQoCdFUdSkgqKk8t7X09+v2L13E0mDqxqf
iSK61Z2VSLtyrd9Q7eH+JI9EmCve26pmmGC9kWRDP751ZUCimIwBfUUux6WcOx25s9/MJw2yR9Bx
JH9MMUn4cVBFm4nwMtvAX6mA3pRsR/CnmxL2wboq2t9xmodH1u5Lwub1kWOrcw6eVAChOXJDhrBP
4JVJCtZGmJnb11O4paLqyt65Xd1bpXbVVtJKLojjwA1VQIIcnBNA6aTn/APFyqn/HsfbSToJqtUk
fw+6e4rrlIS3IWgCozhv8wv+HHOMNh0eovisIEjLf+sU161yTxuQOWjAgExPxIuFB/+rhDS34p1P
+f0fziW/E+8/jXCIfBkFusOVg5Qi5Wg7zhCFru68vpLWSIXCOBvybmWYhXZkob45E8issGjm4obj
kC+Y5/rV3hz6YjQH1BSBBvA4A7nFte4AxixUN0mS35OGl0Yth9ddpl9//kPf/bLC5wk5tTmJdfjl
SQFa1+QlZm5R/CsYlN61MOpBVzmQdo5MbFNPCIqDsHWOfPjNbpl/Mmm6WTNO13DgPfxwq4ZxrZVR
SO1Q3o2yD1UttHgCjSgbF+mxJO+bEgFSdPO4KvqcESETKuyWxOjBDzcTlm9JPUuUblCTNE/SGv3l
3hwvkSnfZk6XXVK+8jcYk+LT6B/LhLwkrA93D4VTqpTkgGe5vDcJrsIyhrQaUG4HxJAioCRLIPzu
lY4YUZUgwYSuDF7xBOvXL51ETZO6Z3iqB/UuS05Z8BN6r54cgxt1xxhAFNJVKuQ+CCcAxtgg2V1A
vQg9S9m8dspTntu8DqHFtooH3APgSbT1yidKIngVsZn4k02I69oaI5MOnagp+dqHW6yOiVRxvSn4
2LlH04hqIfRxZM2/NyXGPPucI5QOyfAfroAuUmz8lYyO5PBlqODIhU9Bc5bwPICto6z7TF6hYWBs
UAG9yRv0OhGtDY4caGK0Mb93iKEo7c8Sg2iOHfZB9owQnhAButLhVzwhNoXj5qrovlqD5UM/Hd3J
l47cim9XPpewYRvqS7WWc/Twm4kNGKrBzGWDKOCmbVvwMBFITV8nWYHf9Of7m9ICzR0sOo0EFClc
gAuzM+pssvr6bOmzFmai1Dcb+UZ7zm85W+SvKJOYoxv7N3AUvNHlH6XnDAoHRcYK67rzjlRMvRqw
aMKbTl/J99MZgrTZBpHBFHUd4yd/tsND61wBnInKna1sJbXhwIarpz3NJGiWkLRWDRKfpwViBwiL
Vm6m3ubj44CXFkKykEByKpXSOpXXPFf4ExAoDCJItdHsSL+u000UbIBLlQY5AddQ18jG2tnGak9m
np4DaO5ECne4XabBFuJ6aey8CEdgZLogkcGUWGXX2tV03UCGjFbJF+tBaVbgAgJU26UTJTvRo52j
73T/Z2ZDBdyREZ4uEatHSpeqBKkm9c70N7l5Aqk0cS4LY1uhQRutG5RK5dOi3jbKLpOhyl8WSEAB
enQg3Oz4l8gmIG4wqbuxOUWpDht4s99G3+voSvP3ymMRruRgHZyrl8O3/jdOHN/VnXSe/UIGrYsN
1zeu0H3psanWkJnERly798ZnZCeK+DlMb1LonvpKuQY85it7MGNSuEF62vkZXExHTug3V8O8cGY1
P0cmYqU2drhwpEQBs+RNLJwalfXaKeBIW6RaNFy8lEEL9hMSeevQUv0N2k/m6ZGF++66pebA4p1z
2GLqNDTyASKp0mwMOXNzNK5h4W/6sdtJkE6ZLYMKSwc5D/AtZfsuTf/0ScDPNynQk4mxdJsU+uHP
V/jBkVn5LDUswtIgaMCKYisLnnM1ZcORj705hwjJSb8Y3E3yfBwJZwIS5VZj1bDoIr3yT+rRuyBv
vi2g5q20MXnyGxbDi/fc54Oszo834XDgu0B48EimSuwIh0Mah2UFZL7ZpBGYUKXDN0jPwJqie6jv
OLXTs9DQZmSCsqaqP1w1CbZHUhcqayqX6LESprl5EpxNmJZsslb9BQLW3hO3qSmkhA5blVAi6xc2
3rrx8Ar9vPtvR40QgsU5B/e6DPTpcIpgG6md5PTlppPKs8pooVqBweyJGds6manF+UMfHXl0zzNx
OGJ8U0U0awY4GI4t3FowK+0aHbiSMK2cdois7Eyz3XelekZ5ReJYTY+BoN7cF9osr0sRRVUslQeq
8Cs7vB5IbABUIh3R7BPpR4Jmld230mU/ll/+dETnCg3grnkZKo4srMMwzzuka6scN+lR35UyOTKU
QjhnJBew+ibzHWdPWJwduRLfDiprT1a4gVV0qKmWHU6kE870wiyHvql2JXS32gUEI+8STx2hyiOz
FqFd/vkvfRt+aCyYORNJgZqCoD1vjVcxd2bUCtoxcb5Rhk5bUZmJOUXINJoTnnWZCiq4MbGGQ/oE
A4AW77fM7oN1p8R/fMyizDpjp3imOroqvuPgJSFMUGrYasQqeklQRDEKQqwwxAW27FHkYgkPZrAZ
jOnm8yF4u7AOvyyMOgy51kKBhi9bG2vAtbXD0QnapGG5fnRkuN9eJoffErZNQVbY4jhLNwg5fx9t
nvpBqwFO9Fdaczk157oalVvFoDj3+W+c4/rD7cp3OVY5Cij3gsM8nOU0hKJbtAGpOQRR1+1YwxmU
Mv9ILPveSBLW88TgogCrKGxRfzLwfgvUbAOlN1uHsglloUfHDf8+2wiOQQDeWbqODvaHhatZL0q8
hz8qAsSNOy9s52hInkMz/g1dAN6O4l303By5V7o5MXWQWNYp9UD8ko1jt7P69naeu2BwAGpID4M3
POyCX1FC5HJE/6P7XgRzkjuzAqrpUXYOCxr9jKoLz3J08FaNrjzpowQ7mvQ8+l6YXgGAP0fP0V7z
icptWwOt24iY056NagIJ8DTaiH98w9Jh5F9YaDy9GLbDDreaEWkKYNVNEElXRYdMqa8XW7OKN4k5
bslU9StEM5UjN9SbhaFT9SUbBESWRLhhCjGULXnwouoo3szs2S3Kgt+lfsD+1HrQcLxa8jEkItCO
5iVPjubwJ+aeDQ2sDmI49NXs+BJTaYiVx7ZARI5q6ucb6+0vA7WI6DSPN6Sg3wCAQRPJfRVQhkBP
8UdVYupV2M4OYusmU1BJ/POPzTgwYlFtzrcLv8yrWxib0EA3pC4xXzF3hqfjn0d8usJe9ffnH3tz
GUGmscjtE49x3+pi4DdKA1Az2K0bpCtJOkUmujOO/TTTHpXU6k7ToDePnFLKsW8Kl5GEYJfV4b2K
JR+IBBQWdnlhNgg0tDLudopL5oLicqlsY8UcMAKusJxRnX1M6L7OkHmYeJyZWKmdWZ6N0oRmHUGT
vIm0GBNK+ORpKOOYsggfG0ao4qQjkWcobAmLDi25UpsfZe6h/9piVxEH13bSF6efz8Q8rQeHN5Ab
/AZ0Ai5WGezRwwWdDiYkPjVB+I2NdJpg2geL/ljq/6W4+c9XbLJBmol+0QzxnxeyiHGyQQT5qooS
ZZwExVYOc+C2AZlpOe1vYDUVP6DL3sBMU05GCQ2t1lF+1nH7bdSnsyBAU0nqp2KWvnni4C1Oe5xj
VoWi3dWYSh/ZBoeX6F89hYVNkEC6jmUunCbo81a9JwVYrRXmheak2ALisdfWfnRa8MZ1tMcg9M9D
c9SPTL9yOBN8WSV7TjJ9FpKHtilm0oPM11sqQeyJsDmJYJ3jdjCeVGWSbBHNVncyWOXaAOeLhWvo
jkPghog05qeZUVXf/X76+vnCEAoLL/0xHfIn87UOotEQLtwhknpLRu95g2SJudFKPFDsjeRblevU
ZNv9PN9NjfMNPAyOIuhNHtmvh9v178+TNNLhXBAli7jG0Gvlrov4fFeDNYBW/AWbayD+8jVUOVjN
nTQc+eLhBvz3F3mlGZRSZ4OOw61QDOjnUVKI4Fuo/rrInOEq1NZTbiNjF4zaSdmhYQKT/q8V97+U
oP9+yfV97NNw/VQ9Pf9K/uu0Tp7wvz2wa5izhP+2a1D/BTQa/g6vCIX1yN/8xQxSFJxRAJ+BvCbY
mJ0c/mPXoFj/Ao9HeEPsRERLOPIfZpBiwCeiWvUCep5pL/af8IKEW0VSya/r+KaI1UzJg2Qae129
N6roMorTteql+3jW9Mx1ONvwJzTpW2xllwORl1phU+qQxAk1IkXPbFe9Vjxng7eWCu3k831rzMv0
n7P2nx4JJ9dgNGreW2O9jwp5j6oBmvp5AbscpMsZujPbNseR0KuQiNfG5hyNDRsScc3endqfZaSC
lYOhOOjTXumIJi1qXQr6tRurVo11mFrpVsnI8DmNtU2aMV8P0PHXZh7dqpaf3yo6zzoksfdJGz7q
2rTH8ffLlEaX9PzriPrzSh0qUExJ7Z8goWi4k503blTSwVZHyc32Tv0032Cici3n+ZcApB7l00sr
RXgvQI50hfn0N61HGbCUlGegjl+VdjDJ2ct3o5H7sFP4o23Mq2mqN58P6Au55r0BnePzV69XpSlM
qSmHbu9EJK670l63Cr8Z608Ys72C6hkmHDMlN8Qu0qOsVkSPeWYBiUNkUh98Tq56lxu9yiM7P0l9
81eFnEvafW8t6DvScN1EhoR6YOLD1e5TfAELglh1xIQ9UvHZGckj91PXblCoTtZTOQJj1M0vOGQp
q87qbsrSOhIMzN5E760duHIHP9UcGrmLJcRbR282f8Y/LoNMXGkXDPJJ01Em6HSESQPDsx48jfU7
Wv2jHiaR201+szKa8gT4CdKO/h0Uyp3hqM+t3Xi7qUZxAHOpb1oObI3Fnt0Eo3/d+nj5fD5LQprt
P8teBFzGudNhGSmX+wopSNjn0Gv3IXwxh5sSGMQOvu+tDWIEIbdZ5+YRD5KvJkomaL1uMJ0DkY8O
aoKR9qz6nICgRRsqdZRzR6vXjpXf+kN/93lXlcO4/p+uzlfeqwUVZEVgxFZQ7alIrJUQmTIy9DGK
d2PXov08+M+VwfKx8y+JFt1NFeZ6lIbkE70z11VenOOQgRxfdSzw/GjS526+6o4ZsdENA9kJG3n+
NkSFpWVnHbtVX2ry72yfl7X2qvkscMzIl6tqj+7/eYl2Sd2MgINNst1GpzrQkTPEdGSUziqdNP9L
RTZATTpR0ztcTFJKAMGV5zdnbV0jrpTEO80IopWVhI9yEt8pCHnlkfXr87k5jDr+mRrh9WNh4jGM
eV7tB4wF0Y92kFuKo2xlUFrgjX/kSBFiq38+I7xBkLmswzRsy72SI+WIxKtZpoyPv+tUDCyUfGNV
xWWrN6Cmx/Xnv+yl2vvePKiH0+whFJsNSVbue2dCn8E+Q68NaSkdW5+6N3/jTY+u4jhI97Hf4vwS
nUSmsR1wc9lIVUN9JIQKPXRYyyS+/C0qwbTUVffDyfExR/C2WhPzH0Mxqh9Ng3CHmcYomd5oF/um
76jijOpKRY6Xe6qdVrY+qeizJzvTd+5Vtd4GxjRAMU0fKjVQVrNHDgRz3x3l5hsmwPgp+JdkQTap
AzZdN8Bim2f9ED6XoXrbjwXyxryCNzjouXUqXxwZ7Hki3xts4c6Y7LrsEV8s91NY466ro6WdgTjS
zC8yaqAGJcIS5c5Uj9FTRHSjMLeQ2VatQb7EqS/GJFzziroh0kWcu73tcxlcpfXMQXvipTgAaX55
rHqpfdBVEZCaITg/pp5T7qMazS2pVe3zqSn61YRq7KXTT6brj0QowQANuIPvg6V7fJubhXxlKL5J
bd2eoFUhwIqu1MpJ1WJleA1GoF6quU1c1yeJ6t1LffRV85R7lHG+Owp12D5Odvh2P8m1EhCJEGCH
+GJC4R/P7JT0N3TuL7Mm9efz8cINfGc+xEe1h8qanetKsVcjRBOz8Mw0vX1qOr9QAD3Js/Yyrr4x
XWfGpG31qjmTM3Ob4Up9ZMO/PBvf+75w5Gd2U7UqK3OPfgvKMdOYrruUoMfExP66IKRwECsEcwtz
SpJ7bKH150Iqm3XYWjnXFfrPcF4A8Y7+JhkNtm37c0gxsEe1ol01NcJxeqq0vFYqcLzBgFxGMeEG
UMT6yeCvLXyLtKI6SxOUdUnJrvQs6DdZYBuuY1MMpZp0bqMhvnMk/4RKwNOkSsiAAc1ZlylCxADa
6g3qMfdYmp+iRo3OfEVlEumiW16k/bYLqu+GF2mr0kCTb4RHpOXSJQo993FiPQRa/NhxiK/0JD9P
fe2kQMZ46M1qWwb64+cTLCRL/3Oivty1r24ZnIJ62+zwApUHAtraL7/UnV5uio7qcqvJiF4FarPV
MB3AnKvRVkmfYdLMobjhJo6x4USDq4n1J5IehOeFjtus5weuh2NR1Q/48AwEwp/3Vf8gQhfpQl2O
lHWntd3e04PLqkO7CwvY7FrXEvyl/XClt8be6C11M1iKWxEX2LN3s1N1MALade1jN4hZdx5Mv6Os
uoqHR+RnLiwJIa6iWxd2eVJAp+9D3E0s/aRC4zXRfX6rt/ecihDH3ICIcOP8u2c7YKpVrIut6jY2
rTNUUndml65HT3El9SYxzzl7V5J0nnY/BxV9KBOd8CD56+H7IUvswzkTLltv4pwL+q7aG/jC7Zo2
xF4niy2QWVV4qtjAXz07tDGFQfMlN/GR8jiopYnUp2JMT6FE+VbHhWUV4prg1ujckp2wkSNXu3Sl
6YFOcXeYjnV2vibf28HClS1hcCP7ftrsoxQ1y3XuIHoQmhFWQ1ngESvbV35S9pt83oCy1uLwnEfN
2ncwFJl1+7CPAhkfGEF4bYd4U/YpHu3TpFcXQKEgGmR5s84mGa2YAk07sz4Sz5gfne7CrT/iiRGi
6Jnva0NuNpMOHD9uYuSi6lDZdg766VpQNC4JtH6DH0K/QczSRnPOiPEgKs+jKby1Su+qaMcTAyux
dWEQM2N3HLikSfQ1Wt7GKgQOttbSqAFBZyVb01LllapGqARYqbwqgWavayV8bB3/uslTf636qn4C
AxeaDLbAq1LqVMgp/EWpQBEIZWStiqZJV9UY3RoeQd8cNXp1kmPFUJ90Y/JoV8F1CBMB4+T0gl10
Wnr+pS1lLkqgiCtbLalLX5OxEDbx6/DGOGYfzVG9nA07tEofmrghqLZyH8EXpklNkhmNh0XE51v8
o6D3paz06jiCGmu2PF6LvSchhFEUPCaQosGvtE+9Yd018BB9H7i6lbe/Bl1F2VIC2qIMWGA7KEi6
uVYbLv4CD0pt7ONJu8Gf+1ybgpLXiWZcDWp3rmcZOiDwiz7v8kevkpdY9VWX877IdCsqkn0c2w9B
13xHoztdGXIPMkfF5c4xH8gQPqRqcIXhXLNL8oqT0pQyMBpgb0s1vK5T5I2j8HZZj2Yv3NcPE40j
F2GqjExGqYRXyhiRgQ8R1LvDrWLWFuy/GiqgJZVipxsoOrr3UdafJKW0r/Q8sHYcMAYUE3JGF743
hTtszf0j++qjvA/Zo4O+qd2IdFAjF3s/mAVANDCkhgYoSXtBbbTqAB5JW1mSedX4PJvxa5CBXBnQ
wlKlwz9l0K+CNpe3Ut+q5BPknIM7ao7cMB+9L0RsgTIhGFq0SrfP9PhUnZRdj9YTDMkLy85PTba6
3U5bw8BjTQluFs6W8IxM1VRW1GTs90gWIsqGT2hqAEfDUSfwMKHQ5V3tOJsSF8Z4wKM88u7r2tup
4ViSQfHNDbLp13bQnB3pzgeXrMh/YtKNvkSOem913b0WJSgTN3hk5vFw7UUDr7qaPAr2pr9SyTqb
XX0A/t7pvPqhs0yGqzUS0qKK/5yHOs4oVfRk2tIRxrc6X3Dv3CVvamzTKBcIuLX7NjARZbM6/7tH
zPxbGRVnj3pmfaL6pbJC8BDDwe4sJhuW1PV32cjPq5BsALpjgMMwDd6SMQj3RJc9DmFmCNg1uTU6
zZ3M6NGyeNBl8ggtqjkCzPnoxpaFS9BLJHgWjY0hTdndG41ju3WET2Qj2auiSh+VuPne+1wQOmUR
XW+eLM5nvHkQKTXa4DI1pYs6RFZRby1t6+N3jywoyz8ow19+RlR7ZOrn8+G94RXuPLOQsFrusc1R
8R5cOXJ0oZQALEM5+6nhDUFw6l/BZg4w1CnPbT1HSZfrzsKhYoVyGA52mvFlsrmwSg9JMoKztt9I
hdrsXvr3Rwn/L8eN0T+UCZs/9JwXYxX6QVP/R3xs89Q8HfwDphhhM960v6rx9lfdJs3//Z+/YrP5
v/z//cv/+vXSypex+PV//vs5b7Nmbo3kdnaQr5+hg59l+jHabp7e/i9/i39Z/wIAOHPoZ4gZSCGe
/X+l+E0Mzm0dMiNedYoDOoup/tsWXUP9i/9lVi3BLhnULZvsb/EvVUP8i+I8SiA2tc2Zt/Hvn379
1zph1D4MU9/drA4NHZ70cLgDNHYy082h+gBPxeSln5IjgcJHjQvXiImw9oB9nukqUvqVCvm9qld/
LbM/7rfw5JwdnuLISQ1XN3hHD5EnoUg7mQtbF057aKwhxKrcdG1zuCqwstNCXoSvFsffM/Cx8Nnf
bzlG3Dgc8XG0TTvofNNtO+l7OhhraLp/Blb6p+15Il5FOUEf1bHXUnjIVf0uGeKnGknoZd0WDkdf
l9CCHlLTJQRFKBmvkU1vcP4ta1041LSulnpdZaV4RYNhl5WfpiPgp2WNC/k2rTCsscs9w7XwNFv3
rfG71NpivaxxIRfmOH3fxtwcrl/rvHlSCeWm7BjS/4MN9KL99Wo+LbVqKVh5uuu0uXSDIpt9qqct
GPFFfRcR/bUfYEI34BdkpO2j1/UQorX7ZU0L+zPvyaGkBU1b6RjNpZPzVC9Pl7Ut7M6kSrJkUnlC
FIVPBKzySKuq5kjs+9GQC9vTi9rBq7yc+VSynxFPszAtr5f1W9idrBJHw32PpkcMChJ709fekYBw
7t2boIBysLA7J70wa1WOcH4itIM6EUxXiHZXZxy/R5K+H42LsEMDLZAwiwoNF3zaqSVLZ37/c9mw
CNuTLIGD1nxguAqS65XRPRX+38HIn94SmrA5uy7AkyXxSQSmco/whReftYp6JF78YETelBPHqMQ6
1xtcaM3n5pSepOUxxPZHTQsXJxr6hpzP+15HoDpQsQtCHGPRaL8UJV4dKbjFUzeUyI2WkoltgyXV
v5HVjZZtexEli5ZkJxcRrave+KC31SWZbndZx4WNiXlAO3pyiCmWrP6c0KNcGZLyuKzteR5eDUoQ
Y3c2tP7o9vaAr2yHBDiAsnLZMftS1H3VemYXJoYg9eAmhnntOcZuCo/B7T9aKMKulDKou1jK6y5+
g/e9of8MvaP6BB+1LezLRI81vw3bAdsA4wwT6ssu7o7AwT5qWtiX6WS2UhJicEZWVFt5TXSZ9M7P
RXMpVnxGLXW6XO51N+NlgRFAt4N48rSsbWFfqngQlGY4DJwner3GkfC3lE7LxuQlF/NqldRVnxc5
j3i3kvtfhVR/9bXvy3ot3JeIeCgTZnW0rKSX2MNdyj4assvaFnalEml64VBWdqlBpWdZaLZfWjX3
l8XhL2jCV2Ni4squxgUOXb1mPyeGfpcmzpEb84MlKOpsVlgpj3Hfjq5qjrDNA2WfeYG9LCgUkb8d
bGgNOuyADVG/U2qVBPmwWTbgwq6MPXilrVOMLnaBNxpWz6YXLFzdwq5MPGMqK7/kQrOohoZGeI5t
9DHu8gfjLaY7I7/Ct7uAB1uE8bfMTM6UNFx2M4jZSt92kBacV0lMtRdZTB6yNnjRZStczDZ6SHpg
4EDHbb9D8CeAUoMQ8rKtKQtbU8vUFN8zFkrXSqfYtXzzqTMsWihiihCjik6XFBY43oXgrHCsXGvJ
Mc7RR7M5//tXGzOKjQxj+YYrrWi+yTlCX60sHxGZ+6htIZZNyimodBjAcDWp7maWtpkwB9ksGxXh
wixzS1bKgkvNHIvbxg++tfExjsFH/RZ2ZqRQzAwYZ1cjmL2VcOZ4iJJq2XElC3uz1LRYt5t0dAMv
+2IM5u0UJIsOK5RlD+cSc2Wrtvx0vucheoyd/Us3Fk3lG7AxFrdmU9cJDou9tk8d+MaJ9mXJREKz
OOx1gJ6S3Krx4NZGhpdEkX4J4mlh28Ku9GMDXw5c1t3cDic3wcQtSfJ0u6zjwo1JJAg224mJfSrr
dzSgIZ+APVzY+Lw2X+3Lvums2NdC1iAWYyvTz54QZbxZ1nFhXwYqLnqlzIgHSnOhxTg31eGi+NsS
VVKcVtaSAN8TN5ykX0PvPOvytGjjkGA9HJEgN2orwLod2mknb7AYBschHSvivb/l31DLO2UsGoPX
g2tn423skEEBY3ekjvJB2yInuUoAG4UKVwNSzOV2MEywdGkvLdv0ol6FJTdVZHss8SaQHdfv22Qz
Sll4vWipiHK1VhxJWhHho9BPg/yYKI3z5Hl9vyj/Y4nM6cgclNSujcGdcuNeNqNbq1m2fUT6cKMp
LVbCBlllqdmGfYhHmiYty7ZBND9ciXWVlDI1mclVC/0mG9EBrLIjb4f5YHqb/nlDQZZmS/hQLkdX
bkO36PAjb/ofPRaeSnhUuemDTwgXJzBoaoptPrlDGWwVw9/K9jGVrY9WurBFTcNzWl+i9/i3ZeCn
2/uejMqylSjcmwhB+1Yx5aNrtYXk6vE0rDpD+rWocZGtG8vVaMY59q5IbHyNqv57WSx6+KAgdbhW
PCsJ1E7VOMf75GfSWL94yx5jUn8w3JZ4c8o2bI5hGlw5zR9z1buWgx/LxmNenq9un3GKBtlBj9Ft
o+a6jrKHYDpGkP6o08Ktmch4kmSIMbu1T4l4cGpjM0K1WNZvYWdqk5aMUc/OnMLxzsflTcaUelnT
wqVpBeUsWydRpy7SEz0z72rIwsuaFndkWpg2J4rqlo1EhOWZvasu7rewJ7tGklBUYk+WpYoPpvzF
gbG4rN/ClgymRnEqg9K9MXUPBM17vFSX3WqifwfoU7t3ZGBfU2rdRb75NOXWwlPKFLakGZJns0Jz
cCvK+ivdtKrZTft+0Zi8YcFPkR7HMiptRjGcDbZ8MyHpuKxpcVOGVRHKOisw1YovUlnHrt9iVrms
cWFbRrlf6gVi++6YhxewYk8kv7ld1rSwKc3GDnM5pWklU7+F+nAHCP4YLPyD0+QFT/jqoAoDAMm4
2avuoKKOYZJ/tOz2YVm/hW3ZYQFo6jA53Twcn5NierQlRCOXtS3sSuRAw3qIyVM7Y3yV+wiKjDx8
lrUtbMsEVZVM9XKVmzLZZl53gr/NkZNqvlneCU9Ekq2J0MtUmBPhSZRoPzCmXGeVcgKjbmWx9Q3d
XriNXliDr+ZVrcZEwpOA215LHnvU2JLG+7loeERhJYwNY3maWI4yD29z0O8nFKKXNS3sUNDdw2jp
DA9ImNt4yNZS7ixsWtifvtl2sEfJFvpye+WbzgaKzMKm5731aqxx7h7rOqTXRVj069yAeqDli9Ji
ligVXCFhhfxENLlhVAybKBmH0yyXxiPR8tzD95ajsEOhz3R2YlWciNLYPAKXqy9SL6yPLPaPWhf2
6DDahmL5PDgzU3n2mwg+Qmc+LVspwh7VMdUsmjlSLtL0ph3A3fbYjy1qW0QCDQhNDqZDOZM8Z7BK
4hIHZiNbLWtcuDxr8IYwXineWZ11oQLk9zVt2f0mqiBqEHBMdGOo3SXeObZOxarC0XpZt4Wd2Sfm
1LdOQECb3GV2+ZQ2zrKMh4gC4r6vEcLwJ7fpM3uXtll05pnNdGRM5u39zgoX5dJVHc1LDXaD24QB
CqS4oQ9XiTE1t3XgHJW+/GChz3i2gwNgpmF3Bj/BsPGkHu0HpbB3i8ZdrNsHhVZxkAeMzqg8SZWE
04K6LK2iCwH5WEBebmyKsV6JCUAn58/tGC47EnXhYGlkM4UlQVZclZsdqqRbVTuW2PtoRoXBzgKc
Laecm9+uo/zUMMJ1B1/cMiVv2aEo+nDCmzcTeJEkmPP4LlCl+2m0fy6bTSHBbFnxoOhBRskqa41T
vL/9tRT6w8K1IhwtrezpfpGQGU+C+pcTGpCAJmTll3V9jmheXXJ4HNWS5/C8koOixPsru/cB3C5r
WzhcEJ9EkXGcV2Lo3GDJu/OQqVnYb+HexyY8y0eTQ9HBo3qlBOZzb6bHTKk+2vjzv381KPieJyi7
0PE0GPExHaJtOouVLBsVYX82yNgq/kjaHcYdnECgQGWN9cSyxtXDngeS03RBzFrJoN4iDIsrDgoW
yxaiiAeqa/SvO5Pd38vjiZ+lblp114v6LdL/e2yextRiOlW5WJcOMpFx9HVZ08IKN5NOBYVPqDXN
cu8o8OMHogbLku8iHKiJtX7QKFm7lRdfQSm5rIyF55VIvPeTwEiyjNEuzeiHQqCC0tHNsiER1jdI
Ojt0SnpdBN5uYDITW1qWuhahQEqcwb+38DlHEvdeHdszEA7LDnDRNcA0u8GKMoW1rU9br44v28hZ
FtKKEuu5V4etPWaTa0latiITctZZycJuCyGtVOWAIkNjJK/crdPBu6thqiyaRxEJ5KU1oq8KUYQH
cPbE8qbg1G77ZZkPkXOd4z7UFI7DIWhIu2J0TkrpmNb8B+eriAQqi3xwqoAjsNeH4rLDvP40KYdl
R4lIJQ4mLVJ0QK44iEkITKUjZPYsX7bfRe4vDwipDCybML9ULuQqO/Pyyl02mcKmHAKqvWWlEQBp
EJbBz/+28Ela1rZw59iRZkZNyRoseuOyCesz5L6ONP0+qQjfAOHK0WQ7MNHYGVzDjDE5c2Cw5KtM
CZ09Nkf1Xacn8oU1DfaNhLe0OSb9hQJ97SHQ1f4MOk9drowEl8ttN2h6uxs6rMV6ta+vcBBFvbdq
ZPTs5Cq4GXtZyhchWy0Rq5M3TT0gUsVYW9qDrnpnRpGdLBpqEaujep2JTnTeuZGSfFVxFfDiZhmz
Armsw9t9DIqsSLS0cyfnR1GaN8208B0ownR6hfpuI+WFO6YKgnT9RrWjhQMiRGoJglFtrAyFa2Xx
eVGiT1+Yy652kYiHunZmegOZ314y041ahrCjrWM6Px8cUiJZDplx1ls9Fa5n1fglzmqRkGaWEXCQ
Wj2cSojzPiRmRqWU03Q7efA77Vg9EqjNAfY7r2NRj15NPFnBabdwBxDct07ePdjNuI6RAEiTyllW
eBQBO7XllTnQxcKd+gY3iB7xbTxBpupvYb0/hLZjgXI4Qo7Vx8UUUI81e+88Mbq97yhHjtp56b0z
PiJXGpRHUTYyx6GNQv7XSiJkWdWlrSQrNWPUlhwEsNgO+++NTpjVallA4mhGjOgwxUMOaBna0BRV
DnMnqvXYqAq39rBoSqxmlyfhl2U9F48ZeNeKGtNzuZV2Ma6QWVR+X9b0vGJfvaymrlfCoYQmPzkJ
niX1XiqLRXkPxAEPm04lP4S373DwJrWBl101U0QHYLXLei5cz15lSDkd1wEaWvqmJ5O9TiX1mOLA
+4cNTMjDzpehbzapCaZbG/sHFVJuUCnLyuFvHJqmeEKvisyqO8nVOYK4Np5S+sL5FDbp6BeGndmY
cRRxi4pcENbrZDAWNi5Ezrocl2NTZagDGCY2ZOF0URn5oncK1oSHA+5b+tCheGW4fYWfZpedWqF9
t2iliMijEiEiNBggofuShHd9X/ervh6XEQmx/zvsuJVqCSRyWg/V2EVldx9q/ZFr44NFKMKO8tCb
rKhFjQEC50Ngmuf2sIwoi8/cYa+V2rIG3YNvGjgtOiq+88tDSWHZSSvijiLYbMjN0G+59U9xB7no
tIX7UrQ+qFBij7UY2qZWqZJbRv+Ps3PrtdPmuvAvQrIxNuYWWGufj0l2kt6gJG0MGGNzMKdf/41V
fRcNfdMtoUqtFKVstvFhes4xx2OyMjYyPzZRdjFA1HSjN5MTp2Hb5DWpwg9ztL5nz/O7j7lbmXoL
F8gyajzcuTc/0c9bOx2K6CBD/fVjguBRu9lBRLbN1cdOgG2cHKt1oF3810dXlZgIqzBPRAvG2zpF
54g3x5JjYHf8+vBoA4rQDOjdQg/xlrFBfwqt6I99zL3oiG9KK3GxFSaKPMqWAN9Hjs3veHdozjgc
OO/g5LYgjXUz9mMEZWoZHttl493SxMckU6Tw4ksxvSFH/tn14tOhCR5f5uY/Tvty4msIOAwePceA
FAKYXPXxsfM43p2YUjZuWaNGnCrr7sgK8mkXHxzv3bqcV1nXQz2jgT2mcBjq9cvYhDQ9Nia7dan0
0vjJYkz0FtxV8QTeckQOXWvFnghbEg4puseLE7npnCB3vdrgWB+42EuP4kqZaAOWGp7lPhOwRObG
HkrZiL3yaPRcGFVN4CXN9r7YgpOOjwmYAezZTcFAF2KDhvnUYXVeXTYURddj2jchdgtzVE0zlBGG
hM/9G5zOr8LevByaJmK3KgUcu9aIzfyE9pwW9lLZMsF+6tizd8sy9iTU84QxkSuEuqYmbxNwIl+O
PXy3Lot5kMCp4Fv2cEmCQ09D0t6952Dzm0NN7FampEE7LRpN90EnH8yafJwPOhH8ixhA0IBnjZnE
yXh7VdfVcyXl+diQ7M7LoIpJAJX1xSrAwSaUU5Gg3dSWt4cevxcfKVX6sb5M8TUaz3whzSlQ9FiD
otgLjpaAxoNd8e5R8BaOQMongT9WwwNV4te1SSGgr8YGCYO1iL4tGunlySTHNPRiT7HhciRzcpkq
HtSJj1XFxRUhyh077f/ml/7jZMOZthAewKEBFlWPLGoetmMFFHSP7wZlgR4Di0icgt7fbut8XYzu
WNy2Fx0NHbEDq704RU34MIXqBF3awfHYLUyCKlslL7kf2Ozb65AN1RmWm8fuJXx3ZNolHMNhK8Wp
CdVd4euPem0ODsluaRrVVjQeK8T38O5lWq9prdV7XPjf7FZ7wRG9ND4WLUKUuIJ9XTKom7Xv3zOh
/t3Dd8HsZEGbCx1GvBWwlTd2qb6vVZAci672mqPS9tjGI5i+OFfGGazxzDNqb8WxDxrtzk1n6VIq
glGnII2fC6Qrn7y2/Puh/XCvPCr8FM0eigBYBrAwG6QGo3QdjuUN9sKjAsCWBYwlAQPW4gcMXn1q
5i079uK7o9OFqFNVClc2ECCASiC6vSCm37u1XSKHfyc9gcb5dWNZoiBGGQUbookYEKhVrdDsaxib
0kVM7lgkt8fYA/3d4XdAx6kuyseygzEmGQ6V3sAK+/X9BegcOCwuu0DPaWZ6NWXgUb9nEPub5bQ3
IgpDi9y1w5RsSoSHuuiazC9bdCwC2PsQuRYPHwGJP+keWINRfFza+OuhSbPHkmuj4rXnGBY2ieix
FMa9jXouPxx7+m6l1mizShqNKQny5tep3a5cOxzL17JdhFsHDYKWFjZh8Na2WVOFiBadPZj0ZJfv
/I8DOl5crDDPxQnNs0tWjBqwFrEdHPPdQu1tM40LesJPvvA8dyGI3JHcymO747+YNH0bxjD9Rdqz
5veIY64FP6bIEntFYzNXwfy3xSm/ZFUo/HhR2acHKx57UeMMvh1QwMipChHBVRg+/+g1LNJDM3Ev
PoqardCtQiCaqEjlRUi/NfZYHVHs1UegdJWbWHAnL9bpjsKbrVjfa1z8zb6ydyMqA+7/f6ok5gx8
6k/gsF6PjchubTZLooIixFtrUZhzXFY/WgnX5mMP363OTjE38YbhajtuN0kFKSaN7M//fvZvTqK/
fVX/sTZ5sBoDSTM8lJayfHNbW9zjdKrOdpqO+ZOA/vnr8l9CXPdli7EZIjTPhzoeb5N+7I9FjXsl
kkwWUbUtwcj74lHD9m0R8lh8sVcilZ0OWbDh0ZLE6HuT32szHZJjAuX765jQGDI4MMjxSQfyMCHR
FxdOZ//9SX8zzfdKJBI5ABhjVCUCENBv52WTZ5jzHvM/gb/or29ewokDGBoMShPIt6VFIgQ85mMG
P2IvRmoVNxytOyioNGtzY0OoSHGXGY5Nlb0aKamLyISXrSWp2Del5x4tjGF38OG7RTpHpbTViIeX
csyrkd1J/Z607DdrdG9M5CqvFKxZo5PSjMVpG4XDj6UN4LHLxpEe3NT3HkUAk3RFOOCnzKqu7/s2
mDJAso4ZxICY/eu0sbaGm3+ISbmwdc38JOZchfydSPd3A7S/lEL0TUyPDXIOpvZ1LX8Af5o3g4je
ef7vVtRutTaxQ1q+uLy88h+E626AVzwWvuzVT1FUBEZNl9yig3W97cKbWibDsYNjr3/qFS3WkSp+
Gl37kNjtumTyWE50L3+CXNq4ReC9qxawkqEbuxR5wGO5870CqrOQOq4tcrkFBGsn05LbNtiOicKw
U/06E2vajeNs8TG9tQ8g5j6JJjnW6in2IigSRlNgowB2cEn1KCJ1HR8zmhN7BdTWDBsZyWVTl9Gr
5+ZBtrE+OE12azOkSg5RhDTxUro4rX33GeTcg8H/Xv+0BH2PVn0MyTSvH8qxvEmsO5i03MueeBS4
bg3w4sOyXTiMHwKrD81vvlcMUQraIJ+xG8ZteNHGbucANoKHTmjQyH+dgiwCLGeKRXSSEqZTggQn
74bt0NcE/fbXh9OyW2TRYqb0RfkyGf/kSvrpSGQBn/BfH42bc2R5j3UJMcLrSshwqtFsk//3w//3
Js73miGtDeQIEKwgSRx+LsIyRS/clem3Q+fz397m/7yEQp1dTn0Pg1BRjis8F9rx1bFZHwoV+V4z
NHbd5IoRX3QEjiKfVALBVhmaQ+kWoB5/HfdAkFaTy9AY3b2CdXwjyLGCBcDou0e3w9wBuorwWbsi
rUv+rKZEHpyKu3MzUQigqxm3ZwBjbuu2eQN15VClnO81Q8ECzbJO8Dm9Ac2u2maXLQB4/vdU/N/n
Pd+rhlqAOXvaI5Zzc5B3o70DHObYp9xLhkRgcZsDlPzE7NambAD9tObrX8fee7c+GyB7SMLw3mGi
H1T3pY3Yh2NP3h2aWpBpqy93OFmNeWz5BpnjfEwRD8DAr3OQSBbEFHmKk6PBg2nflsh9PPbau6sn
9lgi4pjhyYn4XvfxX/MWfz/26N2anGgTzT0MSU9o80pSBgjSaTpoUcblblU2wIcyZaNLLB6/ogp1
Hqr+WM8b3yuG/DSJ0g4hNkJAaKHt0WEKce+xZbnXDJXJNC3CY1QUJ1nUjk+tF8c28L1iaAyrXoUr
jUBkAZdKj/3LsIyHyraAle9mYFn2TDKMN8icIGY5lq7Mvofg/M1uspcMRdJrAEEuJ4/u+pdas+aj
XMfi6ON3SzOYNB0Lh3GpDciPOnwwybFEPN9rhvpJeUOhfcB+slqaBkAa3MkZssFj58NeNzQkQDY1
EYlOgAw/RkOZJ6U8ts/Gu+VJ+2jTkvUoyfnApnYrf5RsfTu09OPd6tx4gnoqw4gD4PU4EUHuJLXi
4FTcnZlTR0lCFry4F/EjaEAfYD5+OvTee9UQv0D/eg9hM6BpE0mBTvQ3dbzU77Uf/Wai76VDXKyK
iwLSr3iY3sAcLlGBNgfnyl48tAlIp00JNeJSyFPH1GMxH7Nt43vpEIxfgzbqUBt23RTeCl+QjEbm
PVrwZR3+u9bH9+qhMQAae3Y9dIJhGYFD7thfKqxslSZjWR78srsTtPQ9DJ3ABEE//QwGfTynUxDb
Y7eVvX8RKdcNd02oIEjTRQ82gCcxGmaOtXtCgfjr1mvlCp8Rj+FB+uxu1ex70pn24JvvFupARV1V
AyqgHe9lRrS86Ws75cdW026hEtQ/TdIguF0HkU9lUWeRFu+Bt36zlPY6Ig6chizJpcNB08ql9VCh
n8qr+djuuFcSmWGYTBd2QD746kyU+bBtx1qR+F5I5CYazHDTQSmxkDpVlbFpsR7zV+V7IZE2jQLX
EpXEIFnHTDZg6Q6yOvhF/yUkWsgyzTFAGCJWWdInT0QcK5jzfymJOqSHtaZIl4lGpZiYf87vEQp/
N1V2Ma7pZq3VDHmIqZMu3ZpanxoVHCuAcr5bnqsSXbLIGDtLNJcpI9VdMPpjhhd8LyZqGx2vihJx
Ave1fYxa5U+9UP2x1c93CxQ0e8/4QvH0cOxTAgS37frXQ4t/Lyfa2gV4zxEKxcms4CJuo0yrpeqP
xQB/047/UZTreMlqZi4hev8jrJMvjTzGHuF7LVG3tEJ13UWVvBbfGlEOSJ2Vx8yo+F5KhLun6Tbb
IGemNghl42rt7wOxJJ+OjfnlgP3HqCQuMLpHfQjtjRCzkJFf13Ps0mMP352gToDv1hbdpYTArmBY
evLvdoD+ZoHuTYAKJ1uAVC+XUM+Lh82M3yUr9LFb0V5JNCK40NQjFmW+C07E+p+DHbdD6gf+LwXR
NKix6DWSLD6pTrXoaqg3kmPOLnwvItIASfaJxNNbM+S6jtZ0tgfbs/m/NERjaVf8g9TTRse0puwr
K6dDahm+VxBZ63UCrDM+6EjudBd+k0ofG/G9gogCCZTwSx6RFsXz5dGCz+dDM5ztkkOJSloydtjJ
xyXJpasfVOSOZT/38qGGtSLgs8TVvJjGbEEolDSkO7aN79VDdjC+2zr02bS6fi7a7mF+7x73m8h8
zzFTakjEVm+IzCtGTsDT8e9+CJDN2co5+Xhs1Pfnpy1IEOCKdYLk4aYYmE4r5EGPPXsX3gZkNk6b
El+01ONLowEnhhyqzf/76ZdixP+4t+wVRK3pOCtaXM6bYqnvW9cXH3k/QWCJRougSZMmjO+bOKI/
FyfYweTUXlk0mmKqu0nhaj2Y++2SgyngcvbOHp/8799oLy3qBQOjrcKxiuZh8tH03ISnOpE9ekIX
+LKdunnhQdr222CzoogjGB6yYDg2EfbiI7uaZKhkAKAwVIIZ2Khv3cjZO98q+s1vtlvbpEJL8WTw
rVwoPtt+1BmlxTHrZ743P2K+b6JEFey0DLMGAzwK8ybx8bHlvRcgobAeVOuKScxr8hS5LbwWaxcd
25j20iO4My9FMuLVu7W/mRz0ngU9dvDudUfL0kZtQOtLxQcJJkzX+QV64eYdQ4ffLL699Agd9TJx
9SBPCxob2lMlqfxEtEXJd7oQilMcmaQ7x22zou7hjeyPHW17XRIZ7AJWJFI4iY84YCFRkNwXtB3I
sYn6L20S6pEAeWAViHpyaevonAZUH9sP99KkLQFFPi6a+MScCT9Oka+fqqmv62MzdS9OYhVROqgw
mWJRZoOSWzo4erBUttcmhW4MZ6UwMM081/laslunyoPZhL1TkhBB0sgVD6dJ3Z1JYL6N23pMN8T3
6iTcsYJ+Ci4bWymLq6Z9G5htj4VDe03SBFmJK1ccB0UyvFhtzBPVhB7S4MFG49f7xHDZ3CvVAGNK
QLOfhfzj0ofz34fnb0KLvWHKYunaaJJA31d2/jtARDVJEZh3LB9ds3747x/ym11/b50yaFdqEmB0
dLC8IYAeU9rS10PP3uuSyIA2onXCtkxErzNTQZjcNvzgbN8LkwQxiV0GbJ6CM5VaOEie+9DU7wz+
b8Zlr01amKnECIQVIpf5e1joe7ikH9u/9lZBcJRigYR9wmlaaAb35UeromOX/r1QJqaoOVuGMdk2
guRwpUJYEQ3HWpT4XiozRoONbYPcVrOxOZW4mdP1GK032mtl7EaIITW0MsE4fISf4ZONg+qdmO1/
f8toL5UxoMX3nTeX9LAO0AsqT1Xh30tY/L1H/TvGhen0r1vAVo1jXU0R1A+ml+baKzLHaZCUQXRl
mqF5bklh1tQm2EEzWVbxpwAK0imnHE4IaWd06XMPEdzl/wdB6Ty7InzPw4DSvw/Ff78d38vgVCI3
oiaUPNCDJIt7NYhhTCtZh0HqR6/itOqNeK2U12VGheX2urVsse4qnEY/balbN7jhQhhVrxR/tqCr
o45oeVP5eP25Vm2cpFBP61ypxN9MdgzXc8kDPeZubaFGXoG497BZ97CL43PQwmPHV3FaCGfe7FYL
eUrmajF5vU2FzkLfFt/5tLo2r7SePy3EafUA+WHs00J2ZZet6+Rf53Xa4p+hNkUJA6xa97etNfPT
Cqxf9FiXWop7mHFt6n7jgDLc6aAtFTC2W9++ofoYz3frXFtr0pnysdhS2fduAQidAAgYL6OBbSQA
UHI5A629aehjLYWAkDXFeA1Mq66u7IwE2OdhDdfkal1lE2b90BfqEziO3bOxuPg9bZI3TaqZaKvb
hEQ1eWzrnrIscchm3we2NPMz77t2YWkJWxyODYzaBEnRBrRWkzW6YdO975Ol+mOmIXU3atXCUzSR
ib56CRgoO/dluHm4LlFPYvviI68cyrYUMu009PNEX3pP2uEGEb2SqVmsHED8adbtDLosoNs574tm
OEWlsvyPsQ3mLk772ofNmg8kHqSE47keZhAPvNHJj9l1Bf0J0kLffWQxlE/3ruFz+xREcZDc9XOQ
mCcvtwkfQE668CmozVPLM7Trr9vlJVHGM1mMroby41R7bp9UzWUdZVEH5JZLzUjteA+WgJBvOuxR
ePKD3oryuiYYZfSIVOosy62wLhVQeb0qz+n8NBqDJETcllOdzWZuhz8TOxe9P41dC29/1nfDHZTO
cmSIrrkUBO3Oy/ShLWrUFWDS1NCPTVGyMHdWybwfHKnzYDMUXx25JlD62siWGdnmekN5xoyPXRx2
j2qqIlgiKpN8LSLp1C1cfXrc9IZC9Rt+oaBucPfrIpsJaS6D464sRoHmjM79kI+aV5/JZu1wxRIT
3CIj2QdI05aGnNbeRc+0M/RmlBPrstbYOkzpanx8tkxpmSYRcNKp7BowMpOIFzadpga56QZ4h6+m
auc1lUoqmpoA9So9kP5KApJxhoVc/BWt36jZun6zWVuOVZNHxdyvKZXGXfVuZl/mXqw8HbhzGkLl
Ss45WMfKXzkesT+rcQpAQq3Fh7hPrAUVut6KHCV/Za9t51ClmfpNpWTiyUe28iFvEzEv5wF2J+Xj
opLgHIDs0N5AXjh87Tqqbitflt9CTfFWWsOuMGtmMbObMSkq++oCILyyksJTJ98a0yUpdSbpX7pV
6pfGok8+7eeCPi+FlmU+1ITIXDSyBrnN2BubbO6lcAEuaysPiikf2+G1GTpxvcYgbOULi+f+HJh2
deexp+t8QvTMdQqrDf9Xr1pGHkipbZlCgdLVd8p41NAsGsTmm7bWNuuLoGmv2Va0wwln7jo8QBV8
08q5/4tuCqNjVJ0PwaQU9pmO3WhLx7e2jPDXUbHoxqxGneilRDe+TEOy8udl6mJ9C/4ShxZA1QM/
s2iRH3RHtb+LBodWoNK6WZ+936rg3ja1H67Bm1nu2ga45FQ6uDJlk2Lh/ByyGh6HrNuas+nXZQH5
mazbJ9fK5SpGjeS+isq6zSlDgzGPkNS4TzbRkGwRq0W3pNXDfSNm0f7s56aNz4r7eEkTLfswDWxb
LS9dUqIWothm8O8IHcuoAGpJT3Tmhc5X04I8q5ek2l4tL2eWw0YYnXXE99trhIpCAMRE4vRXn4yw
ygYRb2J51ZbzQwF1Lwrcclya07yGbM1kBSuoVHuh/VXVNGDbppxNTcrQ6X1HWcnOk6n7t2QFy3Be
e9lfdxqK3tt+Xdf+eTatK1BzgshXvDi71v4BZ1HBH4YxWT+tiaPVOdjQeH1VywCeC5nuGLBogNSI
nyoWA/rHE8IKtANWOrltPMz5blq482qd1qpjLvcjXLAexqlKKmChKKnvMKO6h1JWFdraZ6NQfQWq
57R2JZ1f2gsl7Ynx2rLMa0f/iGI4zyGdZxQs5i++KZ+ki7uyuWNKxjyHDSYpKrhujDSvIklOo1U/
axeMb0jYbzmaUTDRyyTpsiCGlx2uB1H80qBm9VkMdvqRbM3SpbT2cZIVScFvXMUcPPjn5SEaiH+t
6kiKzPawBHS6ZnfDNE1tGs3W3CFjo7IRbXQZdQ25iYY2uVvsNpJ8lgIkQ4m/VH91Q+n+iNC/+6yt
K5c6jQonbB5ZzPtXCMSG6LpnG2nTJR5Iea4bndRZPTcTz7vQi6+0SAQy68G4bBlWdRSkNvQdfcOi
8kW+JDro7lWzlbDQqzd71kNRRVeQWdUuxdQb7ppogCM62Wh9UzIAhLNA+qhLYb0XX9uy3sYMVhR9
eS11Ej+AItf51FZBs1zxsq6iW1ZN1PmsX/p1nNOerAN7crqMo2xuASzKE92ol6ZzosvdQKqPKuyH
JiXFzMZsqJsxbT1wYGkvhJ4fgzqJfVYNib6xbWPM3RLHW3M1xjoYXsOQbj6DHAflPqYQgii5Vuws
pQvsdVXXMTI/PjIpfH7+NHRq23PPeT3kCVf0Vi+2rq4k+DXdyc6kyhshh4xFE8KpQXP7eQLdeErH
AWdAutLmayP75K5CR3gKL9znWncA2VasDrHTo4VG5+VC5XAOEXGkCxZjkbKV4pCeiKwfl6Y0aUX0
TMACn65HjTtEPNM4ZZayFD/J5n1SPC2++rI6YIPZwtn1Uk0SWRgnUPNmI84xH9Vw9wwW6NJfRuIN
vy18yVU2LW7wD+PWF1MmBgWgkuvKQJyZ69BeqtDiF/oUQYyabyhp4y5rRlPrdAm3RZ+dFGP3yKbS
+2wcDVPXdtPwFF6qpIxvxxjxSNp1bvI/17DhSRptDdB+E4LwOR+KWTZ516mQZBVF7AD/9YX0n2VZ
BEPeUVn43CqAOvFCy/AReTJXZRvMp+8R1KNnn/Fi+nP2Ev40NipIlc0as+lOxF3yiIzsVlwFHMHV
VWMHvn5M+r7hmMvhTLJWjat57sqJfXHchVgja2ARoSRF0GUSFrQGdfHQVvkwwOLtigVwITizIono
DViQTZIzSZR6Veh9Io8m4VucIhxQ16alQYgRMOH4KENcMvJynoskc01CP/s4WDRyb5XQ7XXgQdlM
2wpxa5bwyrDHBgqFMtPVgL6baRn00xSOKIOWEUwcUrFBqnfNk1I3d10p6Ufk5qc4w77ZXsUhlU/1
spIxr4WrhteN9vMr3pt8Z7KAKaKF6UF1QzawUFKY1MrpxzatMjyB5o083WLGec3ruBriNzQXi/5a
4OvrOOtjmqjv3owgo24VqrSpWtrkI5d2qWHqXApyCgDFrbI1GEl7Vi3cdXPfj369g8eU77NItWGX
Nx5OdhmCfnJfqXaZEP0OTXtn4HP1GU4pkqTWeXhPdm5cYCwau+VbErYLLSEymef2epiwQV8Pzdja
09BrdMfhXacEfPmalxBH4ug9edYFzRP2cb18sB49RnfbWuKuGi6rNjfLAul93sdgNuXFQjeZ0zGM
omyjoouuqzmU2G+msIRl9ziu4zXdBK6Bcw368Ru+OeN3IImb/i/X4gi94iLaum86RHtRxgRVy/PK
y5W+sCnw5Qk2QYXM25qYs4hi+sWGdHwsGc7+PKSd57gtmBH9DwxNxXkTdcWWJ631/toNS81yGdVt
cJOUUNu9IBBlPgNos+o/SbM596Dh9oaIa2oXpD7KsT8TPPmxLTYEmMaUrPlUh9z4+7rlcfIlaHhk
v0yhIeKJLuMsr1cq2ceJceYwzxr3ZKeeV9c9+D48R1hNddbB7789LT5pwwzNDyT5izFoC21a0W2G
7G/1wX0Qi2K8jRzKHtnWdI3DinF2S7uaJ1DwxpDcxbeY9QnGHwY+wVNFiiJ4BhcK4UBdBFhB+Nh1
KRq0U+E7ndlK1hmlE5ifpVSMnqBfIeo/RmMjMOnQN77Yr876ev6RwISy+DHqgm5/JhNm7vAzDLFQ
yYXV2PS4oiZSFJlvQuLTNbYLOw3dBRFXVcl85/XQ13mz4PRKda9wuVXVWH2LjBBfFgC8Lll5p4gA
Lj7GCkCVaFZnb3BmrjkL8N8CEADt5+WuiObOrs8UhMtyzZKJ6cnl2AvKFh/VS1ii1Lg02TysB9xe
xnINYcuHGmRygs3voHNW6XXIwEEISQoljnLYFRa4hEy4bL9NGk3nSEKjNdHEOcJGArN3ERcQA6dy
atboCw1rFiPSsDTIorKp1NNEZ6b+wjbbtfmcYC6dS9/F8kbyyYG2wJOlT74mZR8Or75EhuC1tbFr
soGLVuGWoTxAwg3D5hdjHy1OnFJVJRB4jWx7wGcV1d0G7smHsBVVfUUnNnVPwcBomE/YYepba7v5
AwCoILa61pfRi6v0hOgUuQLyl+csoqeYoLXwGqKmact6hNzTh2EdyJTyzZjmdh3mYroqB8pQ5trC
n1D2zCSdrVq+ETQRfJBeebSDBG7o4WzqWZs31kfuLp7n6q+2XYvBpUMIbzGE8FZjFlIgDvV5bkhc
47eU8Pof3KNx0l5jEfovJWkKmbLJy+tQbPJnTWJcVwVpYp6tKJYMJ6aruHkY8VVcnerOI0udrqOx
TbrVM8OX8Bt/Bv0aTW/rFi0pwefN52GMpjzkXfgskjFs7xjKdQyxD463VDUt7yHgbHwI6+EBhx7I
lwk7hx08VU+JC5n+sVDV+hN8RYcIeMOSJlhbCLAz53rUVcaAoLlk4Q1/ChPg7Z45iFk2Y0hDt9mG
S3KTV9s4lHfbUvEB+1tTshRiaTSJV7h/jjcMBvQPq/eqTkGVmuX9EK097lCBZdWQgiorPvNmkH+y
JSDjV0KHYXkqY3TinZHUhalsaHmBX2FpOUhgUKeVmQCI/gWP6Pj9JAM5Yh+i1GPI4SIHP2HT1fqa
iNkAmO6lFSyDdwV9owSZp3SB1cQHTWNkZYB0KXDTXISVNzhv0E4YQSx1g8y6FQCbaZYgnwMLhowE
XV9BKoBtDkYv04JrgHAkyrvCQsfmjeqKu562G0jkNC7CDFc8+TqXXRKnJJllmzk5VF8ETNFuRlv0
YaZCIz8VXkIt3bmk/NipTnzWPtY8o0RX39D+tX2QwETgJWcc6Lj5REk6lSx5FlNR/RET39A8mHV7
gx+yPrOVBSdsrPpFq3oMESwts8l8IYcrrpaR3Jh6hYI6kpgamdMcwJJ6AgjpvCEMUGeYaTuFc86D
PjUX2DJvg3625Qd1Ef7+4bRDmBOiEhP9RFuuKj8YyOtRoqE4pZCvkbg6VAUSbY86GZv7YeXkVPsA
Nj4VhqM79X2t5StMccmcxUGIXbfAqdX6HOVzXuS9R3DfYYIFFKm0oOlTviCLlG1LaWA6jexIyqvl
pBP7GPJ4/TSH2l+rRpL1blS27X8MCylwWJhxVLfBOhh0QRJZsWRKa7TUPC+EsSZLdGe6NIpZEDyz
bi0fRlZKkqnRxTebXILiZmgX+H9bXajqk1Gg5z0XsopCxKh0WjJfKfVC4hAEpmTw5pEPEwOApCns
+rDgUn3Durm7W4sw8hnuTnAZ4gUO0hFXMv3cRpH8Tk3TVLn+P+bOpElyW8vSf0WmdUNFACRAmpWe
WZP0OTw85mlDiyk5gyAJDuCvr+N66mpl9CtTVazaTJtUZjI96ODlHb5zrkRmEjZeHtxybBfdYxSu
YWM1jB2yzDGfH9CjUcigCYSuKG2KxhxIJwUGs91kH51mmnYJ6RYeVkFSXOqxqX9UVMpWoQ9BES0S
Wy31oR5R8B3Gzg+KcFjoMEe2nFHne6oiMIfy8J1t/KIa+yyEjU6e3Eov1f6BFCTfV7qspqhzy5ns
WTIMGndTmk8sESzT0BtMJkO6uLbduDCZeh78eR4j5HHJKWcTu3CT4HoYMsCjdAZ/FCNsLsee55pd
VBhyf0JIL699GBA8Wx/FxV5ltEq2Ha0cb+O4wg4brHnpTGjaKb/xIE+8dk2StWGXSPsM2aJ8YmpS
+9JwtXLUuLYZei2eep84HonQ7fvpCfMDNwQdg2wN03pEzsa5TFFfnjj639id1QMRWI1Inx4yusy7
Fu/Oa2hoerKrxYwWaSWS6doN2LIfe+nloU2Cap/qzbteptBYbDqbXWeK5cYEsJaIxLkTnNEivWVV
mj1RH4cr93MFdsn1hg12R0KW1wFf1JGpS3wVBdYQXdq0YpciXexrgibffe0l/cnqwNBtoOhD4NjQ
Tt0PLx3vlqqiaCybNN0X3lJqtPy87OC1WbbDF0NC3WPJCjiaqbax6bupDnH7vfuELPMYCyTPXTSQ
KgcrhB7bD77AYA5PA0cPGpscg5sARfMpDwb/RHhR93jr2LQPKY4tntPeVteFM83jetHcLVdZbtF3
HR23fcYWF4fhzc05uvM1uaYBMTvKHYPVLsmk3l1vsZ++HbWDBqT1WrwSav+HghPah+uNBf6qaMcy
ShB3E/Q90JpHJzJjtyxFgxoSu2l4bpmqWTgpDjODqutMEjeBLLqQpV4yIzm088Uwz3kReejP34GC
4TOceIhKUZT20wtahFqtR9H6n3iw2FaI5VIRXl8GBS2PfOnGMhSaD6dWBOkR4Vq+lTWWkf8NdfGv
h03eV2sA+DqbXns5sHg5sh20qzbiPPieD4731RygctDaYKUCMYIjTkakWxUjz98b1/KfB1lprvN2
LM7DQ1psixHhiLLpe6tu3K+y73Z086bH0uDVPJ/Pj8bm8HwZyLe0CO5X3Tfljc0SvEZX8Nqk/jYX
zrJnPSah6+/cGjc4f9l/wYZBqxdoeAOpnCZx4yQXLCievnflLzfd2gKtlmwBdeX24ZKKKyLYt04i
ItfPHxrDJQg+FM5KmiZveqqfaef/Hdj3r0+5+1XyPShZJTzDtb00eez9JSrk91bwucEX5D7v88or
ZkxrM6JevBpzrHR8+dbN/ir45oivHM4AMDRT2OTgTYJjCPr5vWufKay/HBFu2ixAVQhRds0+FwxY
gpbO3xtgfxV8Y3QEQUx7lmdK8oYlcSamaeV+C0JDw/fnD47KZq65B4Em3G+KuEAB/YARWvstIsH9
uiiCuxYNxP58CAeaXFC0KjRfvnvxL49lhig+1WUDGHPoL4UtIqb7b9nHIEP+clfmBY13AfGUa+YH
tBaxQT17/N5J+fJc+gazMkIhnEo6y6/yMnPDaUmH7wWUr7JvjEVFsGQZVPYEo5ypJTtZZN9zYMLA
4ee74k2OEwhHw7iLozeL2QXQBdTV37ovX3XfYzoncoF9F9C74GFsMZNCg+6b1/7ydNYznPnR6QZe
0rFtJYdVpej33j1fdd+jWNpE+vjY6OWuJ1W8BGXz+r078uXR7GCfCSNsfJeSD0s08dJu875f4u9d
/cyd/SVi+RZgQZrA3rEYgh4Lw7uYYinF37wxz/TL/8uduF9l3x76OLDshRammgbkjilPsEi1c2Zg
F1xjLoy2VlHqbS3o/OcKrX/7acNY/49/x6/fG42eAXYzffnlP+6aGv/9+/nv/Oef+flv/GPz2Vy+
1p/91z/009/Bdf/8d+NX8/rTL7ByF5TsNYbB9uazxxbEP66ffjbnP/nf/c1fPv+4yp3Vn7//+t4M
ypyvluaN+vXP39p9/P4rO7N///bX6//5m+cf4Pdfb19RVvyy/aw+1ev/+uV/9++fqscVfnlVH7/c
YXmQeVW/fLz+Eg0qw8H757/4n5f9fO3N778S9zefQlIY+MgpBfeFRFSaPv/4Ler+5kkmRQBDWwfv
yLO8VgEAz/DX5G8w7hWAngIUZYyxs+65b1ANni/p/AakAtNc36PnrSC//p8f4OqfB+Sf3xlu2J+/
/kUN9VWDH6X//dc/OMT/e46Ex3yPIWuk1A/QVuVfWcJlxiMMtGbvoC9drXvZOKyK1ZK0atspOtb3
rge32be0xAbSJMwI78Y3TgfWrAomM7Sm/nKD/9XnOQeMv36e821Cnhn4ju9Qxr4mV4y3XBGR7/HG
rxqLVVyDO1+QMhhEDw0AfA1B0wiGxVzhAN/n9mGeMK/blTTIpR/RsUiEH/GJgK4Ks0C1NEYR3Bd3
Na3kIx3LCkVc2RU5huHd6KEbphNAElX0Nz8Fvrm//hQCkBm+mPNX5zKP4fv9OQQwwWzpB8qEVYYB
P2r9oUuisdBIBSLBbZO/kxH0TLZuvHoc4NEG34J+O/cLJ2j/Sbihk9WMeZEAIBbIv8lb/wBc/3KP
Bb5wFjiO8F0GMzz/q/F3GtRVIEeOma0pGCbEGioehh6AzKqNNRbdpFBlHUgGlJMuc5fIeODOr2AS
NAdrDz0feU3TFLOgP+7a/yi+HPP3rumbH+Zr9Pgp4Pw3otB/eaH/H8PQWe3yX4ehu9cix8gQ0ean
IHP+S/8MMtL7jUJFd36I6TlsICT8GWOE/I1zziQWFKBX4P/hrPVniHHpb47rOX6A0aKQgTgbKf0Z
Ybj4TWCPJMX/DDAOxRX/JyHmD+nOX44bDhg+QYABAQIg7K+/ugjwOqPAxFmwUbU7paEsrdm57Vhd
tErzN3SHvTzCendElGlpwCtBQuG3k1y5mD/FIhPsvhmaeZXKvlgFc613vVOn4kLDKKMMK53PT3Zg
xSP+zHSSJF22i2id58IJ2Fs6ge6h3NZxYKkBxANfUZ6mf7c7DMPYL0984COOw1ZEIFZTx3G/pocJ
BgBygePahk2y3NK81/e4uXIArZAkFJTYolaJJz0bi0SYcQ3g5mCFwpxusdV7f64gm8Hh12D9pg2E
hvIhyJb01gn8Htb5auKYmXiZv3ZZnl5nTcC2E+PjNQAMgBqD53U0zoybuWuFPtUV9WfxliRQKxRV
rscIKeCF9hf0shKFG8L6MKmz7k24s9nOdcrXlLn+61yxdgmJmShdjy3Gdp3wPBMPcz0Ve/RHw8Uj
sJQXtFafM8idH6bBSHdn0pp2GzulXRP3bKjRYmy6sJNBdaGnJD1SrPYOFQTZKqxLpk8cPtKIjINu
34Np0bclRgpuPNA2e29KFTy1RQpD/8qa2O8xvY5ck3rIdDyQmDAYKUcaa9cD7juN/ZNbTaxYl9Wi
+8glRY/5doI+yIIN6GU0FXX9gDynizrLgjkEolqupK39I8bf2GTYJ1jFKJxgixoqAw4A+kRjDfsW
nFZxBWym2SRDmq8BsBY/fD0R+NVkyaWfFB0P3ZQNF8C32JEZTmLp0PlIg0TfVfAkX09YIbktk7K8
mrBuNC6xOHHdNiOHam2an42XY9uPncf6Y8aaqydstaUHizfdcRxT9GAL3j6gGwxawRvTe5MUJNb5
gjUEFh3KcKaFs85dD6Rl2en2AyygdwKNY2IcmDHSJNU5VJJNGldkAE9ZON2ecMku9dA3GwvFYOwP
zKzRlupfjR/EeuguA6dbURehXtUTUGU+9zvss2uvDSZaJ0XbOT6TVF6l0w9EIrKvZINB80LTdQbl
6kGR2l2jbCQ7vCTog+/7aAM0HMtWc4rZSOXUL6Vr5HUvrf1R5xx9Xre0+S0W16olQgd5wDDbBdxM
7XgBxtcfgB479lmWZgGG5J95ahMAvOCw2V5xDh/vWqWIBIvdLS57N3xMLrpUNzGehLcW0SkUNepW
zrWM3PHsyk3slSeI/8l9c8yKLjI0aFbeOK9bLyGwek7bUzqWKw0bxTDBCP1q8ml5bvh6h3YGgJeK
bpNlyd6k9EZjyhbl9fIhGnc3zMlKA3+4KIK+XisYpCwpAdTHIPmw7fg4MbpPAvbeVQWLuZN+EnqL
QvVykf6qrqDFh5Tjeq7yh8bYu050+yTndwRjoTKvb1jWbkH1hgHH1KqYNmLIjxxj7SSZsR6yAONW
GzxMpYKwKu3ulOpeSTE9dBJ8msTDDiLcC8uUbqoEVJ4Xe+X4lnH3LivZi82sOQoimhMBeRTlnuFX
PSs+bJbmaWjm+VIbclFasR8BA9Gebs82E0v3WXNAuZCf7TWnIjRjGrdL30WiAt8D8gARKYI6FYdw
aIF5av8CRGwSkgI4gK0uGkBT3JlX2dSH6eJtnRaIWA4+qHezHGNlw1fJwt+x67yIQD6Z48DRm6+a
utwqX925ZeLtu9nTW5MV7TtHNysu6rRcz9SLsZjmRE3zRIrM/yQBJ1uBRRLFNN1N59ax45nmlnrj
iqkqfWRzC7Z4BAHCWNhW2X6sl9AtHqF0NxtBh1Uj0IDDUssQcqFo0S/eqM7mY2mUlsUnsJibogaF
YQKEdyMu7VR1qwXb30Kvvpeef5f5l2cqG0OzHIFPfSQlrj/D2iXULDkasPeuwfC/GKYbWXuhEvUm
d4YIHQw/AjCyr0YWD5nzsjTOCd3dozyPqf3xYoKqEb7k07iyucaEksZz52/BQem1M8tspbP+xixz
jHl4BnKxXzGRrRpiegwjlx1x82MLCyuvoZGX++g2BDOGru1yyRCpAPBfs8UfME2WacgSRDaRP6W5
eGJgV9wA31Xe8cfCQOsRqOshq09lR6/pEBQxKLd9J+AS4ECYWJA+i6AYbjCRBWaaznnoFPmp4OSE
h/qWYNafS1wtFaKP8mBHMSULG5BpoT+rqF9YvTKjdxp9gIG51qdpHC80GZ71pC4T34tMkr4aDlzs
TOEmWSA3Fv4ni9+TsA36DaCVI7XS4LgKMO3DoUr0pVr8aCjIg8fVBZ3ImVBZwqwer0u8LARtqtiR
dgUoB0BHw3dTOgH+AwHsaBZjwo3ppAFvNW+Nd88MNBcVTNeiHKDNCgQk9BtpkGwN7S7m2jtCeF1s
XP2J5yuLQXzzaOGzPCRmUJGXwgcmQ4C/QLuxjQrr0Bi01F2mJzcund4a4F6OulKNme8WX5C9Eu5N
hdWZYVC7AM0V/rWl4DZGJp/i0E84PaQOcL4dvAYlDmtq/G2xoIXUN2BpZmQW+9xRdjMCFwv7wa4M
f9WTgJrRHROgJQQEW2Bl1OZJeYAU+ihTS3BwyrDp8wJjn7JNb0mOGNNHel5eRzncJE39QI04Lbzm
D7OsZv/CJv693/RR6VdrYNihJ+Ted3GnoOTrg2KNIUsQ1sV89PmFaR98jZ3c6B+ZsCf5Ve2cn2nM
Uxt76aZVPGFyJ4m8x3AUs9zSjwK3eIZz2YTol5VrmFwXoZxVfTLYEQfQp3+RortaZnDJgM8j24l9
inVjxUK3Eoy43yYBDmLxClgaUYv5awyUPlqawQ1FlmOYTxjXd96IwKndj1HJ+8Zi+QfYwjHudfUm
a4y9DYGBfF20UW/m3ULA8g7QxEdIKW+HlO00EVvV5leQ/91mRXZf9fkhIW5kZVaEmbqapVddqu52
cPptNRfxXAdIWGaUierOtgOmvE3Q4KQEm2zK9iUEiniPtfsCNFLYJN49PvFzAOZwTJod65x1OZkM
98Z5wraluMybvS3NjyLRx8C0+86tN3BKep6LHMw/wY/lY5GU520AF9zwBkQKFry7Uabzl8yv+rBx
RzcURO6xKedAgepAN41YZXDyLamTTeM42zZLRNQtNNJOFi8zBtJYPxs0tQeHV3XRz0kXg3tFSYmD
CuB5l89Zi3XA7UXhDzA+QwSDZ1EVCqT6YUu6K+aqtw5Dzsi6Kt+kuhtiUrQC8ihgX2a+TbHkJWIT
uBLtiLU/aKiOAJoOgj2knsTilCG/KUYzxpBU6K2TgMLqGxaNPazW2DRuRwdgqJO32I9bN0iUYdQd
ja5INw0t7mcPpJWouvUw0NXkDSvaO9XGb4CoFIz2IfFTHjo9Zdu8pjpiSLZXtc2eDNWbrKr2ECpc
wztKhhMiCiYe8iXo6iLs5iwWlldhquHHQpBexKPIW+iDkHdjcdVbmWgvFBUiJaVsFQDRi6TvPKAX
dp0sy5G63hQ3AGCjIBG4923yOWsw67W9bvKpC3UnyaYixVpZhhs8IyYWsYfYlFn1VMONbD9xJOA4
Wwfq2f6hRuq2Rb2+S/LciWC0vHa070L0AC3Qkv2A7jiLUtU9lGS40pI9gK7YpomKoLpB5GBlZM6H
EuogUKsYhwPHPs2VHzVNVu6AjbYh85wj8YS/5rV+YTNyW4c5QeR0FuGjUmlYVAIEaw2WA9NoSLKS
7nox+UNhsq2DQI22XeSJNspNjaArH9vEaRHaRr7J2FyCEnO2IMHuJbSXEddgV2ocVGrNA2SwR5dN
YSsWNJ/HRwAAUV17V2wItnk730+zjxc62TTG+7DiAFORYj321g1hlXFYxvkAb5HPtvfHOM3yc252
YIl55j3SnADYxwIpCyiooATfDFK59/pXPSQrCVnbCsudRTR09kW1GgKJYnnFZ331p/QJCoDLNs8c
PMsAzxkHBl6p8c2vq2sgLhdd780xxuYcoK+ngWB7qYloB7gllSzfE8iZEj/dGZde5I4TgjXcgMG5
gMxfQQKV3ilhM8iG8jks4fiQdR0YI9ceixRsmQYbnoInRzKN1bM1gmvqxj2/8dNuD+olpiJf1kMB
uG8lSoQdpxMI9MUdHHKHqCiLePH4D+oAT63Hi2LOVuhj3RFH2FUrzYY3+UPHu5uqbJHXI+QOBqxw
346hS8x6KudxMxRNdlfx1FFxX3kQw2E9brMFzNgNIQSZKBhr/ymQdQ+t0lBuKt9M62ZkAZiTUVy3
SLuxDlV2kHlh9d0OPlhq52SyXrM8TzcG7bFPaEnYo99kFlP0SS5QVcLIPztbTqGWwB4lgObgz5NT
0bsl1h40bQeOvXfIPnOD5N2rBH9yvDE35zQDOJjWSX6FioqmkZpbVLF9NqZRpazUUe17/E6MNco5
sO419JiUf5aoNBAzcgoVIhSSPyYxnOsJaHHO9TndYcNAu5q0pvPaaztymrux+oB2rjmMUEhsCfUh
CR+LaTeZZdgCaiCXchAuiEBV9uGcwLwdXRS+TiBkzrFzQomnnPlj5JWCpGFNpwYtEcdfq6CXayv9
9sNDrL9oHPDCUMey5B6a3PGdLYnd+6bUTwK95XiqlgASrAp+aJQ54EQyCSUg5Adqy3KV3Bam8dd5
QPh2cNLsA01BY6NcdiUJOZlqTP6dOkdAC1o/arFD8YcpM3Kqk4qFTCb7eYbMqwlUvbEu3DwQ7jrx
kaBze4V0YgD212TuJXhYUDOoW7z9XOaIVgLJsSmBE7ZUmK1hgfuAsRp9bThuPrrSn4sK5O2iFrNi
fQmIqZ3TSwOH9SorH0A76bA1ubOZ+16TqPUbBt/urDmSYJo3HUhFVFjNuCn6/txcIMF28kiFQ9sI
cmvS4izdOUM5FMWlDVMVQEqhB5ZtEsm7ezDIGQypx/GlEDPfdWjTrrvaImWGDPG4DDU5gpLDqzCZ
zD4LaLNOz9x0gCJ/M48Q31WI6C2qL4t8bRkruR19WV6VvSx2tPFAqQ/pvLZT5u26yTMh9DLzFkLi
JMRz0zy2aT29QlH82M849w1kLailNqrDPBlOkyJ/c0CLpiiZICZAtTTkdeg60CjYEjrDcB4rdEpg
sfHuZk1xcBt3mkLNkTQ6EisB0LjHJgleJFfCwfgLjQcNNGtsj60LwbGPgh8fe74rhBKbjhpYmaR+
F/XCu2w5armmB9QLedylgX80HmsyyW2fjubQiKlZL5ijvREXbWwKOfNTM9J5gzdMdQ3noOQZaDsM
8iFBQEdKsZs+ofWxHUaLehmgw32A8LHtbA7MzsDQzImsyCx0Hb1E7SW9y7kElRVyrApaC4aOWeYB
82sYGcNG5uyzzr3iGSWE/wHNrl3bZEouGg3dUptm9rG0LL1LJjkDSvTkyQVMj31ATr7S3ECvO5Y2
WlhXEUQG2iKvSct9our85MgSUXsG3dl1c/HoBkZdlcypTzKF8CaHBvnkNtAZQdQ7XmRyWV5Kijed
wArJ6wz42uaswzxAlzecgsYuL3g/uMiMfSVijNiHFRw5DaTFXpUf9ej5DDqRRn0MvUYKiZz1Qget
uvICDZi45+y+pUjlMmb0gdrO3kFSjLcMKr2+jwKVkmhcsMkc0yM4FORJHzVOPx5QreS7QGpxCkSm
Y1aRJa49KFUgYmd3WmXVNkuaYt06Xr+CKWCxHaw/xLB7wsZB41D9SkbItvAqdVY98Mg4lbi0aUwS
VWOSRL506kfrJ8uhhmRzRaELPUhmToBjbkUrsdM1AfMpsfoiYjm6OB1MA24XOBFHDNxgDEcdmNbP
TYp/Il3MU7YsECuNQX7oGmXu9ey4ewq8dwV4KrtdwPmuehDfYetjji2DpUcDQVh6lxAHoGTQBDWS
NevJKwLS+LpTTXXBu7R8Kg3g+rUqGnkc8Fyum6xNkc2bgVw2uc2yLQPpHFWYwuHplvC3cnws0oWM
uHfW09wRc7QNcNDQtBZctFdCBhA7nTKwq2rK+xyybze0QVCdWg8bcsIkP9eCHA8kkwoN7AEVICp4
FxWp3/nirtaLF47SlXFWuONBVhmIbGQnHtRkgAo7DnQ7xLadHEr6poWKukT+I2aI1WTSVHvNWv1O
F013PKvA41vWnETA8FIgHSZhrLxUpWduaivpo2/McKXKDiEqQTV7hBWZtx5E8ZxXNc0Opbskt4D6
1Qaj2f6J1YS/k9wRmwag5Y6S1rzNcAV4n5hmbxCgs1vt52QvYOUB5hdYRBX6JFBI7tGf1esWQogH
GdQwf01SRGT0PDqc8In6R8jpUVPmoFGL0IqAvPhV2rz2RVa9gbft9KpIqm47BmkDYjM3CWq9Kci3
kEwFd1VNlrWB4jGH98McoLUkU3HWBLUId6MdULlVk0p2bgADphCWyxpJPRwYVqiB+a3P5mmDwaB3
lRXMv8MUAklAy4fhQg057CEkEscwKwM4mqGdXWxhsB48iLaUMJHidL2gQS5COAnMCBhaj/vFUzWS
WjcDbN0PTcIgiBvZYVqglJ2Hao4qq6YNMG/3BYIT9uyScdjgbqu9uxQei/SYFOg0Clt/pHTod7Oi
yWnShftAkKCcvJ6mNMxxfewszv1dD6liDaG25vd9i/7xOmiX/E5XVGymLG+bqIbrQ1QVxAurgkat
SMkGjjPuTrUuwr3VXnfbVtUImkI4BeZ71p66RZNjjr3I7ynHQhTIOJrbfNaNf9bXsMtBq+kqtTWL
1SR7CG2ABEEFVwG4nwOisFiBlWDtSUB2jlMN9wzChJ2dEZFCH+3UJ78YPtLRBg3euQG6x7bAzo5Y
XBDCIlqMsT+qqyRN9ZakzrLCCiyUE1T3mxY8+uzOJRJoUqIFnziXpdDy4GJlu0KXJe8u2o4ybLju
HXyjFDgrzkQTOS3WuzgFOkCIYB/QmqAlDW3lkXtzd9frVt83qYPWUYZF5/vFoB0Hfj4nK1qim+UP
taShGdzlBJthiSZbNrK1wjKqTccmvNnP+xEVZBhxv5QZJDO0vEdRlxxGMTYHFJjdmimj4QhP6H6u
WkbR2ODeNdpnzZ5rCK5HjNAPXQDlUGXccz2XKRtROChuKo7eZKZbeZs2SYqcn+TDnW64eOwaIjYD
fqYHb/LU1kxzVFd24DFH6/c1gZ6HHJvJk/XRy2oJlEUVT1Vn1QrEeBdnFUZQoevmwTnB8FvYCEDW
uurygW04Ot7zwzC04oQSg6qjxSCbx8lil3K16GRe1xOizsnNu+bkO3qAULVUcCwB/tTB78Ar3tvW
h+pDADM+5Lo3D6wg/vVQQZdS9Vq9L4VWP2rW6zVSkeEefoh4JqrAfR77IR8xBmyq2z7DFnR4Asld
m1J0YmlRkqOCOvPUV8NwCRk22fXAkbH21s1OjQd4qR1A2XfOWQdfOfqELhNOlgnY69l8RW0qY5Hk
MdczqzIdx3u0xfoyNHnar1JV8si3wNpQH9brFFK/HSB7eiiR89zjfHz0SiAxQHdpkxSBuSEmMHcL
lAkMiDrR1zVCTRbTheMoVHWmrv0AYwcHncuYKiTMY9PBOwLK6Q9MEdrNpGw9Y2ZC7YoMBM9O3w6B
E7pgygHvo2ufyAFmIuh+UW+q7kymnZWrArbHWBACeePzaiV71dxnkLKsEey6DTiTFoJ1W/axB4L9
DcaerFrBsb6N6dhiLQG6Rk1rund8rxwlmTafcgLQYaA6gpppXi4NRBdrmjEWSyuGo5ocFE+u7A3a
JJWHXK3FRgY4OFwlSUmuCme5C/LgriuS+aaWul55RJg5xEeFtcqMh2qdYuHMfeVgRwyKimkawtyr
O+TWk+t3IYOeaLfA6WZLeprEtPH1DawE0DzoZBdXfqpeauyQfEGQmS5AaixHp0j4IUNdc5Erd7lP
GYT1BoKNlxLCtyePQdk3YQb4VhUNvVNJ/1EHKbq0TZasNVoqF8zFDC10Wl5BmgDLGawzrLGrFjK8
01jM/NVC4btwf96zDp+1KqFxDdOxb3foSM9XQvmuiaoeHcAIfbyyQoFd1BcJKiwsvq2uCg+a+8Kt
9aF2JBSxpVJmhdeYfidKjPeIQmh2oETdoLRCdsWWA+SaTezwVKH9xz9KrM6Ejg026ZiOlED4oZG3
+ZbjXbTG5hQospGsNA+kc+mnkGgksgaTOtj+2TXK2+nYLQvktTbBvvC6V/u5Y4cKCD+OiXjkbie3
hI98bUuaXOVTq5H55m6yaaHSMZH0nPpy6DF+YA25rPJWvKfCeYXHR/YQNOh7dYmH0YVjNl6NNh5K
LszYz/p+PHCPTTn0CgYo1o0aMmP2JPBlo/cNZXKxIOnyNXfivPUf0gBtzbRcZDSbIpLjsONO00Xl
pI4TNFbo/5Obse/4YSzRj0P5O4VZcq7fB3rSvbaPCgL39YzEK5Q+fmxwKkVcQo+DvandRnaTuIX2
dKc5R68y4Asq0SWCJUHMZH2fJt19Wy3+DobFzg5Jxt7y+YWM5vzZK0Ou08I/YZ325VQo0NtICxvn
JVHq4LdOOLNqN9PgppjVdTF1R7jP1rgVvNr6QXKdDp18oHypokyNSZT6ZA5JJ3YFMk8RQtPhPCLt
7MKBuGj3mJtJtFB2eMRZd2SGDHZCWV81GwFqL6qkqN8XtJv3S2HhOstEd1bVIhV8y6HymTBcDmRE
5rzZ9K5XV2GDxFev0Quz+xkEVpxPvX6cEPo2S+b9B3tnsiQ3kibpd5k7UgyrAVc4fHePPRgkL5Ag
GYQZ9n17+vk8s0o6k9VTKXVokT7MqUQqSUY4HDCY/ar6ab1ZtW+/BTrrNwkknw0a3G3UVE9PPY90
sckGFxXUtiXD7C6D6dYt6Uu3+MHEKD5OL1RFlgw3poI0nYsM7PvFV0RuztR51+4aGIIRIwoU+Nm5
g8IPegGy5SHg3IZPyLbgZsx8CFHFki4XY9hPtsEq2an8EYOGc8eRlGFvGyzl3vTi9W5kLdzPsjjx
whrf0oHUcYcUH61Zzyifk/mRuuP4k2g8c+fRqh6HveNwaMig3pFGHnjEAt+fdiYJs12Bj6p+TKqx
mg7CQrJqmzbjIlWIa1NhQh9JV2pNg2CIoIh3xcZMpp7xsujJY/s21qZxzc6L3S0XToukBRamoiVH
5Tw01DR8DtAPf0CrYT62NEn/FaBM9YRFf0YzIiIJLGM5MwouReS6lXss1ly7PBaqvAoDLzLOqe7C
q3p6zY2uvXQYcN49Y+iY8bHLCDau2Xc/bqH505x66g3zYXeeyTwj+C7aPQaIzXswvyMOMbwYYB50
TfoyFwnYAUwxxWacQNqEKwAXUubsOhiwLJP5zOxtfB3KMV05WBceCWonKC/LbBrVNulnKz5RXE1S
2Fidttih45cpG6vVfc79MT35cGSv0p8yRP/MOBpLNqAqzeYT2mHDOIF6e/ak8RlrjuExfUyKE4lj
osiLbfb3ceamnKoWS9Nb5/ifXCWXMkSUrHhiSlV9gqaR7caKhXhsmvLRnE2CtRNJ29BaA/PKhtE5
Mrg2wMsklcWlqAQbNCWWNgBLBh+f6W2FO8jBRJAHQN283pcnUcuXHJuav3FVkt61nEvP2m30LjZM
dChOt3oBVO2UQuy9OINz1mb6YQW2hcbb1va9PfAAbmAIDtyPXn6WpUmVVdI39yk4ljdEt3EH48SI
vExbG97YfD6EReR/Pp6enPFxjMFsEG0G9u7LaXkp3aF69eI4OSy4KkIf/M5u9dz4TpAoPtAAqSxY
WqV+cxuPqYSvoFC5YnwuzLU6CPaun521sh5yC+wbe6/xa6cMa99nqXGpS5AKmwwyG7HiIH9Ye6Wf
l26oH0d//WZppnZUwiykxdbMxSwpYF4SbNIpapfhldWTyVbzqSwz76FxMhlJXTQSMpmESKbd/Jgu
1Yj+7ZiIDKxhRiOMnybf4Ua4qfpEsG/ZsRzYx6R1xCZLCiDTub0q5FHTuwZdpbAgkHutwd8eu7o1
vwGMkhGKrnsRaAYnKszLu6Vo/CNSYbJLZPlNxfVzHguMzDXnRaar/Izmdi8NEMyiDJYpy5evNg7g
kG1rBj/hmK0vqaWszeDrD7uGSWaQQ95yAl+ufqEhzJKYfkE6F0/KH4bHBVXnCvuK8WcMwmYeUMZu
mDiyo4ZscJTKNHjngM/xqeH0SwlQ4T3OpOaWcF3bdmPdUAC8lpbyoKbM37qL735w++P4qHvnU5eU
yYFDvmLUZAQ7zqOHINXrYSBs44QEp+VuNFZQCUGJuJbXtEM3CjnI7VsVg30s1F0JEDliUO49AnlD
w+Rgt+5loSXlYXY6hXnjDskG+y3Dv5zy4CNDLPOhKP3qYUjVcDcteXVNJ2VPmzFA5BfSN4+c8VEY
poxhVd50Pwuh1dtguIsOuYIpUsdk+NsqL14J7kI4GRdGZ03lXBKOlGG51r/DcdptnjBWQeyUF23n
/X06GeOubjPIEb07fAfLVket9sdwJUd3GdcqPuZBjiJpwW7rA9nTjLuWd/aS6oiWXyx/gFbGMOt4
fdoY+pzIYiM3rQ2x/CZ4tJWzRDrI7aeqzparUZdyM9V+80lO2wZvwiau+weSpXM44FYQdS02Nd4m
EivSIb7pjQEjtYBLxvYkPpcrU5ZhEfMQ9rbU8I3G/OyN/RINtk6xMtyOzEnPvwob7NQ2XfnGbBGL
DKwx2JzZuQxUe2/KWu852Wav62r394s7pXBGBQEwTnn7pFqbz3Gn/DdPG94Pp2hv+4mKEIqVzht/
ds3ols59JX3wOnVFNHOOuPeXrjmJYpR3g1gNrjEtThbRmN2gB/LPXWXskeStsMjH6oGZP5/VtGdz
iBgbiSNz5fiTTMW8p2KqVjQH2AZv56a+H1ZWxxbno0EcqxzuIWgE7ypR8mDaTZ+ENk1aNmew9Nlu
+b5CpC7vip4xHcjMFgM3eTtdrMQi/H3D5bahppf9h8CDFzHsvwZjAWm8dRKJGYKpTW3dFHQjW9zT
MLLN7LsJ3WVy6yH0ELxeTBPbgGOU29FoY2Kh821pFXr+UWHfeRg4yPsRmeU8Dd06bbYl3DockR8w
ioyNWpeXUSyYXMzxxM+xzxmTti1EM7hLmVc1X4GYNPsY5ycjUMdST1nXbwKOz1DTkMKBolgwCIvK
/eFqhaLvsrO7Y7qW3o34v7aebzdbu2lJLsOVgpXkF2jljjOXrP6YoJGBzYnMr0u07U823v/O7H6L
9fzFGSuZtwubenhbWL5l/ZJDAeg0axYmfRhilWwmoy2ro04tlpoeUWyHR6XdOjgNthWntovvDyoJ
hxZj3n8UsfHYLoEZNIUtsCmKQIpf4kdaQ8ABwemB75rtTabINWnqT/8ARf8P+Lvv64/yuW8/Pvrr
e/2rE/x/o4H7VjPybwzcQ5sVH6X+Fwv37a/9YeH2sFz7AaKFxzfACnXjzP4RE3Gt37BpS1MGlieQ
R26R0H9auK3fZADflkpan6izc/vn/mnhxhKOx98PbMInYDL/o5DI7Tb8r9uUf92WFGze7M0O/2P+
2qkyxokNXxrzg1W33W5yUDegmpibZZrc/dSo4W8CCn8Nv/7x88jL8Mk8k4Tgr12FltcFZVC42COz
BqehAUw28o2EZfBP38LfP3//+EHg+UENysCWv2bKrRTV0PAtf5sLTrIH5I4u3zeOptwx0dK8ppWB
g4PGMWaYZubF5gnQHpY/lBVcov/+l7lFQv5ykR3T8/neTZswJ5f6Vozxp9QYUzqfqZUXs9Fds4MP
xfPFS/3yXCxr8Xdl8twXv/4s4vvcUhTsCsz5t//+p581t3JoUHiCLXl/IwSvIR7wJOPkHoPizWQ7
ci7Vqh8Ma+y+//tPad7ynb98TJ87VvAJbZcEyi/JGPBKGUlK0F+1NKdbR4l67E2vvaId4gs1R4Fw
woh6Po3x2N0rrjMugZjz6uymRSRqLz6ndVW8/s2v9Vf7PneCY/qsm1KCwDCF9TuE+k9XxKzLdDQc
FycfIdKdD6sQE/SCD3OxCmw4MwhPm/ALMpKOjHqY9/1qQAaqGw8HHdv+v7kZ/uWJ49fxhcM73PYD
7oVfUrJlAajPxZu9rdYFNyCkQY9pS9quwQYc73QE0sqr6t9fg3956m4/k2edxAcPPIPwv94UfVEs
BKvAW1Vz01/yPLEjD5vs34Qi/+XW43XKrpOljleW5B7860+BLd/5hqYuXaq6te8G8FvqsRbZUIat
MorvM0ViwXG0Slkfqqzomr951f3xMvvzHciiEgSBze3Ha1fa5i+fMzUSjhex2e3QFT07YBNM2iPE
IE9uoM264X20fPF1Xi33a2OO+tWh1aC9BAs+LTAodfVe4u36yJOY4TdMRxpA4PkM606RwQmi+Jaz
R9axURMKbSjrvoQydz+lzaS2pOiWF/bRonld/N57tKYFKbggS/CTwe/cw+MqBhF6Hjur17SdZxyO
89yIZuuXw+K+inEB9hbKPm/Xg6FAoR3HFltaJJuxq5gsm1bNfs0OLrqWRc/YORuM0HOZSoQWPnGQ
lVpziW+tDQ0aMYwQS9jTvrI6Fd88v40sDshLnnffOHn9yUZWv8hl5vth2Asp+FtReQyeQ1GVdgCG
pTZk+dAroChRBW8BaykheoGN3xrHNKzRn37Ggg/9PJK26w8r1MDuQTXm+rNYaquKDLdQ3xuRzMbO
VpCht51Pn17oT0y4wtEGXh3yVDomNt/e+jo5cunCMlbrV20BmGEnNxjzjoUkXnfQoPsvGQD8nlWj
UAMXTqRfptVAFKrgL6qwsaSdgJQaAytkN2b4Z0/jqgpBcGPBwnw0ExFpbB2chbbb/mwlAemhnDrL
dpeuFl7f1RCYSYA1NQUzBNpxDrVrGbuisIYFQ/fE3r3oLFxFzMfZqcXSBUoY1znmNNuDzr4yGucQ
C4EntO2Go3iMVSQ+LlWHsAPvdvzZVoESTx3LosexwK0AV7ZY0zlNZ639xbJjfP3uypj/QbkCZJ6d
07r3xGw9VSDqRiW+rVg+jXyDeFM+LzWdOmdXEqO5VtIiI7nn65lBxXJnTG8DV2/eJ26fj3shJg7X
0NpYG6DF6iaAvzgldmfSKsQi1G0X23Hrbd71I3SKquinTTPH3HW90wO39VPZd8QZJ/TTIXPi73I0
dHYicInGvo4GdELB2x7zshGkkAq70c85ZViIQmhOuMfBO6bptupqyIorPq0+hAlrxucOeSjYpKYL
vQoYuH4BWu9ci2WppmgIHBdzngv5dVPpwNvlhY/tOm5m34x85IBsy4REYNIO5gxHCkeju4pMTbkB
ijwcWUpJrhPexQa6NDn5E9tf83e2vt6yh9jTprt1znNx35qqErAfU+vcQZrjCRX98gHTb3nPYhv+
JlsE0/rM7er1l0WVZOAhv68VUws8GeGKUS3fs2B041cNL5AbfCTj/20uk6mDtjPH7mE1K6/cQ3vN
vgQSMzze62429kg2Kt0iOIBYX8A1YphPqhlUoj1x6qv6BA4469h0mbJ0jPdJYttrJIqJBplZJlB6
2iz3dq6bk3jJ4LnjOhz62iNNgy4clpwKsYgr+n42/eAaJq0cXNlNmWUWY4ccmrI3+lqSjsDeFwq3
AsOYa+F/XhOt73KGsQ3zJy2YTCjgRJH2IMlHzdKYP+izsI6TXrEwpxlmRmq+26+KhnV7z4S+Wfeu
3Rs/jWokMOEBlZ7umgTRDSd4m0x3SWIu7m5KofXnGfuDz24iG3EACRArhot0WaeblVwY4PZFF366
4UsDXg21L3umRtN47wrPv9elxneCpXKUYVaBQN5MHPX7qK0c/ck3V9wuseXfFjJsC9UzU4G05XLE
cX5eVuK5YW+a6XKRIImLUzBNFfQot3Uv1mrXTpj0Bl7AcjJzvakZf8JOjuuaEDWMi3nvlzh+LvRX
gAY3PKlxtOAdDLZdmedv5ZjDoyyWdiTBnjDHzyHOfbAsBxw948Sod7Wy7B8B81MkS9onup2pe3MN
E2GPn9l8N+1Glg7QLpZhsz/r0i7Bfs1raxxWUOj2cZUUcp9qJVtsgZbFchPKVTkZgrnbMk7SJQAt
a7AMdFSvRicLnMpWF7s2+o9EmGX9xIhjQoVIMvnYekG9EuGz9XDxusa71j6NgkSAOLaCp1LJs19D
RNwXbiP6EPJr+tNw6WCFeEWsCuOR6591HLT+lTY0uRo7y0PBr8MBwn59nrGldDscreMZxbLJwqKv
XUiG42J/L5iKuOEAU2wJNasfUac89sha+DWWugnu9mYJOkuHuNX4iBm67bFcYf4RkqisS8V+AxZz
V2kR4S3rlnsJIkkAlsND8dZDx6sujVMY+R3uA5XtwQIbLfDNfFx9AmxJV1r3uTFPa+TUrJMMQrVJ
Dsnp7SkIItX2KVUeBuYJKwK43spuE88TIcpNgMHQj9ymH8zPvCkwqDt2IL1zRScGDiJGHcz820mr
4bNNq1tGHG4kLqfr2fIZ5pgF8DSnTbc48Pvl+yI7Wd6bXkKurScFcyPvNdWE1XwoRXGazVoP9zUx
uziauG3f2pr33qaZ7LI4aqkp0qDmcHpuaRFYXnvllvOVQAc819LS3YOEEEI2qDFtfaoKw70yo6Gt
gq0CZrhGFTp5Dgwj+VkMa9Fc2goqZmTNENR261jn6SnDM9p9j62pwRudU1n7ua3RZjYznonpwWuc
7iGW6OVfBlPHbxpvYHrIgUF3UWyUA34MtGpwqopH/g0PmOuCSETh2PmrubI11N5Tb85c55kQvdyJ
DLwmz1Lp3yMI+BZZoTph+aqDBJtL01vpvdku+WdVx0wJXbNjTYnjWNcbt0mYVuI7ht1JOD4mAIT9
jdTRiJZFRKMOvjs6HV/nbCy9LaBX/4En3/omRarOzXoLNAG3XH5Y9bg+0gCXeaER2+1z2kBE50y4
NnfgB2R9TuZ0zj+csUqeelosydINeVJfpkGDSBYkTluUDmV8WyzFnm/IZM4uhE9ufpnK3su2Hp60
9rlzlbimnj8vm96gIuhsthYmWN32hREpK/eCKLczpGCiGMUjrSBYlFMXVLpSiXwTwpgNrEs+MVFp
Zy4JN7ALOKR80TZHd+HdjmdKuuRDi0DMJPBYCzaAOZW7cYNYmRuZiJrWDjDrfgQjd5widizkHCw5
9qjjfqzzA8VWWL0TJhEjnv8CsDELvPqUZyXfbj7r6cUY7HYmdqKynzhtzWrTLEX1Y0Kl+JwOHoB9
l1ce2kivTI/nJeEXSkQq8NbI9r2qFrwXdW+Zn9cK6WIj1aq+cVSr+2uysjsbw7qYZPsYuFVf78cy
xsPuNcSL37gfYKBmTuvWX4QAin9k7xhgxYCQnrBRTXE4pVHROal7xLUWEPUiJe8CgsldVb2zNaqo
lgkQn8khqI5Nem4Hz6PKPHW2h8wnTe4ugSAYRjVxvF/9MXZY0HLLbQ1sWJkOeEeWifhwrZowVAIJ
j0vd58IKXblmFzWM01djxai/0xP2GANPHCg9tqvfDG21w64pbOC3apkLEbVIcK/kyGc7Cjp7hnCx
OCQwXPav1dZjhKG2VFR5ONeWfrhPMWPgIo2LgVXVQ4jmjxe1DGvjZqri2BV/oOIQsMrmLrggTdE1
hHdKDKSfJNFmUcYF3R7Y2/d0V2Ysv0Vhfx5RNmW0to79lRCY8YWXjXOLw8XQLS3FMWST1Xr8SjMn
BnrhBoQToLQGWJyWDhJ3kcy8TWynRKrvc9n2OwmYQ0VllRKEbHx7/oFuVmAnrNLU3QW+YT2WvZOn
JJbx8oc0gYwtENCctzIROdPcEunuk6gWjfwuuE9AMePlr/e66Ts7tIJ85gWVrNILLd5mjH6rAJqm
JOiKi8ueQrtacaantbZq4l2dfJQaGuRhCXpfh5M0+zd7SSTtMBOSMGZPLb2NXXA3VZMeV7BblfnR
V6VDxKUUiPoA1fHNwjxeF+TGfhWn3jCcL0z7bOcQ8xzfKVifP12L1EtoEorUmxSrwwPivLC2fqa5
P1bgvZeBVNy8WxEx1XEpx+UnqSSWGqCfNF8nSRPoPSKF9YamMk+R3xvDhCVELyBeEYoua2X62S6V
WWGe3MDGK+ZN5uRdda9yeQQviz+jz5zOuk2VO9vDvAv5ejs6DcP6uV8pPyDmu7DgiabHSWe5Bfqy
wG4xutJQzEEcXELSNDTQ44lQvL4FmMLEzNQboxDlb43Z5RBLkQx3VNPq0Yniqkve7RQPLwksKwP1
WQ7jlzHNhL0pp3H9RmX7GETcqlkQgu7D8tp0xFAjsa7KhkkimADabUkxi0XuNv9B03hSfhe5P+dH
z22Fe1CNo4yDSj0rRkVhd70rXTSke9Ynj/QE/4eHCyobqz9QL/9/qP1/LIfZzP97qP26fvv4b6gk
t7/0DyqJ/RtzNOlJppYIQ78DRv4x0nZ/Azbkojub7i/gI8f9zYWExGCIobUwTcmg7p8jbfkbfBPI
QJ5HAEYwRPpPqCS3OdN/TYGQPCQbLsGPuk23Gez9MmHrcR76wPbVoYg1JxRibPvZaKY9YZBsW3aW
9cLhd3j40xV6+OOf/zNt6TbD/esPhfTkMMtn10+K79faZpv5qkwdqQ/eUHhr1IwBSYO191gyKjOL
WbACM79mtpWwtchV58GozmfzPxrB3T462CfbY8pnQu9hAvzXEZw9zYDvc5ES5mR7WNlhbJGlSVZr
2vRe8bWw8PzBK/j3Hx0a3u2S/vXTS4sxGsNf0E6u+eu0XYPWWAwXBoXh9tPrgDNm8Rd7eRrJ1Kx8
D5hqKA7g7BXfTDe6AgjAURI/jjQH2NA3Q8D3FhK383Vsa+uNHXY90fGy2t4rhptbjbftDnUEjals
D8pNrfyZ1NRgXdg9Ylpq1jKifLa8QxkfNKZbTOahMXgPTIfvAPpjjIpNMVsRnhMSN/HNT2XgtX0r
HcHm8UZpD82cSRffXZMeyyKAg53+7tcaElbu26vs9jYQmHZgIVj4gwNVfmTUgFvhSgg46bzj6vnu
sRym5APeX0y4F3sZ3HE3Susk2Ftr9lAHw0Mw3TwEvRPJm2mNKGxMziHun5kINnikYaigEdjMCUvx
MzeKDoRE+Yxi6z0nTm4c4trqN6CfSHDE/JBUpoRB1jLby2b5/Xh67zXr5EaKPL3ZwMuIY4ombHc7
kc/eBzcrn4HbNARiRRs2p3RO/4RV8bzho6OLQoad55cn1869b/3in8gAB2wO+YgeTqIP6mTc7/5Y
1xFC9iieqAx/K24uRfJlZ8ANQ7qbDC/wtkQ0We9LdsWHgZ764joMZXWP0ZU+wmJs8KIay8eKPao7
TgGsmpBNE0wO2qWS/GGYDTzpIuut+3QY3Z8kGiq0mrzJ0jN/eLqnTAhYTQzkgi9l8Rwy0otPSs8f
UnmCzDPJe/W7VbXPMnwBdVXyum5nkwqqPh6K5snS69Q+A9wT8yHPRmpUAqMbr00jcee6vxt1GW3q
Ddaqsd/2PGj+Zv7d87vOUz0c3NKSV4OOIY4hepiHczLgJ46DanhSGcgKmCRMIDYGDT5kwuw+2SpL
BAR3LV0ofs+bnZleP8xgdUPbA2Z7zz7Iqg/K4zymibGjKcf8HsxyeM1XJHM2mUaAHaNqffLZ0+gK
YiBDzka/Sm8O75ic3b0z+UsKgON3U7hfqNWNcNct47ehoSUTiOBQ5Nsha5gFlrQs7GLMR22YTgz2
touq6qfsd/O65aUl2PxA4IBI69zYxkadmntHq+VpoFrEANhRmvXL2IslP9fzwku4yLMWi+DQgwYh
DWb5G9kiSBDWNrCVpr7yyh2m0SrZmtDeqpN1ixfgpydpQESHDWZRsLJQuOKRtGcSyNytYvzRPNPt
nSw7Gz1hB9iRLITqc4eRVJHDkcEmXYij6Mkm8/gm4CeqhPgwA/MCr0pBu87WF6nVbxn7081OMMdZ
vhCR9brLNFbBKyWcdv48r7iKIrR5/6Up4+lTf4uUYNaaOfOVw5xHNnsXLrTSrgW4oNXZF57qPmXk
b7nJ22g3Y4sBzcBO0LXKDw5FZpdXYDn+vEkokKIkSqWd92xToaF/9LbHXxXFMssTr0gbFwCztuJM
42WHNiLZ2uKYmopoWFbc3R71lOMLRQjL95szVJ3blkP2pmjycg0RPi2MRgtlHKGpgpWysGk6212p
nlzATu7O8HxiGZSJ0+Li1i3GfSZuS0S9qt1yJTW4gb5dhtcldVsk2dQankmcJtDjzHQtj21gZaS7
1yItzzy5dnyZNOO0LWPN9Qm+1JRzqrzZpvtyvnUOzMUC1CCwphPohTWNHGtpPwJm3W3E4dO8ZzLj
jnvDAXcR0SjYfhejQ1R4BBr7suCLLn7UluvdAbIhNt/Q0NiRFbTBhUlHju/WnLb+qU3BTYWen1QN
hEwBNEDS2HAgPViu+ExQ0/DtyOK7tPPgsTIlOStPBGre1EihofLk/E7Mpe7DpcvV1sg0IfcRPQtQ
hG+8uOZqPRhEkCqKnQg/ZD69PRug2KuAT7SAMGm09iJwZPQIjl1AHwEuNe9Ej9Xc7tsknYfHHFdw
dTXrbFqvbRxXePDpFNeILxpbueV1+l4uU5nvjUZin8aEpzMimDYO8aVPnZurth760E3L5SEDy3Rv
EK1uaGGq7fyIkBLwdhC0p9GexI1Dg1XHpTYqy672OItQG3p3biZm+kt8r1LRXlrCC8lDv+h43VaI
0fuWX+Qri2dyHzQG+WTdrOqAPVw5YUtGzKnWYwM8cmVwwUsMFFVffq79jMrRWyAZc1VLIsAddfWS
JjYImM4DW1XhPyehGTTvzcAMjJOg2ZhbkoBruwfC5T/1Q90RLGB9z21xsSyzvStEW49vQWqRGrVQ
nNSu96vhNSPs+MDoG3pim/Tew0AsgOy3ItK5nxzSGVHjkbTcG9MCd8kyliXnHDwg2ml3Ge54qbL7
yTIJxkuont+taRbUgInserB3splC0bEmYXOrgPjh5rwuohxvYEl3VFMZm9LxE31scXO0Z+GXnTrB
aFj4j/24mfzMguMCrPKugar/xHhJt2ffbzO1m8be7ndO5uTrqQKUtq+ITCsQWWbbXvH+ryT5ytaP
zwFbwe7Y4dVlc+A41Y9hFuPFT41lPgztFNDdaTbuldf2FGybbpDvdUaEJFq6lRIbk+pKcTf2Ov4Y
fBxZ50FXsx91jUmO1WsH0eyyNEgmlgdz+kiXMUkv2IpzPLlENobIGtjFhosykRuRx/KbuJgnm8yb
PsqxKUIyPOP3Xrr3qjaNczX47Zakhv+VWSzRS/Otd+xt4GL0xJaLecwa8qgLOPQza86pw+nplirU
AfezmVIth7bgMTkUG86jvBeFAQ4ARaFOLytNNu/+0MXhxFn2p6WC+ATXvTzWU+UcmCL1J1JXmPSa
iQYcozfv7DLryU4UbbSMTfxqBHn2JcFxQDCDCeeZul1LbiQZ+AutS+aPXhUNeDQMB+RseV2DuNlB
oacTpnbFa+rWT1PrW4i09HfsipiNwmSOT2vQ3bErBepW5xc6G75Wt2FtXtyeOKNGlc36LhoGKH3p
klS3ZggERt0ne8b+p6YbBXXWiYwWD2tujg3xoESvz7I3061BX9ZGBgauRJ+5dO4X9+yFKroo0nbn
CP+p7TO2Ad1k7r1EkzEJrg2TAKAR2ck1y32mknq3LI0b+fSokmo7oEGcnQGQxuBMn33biUm7TnQs
VlBVnJ7l3SkgK5JNDa4IR8MOtWQ8sDz8HIIq2zMS+tolQYQxPz4IGWDMB1oDFHw7m2N1n8VdsTVn
deLPxFRAtfX3xMo+VwmrM0xaa58t6uy7CFGq23VB8cguGYe9IR7jdmTrZLiHhLimDj0qFUN6P06o
gQNqNWp8csMDuQskKH6JDdwb7xTfOukA8DzUJnAr1VfGlW8wJu9opk9qJaKGzOuSrjGm+ErTUoyN
YyIOm3foQPibdmVrMnCr6wd27/Rq9iPFPqbVD2wADfe9N9V0toAuvNjW5L3zflN3TMq/uuvoPhCz
7ZnOiBvuTUJ/cYwHyx7mqHPjF9PFrh6PlJlwxNuIRX6WTG/bluJyjkL9e2065dEtvL0qMFNSB+6e
8BwjZU3Ytcds3dNNCrhKfbEGz4TCBWOitfZGTw0R5KrPfdneLJgyuA71Wu+x3dq4kfvrOoMTULNG
UFJPPo0jIHbmY4wZlBlRkF0D8cNHHOngCIeFoQ61SbCw9XjR8W+dsJNnG+kUd543irDzzTd2LjhG
84m7ryxm73NP6CXFYry9QV3cOq73dI2RZC4JOtNfHDJiZA/Sn+3KUxtm0jRV5YX95BRFdbZ85xEM
7xPC/rAvYNnekTPxiawhlkzeIne+35y5R4cXr80uOGEwtcflRWkDY1l6LW2n2AZZjW4paJ5CF1iO
HbiII1Ake2vTg5pjQB76cYnaddqJwKQnWWUNE548mU5OQFrOcZ4oSNpneqSCEHzkWdhMCxec1p/9
aUxeEru9VWQG+eellNYdrN6czDBtGndKDRDx6lahRnnmI6SvbGvQO0gJFKERncKU9Amg7I11sX/E
ttafCs1eCtnCv5C7iCMjENmOUr9POVQ5+lfq+oQN41TB6SB1HA+PNcm/Ew0VLyIw/IPAevEFvkiJ
FsocoJaV3JYjpY3osSenyawwzikTKjPLPpAES7YSK8UGrgg1yHR0FO9rLZ6XZnJeBvpII1IhoINZ
/SMq+l4ogUyeYI7ErGL5zaAt8ygW/UzQRVfRksWf8JyeG6H1bilSScFmObmKJ5LZAPYj70tiefF1
ZQE/2z4l3lENOQWfhL4WQ0vP72DvJ76ajZiIeFTKFlvp0foJ/RAvu9HyUkY9x+1s3mN1YqkHO3zL
oMV7HWTIZ4Oj0c1MeMTmspYnc0FSB3lqjO8ySPrHNCGc4ekhJWxNt41jG8nZWdJm188pRCJDR+4y
Gy/xmpbUiw+l+03K+TGAF/mOYWFVnDCHhALWSWEf32g2vmM0NMPR9MSp4uFhQw7EdA6E2CCNuG+S
r/k6SiPdVLIvrwq7V0GboA+dxU6KnbkQcWp8D/wl5J6XMs0vgMrsDQYDSqPMzMHtwG5gXePsqR28
8uQVXvR/2TuzHcmNdTu/ysa5NmUygiNg+yLnzJqHrq6uG6KrS8V5iuD89P5Ykry7quVu6AC+MHCw
sQdtqZNJZjCG/1/rW6iUfbpy1C6IByzcKyl791CQwL4mdzLl1QzLszimI9mM7avu2D6QymVucXPh
2I/bAaMajZCsSfRFkbjfwF+Fq74yj15rH0pT7uc63Y05J8NV3atgG5LRfUqcSpzykuGqR7gTG7Ns
ipGKgqT+PPSorO5i5M8aPE5N9f0aibIv9dGgwU4TnJQv7d4STB4F+N0RIdjTnvOZmjQRGco1tqbS
gs69RpDdGGwOHTC1bUiHCR0zQjIwWHOYsH3eDrkAOecPU908Y6TreqJ0l1TLCCF5G7tb25jd2t+Z
kioii7kmAk7u0jaipv/NGqwouLZ186klg77fJiJxqA2nM/+UfzGYZod203R61dGPs9iL4i/W1K4D
M6l675E+nCjU16yDjVMextrTbnsM8k75bJASVSaEZqCCkuN+nh0L+UTvSqA/q6aj2TDvyMZLZnn0
RqPO5n5TwFmba5RD7SiNXfzWzk5perq7ysqrp0jDR8cFIVAy0Q/Ab6j8HV0ra9MMobPWdoQEPlT7
oABX2iUo1NFk3BE+C0qiQnu7tRMDu6M9kqkXQBZwguq1qvsayxPPVHvNJ9oYW9io1WoA2ak645Ti
ytmmC27NbujF9HNqw2JbUjyZAyDtmPILQhi1xc1Wsv0A1mM6mOuVzHNahVYPmrWTIN7cwHwsHF2c
eBXVLorp+CcSws2wkDWsjnYt6cjuGuiyj9PWRNo0OAaErtY9U7OdoOsi/fDIy1usx5yVpHVbUpe1
5Hb0WH/2iQyb12GroKnp0Xa3Yd1wdsKMll4F5ZR9sYwwBeiIK6yxvYqEu8ZwaeYTs1NuTGExXiM0
KvnGoGw5kwJpU5Eg95vz70xLYoSx5bGXsEhfPA5xEO+dBCvJpp48+TlOkEZt0InEJzIC2Um3OeHN
PrmY9AjyTybdp1USq/G80YO7yefpcgQcdWw79XtTuKt0Egh0VA89DnUQ/YZtDH/jKEs9bFGlxmiX
qvnGnofwUGkVXZWhaj8Zsbk2VM5eg4TtywwTBpuLoXoFQRtlKz0Ifa7a3oKDYNwmCXoYw4LMqpmG
dkMeXwz4D3ZYNzaKpOZTjrtwH/RsbVeVyr1N0jnUs4xq8G5NmAA07gy5jmBG3jVydL/Sp28Aa+Ty
qHt3IfAtBkIchyediM+1DOqj1dGZoxb7yS3mi8lBz7T0ZNTeTJsbOeBvcrAwnZtz/0qTplxjyKxI
c7SbbaZ9fbTt6ZCW1nhTDZG/JmN5uoI+4R5JcRf72q0nRIcEOo0HT0oD53BH/PNAIeMavyOoQjo4
wENdhAKocJuDUZTFOrZND+gf+H5pe+E9e8X06IJWiNbCqK6bXtzCPO+3OXF8N3CvPTY84XjKsfUh
GqwSmLZuUW+MyC12gIUjmA60G0njQ7JjEJceUeaMvQu4N2CR0XWEJ1Hb/j63g2Hakozg7YewS86j
TBvbIkqdu1rkM2ZKnXJ/wPJKNsoDbGXVfzEdr36YM/6IQ2wVBuU3BZEzZBeV4TnXRcd+WAV9c4cQ
VK0GTGDrIIFUSVnDWiLXEKXBuAQLSmI3JTUo24VotrXb7FTQts+daU8gWs3wgCmWw4FRzBtnDEFU
cUR8STlinKVdVG4604n3rckRxLYgxHVtmO+MYGbyz6buMyf2RRUV/6GRAh6IYMoCKGAekJUgpMKc
SnuUivI29Gp9OXHEPg/4/vfUNsatwwn/qXWpTEIpHR+ckhzbVdZBkzSgrOD5G1kLY5iORhuPB4ty
dD9YIIuRlITrAOHVw2RiD815j7c6x2EKD8ne67FpIPgUwIQwD0Cx5PBLNqv1Imb1Gmk2yZSMid2F
vNjfIbS5ncwID8ycTZtp8rqLsGIeHoAYIfNhK1EOC4Z5iqBgg0hIU/uRrgPk+BlwJMme9g4CXMc+
jhXYT0JvD5RLnBe6nQ/h6PugVlvkOjNeG4Xuf1eg0rwaI4kNzc+tPYW64GFa5G2ecn7H3Vleg+fI
955rsQ1hr/2tRs6zI2hXXfY5BMzU1PPWK+txhUAoOghaIjdD2D5SidpDWkKkyK7O8aMTqMhpZdL3
34SlOjK2yluHFO1j96a8s7AloYEeEJty7Ak5+NS83qXfNretMeKHajxg8UkTH3RWIIOa2y+FUOMx
KPz4nBop0JY6lkf69vW12ZGLPDdkmq+I4ct2Bo4u6K5DhjeWXeCQeYAH/U7JZ7IEjH2hrCheVZWs
MhBvlX6hFDV/yzLHPSGOY/EuWBasCW2xjnW3DV3XuMIa0R9xw2aXBEPj2fQBptxTBih3gnYDCe81
ZDPVnRdWUZxRZ0QnWpDT3Zb+ZRIDMkCkvfaHGHafMR3bRo/XaZjEB1KAo8/+m+hRVX4er+vZqvvV
iKXgBtHWwl+Gf8KWt0/2Y6OPBfNoM4q7YfAAVqbqUxc1Hkxyns4AomzqzO6QgU5TZUkjwnZu0Eoy
omNnbiQR06a+iPHiPhONSK565lqoXxBo6mzneuBq+ePmExUEdJvTm4aTTUh9oNAPr8QkN3Rt4Plf
T+zWrTOEpvKEzbiMjs6bGjQLhs2MwIbyJ9R0NhbT184JWLPMpdUUOBCOwUZv82783KcFJ/HxnCKI
XtN7dCO4j/V5JZ18i3UL9Yl22AhPsqIk+aZIjSu2wTsviFG/Wh5HHNFYa22EJBsL81lESbkLg9b7
fZKFZi2uxg1FzfISqbW4D5HNnoCDc3pKJRymoTGcm3AJm8tKONwNlTYQcn3FFo69wDoveoVLlxfT
qeNFuJxOd2UtaobNbN1UzthutWewACdVKPeoZXK+pN2mt7Yx+vkmSgZOrW3aHgBMIbwJBvpao0WV
NDft6no08uqzxfq2EvjaFwG2YpPekYdb6D7athZmI4SH8T31l47UBCR2gyGxdk8cwTQax88hhMgL
ukrBacqFuJ1K07ldKkagWXPnhGW3OU1vemKYK93BS4DrwsWxb3pWtfuK+4ahTqTuge1qvQlqkGL5
kI63RNM8abfMvuDaQaQ8vAmWLX95LIWarKf5Tc1MDjfLCt+Iw0rrTE9tr+bPVgYqyuprS7NpVMW3
yQUwNfe+z/jgeOqjWqf6puWBMzZUnqhK7FMnI+PcqnNgv5bdn2epDD8Dg+yAAQMXQOpNjoybZv19
23nVPkg14SyUMA+MxQAy04AQMzNIHCAx/U2tjel/ir6iermoKn9tGBMqrPJN1Y2EiRrTKmZ54tYr
adct9c6qm/fJmyrcfFOIF1QDw7XiqPzajS2HG4h9KbU33/Tbs9H07X4H/DybVs0sDOusCIHwpV2D
tDJ405/TVHNLJPRJUW47S9V3U6eBtAYdMlWU/rtISS/duRRSAKc35ZOssUmsWH8XJKpsxFWToWUf
lEfoql/JHeHn4pJiLdt/FDWU2N8E8c2ijR8I91Vk1cUC8XBqwZUxvf4UsadpwwpiXVuP7e8+Dl7z
Fq0sZd2mmO9VBmEE2jm1dYGSbrDNfVA1d72ZtCTWYkSY4kuoG5ynglsCErbEXyD4nMv7RC2Y368z
PrCLdmgOPs4JZxUywjftaJ8xN66pbGenFk+3Q5Yv2loqwDR79z71UCp76Qn0g0uSeHg+pbSg3cjh
zNudccMrB/3YxsUTpUQz7VJzqsDCDO26q/Tad5duTmVDdIAHCG9mPYaIwtv4MqqrXTfOTJPdKA99
J27Hkf5Xo9yY0/W8jrVyV65OvxRBUG4yl6UicSQ+AlqQ1CoOgPu2URGfGX3d7RC/8vf5d1BT5qaf
fBRL3IVh7ZMYG9xgNIuxJRwIV4+9O49T4DaNxyvTwDxN5NE64B3Z9BmC16G+hGd/2ZM+x2KjX4Oy
vJ45SZB9Hac3iKOIYOqOwkkv8t7xN1PSUDmP1009ZkAgTe86GvwzK++gyIkaIVX+LH3/ypngF/Xu
ZZgXzQZ256tMUS90JODcEpgQ3RSTeVEX47c8UsO6ZialSALwQ3r7ou7mbQMSa0OccHyCxVZsZ6pk
q7DkxIt2PwEYgdeEkzvqIZKbEMh18UUUxJAzG0kLoxzqjQybfFdQ9gPJeU61OkE1Eclvs0PpHXhV
VqY3haT6ApiXJ0JTepWwoYcQbhZrUeGKLgr9medzIPYBSaf8LIO4hmpgN96ZYgrZs+MLWVPoPkGz
TS78QQ2feRGCVWCVWIt0zwidcSfjonexvweNY6+huo+8igCVeJUnecX51VKUnSe6PpRpMbzg0Mb8
4mWWeWmzsaHmawWIJ6sUSUWJR8Hqwq9GXUCxoz6xos/9BKpPvi7z17ozi+xbSAdGnbIa+wa3zj4M
jh4C6IuQxthIYXFwh6OyBw52QyNc+8rLp4rtm0riOxxUwcTmrnMLzEsBk9cJrFUSndMjSop15PTm
a8d8uvpv/3ZEx9iD8i9CkEkdOk1bP/5cjiLeO+wQwfiBQ01xSVDDQovp+b0IBkddoCozjg6yDeKb
3M7b28EiN54jskuZZPRL0wPP3fPEk66jBt0gA2jXRRuEX8quQhYuS9tYh0aee3uSqZ3hFrkiKTSo
MNDA4x81862S/UjEDApLECRBCZQ5jMfmXLolHzLZ1JU62SMRgVtkbWt+/T99hP+lTvsP4f40uu/L
7xiu38VlLf/8H8I0h9w9gqhcFGliCWj7t9eaTCwUZvTsMML7i8Ls317r5R/6U4hmid8s/jYD1TIF
zmjxT3Rown0PAfCw30ohfKRtuLV9TNuLL/M762nd9qOTIFSiCmTExl7yVtXXc0YYyqaO2oVuludj
YaSrqCEl4Rw5QeHQlSnmK2/28ujoolhjN28Lo9kLiWhjhSaqrTe5KIS18Thif5lEL8l2iKPpc4bc
/ItfZTNk+jCrPvvSSFH4DtQwazpkHARhHURV67OVQSI7E0DHWp+uFehDnFxBNk18SBz2/Sf8CFW2
i/ImxhKdaJUar1newb1YEncs6a3MMU7QdmcG3JUTHWyhWbwjy/CJ3Kyr7JwKSid3wDbi89bsjOEi
H5iYNzMi6WHH/JFSBZOzr68dTAD2MQLRylFqmpUzneqpIQ7Ub02fHhjCGORKpZcghLY8A2wbfjlH
gEOu8ljsU4xeIYprotGx3JkUPzbO0Dlfw8rxTQQ5FBWB2Cg5S1IgnARI0VmqUtItSuk3bP1HPapP
Khso/9cK/QKWQSTS6Qr4MhryIKDkTctuYsd1OcNgim+COQyexqIY62M4Vn18AcrLZXszOHTw1Qai
1hQ6u4hb4KiU8mEWmTL+XBf2vvATqLLkGBTRTknRiIJK+uAzMnLIcioq7kgyWyZ26IFeNYPyFJSa
6/7VpHzoxNtgnjphc+Jnr/6JJhhatT2Ql5Z+cSSL0utXvUMBE4NvU2X8VVU2YfZNwC4dD06dYgjB
ftPamOFdXyWvTWcbAlVZVO5nFPnx2jGC7BMMWdLqPDxYTox3YUPSIW4KM0zzs4Zcr/RY4VAtLrx4
wDialp7zGNiukgdQsW59QrhiRQcdiylcV7PNSbULco7M1JZbvHg3ddelcCXjCs8mVTnrRhoSb7ro
Ib/4BZzReggeW7Oon1M3vUISgNshoi++Qqlj31SSHbfwI2r9tlzyr4TZqUeJJENdjamdP9bmaN41
UT9uyr4OvpCrFV1EEYjejVNbjqKsHyDHIFJ0NyTGncTssaL/iiMsyTEl2pPTPg3OWN/kMUpEQd93
RP++dCbgyEY03me582mZYXSktVgMIjnLStPYaXIrZFmXR5YAEJ8IPQBNS4TThfMKhavagvygCjib
95ii9JaILvccFRAfYQt1G/nlba85N4rcHqkLp+oMB6TYVmVor3k5sq2dml12pwuNYDLALL8YMthK
rbBEFJwyS/BpZ16Vy3idkSiWnTBAecEZ6I9AbpAOtv6uD0KdXYJyZM2Sbh0Xj4yDdHgRrhME60JT
mrrse8rRsKMjg65Qqgl4SBEpJWxQcwclFw2LkvRQSL2X5LDoGQGlSryrwGg9dyvYLnPgwGj1mkla
jrhn3Pq2BwZwzUZHPYNUbUntpL4GOnFsRcsnJdUn2mPK3afCgA9aUDhlMJEwVW6V2VvmFnnaXG8Q
UaTiWlODaNeU3Fs4VZEpHgeLIsvWAnmDmHGo7Ym3PM2oD9i0pr8WOs7Y0dhDlR6Meo5wP7rekixG
f01Sn0aF2X9G14WBL0I4LtayQ5N/3tR+ZXL4UnrGoxo2bg5jsxTptV03db1ryd5Qi1NRTfMddf3W
WCOQF/mZKtuCp6ORvMHf6Xs20z/f07zf0rCKsHwsakRPULaU0v6g6/WCIRjs0g6oblT0fPGqnLmd
DFcK8vAJk8LLP74ci6ArQVY4wrE/hr578EnBvmJrBjqcfB4bW54Z4NjOFLIBME+T/Svn/jv5MPVi
MrCRi5sO9v1l5WZt/n6djOYhNRs9eewgY2zZbfRVLLplt7cuJ3fhS/fFL664kAD+LVj+84qWBBQQ
YIOHifDhikkk6RxzxUZUkO09jgHAO4gzMLPmDxvBu2jl75Xh7+Xof17KtoUP7QSQtPNhE+Dg2ezz
dCTdT4/jjkSnYYeIu7uHw0S0gJUmnzw9yPkXI+bvbtC1XJTwFgQMIkLf36ByMchMDmhfn53u3iAQ
cCvqrNnpOtf7n4+W5QbeP0trwdFQ+TbxivBDvr+UF0XIJkNsyVYfdWeJwZmwRwhz+PlVPr4C0mS6
ck0oOvwXb8IHsEnZ+jobvYIxn/fxc6YyHNQYtLZAgfurAiz97j9xPc9GpuPzHjjW8n2+27ulIY5M
P23CFbr+aRPbKkNeZ0+PvUwXAqUXFf+Jx8gzFMs7Dpbi4w3GyPkIL+i4wbTFjFN6qVltao4Ov5Dr
/93PxbAgqJGJBFbMh5HhDHRTPaJO0HVazXMdD9OzpeL+H496HhrMYpgjmF9xBrx/fHOEMN8dFF71
PpAHWaTJDhJteatdFGFNnekLAsXK25//Zh8ir5d3jWRbmwMEW3gLCeEH0g6MeEJVfSZGURAuRXFd
cigngHaLNTnddiiL90wHBqrxJmgACCCpxGNpew8//x4/vnzWW/auZO/P9sf98Ihh43mpRDtE9ggl
bzONztlOL2zTSR1/fqUff0xhom0Srgg84B/iww0vmsGksmaDU2kZ3DszebSznqxfUJt+vB+xTGAB
ZnLsLVCT3v+YJRLbnsY8poaANU8HQm9iXvrzqUUT+o9vyHEkFh6eHC/dx5Bw5qwUAkBJgU0RrONP
1ks8iOgX7/bf3I/L8PAdWG8QuewP73aOladFhB+sGly+NZUwgi7a0G+vRQZk/J/fkSssxqLAMMVZ
8MP8n2JHQmpB8hKHgkfDREA0R1nyi3Hwd3fEWRPyEmMgYOJ//wvV4NONxB6C1cz0FNOK6trsDLPz
zNmp0k2/+ce/ksumBK+P77FP+Lhgw0Vm2FvcU+bqbidUizDFmH+Vvfzjysm8AaCMTi0vtSWWm/5u
Coa8Y/RkM/srayj7lShdtt4i9rJ7m8CHkwowohIj0wzmL36xv70u+yxUMdYCEvrwMHG2YDPv8K/g
27Xv85psoDIPqhvcpe23yTL7O6NK1C8u+jdvMgYhHGSLfw082oc5A9MG6R4aqH+bqB71TW7KZyQo
5S9+ub8bKIGE0UU5ImA/+eHecuZliwQZZJ4GLUVniiA/WtU+DcbwFzf0t1fiJ1nIg5bwP3rCeqTn
EyiIANuUpb9wnKZAas/aPji91f0Ke7Z87fd7ENZNCiEWWwNmQ/nhtkY3Up3lai4W5rRmZ3dtaO8b
Pj+9p4Rx+qejnzBwkDZA24R0KPK8H5cpsv0QRlhAbaVHWTbCRTEcYBQ/v8rbFu39PS2XCRBHsYRK
x/sw/OO4HgmP9MCgIDYMN51L2Nqqm0RHrI5RlcG6n3yeKXDx+NHofYXr0NRlR6xX7KET5vVw1iKM
yRBCWoAQ4+df78fxyrdbphuTZ+AJ58O3czhphlpy12QPNWs37Mzd5BI89/Or/PgqOk6Ap5Lzj824
fKuwfTcFYF/BdtwViB50ZgCamaprOCnZxvJ1fTd5bfOYEE1/8fOL/nhrzrKeOkD0IHdyf+9/38Hw
0LLNKC00j3UfO2TM6yCP9z+/yrJovvt5LUltmmOPwxsGlOrjtjmvjcwYMYIS6qG+OQkthhUEYypR
iSgaQoFCGviXcZMW9rnjJIgYfn79H14ZS/Ivn3l8QT+Cx3t/l96sYVG4AINUXahzfI6ULWxljQeM
buTrkeJYbH9+xeUTP9wxtlQM5Pg0TTAcH17Sjgz1JGaap8MX2+UnO6zCecVuOrKPs5UOwS9ODD/8
jJZkJwgAnsh4rivE+xsUtWx9TMxkLrWD2ARoZhFCjL/atv8wQperMKOywGNshLP3/iq5AniBOoPY
kCzTO1lW1t7Bg7+2KmGtZVaQQxs6/S9+ux83uhbzgcN7x4GSywcfrooIAo29HfkrRDwoCqzxMXGt
B0L1Lv1Y3xNp94xfH7J7fx9Xbverqy/n8fc/JK8+DE/83Bzd5ccXpG3ndgAd7KxGiENbwzbnI0wD
gt5nZ7x2G8poXtOmN1hXhr2hhT50QNUb++Xnw+nD78uGFKDm8jU444rlaPj+yadWVZbERJDo6pU+
KBGaqdTCx/U/v4rrEM7G3lc4vv1hMsizaJrrJCjW2CYITmzw4fgzypmfX2XZp3/3RBdIsMNqwg6A
vRv+9Q+TAW6KgYkIO0Mwk5C1K0M3+JoGWaLAA8pwOLRBnVWb0IVLvYOFjXbU7bXfPP38W3x4QZdv
AfRh2fhQpmA3uYz172ZbR0S1HwM8X5NBZNyyfvRkE2OgETtDdRRq/+nVpGmbnK89agcscMvv+93V
XAplUQnQhSYrzYiMHwBhepZ2QMO8wU83P7/a227x/SO2af3wzkDjBRH5EU86WnNIFn3drwFzGjhv
6Z2W4N2U9oZ9b6Zje8I9HIiNtpQ73TcBX2jrltTn926A3O3SVsGcAqajP+J+VWZoeRu7122z8URk
3fduVZB14iXor26ychhJho6tztsg+TGfkK8oc5tmVh3sYM2C9Ietp7LqMUxNO/36dqf/1Rn8D6qR
JmPy/06uuNKtqvp/LSLerv7Xf//Xtq1U1Xb/Our8a8n08nvZJu10fPmff33UH21DUMS/cbr12GGg
AuBUw8r0B8/Cst3ffGc5wzvLRs9eAMl/IZrhWTCaPBhtkvHL7P9/2oi2/RubUBv/rQyoMFKy+id9
RPbM72cH4AYcQriWaZo+m9yPp/x6KkpVGbn7STnWC4A5wJ+I9NcK9NJFNQdii2f7Nca9jJjLu5yt
Yt6FcUHnDZdHYvUXXTzZLwMRw3g95yAnv0fQlBHNjdZgE4vJH5HCq/Y2XHzpCC+dKzMtSCzk3MqW
vTjXfRavcPHpzdxN0TYKgumsm8NvnFFuvBo+ZVE2j0VsZSgEF7SBGb1MFnrd0QjJvfDru2KKjqhu
v1i9vKlrOzkId4nwK3t6IN7CYyvkTZSnz/QankKseKvJT1JMJ/69qjxNs95AZ5lj1Q1znLiVCSE3
mNInPCYPook+ibh4qognWnLQj0Qcfo0t72h3+WsXYhPmFbtMZrx/5Osc0dmplRT686RqwsRUbT0W
TfacWP49+YwHNBB0uwQXZ2dGSJlxMjvP2NLdkXS74rO402z2WZo2YaPMjZX6ZMJYpCuaLXNyF/Pt
Ugs91ziaD+EC8s2L8L5zc0RjRuKSqcPDasr8FdmLuWkD88FEcbafeiI+rclqt8gL2+1gpy+cBRcZ
Hfdt4hu+CuGGrEOmxQ3N2ms902cCnZOvzKKKX/BBk3GUlN2BCSl8GmonfAShEe86s++u8z6Pr/u8
tjdRZcBvrYk2HMk1CzokDSjb7VPQzuoYAMcmxiyrt1RlnHWacH1iuetn1yGtpKsZAYlHCLc958RA
znhoXTN5MXL7JvCMk0X46gqiQbE2qvi1NOJX3Jav+IwJbJfleTXhUM0Wy0PkoXlMVBce4XIbh6Q3
xi3DJFnTDjcP0VDfeiRvrTT9ugPtYLnqFHWaZLaR+o3cPu8CvJC+v2jzZCJ4qwQBK4iHjMT00Pux
ve9hZhGJh7AxbafshNgj25U6kZ9zBP+rKGaARaHez+bwgMJjWnt0UzYILW+0HTqrKHTkPjLdS2Qy
zmVS28230iibVe0ruvS1fRN3WDVMz7rJqvQFMeFD2vC9QUzOF/VgjJ+KrsF62DKKom5SpAiV9/TD
xLbD43XwXD6lToh7UPImg5GB8WjgV7Ql2rWA4IpVGYX3YZM+G3N9V3b8+lXKM8hIA16/PfOy1nT/
LOfGQN4FWwu7FYy6Ba54bQ79Re/m51ZiVRuYIDWiWd4kr/Ic1J8MdlTSyNBGZ28LSkRpxdB1oLdt
DGOIztEaH4OSijMny+uGII0bhECXyPRJ5JvqR4MIrZXRg2eUlXOo2urOxLh+GOfqqdHzA2gd0uxN
8UAeZrzC3Q5xuPDbDaLg81yV9o6szmRfJyXDzoa8S1gVbwTxcPfaJIYTXlB4X7fMLylsNEwczjYn
HyGxuXdldheRn5/PNd/Xm4J7Lerrqmc8cbq6bGbuySQbZRXH6HX1YM4HK2oHFmXc2kQZvuLxumjy
Sm9A7xRwbUW/ThH4Aj4wkjUt9PDpbf6roIqu7DL3tgjECX82GUV5OD8Y7iTWJmrDLVBTvXbZ/60t
i9+4ycdgbXN8B0ySPGth35iGg2HFx8FTFqWNFhTrrpk4zLkoMbYmgOGVbHLCx3EUkJJHL5Z4ukzU
K8QSSEQs/j7qjPw4t365KgImD69Rj6WlHuHAEE7TMeWDqvY341TeeapuVnK09W22/JBQs3YgK8TW
SAp/w5z6gBQUf4P278OeVcDky6y8Uj12MStFHX613fi1cAZ1rHKdMm+COXn7bFK/MthczrHvvPsw
m6Ot6sxsk83Z89Tn5kZXhd5oUrlW4IDrXTyUbGUGuSd19CFM0leEIB4yO9M6Bf1w0ZBKtR4QIBKc
5pDnHOfnzZSdkzNOSmQgLwM9XEjgd9tZsSz5dvpU2upRdYU4tT7eMtOYH2hEAmHtGYhsz6e1HDpM
9aXrBoqkdAOzYOoZxG3qdFYXAXziXWJOxFj3IlmPvX9JQOdNP/DemVF9R3f5qTHST/R1OuYCxgJi
MbRzHT+tHTaSSiNTkYNEZwNc99IiSO4AgKW9k1nt0eVOAasa/JacLVFk6se8GbLTYKUvtYVBtula
sR46Y1oPrpCnHETCIRL2uKUZY91D+6CNPkBFaWf7ZpBZsHcgUB+pf26jvkT8rGt+29C9h+BUrPCr
8owNxotu49cZCtC8aKqd7Gnka60ntuqb1Emeo4k/GonyPG2mB6N1L/uqaeip994h8bGEcqrJcHir
RwLMAuytPInWN34PsHJvoKkdyyB/Yhw8liODGtDGfVAE30IjfjF9b9wKMTN7J5RY5TSHt+FYXufZ
9BDlNXk4ExJYrBAXKJP6laPppQSu8TsrjQbJm7wS0dzumgJhf14UTzjBThM5jmv0zC9GtDx6gOPA
l2JklKUwVsOoH4HrpKsk4jtaPOZ+CoOj4U0PI0JP9Ml9BcC+QF+aIcIsrejMNWPjfpjAeilb8RWc
7IV429dpjHaYm14QRDHVVHGHBiCvDlONWQ9wHBm2A2sdhFb8ozYSAM6vYtvgN+P95IdlwaKCHg32
pqgISsuN9DVIeNuUwW9nDayBCYpbZJXJM5Fip4KT+joojPvOYSqHDOCvZmd5IEg8Vl3K2IfhukTs
AngemA3KyfeBlKpmNajlCcZ9BYQzQtArzArRsu2E04XqLfvBApMAiphJ1xlqwrSRNjw7kpW3NfLr
Ghf1xjSttZLcepDiEZLG+AB1Eox4xvXrErG/yMJ7XFg3bQJ2N5jJ88GElWAg8eRe5XN9GbWWpqUa
x1d5UI6nZaZcd3p8SKCAflU9tkA4DY/L/o5ykSaraij36WxB32ZvtfYhPKE/ZcoRCNB3XoKFByBg
scbqRBoZG8GtyPNzXVhfq2lBYfXVE/ly3Y59854DO5rUMnpJMs3wY7rKMmZ/E0DVtonYOcqwrA4O
CoALs/LIvmyU2MZ2oPeGZIZMe/4DwRAzo02mH/ofb2v0qr8kHZNQXMe8MVNvJyNhnScebw0sCRJt
w2ndDfV1P/D9JpM8WWJqMyiIPYuBZo5MYh63KZNnVTDt5AUL79g6YNMn/iTArGoNcUKvci++6w3R
7SbFQCX+l7zzZX1BrfZCqtVTNIDH7Jctdgw64gK8MsntbpBtAOonKEyKYROH/r0fS7bTbokkZbZI
XMMSDyFnfgb4g+aeiKfnyGQxs2sAMNrgRQe9PR7fJkNSc/0twSmnInbw86GgwkY2rdn0PAA3aQ/D
KDTh7DLbJn3GsuvkwQ5ACSVhm8z6qGR9WyaWaOD3b8ZoWlxE9zT5MGcuYO8G5dEmESPIb8VKlKYj
jzHDB2MSIfRHJfT/wYH1IvmmKl29tv8fJAeBAlyaOL88rJ515VcdJ4rj6l//M/m7A+sfH/fXgdVd
YIp0xkD92OAGOTH+dWB1fqPkSVEOqr7HiZWqyl8HVsSx1Fmkh7yVzo9wOeX+qXu15W8uH0J3EkkM
NTVqpf/rf7xTuOgPf/294oVj8YcDqwjkcupFqER/UHCifl/aaSrfxTqCZ8vpU7Bihs1OAGe566TP
HNdr3uKEQ2PX1M+4h4JdVnrVhqXbvXBFXX8FAjtt26acd6xgzuVE/Nf6bRde4oO9sDmgrqDcPdiS
/Y4iPHbXqZY5PlbsfIpo2vejTA4zLtWtY4Y2tpWhOgfWAxgQz+N+FhVHIQ3BQs/ubrCyr9Irp2Oh
E64y82lFzzJfoJLbVK1NecdI80PhcYzAM603A8giDiCsy3jHaxD5zAtzFZ+xJybojKACb1pOp8Qf
N5pdTjBjN/QzR7HO58/WJG/8sjhPVPpSzMkzuku5Wv6PIDQfyJtHOKeLnV/NX3TOhK0hoCGgPDdM
EAVAqJK9C4B+1RvVE4ZDKM8VLKzZQZo2cAjD8eCSF1KzCYEY8yr88PS/yTuP5LixtU3vpeeohjeD
/gcJn46ekjhBkBIJ7z1GvY3eXq+kH6iq7pV0TfUd/1FRESSViUQeHPOZ16hwN4/GIGwBMOS3ZEUW
t0/qh9iYLkuzJ3gpOXU6kTlTYNg3/uzN2E9S4MSpbybcf9OJ2WNLeBOmZZrcmJR+0fuiEXOKtGH1
9XUiPCYw+Z7ZortM4LQYpr8rKB46NZLOS6NfEZ0jydWX26Z9EQc+DW7kS4HxLXq0+2E4Mwr7n2q9
eIEl+VCt8Qkbx8aVsU7hWK/Kw9xmHN6T8PV7ekPXcbIrabgkK3tbVyYGBF8VbnCiP44VaanOUQzr
+qUlotjxxsuxL7qUZ7+IGpkzQhc13Cd3Qn7Z7qN2Z6SLHDM8HtkiVlpEcGhNByyxy7OPvQyQr/s9
jsWLZeERb8USusciHOY9/8B6E/5a1TcvTWaRHUnEqu2mSGeED+tgput7Xfepsyj9xUI6CdvTaTwv
0TieDT1W24OwEc0ceqOU7wtCqzcJBvVduo2f4Yn6cjqaDpykoG7TtwZxVXK4+iHRh+XaLNVLH3UP
kQqYVMmqh567zVpOU7G8lXrcXLZ5Sby+E3IXvYQ3Y8y/rTCQHVUtEKhRFSwJlH454kyteupe47AS
DrEyEY4g1YEjMxXkhO87VPk3ucbsj8SX8ASlrBJ8eJ0SBuU5Jx1o0fRai6QGtawVto609POYZgSl
GKHvQFXOzWwtbuVOC4ZFiB1csx+6lXW2WsmHtkp3E3J5h3ksmHZp9aE10NgKgNG2KqPlh0VGBYVN
XdFMIWvrMxSPrHK+ZGkCWY9KihATKRQZQ4sUBDLHCYA47A5nSuYw88/6pg3eFGm6S6n5MmvMmUXj
eYopYQVGizFjMUjnZkmXm1RG+2XrETm3MCO0G61H+89CohCtM82eJZItERCfoyktsul4EKO/SfpZ
Je1nuHSNPa76Ll1NiaGt4+TbUFtfIRm3x0hIPyJT9b8HvJIxOqVK7BRPrXZrsC0q4JJCvSpVp+gp
J1kxAzCaRY91Jp+IZQvBHskQI4muhiVeCqpaQW3mojOpK4UQTd4OYp98m9L5spT5B/LJ0zN+2IDI
0YBCRYJ4Cum6mE5mUtpzNlT+GMvU/QpsQhW5+5yb8Vsni6+mOCHHAKgacYE9IIzG3JMoWx3UnNJD
rgKWNVdiGFOb2GkrShs1ala4NhD6NavWHkcxg5hLxewGBNoWmEvUfh7J/FzTbKpzOVXdW7P3pKaU
fCuaxsv3eaMhcLYvNrQpTZaU1W04G+TdGgAewCmJ/SgQTPI6NU3Jm9Tx95bvf/MQhMYgIQB16b8M
Qh52ugbAfoKQv/34j0Xzv13v71EI/X+iBhkgFQ4/P5XNNXot6DvQeqVp9kPZXPkNghaBgSTRw/w1
CjFEEA/UuAGu8m7jP4lCaKH/EoXsoYzK9cBp7BIzyi/tLJR0UCqv0u0JYuMndZWPXYL/eyd9RT60
JHlWTvgWwLRWTqRJBqIG9Ttr6SEy62csiS/SvtdkvXyehAtmN/fRNnnx0NhzNZO5p895DcwEHD5c
1ygD1ZItHMj7CVvH4WitD2uX31lz9YyiUIg874tZayeyqseVjRHpKVgN1qY4AGrJzOr6fcopz2co
rh60wXpEUv2hFFo31YVgijn+a7A0HLz6hzSbN+OgnBf0MkzJeKwN4ZFI8QZTANZOGiC/GIymEEBn
+VKW2VtVQ91cFNB7iUxxo8zr94663qEZWYTDrAJmrUi44Qy08Dzk4wxJwZ7q9aWuUt6z5F8EVGVA
pSLFwTJ8i6XlAelp8mFJQ369V5x5dwQDV/9szmLCdc0blb/2mkSlVh7uhV4IMkzZ5tJ47iVsZxNq
zS7+aZ6qRgG0bHKbrldwG58fQMYhG7XJR2uNPuQZQ/bdEkSYsIrH6J1cbIKvhydXixau6AEh5J6x
auEU6lu7xcrCh3B/RxcCkEGLZs3aPvPe8iCZRrDqiAOvEI4Lky0FAAvSBqpxJcqBrp9SzQPu29ql
2b4j2Yh3MrIY0B5KynAqpShMJahidTyJrW+fcVT/NCuRu4rCjV6IpyJD47/a2nthFr9qkDhggHCw
AwtE6KHv7pG9fRSt8Spoj+q8vlPpuU3j9Esl5XD7++o9hu5Mp8QjflgPkVm+b2UXO3CxIRETpMET
y8gwCxQWmz6zgiVbkc1UYBkvL9hG39apcS0MwYJUJXyMSe+jNgm1B4Zqv/bwxWCXudpqBfj0RocG
MqmjRUTHWXtPhS6QJvHTVLTPuaQhcICLuzjcRdt4WeXqXqphYc0QprDyesB6IaZcvD3Al8HMo1ac
LR0KGzoXaGKls2w9mWAIy9pn4EhYNkXICuZ8TqKeLRkVhqivGqfNuvdc4gl38gmjuzu4Ka6JSrAB
5T3iyY9t9z6ZeYARh2tm5UVK90cQmXeLupuRTZ1r9JErmJN2yLrBn4zW11vpjJQWmkdjdKNkFnXS
NPsiZLjuIG69aOuHLPX+JAuBSCwvNjKctuxL1IgvM8mIOcvncS7uSBGoTs0U8oTRekRw7SvKU18H
Swubofx+a7NmPkL4+cgTVBawXGgEBkedpbNqJW+rSHykSKd1KrFFm9VjIeYBVPJ7cOsPYisEuFwG
q7mHe2rylgjNvSgvLxDAPqZKuJlbUmtZPmXr9pLVeogm3stcle9LI59mjdLcD5v87e9t7x9TNOmf
7o30NGknckKg+PlzhkbmlmJEuWxP1R5DRG3zOZPIacwKV5Qm/jovxG6G7kH6OcdowmblBFdN9/7i
Ln7NE/cdmgapBtTX0CQqoD/fRWm1c9t2nchdlI2rxNTlm1wL2klwY7k4A6R+yBp066n1NWt0rGmb
oDtAueMPaNJ/8/MfvIOuqJzK//r8v7wWr+srlYcuLf7v//4/fb7/5nfr67dXYoHg9a0uX/8sR/Q/
NtD/du2/xwIc6jsgkqcJ/fqnigTK2qS+xl6PUHag2Z8Vib3sINJYhyrwve3O8/97RQJID1fEKNDS
oM+q/0ks8Au8Bkw0kh3Q/3cmgkU94hd4zWrlXSFXYvekR62vIWVRqrpDY8GpRQRxSdrBaflZvd78
MJT/bJX9iuH8/sGQiXXWGUyLf0DO6yCX2mFQhifqt26Hrumgqk9oI7rC3nYRkSkQZvLwdZsuMNTh
qKKxcsAzsjuUZBvEBv5c5U6v9kd10b29z51tq5ukTVDJ030GqKTIRicWm5Cq5+1cv0kwiIEL2EhP
3KHK/lg3b4mJLnBbntF1dulyPSIJfLHwOUCoZnPzpSbtwEBlW+An61+MgYI1xI5HtEIM6uEYWkVz
9paojY8sJS5GtPfU9FWJtTGcOvMxRlOeuuUX0pcnwPah0g5IUKTfEg4a9Grv9G6BBwjed2dk2ih4
X+fCQGljvd8vCZwDlSlupRfmMO/MG8SPYVuCWvUAWDhChJ4MTo8CyLpRx1pyV8aDAjsAvnB1rJZQ
Mv+6oosYVnMVVEL2DXHPbOdYqb4xN5+tCEFXZXtZVuIBJFETT0TqV94mABPK03eNGpXmrqFg7DSo
1CnaaaYSArw0opAC7OyAABq6iv2xaXSnUsuzZFLFqpH0SVcoheNfYJSsXwBY+3QB4SLueDOQiVTR
ft4P275FfkISuicKPo64aKcETWerXd021RBJQihT0ecbGavMSY9PiVW4alfZeWFcUw5eUqiHZjC8
dgXMjfHe57hYngsAGUPd+AlyvHI0ONmGD7U0OVqqBhQc7iiz+Bj4hWurlIeyLq6V3t7W0fJcoswM
Bhn1OP2saN1nLH4cNOwBEy+ntqpsYSZZ258OeBO3rjOHcgnQEmlEvW6f4KbiprGJMBvcoqLQUC/W
HXR7XgykafJC22X5JnsSypd5R4GMeBHtWfG4Nl8wYjxuU44mjBYgnnNn6eVtKRvnrFhuYmW5adr2
wYojpEwEpFXUJ4wUAoDKT1MXexiB2mtU3iKV4y4JYupy59EfuEzxV6gg6OmXtzGi0mQCdkE5vpWY
IdLgKUUZYsR7ZIKeYbr+BWBcEn896PYHCxSVzU8Bbkut9ecHO+VdV1az3j91ovXY6NZjhoYEhrjo
UNHvFKmEQcu62c2TmyFDfKah+lTfR5Nfq4hfactNtqJ01WbnlG6hWMdek0F/buRLgyLeXDW3eiQ8
quvopIVxbrY2HBUdUcMNPUFpOXUtvnB745+6X7lUKIlNNp62bt8MnyJ2wj5Cq09RfRjHTmaspzSn
L6XXflSg/4aplNJlbxG923kXHhSx+Wqr+bkDoteMCneE3RRYYZggTj4MHiG2j0qKJxPpAwnwpnEi
MgcYsuxDT+sFxV6YiZfGmmyKg6zh3DXYheoBScKmv8QKfD5ldDLKDaWxnORuI1novUyaLyVShEAZ
NnuQ6OV3KGGOCITXFjDpZ1WfbqJ5t5b+BsWCsih5A6xL0fzaQeVXZGp4XXcc+ybotfo224ubpFNh
o7Dz45f473f+74SDH9CG31eytJfUOW4Ir37lrhA7lboGifaJsUYjiy0l1vx43dVCq6Bt1xvQlajz
xHeUn24bw3KFrPEx/HKEhWFkcjRV/YWynmupaXNIaF82VKsJsr1OxXRMV8E65Fc4885Sj596swpl
RXlqo/Trvkpk1i1Jo9fhzRGtVqjX5hW+zF8EkQQSP4JWv39HHL8NBT9zeWe3/jypMa5oDR21uqck
M3Ci4zNneUQXBhXKBWnOfz+i0j/bG0Ftou9hANOjj/Hzp01CpwgNzi9Paj0cqT960IUdhXzciE9D
qz2BjiL21s5dV9vY78KBonKI9GtC8lC5//5mvrNxfny8BK7f6bw7Q1qkvLEHHD9gVxUtjw1lnuYn
BFsPW9aGAkI82PSBC6n082TqNAaIMgrV7wzE7JsmmAeNYqLmlawnMR/RDdav2aBcB3qQ7NfHZDTO
NUXEBSkllOZOLTuqPFVhbY0XeapvNdm6TbXuk7rFJ4qGdpXKT6Uw3esDX7NCHbIcs6tCB7grlHOH
dC3OKd/KsvWnGL34dbyIheagzPjec2rL+nLTZ3wIIVBpVg9Ut0ETxSviq0aLHlW0Pku85tBGzRc8
IO5QHuqwrWKflwUgO/oZfbJTU9DF/Pfjus+Yn4cVYLmp0L2CMwRqf59xPwxrI0U0hhKGVReUoOMU
V4ro90f33z3Sh83FsP0w2s7r8PoH3vX6Wr7/r//xmJZ1J5zf++H9pzj+z3f+EcfLxm/AWcnFTJie
pr6nZH90FmX1N1EFG6sC16bWt29pf8Txgvmbsm9zKBvKhqj9rq7zRyAvWL9BFNJg5uJLBqPuP4zk
4Uz+NEdg5IDRVbgi5yncQPDyP88R6JwsbKVpTiPFoE9mpY4gEylVfxTFiBDL3sgCF6ECCQITaHlr
DE5zEeiRZQgJIvxO977JzByNVLULt7pLPmFBiKTNNvaWV9WmCAolSoDLDv0jIPDoY8KiUz0YOm7d
EvLoCMcliM3aBMrJ7ZB10THVyWKpQ8mgqaxquyAixT2V6FXf1oaxBSp6Kl/1LCqvozDidYQrk0ta
XngyjgcIW4yHQlW7O0y3FthktMDnkaaJNgJugeBQv6KrH31EdQI6YG4sWimtUmM8RjWfv6xTFHVu
uSrbzbxu+reUnP/9+730kZHDJlc0gALiTHJfJOJ2h2BiYy/LlN7VRis8Is8phgRuOVc1R0V1o3jE
K6or49rBGXO7GINRnzd018EddhOwoFHiyyF2yBeptfiz0tB0FDlgHBhaIrZrBLEYSm/tJZuyXrDV
LEfubmnx6gYof6iKVL7f8k4/x/1QPg4l+m/ImUdfpEVaAJSAnlrsTd8q7VaOmu1iqkB/rExCd1SN
VQQatWrEKjOm2RDzEM0VvWe9qZdjlo4lFg1V1X6S5DqC/ydHjwOKAQMqxakYrF1MoVGayA8isc3v
tWnGZ43ukvocTWVyO+cy0tkgTkcM2dSl/9QgKv2SNaIR4LuU3CbL1D9KUiR8mhCRC6BPWWEOgQFF
dlMJRauk0YqlC8bbOlBGfXvR9Fn9lmKthFgRFuY3i46JALSaL3BqluuCPwDBH2ZmkFdo6cF1TcFz
lreqCKLXzFctlMRZ/qKKUo6Gyhh9mcdcGQ/6Sns3JiVxyKjBcUSjT2FlwlRUS65LmpmXrZrqz0s8
iJ/bJFmf0rjUb8UJec/O5CVqrubP00aBcoyQGDeNvWpGCdWtZ0kgziplWu2m6asFXPU22yZ7FfAt
RqNxeuJoukmzpsd+ZapcXGeU12QH4RRJBKEBDZst6HvWQ2Wh8HNA9HCwUQZuvgDVI9cthBUtTym+
LfMxftlMYfa/A6DkgbUpK1vuAkPOLwT8+UWhWXuHzw2Qsd3FEMJEirQySL1Bg/zX6qN2isGW+mji
mJfCSsBsZ2hpzgWAqgm92Ac9qqFAyqN4y7na3SZQ6dwyBb+44wutvX8FEH69KPJafuzAp6s+rMkl
Itj5Fukpfe0cRE+fZWKQ5ml+KVY8iQ6roj4XK67bh03Qd0VvjFPsuOgmAjT4p4jniF0dJHG/YA7E
MpWiaUGTZx5VnJXjBcBNOuzSh9iq0XDM1W9WKzOF5YapU8eyUy2S6Gh6PdptuV70bRDdaJ5j+ts0
s6sQX4w0TtysrxA2prJKWw/MHzBGvJZK31oqPIoLnI24LFDPk6l/M6SbPPY1lHPSaQxSXT/k6Snb
XvFdbyVSSWA+2X2m+HX52KPIVUdPgDQhDNKwJT0LKsJnQAc2xroThuLda7U8tRjTL2Uo1zfZ8rZi
spkBPEpPEybyoyU503w3yScrvaJkvrAtobjanKssdU1heaWC0cXoioLcTFhCQ3ozNh4YwRjJX7sZ
p2vd1E4CYCmyQTaGeeklhVPJJ8Po7+O3xgikMRjqe2XGj3G2c3JWehfibV5ho4d8eoku7lcTXx42
57GAMgqWronClG/23dLsNWpTrzNW+g+GR/HZTD5F3ZtSvEjYBEQ0v5spjCUy5wgheb2WnCgf/VEd
vy1Z/zhENMc1GXAIDvWzdpxa5QRE9FWv4KTn96n2saCPiMyqI0t4XrT3ePaoST2+dLCfQl0VBpkO
qiw4wzyLATSrAf0hlLrhSNsARZ3GUo7ISZyFqUx3MUlcqBoF/qDwmIgIe8WY9C40YGgEHyrQqRZ1
CGoe6Ft2j0qquX2r32lyK9jS0H+VQTKum3rd0vXTPAyXotOfSxjavHr5bGnTeSw2p+fIk7MZoc1U
vRgFclKInO1+TsrHNs+fxUr+qiSDk2v38O6/5Chn2YLy2Ciro6Tmc5u+iry6by/sIDZpYetU43iz
RtitVZd9FA18iLQBza15CeS5xXQ4kQ8DLpMCEtcD3WoA7Me8uJlw4yjxYjFxpu43yW6pQGsCezCn
VjIbtGFCqWKy4Sv/3nQCLee3SBk9pM7PsaAdG0zoTAt7iEXiRD9qEir4wTb6+VReU+mtSVOnGCIA
rTkeNB1+d/W3RFvdtdDdbX4DgQ7y42LIeEiUD3BEtuqkqm/bKLm6dg8GBtif3ZhfVi31JazVRolp
kGwWRbGlW8/aNlfHOZX5ZgZedy4uzTisRBQ9tLYLDLNMGfNMcStwRNcWh6QOY7fIXK8DXahUzi7Z
Zr3JOg4O45dSRCR1BFM/o4sKpdGQ3bgyHgpEXs3oLSuPY3ULBRCTE3s13xTjUewcmaqlqZzr2ZsQ
++yac1reTArGJRfU8srqc9lfxCh2V1Sp+jK+acejGZ2ZhYGFXfTb7nTTmb5J3ll9JIZ0qIXG6eaj
3t2PRW6PFkro6PWDysYf9Js2aF5FHc+IQyl7LrXPMSBrDE/NmkinPBnRQ6qcB0E6NIoHNW5HTchY
32GCqdXii4Xg7ZdSj25G5Le06gxCEZ0nV9s+pR2GMc4gtXay3nbAs0wsZiyHPqFvxJqrUvIROayQ
IxvIdXGNqqTPQuQu70L0MdbhFn20wye9CWXxrR1PY/uYqs9gbaYtSHAVT5IaxNMhB5iCoYv4WXla
pVugDoexD0mG2DEfzcZZyqPYB7TqsuZUivdr8TiI80sOW4bHpoYqh5s++PP2buUnYYcFO1vvFtp7
lB27sToQugRydr/wI+eTLQ4nBBvPmYL9RkuYhvNTvjNLhEPJfSMaqjmcbqq8HjRxBM/u9jABZOuL
MqM/7hJshnp/HZbjxFa1UT/ZjnoC7gyImRa5gzwfmuJal5eNLZdqlTh+zOMzimBAx/yyPnbTl7IN
pCKYZ1qVNBGxcwBpPNuKqdhCAR6jdKpuR7QZviBgNgi7JhsPZnsU9fcE7VmxNXyTm63XnmPtUetu
c/wgzHag8b3aKkJ1+EFe83lwi+6czoszTJSdWgBRzewa0+NWw1mCRVQkdxu9LQNU+eimY1ACoY75
EsB5snCUMtD7lG08plmFRH2f3xTEY/MmHxCs/CRS4aOfPaS0YAkLkxguR+pYkytUo90wMCszNN+o
CN8UJTK/wp2ev1TbHem626eowEkHdf4omqdWDeQNTbE4EPWLnLy22cuWp+6o/0VFQFJ+zl2/5yXk
YAiHYm+N8NGvFR+63U2sSKgJLnXEjM26uXBUxHTwFrVa5lZaV2tDbXuobjp1LUXOLHF6aVPapjA3
9DMo4MabMLUOsFedPjdowvnGOoyftSydQT8NE4dUIX/K2UtAPYOWEXT5gSvHKbu9YNKHluob/Ge6
YKh69ZjM4uwoI+OPfufqd1PGM7WK6dQAq3EAb76Yw0OHkVBTsga3PVhLUhu5QG+wdCzwym9pvzzg
ssBezJa9Vq2TZH6xuJ3SP6Ey6tRGZTijgf0VkIBzleSiHSM5HRGYHBb0v5Ry9SwxRiS/9Qv5AyfI
wS8xGQNTNm7zNWmE2oM5bljEMPsqv+BlcNFrV19fVvFJbr7JubLQub8M5X28lqe1A7pfyDzJnOKn
1owu+6FmsXaSxyIi9m9uiqK6yF0MX29ix/PjHsVT+H6rVWWhxRmiW3QWpupp4EkYYMHcYWVLpAbe
f9vSq6IKt6v6WiZDyFK7K1Ji2mCsQiFZP0nItvVljo+zfsDoyJ/yKmhEJlI7nDbTeJAAMKAPidcr
J2D2WLf5AUOSF2x1T8pyL7Uf+gae33SM+inCEgldxdTiRP4hof9n/SaS8x/qJyZaOPRREUmHjkqK
/g99rk3UuqKDfHDKjPmTNW0i/IqCitj4Qry5XXIpRzK0WlJ37mPUWEQq4sQa2As3av57Kec/qrM8
EjjW5a9YbXDFX+sGdcg4Gf7rXyK6f3qV/17vRYz+10vtd/O3awFR/uPu9trHT79wwsL7vRvf6Su9
g9Ic/kQz76/8//3HP6opj2tDNeUrKqHDfrWYdftjPWXXDaGl/sOD+4dKzMN7lb/mf7KS+//ppLAf
xoE+691YfXut/+nl/izPAOKmlUCF7G/Aqj/LM8pv38uiSCVpyBv/UJ6Rtd+o1YqGJcIhNpHE4O7+
qM7wTygOMdNkCjMQj/X/qM1KT/OnCSggQGVQv1PFfWL+ULgjEFKNdMqUSxamp/bYX4UbISCidnYk
zEU+7r+qV/Oqu5gwTF5vA8c5Sg9gMLEFvkuvSIG71WX9tAYckV7pZjdseUfZ7pz+mJ3z1yKEI6FY
Bw7NJlT98YT9srN4ui15kZ07sqO7+nEKc3cKVHvk58XBtMjJ7/EEclt/OSX2ardBe+pd1YZZdFKc
JBQCDlhHCtKgCwGce6KvHls/9zNndQWvDvRj8xAfFUdy8mvvp8thvEhOEzZe41HHvcZQrQ6SpzhD
oDpYapHyIvx6zi9G0F7lo3Gj++11vSSOHuIcdyyuaTgFmH4FwHM8AFAB4dixvotuhWvxkB+ta30p
g/Y4BDAfbeKoMLFjV7hovmFHoYmfK1alF3g6Jh1Z9pgDYr23FBAOy1t5HELVBePLZRWvP7yHLkLD
3mN6sGy8RJ3Uld3oA5svXtEE+vfbUF0p4ApO64PiCdRDHfaeK95G5+VI2OvTwLMhGgWjXzlY23pt
uLlQhk6jI/ldoH/pTjhgeIqtO8oRi0cXVWc/DyV/vq2CiXfN9+Vd4m2+dYcLaR+aXnIHKdPOfQJZ
9YDps00J218dvEVsfOyPyTE7mp7yIR3zW7DGX62XIcBB1++d7jA+2ljPOcPBsCdXO/ZnFDRv6lD1
cMpzc78JRA8f5AA09V10s55Xp3VET3QUGz9GR7/J7sVz+W17JhYj+Ih3pg4e4XZ3FZ3O1a6wEC99
mD80T5XbhsuH6A22FhpOyUXS2+Q0+aSUvhZm7uBKbu5lF/WiOYUfKWEyOo16SB+MWyMkY2O0U1+x
IQrkt9UR80In81NH/ASt/AiK55MQls7qkEM6pjt8TfmZczhQ78uTEo4BBxlCY+ZVvZdumYl+5KZe
4basE3T977+Np+JJuk3fWD+8MrszwtVPOWuO+CB76U3+QDZxxhXwrF/QzbvPLkhP+N05C5NjdVRP
/V8IqMIa+RdL/Zf661yPcq3XrXSB5ujCnV68wWmcyOaoPBiHhnvonI8PoFeewaoswibcHNUV3dUe
HOFRCYHRu+UrBTe7sMUDCbE3u3AI7PzwnDqphwuvTRUNzuQhDSSnC1lhXh5IgYFrwtfUNVxmkQ2L
3pYcxTM8Cig8b4VZPpzU+Fj6ub3w33AAouyU/hLUd9pJCmjbO7Ef+6mfvkOmKkgVYb+/b2/l0xQM
p9zPn0xwxkHqrzdNQDsOeqI9ne4F27CFZ9Xp+NsQRF8STw+LkxrmduTUT+aX+CKH0jVOzyZz6aLf
MCHDOJQft3vtHkipNx2NS2kEcYhtybk4bdfI6z31RvOV+tbk1WhE2nAJL4sPt5DpvezrwZtsRO/4
+welYfv1S3H4WrErwHQ4kDQ4vSseB0c5fPvIeD+SJM7+2sg27cxeD6XDldw+1I7zOQsmH7/XC27V
weAtjuZNYdEcsKF1yTHt1NvdXgNcM1zhFH9ixjmN/aofxBCKoI3NKDf3jT38rPo8lItwqs6bh8Wm
O9u1O56s28LW+C2/bt7gma55ryIZ7FtMB9mXfc2hKONAoHQLt7LBQYbCzXrcP7e4rG/xDQYeYDsB
y9uZW3uJyxII26B2VZ8Qz12c/ADb1umuVK8cOAVu58y2aksnuIc2uhZe7s2H+dB5qz9y1PQu+dVh
PHzEnAiTw65/QAY81BzLIb2wwoxXtYF43waZbTwaXyirMf3Sz3gOs1CVUOAEEpjGeIO6pm040b0R
oqV2wKo3wDzISY7NU+yM9g8H/z+L2FTx57zh70fmL5ik2UhzWrameGld/bJxlJGp+vDSnTYoqZLw
TDpn8zrHtPkGDOVoG+eEJ0H7nsGZ+avgPOQcQKOr8WPKaDxD/fRWtzx8q+zKxkvrgI2hPzGShtP4
xXENyJBZhpAhvH3JkmA5i/Ni+sSzHkfzARy/F7s9p2Lvdl6B0QzTZj8k+QeHjN6GI+ROvFv3Ja8L
zWPERtV5Jlt55BYsYfFlPBbhfsE+0Jljol1eF6/lp4RNs3V7/hvdbjmZ/uhCfbL3PzGDXvf53Af4
xPG7aONKdQ+AMmzdOrCYEjIfk4WzvfBl94u3rhRmTJbB+f2LYGLgAGlhM0gcLG6cjVmZhbzrgiGB
jcrz88i3k5k+Ol+GqXVl0DjEFY/di2/O2vDq1+yR6zOu8qGzI1d3RX/wKNK7ePu5Kf9hy+OAj2Zy
CPucEm6LJ6CrbsstrR88FrtxWIBviHHEDxFOZE/9qWXuqP7m6IwctApbD0ueM0Jr7J2LV/E4Laap
5SWsWUdl4zN9+hXEKkx0R3QnZ2XhrLbAk9n/bR8z/N54mBj2cXaAveJghJHCQsjZOHFMdKB0cwTt
U7l2Ld4nOZhKHSq+Q4npwlk64BDsUBbl6+yh0uCNpzVgJ+DprcwWBohXCId96kFeYvCqcPuMJetx
ZTh67trk2RNP+JHfnJOwP+LqyYDrvnCzP2ncDQP4K0xY6Kle52OVYj+U3D01SSZcZX9QqTigHHpI
2BXwYP4+FpReuGngt98HeeDmc/7HT4iDQ/EamdtBCj6YA/k0+HqgBwOncupErhUIJ/agk3A7B30A
I8XbP0slytvXSOxkbvJ9YkocFTM3mtmN36EOGVI25NNk12Dl7VOiOrM3BcU+k9ldRKZYwuYRuVhN
McTEHTYNNLt3t8/b5yTcs1Qn8dmugj5mDzI46g3mt+qjMoevki9yKrdvVqiFnQdmhb8k/hxgGfh9
pkIJ9OXj5IHS94LInk9W2AeJvy+HgZdAYDoo7MCTuxKGJIS6bNG2ECTh8FVlG7bO+15V+CNDKjOl
96+KN4hTMaLUUPgI1MbZAnV7dRlRnyV1Zz7Nd+qVPY1nXTrSpXT28W5YNqqdB4S/Dlc75M7ME4GX
YxMjedTPDpVf7ONhp7wGohcLkq3en3ku85V6P3uJyaQsCVdHVkLEXoSRnz1xULAuCKNF37xoX1H5
D8W71Tc5YuhZOs2r4NdsazXvGd36eWY5loQBWK5zuGQ8G2wRGW+K7gfDQ1WBQIL41SZsCyKnchrP
4nvGfLYUmq7l1A7BnF0wyIPHwDriUfm+t4nfZ/jiSexY+8mzr9bVlvZtSORRs1Jthfiz4avT9Dz3
GpMEAzXGtLWnQ+RQ3Hclb0gYRsKd/dTjVv4fe2fWGzeSffmvMph3GtyXV5K5al9t64VQ2TL3feen
//9CdlUp0ypp1INp9ADd1QW4LGUGIxhx4y7nnjOcomLgo8nlKm56HX0vz8VS13uDB81YBqwnP69W
Di65vUluA1zs6iLf1Dgqka9hn4jCTxbzrLjIr+YnFFVxFOD+WSF8uG22WA6OerBBXnjjnDu5O5wQ
lawyznF6FqL7jJFWtvznnkLQPt2H+3KTzacSn7sAmnfWnrVP1IRcsi8bKj4eTpDs5ncUrDbxlmdZ
kwfywHGt2WBu5I+b2pvc+IyoyIW/AC+p3FRrGmjxoHBu8XMSQgq0Qzyo/lgWxZeIT0jXin/WnSt/
RwKLmMHxqpXwW1Af9Yv1fNafo3roJWvb71bLytl0OGqoSVEF4+vVlUZUEuw0pEXPqy0y16salx2h
8V11YpwHt6SsO/4g31h3tXlHbt08xRFbReBn3HxDHsUzNqbmEQW4McuCptnKvIU3V991J8GuvGN9
2SikNy56ohDk6i5HybUrN77TdyoenPagf7dv9ct4w/Lwu8lNyOOYX+Mn57w5MS9JHq0QA0NPF+FM
Cs5eeEV5dNVs8w1XJG6m8EOVxTVW4UZa1cwTnRiPnDWz5yG9zKWu6gfuN8QR8aSMDX/h1l7rXuKb
PtIRjmrmvEpPkactiWtgRNiM62qFm7eFy0yvtwW1mJ3zYBjofHrtF/UmoDbIPuEP5S2/jM8nXi8q
0WsdNwwpdnYymSW/3Ik4zHl+bw5fCHLuUZ9OpAfcUzag1J4G29a33fBWaI7sYkAQm2hdeoWffFXY
D98mXmLwbfTH9bR6BJyEUWhc27U5iTyj5Vkr3UV0jt3V+khmrjr+a/aFGwqq0NWfvUagfwwBUC+3
U5eYi/BS9p0N+m7Khr+dJWpAP8jS0+btzeiKxTyO+i3fxbtmFZ0vxnr6Ma+bVcBwwrtFM3Ui/KoZ
IeP7VY6tzUg8hesAdNtKV+raXNdr8RjwZ4EddMPv2XV2PqOati653IRbhxOEWQvY09WWQPTMWrHb
MevhOlnlPug6xpLXCr9TYRu4c3hx7F3vsfM0Lloe3hOHpmL0CrdbON3xWjjbYnMv+8W7+5FshD8r
lkuEIJ1LCM0gM1d05cmfJWyU6Q57+tddVIS5854NigspFHOa3QSDhHdOIKDydwr3Dt/MvWhh/2e3
xJMWXp10knhcagSjBcbOT7hTKZ+JebDohKEbRBF42N5feBBYoDDywh10cKJj7kN7Xd+WGH9nl22m
TcPjg6/ciN/k+vWmC4MJ6Ftnzz66rXesF5cSNYp7VNPxPRrP5u6liLGxt3TvulykG5F/6TaRMMMr
scqEABhl3IJTIYD+o8VjlNbQJq2S1cjdguPi8gEeGEdqHe3kfXye7ISPDWwzXqsuEYjuT0xGxUeo
ngi1uWFEuCjhVbztf4NTfDWMhTLhMGNFPTrO57JSznBS8TRzmv9JLHGvr77jp6xMEkbcIYXmEQDw
Aiw8Kwqd5ILIHGHTUiyg7jlcdUhs4agsfrjNLoW/Ne0UcS9saLDmVlDIJeGZustFcBecBWcoMl80
O3hPduNGIcPh4LG2HjkmnOpxb5Azau+z23lFeXwX4O+NnonFBuYvEjXbfN+eZevhpNkW/As0XVwa
Z92JuRMWsV/bN4MI23jC4fP0eXIvLS6hfNPegci5aM+Sm/ZJXAPKrbjfYCvx05WxVdySK6C9sk4m
99vA4aZv7tlU0U7GP7Kw89x2Ots58o0tHQDI0HN1QJSEVYN+1Y8A7uJninsFgroTCWuo+Eii/lBw
fMkf+RCyCLtZsHgklkjSiStlIbAccVEZ3yNz4s3rjCESvxVO61pcSsCh1qOPmeB3hI8WXE1r4d0Y
JBrwml31fvGFbyDSd+qqWrcYMrEQ3KUbaWOuqdM9TyfC+VS9GjPFG6EiudK5nakd7gvtqjU57m5J
KmvAondUn7gyLTIICR3SJIjonbhh6pgBkAGr4V66Wjho2mpaafuYUN/g1h62XMybGXuprTgcxFnx
OsFXsjcT/k+zFn6k4xd4iMLHJlpgDpQLPKO7cC6rM/kzwpLVNpZx9ZKzkeMtjIjqorvp5ThhSLBB
IsYWbHyxJ0f+3BBqnQD/Wd/REuD1u8alyImNyK4m04v2jTAgWxHaElxzZkfeI465ywG8EC5ij/8j
XDxtVctrypvVPlvJPJBwDCcWrt9xtWJLKqyGcOkq3DIyOTh1lXYqghKL85jwtXy5O57CBHkeXtJU
j00SKQeaa7FUGf7s26cVAPU/nNYjrt88rYw0i2zrLHhSLmAsLF3SEMLfu5OvlxszddUzMFC+cGRt
TKNwLZV1cUlfHVnm7quxi2+My/KErNrV8g1CjYvxB/0Fa23LHb+y9zYuSXQBfeZKeA/BZbgvbiiU
nSgbbb/8KMlvhvg8y0olyzmv452JY9idEkDjxhAa7wZcYoK4dbOdLzJ8DfOyObHulj35Pb/dcWmu
0n3JFolPIdMkxDz7yuWIL+nL53Bmsq9W1Ex36qX6tdvnp9xCOLQqd1mw7kly1qQmzG27c67s0B+/
DciB7uq1flKfOBfZDvuOFSd9TuZNu1DP2xNrR+i9EgF+svlFqv1vK+v8R1ZsTGDl2P9/7pLzaRoo
6Ye7fUyf4OrJHw9LNL8+/6tEoyE1SQkO3nHavhyAsn8haMVP6IRThaaQAMKSCvqFoNWsT/SFWAb1
6b94Zn+VaMSPoH/Vbep54Gj5wo90wh03flKcQdALDC0CX/TqIXZ5eO/RLr+UkpGVV2H+I9HvJrlx
G+AR9O55U1asyoZSO1QMVoZJIclRUFh9sXKvpbwOzzCqmkdPcJRABiyYak7DE9RVQM0UNpiCQJBu
kvFs3hl0X9k1uuYPuWCGNlEVl74/P8CHtvD/Wdnx/6Z++R+40WmxlE3gZi/e12+1yZNHAAJx+nJ/
//2xnxvcsj9Z0DoZgFX/AoL/rEHyEx2iBXi2DRh4kGvgUP25wVU2uKlZDi2iCKEKhqk/a5DP5wVO
WWgfLJmNCZn9n+XZX9vpLfIpYOWv3BGCv/zojggsit5lOwebMBvPWuCTUMm1gxcN2R/wNW1ClSyn
Lko/vRfH1i5WAEya+b5Mb2qJUChUrsZwxpoPJoGHHDyGaknVIVPJq9hpCmOAAjFM1rrqmKsnUwYA
mj+stLb4kprq2nGuugEqvcg+tZRmk4KtXvT+TkkX3a2zy6WrBZYhiTwrvRghrATcRpivQ2hpX6tG
9H0yYaRD/4u/a+/SpPgGE+oudJTEn6KkPGVZz02lPQVwDgjabmo/yRMyTyBoQs06SXppcmGClv0k
NGkw4VQpzmx7UZatnE40WIbtk9RU1042boKOaA4xOK+s4pNx7D4PIe7pbG7r6LsFNFYqZPJusnWz
oM/QJV+C6EcPmmIp7C8jRDOeNcWfY+Wi1oxqpffDoxF0REblXaOr340EmBxNcFeKvKxmuKKcsk1u
09xWzxojlfc0418AyZdWbZjh9hXUz+y5e1DigaJDVyqrWR3v88o4X+iv2UPLXX2xZiDh8D4Omy5v
mochib1BnWaazZoGBzguW6QCDVB0QWiCVZtsdZUETbRRrRoYkLK09uWCAPR5b9b8otLe5ulIP20C
Uyjt5xBZQ74xB3F1l0tqfGeWS7JVSvk0o1HVL4d5gCXql7jcv80E/ecalzebzS8fpSyWvkXxo9S2
/Ss2hk//sjHOJ1q1Rcc2DXSib5pL4peNcT5hxmyUPX51k7y4RLVPgr7OQi0HkPJPCMSfl6j6iXsV
WIylcI8C0fiYjQEW8RJo82fRhkv58PZ01LlKKhqNt2WpxxtUGqAhk9CJn9WleUDQGb071aGBGoHY
rVzGykaFOmkVzDHeupqp1Y7qKVoHth0/WkMDWk+ewntDL409ZOFfkrF9mPq6Bd9lkdYu8luzGThO
dgMfLP6va0T5DK1GVXng54mooyTbZKmzj6LMuo60SSLZj0LspmztCynox9PM6dJ7I031L/Sf6hCN
zjHMSzz8GSzkMGH3NjzFWuu2QRWsdRVwI1Q6N4rxSDNE4w0KFNZR3FIvqHUPjYrWV9oWdKkml2dF
EM3bsgomTwHE7JZw1OfuzG9vDbq5EbQpgpsIth0JNu4wPB1n03wI8Zb2YbpYq6q2arrvQVPN7QxV
fVbiBBRaFtOjFpRPWqKX6BRr4RbZ6uakmovi2wKfyLpZzPA2oH3p3uoUE1o4OQZ/jdir5CjKtghj
7aouZ21FWLessyzt95ECTE2xZky8I/PHNAhb12B/eaZVODdmYy+jG3Q0rajA5lzan8LzMSxS+OX0
YRcYCLtqY9V/a2mus92EvQXZtC3XrioDlq1ZzH2Zy+bKcFpto+tFl/jdlCVnQ1VUZzRPANsNmmIb
xIIeNks7eR2ZAMu1pizO9M5Ut1UiJ+dIMg+f+3iovFIKrGsziZwL+Eik0yIsh7u5zLJ9UxqU0aK6
geUwzy4WdLbPnakmf23q5akeqIVvVspgovIcBAgCUs8eyyg66ytsepcMZOlNqfNpO4du1IDPW7cX
BTtfLzCYRgnkWnIjt/BydWj0alhD+opaNAvvRzQv/whhhDsz4uEKpg4qrQAHQbDF9oXV0GHZJh31
oI7XpakxgcfcPhl5QJVNp8/aitRx++914f5z7Scoi38OQ24ei/AVq8ln/rKaOhgvasyI4kDGIVy9
vzwzCFag5ATphR8mi5/86Zkpn5Cllfkf/XmaQYPfS88MAg4hL+SI9j1s8Yc8MxH5vIAn/m01BZTk
BTpsDEIdbz6mpKFOX4a4p24UdvWmawJlk4awzaJ6nq8MMwY1swDORscb5vsCSGofxs2G2QD6DSES
ziRt9Os5IY2dlznZueKBrkfFHaBw3td2lT82YTDsYgmtZ8VYutWEswpKujW3k96H3qIYE4WhFlql
JDW46+NvdWZR6Q7V6hxjAQN/6gDUc0Z6g2R4HujMjddVnaq01DTm+Mc8djJI/ET2dLrd9kVNW0TT
D7iCeL37yhz0lV1XzRo3XCUpm+s2Gg1lwsk0ZAWKa9u8clCHcierNGmiUHvRRFd5WixTrxmXki6K
kftCCci9ODkZumKZ8FQN1R2G6rOUON1NGemCygu279iZZngeovkJrop+7TQWGWC7GL1CzkxPbQWh
AzL0K6csBEt99UOSlQ4yLdwgwII8jtkL1L814BfDRjDLgP4RA6QYDcFEiPytoF3qyWFace8Bq73O
dGToI604G5feYRK1km/7cMy2ktpMHjISJN07+HqyJLSubbiWN2Y5LmeGOg++1DWAhON2XKdWKa1t
e2j39GFtC1P9Yk9ptFLaiGSq3rde1SH+7AR6tp51nSoXFI+qmzaoe/fTQvV5nG6RRdvY0wxNSplS
bdabs+eOLaMJIziSB2mbhdNpznpvNIsuJvoFbxd4CswxCXazFVIt6Q3qlHZHb1AFS3o90DNT2FO4
reHEyE2td/N4RBYN5ks4TDqDfkI6L5wucx5arSM7BvXBPpyIYPWlpMM7kKv7Ac6RG2TUB9RRewtq
Cth53ExDP15Z4BLLxonKBHLo933f9htrGQEjSma+dXI1+/xfA/kzesXj+mcDefpYddFj9oqN5GM/
baQtf6J3WAjb05IsHMGXniWMxbQ8/+p8FurBf9pIGdJCOA4diGVwDTCFf9tI+RMiQCZqx8JnUBEx
/5iNFNmPv1vgf9pIotdjiiKUP7V0qGtpoyIv4WltRQMdPWQFUrFFRVK6mqKvBdtGn5WvE/kdt8/H
03qqdsZA/BOkOd1DWvlVgSqrzaevZhl+mSnG9EigqA/R3AKg6a/Uhh7YQcl/BPlyK6nzl2gZbzsl
KbzBWfwF+UhX7yrTC1t62FotOi+DcDdJUBKhNbR2Oue8BzmOJHa6ySow9pEFO1E1w+0nzY96lCDI
UuJh0d27VCjPKj2OavbDSWh/KePTYJgfsk7ZVjpccItyq7am42lw7XimLW9NDhleynXRDNchohdR
a36bOv3rLMdPvRPhP/dwFavqZ/r7tj1N3X1n/5HVxL2a4J8LJmsj99ZFYmd+C7yzrKKbCVPstrbp
tkPt2nS7+SWxSZkptyG85/5sNE+tNl5nZQCasVwVUUftwblSp6L3EXmTvTIvz2aHsnIcdQhGFKS9
1ciEiX44l+n3wMBTAo7j8Htly3CTygtC4cqmrmI45CT8/GUBh1NTfMg6V+M74Ey8NjAanpGNz01F
V/aChGZqnjtSquzMVNtIshXdpc7iObHztQmMcRWoYHas5ryIZXs1VanjLzQJreZ5BiJrdttwTomP
5e7WWrpxDRHOQG0Ncr5NTZPyJu7j6TQyunhbt+lGHmAMmZ1+uFjCxvg+2XUIz/y3aKrtLfYX2rVJ
k7bwJlGeHyi5VfKl08KOVKldnNNFQ/lvrotVYmUktKG33+qpTVzSpeaPKC1XQzI75/+1ZFiPf7Zh
7mPUPMYHPQUKH/hpvQwMkRDms6BmgFLIdv6yXvwERhKL1BuWAlFI0Z/0y3qpJnExKTtk5WVI46Hi
+st6gf/HBJJUholSMPGZyoesFxQQL4yXpcHvBrOyyPARaKMtKsLmF46eIRkaW2MGdY1q6zpJ8h8l
yu+PCV7maS6ZQKOSzNpow7DQ/RXk3/UIqbI0majLRM7yoEYwOMlzgGqJNuq7F6v4K1H4kvJQP8wL
/nw45HfIv5NPEDwjRw9XFaNE1RffsVp6coBJ7+wdOjKnVVb2AMOnOHiU9HognOmG3FuqjP7oCuEG
WMYAV8PH8GDQAn6Jg/eHiVyzH+ijdhPMy4LyZTXq90o+y54U6tJXrYnb2G0aaA8hNdYz5LngOb1X
QxzZ1hqkDdK1sQwvgET7XWKakkW8Fjh0hWvWzbwYoCCDZPRaM411aNQdXadprjwzpC7SvcayhqfM
rjrdVWSddKBqjvMPRaNdkt7gHAd3cGbzYUaV280lOXmvy+g5kfr3FfVzIek/EcIDDEDscLiQcMBn
iQQbhV/T2aeQA1WR+ZonByYqQQ4vBWdD/l2plM2QDeRHH4qcTrbouh5ggZPDdWndBCDmrHVc0Que
TLs669FNoYmbv47b1gvS2LcVZCl0e6uX0gfVfcUe5TjQrA07sEguHT79UqddGSYtT58OsQ+5JVDL
NC42b+828S3Ha4Q4g1AAJPCC0PhwFMXCL89pxvKtuaDXw+CVFsFVn59mVv6wWCMgyzou36mPqofO
A2+GrQBkWDaYnoyQpyi9vDh/oda0SWV2VJeLOl9Vei6fjvksyBlieXo01EQjVNATqP+UsLzScwwJ
xL5y9K0q8/wUDeLyNEMwiLYSmQZFCE6kUzlRk89JraR30ZxpqIGM6WYyZwPgiR3q79SGnpUMD5aN
CWDboEq0heC7fTQBzMpizGHa+FCsTH6jjfRipEPkLdDU0a5ulmuESAFsDgG4TbnP1vGscebkyvJK
BRlDo41AwUqwjU/0KNBnXrUoQUipn8PdupnhMzPMFmLEbvBywbCU00t1ppTSeDHCA72BS/66W+bi
Ik3Cwu9hTnhnghjuw21hIMmD5YYzizwlZvLwBRmDBOtlP5K9H/RmqzZwbMT2AFON/gPCJQAwKKG+
vRF/s3qMiKQLLJo0jFr2sUpuBvU+/CaMWDXN7YyatDv3o+qnElmrVnuvC/a3DchoUNdopFmh/+ZO
OZxfmaZy0+pUJwzZ9LLO6NY0SVqQGcQSBQsN7NGcl255ibtnQ2MQTz/enu2zET/YQMTRmCVmi1Qm
7vqRbeoDqYFVJaz90HRCaJBzYOR9Huwyawm8oDXAxswqmNOisdy+rh2v1GosjWGhs9U3iFJNg7WT
BwcskwWXndbdwkQ4r3TycfDRd7KvIl3tmykSUVoO4UxhR/RSFKbmOy3MWWEGC3A+Xel2Ar0clCqX
eZHWiAwZxmocnPC6TST7doh6YLVBBfFdQtJ0IQBcGVM0527X2eWdAlEJxVgOwWgAd5ESczeRIL2P
Izr4lbICemPx6qZ0mX529fw/qEtcVE/FTdc8PXVnj9X/B22Z1M5f7KTfyp6bx+XxfzGfuDqMHfnQ
T8dLE32XJnHITwfqub3yZ2qNn6gKjpiFkSetYwoF8D/DRgWVHnrBYeE3qVdQk/jL8aLoqUJyRlsm
MvAmCRztI46XxnO9tCuw2uITcsxN4eJB+XtkV4q2M62gCvEukEldD71kFeeDyHhj4wJSIHsp0IrM
CyuA5ipNN8h17pGcbbYNrs/kK1GthV5LQ8pZO6jpiVE70rxWRqjl4LJcWrefpuSi1Wbsb1SEtCJN
gVT6VbrkQkhFki5auU13QSZNqTcXsZFsihZ60KAyFZBsah/SvIc0upvNSEytn9/Ufzft/1YUrPk/
Rwo7GHcOtqv49Z/b1RSlMPXZD1BtjL6At/zcrjosbjTzke014G40nzm3/9yuDoV9UgdogCMgJRRH
/tquxAkEFpQGdB16KvGxj2zX41sQRTxTFgU67LMipKIOb4ligWQ0qdHXhgoK8qOhVeOTKGmVYDvZ
gwbouSxh+1GLsJOld67D4whFDA1tMjx2Mr40bA1HQ9foMaV6IFO4jhNfKpL5dtQH2poGOSreGet4
mtzzkHDRrW2QQifjJA7tC29syFvFgPWWRpExhz2g1b6TUpzWSxaan5W6q86jMBlPX+yAV6KcV8dU
RPxnIphOIeBwTENK4SHKLdDX+qzBbDzVTwQN4WfEqiD7qKtr6l36O2OK73x554p5UlxVoN5DV90W
ebOX8zT6zpJbnYBIr0J4SIIu0S7SWVNBMBZTdoOSQXn19ixfG1FXHSgHsXkWgKrDEUeku9AsLMFV
j3V6osl1cmJacKXItTbeg/roNx8eTzjWAqDCdkWO9nC8NktaamU18GoN2uUh9WwI1c4bM4x3mqyO
77jxr7xDCPFhb1AFPT4YrcPRmtZp43hSAQ+mNWisab5QpOwsznt0vwtjq9nRzdvTE17Z0Qt02KMC
zUOtR7eEV/dio4KvQGF3TmcE/8y7dkicvbHM+Ttr+NogJqAzalCw4iJBdziIKk0A5lqoR5ZAodbb
jnAiuEtp27u3J/P76lnsCfIgwhN0YME4HAcF61o2NWX2w7GBccRs8iG+0MxSDde9BIflikg6ohM3
IU1q+B8bG7MqEshCZQ+oHqHU4dhqnqCUGTWLPwyz5A1h1d0p0SCvg1aB/CYuaBIoWOh37MzxyopR
hc68rnP98/qO9suSLoEFVm/BnS6C3NfNwKRsbyvhsn57er8NhCXDgFokutkrMEkcTq+TzKaMLGPx
Owvs0Rghp6Pmcv0Oa/5rozgGySyNTDu7/8iEWTADZpIRyTDTKvNDipyH7RthpJgfPGYWDLOUAkja
c6LFQIezGWqzCpMyWHyjN9PvOjZ1JRtKfiGbeX9SaIblEeGiofb2Gj7fMC8PG9BQMmSwvIsKrQyC
6XBYu4derk3SgUL8Bu5MFxZLiCM3pqptWzjax8RZBVW/kbX3tsnxwUBAErpUwyAFRgDKGTkcWO/n
VoJJH3oESwOPkWrQKdolhBp2QdkyRF2Wbr5Z6S7fnvDxjUtOAm5Y+JLwKih4aUfDgrEYRmoash/Y
zYx4WaMtiC8nwVxPXlaUUvzR/A7jQRCtEl+jH4GpOZwmJLijXAeS7IdNrfgI1ZTbwEmTd47C8Q0E
B7Wl2oS5eEMKAx3PalA40xC4+1U8GydTbEFeNhcL6XsE7aMpXt658X5bRcYD3ETiEnkAJLeONqvU
6CVqLRAIaZFDE2rjTCEUeSPMTXHHdfHOJv3tCDIaPp5M/gdHDdzA4Rr2+pR3MZktv0X3ctd0Nr0P
0dS8wyHx2pzQO2AhDdJkzjPJ9otrp0I30ZAgT/IJXaxviM+X33TYLQXJkyT5H9yFYkaQ3IgzB2O5
evS+IIKdKiMzLX+QA1g1xjY+g2cn3i/DNL+z4V9dPHIgpBdtBWcaL/rlbRpa6ZKYC4unhvDJkeag
n97K249aSTEhDhWUPXjlZPUPR1Fbwxn7JIXjwhrKW7Q0k30eJsU7r+i1bf5ylKO5mDnZEUEg7OcI
up6ECYs1a33kL1FIKw95tru3X5MivvDAOj5Pi9BTFYGGYR+9p0bSA9gkWbzG7Ma7qkrim5Fa1kka
z+gQJuYzQEtd22kr7yGEhyt/6CGwUXtK6ykEu+GQviPeIEb87Ynww8Dni62jHF16Ecrv1pyzc6x2
yNeSojSnQE6sdTsWkdfI/Xd5bNT7t5dBnObfxjQQjCDismFTEifnxcno82JB6VyxkAxVab4eDYh0
MinfZFYv3aO0dg3v73jWZZO1fXvgV48kDQI452jzcWEcDhw1wWxJKJr7Wj1oW6XKFqj74FPNYtl6
J2oQdvj3Of491JGdtosli8eFOfbRSIUyUq7VnmbbqDDoJdPyrd3Ky00dS+q61MDYvT3PV8+oAYqU
eNek+nQ0eAlWbxolXmqTjPFmRIhvM7dO8a8Ynb9HOe61gFDfjMbBsvxFG6YTiMrp1XTsyjMqvXnH
mXl1QsJkYxFIOGlHE8qWUarxnHhxqjNsCssqHyxYyG/eXrZX96VpCG45tEzI8h5uD6mPQyNMWLYJ
vPXe0RZrPwRj+HlyLP2xVIxiTzxvbOxaV99ZytdHtg2uJZO797gwENmFDNqekbMxVdA7rcHmm3Is
rQ20RfdTrTe+acbLemyG9Nvbk35taXF5cRI5ErQpHF2GSyxX0igNDK3FYOKB0e5jxE3esXyvnbyX
oxwt7Wy1o6y1Cy2xFdyYZNd0r1ZaCmKT0/8sqcOFFz6Vlz/P2EEl9JWT93Koo6ujg68VER5OXmEN
7S6pEziJuv69Ws5rV4dFBoJMBDLltil+/sKGWYXclpXKhAAMwOeq6hBqQ4TpK9YQJ+5iQ9P/9nt6
dQVfDHh0dchaIwNzUKHhMLPsWwHCFawvOp3t2Gv/wmkjfQUmSLB9on1wOLeaylc/OVyLQ9No36xm
mHfNOHXvXPGvTYhsCl1h1IwQzxI/f7GCdatHdWhwplPdAQUuK8GJCiqQAir0vh9fO1ulaU0nMEdZ
4WhLNJEcRlWZQKVVCJKEXCq/W0gybfsg6q7eHuq140S6HIJKHV/2t32R6cnSEBRYfocOhSdXdbXK
JeMX/eSH9jjyn1zZApGAE3u4draT0iLQhLYPybaxVjS7Op3Lsd/9K3P5exTtcJQ5bYljJN7Q3CRY
+RDdwhhthn9pFIp3pBPpoTKO90Fgy/E0YPvKerHcdp5UV0nhVP/4XGCINCm64igTFB/OJR2CRV9y
5kKkrLuOGubYdu297Ix41qNbn6Qrty4FOlFQORqlVY2+T8ZK8Z0kcSq3QS9soj/CoEk6CELnnXP6
+2giCQSNKSE3oadzZBIWQ0/7NDBgUqmMQvWixoZhPgfemZ3KpdEW77g0v29tlPFI2lMkoo+TV3W4
hIoaA6KVI9WXmhxiytmCuzC0NfftF/XKpIByC3eUHjuRQD8cpbV7hONIO0JpXWf0AluV1rggXxHh
rWlUSz+8L+jo08hTkExD0Oo4WT/kNS5FqtJZEsvGdxJcaLXOxTS+l455fu7DrWEKhTQkEVFLJI91
5HtWQJTmClVpfxnmdPwjKGqztlaKJcnzDpH5jiYTu9W19LM+Wzpgv0EbaVHJVSqoiRoQSxAL8JNr
kt5qvC4Jzuu1o6SyIyjZHZi52CYFIgEA7KCvaocFbulBabTNR1+PqO7LFo4CF99vsXPYJChtNxrx
AjzBFjgXYwiBZuqID0xpUV6/PdrxLWvDuIpID0kIgWah4HO4GXhjC3EPZe3CIHfljrmUfu3rqMz8
kM9RxUZ/PfngqWJMR7WFBJYiMLHHGay+hRM3K3SHkvfi2CfVqGkKqSRNSvy0LyCve3uKx6cKTmNR
0aSni2wOOaQjU2448VQ76RiQ0IksEhGyqX9tzEF9x8r+vpKiw1oXm48ea7KChysp2ahgl10U+FJm
1YkPXt56mvMErhkjqB6MtFc+qHaFnAO9ruL/3PHkJI7BIGSCR3LFKkSS3dhsqxaS6mps7XeWTxwf
Hv3lySKc4+tRdeJGJKf63DH7wpFom7EtqAKVq1HNoCbOZFOqkSfAebmO1QVIfljLEwLWKEx+oaVs
9KNehY+9ye2LcNAmKGeiRYtdCx5tmO/KqLupkzR4XHKhkN5IgOixhuWXJQ1PnFC5pWVJ3yoqzQOu
ngQajBW5E5wrOZ65aebjJY5uBuCNzMt9tNTdqoqX5AZ9ivZaUp26ABoMDvAkkZeqOhkNwEATvlW0
nRF8ar1UUebzwmoMwBJmnN8aXT9utCDWd3KG+VvFVmLQ0OrAPBfU87mkIhuhSjFY3X6BUyyIlO+5
kE0ZlTZ5UGanPalaK4MdSuFalZCDutV6pEQsDQxwwJPQPRLA4WfMf6QT7WVur8/dDVi3ElLJYS5U
f0oK5C6GWrImtxz1BF7X0A5h6EtHM1zJS24jOLUMhuSC2YO7o9OXrTnm9gly5TDyZZqVeZEkGpON
bjnP2zJZWQbCUBK4bkiBmlqGJ7GQaUgZ+nJNR0QK90QKgNvVwHclK72FEZiOl/ZsRqot8Zy0kL9a
SM/cJzoZkVRVDS81WigCq4QuESmKtCddHVTUFyX0ftyoj2HRFNIrQ6h22yTC373vKgv2EUkxxEoV
YYhMejLSsGyM0oJaZ0gmch2YOUgyO44M67OmZSPSF04t34+lbtEnPKK/WEqKk/uVrZSPWVIAj0lp
9f8BBLw4aXnF/a2kZCUoxYbe8JJKV0mJEekV2nVo6Yn6anzKFytSLtuQD/pao5oX1qw4wZ6vbUlO
LogZoVBvqtWa+hXlsWTsMuWs1noV6rysqbZBmOnNqqYrBbxOGdI8mQeKeRLKtBMDpYngjK8xOsbG
yo1Y/j70eVwBTa2tz6kWSftG7RY43u0w/6xOybUSzaU/l337RZ1VKxeqtRaNImVSwQ/VLfBwTUPp
fFuULr2cqx6u1D6LIHNSkDQaJTWYXPA+uqfLGWTlDTp6qI7JlTn6JD0BYtdFHIaTV4x5CXtUPM8h
shLmaIC4T8zaKId1bCnPykr6DAt2tUT5uogduFdKwOpuWk7t6I11W513iF9NHtqE6JHUpR1nfmKq
XeqV3LvzWVLFqZZfl4Qx5FqmMEinOw3dWc7RWJWoCmWgjz20A+fomgsSxSxVHRdjZTlJlVybxpJz
ske6KELwk3o2lBdOnUgQYnfozPcey6F23mSELRRUnV0ZrpNaKKiBuWrv69GuoVdtHSl8QPmz0LYW
vZaA+ZJQApJmd+2FZM6O5NO3PbaOq4fz/7B3Hkt6I8mWfpe7Rxu02OKXqTWTyU0YVUIEtIzA088H
sHqGZLUVrZdjdq170VbVTCIhwv24H2GmrDybUuwyM2NnMhEkMO2jOqjD2AiGiR9sC41TWNjnwcEP
0fDvYd9FfGqyjeBKIYk7unyrI0FgVY4ZmA6b+3DiSzqmqljuk2gJq73wp4o9k9JALadN/G+l6HoS
M5DHpfuKY8w6EgwAvSVsZwjKTaKz6uDA5Wv2oWnYhNX0cvlgkElDBpoTIUENsjxBZFWo9C5r8mqJ
w65qPrvStO88JeZsP5IKr/e11bvYgUEvuk6tJXP24TzLC7LSAuMyzKzkW9JR/fZdby/hftEIiOhn
kgLecJXP+Gx2Yvky59J0dk0VTm/TYsvg5ObE9XKc9clnH0rkmlmSmKxbU3gOhD6RE0YIsExf/c5o
TWKe59k4sOI3siMMZ3WavcBId8SmOVgfqdrHG3Ex2yFOnFZf6WGZqh1CuwYr0gDVyqExe0iZTeKU
tsKULCTiMvNVHlwEszX7N9R2ZrS8A6V1aULTlEezzIJrqTMdIakyRhh0UYA4ynWV/ZombZSdBidT
CyROkfsxiWb63YQskV5M+Bao45Qm/nUkM0rW5DWYFTihsu7tttEYp3cLgS/ZkAbvoyWjW1onxz2n
2ei9+f6wYAw5dAtLL5VH+dlt+qnejXXFOVLnrvW9mbMJz6jSI4W4rHx+qVnXdezqBL6yCqzhdYkG
8n3CbJHNeaB0PMgmsykQNZK4XbcUDl5LIiAya2hFeC3Y23wzZB2gyiVCwo3zduixQCOotTlZCJWx
hR0D0gGjdEj2IXXYOlgLUjhidPTUoZ7Je7zZB7fIT+TZOA9pnefeMW2N0iRaqVbfSF7mDAp93af7
EZnIcESDnOb7KlFzsGvKwC1iFkSR3pl2TzIrcT70oz1vwyeHn2jDLxAF6TCBcoZD2vXGm9m5zqe5
yJgCT2XpfMzdkvyabOilPFksmM+9F3QY97dqfaNKiLOxSVrJteXlCWEnTSe+t4arMB325poAp871
Wsy3ENccJYMOGxlyNt6FFnGpMVJAZhlM7np8n7VbhHA0HYWfcIoQZd+jc3kZsoXctq50JEZ4ztyO
R8+d1ZdFcFjf+nY6vggSXZA/ynT+5AakgsuhMEnbyhrej6FKyu/GyNmIrHBIo4fanxd8QDODQDdL
90SrjeUw1yiuVBrGtZlS3yaj5QFGZTQ7ZN3JAK9SMqXhsld5i2l9vWT1ceRm4+onNb/ibCWNGeeq
MInkYYf+1UNA7Vy1QU36SlOtJheVEy7o9E0NgV/ORVjv+MSybFcoYwzjRXLO7orJSXEQCRIn39vS
qm9TogZRPjJhiGghsiQCTUSePne6No91V5fWLojmbvxoC076i6mR2IXofvbsz2LUOc5+rt3L27pa
WNjHaMEbfciqacaSLSmc9mFpvUXiYdXXaf4lsLOs/jYowxeMH5F8Fid39qelf1GAnH75BGSyWavC
SXHz6qGfF2Ipj5O3qngPxGHNDXDesDpGLkQpemQ/cePq8WASR+0jpfINvy/WnPkp+5YVqS0/BlZl
r9KIseScDOhJCDgQasbCI0Acf2xKX+MJV2Wd2HuD7HG4TcqhuRN2kV86XIa/nvD5EoveLb5zXA/J
IWi7Bq1wmi4eeWlModBCtDWGztmcfifxViBls1X7ZBLC6Rxdb/FOFYuG4piy3yQdbOSf7Pl+7ZuS
rQ41deJ5xg7nXrKrGvqgG0xO8uioy6R7c/nZxiEkyObktMM0n4g2G+p92NGTxiSay/AgSjU/FPng
+ldqlsZHrBD4DNwksHBzXKplPsyl7Kzo2OaeIo7LTBD4OmU+Yg9T5npXGuE4HYslTy7NpLWqi7Fu
1PLSdeTM7CkZTfha1EZH9lIdZJ8nqIALaoaB4rcQ/xIdJaGYzm4eGY7u5kWHT6oYqnbHHUR1nI5K
imOi0jHdOTZSXzRqlYVDpD1Fj0mrSbFo/Ny7MjKDRJk69VXMyjF909Jx3vK8qtNnzDBkSzTjkt+l
ZP7wG7TZcNnpeSYMgGBMpA9RkdMxsut6CwpllzubcQXG0JZV59zv0K2OiFjC+0r3xbslSx3syr4f
zXhCCkDn7CAu2bt5oB6LoKm+cCDaz2VlaYQBtuiS0+LkOUnQjuWzb118xM/VgF8NJAv3VEp7/KaN
viZnIA2ZbopGN2edDw2+zqGLMrGm7JN53BHY1Mlhulerni32akt8z21/ALo0Pp17qxf5XYVUswMZ
zd21OSES2I2GTWGuhwKDDCSE3WVVpXSFBGEGzbGgIBwNybho71i5Q1xH5DSEdIB4ZoIg5fSxXrxX
sWiMQYuEjFcHt4Vy/cVdf+ijPWHu70OLCnQWMz9ZFNOdhfHOXReO35ohIioh1PmNSip+gazvwkRS
d+r+PuVTf25mlb3jOGGPF6k/VugKxvbol2mHzWcVWtWOStgjQprwk/UD45jLxKZBbpfyy1hM7Wtu
uE8KHJSi6KE5ir0xw5uzVZZzmqYWp1jOg73ZZS02dj7Jd4y5fHNPOw6UmTLc8dJcPJZzaOJainbk
mjyxiyUPMRvWynp2TcTZZMBilDrokKy6oD0S1Rt9iNg/XkW0CIikKrTtozkbz01WGW+lK6snXDiI
urA797mz5+lhCkub2IMo+1QhtQGDLsaM6X8OeF0fW7dvlnDB/sPyTpko05hjK3glFX1+KiMPO0d7
mW5dr8TyuyUYsDZwEvG98nlRFUGTTQlfZViu7cmfdnO3hhami8Yx2SSek85n3E1h7r5mbUFKBSK3
j7ioqIMxyGjnzi1xB0KFN77BpIR30xZebAh+rVrqpz6gHMLkdy9nnQ0XKQPsWA3mNaqqq6DCQBy/
oxiK6oD3mostb8qkL/KRSEmSAWOIC/arCcI+B7WSp7pW9tsCMZ0BYJF/qCr0C7GfmMHdki7TsVPh
ldKiell9SLh2hFVS+92VcKNLg2XMu5769mKeso9R6aa3jmmUu8Y1keBnmP+rwjNeU9Npr3XnVc+h
5w6POPdq/zi5ogCwzjbxJYUeDiavorNMztGRwdsE2owXbV6wZapfu5Gp7lJU+cEejDDWU9tfgUEz
zdbVjN6yNg/So4vNwi7tI4xfyy48L0me7PVcY4AM4f6q6MvlPQwN5yzbgo5aYskVgaKX2fzkN77x
WERSnO1kwBk3S7Nz1jCNiFMjy3fECN7Xg9ffu4WVPWeZ3+NcOsqbVCnjgrGEOuug4Syb9PcRosaR
+mPFXu6PHxlHoaAa5RrY2MuvZP4ulzVbx+vCqz9XtF4ACycgMdB19z22OldzWeF7lJT1M6xf+7Iy
uv7QitUdRfs+9zg0yYNr2umY01EWO+EahUMUYpcfczB93PPJXMDEeiBdMrpyJ1ivO9fHBXohC/mU
VXK2D6k/+fuGveylWVUGdhPW5VTM4sL1a3k1Su+DKxzjfgktFWNlg5G2mZq8j4uqX/20CW5hyDxy
YATfy9ylNviJc09E9Pvg9q8jv8Nn0AfJoyXugJ8UqbqrQ0yOsY3M+yd7KYfLYiFczjHn+6IaHb4b
DtVYtyKHbOw797Ax6LrcYX7LpgzD5gUATHBxhsWZAxChLjlWuisbiNAxOL8WvOWl+Gg5WpLagJzH
2umxb9Z8nsEnscC1lnPRtJTsTMmBBj3rVHfCogZLJNq38RGxOfH1IrQep6Q21YHL9zo8xRgq7Ecx
kjTrtoVB7gCjh0c1ezStYVfYV37N3DZGsel8bLyyXjBa9e0vELIJnHWjXhylWwfGbhn9/FYlUUUk
DYMKQUZiQhpvy9MiRYAjAifVoh1KPvgm/GpxxEo+Pd87oa+28WWaFCEQgZS0W6InDJlJCzqhOHMr
JrJzyrAnjYxyjV9s3DaWxmy6R7dMmRN7XW6RjFB0OdavjTNaF7IK53G3eNy8mIRsRO8z0ctJLM10
qrH9KYJ7Q2Q+AQKLEXgYTDn6zchtne7y3Bd2XBiJ81obiVUT7W0hxG1zexji0PTmm9ptCVTMrTL6
1tVG/8UfhuG+QDPWk6voJgmhvlp9xeYqlHtqW+kchy5qeTGh2uHDnQd2f8j82n2pGoOjDUplRoyA
gaFRTO513dyMTFH0Tg6zJOAQRBTte120OUnGfv9EWnWGizd0DDx9XTnwKrC2+1zYOsfavewC/Frm
QRFFkw0e87C5koyhrCT0HgbtipuhtxCaVOyc8N7K8vk2ImTa4ExPcBKRWL69BINmbFwtvXh1Pamo
t53Okr1LK/Y+dtLDhbucms819gvlhUK0A817FnZwgysgCAepbog5dC1qyMSupNDYlaalHOn80dKL
tn1rppDfodQMTaOJwVHMScvdsxOcDuKwtktiGlTT4P9vyfBmqorwcWknYpDLXEif4U6n1T5QQPF9
gFLOvGinJVngG3Qz0emSRQVi3hxT5XHiiMwqWP17uB44HkRV6HeXdtGZ5ak2exLNhPfmeKWdHrwi
yeVhZgpLSsqEKHundbdaJ5TJQHYn5/YHv3XE9ySn8uy031aPYZb16bVNU4dqaF3UMPIpwm8Nm8np
kAQDcaVLkopHFIUhbvy2jVqxhvpZHozMEcvOBW29FJNgkM0LmIP6wsRPDxC96gZDhIHgpTmRk8Jk
wu34Om3tyGMooulmqTvwWDT1zI+asMSlIjMrmJQ286Nw1zdmCHgsg9F+rkNjTN7zXEqc1YvS7i8s
Zm43lU6a8cnEi6U5GTWfFGCkXVV3lcvNOIaZOTcMSOqp3COdpYCYzuR5+2xp/HqnKpysdo6YDbKm
WX3n7G9IPlk0UimrW5PFNeyQ21ZW+WdLRdhltLju3GFCyAE4IuhE6bSQPH8QrjfcjrhiZPvUKQze
yLS0nqcxSILTMOrJ3cPow6OwaCDo7twEC7V46kBkl21l8eD3bTo3gx9bwh2pPkOj3JeBBZB86Nq+
am+IBa59d5faRbHQvhVrsLYzE4GrySI/oCOss5jEddOPk7IZi3WePeqXcCgMrOM56xjX+gGxt6Cp
/L4eC0wrjLZQTtxGZDTvh4Q8uUPkz4W4abWHORBTUQ+2DUZ3/alqZA93HSa9DTGr6Wf8ONqZaPZY
I6Wv74OBczR2J28Jd+WCZfO9llZn3Zi6QkwcTUMNKim70WQ07uCA5sO9BonOLfdJOEkZXKgJQ0g4
FXQKr5rpIB7PM93h0ashoRF2jWbI/KDQnnsEBCj2AVeRDnJ1yRxzGu77Hi7ugSPfnp68PgRXHUbb
wTGKUWaW+6c6E137nBeeW/LmGPP8ILRjJu9dbZbGZQonrLkMFZL9IwdL2z3N0WRDTGuQfn6pU6fB
Eh5zN2csd1bmGt7JYzFUXfR0uSjfK8tvqpgvL2tvM0Z+uFNFTTpZ9c4sWSJZsWrGuTZ3w1I3xLyV
7KvfkZ6rL9IDqZF33iimdKbu/cK9nJpCFRdMZ4bopUA+CINUlsaC4x+uCX47xWBBg0l50Vu9/xIp
6ai7pTeC6DErbGY/VpZNdES4r2G1GbPHAwfoyJPeQQGky4+MzwtyTlK3N8q4tXKclOLcWDx565eQ
qpoT20pnOVme1clzbTMs2iVGawAhvXmKMrClVj59XsWyCffevlc98j4vb09NWgf6YAadEVzOQhgE
eTvaabA2oAVMyg9lq+bxFLRqots2KOXG42xnqSFj5DyGeoF3nKfE9+XlUBq7Tkf1fOqFV0f3ZT5o
fSXqKEuufEA+iRHjRGqpw6IgY78/dXlBbYtmeTaKbmgeWU4J++hV0ptuC9+u2cNHY9uEl1LApyWu
vq/C6q4Z6qD9XFnsup50YbalR7lTRtP82Ar/r0jxf1jL/7TP/ZuyFpFi+4tIcf2//xApuiEmn7AY
VoEsLExE//8WKTpYDLPwhWaI1ZIVrsynf2sUg3+xXF/5ZH/9S9gPf3l82jiDQg/ANRTZlB+wUf1v
NIo+vtq/bE1xH4CFjFRoVbRB9Ip+WwgHDIOwEjMrDmUjI0ujw0UuqbyaZKYK3Cay4ixqAVRPMJr1
mSh3c3r2wC7pC1M5qpypUi99CKy2lM+rp+nANr7qmPtyV2w8lmpWI2bfIwQsBzPKjwFFLDmZc6+S
Y0SF8S8hw5bBpb9gxUSST9857aexLV39KOqGOZeHIVxxmVfScD+4uuh7ziEkK8zs/dIKTynLpzdT
YcQI8BxNQvo6g9IgtvN93M76bjv3k26tARQM6sG4loaw60k/Bt9XWEVs1SNp1kqSblVFqAXfTnOr
Nt1WeaK1COFj4pBl5/hjfZpMPVCopgk11o03Bq58oL+mmtlbZdNtO1Dm2E8Bu/eI/Ob50tuqYblV
xtzmNMETZK2Y81Y9I62t52yrqdNWXzH9HG+NH1V3lFRgZ6vG3VqY+0K/FNKrWausJTtsFMOTFeRh
ryedKpZbfQ/XUu+uRb/o3ZzwxK0XsLa+QGw9Qrv1C5RMbDk7L7PSY7/1FAnSBRoMa+s2ktTFQJPe
tn1xSUHHRnTtR6atNZFbm9JsLUuxtS/D1so4W1ujx0KoQ7u1O2JrfaY2oA0K1o5oThxXHr2tUVJb
05QkIw2UjEr+ardKHDJg+s4kJyPpSVT31t6rS5RBQM3WkiXO2p41P1o1oxeP6dbAwRKmmQvXvk7I
YN2dbO1eXztDet3S8TymW0MYrL2hCrX+UGpGq4d2NAZikqKIRrIrlYXODGsJHOy2ZrMdicI0TTJ/
t1ZUbG1ptLWoQCJaC3trXfWkUOJUMqTjLNfuljURurUqUAk5XlsD7IhmUfvRWgpesa1Jntd+Wc9+
cONsTXS0NdTO1lwz5a4JlZt7NiZ2mRZ3RarXjdHalY+c6YQHbc06RLCVJuSV7XBSW0OfuGtz32+N
vt6aflhCXXnRrFiApRGwwFkRQpiNDCO8DTiUK4bwNzjBgL95WVIPkCE2wFFMw3yb511EmphVSEyE
VnQCyACoMMEGtBjpCmCaMNcC1LzywsoN5EiQ3OfISpBViA0G1Rskkis6MqllhHZsoKn4AaA2MJVv
wGrGjW1i77sCrvIH+FpxWLRBMidkPLrrN6g2brCN5Q4QblzRnLDZp+3TzgOmtMod7qtsHL7IFQMC
RoGDpjnNNy2vAmOoWQIYmw08eqwXX+UGKRO5wss+aPSbn7WAzsRYAahOff++2GDp7IuA1fUSsfg2
N+gqixwYy7ocSFtt8NbfoK63wV56MiBwvsHhyG2AxmpFydk4w97KNvBsbEDaiRJV7T07JfNMuyg8
z6w3FXsyzvKv7obJ2w2fZ2IqYERsuL1u+pIbv+F5PA7kbbGh/AKaqDhmBpyPhFnml3abCLTrcCDY
5gThMtpXepseLOsgwRUBM4Vpmy94OXYmewdCdb1jD4mivVrHEXjGE7pchMMjtghMKxIH4fcJJMcU
A5vqdQmxDjdGkbM70/BWph3CJeYf3gJhYF+sYxFvm5BU27TE3iYn7jZFKQaXd85hmXBhh4sDElmm
g52ndxWVKrPL2LdEmq1ucy+sQ52LgLzXdLHzW8jr0zWPK8GW3XyQXjLfpQGpnrJhe1Ak8lH57lWR
t+29DCusPvvsTpdwxEPjqu7SJwHbhopA/qJu7sWMXXLWG+RphtO9o4FZZnvpS1iIILzGLHec//W5
pGsGbvvkzTZt+0Afd+l25kWaLAzw+jJLYqf/QI0j6bUgb7UK8xep5w8NVlwHk4vwzXQnu3H8lpjq
hNHUB0S/FyJLIcGiM58T4d9ZQpxk5H1hG/UMAPF3cLF5IsJuzpO/NCwe5M2yMtxlb5zgGX2pffnS
B+W4M8bhsrV793tjqaMGqd8MCCguldMPxIdCEPnoJmR+++lEcvHUJxf+nD63/AQLRmnCgDNMk53I
4TIxYOJ9j8U4tue0c24Z1Vlxx0a8NAlpGQjTAzOxS03sO5xQSbnOSh9PUC2TA2gp2QtbhQ8RRqjn
ZZE+dSU1oE+YnwOWmbAWa7IH+hqf/6y4EnN9ObCV3TkTIaI9aTNZ+VAM8tqY9GDEMx7738bOu5FG
mV8tCU40QUVF8Vsl9/wgaE7qNh+z8bmcmJ1hWEYsu85f5i6rbnjsUxwCMK+F7CHLchadQrg/QEQa
ZWm6Dyk4+TR5uD+dItmd7MoIzoYrX9qyIFQ0oPKy2GPEnI9XtiuY0pfRuXXljcDM9alnc8C6oLQe
rNEme9NzHlTXYlEWztUnz2ZaFJZteC8MZheLb2rAFqUaeuftEBIXspMR06S9x3rnaZqb6t0LcKty
wxoL4SnVRz2a/s1gqPoOB6Jvdp44F61R7WsNPIm1IVn0enYf7bA6/N7X1l1vY2zFdMDFqF0n9ZPf
zJj/Kjy6y76qYmZ42X2eqCnhoyqm27pNiY9LS0l1HZoEAsB8L5sI/JGmz51KX81mMB4sWtUdoi4S
3LPmVYwTkYpz8rUohk+M0WlpVprtk5GY9bOPV95RtNL5FljiJTfL5aWAvBmj9aZ/WRjZ6XmKZzeb
sFiDmcOucdemhTwnjfMJHZjN3tT9NhqYZwZQOmhkD1mUGE8B7B2S+Ap/72k2elYurhsbEacaSN1M
A3rWrL6W7ezdsn9kG+eomx7OBA6XXkSGKau9i8GNLgzp9zFhHg91VS0X2oAeVvQskWEQHkMrKO5H
PyHtwSkexbx81Hb6no3G9GAYs362mRh/wuAZCsoFXsIMsjMP3w1++aqxT23t9tVFXpsodw4cqDbS
+D6txBdh6sa8xxZskjc2o66Q4eIglffewm9SjN0ww3P2s2gHntHo9v1jN2AwcmmX3Tw5OzedouId
t00bciGW6zMpYLQKS7NXtZlX1W3bhSnqiWIOJugYUrIX/DqFQMXsUKN7ViVkpsSp5C2LpNFhOt1m
JfEgDXMGoLZdQoaLw5B97UOeOkP7BEPFUG9eWSbBusalj3Iufb2gbjmlZQqX7bkrDcuGa+SXppIE
PTLTqu4xJyzC/n6SOETnn0XbJW2578Uk3s0oDXDZhNnEJfXwwj65KC7jNu27hQGibzH1m1xfnUan
8R9zTKrj0uxkcfQbOENkwU9wkm87Izeclxwdx0fHsRvzUNmpZb42Weoa1Q9u+P+i2v8BeP4Tqr0a
58/Z8AuuXf/A/8W1roOVeghN7i/0+pf3jo+JlEM4ATbskReYDlD437jW/Nfqvu5jvLPZ66zs+H/j
2pDsCtj+IUp6J8Rr5b/LrvgtH4dsDHj8WBajvVmTMtAK/kp01jIY2bLBWbJAmnhBAVfYZpqcTLhG
1L4qbpIoHsNXQeipGque4AEcM2lzIf1jdu7PKjYas23jUXQmmfUqycpdlciaaLuhFih0s1Rc2th7
ZLtqEi0u5pHqBIbaaYOMaUwttaPrS8TNKH0JNGCCVJ1ZPamvXZJrOHfCXHnFMK7JyoUmfLmycigP
U2g94LaTMKeGSctECXLLjkZxglo3jiFHJpyiJm4aCyaviRcdrKapgakUtNUF7YsiV7DpzBtDhH54
FmRVXA82KZD7FvfUdN9g5mOeZyRrpKbnfTft56oOcdKpxHCQhc7uzGW4LQabO5Jl2TdH1OZqwWkM
8z0yoOwN8OVR0mE/TGeDra9i9JbdpyoSHxwGDCyFaYU/VANT4h27BmD8IpTPlLQ18BH1SeP4Fo25
4R2KpCoCwP9seJeQZ+fkWPid3x84XMS+1XXGgjgQLlUo1V1zmxi6JqlxCm2qtlnb1u04pQxhfZaR
uwnr6jNEE2s5gZKd9KFKo5F+PHEGjJizQdwPXeuMh9lhweckQVidc6durlTbVu4XH5ojSz1rsN8r
kExcwAG9p2X26ay4wdD8Mv+JOI7iuu9yoic6tWj+6dRhcNmETgWvRjVfUzkssVnZgfvRS+z5XDCI
9WOyVG49B99on1QOBsPMxZ3BgxjlXoqiK14Dyfhlx7p12VHNixi8ZnqHMbeJ68jcYoBHa2UHS6s7
XNmpVuO8+NNemG2V7CKioAholhDfTnn9R+eCzSvjZ0Y9yg4Pe0OkUuiYEMz9Nhty6zTiFVnGfZNk
2XFFPifbRLESR75ZkiAJxoZ/WvOIWsedmP72yFCqqvLPED2aK2iowUMT1C46yCa9EZXFin69c0Aq
tf/pYPpPas/f9ULbtQYYbzDOQuLwu1mSO2hhSsIN9gl80yzOc0fIe5H1YciTzqWKcyb+kKvofVAh
2P0nxjumunIaW0YH9P/TXnbIPWARuksXK6jd7/7gJ+8EzcA5NaLqbJBp8GSnsgBilx1MtiDP66vU
rvx9lVbvfh7eOHNQ39Z8g0fIGg2Jv/0o9wkGx98j7eUPTbMMn0q2W8SqTBVGiPBpnGDXp5b4UHqG
8V0ngsA44hRuSx/ubyxaB/qp2fMjdkWXMuZW6MdOYykhuKZGwVr2n2+j9buIYr2NPgYAqONW8/jf
pfG5pYJpTu0Rn4HMe6zLbvo4tv6LTDP7rJNiuPDMhNCYLtWHFlQL92cIkFqM/X1gzHh7k6vyImjt
97KY9FWYGukxaAd51IY9/eGR/4dL9UN8jlHq8dyRJ/56wkdTlUKLQMCwdPb4CspjhJA3y7EeTZuV
oU/UNkWKB29DfPzDbVoFR799GQxn8X6m9Pmog9Zr+0lrEkUkoJUa6neCRvyiktA5LKYiEP908xwa
k3ULSxiLwqwvj5gBssSr62m3RPWRTfxyMGX0XZSJce1quwQEhvalguX/B4+YTaD761Xinw3zl1ly
iNXd7277YV6psvbTcV+EuMJjJtbvx6QXTxB7KBuL7olvZStC1K0ebUxkxHgQk7Ps2kB+jJJ+Pk+Z
7360MbSiTbSN204Y/cEKp/Lsw8s6q6AYT0llg3VSkf5lIfRfdV3/v/lvYnb504v0ty3B0/S5+PK5
+/ZzR7X9kb/cN51/YYjmIrhenxWZDZy3P1oqyyRykCdprnLS1fyK9/GvloqkB7yqsG3jc+VtjFat
6V8tVeBij4jDMALKH32Y/d+sCvg5P73yVADf9SDdIJnlaFiv8NdXHlPxccGPhOw6RPx3Fj3DEgck
PTgxJh5ReG21TPuOyOYM6HAZ4g/QOuYerz/dsP9wzv9Wk35cxupD6oZ8dm4Y/FaTKnwb+kiXXAZD
cLkTSoHj6jBaUCdls/iULQsxNnnQFOvBRXcydhEL05yxjT6PEG3uXO69eyESrB+AU0nPRKdjg2eS
d5DzBxk6/8EqZ/MD/n/fIcR/7CZpiJHSc92cqutp8tNpkTMctCq/dmDR0sWZTqXh6gUDlcJsrtAj
eQekTuljPwz5wRgxwi3NUEKid62rZOLj63LRwv5MGd3Gf7id9OK/PNX10rg2+nE8jS1u6q+XNprc
OsuwnIM3W+VVoGG/RjrJDyp1JvwSloccvtFF1ds9eQxkj2WL1+0La2yLP1zJr6f5j3uELBvvIszK
f+Qz/XyP5Ny22mpT9+AupETAkBPVd90Zxb3XGjMjBOQ90A+Y9dNBiD8c57+e5n/93Vhm4tlHRBSi
z19vQieyxQpFwPPxHeRzimYfVs6Ym0c5IfMgRpJc5rhux/EPJWyz1fntzaDFYsWMPRSmur+f0Jgx
C3MOEVYxgXJwCFBRGxtg53MP4wjm8Fx2FyasqLibR/dxHrWFsbUqHyC0kcn0h3dh/YJ/vRis4mwQ
E5tFDD39315Tf4HTvdgsS+zGIMAtC4y82+cWrHAUA3VgYyNf1fllB+MKigwQ6nODisPZ+U2bfP7D
tfz9keD4RMtJ1gw6b9v/7TOfaZcXBnQRQVMuBcqFwXkEOYqbZJQJCmC/EG+ZS7JKMjfFbeYK/TIZ
Wfs8eSYwgjktHZZu3jpXGdcqzzy4LUZ6bpdBvP7zlf79vd3OxdXAAiMxduq/vjtDlnsJtJvoYOh0
dGLFTgUZiGquhy65sQtR3Lqj6z5p3STnf/6b//7yONQD0DT3ycU04XchPj4JYoIxkx3DxTSPzGDY
VNRjZDC/Arq+ZWVvv1pjsbzLKFVnVYfplXJVdpRh8CcTD3v9RH55d7iCcIXZLJQt/rueMz8dcWyP
clPpRB3bLCNpSrbK51OtOdauB6dYHqsyqvSlzQl9t2iimy8iKLJjPGQqpGsKreWhL1onu6paw5pe
LZHsiUr0jCNDIeiBS41r+dExtXXNQDHRB5Zjajj15PBA3wyKItpJrRDV/uEO/+2LcAPszVCdB/Cn
HStYl+c//VZ5gXVcZskJDcUwnKdxHs9WhcM06CDbT229UoGxi44rO/+qJgK5IKVOfzqjf93Qczpx
EQGEHP5DZeJ//HoRHMkJo3U1HsGjaon7oa0LuHe5dRMNwUtVFu7pn3/t//AwKa7YJ9uIxiAh/G5P
5oyd+j+cncmS3Ma2Zb8IZuibaQCINvtMJpsJjCmScPSNO+AAvr5WqGogJvWUVk93ItMVFRFo3I+f
s/faPabhab+4q/5qAqba4zZyX2yzxj3ILAb5muyXmwGZz03Ue+Z59TZx9mwVPLZd80PaS/06bxxz
1tUuX/sOi3AwexdhEfEYi0Y2Rw87AMlKjKFcZK6Eh/mOEfz137/jHWvheuX4HdTpVFUsJDD4fr9y
qKLcNayyeY8GyXST0TVV6l+Nra6RD5fOmj2giQzVCyPvj/2Wr4lsyO3Qsn9c3bHfRySc7erM9p9c
tr0UlZje0csO77PKmZP+Cmr672/8N6Dv99fo2kwj1oZ3mi75e+TORJCpsSpGxiFq/V8ODhaB3Xq6
99Z6faTIto9MUaLT5NnNEweuv6K2i25swocTmQ9+kW7lauBD2BoUhL66tztnSpThNAYHx239DG/N
JcqtXe7LRX0KcqM6EfuLBPTqLtEBW6xpzPPdYm3VBzXQnw/x9TWilYDMxbe5Ib/fChSOA8cRa95n
k7neyMqY0tnBU0slt54y0jo+eIb//LyIrEfeXgQ3cFzfo368iRNjmXnL3l6W9oujjB8UHYVMhlG/
mYhsqw82z3/5PFzFEYBakBjX+/f77xv7uVFeNTHrl577KRRe9dPYluDieQM+Sj14H1CT/qwpgeFe
KTnEr3C6Y3T/+wcGhGeHuZmv+57E1HgiF4f5SNc8a9xiZO7MwR3KN/cZQcOcujpALD9N1xlk1JnW
wxSo/MVRLko9tfgf7EvvDwrO9Zt5HI7/DjXmxfr9m2nVR4YssmUf1U51yNbIekX0QkZ27U93C2Ou
tAFM8VMx4ds5pNH+3279/8hE+rePDwnH8IEUQ+99zwrpaDkKW3brfjNxfJuAxr55kXUw3CZUqZLK
SRZD/Qil159FyWjvv99g6/c+1HXN4RmAinlFqLlXidPvvz4MFVDd0IOE3lGz0LKNvJcRR0RcY6+i
rbLJFzoXwYPKCWcXkXsazWC+Z7gcVpB4HZLXgcuBwC5rRaoZapf//n5/XB2PEyRtf6hTFLr89fvX
w2FTaGDGzt6nFDjSjbTvO1gXN7U9DF+YVv7F6Gd4wlDh7Ntams///el/lizAJfkfe6ppclR9X+8W
cug2ByzhvixG23jCOdl9ApQRISqRvFVJPXZEFueL36tUVih+4iLvxqNlCfS8SynV/3fpf6VdIs2D
3Os7/Kp35VuebQzBq9ZlnYBqsZuhVewys1O3i1Hpr1ihbyaj/Sik619uAg5WWm0htGAehnedq2Zz
syVyLHdf5RIAchnN1i/lgb+8EjgP7qybv4KotY4qLPlnnWH3HxU216fwt33G47fSG7DRJFK6vu9f
LULjKZ59f68yZ8VgoTbswlWhi/aETGhgGII49USM9iDAyznrjTDmTj84ypolnIChvT68WdN98O7+
3aV9/70QhRMzCdycweu721H4q60sewr2WYV5fLchGvFoc0/EvSrsiCIlkAeT88qFaZMWy75zKGYp
mTQUivyY1pwtZAw2zanI6nCGttXK6cGZDZO5NkKm56LQJZrcYtqyg9R2Q1iXMBb90fX9YxW46j3p
fYQsLdhL3lOeMC3XVm8p+iFXeBreuXCtd2EJkxrroCCzIGtz10d9IFUZZ1G4JF3XBmYMQcK7hh6q
VR10kct7q+VPxj1Nvj5xVpKNPvimfz6KxBeBDAP5CI2f1tLv6wE6CIW4ggtu0Pyhabt6JzWZnwe7
jm7tYq2P4WCtb17fHVZAwvv/Xg7+2DQpcCjQoHt5dL3gYv3+4e4oBCloRbDHgm48VW0+P/giMm8q
i8ODOWbDB0jIdw1RFmc+8EqsMl3S++Drvnu8aDAAXRFOsEdcOb31hrMcas68iVG65g2uMre7mhv0
kT2VyPg8MtNqqbqTXbMQBTg77rotqK6YdnlxoCccmrXAG93WdEOgxYRfRIAJntwG6itcjx+UGO+o
wX9/e7Z6uE0karHxv99YhTBLw5wKc9/yhN85YxS9WK0jL11u5a/NwpkXn71oYsxo6oaBQxZb+aqS
fumDq3e4nPeDX5H49d838d3I4Pq1HDY9/iL/x0bOfL3L/zgkQTo3u35ztj1KPDrMjKQkvDY76z/R
Pc66z4vLuO6kV6sXMfZ3v0ubiexUteHwU17mzZhmsJDu5FSOt9Fq59kewNeqLxqwCdiOsZg91B1a
/G++OPYeFlpSRPjy7744TwKzm/kaARQugcAd0ug2rSY/emgDP/vaqkGtcWbVLe1DZwqttLQs/Q1F
fZFft2pn2nl0+kVcyBYomYH9BbHb0lFrm9eKW5K+/CgCF+3vB1f8z9Wb3QpWa8TcndrvKhz/5xXH
PIMKybK2fTGYLrNtx1Lf8eHfW7WTP7bWovZNHhrfXKSQj1ie5UvYIRDU5I3flUwRPxgz/D0G/H3R
pi1smjC+HBexxR/UcYdAVIOaf+8Het3nmTMDq1mKc+d78jaTPi5jKYJz2Ono3Blquautrbnlb06B
veYfsLz/LMA8xh28HSA+uULE//x+cda6K+1GLlQ4RXeonWytMKf0+slw8XTRhrAvDtF7e6UG8yb3
x+nTUi11gtJmTjfCA2JZjttD5+L8jORcf1C2/8sKxAkoRAaPfB9M2fsxpY1ODR/+sO1H8rvd2472
NdNUOCkPxjKKLoa+K4LPBgbkg2ejFN2Hxuos3xA9UQDVuD0ILidW3bqlXU8vOfOwBich7MyV4DZQ
SefNbh0yqxi69cngZaKDq1BQZhacWj661P/yHDJYuFaTNEf+DDtBnlAxWp2tfdtGJdoqe+QY6of7
BcxRBu9KbreOTR2h5xwIlhk+OGPpH50okwfGg94H6+PfvPB3zyFLOsxmk1QSfs67RonP3RMTJ4O9
8JvtVCJDugPTE4SJ5eGEcZVjpWqFRdNGtgvLY1V0lKT5EDYLE/xhNo9K6aHZwXSDb+DkkQsGwRnB
Y4xeHW9FoxFIOZPxEnizvZONKL8N9rAnZlO9Fd1SwtIJ/NcPXnWHp/X338QR1ubXXJmAZGpcb8E/
F9cSLko1+hFwKs+6h2bk3PpjPu6jtq6+A4kqd3kFW9Y2i5XBRhb9LHL9xo3ok00CtlImaJX/xVfi
gAVBldeevvW7kydSdMXMfIOpQaPoBsVGf1PwvO5oK2+JPVvrATLxxADRyu9YF9ZkoYjbGaPlp+AQ
/PvNZMz+39/pemffXyVkSHQeYUOSi/juzuPXBdNjBdm+Wz3/81o2RcKgqLulpp9TYXTGJxc17AdH
vX953mj58qwxF2NyQEnx+73BUwucJ+TsAMDYPdD4tI8KScvhmrlzsETTXBi2d1+KsSzB75n+L+1U
3wXichSSOGwOVajGWwNbf7uznfaCcNO/M7B2kahtYaltI+yImHatFK1bfdraPnvpZrt8YaO5kQZ8
4Q+uovV30+Cf19Hltl5f5IDJmsMJ5f0vqkf7uiWaqSyGkdTyZfOJwSE99KWMbNy7xtwjolRMJMA4
mV6PMHSyoxN+tqvbfeXIuasrhWp6axzdv7Z2h7HaJn4MyJWcTftuNR1Do/6cl/HbYtVLOjOOOGzt
Osp4Lm03T6rWfyFPbP0Ci8xn9NJWr91idvjgxBwPAG7bxBgs1QPTqqneS2doCYbnNal2WOeGidrN
RbQKFYv+swh0EfvCXb55AHB6CESFRVcTYPbZkTLX6dzN5ND7TdXEoT8YG37pxYiSdvQgHw6+W9en
zDX1XWDXGANXz8keuXSFg+F8rH6OU+FcJRBoVJN6zvP5MlPlAGmYpR5JXVVS8gPhMp2oEKpHGjnj
L7LdNXL4K8ml0esGLQE3Ko52PDVp0cnhDoUnYcZ1j1cFapUhlxhnQDFDwPUGKy7Jqees4KzGZcrU
8CXL3N6PsXWhW4cMAm2my8wIagu4r7uyWUlezlp/GsFZDfMJya0a905YVphH8sBNTWhb95FcDRNO
IDO2FBu28AEnhbi0xdCY2UErRcixU8n6iYvHcjii5NoSUBFmzNtYqcTq/OBHM7RXUOJ/v9fvYoQY
p1zHpSbJKZTrHFm9d2tNj8akFSzpaWMV1rkEpbc3gpH3xRoKWBxNDc5zqfu9xSZ+djunOnF+tE4f
fIvrIei314Il5dpsuw6+OTa77+otyD0bPOItS9eyV6e6yvJzW3pmWofFXT7p9uTk/nMIFpBuaj5e
mmX0IG5ExoGhSAQzcfXpAxXy539/rfenJ34234oaBxUKswnz3empH1j9hy0H8rM2+md99fwvUzA+
zFNeo0Cr/18C5f/YWPujdmGF46TGBnvNneVTr5fpH3tRjwK99cc5wFe1RDelzqrzaIr6azjPf4uf
eTdyt73b8N6f5NYU7Q7DwPWYZV0dBpXlMbYoxfbqr2PzRKRM+ezBydBxH/i3ZjOxRgzVBkptRqMO
nsX6KNKbJfnPO8lhE/UkVTNbBXvm7z8hchevtzGkpZAtNj8F4jmGJHPD0o/RSJMO4K9CIMxjQTuY
tYMDnOcPrxpU1WivPUvDIoKtc6iIKeoSa+ZQG/t10X0tZAnawQqakxJt5cRWK83veYUVKJ7bouqB
Vo9tlxQI6F/H1r0YuCuaQxZoT5wHKcc2LqpOLI+iCXG3d/bkd7utD9ovwt80C5+SPWG6AIqsHc6T
ojxKnSuZdiVcu3Se5m47kW7Xqocoy9YxLpvQw4UiRJTYJnCvtCWecD5V29y8XeNm+n1Z29WWZpwk
3oJpaOvjIkunSvwIqTjenHFCaV1Ym3sut8wed1Y4rtCMaI0lVc79omk3/mCBqNULTZjxTYwtVKp+
yjEpsPVZzbnFtbgyS2esl4Q4we/qEEE3MA5iJXblvOnvrrk2QCuXsiRflb6fPkz+dcCE0qXNT4zF
wIT6jG3dtFaA+WJAlwCCeqSKxY7rD9VzrotQE+BS1O05qCMX6ufYQGFs9dYftKmzW9tmaV+hs12v
tY2jFMj3bpXOWGFuqt2/WIDCB8+Lpj5WZdEkztIakHw4Q+wbs3HwqpTDs+uo1sAGi3Yxdkoc5jss
AfJeGw1SX8ersOVNpGeViQB7+RXqXvQAhS0oY2F1lZmyFUUjy7DcXlpDjzrdaq9+MDoFScyo5vl2
abUa48LhN3bab+WxXkpsFBl8ljHNJsNfUmmgLN3z/0bRzoPz2O6m0t3q52Bsijvq/IB4kDCfD4E1
5u1zARC4SbellsMLwMurOi/o2vkwuGxM6doJ40dVcnY95R57Jopb6fqpj7Lzk5GraMaXC3kn7rCl
yD3d8nrZidmlS6aKYrxgyl27tMaSFnCerwQCiU5Ghbkr/EgPD3h2ait2irXFokd36WYJuQikXxGa
HXtmOR0aDvpqV4xuqA59Wer5BgctekoPs+tIVw9ozr4ExFLuu62vn1q22Zms94IgTOjK7YO0FIly
ZTgZdWwult0mPI2oSq8e2lu8Ljhesm0pntqpKWBRTmG23NjS2fpnA/Or3tW8m/pUjODUdvamV+Ow
tF44wwHCwruD6diUNxs0FZXygqNzVU6/1AeIo7U4WP6MYpqGfvOz8nrsw6Y2hXtu+hn6H93RcDhG
cw1dFdAFgRx2gUVvR/yRByMOqucUaxqy2z2PXl/uGu2uGJxEPSKuHVb4sOGIkIrItf6Ir39gUefU
wiFPR9+07Uq8Vla2JKIIxhtupGTOXk3LaaoMwwPgVETPY8sY+YEF5eoCVnChknm7jmI0U9CXWtsj
u1coZYLLNqji2WLfvO0hOTUgaCll95YLaDXZVuHgycpdUJ4ZpN06ru3a8uLCXaNn6G2udW6b1XtW
stA/vBFaH6OnuQFz6oQOsDVdN+LYZC5TNoPuI+bLcQMkaPc1LMm5BiEyy95qd1cwcoOLJTdGisrI
0ifTLidU2ji1Xis9hT819oJXXK3Q/DzDA8FtesgCLkPdNhBxYa95ab7CA9tV0yzb2CXODb5f0JRv
yNbxxmy4CV99xr3jAfGG3ujnGRvBlbnhhuSmB41IrToHZCx4YlQ8uW2vHgPBD90jdqFiXPDjyBQw
33IBz17/VVqh0aQq6rwSqYO3uY+m6tVZ47BGF+VusPNc7ox/KwhT/2Y0FSoeEp9YJzpPUK0wWL/a
jD2/Po4yD+QurydedTrZUG7zWZkQ/7BUPprDpD5tcsxULOdKlbfAh2WfKvoF9qfIke4vrq7XXhoO
WHYqKZJejdU1hhjB13aDT0b+dJwRtC+egrBOnUAp82QYGz7JrRCj/5R7kQFx0vO0fVgWXv3DQkU8
p2VN6M809o23C5naOSc/z5aTUZb1dKqmoXuWNF6sneOrZr1dCkNOPJSeX+1rw8LKBWa4qZIhUBRp
oSntejes7DMevTQVj7PwIWY6joKBOYaLSByv8xJMSkN+LJQJnQ97QGgmLoxfAoVl7p7hYTft2aA6
jb2oGbn27darA7pZV+/83rRfqqCTxXNmFGzlU62j8dyJaVPHltqUik1NL31UE1FXtvnjWvGOpqtf
Wg+VaPwvswIwd6hMc51u104uz4EjhQBRaDvbvao28h+sLQDAV0mXJRYTvG/AvFVLyTyv0MS7VKOg
9itB0MTbYKLMKC2VnYUfNJo9GoydmHCQ7JwNY9+F50BmaefV6knPASwhAA8auA5/bmTRXyySIBan
Dx+ZHSzdfrH66KcoQ65LaA+0KFG+96CxtLsVcSks/iue6nqIMt5y2eZZT0l4Xb3gGOfsgoqKwEbX
OMJq0k1B8y2a6H3j8h3QZ+thzUEihlkHCYbJ37GeQX0Csi2t82i3A7Y1LerXtXfq8qLpe5P+EwY1
iCu70U2iKU3PhaqpdcLabXGs+hvqD2OqgZNNrUsUOpf1rkJcCAm7cWyKH0qsC05PjmozOF/y9erN
M/HZ+9YFcOrG6DOXy3LT9yGz2a0ep32PzpgG2UKD+QzAm42wZRJCVVDQ8CJICoOYuag59r3ajF6a
WmgTzERYigvkB/8N7RrxK/jjlNiBhQT4tAz5iI/HHtR3oVwM7N4EdvvMKX/7SiZc0KczyKo5DrtN
eom7aakAu20kkMzLsD6Vq7+BldqM5ce0BJhXrfox523hew2TtQKb32gwgY2bD34PjmJndqYDgWez
seLS5UbSxwTKujVK08MqmFfGLf5S+uVBtMz4rZfIbI7VXDXzfnE7A0BUWAdJM8y46bM1DM+KbDzj
WLY118a0mvxTQfd1R3+zmo7alSK/lXmL5MCmqwXCp4cksysVqpYTPZnl1HXQ75+AP/bGLtgG92fQ
isXaU/MZ5uNmjEGHnwaTzr5xhHok7Vqt6VxJnlRKCqqjdhOUw1JmZcRJfcs7GI8KyuLWu4qUuaxp
kwUl7HzEpx0AASxrDD1jPfsrDN+osONgpiV3zPSK7zEjL+RxGBwNr1NXxlF5cI/jgYV8t/hXtqpX
926fQB4I3VPQZlbOtxgNBoKhMo7TGG7qO41P87bzJWb1laEl/plwk91D3vhTdjB7XzDWtBy48ZLg
kHnnwNnkWC2MaA+UY9kOYV0oGhCQFbxD1rs+kC/GouWJH+iDAMOHA9Kzz7bbQZNjce+Gszci67MM
81CttvWLppOjz0tfmwZOnd5IZ3ztEMXUwoCyIWzv1S1MFRzbwvIb3tHC+V5x6phibOUg4hRo9vFO
GyuVZde7+XB0JWaCJBusoEt42bsg7aKcLIIpdtaGeArhi/p7bjXBpzoKW53Y/uSbOxsegP0QtZI1
nTkaLH3fWIKvVenm4UMP6Wzc9xl2UaSspZiPxYCx9QucGTPHqtOKezU19nBhBacPQ3DMcqfDJqrO
jnZxsbSMCLc4WAZd7qstBxUc5dukb0qXF/XG2Whz3GtcVvWpaPIiS20mDQ9iwEUQi37EsTYtY8dc
uwiFvsGX5YoL3BcNglegbzp0cvIpMGRhJEO3sqYWjtM88cijaCGji7JzcGsQC0ExuN0enHh9sWwO
msnsrX6QukGvb2wr4xDBHmxZt7k2MZCxgoffSQPpPIKXTGhnsHI7isamP2FEGvIExK7vHk2z8p4G
Z7C7o3ARjKUcWDLrKPDvtDvGKznsN7AxeewqzTdZoJTpmMCU7c0sKnxGuhD5Gb1pRBZAX3IJjYEt
WzdTqGIThdOw25zWIDCLEXCqrRXna6Xy4Wfuzgy+FmAQzl1p+M4RUGvzhhmdU+mi+xChlOpKWFxG
M/yEuVNlp66op+7giTbgoA9bCghB1xV9ahhZ3uwjAz8MOMmV+IyQOB5884OETVNl0nhqWrVN52q7
6mK9xh1frm+DjuFATSouYRm8Mq8cni2e6CLxth7IVF8u2mFtDhczrnOOYjszLEqMIJZbeHEpHXVQ
3VIUqRIoA7Vl5b90NRbVZYAQCSjLcZyzqoPGT02374szEB+t90MAmCxxQxQgPisXppOAo9UN7/P0
kOs2DPeqMdvvVimr4tAXrom/H/TqI2wM309V2Xg/hlZbRp6Ym2M+R7PbXAqVt0f63G1MfQJxWneY
T78DvzXviBXEzgdictnnXanDl0ih9UvCrWdeIWHS2ikdfdn98pdVtqmUVjYeCqPPa+Iw3O1lzqd+
PjFRym5A9ox+DONsdBOBDFbuLWvgPDsCLAhTv5wCQJDRFpT7Iud5gKvbiu9T0A9eHFoj1qDF5s84
FZkkhNmGRJJkoe3+wE9evOJUxVXY5P3yTN9OPI1DZ/7FU0HKlaBCaneacJ7tRCmvxF3ek6CRjN5c
/5CWkJANAhCrq29QHwSr6NbEDbC8PmbUFmZi20SPxHkjMEl61mDZYKzzqdtVFHDBjdhaO7wJSHPH
i7bKOYoLO6JnMAbMRGLfhmOIOoUy9d7BkNbHbAclGDeGj16y0LZ7ctF0Lck2Y/ADFTvgS8dAZ2fN
A1VQddO6MIFuRGD4x4g6zr511imYqJ6bqHgwtK1I95oNGFJ2YeunwSxoGDhuLtdDx9YSfGLK045p
hBoRY0ZuRCp18mVw7uHRe4elnHC9mgZo5CNvTPTVQQeaZsjJ2QQoWrYT1nOPDrptRH48ZESxfCJ1
gXLArnOiDFqYUyJaxzUxhy53wbBJM0spry34HWIsSE1FQcLyxCDvGAYLuRTtSBfIqc3ZvZPd1nVx
WaBMIgrE2fTelZG4mKswv+srYiOeqHTOKI9MfV6XrnZjmg7FzbUtBZJfFxYGutCu/adopcNfW75G
rdLbrPpe0EsF1TabuwOG0YyJ1EZueeIKS1+ywN/G1O0mC5p7W1/bvsgoiViZi5kkBP7FELY2Us6R
/bAKwdDU9J7lDsz6UJ36tYrqi9dHJn1ykK90nIssI6QlM0i6Edoj4DEYVVJm2fxNbDQY9gMT/zWZ
GAUM99AD6+4lGiYjuiPcKIJmTCFHsx0B9pV8rb+OUctuRZFF2dAy9MUZCRmZ4ybgoN3UBxlkAIOK
+QRvMrNPAWEIMjbWlj1lIA9iOC6EyGKBqIeupfzgwHwKq8kbxc5vpPm6cJZdU6UpfdLZwk6578vK
gjTeE9RUEmTf7BeQ9AQLtCjvEyPMymc2Gd8/Mnu2pyOPlYkbDij7cjG8wjHvucrBmzBaP4v9LINF
Pw6EZtxbC46PpNk266/Goisf1ya25Mesh8uStnjE8Q+THQFJonPK07bo6yFRKjBlbktykcXgRJKT
YS1fCh0R4LaQWsM+WOdIByLB0xr3lohi3dI9SKYQ/UtSBO74efNhRl+njCQLLBIj62vn9RxeJ5S1
Yj8ikmNv8pZJ3alpQ/WOsEYl2r7my1+Nmxb1ogiHUzByHL5va7N6XQCrfHfmiiQpeyjF32E7IYZj
Mj+HEzguAItCavGF2ZSKlePPfHwUri9bW+cMFjh1L2dOOhMTvG7K0nbpHCehUyXORdTPRlJgt7YA
0Q59tgtyS0AgN8vyFqtOdimDMehvzGbk4J4Nc++ePTaOr4qJKaglod23iI5fngKIbftb16Ersrf7
Il8xeHPE35lbBSJkpT0JAzNa3O2xryJk6UGLTyWWdOS/6IawoQsPpmZBNvw5+OrIEfbjKphIki/d
ufeFUW5enKl10icr77rbShhN+ApWo0Tp4YvxTFxYD7acUraJobPSC/T9fJ64A7R4DnLu8b4ssqt/
gtQI8Ea5YfmLg33XHvq+2rI78nSYwbaddt7mdjFHdO1WCPeY/+yOr2aHB6sgQIxkB1FlO2IjjEck
gO54oHUE2zQIM6q2pdbmrbWZePG5KRTiTmA4+NiL4EpxzqOfiOEmO81JTDCPRBQxHJxnECWi91ZJ
n4IryclQTxS820QIB3kyl7HZ8JHXgRBsaGuUqX1krZD5DX7RSiJMBfsej3FETpnSstvVRdD8RGmz
ncJ6st5oDqJjqQEJSO6FlRgcuGBodrL9QlRAZXNsWovsYRO9/bUcF18kPoJGUCSThNgyZY1aOOFj
7qDYMqQ8C1O6RdL78he9bh08RsBFiMQMtTE+OexOfgqEQbX7cQvChUUyc+qEpkTkns1pI+iWWjdc
4sgIG3HrtHoZE12PuZHAQOcJ417rk5exgQEBCnsE5gq+8G7htP4sVxoa51ANS3PuxWDeKqcrnrXT
cyKTRAxw3ukiCEibYR9GewQgFhSENiSrVxs0D3so14mbw23ecawRD3kfNEDOZIhVnD5GcOuGUTFA
MfB8uReO2eq7PhqD8c4MVg+eAIg/zjTWUKnvsGwEk8lQj4dOIBWve9P41viw0VFc6vxAidgqWiJ9
f4s4dY1OGbrUkpLBWL19NJdQv2VdjwOvvprda9MiCGO6e2R8DOitg3uzrbDhQGBdBX9qWf3PNDH7
Jh2cDuxnVTTDcOQXlz30nxCodYbRaj6DEPeMZwKgzO2s4NLAl68rPzoF5VzOSR6aEN5D3PTGTUEA
Bsg+rQGzZKxo22VuqVGd3psptbGqDpQSzWQf4DXYGd0KMKz2fT8I80RhqWinbvZ4rymbrCNh1wEK
diuiCI/ofcpvg0Q6c6cJGKrPi9f1X8CQB2/IgW0RCzIvzINfD9ZL5oz540z2g4ZzbZKSVoxVuV5w
ear2IHPHi8eRTX03mD3qrXXohBlbTTutN7Dsus+kK7I3AR8s7UR6Xch42d/4hSxrwFZdGmdfo20I
P5PPcNXIZ7SgkoYT4UrLUq5pRTn81lWNeDO7Kf+WzaVcj6GhM0Q4flP8oMc3nVw9Adkdzezq84+G
jQy3qJye8Qvl1o6Kzy9izZ2h5yvsEPFE3ozXViixBO7gjSe7tILPQ2VuP6piVONJ9h5k4bwiDG/P
+9z7B5gMIRTcWTnLcQDAHly66Nr+pDOsxS1Bf3OXCn5VeGjn0fxJl9XNvhD62PnfGN6u2Q3HRxeA
b2lN1r5qga8/wVE0HE56wTL/9O01mhObPB4HhoqLcrXkSXQeNvIzxrhyChrhVHMSlp0f1LcSsHj2
yHy4+t5FAr2Rt4o2qRcyTOtChy2NSGd0dldvyIGLwcdATuKMb4OBp+CE5shUKFvluGu5OfWdCHzd
7TeG0t/mBWvFA1ahArxgQFLRhVpySnz2nHR0W+LRBxptmgSbIctgT4i5+QHhwROJ4fat+rF2akLh
o5uVRG4SZM0YvRQHe4jNsoJfQX7JraBz9Zi1gMkYkiH4ILErmj+7w1CsN+DIpui4UGuBXKvZETSt
Nvet4YF9lRkIvtR0yvoYlQSKniEMMt93itwmAKt28dVX5WjWvxaPCNNYo8/s957X+hspDhEJPjEN
cjdDrTTqY9ExLUs0uvcfHKfLNVkt2/jFbsyBqjcmgoUK5Irmc7vx9NxtuPxKXuKoPxYF+OybdiQe
kyEqHfs4qKuOUIS6MuxEtOvwBO7rSlJqCxqpIGrCMO1UaUdJWWR2GU9iAfe1jBWPcBY6zXQwCi4A
iO5ZY4tFLh2kZjM4Z6PJQXQVpt+CmWE6D3+rdJxD2ZgIT01kk0FyJZGw32JoLb/ocRM2R87cyT4x
gOvukYsoj4yAUZHlALbGjBsE3cUBulsErYwotN2W+7YRa5WPU8o/kLsS2/BfIV6mCMbf4h4razA+
64GFa9c3G+E0rNEZdMMcpvuO5rKJQQ9JxxOkQ2oxmgHOySC4sYtxjsKrm6ST3xWqgV4xr1LpA1eJ
7WbNrDZiM8BsxwsW0p5z/LyXp2xe5imuXfKAYulXCF00aDm0vy6JFwnNQ6NkToQmPukYBEOj8Eea
c7O1gAQCp1pw1Bib7hG7o9XsHWObg+9ETcmXgaXvy2hVU5FiIRxsJkbKuRW2RzZhHS7b6yqGkCi5
0BUVM4WZcB1eINP4P9yd2Y7cSpZlf6VR78zmZByAqgaadLqHu8esmF8IKUIyzjNpJL++F2+hqq9C
2RLytRPIROJmSk6nG43Hztl77chq3KQ/eiOctt3Q5J5xIdK1fqfPwL1qkmF7nIYcBDyAxkYdyrLw
Dn3CaI4Inq7wDwNCZs5TdSrdABrE/NSXbv0e90IxUGVq6cKId+MLhcC4CytOeeBdPLfLdpby7PPU
NiujWI2GGQFvmqKQc/vEOfC0j/aZahWjXQ897ztHoZaAR2+pBSeOQnknHFhoSOI6Y+DmTh14lDID
wkRYzphFjJW8rS9qGjdFw5IPkW+yUaZOgsqALnN3pSPe1qNGGTKhRG2WfQI5JyEOwUnuytKYitCt
QZIeVV0kl7qbTsmlSP3uO2QNiLKEA2jFicqtoG+BH3+fsxOP+6okMuminGjg0FpjjrpLVqUqoJE6
QqWa7+kcXDSsNtmbDAEZIqTdJfNDGoXVEps/MplbXA+hT+JL0ZHQSmDogH6B1NL1wkhHxulbUOJc
h50GoWbncGglHWPx6MQYTmFxpgJbAHd25o6Xs4hP/dzoMupbR38jxQx4Mo3HefqTdm0TzvwsacG2
bG/2Dw+1I/iIn4UQMtc5sxmjH9UxTaWepspumMR4gkk1YSCsCWTUSSmLVsPt93Q+jP1cg0GnDrNO
i0MKRaJW8zSCSL7Ia7iF1TQkjw3PLAW8lK+GXojI7mu/JOys6B9/r3zZLu6ni4dDAXfMN4WJoh9m
188XX5RL4UyMS4i/tm2gdWZ6TFzXZ64zWceiL5iiANulccr07g+KJPezIBMz7ia1FLbBeJj//umz
mVKtnp3XpJ4Ks78ZBRq1eIBSE1SFT8KawxtrRh7O+Ds79LFHoHPnOItzKF1lWXvcDTAcAJg6/UXX
VLpA6u7R2+eUjUZO9bnNtkORnZ550cm7XpXqIXPJJb020swjZk9mKqeIb1Awz5AHYwYaTikp9OjR
RXbRTN2ePD3PC0ymP0xYmNKIqIvnEoBWsSTPqbA3kzagwuOsTejDl3ZQjynubCskQO/DQs8U0tGt
nlHBjrdMOjr4NNks0bVMAvFJP7hOFaAtHYhW07nV/EhOekeJsrZfSfdxvJ0+MIYLsDFkX9d5BZEW
UGxr1QtdZ6zhvS00N0xEnX+Ua4VA3Vgs/XacCPcjzRCXwj2cowkuv43uih06rt/EDJ427GulvSFd
QV6ug6MmDrKxIfvoPNh0tK08Jrt0atvXzAFq8SfJ/S/Coe1nd8CNbIQIn97xz0vOptlL+93F31lo
w5491gty/EhHk9sfWUMB/NVdp2+dn79OTpt+t+PS3VdyvXIIa9xNpT3dqJRr/v2D8IslZFuNwmYI
jsXoL3/4z5eV0DMx6R3Oe1QozTUvM/3JB2d8sKGzfKmZ3R9aVgOcOx9m7TTG1pNwVBxaqHZD00ym
PDBVaf1BL/dZjctF8Whwj0wXLQ5skZ8vajCbdtRx6e+1opGnzq/H7aTQZseETZFgqzQ5CiQ3f7Ih
bE/ez7uCwMsH6M3EDgsY6pNW0HEHCiebaVbf0NVOu57KM7e7a8T06EkwPDNC4/T8hSyQ9NTa0zN/
TXVTeNV6IaGL7ol19G9FrvfR2uXUSr//qf7Z1cH3YK91cNbrnxeQgRo6Zwxq7Nlhb1S+8VrTvGyv
GrMYpz8o4X+xWVLt2Q46N0wGrAwkHz//AglT5sQaJZu2Ntjfxr4F0eYXSx8NJFJ8gF8rISrXZpTa
zXJV1TotcYLgGU/Ha/Svfm0XbhF+T2STOoj7Tx6bgRRCZevJvI9TNdznHN1pN6W+T8Dwmn38/rN+
fS14JkpIQ0enifv489ZMc3JEXpGse8ttOJi76EODarIYCtYw49h48uSFlGuQ+xQDf/jsX8SYSPT9
7Y6jjMS6737aH/rZixk7sebH1E7uSUnTd545lWRx9QXMrC1p+A8LyjQ/r3fM9LS0TTxX2B70z49Z
w8FF81IzjnDooV3xIBwlbEp6HQ3AxwC7Eydz3CILJ9R/eVuHQ2XUBxpYHPE5EunHyrOpSNRaGeM3
XcvzPjQ08lfDnEKA9cIQwIpiqsRdXBQc9lJ76PqTWCfC7HnNMVj5/c9nfL6Hwgdi4roecHCk0LhA
f161Qz6zitqEAzxa52+cd9YqqLAtPrD9V+dWCvXakkuNdmRhTyvdBNZk7tPN6DaHLK9fEYwWRMK+
lfrVOGrW2+zK7PL3V/nPLnIrPDAs8m/E3p8uEoF4WTLnPkB0c439UqQkRug1UbKhPsxGf8L9Ng5f
f/+hvzzQ3BqWKChGhNymh7H9509Fv6R3NsifQ1OPLSkIU0NlZot7arQ4WpmYX1lOPF10C9MTouy3
A6NyLXnBNPpPfr+/3Ml/32cdiK5cg8PBFKMAfoufr0VqZlrrzJ8OsaGjryMZdD7XfW9eCdID3cvG
Mcv0vHLmy695ImLjgAWPlOyOsxNmYpLuqQ2wxVs7rIz+dInidWOuj3VnnKfGoHWzFD3/RO96tnEt
78U1A5Zi3TuW1xPjaLKdBbVMCEw3+ya+9FMUHAHpIbSNm9lMu6sSlYN7ym32uRMRc2Z8KVYabLte
0d8JVlsBSEjpzMFPLSzg+hxAV5IUFWesS9T3/YuAJbO8yjXTsxsiu2jozv2ynpspJafRsjvbujYH
lEypyHTnUrLUitCG+Ap7UBs5GKPHdR5dTN7xTvmlULdo25I5pH2JNaLDCXv4w/L4vBU4vG71zbGB
p5+S+PMuSzpJRb9x1g84D/QYyIDfEH43zPjMpO6CtLJazH9hK3RvwvmUWBqKwMJToR+TgHzWZ08h
+mn1bvpDKfD5rcc+bFouHKaNBYF+/pMZD5+nDn1NLoe1IPNuGGSDMzXnaZWbVfUPfjRepCy9vy9N
6BuYUSCMcLSh/nA/vffqJdPK3hnkAema224KMKO+ies2/1FaGrHQFq4ItFwZ8rC70e/Vkz9C2T2N
NAjlDbEdRgE+Vgr9TXoj5+1ZoDa6o/+WXPslurpQ+nKyzzmiJOO11qpifmgTwlGjljJ5jpqm7/RI
eMw4dkLplPv9AgzpKoYs7OJk+euG11DArlc9llM4cvezyJ2VLA5xrjSTBA4lcuNpTOW8XPQEPq+P
roH+O1AtLObAhmhiXPi5Xx2I5tJXspGr7sU3Yu87SGK6KNJwIdlJunIUdtWwaBGgtvLNJHr6oBtO
7JwKY0GGi0srJlk9x7iE0x6kCbW/1d+g4e4E83NqqwMTsTLZ9ckyOsyj5NhHo6VN8WPP1P5Atg5n
PkEsxPts6VO1R4TUeQiTm/bB78hTDttWG380dekS6e2r4p13Bx2f0idY7IUxjdmGQ5IaDwthhnFI
OWR1zw1pDUfJ8ak82qOY7q26cShMYuKHjpYbzx8WOytbfI1HPiRabXwAveuro2J6aO0YU/cv2yvL
D1okpqQnZsroiKBIiDp2vML6YRSmTis2HZbvFTLKL1aRd+5Hnnvo0bWkdeDajnGcZ1i7FXkAKZGL
DCFYLJcLDUmgp72ancD1MJdG6G2KFgVWPO5tt6yYr3YzfUWGP5xi0P6MWmiSxgc+LS9zhd2HUFWu
QugWL1PuOAYWL5MHhwPrGurGWL16M33gwC0nk36W08RvvCDXeivbEi071LMrInD/hriQc7aYT7hn
sRyb6zCdbKNLj+6krV6EsM/DSM24jv1szBrvogB3VO5E4vXf52xi7liS1ZIFLTgHLUABx9wB5dqg
zi0voGQ/S7Bbgcb5twb+qdzqnIyNPCvgie2JHruLIyt1kzmorST9NmRV1uA1VkDgDCMlsCHvjJrp
xbS6K7GhKz8DwRc2WuJpqcwd40t5a6ao3+nriCLfaZbK+kgrBfnQltOXX3S0ziIwqjk9e1Nu4x8g
iuj7mpk0+rGmeE2o6ni5Kfnj2a5mW/Vu6JFvcRyrdjvXbveV0z+xqnSmFlZA2X+z81UQkGbA20fx
Bm2XKNuZJEi7bFwGxMkE82gy/NCsSsonlcSmjLLOSk+OkRt5VA0TejutrB58J1uOFTqCD0Ql7dHJ
vZSxMBEr9r6xAKYcK4tfEIJJgegSo4zX7DTOsWCd7XrxAiaF1mVqCp+3NNmYdTCIvkGqg0GW4hu4
wmnS2uSJduzYXcmhme91oyDRcyob4xJNp9btlgHE9yWNS4CR7uq68T0Y78Q/Z1OfiR3SFhap163m
KzmhdNT6FAdhQEON212hW8RUZkh93nWUsXPk5PPM8ApU3RZnDitZK0gVulhmWlso2TJzQOVFpwMP
D0aFoBDxwN0Qa4rSyJfsQv6m54HP3V9WJBISqGi5qUUnWqvukO23LzZNMjeoVyHu02l2utDyZH1e
N/t8oFMiWDs3RzwSENqhnhVygPrkAf7fVXgBXsqxXiuiPLWK3KSGhIrjlHnFCz0tfQ7pvtgyXBnK
kOxAAwaok59EPBW0BFRjApcxqvS1yHG8XPhlm77iYsRDE/tStQezWJsnmSEMhNrmzux8TBMrVkXB
2uav9x4V2HPJQCjOnusOzhDAMzEX0Yr0Z79mc9lGbpkTfk0rW48BPWcpaViemS13A8R5P4oLx76t
GsmIo7KT+r6PHWHuOr3a9CErYulwm+UMRIL4BqmStOfem5y6PZrK1W2Ohj2sL8pJKEMI2y7CFJyX
81ygyEdvgmYp29HCx5ZoDhoP+aQY4NdLs0jSzyxzv8S0QkPiO0Wk8Q/q0G1cFLmJLtp3JxHUSHOd
QvpANe/eqXxm+6mSIX4rS2b14QijiO3H81E6DkpgMlmy9XEF7VUGs92ZX6jbqix0JnAAR1Bhm6Dd
x7BEZm9X7+aEKSLtK1Mzg1knhyFITN0tzsya5qdsZlrKPj7Pyb2Qff4BPN24K3QiRy4IgAb2koza
WAZyjg3xbDBXacgxBhN0AsCgYax0JK8jpmvPRl5h058Q9NURo06HPElGPbIw5ua5axI4051XIUtn
m2LabAMlBPCxEKV921a63Gs+yqUQ+HeaXiwDpVKAktvQ91pjlRxOmQKYh2LC56es2XPISh4SZ5/V
hkeeeW/W37G89Qhiiob7nLRoIpDbFI6HJtGN8DCdlg4AA/bKEWvYaqYkbUPva989hrA6LV+TpE5n
mYVLco8V2w9N71kzgutxMm5nc/Wcx9hh6YWYf3mpwXKit+WTLxC4AgHGLstieW9muHmwgE/zoaN6
6NnI8WoRxeln3JGB1qfbjKsk3rjTr/0eAdCOWzu+kUGtEcuUS21y9ym7BH9GAc7nySA6tXNnzKH6
bOo9b9O2i49TqhXpOSlt49FQi09usMvxcke7fnjPEWpVmC/aWL/z9NKO3NGHh4cYKenQgBkZobJN
+zyINLejpELNtjfcLTB08SBhIXDNN4sHMW8RJEB5n7MrvyP+JusVfJXtHFSPiQP9bpXul3Qen9xE
j9+FsRJmHvOTRkleNl9zDorrngST+rsrPVR+HU8m4e4A/jU8C3U57lrMxRWbU04vTKnU1VF78O7C
iCEGgu5xdhJ8rdr57HLkYRpsrJO60DSSiMOBIzBnYohe1ya5nvYjvN6Y2a02t6SnjrXzZcizUu4d
O2MfKxyr588Tk/rorovqef346+VUQ+ffQwOqjgXJADEP3sivRowdstZaOJdNDEwyJAdqk3yuNqbJ
mdyH6uDNJtpnLSOLNRLNsKx3uPkaqIN9Zxe7KZ3tctflpDEfNMfPyICHpPgxd5L0oSVtTHsL4nI7
1nlPU3/VXcSdg8c68GXzxSCrldA0lI+PU7MQ5iddYYeluXWIEp6zNJRLwzi8zIZZi2xaZxVpqO3c
7lkpPEHkFMznMl+X6ZJxTvsVwhXWA2PWJ3GjMVRWoZcuxjWAcWrNZDWaeVeR/JtcVkM1doFTrPGb
mKT43rKdiGBSmajP1TKZt7jhGPDgfh5y56xVVjXvsqads5OXwvrc5SWb9SVgjKbZGKdZE/E+SO3I
VIYdX/PQrx7CuWmO/IFN60pjBn81W9NgQzBOhfPFrqWG4yeB5nnyKn6k3XaURkaSADUPLR1l2d7M
OnFJlbwuOz/XbXQ4We29aHJOdDYnJBAkHAytd5HIPMECvKSrRrkBDShaNOS9VeAyrvGvk5hzxI5Y
USIqZpW3600unLkOPCsevYiqmpxBCvQYhnxSjxj/YT8Yu8xE3RAhmGy03TQXFIpSx63y0iAhEfti
qluD15amWbvetIcrmNJaeSppaH5d9dGkDTy26Xvs8FuH2GvG4bI20Mme29IqnBuYR870oxfxNEU5
Ov7pWGWrfadlqS0OVFQ9uz4Kt5k0cLQfZURp478aiV1dzEmqewF/i43JqYd6c0uEtscIYjIrnQAi
k/93pmnY22yRDfIytaWf3ReOSvS9w+41HZVXyOTBxY25+SEbS0ZpThzUTbqiJ7kiMNchcakbpHox
JtlwHO9JHqsQQcP+cYskng4M8Wp5X8DHxh/QTpZB7JLr9MveccqYhDc5Fx6j2cTAd4kW06Dqb1Gp
oOTX1C2AVmICcePWd3Lo0bG7AO9UaClmV5dS0S99thO7vkP9iNl9TZAGUF6m5Yu+yNTv/9Dp+rWH
RKWPjoXMV8fywWj83EGpZEpACGeqA1K1+hoKxFuDg08FzIz1XZPOf6Lzbo2zn4/FHnMCQCIexA6Q
W5864z6H70Ity3jIlnx66q00DXkTZPcqGcY904qYOK9KvQCaGa+od/9kHP9nH08DALoYrSM6lZ++
7ug5dJg7phJ6qpAvjbUG46K37e5R2Un/5Bu9/FEMNcqpOu0vNUv78fv2yOfP3yY29EdQc8NQoT+7
dU/+5lunfbp0HW6pA+2a2guwcNGFoR47In8i80ZkbbR69bSp8RDVU1u2u99fwOe2xNYFYT5DsWPQ
lTbtTzegoZrQobwv8MKQk6O5lictbfRnn69+6Tnj9Cp4F/+h8/4LO2H7VFpB8MIcxpWU+T9/bYk3
j9DHBNa8lj8xsUlPk6qG0ESrSjB8hstBZp53zgzoGgW673vYEuUf+j+/3HoweOIvTgEMY9Pyt//9
b7fe8xRuYX6ZQ0IZWp+EA9XtrKtxUiEExHY9t6CjCGNt7e6j9KV+A1Nl6Pe/v/1/NY7/vv4pqqCa
wC5gDuvQJPt0JwCzVLVhoBNfFNhjOqdT903vGrV+dKJV0z2qFdMNO7opYvPIDT9MCvF0XwBrGq6G
rDeKq8JWpnabV37d/1BDU2ACTh1Xnnm7+BbeUh6nYPIHCDBTsxZRHDckj0g9QY5kJ0TR5lq3jFHe
oooJtcEo9PM6e+hp5zap1b6xdSe+yIBZlY/YL+z6ZUs9Ma+9bMR4IZJ4lBe0gMleNx3wVBck4yk7
JFdqHPdj7dsFFnIch8Gs2ZVOcJAQ9TNz98WIxtEsP7CO6gOxiagHQ3LZjQe67wanHagpxTkv51j8
oUn+y1ySVBRc+hvPHzaOcD9ns+hoaBc3VzjLwDrvZoQx+7j21p1ozfQpQwdyKYp6Po11WQc1xfUN
NHlxyJttdD4uaVjrTX3x+1Vg/LIMmIMxfyOUjJAg/vMvjtnfFuOwNpUkuc/Y+70H50nhNNNOQ5UZ
2tOwlHABvHjCGYmMsiXM1F+raHQpjK472mU8IhWs0KeZhIruiKpt0Q+Id4w2sCd6Hh94q/snD9u8
vFhi+kWRqrT21SXmAbHnPIuXZhSeQ+nqts9a3xXZac4QABeAcsm8LPU1vrBNrAXB2JqQYGezQpsB
JwPBSxkvlIaSrl9UpHGDbHDMJ/eMXUNVJ5ofwr5TVjY3+8KGLvvFI7WoPVJ1DjoznDqx9xjdlRYM
WuZdErdr2DtQ9uLZbAmEQefbzh298jGuXhsixOKbZbBHDroAPLp9ndE9CXyscJyQJzpPoTEMAsmF
YQ7Z7UKd6p44/TDvBjy9ZtEyZ914QzJkRQOxart7O0Oqj4vBmJajAwjIeRoNuFlSyyy0U8gznEfJ
D/Wkptr62mtibM79TPclShJ4bShgzTjZVyvTFQTSPbLcxCQ/Z1+gLkuv1dApzsf96j3Yk72IMG/k
et/zYFVhDUTE2WWUBsm+JG1T8aVLlXKcG308xBk2BbQMzMIYE/rTtZgyv96BaaBhDh+yi/gV1niH
x3DJ973wxq+Ex9rkdIBcOc2GRBM7Jlm/H2eCmEOKOL5CMiYOAiYFrxN9gE2wZFwaWtSDlU9vpgzE
DRFvJctcoCeaQlc2tXqHd4p4n4TDFTYztNUBNA9zMM26lJ2/HV+NXuOzpFMckK96y22T93oTpJrb
v3Aiow5G+YIQrs/NZL6Rvd8698ZYFye0TAbCcc8pEmw76XhA81Qb+9jIZXKotNkQZ5yAfOkUSFx6
DdAgfsHqDgPdzz27A8kAjYqYq/i7nQz4oQjqRC+moDae+mJ2+9OidSiZNKdST2Xej25AI1gf//AS
+1wpATik7BVb+M0WnmJ9khJAPG/0JF0ldC3geHL2u7u1I+WFamY9kiW7Ze38z//17/9Pxs0/+zzK
hA3qxe9BhOHP7ytq0XGcTD7PKkmrg1/8DscH2SmCk2+J6NS333/cLzNcvh+obOIOfbShMAE/fZ6r
+U0BJAY3nCvwzbjdfJNIf9/hg3zNSsgyQK2m4jz6Ux34qbKNYPDN+cCo3Xs1Hfk1J3CP87FDgPzq
gpiFHZ15YRWrNN75COVCyiGCUJupukywReM3Te3n33+Hz1P37SvwDUzTY/JiePqn6orjWZyMOdQ9
OYN9wWxg7F18UTvHXWm5SnJKDzpdwMsRV8Lh9x9tbmPPv7/YkeMQzEDqEYN/Hxbbp2FsXY/IIsfY
2VcpjhvUizmA3F5VOMhiXYz+dWVO2IlQG6N07R2J1ENT2foyD60Yd+YABTykZoTs1HPExqhnjeYF
Z0ysDeC31neHTKw35az0JXB6coYJsff4yd4TI1pm2RraVZO65OM6tJ+mf/GUwJfzuLeIRtiCDOtz
1aKRKimrempwJy/ZzqHd84PgSHBbBkZThOha9ocy1dqmcT/fTkiDQOwRoVEwUjL/vPolrEHwQ7I9
qIWQe2ylxM14YwmlDuclLwK7U+nZpRtRHkzZOWaQUVdZOwxARCvqQ5ovoV3r+Eugc/iMdcgsf6r6
wh4QIKR4BjiO4UN2EwuP0cqs+kkrx/lRmm0qjyiJ6NWndRIWHIr1C9x8JUdWOxuOORKO94bDYaS2
4TG7b//010L6/ztrbFsQ/723/Zo19nX8SP/H/+6+fksRG3yvICQtx4//+Ddz+2P/mTcmxD8c/uVC
ZYFTzwmB3Ud974f/+DfL/gd0UsolsWXvICzjf/mvCFfzHwayS9ej/oQ8y8r877wxw/mHRbW30YnJ
LyO251+JG3P+Wt//dzWy+nEGIRgSMGMM1DWfT61yccEJGzYGJFy92oFXfvk9tX21+TBdgTsEr7LZ
0cgNaThT9RrWsDyt61IaDAu01g+ZZBQ/OgImvkjpl9aejkl2QYJqdjCTlQmppidxkLoqZtjnY73H
f08gHkbJOtjaBR+gZtojWLfHavUwlHh6dSZLfNABQsTdc5q1Lj7DVPuIPVu/d5vK2CtBicSNfrUU
Ldy1HLJN6qCKi6QF1Hxsulx+nTF9vi4yxyWWusW9Z6AURUKa58dc2guOO/+S66bnwIGarNquMcUP
WDS4WotuUrsWtsatiBnSWBr+7gb8wB1VOFZxJteIUMhrnQ69PY0W55HEPqBwp3uXzAM6eWNYy+zY
tADoz3GP2ubEuweYlpd02RfMaeZ0sNS8NDu3j/PhKskZKdd0Na8yDZ9bkFaueAFmkM6PJhtgdVzj
rDi7KayZOKFAAWSkV7vESxgs0V4pHuftQI+JwU+sL0i9W6kuqArj/B01Uo5fGprTWGxbRLtZTWIV
l0578Dy8cQ84ihcpdqJpWiOJ7Gka2+mHSmjdc3BBC0EbVIaiHGND+274yC5uzVawY/j8YNL0o4qm
Rt1pu7LrvEa/mkvyFcoQSUeK9h9ICfsMy1vDskc+p0Mcoh2a6P+NK47EDILXaew4JI828cC0uMYP
pbSFC2YFXRWZ6LsjqApsxZOgOXgJcgKhsQsaKo40Y3aeY+FJANCO1040oOdNk6M8/+s4itVAjJb7
Z7ebxHDZFIO9evguYFzhv8X7vp/mERY2NAcwIiMBMFeDXdgcUbGIs7RK3LivQpC+Kda4JGiPXCSf
PkLuPXhtXl874B3GvZ4M+Z3rzN50b2QabBYVN13/pDTPeYpXP/tI9Mqyb2A2NW/zklfpYXW1OWDq
WsiwnZnsMSUqxa3XOHhWxkaDp+q0ZZ489goOzGGCblBCsqrUu9Oh+glzRI0L/gfXe+/bRIIzaUCu
nGNzXpnbNiDWw0FovX8qVL6+DMSaXLVoV+UZe2KDbdHPAee4c2qmUVdpxGRo9MdvvMSY5osJ3BgB
spSI6PqW7q7BW/YoxGJquzhFplONE589VR4FYp+P+X5SpR+Bwx6Mk+FhZ622kzbBzpP1gJsnZnTk
Gf4jIEI4YQAnkuNWbaGDw/Yfh4IZ4RytslXrVx2Tnoo6a0UymLiL3AJDGCNc9GQ842woLJ0ZIqPa
Gw81RbubVwjMD4SSMseHQ1s6gcJwb9/gWxoHMDyW+9HNVeGEGtGoYFFV1zyMRSaHY+Olzhp2Y5kA
PWrdtIzK3Jn2Ke6fNIhLfzuxcJJTQWM4ydcmL+2L2oBGQj022fuy0vJXWCoZNtDKt7U+VIbJjxKT
fH2WgFkqUg1T+/vqNNZtY87mySeel6mhbLMfLnyHcU9bjikApSXBbu6a6OmOcNm0xrhuNDs4HJ2D
/xWAbqmPTb1balk9waU2X5D/E8ZGr71GLm6KV5wcf506nVTuDPrrbdBw2NmgZ24+BU2a9gOhYFIm
kTU7FnSL1CYatrVHec6tJt6tUrY3KwT2Z42NlR6/zzO0R6ZQHmu38Uk6a6ErhSXzMIj7yofi0MLA
3MaQNi7EfVsOKZHLaVUwPI6ZU+wHe6qxsyO/OGGPql7sVjjPRiFk4x+sHp0YCm56OgmREFvYcq+Z
XjUEUxWznA7WqDCU7VIECvEeWh9uLS0udUA9KW2Ezgg40nMcCTWAtkxyagdTDdsJrUAoH7JXb2Ur
/Sg1Ufen4chcTfMmfIR1g54hwCOvxc2tq0wrt8G7Cig/nAERp40NUye6U7ZzDXy2AOge6IjQmoe2
I9imCTRbSzROiQaDhNQaM7fcza7dY8JA289A3RJtlx8zobVZaPKaNC6h8TDWi9KR2lFFdP51vHWL
TSOdbQgQkylKF3McI/NyPnjIjsoY/d0Yu1g/aayDZBsTmghnJBJxi+7Nyp0ZxYC9xqhAG5shO+53
Q3sXCdaxoFNQGi7xCmLXY+7zJhTIpy+Lq1XMWzx8yPhJOyCFrb/hhpJx600hAcFtjmO4u8soQUfS
GMBY0BLz1+VCzH3/oxBV/0BA4jCjb3UdyQUC4UvKpEDDhKFqgNTFZDGsaSu8NQXWugfs0GUVdsVW
u8qqWTYijx27NybuxeYsbbMjc2fWY4/HJPHJV0/RPPETICFxQo/26XBoey4+gz2Drox0MG8SLxOz
HtS8SwcK6gauCpMGiKeojBsMvP0eJBTihlC1SKoCGgX+s2Uynz1a6+KUl4k+SnJV2FgugcSQ9G2Y
/J3rQa/Swr7OnHY2bwFkl1Y4E/ic71sae84d/gvqbDOdzDcM1i5iV2NFy2N1aM2uYULmFx5EpZuB
b+Q/oV0jvULjrQFzE4uUfYJYwRsr73INv9SWDFTBNjOQuHtKFxiG3bwN13EohyDbzgvvYFAgO3nl
qF6LFu1pSJku6ZFoyxfR4LRzE5tttFvSBEw1uMVyAHlgjuYbNvek2TYhu36r3TF9KYwBQXFT5R5t
sIwz2rEkei2985ukYiKJuexJy2aaaaE25YV5YifBwgiPVQ1FKA2/+2HXfKmn2isrvEpZOSECwMYt
4oDV38fnrnBt/ZA1CoGoR2JQjlu3VwzzwCn06Qylzca1KBG0vNO0dZrImyQhohAf+uV2KudEvo3D
WrxlzkzO95o5XGhW1ttvWlTM9GpK4PS4WFMvHmSliQZDkxBDuadWjMegnMd53wwEeF+i5nPWe8MD
kPSQggHJorWtfTelfdaab5WZjP0t0MTqFm2P+5YVtt5GM20b6zAOKUulMsymiwTEJeR+xNTn3LZV
MTG0jDKd3saMpgW7Q1+I/eL543SRkI5qAfhxwYQpksC8oEAnCzeb0cJVmZSdOIDax6MyeM0CzY+Z
Yh8CacsQ5YHj4CtaiPScQPQAzyJLCmNLwlvsPXVYgn9Ymc8oHLMb09BKEiS8BUVVjD43GlplLXgh
kZAdBoNXMlMVRC3JgnfZ8UAgB21hW+0O2Ej3jLGuacjZHQlPBTPnatDTaFwzDWXGe8PpPoaLQV/9
YgUiT1fJh5hbEtqW7mdixU8cBb2vcdNXU6gJvMCtjEe1K1k0zhf8S7AG9dhFpbTkmPkobwtS20na
BJoqWc2j3f+odTE/NsgrDlOsu8lFYZbN/cqjuuytpWeJpi5bp8NXOEpzAqYbp/pd3K3jDYaQ/sNN
UoVuQ09HE085AjRt1RCa06y1h7CGcLNCXWAyH3go7dkiaswNQe8rYlQJJ1/pmU2gtp09DWn7vCb2
jAaxn6zkA+Z4K/ao4PDIm3YiePOWAMOOjDadFzzJ2RndFexMGetqgOlQQ+1QuT5/FV0LE89ykZ6C
bbDXJDD6wimps+POZZxUJ1eaERt1WPfIlwCflRhiq3p0b6na/a9lmdd7RvosiQG/Yh+gm9qG3xmA
Vxqe6fSAA9L9P9Sd2W7dWJZtfyVQz8UA+waoukCRp+/UN9YLIVsS+36z/fo76IjKtI4irXQC9ZBA
IOAISabIQ26uvdacY7abSYTjpdm1LDyQQOMN7SvkOVnomw54s3r4msj0TLcZiaupC39Nq1ZOAbXM
lREDFDsxtEq27NntF0i8WNg/6Y7MnbEfd4f0Ag0DlwueAawPRGq871UUNW990O+5NzAm70HmG8EN
IjIs52mYumEGYd/rqFwvtUgUm4kX+2chT++bT0yEGNxaNKdlgwAZk/Hq+9+AlyU+duLJvBJM+qmR
Mn3lN2Pz9sOu/fKPM/oNEu1lAdeh+e//OJP+fz+MoeFq+h40L8vmWY9rSufNCahhzximsllYVZOV
XmtGzkEdekScDrKgjmhkZHRzbcVjjS8bWRfDcf2WgLyw/MRd9PG8Z0cRIcR4Bxlgn3eJRCwVgFqi
wptGTV8pJpvqHEnO1c/P+6+Oos1Tcl3juZHPj5IoYdHBOYBaZcu0ejWMnqXu559IxufJ3/u7iJmg
g2VobiBi8jq7uBgL2czFzAtkk900yyhtTvYS1XgXj0FQfNKv/HhOlqV/N2TROSFz6OxopIVhDvb7
nLIIr6g7GvqwlP2y+zV9wXzL2DLzfqZchqJhizg7TlfKLS8dng3fzzsoyhIgDfCRNThKrSTiSBOR
v/35xzX/le8vpA0xSJPhT5umxi70/cNAYLvDCw4FsG3mzVsdmdqlEYbdXg5b81aeSLRj0R88mVDM
z6I35+n5u0PPa+1sg6L7bMy3y/tDJzhyMOxOiI914lNJsWsEtIWeC0y7gNULsrA1LJpaTN0nn+eH
u4eL7Dj0TNFDYz38bmj6YaCIHKx0TJTEXpCkPSv1gETPVZusxc8SxOrTzy/x2UCfj5XJhCnrfJ46
I0z1/JGAjFRmkWJT23Qarx3hDLwY4nQc74wuo8zi+NaVb4QGg0jbz9dGbfmnqEyix5//Iu+HJH/8
Hiy7iqI5GMixAr2/4Ki6YlWTjMyLhT3XJPnEFkKpqaU8uUpwiRvYsz+7p//iU57VI0yD5qUQ9/f7
g0a+BurB7lkGhWHcAzTFUelFsWPAOSD2L1ijVp5Iy01qJ8g+yY378Dmjy6clziSA54kH96wvrjBy
Z0+MaTIF2ruXyTpmbCbZzRs2ZLYwv3R1CdBG7MGzhFQBd5/mnN3OY2O28qCDlUvZn+4ZR1kJ/AXz
S9okMcpWOoWfHPBsVZoPyMuLpZYGMGd4fkBEoyJUW0S8hbDoj8ZGt0g/X8/PbhrayBjGeUbn9jAG
sg8rrR2lIcGwoScQbi5rqDOLSYcQ5xW9Gm9MefjsxXl2w/xxwPlwqH4s2zxfbHHFE+4yj8vrQFOf
UjasDwOLHx0Ug3kqfaGwG3lQf/7hnd0pHJTMaXYceO8w+mIIfX+XNoZV9zFR7zRn+xefloyH+/kF
TN/wyYf2FwfCJokrkH94p+hnt2Q4Rkqp1nEAixSyUJoi7E5hqCD3Zwjzy+dEHi/9eY0DznPK9+fU
y0yDIjYBREiX8eL7SaWUpwtnPr2fH+q7BOOHtXy+frbDzIvPjbcYq/r7Y6VI5XFPmaGHQnCkCULI
MQ3QXnTHuAKgs/MnK7iC6e6f0BSwBirGJAKkjhlxnh0wyhSaPSC15c9/rY8XG+0Y3gJuW4Q4pnl2
sfGAgM1tGAOrE9s6XyY8IrNxWDjzn379UMibuc6cPBbYswsQEb8zkDgSekrV3Vltf9dl7Z3Mn3/9
MBSvvLsUBZ3Y+RnFEezeHCKmJ5TYYOuZpsh8bUjbok7/hYtnzyIgIAUW1/D8jFpm1V0C7hlFN2C/
CF4e08fBi+Y//fysPj7ySLQZSbFQOwzvzw9FgwVLlwommiorhqg78HwD75m2DHTjDfOO4GgwVv32
86Oe7US4Zyn/eTmYNoMqTubszdTliOpjrQFOnYYOPAr2mqfeaFtylQT3aRj2D1MEECy1Ge+Qg559
Uin/xd1JzjnodxMHKC+Os7uTzXJvVxKI4mDoSvXSklP1CWYxtUFmZvxCPz/bj0fjVMlXBOtATph+
vuuBJlS2jgXntarHOwk8sydMcfdPrAUfD8TojzC3mVLDW/A8XU2JezsgKpdG5zR8fxIYpP1LT4Jp
8nB/L8cRL5xfPVEWAITwu3uVOeFx5zO6r4a2Y4zFn3710jHMh+rNCI83+4cSphfCDjQF8nrVxLv5
2c7kaPevPNvcCKgtZw0eK7Z19sClhkEFXDE3hRxV7Om3vqDbzlH7iJefn8+HwgFRyszZoOpnn8Y+
7P1ibYRELsRi9pjpSrzRjb5bfH42f3EQ5B02sjT65h8PIiwydosY4FCq5fmNboTNG0+UvvrlUyHB
j6WdmB6mpefVSdYXFZOhwYefQIQq7xd4A6L9bE/78ZbGRIIEWJu1Kvxx/voP+wXqW0BtuK1ctUCy
Cqc5G7t1i3skRHTVUMH//KT+8nD6XLZieWRof3Y4YHq5D39yPlw/3qVEJm2rkVZFauIQ+vVDIQKi
kmQzjezz7J5DyTsqjAYkFwMOCTWpExV7GXjhtqgi+7Ocwg+3BO0HBfYSez1Z/bjXxAzpjDS9JXiB
sr6S2P8t5ZCb7+en9OEoVI064gj26dwPHyK8JbIqO53DkGvK7dbQcV2Uo/3LF46jcNHo/s2vY95Z
72+Jtow7yQS7N6d6tf2mlW10RLKWWdfUknr1SbvjQxHO0RB1sAhR8FM6nj2xQ6s1NupQSL0R9itN
K9AyyFp1PSrwPfzYDD5h8vzVNUTXhr6ENwV13dnxAAHbFSN2x/3eUpZMvHn4BePNL39SnBdsQ+4G
WftQM/lsbYq4KmCSIR0a93I2sB0k9ImAE/dXj4Qai84X9Rl9I+M8cm8UUw2YseeJyqo2YbiGenPO
FCDe6+cHMj6UMtwSc2XmoJ1mvTi/L8imREAc8uym89rdOclwhNStAp3Mq0PZaLiz+r4sLoi2KRgI
Ele8IOw7Ru9RyzEehzCJyVprqFXdHGjgnqi19oDeoaGXLbJoqVhje2pFZzwZcN0kLwnT5oTNc7qH
iU7vgMbneGfqpMvsK79lEAU4lJ1nb+kRTGJKHFcEBpv/MDGrALUxk4YN88uHykeLvMtIt/vSGGII
V+q8y7ob+to/0VOHnsjwpug8Q86bu34q7QBqFVFRuD9l7bIKkN1CZDXCgzMouERsPfBjcOcacXh8
MECQsRJnLmt5ry6QoA2bKRgL+yRw6z/FyCkZW1ktTZ+ffxwf72ObtgNbcmBKc//j7D5uUrsBN285
BNRQwzaJlDN4+vQ+/vh0IjDkXcp0UZfpKs9f/+H14HM5QBvxetDtgnYSJjs8bU5LDdlL/kkZiQD4
tdPSZIWNFiIrmQIdQMfZAQvk07SIDAkZSdK8DU6mr9O8C3a/fJTZOgmkaLa/fGhgx7YUTQbyD7fG
bbzNIsqsyZCym58f5fxlx7mgEXboPbIQzDLGs4uHg6Vt8Igyu2+LPVlZQek2qc8OIAPt+8lG4/x+
mA/GckOBBQbno+40ics2QnwquW0vQcAhJGMZMLj8YxH4JVXibZHxz3/NP/OtKMcaFZb4rmf++38d
o291QUaF+Ol3rV+L03P22px/07u/ufl/378cvBaznvDdf0A6QEF41b7W4/Vr06Z//BZ/fuc/+8U/
dYi3Y/n63//xrWhzMf9tQVTk7ySKs0z6J8pGrsLzh+//Q9Koq0gQ586LxX5zVs5yG/wpaTR+Z2CD
BQsPiKmZ7ySN1u9QwzDj8ZNQBdlC/k3SqPH3UWoYfNq2pcn8xb+iaeTW4EzeNaspmEFczd09dlEc
bt5M/vCMN4D9h1hI5KVqoHS9SUNXJ0Jf1l5zFPYdi/WM7iqjRs2eAVY3Ml7GuF3BTohJcjcU7moG
p33i+WaCl00T5Dwts2IAlYS1EiAC1GvTAtghYXK34Px+IxEs91egfVle3LYVtrRzCB3B3xwaXWRs
Ndn37xgmJESU4BeHXYqep6xRecDIDlkaZHPIoEtUShUtR0VU+TczIzbEdMvaDp1spQhHELVOJJHe
3kSWGHQgIaMYxBJIkpkCmRVFkL1pWQ1gyXOI0VtWrSaGTYaNqbke/Eog5olDIC5VXatwTWjjD8Yb
Ds+OtoEqWkIKW2eoZbIjFP9rTIWD7wYFmKYPbjvksbiHctPmWzMfKnUNJmOKXAWDm+qlTldj3Jda
NN4gw6QR7wlsnds0NpuLirxXjC8Klrgh2Fi5En5rJPO+8LWTCDrU5INxUFOxHmXZjQfttY3Cqyol
W8NrCEdwc9LwgKcQUzuSaOKRAXckI6u/m8KmpmPb1AcKPszbBZKSzJEO/FoPfqJzTaOygpet77o4
2AdCPA/9iZ7hKs9D3FjmAld768m2P24j5HxurYfWtSmMgxPMmSz2QU/H5ST0jVWgD2lmzEBS3o8T
LEGusHqUsqLa9XVzQYyj3i3GkUmI1YdXfZDHqyCdYg1mV7sbhuZEtKuxaiw9xzKGyEdHDPg46cVw
okmqn5iZH2B5OmR6dWwkNmFi3PT8kkgvgnszDLVNHUrJVaZ2aE1xbxP+52+Cvq7X2TAGy8G2ubS6
fiekuoTXAF8jU0P6dKVER5uQvJQQbX4QfWkypKazoccvH6wgv6FTvVDRjpeJCBZMsnK6+q1Bkjd8
v8qzpzK862q12Jkm8dYEGthkdQfANZxXwHzBHP1uEWhJL81L+vrQk4oYTFCNZUld9v4OJcMpyM3Y
WBJlod8WgSMFy1JGkbtQesLUHG4EF1rDJjLq60ifIAmSW7Lq6uEUgSwBbpCT8jcVJ9CCcySOswhj
xyvqsNgY5njdVcUG9yCxHBMseubXd0raA8kh/wFuXH85iwh4ZSi6p5Dl5UaRQQFnaPUWgidd6Soj
ijCllOZ/jrswbac9Ad6gpOBJrKzGoiQsTPOypeckbeVKOWkMvV1nDOI5c7T8qpAeoJIA97WGe1wS
NhK/AINIiLfVp+emMbQDJndiGSg5SfBI0PObpX40Z5GDngwb9MRV6jpt1Xg24Rt4h3ydyMgS4X6T
tyGaZu2If890zVjyj02rQ85B1bLgrBzQPoHeLWntm8VKb4bnRElfek3JUchkykkn7ibf6IU0HhCe
Kus4RXDqjSE/zSAfHH8P3LonJE/dWaTUBes5DMVjrA4CORdbiDT9Mm9p763gyQHH6MmsHJEf8LDl
LQAGlN2VjYcLsY6L/rFrD5SicXaRVdKbIrUXTVi+gcBCWKtFJG5dwkC8bYbOXoThQIgkKhUyoUFp
CLpMBXnQrLUHGSBzUOuPo5Wn0tdMq4hiNG23tostvtmeuBU5o6L2c+1b47AXkMmwOg1S7RyxM52i
gqUwiRyotzDALnUz3NVReYryRt+znrttmeoXaUdsekJQEisaIm+5EzrKdD7NwCTLo9SUtzwunIWZ
2olLNs5r3Wf+Wx1aT6kDC7wD0g7cInMnubRX4+A/+N14VBDkbgeRTXdqjjJZ9p1qG3faqYCURShb
QUENhCYD1e9L+UWQ98g1DUS+0PQ3SR5fQvo6jUlQI2RFR7vqLElZSa3CnTVLy8i8hGeEh90FQAqT
2KgXZdLvlXg6IjzXljxPfMkc5AelqiJPd5pQulKCytizqU9ZagLOPC5uLOETxYXlsWw2iWEkJHu0
hOGAw+gbea3ppXFKeFluS180C9MMiXouK5YMs5cY8FYea46xmBpeGEHRMBUdrRtfC78Yfv9oGYV1
GJ17kVebwq4AFVRzOdgcJt/3YNpsEW+3j+TO4P9z2m1egwjcDk5BonR1kVTgE5Ke1B/N4N4vqnu8
t2JPDqrtKXRBlqFa7pFuDV4bfWOla11ydYzjAMnnWhv04EXrXokJWGo81TAGmya5xL22GZP0yiH/
wlCGtfCTAzuNcCGXFQwEvXHTDOC30bAXd/IDtJ9r034uhdEdiNNBfFtv6sm/AO1/lCF6bYARE1gE
B2jFpLD46gTtRYknAn/METHebozTq0SF0DOgooIE6O+UgIA6LacOKBah3B+lqD1g72m9XJHuxtFA
OS5dVIIZZ5DX20wNXll8+2Br+WYOZCm8oHOVrhjbHWzprVSusBi66KZWFAcPnQMCIzZn+L7vLAlt
cub+wlrPojRa9FXyrWSdLMpbVftq99ikQ92t4xeUxEzMiwtqg5U8zDkeRx/d5KBTWOTBLY0yHjMA
NWinYwlaSaN4UhhtTHGqpZtMqh+qdhvR1meWx5IMWGV6tQlnrUkrNi1p0UIrSeN+g2vyZE4sPk9T
gwiXFQWdvtuRXW3ZJ7Z6Rx7ZS+pJLyV/I6rtTTUhp2thVBJGVkXxAqgwURvdrlGHjVAqAKrf0tq4
sCPtklA1LN02ejUC7wgazaQvhnTINEiBSiUrlATEAXTOMWvnVfEhIcrTzBS6Y0uS32pZZZ1So8sW
UaYVBTtCTmMyowjB8TUPtfzSlqoDybXDjC3uOl7aTnFFuCViOn3Hrm6FFxbNvnNR2j570mzTmpdV
EzLPCQqFtJFYBe0LMK/q8WKhsCmvYiehFqFGtr0eM6Nnxna9wA+mbVDebidtbYzgZzptTTNgoZTc
LYhByyLodn0LrQ0G3xoJxkU/hAK4hkJAtlOWvIaDqbmaKkndGjqWZOQm0SYYqUttlOVV0xyLWPDs
5+KxGXVti8YUVST2QGKbTT+qryASXGf1hRXGxabLlGoBJvNCtZu9Und7VSxrjUwkktFk8q4Bnbty
kVwbWlbeD1h3N/SzCMCxZrZdXEHt0N+sMbkkLmpLiJLs9qRs9ll2gyxb9wjjaTddjsE8xAaeJfW+
hp7g9uV4sOXwpsKAvTB43/H8kZe6JiFDE57el+QvlLBmkY+Tibvr4bSvdawhyDxMyh4iaHWPkN7n
UDW3lgU2LCAkNe+1G38Ml2GE0pxE1tFqtrqR3qocGTtcjXUW4apqExDaLghahUyqnnRxVanzHU8/
p2w1IE0zlKtB8IjtuxgPSgTsyg24MG5SANS2wA7InZdB+ouiYlxNgVj6FMcjGY0OtDMzGjapKS9w
5gh31nEjiF6EfrYqJflRi6g1B2Xhj+VNpheneBiJhrK0u0auH+afIsniXh6SmyiWnhwjOVqduJYU
+U1I3V1PILVbUxJgc+48USU6HSFHupj6/KYc/VWVEqo0VEc5VXaSlu2sSOFdD6oPwNSNojd3A14h
rfjapDxels7liLO9nJrcAeaT0gxfHNTHdm0dg1YGN5wTmjA4KxiZ6zwq74bCPwGJ3LQF0soYSzeb
kZwscCFrdz1MKAK8JH9p2MbIz2JIBBPkSrCvPSNM0q0KMshCzC9LbVjReTXHRRYYfJB4cYwpWLEp
iPDB4LN1nCfRkXkfqkO18WtlAaB2WfXjzP1ZtqJCik4AsL9zcu0LHcd9wr0iBhLNMES5Zijzy6ID
TWsHgpi9C3KYjVlZQXUcNgbBH2McfgH5NboGSLNNXsrPKoRIILZugRXEZnWMfXLp8SDMYw+h7wry
AbG2PVuNdOv41m0wBw0XMIHwlXudOXw1kj1ud8fVSzLzVCUkgM+5MONuWGQOAakasTMOHCOofDso
LPHeHKiudaMkoBH6JOtvMG1wD6mVq+H16uU1QRtLVc1WFlLO3cyqsKzxOrKirdLoDDfzg0/St0+l
wiqzrJriCXTQsuTN3jMqVy0Eix1pykYK6MoglOwCsoNr6Y8M2peaeAsKEKVTfhWNnReVLRleNcWf
WJAg6Or5hYybgOxSMhGpjP2eqiogplgFqmF0G523WxLYrpSIhZzFzDzro2RK942AdDTcVEZIFjKb
leC5p55cDKOzCkyT9LduQQzVfdGBecA80LmkESW39PZ5P2hk9nlNcIpJUvb8SHozNWCfNpHRkMKQ
dwbj3iQbMF3AShxlNi9V+i0hoAy/gmVQ5skEm/lrv26ACweaHT9YbcKwxdYHavF2KvxvaQhUjZTi
dpiu5zzFwcth9+prS/PZ9UzZKL9aTax+UwjAua5DAl1dX4nMZ5J0sydHbjIdsKbI3mo/Z1mv4pjX
C9DT8UYfU4uAjmAcq2PYO/FWE/STFhKkv8TrHKNCZixLMWPBLFEuOvZwRCYbSkOoqanVqFh9UT/L
7BGp8mCmEgPlBwwRE58AWTJwu3HeagVgy7gbwqfULnBUNnot7zRj7PButK3J2xog5uDiSpAI9qla
EawsrSU6CDrtyjJh7niE1hvhUg2VkwkO6wFXhHZs1VB+0ionwGyWyez5U3VCxzoQiwyJYciXIegS
8mdg8WFWJDDIdMEWFwnfIQ05IUA1wYSQCMo9rqGU6qrDIQhc1IAu0YBy8Vj28S9EnZ0vWk2hBOyN
sX7Us9YsvaxOfRwwwNDMVdJFwWGy+0EAqIujE79YfxtIbXmA/qKhrqkm6yazLG6aiLn/LdSN5Dap
HONucvz+DW5qXy4muXZSNnd5EoF2lTMC+Jp5Z9EPMq9XIzXifEWiMQWcWugg6gEO+dOiqhB0e0GH
p3EBsZGCRO/YbrJRrs1rUqeMWzueOlaWEYoLaD2jlw5xQ7aaJwbEpqsGEAMgMwCTyVKb8sFeGGYE
U8qiY3qh62XK09+21oVdpQNtprJo91SWNiRExWqJRhp4WXrERqTzOt4bwg0iJb5RBFMkSgLSdKn4
QW+4DQaKZ5ILpHulTsdgnVpJJN/0vRHNq54uf2HMOCMucdCOi16avhURGndsClmEal6Rc8kbZ/PU
H7POX+qV/nON0IvyNb8R9eurOD6X/w7d0J/1Qv+HrmzQPv/2nL/85j7XX9uX953R/7V6S6byu0lq
jkbrQ/2udqDH+UdjdP4SkgTEOQitmaIRmfM3s7di/Y6+cx6/k+kBqntOrWiKVoTo1M3fUQvCTQBZ
icAOAcWvdEa/Syj/LvwyMMqZoJf4FwQJ5v3nA+RWLXM0VtwyaZdZNwAfm50YyY4i02mSv2qlA9zV
IMx61UNLPmLIxvwq+rHSmdiHmPgGp7oyBpiV8Pj0B5Q6jUNrZgYXzok9X4HAw9ieoLNjM2WL/sM1
v/zj1/xRo/99UPLutwfNLwOhQN7xfQKuvO/qSuB7ZHKu+kXYGuNzP2jqTWIavCAGZybLO059r3Qh
u+nUj/CqZOrCjNrVKCN9dOc+8bYeiESm9rKxbUD5oOVBTqR2F4TKkrauxWQO9EsrtP5RqxUqwGrS
pMtuiKaVVZDZYbJisAvNCNmZ6H/JF0Ga8/6Xc3u8MuM4PPhqnmzBoKWUkZk+zFiRpFo3kUz5+vNr
8X4OwwfJpUAsiHiN64EK8mympLR6l6VmMSyYn/oe1iiLFq0seQ6zrU/0De9npH8cSuW+VRjFIMqd
SQQ/9tKjAjCpyJJhYeILXqaUT7tG8iFvO53N5tS31kGbX30/vf+LdaZ7rUVbv/7GMtP8tmrzl2fB
oOPfYcUx+FD/8fzlAUQEi02evJvBzD/zxwxGM35nLUFoMFNhoBzO+vA/ZzD67zZDGYMHxUa98B04
8XesBOKRWUY/R7jY2kzC+XOl0ZTfNb5XRmA3zytnq88Z0Yex1T8m/NizpOLvDys2ZDQCDHRQFGH4
QE0/38E/jGBMJD5lGOGmInZ01/n6vdDM9hLsor5oyyTYmNXUwyS1sPfiit7b03CppnVBVJxseQMr
Ze3yDoQ1LZuHlliOtSzZVPSJNl0Wpj5sQNpX2CIHGKzoHBfkEY77Tm7lVZSZgiYU8osGDs9SbSr2
E0lSLNvcTz3HlCyXPJ99TZzDQlOhw660UEgnyD73UuvYSwke70p0ZvzmjyDTVKHkD8RSKZdFq0lX
KsGDl20fyTuSM7OD0SG0dguoqsxcsC4/KFnYPFnlIqS1N4E4Xzd2e/SHYmmZYhc73Ws1txHD1roO
ZIlcZ2V60VRGnGbWZa7Wk2Kq109q9Ki20Q2ToQM4pK2aZvQM2NeG2+SZeQvyyuGSwPpn36ye8qn6
Wtf0A9R2SVj4HgjBobCGVdTjeg7MSyXIL/GuC9fQpk3vK7e00haQT9emv+yty9yOb8K6vMmtmujq
3DqpQbakKHErsHbQH/ZJOlz29mNMUrsW+ZjziOcbgGc0w6HridHM29I1C+mpEiahqGp2JZrgZkZB
upYRP4mhusbH+YDh8xASKTp2/hfA4g99A1sbVuRYNNgqyFturRWmmauRaDvL9PGsB3j6rOJLg7tt
0LhJJP+i6wg5w5To9vIXDaBo9TqM06Ko4gOki2sVwh1FarC3Cod8chF5dqDuUQjym0T2MVSyNxzi
GvZN1yRZndnbpmrsC7XiiDZUMqzZG6D9JKxDK+qShYgveFmgFLogq2IJqPk5S/KXnJwxSVxJanwR
kxhJXknCmBBSu6FetjivJaBu05cO6mU43JNVMtv/6kU30kyT1eeyUDcJhSLxw94EmM5xCL6W5Jx3
kniUUol0rGnVBMWd4d8WGt2P9Bo2GC2FYd2q8VqSvDiMLiMp2EpsZmrQCk6vnjRhnBBPn9TcXlXF
/dQ8+DnJuHX9NFn+osyMjV4mS/bwx7GbdlamP0V1cBn6yXqQ04tRUlRXLzjSHDRaiQYqX7qVkqem
U3bYpjZGmXiWDNKcnGrQ2qHb2etKVY8Mc4OTPSi7rAyfDPWZO2g/1QSEd/KXhKhq+1oJ+ZwICPEB
a2dd/8a24UpO+hvioha9Ha6DpKJRoW2t/BGOH+F+prHXbWlpk1+i9c4utsq7qDUWDSl4g3VsSK0h
p35VK9foxB6U2Frp/dFmZ2PsEUYAMrDGtTMOB5Q0+9oEnhDv5CBdaUmzBFDuWrm2ViOxJOz6yUlB
MRi5fzWm/Q15EDyTtnMLBrxqr/XqNRv1hRavwNosciNeDQItTUHH0t6adbWy5eagFfHKLJ1jYTqD
m2zqIvd6kizm9Fz2Um5dWEuR0nrTsgtDqh9Ty9iMqn9n5bDqyvIgJRntS8m5IntyL5lXHRAcCyZ6
4QBp6mEwTes8q5dj3m0ao1ka4dOoG5eNaJpF0JCNO8j3ftWd0EA+UC59m3MumGeTJJmT+NkJiJdH
wyQlw8qDtWhKdijlRg92SIz0bt68626rwrRnnsWcRXfuyNu61EgihfwLKYRQA6+OROOaSroalK/U
iOvBnBaBY62mel1x+9ayuQQ3ca/KQcCq4L+F/uQ5lGieKJK9EydbWBnkkgT+vszzlxJ9Bwu6zwSX
hhIAyV09dSsz7G8YucwwfKVb4veIoAumzoOdlw0rf/nk+GFNWlBcHmuRVl5jyXt06RcEvB7QndGA
6aV4P0qdfdH6PK2WpYVrMn1fwra78OFfmqSiINBq4z1u66t5r+bCKOXmsDYZP+qW5Nm5QlG/JPl0
I4z0uS26E8nf4b7C+L0E6iNvyIrpDqJUDW92oZ2o6+JrI2vUy37UlJMqP6KdMho/XeAmW/Sx7AXR
XRgQY1w2AcnqjPTXdmStGufYO9EzqeKOm5CoS3MZ6VXQbBj6XomM/nc8Fmi9p2VCsy5NMrHP11JC
JzimqhRDAh8BHqPb1L6xUP1+76SyswGzjyG4KpZVED2w5qdeNt6oMD7wrq7h/u/V2H6swu6u0H2i
SGrrro4q2kZ8WAmQGZrA7SHLL6OM+Ao18ml7GErnNdmw69TihYb4t6nVbukM7POYbFsAmRubyhf+
CT0fRX4sCVF5LmtG6eiUXRHxdAy7HIkyPln6QiAi6TJ4c7wJDXnGviLnAenb+qFuaQzJBLrAbzGX
shw/MOQQW0mLg62tDMd4emZy88jmw5MJOqjjdZYR4A0PfQHm/kVO1GXWIRuVprWTV/0iCbRxhXQw
wK2SnsBQUHjQ3jLnjl03Pcqt9iaNUDUmBegT/MeIF2LguwRztJTO+gGVySFJ/VsFanrS+zM74dTl
ziOc9efeUS8NgzeULl7CYVup10EByyac5Qa8lG77Ss/XsSxLC83oZOZDEsmggK3XfUGKZ1hCpKAl
pLhx0tJYHHqN5Tu90VKos1rP7K5DFUiISbXWGwP6+3zFUvZvlNipvypStmIitHmmR3GfE1G0wIPj
H9ByaPT4LDjgYXKMTN7fCDnKR8NPecHrVfeqS8Ja2Tl3w0BE1ILuBnGaTiR2lghfchIqKaemA/Jz
BhcTO6ZYyYCV+0ZyCIlgPmUm9NWI4h9keMt4sxFA7xk/BW29UbMamYvCVbYtqqWJ+ahpDwwhdfj/
Zr4m8UujWfVYDl+qSD8EsDy8zPEvNQtvoRbIO8oLkPTCvpUEidQpsFeWEU3uNzXwmmIQtYsb6xQk
X53CMV36hKRUG+PJ7qubamRG20uMxuREukJ2Eyy1MruVk3w3KsS8hH7tdVUXEhiT31RDeJiAz7Kw
iRRBQV3C7GztfS6wG3pC0qxTiezwKOwhvYSXwuo5mysxXTr6qoAadoWUjqum7UrZuLKD0d72Yfko
GKCvtGiDSVO6ntjv3+EQGCdXc8pY5p0GqD+g4bQcUj7xvgLlV2Vpsw4r7YEhvLWEifv2nxlJ8orU
abh0NAvOgtiOqGpdWxJsPaV2W0lMDgJmuUM5HtVa/RoRMqR26ktLoamXdLaifP1/tvH6N2vw6BAE
2O384w3Xukif899u2q8vGDfq6Jv4ceP150//beuFCB9xIla1WcX2N+mbqWggsLHR8GHPrZq/0fy0
37XZ0QqPHnCf8j1Y8H+3XervJnt52j/fFXFnW6yfbbnU7wzQ91suHScwXSb+berwj95vudA7oXDB
GONVPpidKjN1lFlx7TV9u+3sdMUY7DBZygMF+WWtAzPkoRoL64iQTyenvtlD09pkBfrjKbuQJHNX
dPqJUM293Sf3EeuhHE53KIMH1MXWLm37dVc3GwXmlJOrX0c52NUg+goCQJkWOLmnZ8ZLxoQGAB17
G+XNJPUdUkbWr9OUV1wRx1+tJDFfSyi44OYmVbkbUOKuDaPKT5i8jV1nW4KyStG2QzjDklKzvRdJ
Zbgg24YnmWjwxcCI0gPTaV+RBvU1aZ6DBME2IHxU06XJUDwaUA4ZymKsm2wXOH23yg0rvICGGG70
uAEoVNJhcVOSnLemBru7nnvBaLRuAtkovkHWgHkUCEI9gN+fRNwaLMla3i7q773ksGJ2lOQ2RU1u
PVRZAeqDbSR5VNSMmT1zgY1aZWkrL2s4WCCkM9ePq2RttfVNqVqQS8wm/Gak/rIu+J7G6ndJ1gRX
YIe3oqLozNKWkTnJSkWydrpsmf5/9s6kOW4k29J/5VnvIYM75uUDIoJBBsWZFMUNTNSAeXLAMf36
/iCpKiVVVsqyzXpR3W9RtUiKZDDC4X793nO+0yznE7yt2EwvFobAXnHqp+JEaPq5b4EyrCjvhvPG
t8IYbK3BjuY761WWgQlb0jjK4/RpIZWi8Zur1PaHHeHpQKna/tVJCFOW+oaP/v3cEpSNw1b4zy0C
OHJJwsyGRch9pYOt7lEzBxtgIXJrdFH8TTYXhzxwL0VqjCgO9A14B2DXKAAh4IwetSS4o/Zjb63O
LnfSdS/stj8XdMyerEEO2Mvjq6otziGOkHhRmy8zMP3HbWjKOMg8znGeE0L21jLg28f5Z3s8MYQ/
8LDBwUXpRkhbsYnl78e88FjAH1XRl6BYWufY6+wiH+FWI3BhXDIaO4QHRWSNy4HsMRgvov7EOjCi
1WNMy8sqDhJexKkqy+sy9qq3noxhlnXO5axkdW7Zix1lJuoDICEEDg7Jtb2SoUpQCTO+YHqOU9/7
P+i7/6d11AkIRtO7tQv//Z77oOvX/zrv2Xg/9T9ut39877cdF4bqZlpGLifJrt08oP/YdfkK7n2E
/OjahEd9/0dbXbpvCAQz7Y2KYaKK30Jkv++625cw78FkBZxP6MPfa6vzc35sdWGfdEEIbOcBunuJ
O/XnfVfIisfD0RDfTRRNGpnR1KTPuVW8Vjrlkt+I+VB2v4P/bw20H3b7r78VLowtbAARdAB/+a38
h8xlsu0gIUESN2D2DlOrvMhJx7kY7exqUcRAoWk8y6vyJnFgAAAOyU6FSh/hsiOGgLAQmXX+3eT3
f6N3+x9WQnxflX8pm//vV/1fb3X/4U9WM9/3z9WMtZciAW+i7fzYumU1k6KC4QHvHSMOuB//rCGk
82azKblMh0DOUEywHv6xmvkSPwanBAcVzxxy979RR4ifG/70lL+ayHEdA7hBSO/xRP3YuTUYoFNd
p+jEh+TCgiuLgCJGzmKtO5Mzml5EXuwnJ73f0n+M1Z2Oo4mYwHLoLSD8OEBfXY5z4p7XK89D7/jf
zdH/s8L+FyXjv98s/7t8/VD/7Mng339bUlK8MRkHsJXRa/dMFsE/NkgRvME6L+AusZy4T2zMoO/T
AGwcUBawwEkA0Ftexx9LygreUEFi8Afdw2Jk8/g7S+qXrQrCOj8ehAaWIUzg8iuf/4dZQEdcVlcP
QH5jwhC4sdHKCT3o0fsG3V39m9EYs6mfd0YGHlyOHZsjgdEDgV6/LGAYn7mdLAUQFNXYzyuRna8m
Y/8OhYBu3vqGrYfD5NeIw5pKTq+9VTFZKBNJyz5fXAsxYxnDYdZOfj2DaCn3SdrrYBcgp721NV6l
HaTJzIxiK6hOvT1UTVTV7XQ+arOuowwNlwhnpsDPBYBHfGZL7MxUeVItEUHdDX0cmVdPTqqqNhQU
qreFq5qbYKpGXguCCEqJzBsjewAuyU3ez55V3Cbnk1cSTZMylPWj3s6nNYyztnVCU9UyQC4cy5fA
MryOQE8vferJjREoI0rUznNd0eZzHAO9yGoMVrXjlDU8mqnteJWosnmHKbs6NVOb3yVMAvJjbi32
GJGnh1pomDodR+ZoSyM0dNfdjKNHfKsY8LN+zr2ic/eDWIcXvFnONVkSq4VCWjnPtN2MJRwVXJZN
sTKB5F3r7smcxJwdjb5CbLkWyXLrFQM5YPUiW2yFLXku4KDid1kwk2LFXQdri1Ob/UTOzwp4lB7B
9GKbOBFD5C3+O7mMs0X4y1C9VpjYp0NjE8RByAdd3qg3CTuN5iQQt5ORVNbRJg/W2Xmr0Lf5ZLlA
AibI+5GlM5/sFs8eTVqrrkawOyn/xKolTdJXS/DAQBb6IB40JBpATmv6HYbnvqRMqmRYDdL+QCY2
hqPN+JEQ+7qkCv3h0t0s0zC+5mrCBaODdUB8lWnyUCu7JzIBy6B8tE2HVgT8Bf8wdt2anqEMAdXZ
TNjJhxYrCH+/Td8Fl9x4PcYpjet+rBTNuLSB3W3Qk61Rp81n1mCrz2Apm3pvI+PfFZIlc+krdEqR
VL77KcmNXBA7t5gPdSK3fKpUqXVPXBZRAMJU5BKKctTPNvnYAH6XlME5FLNB7svCm16SdJ67MIYp
3NPfRqwdJWCUkZDpBdJubJMzeV4t5Gmfu5hn0ohlYrz6uesh/DGMnkwFFx8kYzl02vzqGA1U4S+Y
VUkER6asU6O7t5TD5mCBuaoPApl3uZeFLeksWdK/kVDSa3CqgV1EXVcA4mkd6LL7cbUwCXUGfq7Q
bJeCjBdR9FXIsHP6EpDQTAyRX/I08zIeHGueuqObpb2331yb+HSMpaUpaS6BAR2yHMRBBpN+oEuw
xVxnnWr2luUjzATwZhFzMftX1YxveJ+uTvdptWCfRKAgNVZgKMfLXnnZ8KEFv4MMwEwYBKCpL1+m
ZaBOk2SHKJDamZfs7TWxPk+WUw1v8xbh6mFuVd+Qiycy5yIw1uQhLSdIwnKuVX1wsm5A17a6Q6TH
yrTeDksPUbbBW4H2SaU6Ca1+XVVok6fxsrqEazLCUPJ6YHD/BD/efIDNWt8lQVr0kanK8cYJ8LoB
UMXSsXMKC8Lx/3SThq/5DlwB/uKgrj81Sv1UAvLvvx3U4o3nm9CXkJvgniSckPvRt/6ReGNTxhML
Ynuc1Jj5maj/cFA7xP+afIkSkKX+z9qPMxzW4ZZyCCEEtwtl4d+o/b6Cj364VGz3F29b86AssNwi
1v659pMBk2JbMWogD958zbCT3dhzM4cEW0OiNEGTkqrVnMeD5z+OXjmAgO2Mx7hrLzvLhA5XGoSC
Mirk3+Ro6EgWmXyyu+bsaVYcKBkAiH3CgjtAwKqhQo8fK5MxJQLbHdzj25gVikazKvezDrBByaY4
L90Vn15fM9ZKmI0rkb10s/8ecne+qxvrhBvn0XRT61APS3oGOPsEvM/YhnCPrSs0tu78c8wh2DWo
APFt7sxyqt51C/Gcfbd4F1I2w5klh2UvKuERsEn26EC48EfbMO94KdXbsWC210yKYesM/H0T9qh2
kdfJ6hM6KwBX1zx4Ea11zt7JhfFgNHRup+E0KGEcsK7URB+662GYFB64xvqEIjHekXSDJcmpzjDj
jA952d5ZSfspLox39hhL3unM+UKC1IU/Z+lDXCj7yCZ8DBpZHmmvdQBR2/ViRW35DV/xt8rr/y8N
0dSR//6hDhsi079JAI+f1fqZWPOs/ukZ325k3x9yqmd4pxaPLFe1rYL+50OOP1riceYxxqLMk8v3
/OMhd97AK6WFQMHqmXC82Bm+X/B4yB2eejQ5m9qLctr/Ow85sp5fC2TPQgqIqpA7/kZl2hoaP9Tj
s65bpxptki5o4FLpzttsMK5K/60wV6SpAePX96CFkyJcaQpCtQYq4dI7w0kUIvcj2TUHtLzu7F5P
H5JhEo8wBkewdcsKELghDiTfE0rBGQf7Qmwm1YE635Fl55+3bsl0RI5zMOO4qsaVWjnu1RXmgZo4
rX4xv1C1TiXf6sbzXo9MY0OSH8snwwG1E3I1TohTd3LPpuZgMOPJAcJ7xqb6FBh29k4laXGpAh2A
Sy99zLRTSqHHWAutXrPO1Tk6Xz3tYwe7LhuCFEcB8p18e3CxF/5CHMVbnMb+eobhSJ38cbIMJmul
u09o2Z4waAX3ZkWGCSkXJYY5wY+1yJW+mnScX2ULiodI5yM1B5UBWeeuZrA3FJCqefXFMwE76lRW
jUHt6XKCR1kx4TY1VwBMIcHDNckDVt7dKWMavvRpXcWnksCBZtcVRmDugioLsp01lcrfk6yIqQhb
mxlfgp3PRlrNZrzHFFUGONcV9hiPOIeXiSAzaOeDx+AcdzEChWFyAsiMZUKSXu++GKqihtAe0Lam
ML2Pht2uS4T0ujuhTJ7LXawy7wgjxA9Ci2xoTIGouR/Jz0NcQ0DJ7O1Gs2Bi6FfDVS970wilP84l
1viYVcbschqZLgp56RZt/CLJPFjIucnkk1SGeQ7ogWuMWEp1rJhGAsL34eTjtyZJORSVnT2OZU5V
yHPRPuZelbzWqctcX8eNt+UlV+u7ylciCaukrYy9t9hff7VpcuMrasYTsK2dm3XMUHM0LT21XY1h
fj5wnMj45LpalvgPG+XtfUKdT/myIBZpFZ5hwgbydIuWT4f7cbV5aZjGZWgtCP9LteANapdOv5Zw
zq88dy1es9kcrmbXZThZjYm4XKdSQl533PienPOE8LQai1042oDJKNoElh1p6An3yrBFCFZdXr0d
asN87AcPjUaDJfiFpB3LjVbciWtk19UiotXv03sD1Mga6mzxP2bgjd75nPNWSFDFfCubWNygB4Wd
bucSmH8geegOLt98Vqde0e4qLx/FDpyMa8FGzq31goaNeHI6ZGpoffvhwZcxB7ayl2XeqaX2BOOc
lNB5Y/GafAdYplWU/0ayXVzn2YroE9mfTKKfMZhSu94UTIDeZXMpPxLQqD7j0yJym0qcN24pbvt6
mp4rhPzPpSmLO2sireyMW0g9R/2cttNZA8zQxFoT+3fxSAc4jD2sMMz254QAVkHIw8EqfYUbrTaH
kaSGuL6d0GcAyk3IqvIGN1SWbkkBHdaPlPoFAlkzI4liEWbrhU1bk1rkjOMZoddNEg5QJC7QyZRy
R7yo/WlqC/v9QIo7JoqF0p71jOGJW4iC34CpwMbyPSyPKhd4z3K/SNcdUzSo/v6i23rXG6J+LZdK
vCaFteASNElt38+2xts9xLXf74EI1KSox4F4UhjxCHPr3YwYGgDPT8QPUWK4cUE0k8FU69JrNGFP
k+zIIMjXYvrIOWHUOxRJDOAdPIcnAwW0ingIuHMQXlumewMRxbu+kTUeSycjQ2dYdIO9YJqz5jLH
+IR1bba4iRpzTisgp1dXXVWJqj/SsMxluEyTvkXvXSHJWXv3Tnqd+bmfSYmLGHcwZwePx2mwDisu
Jm62jHUyIg6KC493Y448IhINOJT0EcPaXJGYITxvALW2gcOenrjGsfdm3JGZw+oK0ySRT9BgiDFM
ma3ax9pK/HsD0GQAWaYljcFA8nrFwmLs5DKwam8J1Hbzndf3mWI+l4gvaKVkGXVJ5eT3K/HA5YVa
VsN4hGHGP085sIKIFIeB5HfpDaSRBOTT7KZW4PDWHNovweRxsxVT5umw8DzEE4Y25JXpFutd0/CZ
7iDrai+SHhYwXdflO1fbjT42TeydYluUQ1hnvf44pNl0PRqD252cGtJCOAbXqanrca+MtMLU0hdJ
gU8kTX/Drt7O7R+r96+0Np8LAmNm+rjyF+wJtkmHnTxrooA45RsyQNJzzm1vh7ow2cu8dtD9B/Vp
ycfvsLi/VTP+P2oM+UvRQPi5/KD0T7Or7V3/VgZa8g2HCZczBjQbMOkPiba03sD2pwBDHL3NrDbH
x/cy0HH5Ejps06TvatHBpHj7XgY6glaupG/AoyWo3P4eJod758/LhdskThBECSD5BUGEv8aG0zej
0QibhHPATNyzhadVhQFHf31Q2Lg+S6GLF2ZGOj1k/pDecSvJv3QQ9MA/OQvJ21RJhUn3a85I4VbW
8mEjd2D1TNG5xQSeuGHnQYsg54/wMHZMWfhQZ3zrftWmwbhqFfaDq/3qYRVErEUDYqplnxrBlGH8
KvI+ZP/qtuQYjbCyTdQaVutMTyqwWq/dd62sOGaNhp6W3Q3oP7Uz+t0Vo+L6qshNo9ytCIMf6OdN
7zOemmfwhcVD1ls6vs16/lXYAvGnd4M4DA1mXmdbOJumIaSV42CE0e01bUtH7sTaue9NmzgM4CrC
ejCUQD01aoQEZ7amdMMtWKR9tFDYn5Udb8hZHlvubTn0E+V05RYEC4sZBAVjwgwbv6isy5X7d3tE
O930+4YkmWdnoJKKyrnyXmlZtvclgcSY+JUeMI1yC/wYuKtx63GsZAyth/Jdg4WxD+0+ZsY/p2Z/
76198MVNhHPlqLFPsOFt1JmEWKvx5PSUSPvYrsx01yi4ryBfF/K/te3RSBvjhTb2zAi8jLBjTzN0
gsV8W3EEGhyppuyuHSgW70YxJ7ApdIeR10SJ0GA37soTZsXmw1gO8mKoRuQEpHHh+C761PqSp16e
vAf306HST8Rw09pFMJ6326uOVmxFMaqs3t8cpmVlIX+vMnARbla8W+JhivdF0aGZra3Z8Pb9IB0u
vyM9sKTJacVqty6WsO/zlsbk0MinGoJFESm8ysAxVl/ZYU9JZuyxLQ75HgFlMO3yoBQUyKY3ybCk
LfxYcJtADDdW9gozoXfdcPY9bh0z7+J1IlLrZS2WYAabIqzbrCtdP1KzqK84yeP7KXHUs9Ykq0Ya
k1+Oa5CuZlgIz2yP41yxnlbRtrRr9VIZB9Pq5ytCN53NjoyL0i/ycjwvSoJ5WES9lR59SSpgGPc5
6X/zSuYBxYcwJK4FwMv7wavj93gxqTiA45VnX+9y59otFKqYXuQP0lzsSwfEtIGpt23eb+Xt8+bo
f87WyT0bJ9tA7Jz04oOqe1TDY5uJGwZ7aLQHDqnyEAyx5hx1ncYJDbI0VLjdJZ4z3yVsL1UBrkVU
i2qIiCWjh522opaH2picyz5Y3HS3rm3xaCaV0e5iOYLfgpHQnQzRFAqq9xQ4EfCH4W7yKq5lbkHr
nTJTZkB61ICnwUhbL+qMvLgTU+NkZP0Q57c3Osv5tMYtwU51N2L5ynxBj7SrRIQHfWz3q/IAHorR
H3y6tVR9h1qYS4nUtkx9fs3c3UP3Wl8MuZR4+xMHRYimVW4f7GIomwNx8oV7NnvUpcR7L18IDmIr
G7xquB300rW72kJlCIPEKI8oPS5TaAu3o3KGWwZvPZLZVGCvH8BMtih1hHqQdT0yejFpnbGVzPMT
nfVGR2Vva9Arfs36EqOgpl+rdX3N1GKenC6w2H24Z+REOqfD20TF5Jx3usVMmrs2dKm8se6SWbbd
OaNlfTOozVw7ZdLk0tk0646bJ1Xe6q9gFIXlZF+QFnqnPE78FKKFb1aEUHLTjvjN6ZHzIe/3syTv
YodvpX7vMLJ5SDl4vrgNE2wsrp7kT+tQDuyauS/voUhuawOtnTof25yNqaobMrHWJgMYuYwGImzR
zoZzRPLr38eN7q6gV6XZvoGfK/epTQZd6BMVHeA2UR3cNKcwLpTBQsEA29mvtjmXn+fJ9clXLZ2S
FdKk+dO0IKnE5VyytxDNFlDbMdkh9atpwUjRUoc+0BYEtkRZLb3TACmAa2Qy+tmZXddNtu8mX33u
kRyRJho3zRepSs6HgKuqGboBTIbQzGkJHqp0xnlUE+jeh126dPV+7EwkRxLHN6to4ceSqUkO+4Tm
h7rVLQbNtXFh//GdnoOAt786LZvZfcf0z8J84pakMHDjZcIUWz3aeO125t5Iym7cF/06sOUT2Yh3
xarlFz825WMRi/qxMHTPJZ10to/slJx68ar4W2fHLK7ARbkYAUguJyHP1wjEQG+ZiExAx2AvAJCG
BGti6TSet04gC0DchRXv3sAuF7fGWVeu80ducuz8fcGmkSfKIY6UAFx5GhazOfSjWnSI7ZgLxVho
0XFjQfAToUd33QtDuI7eV0lQv0/Stqh3spECt0BWeOa+9z3A87Vc5pQMlWw9iy3HyOiAIhMPCU0f
rNBFXXvlQ12xD/0CdDX281zvYz/z34PGhJVQWUbymRz6wN91UjG/VbbzhJSeFMLS4EnfFVySRZRz
bbusrRHMc5rlMN9W2iMDsde6v3bTZLYOBqGGZM1ZiTXdMQtdHzAsZRyJc1eijix5A3bt5HJI13Mt
L1sL/+h1vxj51UByQLkrrFR+budFG3SAy+lhQXzcR3U6WV90T9EBsc5ePtXZaLHHdCqnJ5wwiCEL
bqavBdAo2eZisbtfNUyTXRFXWoQlS/eqtewNkcDeSaLaVA6EgCXJe0rJ9dinbuVF9ImQq3f4QJOj
teoOg7ibqvd0DlFLO4i53wWZ111kCzp9s0c9GYrV8NuzSvMaLwgOVpdu6wUTABtt9sccAHIZZiIj
dtaOIRHvO1/QIRJ15t+C/NWXKomnLlQeMQyHNODphK3AK4u6VjQ3Fha4MdK4Cr0oHkvgJ+kyMmKv
Jp8ijPIR0NvYpz6MOtPVHftes2HXygUMwJxQVewGK+cGhJqy/FgmgeK87vlLoiav4ZwZdWs9eXGu
JY2DBBxfHGzoHLL9yucaOUrCDzT5f7/2GEFKrsoqojAY12tlgbuj8YUo/DA3GOTPmb+kTBnnZLgT
2qGxtzS65KpNrC8SKAUKSLbJI2Vom+6smdEtHJcZCaG9OkQ1QBMjcdivzO5zprLg5Bdl9gkTIp8k
FBp/vRgHxOhn2czqP8qupg9XWmkJanJ0uGU3lCw3GEo2uoYahgeZBf4NE3W7uLQSXBehMTN5jahl
J04ha6A66GzbI9I9MVzsQsS5mrAnLfo3eiFtIPXdwb/I4yUnVgoA8UMFZ+5jTEMLkS0RljLqqm6+
ZWxKJ8ci7JeytK5wQWQEM8orXWEjTsNhRIJAc8hPFUyhsec/WbqCHze12nLO3SKgElUSb3tYN556
RBGSj9hN6O+GqzfxmTtgNh5ryvT8LFuLlTS9oUJWcpG5hnQp+mwY6y2tlPmQZ/QiDm4pFq7RY7+6
5Z7pbnnX+ePYhnbSywtZ1NN4vdpWNu2smDjZcKza8rLPbcLGDTVmX5yaKv5sHEfvYxx4SRNWyusC
yrLNhDCa/kpDCPqlDoPMKnBbyXI9Cs5q4stiwcblxyO7M50u/w6Nk75f0Osn+3HK64dSTVC66sLz
bzUgLrIDnTosm5b9pZg3VhjewVtiRaHU5BaBjDsLh98LAH4af/5a9Z8HX04tdcUYXPROa06RUiY7
dQ8cxj2U7Myk+OFYu60TQhEPoprmx9pn4Ldz4Ihg5qOGhVrTiR703khmMidi6+JPqLVPxKnjbTFp
UuYHrGtG+4yQAMZnYXccVxMdauTLgZVAtefSuRvnqQ32vJvzemh5QwyC1Yc2AJBnbTV9gNoWtAV4
vnNRtD0eqnTMDgPss4prBZ/EUQQDxrSG6wZUjC7FdVUHLg0rS2ZZFXY9md/Hqhir4JS5jK5DVers
g608p9vbGTa+86kuUjpJUF2fNZr5me5Tp9CEV0N7yrMhdgFnbAeRGI3ioAHW92ElCrY0bbSkBXv9
QrJiTBFoRDBdxIfey/k1I0vpqcNVq3cp6Ed3t5iazEYPAfNuCEig3U/a5zVM+Zhfj8KkR+umXaAj
rRpC2AYwVO+IqQQNwDSGfq/G3eF/AMNsq+Ni1w5OJTuF3qXHYFjpxCA7AcGTOpee1hh76hZ+O3WM
QbR56lXWRNCQId9D4GyvS2N0kjMuNVnLXXaGSWyKbIFPPts+3UjL7m7B6nTyODZtmyMInqnUM54e
wKi2xXjed1OWJnOS7q4T7mijDCpojSZOIO9ougkjcjl7p6gakmI6mtyo2z0PcX2qvRLQ2ZAMJ4/n
hAgU5IXs/wSlHguVk7veTEP1sK35GH+mQtk805Sgp8gGDt5vtHtQMj13kTMDJ4CJRzqLh6PuaxRH
5Zx2jxS86fM82f2nYDbQMMdjAIimcnRsnbWOp+K35NikaRSr2L032myciOoZ3PQ8z8bkoWpdwCWV
stoPq20aj2ScuvcObZCrVRn8HMieLKzAcDHxukGyAFyrXV1HztDGr+R+N/XBBEvhhF5JpsHOa030
3YuFwIbKKAeJBcgU/GRicn8mGWUgjBs4SzC21ofSbJH8NAxUjUgXo3UpB7t5rjL2FLfPCliGiV24
vG40HlFJfnPHfylbXkeTFZ+LPlkJtBtTutgkopt7ZP9NeiHypjxLjHxMI0345edMLgCagqZi2lHb
GspcO67gemhGQg9yctAU101feF8Sd2VwhqfUjcOpz/Llm8Dtb/Xa/tPE4JsX5d/PVg8fVPP5z3Tg
27d966UZKLYddN8MQFHI+lCk/zFSNTxUjLZLTg6KCpgmW5ftey/NhSsNUYuARlAnJtSDP3QT4Fg2
2fgWRynol9IE+zsjVbF1Vv/ovHLVAhZC8hIpDAx2UQ1tksQfJqp5U3P90zXGAIQ2t30eCPzXyUPs
D9meplZ8Hqis30u94lJoDedM+nCPcpx+F1leoHRS085v3RTLSWGT0ZtidPOGS9MYittZeDc/vLk3
317WTyCVnxW+314t7wvT6QAJlKSP+NOrnXya841Rg4GMRf8U1yUHfNso/6G1GnfiAtqy/eXBuZTt
1MD2091dOiqsaUTXifOB20q/Z/xdHbAg+kfLKXHVpyXqJg5JajcnWzVxNYvxeQOLXpkc8Fd5R5+n
XTZvkLTz9TZ1JfTIZnXu2a7IvrYDg7MqjyuIo01lcvgSKzc8pujqsQa5RnEjZMztrvRaGdUqLl+C
osLf/NfvjPi5g769M/yPeCIf3fOWLcf6+/FzpNxlyld1VFXcC518WA7B5FbvSxkY/dHzYJcRkoMf
dYSs1YIfhlHA+POhbb1mY3pSla5t5u1Lc4EpU7utpF1UB/DoHBIUmU51v3nBm4Xtl4Xn0PfhtTpk
3YCD+eUFm7bo/R4NQqSsxLgfQFycm40jPw6lTwGvMie9YD4UP8KRpW/jxdI/erH1IHvGYPwt60hB
YnPu5TrpIiCPHt0+y1yezM4anuKKvzHSMZTWkMBvOsBtP9+S9aVnEJoLKtdlXOB+eQGyvsma85c1
R8saljE6oEGy94fOMAlF14QoZr0CBYny0abeMpl+RXoZFgzS89zersQ27WOj1R0jGm6Eu8lLH7x6
ip+1JXIusGl1N2Re+0Gb/Bl0/nK5W4NWH+sZVWI0V77xnnsOp7vw+0/QDlFzzkDgaIpU4I7G1Q3e
4gUxbqbAa6+baoHXGgwiu/3r9bPtT//ycVDLudwHNiXVtuH8uH7oR2GFNw0RMe7Mzoh94K7p5bwl
DCuhHXIjdNHOS3JFjNr197VIggM1h32XTxZOZZxXoQuNfrTVeJN5SBz2PsaThw5K+sq90equE/I5
CAC3Bu44/pTkb4OlJXS5W2OV7ieBU5Sx+JHgdzWhUsr4kEwbdOTcE741YWQngIlrm1Nqm28yoGR0
S1ruU4CNH+ra0HSpmnU4wEvhCcTA/bZWJRVa4hb5/eC6XHORRCtUuHlM62BMGPfOtEZ6+J0Qp72u
oGyyqXtoiaCaTC34gyYihwIyyIlWa/8WDBplcjcaHezjftnhU/NOOlnwamczxIQdApTuMq1K+TV/
2brJpHuNJmve1RoO5rErbqXuTPD1a3pA7AnQvY29d+5SOf2BrlV6r/xZlTsvM04Gxq2JiWC/A+Tg
P7lA2S65BZZ3cg1wK//ms/+Tj56kP0LHmERSVP6yqWLaLgA2DTLSJYsrIyHmssAqetWRhnW2Ijbe
wWfsXxtCTn+T/yM2Vd7Ppw8xQxyN2E/R9Ehz2+9/OH0qhGgwz3MJD65t9o6B6zrf3lblyBMkufLc
pmF/5jj02MyJyNOA1qxkrPPWCDobuixLZWL2/psYJPknDwMyKLBlqKDQ4Tu/iAnFDOPeL9ErMNCx
aP1541ne9rSTtwHrioD9YLUoGwAr0lRDGhd6NMUekcwT+Z4iC3Yt5NgaTu9OJpZ5YWSeG6Vo6i8n
kyFJWIIDpyrooq535t/sq97Ps7GvB4HLK8ccQQqRibz357d00XalijQQUWzY+aVb58sM8lUu9TEu
xH0dp5vdMVfBs1lWBvnAhbou2vZLCuxaIupLuep6kwbGD6SB3l1ZVUATCtEBDZlbhrGZwhOGhBEc
xeKt0TQlZMTH9dTtlRDYcrO1hznvdrvYXtq9w/v4rnRoE4hgEvupETEzFoDPp0YtyydpjszJUxRX
p14Z0Eyn69VFQMRF0sseyIdAM2EWgbrm35UfLLqH6DhE6r3N4znb1XRw8KXa8Z1TlvNVVWesXHPh
qq7csFGJYDbGID00psA/kaiJoofCIDv0oBKPivyuG9vql2c5+Ol9GeeCwlvImRFQCpN0NWRxtvZ0
7OscFmxsWEB1vaUMdoIMXtKwtvNiXFK+9teP4y82pq+fICpWtmGTfjDFzi/+uHzlAFpQzUbbaf8g
tbCPZb3ZdusS5efg9ZGz9nnEzmOerHnNEMCnzBUMUCeVTXusMsGa5qVnhuus4c16rdi7hmuf/fXr
tP5kpTED5ojG3Ohg4pE/r7SekFxLpzQzp7Eq3nWd5Z8MJjRWYkMwzl1aClh3zkwU/nudurBWuu59
NxbTRQDm+0yuWcAasy1YBjnYJCJRzgc9dqdV+GhKkvwg/NR+7Bb0GVuveZ+47XLTpphviNNy3hdj
Q6+zctOzytPVURmd8bsPYqt9f9qdbFrCkpk2vxsj0aZr/nF3MrIs9qtu4g8UhbyB819cmNpG09vQ
RRLKU+cNxNFL0XQzZ9XOKmlcAO5yaY6Q/uHA0dXuJ5Pz7HcP+aa1/pdXtuEV2ZxMbry/Vu2tX8W1
CSs8Ehgsbmz0b3tjUToSHhM5X5THTNUBzdxn1+SIFPbFrKfg8Nef/5+8O/DR0Abg+2OfcX/ZaLIs
h5G1mfbbdvroZDZo5mCEmo3I8Xf78b8Ut4QYk/dL1Y/OfLuo/PxBzP2SGyWkaNC7wC5oC/TXaJvk
RdNnVgyZxWlv8Ff0Lw0Rrk+YFBOMCjMD5hHn0Ak/bUYByej0tUDzgpUFFg1N9NEN1wXs9VqV6xnT
KYAnzWgV+Zk7tustorT8wexyYBVFoz7UpUcKjTCzDv5wMPt728qvf/N+bsvpl+WGBCaQSMmRXCGV
+Pmv5JIGgbru/jd757UbObZt2V+56HcW6E0/Bk0YRci71Ashk6L3nl9/B5V16kihvBKyu1/6dgOF
c4BSSQySO8i115pzTNEeKG+cfJwyGw1svh9Cc77pJlV1FSJcA15AQQwoblDPwBxgfUATqmS2MIRX
TWyga4wzgmOw0Icl8xfIv9Fcn4j0l64z5qYkCZQ989EJ4eFjpc7mLXWB5vXo4VpUpwnFNPKB1YB+
DdXbQA/DqgCQmzqdPrWfposuM5SdH4bdbVDo5n06JOaJIsjG08DgoV6hktKgmskEsglFp58Y3YKf
asJki9MKKWRWpQmQEPNab7vxvmQYnbpWccO+q5fWZYiLhLDQMyVDDkqWpxz9WrR/1IL4byr34fH8
XzcqVj/r7Bj+yi/8q0WhYprEn0Ev9x+L7i9vB68FmIwGSA5ojWzV3hoEfzcpUAkpfPXZw4lEry4W
jn8EP/wILbiKT9jUJBGUo/wnTQr9aNu/7BBBO6JI5vvBgI6/9uFBXHUZ3D/QOhC9km2oJevSZIky
oFFJG5IHZ9QuZUN3+oTkHjPZIORY86EIqurR7kgHrH7rgiC2arrtaZhJJHeQi0BFZtGrBGPVmI4p
CLsS6JWlvKjtg0WKwFh1GzMM7sqkvum63PMr3QvCeCPVIh472yBvC9SEg5/SBioKj6xdh214x+TB
GcHREQtCxALEjAir8eJlH6E0bWPF2tTgF+mlDrYVodbVMp5Gch5fK6J271v9JYHQ6yES3MRqT3Rt
rSREImaJ0/F3JAjO7xbB+eeGCrbb94+cTxf26JFDDdnrGRp2D17HDv/ZatDPVZLL+0r75m1xVOl/
OtJRSV1WJeLKkltoyed0pHvpm3eE+vlU6LEt5Aa0hDoL8ugA7P9zoNLkEJnBAdUoUuyrOYGTASIK
CLB4HcioC8HJmVVyWoYnSpF5iaw7wDlaBqN1m8FiShgThEBiNUfv7zqlcUTpdmThhJhhCesmCmBY
xW1hL3+rraY9OkwmwpT/yoVAy74rYjsGKbzsIBEouQ1CsE4NCKigbS4kmxwkuUKqBXyYqvi2Wvl8
hbkAElmxy/fYkOXlAr3bS4mLR7Ec+tqr6YGFRbQen+NAtK3uriv6TSLldgvsBPEbQHPwCuoqlX3P
5+P96ZL6+DGOt3TiIicOuA+xBaTMslYTignqEly88jdr6qgCYU19PNRRWVCUam8xK+exgMMfZSJW
CeJjxO/O6BN8+tdx8KJb8A00wqw/XlkLzGjaJlzZRr4OS20bEyOZklRDVsNaCO9qoKISSC7IgGJ3
OQunRUGdPt/J1sLK5FpjxS181/ef/L75Zrt31EX7+xL8+6MtheK7m86Yc+wJAKw9EZE3ChAHMd8q
6di0VIEbNNW61wVX6IPL/5Wb/O/DHj2QLWGcAGxykys9Rc2N/4NUwqbsmSI29teH+v2y/vehjh5R
jLyiMug41IQRpyFMIsi+ER9/d4SjJ0fY1csWkyMM00NtXDfdN4+m3z6ZELZrGmeh4F7/eI+I9UZB
bvCQ7aSzdnruDFZHoJGL8vz1lfrt1wFcF+HDGLfQx348TmS04IwajlOh0LKYane34nz19TFAKfBX
3lWpv1bcwmcG2EHf5m33+m7FNVqAAjhjxdFm4Ak3eBhJVmFkbuVZdHALsSv3GTejcMwGL9JPGvZB
c8CkzlBuFwtEUBqvshadRQPD7pqGWyeMN33bLSKcmm1VxH9qRgPQo34jpNo+G2/iRNyoae4x+ETB
Ep4JxA9lXcJ0XluL5Qs2Lk8E/omW/7Q1nsXqRVD5faPcCSC/JWiIJijNgvY+PTWgdMPsCspLQ/Ae
Ms5622oNCfWJU83Wts/5/PT704pvjUBqX5R7wQxVPkNzO5dbfxztUDSwQbdOPd9WgrRT+niTit2m
HdZlKbpFk4Kz/SnuIqlAG2e8amp/q2vzFfEvl62xbuXTIRovmMK9xqAZQnodKNpcPxavQlraZhye
tFw4XGknGCMcNUSLwkwC8StwWfKhCAgkW1IYHmrKaEElk2nQ1kWJPyKjWRmcypXlskTOszY5pXdJ
Kf7SUULMG+OirZ4TNE28G5dTGHLN86V5NQmXXfGY68/B/NCpd3Vi8XJ61KLs3B/TlT51jjpaeEJn
Zy5rpxhiF0WBO426NzTxAe//STfK6yG8GarKqxLinqy1DPBSpCMuzvEhngaPGOz9slyE6KWKMm8U
47WhhpfcHsfkndnxplhCAoNC22PdfyH8xFMXgeoYpACrjIZEI1QosnwomHysmMmeKv1wVVYEohvN
GoEkbAEyDk/wvTklMaSdzIBX1E8WPIaKQMbUNyLz2WF5PdCtivGkGIVmK5j/O0zt8OdZG09ChuIG
m4sq2FH1MvIfRRkKjZyknacWq4UeDJj1pG3VqlsjOCn4liGj3sbxo6Ignh1Ej2ueB9Sh7UEVf1UE
KfEpQrcxAqK7khLuIV6vUiGRNXPa3rrO+rOGWADqEGtqnIayr+2e5NCtY/Ts8mlBQJZ4LhJ1RnyW
TejMZZH1nqKozlhmBJj093Gg8vbDbzXyLUvQOqLhqoPcQ7hO6o7F8xjcMXKtKpU9cOWnCAkeEzF+
ILfyDPbCaTEPl81g7nHkOguN1w92WD1XBkVo2z0T34hMsr5VkHD4xk1Pk7wISxTMT+30c1BDWyyh
fYzxpjZyCqHJFurmSp4JZEGcnlq1E553wEqa+EUiwhsgA2kikhvx8aHjUTit1UHnOpRrCURva0VE
Iwq2lAAbmAB7TojMBBdwwL5M4RTL7UlWFXYol4cxyB8YnNuQgF2T4bUs8AnQptO9D9qzImm4DoNL
4uqKXowXCaEzxbepxt6hIgZNyFiQmpeUD6gfz/2ODq8OMnOYnDogB7OND6Z5NcgFml8GG+ji+9Ff
TRo2SIGBPMUkMiim8Bd1pm3xGhEsqGyTYHTpuXgpEXNYGW8V9Bp6TOec1U/k5CoPXRgfrlqNe2sy
0GKQRk/6mIYVelXSTO2zZmsZiKymbDMXus3swl7OMDHbK4jl615+6IErx/kVuNuEm1MOp02x4G+j
LVbLB7MWLqK23o2NvydBzI6DYT0Ke0FnIMhgs5kfYjlBsqSuNB7XLXkIPbJJvmNtWXgSB5LK0lOz
Yav6xPg16kbxu+0YWXyFe/KuLCRyAZFilmuK5xSajlIRWIM+OIIcMmXwxwVnDoa9YlaEGalrH2J6
WAd3Fg8o8pf2mfwqjiiNxPPQ6mCph7aARnkK9sTCXBjwa5QKEDeBRt247fsDYFMHq6KLsH41yZg6
AKCK+TaXAZmkyVrhcQey+lSI41tyjuxYCk9qECPoqA5zkmzQztm+BkFfSLdRc1UH/ebrt+DxtJV9
MFw2/tHBuIAuMo9e6cI0N2HUFTVsi2IXg6OGyoFLmBhDjKainHqA6xFCk8w4kdbZJQ6YIVc1ye/t
xQNGELs2+3MhvE0G45uP9un1fPTJjspvI0GfTUFWe3qGAKz2z0Qcq3KMkru5TbmXVpN5bZs6X1+Q
T6XH0VGPSg+8m209NWWNahUXpXrborZTMad+fRRrqfU+1B7LYchl4MEsm7r1JmZ4V3uERkM8jJxw
cgZUmY6cL4Fqu2vPO7F2C8FA6m250jCcLQVAHDbuhEbSmruTvjLvA25FqrilvCSDAobvyA5cop9Q
cbG3DlE1Yh4GCaPeqIAidbVd1drkwCVyKvFFY2jZTvp20G9b5rnXrQT8xQoYD0o4Wtx+o7AlhGeC
VGfJkFuRQQgn8r70XUWlOgkatyuRA5mDN4XautGn01ppadzOnqn8jBKg9kJzvnzndKm/1YLsXmgS
h6y587Sx3NTKDsgCPURNt6EuuaY1XDSl/DBkE0blK/IVkaAzlsmm+QooPxEOjJcn/xakwz100MuZ
rYko12tBBvPDbqw04ldkxKR9m06QVQv33GkyCg1eJArDuClU7K/vnPTNnXvbYr27czwCfXwCADL1
7FTkmRjWV6rgLW0cczb3Pdd4vu12He0/nr2+9fz14T/1jyScl2/NKKYVNPWX5fvu6E2FWL9WOXpR
EGrTeeU2PEV+tm/z7tcS/aP+4v+LCArry+7jOnqqH9P2sabjSCJV+0aiWX7l7/4jkEwYblAC8fPz
bH1r8P/df+RHDOfZeSMDNhgQi6ysf/UfMRxqGkMQxVQUEY0Um9+/DYcKP6I5wFZdghdhSeofZcLw
RD96wKEfBtoKrIbe0gKeeCMYv1tB/kzrTyuLV0laYU3dltfZpXS/6IZa2xxXpaO7L8ku20F+2Usb
VOTFelgnG+PEOpl+avv+BRnjeXOKhncrnKUv1EOOtkmv59A1nodbOkvVY+PSV9xOduWizrbLbbBh
wH0yb/uXcEAMuiKkfJc61UW1I+zvXH2NNsWB/PlHK3S6dCORFXtbX7f7Zid4aJzO4NJ6RHna6Ta5
lS8IqHP9CzL/POJGbKhY55NbXSxYCVr715kbEbFgW15+VlwMNwMaGUqGi3lvromkuG231aVwpjzL
O9UOvWHd7vV1cqp51dp32k3ikijjhbb+Gp8XOz7lqXJibPzb7FKwVtaz+SqQ40uIdm8jndVX7L8q
HZ6dY+6qHWA9TA/1meUBIb4JxrNqV1rnT90h2mX82eA0PJ921tl0yyXccw6vsksjdkvZsSNR0NVO
8jN0TKvSS6/8a3nL7MAO7ca+zmzDzdxyT/jgPnR6W/TQpV37u9wjTcRWHaLW18PP3Pfqzg3vkRHv
JI/wUBdR6cG/qKkbhRP/wdgQ43o1p854wfYCtLnvkcHVUJfZSzKq6Ob89+GBB2nwlEonCqydE23b
2bpNMu6Jwuca94sc1jZ/tFcTaaaqPegr7X7eZ5voojyp1tCl4221od1ox5wX/g8uC7GtW8PLNsU6
OJF3+XXzIJxmB/OcI9xZHqEqohtumXKbXPZkHa11x7hUSIRZxS8BZOO75KQ/G9bm64RqetXfWZdY
EO6Uk/aqPjOhUoTrmchQcYPmWGcHuRFPI09yRadcMz70ukdzN+3a3HYs3c1OpDPhivUJ/yjMz6Js
Y3jSqjjw+w5u/VXg6QBBVqJH4Upmg1P+YP++qi5QANESwGx3ykXLclt3RlxVq1p0pOvR9wCkUYIT
tlrue2+wQTNlT5ozOtUajTRz7cN5Zq9Uu7iMPaRDnrFJX7z2msxw/VbOnSA+DPTrdw/oRcKV6fp2
ZyNQdAUbb3i0rh6oAU9yj20AISEZVtEV3zeWkWiP29FYqdKZjmInyfeL/mdVd56k33c4p6z2lSnW
arJeUx+e+ErXCMTejMqhXZ0/Nx7RTqObnqgrw8b/4bSirdz0F9OVdpOx61hCJk/4d1qySieSI+zm
GQH4arxJXVOyyVhx59GeZATStpjus8rJmbGNuO6xewA4sXapSHmxEZ9HtbEj1q7o+mu0DtNjtZvv
chFN4y5wK4fCPt75z8V1dz4CZ8hdvec0dtU2dxPjMd1FZ9p19YrwaDMRdn5Kv8BtvWmX79V16yni
T+2mIlfKac66K3yBhi0hrD7rD8AOAeYctFvVk+zIBg5DMgyPI3IEvJycEXajKbHHbNwElbQFY6WE
W7bmQ8sJH/T5WqUz0a+Va/YfZyiUb0TZhjzRFxd97xgL5IL+C/uzQ3GuvpjySndH9Ny2vKsij1QK
Iz2kj9GVsNXXFn7MlVCtx1fBmWyxcu8KuvZgx1fJBXwUN9vSDyFVplUeub7ifVM7CObZPft29rOs
7xibqA7joWWSEdP0UHVXNg9K6uZPgwANZUM2BeLxVX2CDKf5gf5uRUzTZWVTCEmOzlhAYkDsinSr
sERy+SCkS3cotBgCP1DW0URPyHzxnykZPcVTrrp5k4Xno4RRZSe7yS1OGOmHemKQrX1TARW86+4i
opRKDECbcgkxXw1r8VCbuv1g6GuDUJTbJPR0qsrEs8Q7NlnFBrgPhEIxcpvUIQR5xp9AKbhmV5hs
J+uRaz1dETZqboar4cq4ZU3ZOav7tL0k6rmBwgNBZNdeJM6VsSVqE8USYSamNw0vobkPrAv2asNd
cydeiARZeOB9OsGDsrHGKrZROie/Ec7Ny2bzYgEWWmWik66a8iCoj8ZBFDAq3FdnHVv0xtP84SAF
l7mnEDRlj9oqfzC6G9p+q6gy1sA87KIXbKYQNvAWjDArYxs55JE60eXgErzsU70eoBexkK/5O/ep
HV6EBjk3g8eXA2x9uKspmw+yddCfACGuIofJlEWtvuW5sVq8MPqdAntEWVd67+L0Q6CPgs08DJkK
9BQozcqAQ3qbQvL/QU4phBg5O0T3Yn4vndXtg0R+PUzCYN+8Ku24qspnrb6xzshI7naZtVfFtVO5
IOzPtA7Din3Tu+7wnDWuTlIG30RGhCv1Lphf+sNC0IDG7+DCCt3y0Js2D3dceis68uU64QcXmOVi
4CQ9fMooEs95Y9EyeQbZNps5Gd+qpyfZHa6N4YDUJ7nyY1vAp9G7ROkwdNp128Ep7eoJW9Ap4qzI
aQ9VYjf5Sn7if9pDupv2/hl4Tqd6Is96y6G4qaWtu4A0ETyim9qUW523i/oQbrsnbJ/DSfeknA8b
9URTV0OPS2+VnBd7s3Kq+0E7lza6A+7K41yxkUieQbr7YIfqSkQ7tfKBigqE3oUb1ipa26hDNrbR
TKKV1lWJsWJHaG1XbFrtbpDt4KXbLo020PM44rMd8QfJ6BXGehfuWGSs5v6gZuiWV90mch7NTTiu
JLxYpjfoO789x8iaLi5P50WsbfFvJdP/6aJ9/bM4fcx+Nv8XRDRKi1bpv1YD7H7Wzc/pfTH+9gt/
V+PyXyIVLhU1kzryW5nu/+NYYKyPX45YcxAgkoZo859iXF1ozRKgG+sN5I1c6p9inB/hVFARJRoL
OmThw/0B6fGTONNAc8SQl9YRIz0skUe9l9jvEjSqak89wQdksFo0Cw2hKN1JHUReNkWe/ChmpD6y
qWK3m1rJbFeVhCYGAu/40iRD9YNYprBeYfC+9ocuw606tfq9P5jBrT/WjCFMK6t/oMN5VME8/NqN
/tFy+++pQZHUL7eB+8e2/4gBf/uFX8tONkk2YMCKdBXtqvouKUEW/0KJi8wQuiCxGPQP/1l1mvmX
iDRFsuTFDMLWkQX5L+aMRqIxpEKEKQQpsFT+yCfDRvRD78lYLKr4KpC7QeZbNqlHk1YCsGGJmTGt
T03LXzOrtX7kEN6IccRUS2pU8DN5M4B3AYxPf04T3PVTNx7Eqqkoq6xUvdXrOeGpKeEDp6TRg9id
aGWu47lk7FC/mc+1NyO69GZKL9Q0zR3fqoof/pttPX6zsFtjZ+Ca6Hq5crM3m3ui+ThHu8X9Lmk4
JU7wUKIvSYYwueaqYaiknTxSWxa1sM40tUX0RosVfWIh4QIV4DWnNlAsJP8hsN7YLapI8pJQFXmT
jD6VOojF+B4ngMo8RUfmt2pIJCvBVYQK8I5ewMkWjaggc0xvoLUKtRY38gAfwZcULGbNMJ/3lp+/
NnMo7JKI6YffV+Olkc71BXxDI1gA/Q0dLOJxSKsszO5ukjqkEkonWodWzqZTTZ7eqjp1uoXsRkY8
2tZwa1kJA6WoNqUfU671ta0vogCvyv35vg6hoDnQ3MrHMWmQBLeJQKs2YdzfLtAzZBBhDxCHQUFr
vNSDEAX23IaU3XkZaej9scOtKpSCgRPldfcaakF0G2DC7DFOmzqzyGZhkcdDwPYwFQfhIIX08Amy
qIObqVRrBYDOMN/1ESZdBKEhYu/ObObMiQIJTCCMneC2FeMRaSyJWtW67k2RkgXXBTo6HVPkDuQP
mnL83Sq7zTRkvzgli//Fn3NjO0x52xEJH0svXQdOUikF5m64VgLy1EEfEAdYhjKOSk6H26toBamD
/qh55dx3uymTu9Ku/c7nkvjRoNqSnPXs6BtDIyO6bssaJ2gn3cM9WgzMRq2w+5V7XuqQ9Fyp7DJx
NalVYTmi3HT7Du1k7pBwzGfojSpgNge++UkRtPxeZUvNmjGL8Ukt8UquJLUVqO1UNaSQ6dSR7EW8
mtqqRj6u2DKIsn0tCn4IHKGpLlTBSO5iCdM4WysteRl8YL8g2gz9JstiPXQTMxZLblVAvkM/5C3Q
bMm6b/skwhwfpFTIk7Hc+gICXrlSrK6u3LHo4NVOZKZtenhFr6KZDNSpvA10Z1AwX56NuDkxZwIU
YL82lhMhaAMQN8mXldTW5Tq8pS2EpSVWY79eB3VpYbxulfm2rGOG2PANSMiDdS0R81TX2BfCTDZC
T0jwYIJRl5R21cUDLZsYMQmz2wHwjV5Z7cPYVcqdb2LIcRRpZsxWlrXfHCB5k0MoKYmRrZM5ibNd
kRm5ug0CsE9b3H1Z7DVprJp2Jo9au07jNorPpkHoxM1gSDPy2WbmnktCyARLrf0Kfg1kCc2eIiMY
nLpCmLoWTKKD7NKyxhxcSjOPu1EK/WtjKvgmiyRshE6Eg/bCrM1C2kWCmmobms/qcDWWYiI9RLmi
Zq4hpAW7q1QaS6eq5+a+ZiEsQqqhZ8tVwxe15SmucW6ZYIhNu9QxIlCvNtygswhntn8RDDL7o9AX
mt6R29oa9t0UKdI663M1PMWhEr22+hj2K3R85CnmYxpwb6NEaRC9zOItXidCka2kjJ+ThoEjpSSB
Zo6hFErwpAq9+lAXc/DSd63yUofZIpTO8Rbto66fLYxbonibw1gAvMlzxK11CfejKavJnYRWmFTi
sI/x0OK3vjOYO1f7DnWw4QKobe9gn6YkVKo1/toWyDpUaIZ1JRIoiIu2Wsht4iq+rAcX8pS5qIHL
3M2aan5CBCsg0BqUObRHfeg6p4TbD7czj5TrWYdBAPpHIpkvFQECroq4r5O1nIr+ri2knNysdGru
KhW3jjIk7RLMtSQ9tX7BXsKXVKJem1Zgl1RrnWmikfY7mIIhZmKvm6Fr1V0qxVtBFIzXsqlG3Y6A
gZH+CMdy2vp6aCmuNsDRsiMI/sTyNIyzVqZawR+1eoWHTFmy+8PXhnlbC/Wh3dS5at5HvACktUA9
91SLIG94eMS66NSy0De7cPbbeRNidkZ+UZTtc1NXoEbGtpqvBcn3rxvDNJtNZpo/BMLsUULgwlyn
YaDvcI4NT1pXBCcdsmplFTedj84M8E9XjMV1TUbYYWia7BWwiGWuxTCfNq0QMvXxOcRzSUf3dRRG
EU00gydeJkPa07nQZ95kA2hUtoQkXT7w+DZ0gLR6fK+hcR6uySIwyU7U2zsTGAJzn2jszg1VrQcX
wMRwl0Sg3Wxf7UQexOg01rD5pwaRzJRu58lnlD+J4VR4daUzQs2NeOwgCUwyuDbceflKanuaP6l2
Bf5jDBxS6JCPhRqhqCuIYjp5p6Jo/QDUGxouiRPhY9J0i++UBEd4sIlVNJ6JfFuFkLVoA3gcza+c
T1+f+AKA9zUYRVPd4yCIK2cCCdM6WC7Hs7AOp8AlA2SkiwvGjZlrnTOqxbMjVnbU5Ilka0KINzEc
gE7ZbzuQ/18V/w8K1682Y+ePZff4H6c/h/9YA/D5+fhhW7b86q/6WNKsvyhkKWVNld3Pu/qYIvov
k4IZxJa0wBWXjLG/RyQCP0GvgcwSdx2/ZRoi26W/K2RBkhbZN7wNFUC/KCLm/pONGZ/s3XDWxKrE
3GaZxvAHF+D3kUoSF60ojJZl7BtTpkPRKq3wmkuq/EcD7rfDsAWVqOixt+mfXEeZPxfov0pzL7Rl
eoOdE5h33RanNWHNd4EgqXdFK8hbRcrEuyoE+fTu3pz/Gja/t6B/PktGUXj5kRiTWgAe5OMoUSis
utFyLTjAhm3XUmJmTjYOl39+ELgAKvdMWgAry5D/3bQJeRZgNwkPq2wRcbuk/9qpXMe/vnHP4/8M
fha/OZWPM63lSi4MAQT6bNmX/19O9d1RhHkKfGuKwoM44lAS8jwDdUV1KsAQcv78hBZZtmgg5Tex
mX48VNJVLOuaYUkMDujZKkxwglQB3wkEfndzsJOSAAHUgBSyo5tD1rA2WR1nNPZZ64YDFSr1Yvtd
gN2y1fu3DOHtwrETXfoPgLt1NCAfzybqm0KQejE8BFDcCHeHW1coYuoVvvxzaCBG1Q0WaYXxOpJS
EmP6cS7cOtOtP1+LkFZVHGoKY23l2LPdM/f0BeLoD2Ciu11oZprTzUb6jTx26accn+0Cel20z1iT
jvst1kQ1Myoyg65EfIElbawsvbzQSjNCmzPqf75SYPyzTnhUKexWj1ZKxzUHXqWHh6hTu3UXwzXO
mrFaf70ef7P0IUjgXoObwNb+2FAGFZ5Uq6yOD8o8+uvRSul5ZkjaRH/45kv2aUmShETmrk4BYan0
NY6WZJbUUqqXb3B0FK1wDXoMJ1YjffPE+HST2C6QyAdDBFrIYrj5uCT9lnxx0yh5YgCSc7DNJi96
UILM6jLzopjj/k9vE8dDA7zcIDoz6vHxJklphhoN1MEnf5uYWsxjAoB99+vb9PniydTkNH0kcK/0
+o5afRVJvZUZqxmSKU3aElDV2wWwxG+OcuSm5PvMRB84MbhjvtKLwP/jxSs0zhDiQXYodaCz7GVE
B/Dn+BLlheWFMJnOprm/QNvWvJZ9XZwBB2UnOheT96enixuebzPSVBDYkJc/fo5IS6dCCvPwoIYq
OOFOePEFQoD/+CA8hxe3lsjbC9Hsx4OkjQzaMuILZvkAIP28jpzJwK79v3eUo1MBwOA3qTKF9G5w
WYWyCmcZkOU3R/n0NeaVsny5qDtwoSra0VGsCXe5KBXZIRPYqAU6Av40FGi8IRk5//qEfn8o8vmw
wlEzHTtuxcIczMIQswMQY/2Kxhdibbka2ttEN9CEfn2wRS734ZFLn5HXvqGCx3ozDny8R3NNcnBh
lMUhq9PzEYXLthpVGU4wNnpmfGklzsych+9kjZ+/bhxWW6JlofDxz5F2UEmmsW9J7DiYUiCslIxB
KZDL5I9vGkehyQvAjAciy/3jyZlhHpeCpBWHypLM0u5loctOqrlBDELQWBRs//hakkvKV1ijgSsD
c/h4OIOIiAbXX3kwGkVCLlDN6W0a6p3vEdZhngbGbL5MQqcfxpIYtm9u5OfHMsUINTeEJZOs2+OD
B8itC2U0qkPRtlLOzCs1CGzM6/hHGKbKQ5iKsWR/fb6fFiqVDyp4HmdLp1ozjy6vTBxfQ5RAcwhG
jA24poPz2YpjW/Ml7RvH8qf1wqEoQNh/qGQSE8nz8dIKIuRSvSzaAwwr+VUdItBCIiTnby7ib86I
+oZHFj1ZSuJjse0wddOMTbg/zJ3Un6jwjb2sa4JtIPj+/dcX79P9ovJgd0JJx3fcMI/XZmERViVo
dceEPmuclJu0G0b267MptBtVAmj59fF+c2qMxNh9UbBKOk70j1cQz3WphVbTHQSZE2pKC993jbt0
LMfvhMGfninLqSkQOSkO2CQuQ7331T5Lr6ah2XUHqiHpERAJA+agz/YjaUKn+VyDpCqsXndJqdG+
wbz8Zp1wLXmqLFlv0MaORifzLCdQR6TuMCS56FUo7R5yJZxPv76WHwc0vMWXE3x3lKOFr5N3GHSW
3B0wj//o1Hx0ZTWyNmD2/euYFqs9+/Hwp3Xk2zGps8lKYBz6ybKfM7+RfY45mInhAMi/R21fuwLh
q9/UBr9dKaa8yM01csHfcFrvNmu6PAe90hrdwSqz2S6USFk1GlzYRJe+K0N+eyiez/RHZcp98eh2
5QPJjJOpd4d56IutVIjiveiLM8MINf/mni3zuY9vOi4cHQP28qaJu/sNEPTutBpZx9YQyT3htpUf
MfUw49MZnuyObLLgIGItyjdjacC9TCIL90IZZPJPo6rzs6pOJBSMGgDbr9fRb1aryfcf9orBU4fX
xscvSimOlciLEFXUQDIN/Tx1p/aR/81r6XdHYVyJnp39sPHpfs7RLLRzy1HmnjmUUGF5SihD3a/P
5TfPM/b1NElo7/AiMo8q2ygcQcDL2nCQQeeB+GvgsdRxtTWktLrvSB/44+cZMBgSXEQ0uygHzGVp
vbudw2SFjdCK82GI8WDE3CjbaIQK249cOn96aiwawIlsDhbZ8JtM4N2hpsbIC4hb4iEmIwKtYtPI
0qpU6Gc4QjUYvp3GI5a4rw/6+SGqLmkovFZ5WsPbO1obgZH5lQz67KB2ozUdYklrorXQ5oCtZ8X0
S7fp27w/Ty0lKQ5kNWjGNx/g80OOXR7ebt4YSNkJxf54gbsQXr4Ec/agM3/ZDaB9zqZMaNZZI8HI
ihthVJ248SP1m+N+Xq6IPtjCGgZloWjoR6Uh9gcS60jnOsysMjdPkEjUhR9uvr68n4+yvB3oaKD3
psd2/DQQZR9fYWH6Bz8hBmFSccIZUfFdM4p24fFTx8CMK0PPWb4UcCSPXhVaydSKGy2fQXMb1YvR
wOTvNuagmReQ4XFSLM1SGX3XLM0o5mpw0bBTigIdZonH1ourMuvtTMqawZ39WVyEZXVqFqKd+WUX
nzYd9Ff0voMobMFa1IqjoTdBAgfAhQiyrvdvBT0HM9BNikoqQ+mjHat7lCyErZBktZBvq8bpxkga
HabwZkQ0GbEhD3Ty8XyUPsFxaS5HyTn8Yb5jckQ8wEnuw2xFjDwmZXEl4RrFhlL2iubVfdbFj1HS
D4hAe1n1z8OuDa2zJNaa1yVdhRmalQrhPi/MUt3KudW1OFSDsnJIUcxaQmr0VNwobSYmTqx2zX2Q
zYbhZKZoBnvT9FPmw6OCEFZvlJCMDnJG+n1ENvJeJBThtm0ZHgOTMcPoWp8AnUsFFfPjqEypfEqm
bxmdhU06Tm6Uz+ZDQ3vpTpBpZK1nK2lDr9GHIliTHuZ3d2lCmuB+jMfY2I7wNwVIC5DaJUKxJa1a
Yq4NEz53L2C64VH1qKhwFZ0wy81kW+RNAZZs7Mx5UxnEsDLeiQqG+3GP8LcvLLXdki0JPhpkU2x6
viyMV0JPxrNTQgK6r9usxFjdGRloB5VXFenbzDqdwPKjx5KcLLjTopbjIKWjuxWgIMeO1DSMl8ox
E+JVlvjNkz/I+iUpNTQIKSf7aC9C/EUzWP4naee1I7cRpeEnIsAcbjtNbI6kkWTJN4RljZiLLGby
6fejFlio2UQT4/WNYRlQdRUrnPAH03vr0L6c9u6UdeDpGjKGuyDC3eYw2UppnhUBZe+Uzqrm/Iqa
OPEYUbBwXrAcwFYGme3W+cF7aCJMkDptiLlrZkn3WDoTrblC8YofNv57P7BsR4kUgdasPZl1H6Yf
0yrWZzhxrup/D5TlojdMOHr9Xoktt7jLAjXDa6PD3QT3FTtqT9NgptbJsZJMfQgw/fROtZUik+V6
qQMmm6JdOpGDR3J4hMhV2w9pg5GCsbMytzV3sddh8S0aafzmi0Mtracef/QaW2wkTzIHSkCXVVX7
9zhqskbHtDfiE33dKj4aulH2jzX2KQgZjYY1iCfXQucUQUiL7Z50dR4/VbXI0rNlK40GVKCeRInR
XRKVZ9SQIT0WCAuGc7s1QHDMUu34Dg+dUvnH7vICHDdCUd2h0FU0lLsaT4a9A4DgI92ECCOSmMIv
thuBDNGe9yI9PDlIxFd3Uxs05QPYHdCptLPj7DhVDaDYsukj9ZGX0rTBEmcS0wuypuDYt2r5wQ4F
fACnp8nxUlcVMB2osDpEtSxLMVuj/VCJr5OGGvPPSWtE+G20NL2vdjS66aoLWPhR+1Ai3mhQvXcH
o/6nzKTVfEo57eOzUpLl3IEVoP7dlEYDySSJhgAO9xT1xc+4E40Z70VSqNxZJ1Vg4xc9TpYx3htp
/ysMlB9DRL0tBdqq75q2fKyErr1FmvW9qZwXZNdBiZfW69gP7LfAwrK+stSjY9FuRZQCAD7+EAeP
evwOtXUfSzcN50yjau/qpvYnXf9L4CdzmuIQHkCC1zdIAmdnAWv4MhKi7GJq649tiyuEDY/Pw2ED
Rjk8NyMISz+QWn/yJtPcJZI+alKY+BxqY77TUAP/mATIZ5WzDH4Wy5e4xEyy7R3l3m0LnI9iynbK
aP1C0RR0U2yfkyoE1RxYyifoxeYDirkvhgiwT4F+fj9pxo8x6rCkd5Rnw2rqoytEebKoaN01rRZC
U6X1NBpoU8Dp7b4hb3oPSqw8oZ9sfG77Ap3vZDoOowwe4ilJ7glou73Q9A/gOpJD2wjtDkzwk2oB
uuCPBdJ3U3Xn1mP9ktGgJSIOo6OJCdTZ1PK/DZwn92EyfpSOGu4RdMd6PQ7kE0WOEPhiks6yYd9q
DRXDUAe9NZGYP9pRJu4qBBwnN3+zTQv5xiC4NxsA2JG3L+Wg1XQnUFy/11pDWvvKzkeyQRp4ffFa
NnhlYs7TtMUHVBAw+UDq1Mw+mnZlwTYBKKY8ck967aOdhV18X4W5Ye2xXZp52WPQi3+HSUzDh7ES
jnVQlapAvzRB56x/G/Eh7X4B5tS7T15ahGgtJ+ZEFZ4qiXFXYjmov+W6mo8N75g1TZ9HMQXdtMNO
o+4eJeDQ6l9QJmoFPBjtx4PKiZ5NZNrMe8zH1uCW1NXsk1IbMd5m/WSMd1rS5vm9lmikbB0lI+vU
1FlY/MplDhQCcLPKxX/IR6pkLcKwaDYFoQMtfnJi75+ASzo8onIrW1y5EqTSC+Fq8AxwsG2M+wRv
8hF7l6Swyj2S/Fg6DoGDypzuDva3LsMtFTWGFHUJN0qi9AAgKfWLGq+YI0Uq1zw4ded9xU4NtKqp
1MVPD+Qazg2NMg1PXo4fxW4obPAVxdC71pGyRG7eR1rnQR2xptJD6ioHMNPoakS2JFTzl2gCfN9w
aZDariUixXwgS+K/edIN+C6eJcW+VNroMarg3e1SCZb+oI9ulp9kn6kfBpAx3t6VLZyPAtSX+dls
ouhfmffptFc7XpVnqXnIIRu4WqQHt29aFcaPyAATiligXQvSTz2M7mCWpAFYhDd9HeBkm7dTicfM
SH9sUCLT/iCGfKru0cOKIVgMikybU5BF3nhXBZMXPVdYxPWgtyrNGJ7B6oUUxwtMuA65jk35gztQ
+YVaYRgY3HQ24PQJv53G3OXZ4NUHil9aCPIOLT9nZ+eW9VFWA/ZhYPDEJ3BOqOznqZqOLxGOZ8Oh
kFZtfmqFG1YfKpkl3JfwaZxDYvRjvONarwvfK4HX7JoKTeYDVga2vI81FPPueqfo9UenAlb4MTdK
9DNyqZZ/ExXYH6KMfutO6H2Nwng4tPER8Uvtb6J8NX+UHEkSet1Imp9Iaspncwg7R+7iCHXeOx4L
KwEhl6aAp4w0BjsYTIElUL5AIhWWBWbFd2lHCArur0DkmwcYPRReZjBHBpIA0b3iJlV0Mh0NwYXM
6TJ002rZ2OoTLbJ+xNyAFsmp4ub6NeIojRVNUsWvaJk1X+uqHFA+7YY5lsDSo0yB+aQK2mtDMQDj
jxHoOViY3ymfhCFRH3HGkXdBhpjtuLtaq7kmeFrK+gk3tPKnNQeacPwFihFJHCU0XIawnDUwOKb9
nSyAGmHmPYQFMEVhoFdCF7e9A5qI5qEpZmu5PKEEeKh6u0wfPPA8X2Mnr2AuF4XzKiY1xlm5kBIm
cRt4P+NYQ8W2rvSej9cEtJyrcgr/oWwixf1ITI9mQ5LqNbKlDTSn2/nMVbZGwU2jlcOlqtNashbp
dx0NmL3FXeRj+xz6SVEW3C2aeOEhC4653uDMZSLeuDHqVf3m96izDhiAaYoLi1EJ6tOqGNvIx3BP
PFSWiI9JDBEFzbGtCV7VF+ahwPRTYKCySF3xMh2leK5pZTNFvseh2WGJnZ5H16Rak0+Bvq/0It7Q
UrrKEBmQoglO87ANyMIXyAgn1KjFFXrkD7nhfAtdS/uOBVCxUTZZHYWOLTxfQN+au8h2VQm2eDCc
yNfwCK7vFau0gxdvBCK3UdVbG2gu/6rUz2lBeouBOtsEH4bOhy8tQz7oWT0dDWCRd7e34dqGIK12
QZSg06vri0UrmzpSRrRSfbAr4b0HHGFnD4k4Oxkg5ttDrW0ItgOs7LkdTQ/ickNgLU6w3vexb6nV
pyaDl2eKFPqR2X6nzfvt9mCr82LfoQfB2aL+ejkYXtBOBeIj9kWdmS9q2Mt/p3pA433Utwr1qx+K
epbqaPPnWrY6RCaywmgyipOaEfLIVl1Qf1U8J+o+357T6kAUX+n+cW1Qqr+cU2bGAGiJzP0gEA2p
huLYXw2195r/sMVnzABIJsrJaHsuxuFVMAUCKn5epO1fzmhDriqmMhPvLem4wKWo5nCM+BdQtMtx
JpD4+tSyIZwIFl0YafppdNDbfu+q0WWdpUEAws9faTFK3UQjrynKjm41DM/4E6rPs3XtBvDner/N
vsc6dx3VH77OojCedbRlVK9zzm2RqfsAwMyeIAg5HZHp7/48l0MtKlRqnWFmN47OGS127SxV4b7Q
nBIbL8XKZiP0AAA2l1Ip2y4OkBuWucR72zuXieI8SNzN0ULxmo1S9/WyATOg/8keYLfpy7YyjE0T
i/Eq9Msu6vdjkWNPiAUhQOdMesnX9+4EiAw8fB7YFGCNywKp0zl62mL+6ytZqFYvAqxgfqa9a55u
j7PytF+Ms7i5Jxs/90jJI7/RUfvuMPrV6jcAytAgA2s61QhRvf8WR7hNp2uOVP18OVyepHRo3HgO
wH13NLN2r6d9/giJT4/ve2uM/r09vZWdYQLJY5fTdZ3FOS4HG/U+UdJQnWVSHM13tCZ1iJKH8tft
Ya63BuVioGXI+jqo+y7FBCl+ql5FtOrXYZZ8n+JOnsBzk+tnCtq9/7+x5qLwHw2DxM1cxbWn1O9i
ffoIthRof632R6ot4canul69uaxscSXp0NMIIC6HQq4Y39phiNGnN4KvFAa0E/1V573NFjzW5y4d
bSq+01UzIrdLVMbiPPHhudQwcuzeaz9VoNpQPU4n19g4xquT4lMB8YXiya64nJQaaKFjtQZRRN9T
ERiGet9oKHrc/kpzLHIBfXEBfPHE8jLNyK+lIwiUD7wHWx7aAFQ9ySAQEgw3Y6u7r1S3eG6xDnhO
lEjxTTw6qH5oOXKTt3/CyqZ0WVQgscbcsvYWX8+qE+pAo0x8B35DT8o2YYCDtm/xlxYiPHy4Pdr8
t11N2GM56XoQoC2VZczQLPtIqRLfRHD4RBZEk9NGYsQ00+TRTtrmKUTY+L7CL3Jjnisf1FUJNYDw
0YHkn8sPisNt7GV5lPjJmKF8LTWEE3t93Nila6PgDwCmDSyTfYW/sdwhVXOsHH1MSbu/bDWJ8gN/
CNfu9jrOT/xyHREjt+dlpOW53DgBpY7AgtbrK0Y/vdqNWb4mToj6c0DWVVL/9TYGXNsmBFCcPdin
QCDnH/THfZI7Y4/knRL7ZQ3wFpNk1G9rxXtsHE97vT23+UtczY1LGIcegPxXWY8QUyKxOYn9NKzb
E2ciBEN6Ljtd/VokSBwkU7fV8Fud3fzBiKrsGVV6ObueanwWK3HiW51mImcXiEdHGZRdZaC4eXt2
ayeAbiYB/Ox64tj65VBV3IDbGLjH2rjJXrHDzJ5ko+SPfYMaa6dZCbzAoMSzNEU59/bQq7OEzTtP
lHLI0oRsoCxuWl6Q+INm138bHhIND0Y9NSXNhaDZ6o6vblE0ulWL7Wlxw11ONIpyDI4Zw3dbVGGC
0igPEXqFR9Fp4slWJ/P77dmtbps/xpvv2j93aFlR2KLu5ef9aNKNz97CFjXUfEBEhsZV/qylWb6B
6FhbUQxTQBGiRE6quYiRDViqvafMlc0gGJ+CJHIx0Ixa8T2IsDLZuDu1uZSxPBh/jrbYOpSd6G4l
euJrVV0iKypku6P5F3xI2mS4Ewmym6RTdF0at3V2tWOIv6CPbEUWC3U7MjXeKtrJxEnajJ5c1nmg
YE04RTm8xH1PxROzEPFTphH1pMYxqNh2RdhlqJXQNKSFVfQfK0sPkEYtw3vUYJOHoVInREjxMdm4
4td2gD7rps0SaDr+z5c7AOJcbyMtnPij1kKTLZK+PgkNV3s6zHqb3vXC+cFjX25UaVY3AR6VgNpI
zN0lWAloQhC0LY3w1qLXUwjj65QE6lGijrpxd6y9LuRjRFkzzB6E5eUEpatUWFVyd2CElO+6QCQH
e+zU0+2DtHZDUdyibfs7NFniBRrcUUXdjolfAJzx1ciuX7Ooq591s88/TehuP6Gs2txrMgg3IJar
K2mBSZyVB0jVF0fYrFK1rIWW+KmXWkevnuQx1DvjEczJliPjWuQFoEQ3bGumHi3B1DxgbUwYnvrT
UL3lHlu1gZL6VktD/07tD/pz5I7fC7fI3+h51hsYwdUzZBD+QCED0G3p81b+47LK1FDyf4LUr8gJ
7jCSaqC0TAn2zvpQVq8pnpUQba2Mrn2v/RxyC8J/Z84SksYrXHG6v5HVTxs36NqHh41igREBp4WI
yeWPSsexonRMiKQWBsXTStOmU1BOzT96P3aU6jLxN12F+pOCAOXGgqwODWKLtxcbWGsZnfVG2nmF
ChwO0mvv7KPEQcCkSOiT4QmICyXyzxaNX01NHejAOQamG0dr7e5ArV4HyWUAGl2WWhUjiEgG6sTH
H1B7kUArvsAzSs7aoISHWkXGFGFpY9yIqtbeSLD8cFgoIc5n+nLFPZkMVN/KxMftGNUsqzCLuXkV
KS8dlfIHQ2jKxuFeO2ImtWRyKcJ+eymbH47RgE/6lKDIqkmsJvMWSYNsUKxg58RZthXtrC0rfjgk
bTMAnsjjcoLdFKi5m3k8WVHlMk4vf9RpCG7Hi2LUFfve+xWRaX29fYOtLiusSUql9AWwlrscFdZM
a8eQJf22G+inTmGW0zKn53o3EyXbk9Fq9ZfbQ66tK5mpOleBCVmX6zo0STEmMEH9djDQacSoYzyU
aDHj4RmY6cf/MJgFQ21uedCtXGybOHSnBjkMknuryr5aLejAUzHE2Y/KSWmg3x7sGrXKe89gKqIz
MDAxdr5czcETtUTEBqBXQR6jJCkiKrM8Nx3ZaW9r4b7LTO1jrNbi4CQ66uOTQ/snrB2EJQd0h27/
nLWLG1AeLwSoKYoNix01l6laJ85Teq9t+j3Im8ZPi4jiJPGO6xvpgGBbmwY2YipT+Wy5NAE2fsE1
g2peEO4qCLm8VNzhlwsioRFJS+EnVGlt7j2tVofnqUM+OZHx9FK6noL0e9R/aLTGfMYOU9upkdZC
SsA+cuMCWbs3QUjTByIlo1A7n4Q/3pEuTCJphFXqJ2bkIm3OUiCgEsqntnTHU9tG3r/mkGfnsijs
rX2xFo7O7GCwEjoytss4sK7aMcwQLfcFwhwFKomK+a1xk/ab0lgJ2jRjXd8ZXRsh+taXyBBkQiKb
p0gY1RuX2totQzZFFQMmCBt1sSeSPs/SdGpTX2tH4H1xRX9pb8Y1LehppOKPVUEY/FJw1dsy61sb
2aFBh+ISil9XjYWGeQmF+2zG+GgOdh9CjY6t0pifshZowq4CfbRvrWbcKpmv3Tcwi+eW52xINqtE
/fnhzcErRrx8eTkwOnhGxACzD1XIT50eOxt5x9oc4XKyxQjMmOoi7VDsCb0KmdJuANx+Cgb0Uilq
2Q/gfpUnlLS/JqJT/0NM/eeYi0i3tlxggaVIfZXK2FM/Iryo9+IpKMr84fZ9svZWULWkZ+3Qw4OE
e7mQBRA/qYI28INCYhfV6+k43UmBxtDe0UWI81qrVBvRzuqYkBIRAIP0BiT+cszAM6AnjWXq94J2
/M5splbZccJhTqH0ciw6Z+vZX7snCCjn4MplxyxrtIMStzI19NQfYnBrGIaDhtNFIO91PbWfeidG
wBY1mvageNVW8211/xBRUVaZo21j/v9/3FFRB3qr09k/Slg9Fmrg2wnSiIXdflRixGXHfKvOsZoo
oxvxfyMu1lfgaKe5Q4I/iQ5+1iT0OtSlDDBm1atHp266w+SI7+gGYd7SdNNdHLVbbl1rqZpL+4fo
Hq4Od/PlpKnZAoYt2VZ6Lqy72FPLnWsH3Ua5cfWz2jB6f6MSqDpejoLltzHJvE79SDjpyaK2v6tT
G3lXpYueOyDrp64ZXVTYRrC3t8/N6gX0x9CLr2pHLglUoNHMoDus7Dw7i75IF8zjTnVmEPHt0VaX
c1YfmA8NAILFF8V1uavMOsv8UZkCZ+d2HZFVKfthq7qxNq3Zd5VmAygFLLEvVxTvHvoB8ZyYuaVW
7BLbGhrAv1pOQaFSwcTfntfqcETjM9kPMcBl56nUyylOcHH0hU3HYReLTP4FCLb+pdhBm208k2uL
SG43t6bnTo2xCBuzIYkUgTWfz19dHmrw+vupGKKNPbk6pdkgk11P+2RJlocZUBehF2c+8oiDujcj
sLF3hoia1x5xoy3DtLWrlFAQRjwcJgQ+FsGpUtMlR+Es89vCSF8bsxm/V4YXfUOeBWkwJMDkf6gy
kbDNCvkQf8hVF8FGIDSBwsWU+RZ6eMT42OJ1XgMWMQOajiP6aH6QQT3ev3ujeHBcSWYowLs8HJf7
srGCzMVNMfPNyQjwdXSMjOYh+LSdq9T6Rn6xFuFCcP2djON1CrX2cjRu7MCudKo/VSbgbXR2/Rij
z/ggRzHeYTisnxo9yJ8TkGfofFWqRCq7dr5lWi02dtPK9/Vo27CTLKic5CGXv8SuAyXjBs38pDOH
8gGbeRCFQa6CFa1Qz/vciKr++/ZSr7xX6A7N5XlYXWyreYP/8V5VAsJCN/XEdNRZf2hFCGelilWc
xjvjBcpXcAIA73QbN8HK4aRsOfNVOZuYyi2WvI5Kr2gHlQ8splE5VJHTgJHsdTc93p7eWu2JGw4u
M0WeWW5nEVtBQnSUQlS5P1SjiXFL5dGAs/Ui+zI1BekykP7kPunkPums5EjYkB8iGcKuRn3lHGS1
vLfFoHy4/avWvvPcNbM4xcSYS8rVVHmBJIPOfcBP2rGRyEiiHVrIO4g06gNk1PL77QHXggSPeJbi
n0kifUXG1IO+6fKJe4oICEVG0Xj7qdRHmA5qP7Mq1H1KA7iFAgMqVmXFPqtKKjamvbbXuCoJPenH
8Ags3jX6S8CDPI41ZdXpcyynf1wlG+8Vs3NeS/D6J7bblt7CvJMWbQTEs+ZuvcNccC6+3N9DmplK
T9fZd3Nj/NSGqj094TRfVXuPmsIBoaK/UlpSiPmJNhx3qFyh8nh78de+NuEgpWx4hTT1F3do2UMs
sQZO9aCNSJWWvTCtg0V6+OYgwtY84WJkFRup8tpS49KMshiaI1ApF9u+qozITk0782sl675gEqU8
5Gpinp2xKw9Npir3EXTA0+2Jrg5KuZ5SM41ndJQWaz1Yo1E1Ye47elccIXApd+oYwzPOVHkPcaH5
jm5ss7GpfjMHl18Y5CPFTMohUEbnu+aPG0zJmiBrFCv3jSQu/qLYGwMYd/qvFYKWd6qB67kbj0eg
+1iwmUF4sFF22tPSKWfb8ujoVoWJyyLkvduLsXrzWPos0EbITQln8QkQZoy5s9XcFy4Ugk5pvAOw
vB4pRTABe0WD9xUYsIQ6vKIPpl7TBBXjDgZosC/kWFH+xZL69m9a24mkJWTShBAI0ix+0piMZa9j
lOfTZnb63dBBRWV12pmEGKsVr0w3Cm1jIdZO4Nx2mLNp/r2sV2hNEQVoOOa+Mpbayaqk/uABmXmA
wi9PqP3mB89V7H2XD8jVwt0btzbI2rbE2YcqMMEg0juLKyCL+0gIus6+bSI2cehb+nS7zjCgEYBn
n+48fLvObK69hOGJlg2Fbxvy5Y5LpdpXSiofk7oaf0UDoCnMuNziZ9CEJaQlvc9+3v5A81693Muc
ujnDmbuNOg3Hy72MQFCF4iwQ0bZUsR+ELaF9MbLKnDZO6nXYCtN37mdyM1LkXHYg0mRAT2XurTWS
qt3If1o8gmWLW06GSPvbu2cFUxCQ4LztGGyx7eTUetAVbMC8mWmHBxkVcrozw1j27w4rWDcEpVRu
AYLHJW4DrdXcFKhc+24KdtMIEKNGXGFLim5+phYfSVc1UD10DQkqrkpEulEzW8oLNMCRV4X2VLoH
YCT4JKDlGn3NFZHDoKsBq+yk6qXdP7eX8/pA8ZrZVG9m8K2OoMHlJnGJK4CGxakP0sr54MFcmo5C
xxz7W6lUJbVIqMf/1ooT87Q0TV0fe3Rh381WR0GFGuSML9VmCPD8I/+4dWVERyJW+tR3kD49Zqnd
9DTh4yLlxGgjiCfpcljwJv1+e/LXVxgPGuCDGUTNGVmGTk4YhwWhCmldNejBHl20KUSC183HOytn
eNyozPL9iFAGBelqknPx2ZfIB4EsZKkPfHGc5qaflAMxu+gslFwzQz6TmMffJDrFG595ZaaA32nQ
0WiZxbAWYYOihHbZthQ9bbNHlh17Wg1NkExAuzRQ4YUKlanu/vbqrtwLczxKpKjxpKJJcvlVkyiL
8nSixDKp0LEPbd456X0mDWns3FxpP98ebW2GNDVmNCUXnmmol6NJqgFF4OYkl3ZvQBUW8Jsmd1C+
uHXT+1TbG2XjgliZHx1ItA5Ni+sVcNfliAVQCrv0gszX9Ea1H6ZGlf2xof1SfkXvoXr3c+uQUIEV
R6iDcuuywz+ZSWuNuiF8I5uKg4rGgt/lFfQ0Sll3Jl2KL+9eT4ryOHwgS0ajZomTQzItFa6bwYRN
7Ox+agxjl3v6+Cbsuh722HhuqnJeP61oQ81iIDO6Sye+vlxPJYu0JJ5a4UOs0JVDOQQvAcIdu9we
s3ura70nL9O0LXjeyitJeYALmIoEAJ1lL4ZaBWL89iR8LiD9iwJh7oeU0fhwezVXR0EGCyFQkPRX
qkpo7ZttAjzfR3C6OEZG3e1dpd8KE1fOAGsHdYf1m+F4ix2JequQphwKoBnkwyczBm+062Mr0U+T
7kb6qdZHLd04BteDgn+FEYiuEokJXJTLz2ZEYRW3tSf8qImtT040ma8GogNvUxRYr1nR2tbhvWsJ
Q4mMD5DoDHNf0pQSMevRqkbht7atHNsSenjQNcpGH2VtWh4BFKh2g2hjiTYUoWkmke0ySo4ZWK1n
sMDzIoB9W1EqnnTj9B9mNcM4gIDMAcfi2yVj4DQuKgG+rfTGOWogYxrFuPEMXB8x/n5zfn3Iq4Ce
Ly7JRlHoslWp9PtMJI+YX2THIMQDAmMJHbhtHQ/fgtANtI0tcn1TzsNSOkHxGWbMstdaBmA1B8Mr
fQRUuhcrTLRHWuMIAmDzkirv3x7AjNCJwmCFBtFysLglh9PDSPqV3f3blnl7N4bv17lBSZKdN580
D1mG5e7AJUgbva6v/KSV6OlT+pbfxprK3/H2rljZhYTWHpKj4E6v1djGQOBLQUHL13XoZF3phI+a
q//Ss1Jggl5uQb2vh+MGpoavA7MFTLa8QMbCRHQjnXo/KsLvg3SdvaLWH20Lo7Imwwz59uSuY9/f
9/3vGIy68FLvLW+kUNG2GHytUGzwasHsWKImmB7wfHvPossjTIhDmctjL7x+qw1/fRi4LKFP0dvj
YaWic3lxuQJov0jlyAlHAFq41V+NNn0NwVPtpdW/iFKVG2f8anl51IA6zjgXCgwkZpcjtpYB3UJ6
yjmqHGjvg3lUdGQtIuHyvk3aeyOG36M5HDtQDqzv4j3V1BoOWqkp5zjT1XsStAYKWoyJAg++jc8D
98PGiFfnnIIzAd/vRBAn5WUlFnsDtcgkGSdSbhNunoWiNLsw0HHNUaPB2jgbV28qo/Fuz0kTkyOW
vlxNmrAGKIqZPdONWNYMrfLRbMctwOHanGatfMTPZ4uoZcd56KvQ4BaI/X6YkPdwR+3g5q7yqGSi
f2+QwIRm6hvnfRbGX14qWWQlAq3kxJfFUD6C5MmOo9brGy30eVtfZJyMgtDmnM8R+FxRVLntg85C
i8lvKa98LgCMouEaJxQTmzwMMMAUcYo/RI0SC4YZRjAUOyetdG9L2W5tYYljaXaxfMj0zbfDH0lf
pKhBmA5g6ik5BsWx1WVRH5B5sLpz4tntf9gswDOJZ7lHKSvOv+aP0by6s1rH6sjmBUBrjDEKHIUK
0TQbr8/arHgRZgAdkRgtictx+mrMR3A2AGoyJ0F9t43dn7GrT9gBoVzznwYDO0IBjtRuiZ8OmkCD
0cFggEA7qgZeEh5RC6g+TXmOkcjt2/r6uHGJeDq3JbRCIJeL69JTwyGPQgruHZ5VxxgxDxwNJu+9
Xavfa8fTDRxwfhMWEUqPnk9j9wo90Fx6MLqsqsH8VBrJv1DT4xfdzpN3nzq+Fs8dfTIqINoy8MpL
JFOoj+U+3YqZB9Q7Qjk1eYEG2O0FvL79QaxQIoNEwtUKWeZya3SJCCKronZZZU0n0arRcmWHbFMx
HpyujGcPsbnOcXvQq0eO9eSM8b1IVJnm4pTZE1lqLPPQDwtT8WNVUU8KGlsov1T5/VTW3/U6Mjai
zJWJ0mvS52uMSvVVmyyhRZLEIH99MxniY1OV5ndsy/pPvBzJQQlQftyY5PWhY0fOniI0XEFAL60H
SrfwhqGnQZEO1D4OXuHU/ypqOH6ulBF1mNsrej07eiF0YGByENOSM15+RlmoJpZFFBryQVGKva5X
annoyxGfJbdxIiSprFxueXBcf0bkC0DEzDBv8qylgEbimZlt503mY8MVPKLdjERYNprNJ53wcdfg
DYcYWhtrG2/F9Zk30crlvNPoI0Jagp9QMWuRGKPt4PUTmFQvAZ6Jw9vp3SsKIhQcJCEgXbulOq4t
gONNDh3M1JneGiOKf2VCtF9dU2ABb9BCf7093mK70CMmpUPVcUYBwzhfnvgJNGSt6MVw5k4N9trc
v3NRVjpEDYaJt4daLOA8FDtSp30F7NWBYXO5WVTAU2rp2uNZoM7+WsWYM9vtFG/EXWuj0IjBS4df
TLltccibCZ0o0YzDWTVr6iW8P8fENLKNjT+bdP4ZOcyTmQ80VWKwKZBBF28oPs5DVUTWeJ75POne
0BKpH4WHKRpOzpyVg9fVzrB3pDP+Chu9LHZAXeznkOTQ8Ht0Gb9rYeF8KtRGDsdaYOK4s5tsKPam
XcfKkTmoyi4EEYYHYA4c9qFXkRh7NItEac51xwnZF30usxPdZ7O/00ejiE5qFuT2S1v1Evs3M/Le
PCc3R9ovPakfxoNOGD4ntlNH5xQvS3H0yrHq96FaqayUSfJ2rwK7GR+EJ/MvaRo50y6oSmN43x7/
vXZA+Yn6qXBxpBafaNK1EpEmVz3LVtQPQVZ6Rw2zzBOa6xJVNam/jxA0j0fRHHgPLRly/WVVRstT
xVTyXjsbvcSy0Sit4wxu3LWTkWzti+tt4Wo64Q6vNk3iZchDZ6Kzx2DSzmraYFUYgnqY6nDr9ZwX
6I+w9feEAI3TbWQLIi67WEDTQZ0urQbjjIWJgsJiNQSn3qm1Y6ilCiaB7a8m0eziNHZQ6N59iFnI
OcByAC9dtf0Npe/yeMiGs7REfhCKCD+qeuZs7JDFFc8EKWuCuaJwRzOEUuTlVWGgn2kPCJ+cUdr6
bMeIaA2uipFb9BYiK7Mbg63M5vrWMHVOHi3CGUBBC/dyQEW0vV0JRTsnyAbe14n4MprlFiVudZDf
gh4USeaw7nIQPObaJrGlfg4bIPxtqEUn7ovpcPsLXd/o1MZ1KrhUmDB8XupXN1nZGAq98zMgiKA4
deVUWzvA1dTHUaPdZBOufCqKaJDiUR8GmLuclOM0MhiDzjwPkad9b1EufDCgxT+CWAjPEmr+aUjH
ZOMtXpkjeFiGhboCyGop16VYWj0i1GeeSYqVn6ZbBV+mPobghX+KfF8Uzl4E1M1pM2fXHjpVi3aR
1Y9aXCWueUYkDG1zxUoPZhnBLkMC8BDQlNs4YYuY6n/Hmxtws5YCdZF5F/2RnaW53YcBBZlzEqT9
YQisfO8MNRqSRdfukJYcPt7eL9cfcI6If/t90Hqk8Xg5XlzEEAfRyjgTCzvdPsBfuXlwFOwNHzSv
duRTDU8HsH6Wp9ZGrHp9j82m0DwDBJFA2Jewy0YlxOsnzTrHSJLug0ENfgCEBiwFTupuqMLxkwmb
cT9o3ZaI2Moiz6hSoLlUAGCJGpeTTuhoh6OLVhD91P5QJkGDoOQYoCaLFJ7AkvndH5WqCTe1RSNi
fh0WmwjdbllChKXa5YRiB4U8xY42jvZGnKXdTnZj9+v2V72+axgPzXMSYQC0pAKXExy9KTKzuFHO
rL65axqBLogrt9oPS4gnm5VhoFDNE6PvcaVTNExm6qS2crYUyxdmOh3qrvynt9RfVmOEOzduXuPI
rQ+OOr70mnXvJsOwsYnm/Xn5GPIToK5wSJkt997lTMGNA/gksvFb026jgz0Edv+aFiQDSEd6boMe
LLoC+R3a3lHw1moaqpGOipjixr17fY7I7mjEkHOR1tJFv/wdk6nLCPPk0Pdk4O3Gqi1xZJV1+Y9d
QsAtE5iLZjTIrSLL9fRnx0OSLyqVJEVLef3O8QYapXnsF/Zo30MOqMejWealuqsj3R5Rt1Ttfwx9
tKxdORnNF6FJ8+29e41WBoVVY25E8Vgv6hSOU6lO3ANPixCZOteplhwtIfuNHX19ZKklzaV/bJbY
cEuMVTI4QZqBF/aFoqu7Pukf6R25O69THsERbNUKrs8Po1EfAw6BgQ5R4+XX5LJqZBI2uY+Vjvie
GsI8ul7S399eud/ZyOXmnYdh8RDJQ+VrWXeP0BI3J10p/DhxJ1vfSVYP6/mKwuhd22rxWyFMdTp4
oi+RH1UQRe8fQxQxeuxnUau0S7Vz9naOY9IrMm/ez5AuibbTPODH+6RWZXEYNS80HrhxnGSDu7G2
RFSbeX1pG8ytg8slypPWKUTr5f7/cHZmO3IbTZR+IgLcl1uylu6WuijJlmTrhvDKfWdye/r5UgPM
uMhCE/3DFxZgWFmZzCXixIlzMk3YAcV/JXBqFH7fXqL9Uw/BSTop0nAE33gHVs441CxeVN0c/Mrw
9XSxGo8KO2igQV/eHmo3IUA92FvQeAk5Se028ZmIVrupnKi+DZqXBtOYKIGLUOxBMXV3TzAKZ4U9
RQ5E/W9zX9VRJiqtmBoObJle2s4glOgWW/GjCLMdHzL8eBG2nhxstQeTk3oWxEu0azPNzYY2jKmw
UTJpb4M9rEGvCLpuTW0+v3sJya/Ih/HHBbXcQpZFOaf5ggnCbYq0MRj6ISbtbNLT26Ps9gQidfKW
pRLIe4pvyv3OQ93dStt0Yi5IAD+ti529FoQ2J5Cfo6LjfigEkn7GmvTp0va2WbZ5xQpm9Nbmtk69
fe2F6ZzG2KZtUUne/YAQANF6QnsG6J1kwN3PCiQmN1D3bW9Cm/XvfJscFRSsB89Zu8yp304iQvZm
1d8b38ph8e/Cz/Enk3AzQ3XIKj1puvaW6QYNdcOSIeMerb9HeVJevLJQ3tmtRFcnA0JaIJQm19qB
5+nQSiSiam+qWzRPLizta5Lnw1nkzjvLfj+HYjEl95OKMajh/ZLOlibMotMYKtWaJzVDqrNPTXHO
wYY+ZEi5fn57Y+4PGZoqBEMgd2R42L/cj2c6TeYpkdHeoCfb57q0qkupKe8kmf7fWYEQcgSg/AOh
3I9itcJMi9Frb0iQqqfY1Uq/mOz1YulLcxC3PpwQMCRlMmxsaWa7H8rRcnsaVre9rZYW/QHTavrU
D8t6cMfvr0SW7T+jbD4TJS+8E8qmu9EmYgWp7QxzYGR6hy8GvNa/FWv6S9hj9vV/+Fio0su7ik+2
Texap7I0Gru72xq78cskFdcNDC3ev4Jsd0gs5JFoLGxtnC1ziJSks7ubQNqXo4x/fISr/btvRCIS
SW2W0mO0HW7e4ggx/rZz2eh9lOWBiXzszW3j+cXBnuDT28v24EbESZwCmuw75onY7HGIizGNa2t7
i0cv/qXoVvV50ZIP8ZKOB0/Ww5HAFKDDSu7tFspNge2sanBa1DtVcXJ7N/W1JHODJaW+8PakHuxz
6YnFvQtbRtK37/c5YcxgjGXW3YY5VoKy0auLHhtf/odBQCIlmkD1dRvBlqot7D6pupsmM/uhXCd/
WLSjw7SLk3/uBEJf2S0CCLm5z7sRnf1GjGw4Tupz26Dz3y5YmBCstc9xWR25Tz/6SrokysgoFiNg
ebj/g1c4KaiWJxZmlUZzRhy4COVSKekQitGqxcGeePShYA7CRpMiIgB296MZtJpG5bJ2tH8bzTWN
VcyHLbx/3v5Sj+f0/0bZcsMij9Y0NFa7W5+m3QmYvwraDG+aOon/eXukR/OhgkAQQ2BmwAG4nw89
iMMKMNndOiUdn7NpNYO4n6Pz/zAKGSIfie23ozzHelUjROh1twZpu1OnLX9pJa4S/8MgUiyHaggR
+zZST7t2UuIp72+RnuAsPA3TNVms9wfpBM+8fHwcGII77i/Kg64n3Lq/QZhwf2jGaHnPJkad+vV/
mA0NsLLHjbd8m9RiRTXYa1T2KMV26+p7+azafldV7ZF06sMdAK32Z08ZxRC5F/9zfgbPGmjoSlm2
cllOpAaOj0HZu/NZ7mxJWYBkjzgWb979KIWw5nQ0kZbD68o4R02PeZQDFePdi0aOJkV1kKKij0Hf
jDLCjbY6GwG7YtSCLEuVk9GI999wBCPwSaS7nvz3ZpR4zGwsRC26BrCi+KSnqfoXnXDG53gd8ueZ
S+iPt2cl46m7JB1YiflQ5wPuAlXfPK5uNdbO7ELGXp1GFU91MrTKL1OyiPU1mpa6fa3mKLIvqYNb
9xOF6CF+d4gOcggSbBAjSan2zYSnkiWfzbG55V0PRJvEsfZPU+AqGdAdpvyGwJA4ugH3rwhZDyNK
vWT2zDagML0Mr6zF5JgRwYigqhSzvMBjWK+GhRmK7+hleQQH78eUuleStA1yQ6S0OQmqoFE0gyZ3
ixd1Sk6eWrT292I1xvirYnaK8UeTZ/EBiCH/zvtvez+m/E3/OX1xP40zmO9wG4Sqf8wBx052Ug6/
LTkx6NvbaH/Q5XXCVU/FXVozb76i6669qaDxeKNjSznNHSzqoo2bgwfy0SKyVdFyBysD89lMKB21
YVT7VtwWI/9Wmr3wsdD6KFb9WWT1UXD7aPWk2y01btqPkfO8X7261tYcSFfcMJrrXxAU+xNm83J1
V4zJ31683Ujy9mJH04NAWYsn5n4kxQD5a4Z5uLl1o5wy1EJpSDJ6P12X7mCo3Xfi3uJFhi1tEs7s
ei/Kpa1TG5/nW1Sh+pVnnjhlQ3N0wB5MiCgQAjg0K8me3lzIfTuPWoqxGconaav78ZD+PedRieG5
hf34uxcPdNyGsMBZptC52RMmjtnt5OojJCS7pku9oVcVCyRPa4IW58qjqe3uy5+MethxZCPy/tjs
CuImq+tLc7rp7sQzIKAaVgFuGXb3hBuZRdl46fHRolQ3fmtJ+cRBILJfWgJRqcbJOwTYteOOLrh3
8InVm10U6XkEagl6LRLXabWO9BZ2mSsIMRuTRj3ONnXXTbANuWlN2qk0YPliMooXXU124mYXrJnN
m150zp+FEaXvrX5SMONu5k2S0s+kzvdnwY3nlkpu59yES2/ElQpQbF3RZNew8R2V5Uh5aX8eQF2R
X2bvUC2jBno/3DyJMY+H2qW5eVSDIdFsX9UPb8f9R5OmJxTh6ZHj7G3TFsVA38wzsvVWJLSWnzp3
YHc6Q+9WOD8iHHZwyOXxurv3EYalbkUxjpYC2ax7P6lGy6RBw2LcsCI3T0kN5cle3O6iW7OKq3Sr
B71IqScDAj/1rX70Fuz2DaKDP/WzKQZyy2zlbewEDkcpnPWGyFsXX9ypY4je6IfiA2WuzsJYFEdK
bCfxm7m8fRnsTidDQxqBmwL2TBpl3M/c1BL8NaNaQ6XcbZpLNhqJdvGaJNHPnNRxPvHsWm5gJXOx
nhulN98ptiMZUzDpWH1419IZZpMwtjZRVK2N5i1bcZ+zcs/9pCXEUsnUa7/gxXpUZNl9amhncHLI
FfiHSujmph1E6aXralv0SCndk65Euf1s1VZBmZI38pxXKcZ9U+tAjTAHHeczk0zZOL+96rtDJH+E
NBWX3VoOofH9qiuwJMqlyC0ABoR3uJKKl7Wy9IPawu4Q0QKAfDT5ChirDi3zfpSyb1Z3dBFHmxKt
fpkWJz814P4nYR3a0D8cSpZboc5zyXqbA0SlhKRFc6Ob5Q3mchnwkCmDGOvBNTAFerD+e9cPSWFQ
av4hDAZCvp+ZY7ROOY+Dc5u9JvbtGKnlNk2bg6RvFzxJcTuSPZiloCg7aexG9yg25a5zG8HpQsft
9L8ciCzPzYQ3uVdW6o+3Z7VfRDYF2TK8SxaSD3c/q2JUjHUQrndLFjenDQU5hICCbvHZRnbtvTce
rxOgu6zWy17+rRdJp1sFNp99dKOXvkJlXVm6k9J0zVntTQu7UCx+oUoqbqmfNSWxC8TvzfVgfR/M
l+ITFU8p+y6LN/fzzRrLpZ7CpqnRfH+qNSFOaVm759ERy+e3l/Zn7/jdDW8Q/YJZ8zpTdoYTfT+W
bRSy22LKwy7S2sFP8D9urhkf3ghztRXd2U65cE/YKeKZ0hEpDBe16zrz2ozLojxxIxbkAlbc04kx
SX/QzEiy5SsaL1V3UbJ0iny9Guz8Q7ca3XhyU8/6t+tbq/Zra9QWjGSLchx9u20QoU5yzxDfuiU1
GQVB9O6UiUIMp6XIagSaFk6T6edxR1slXV5V9GtumtH0pOa1G/sdF4riT5rdXxcA6ihAVsg0rrk5
zKFWDvb0OfLsKHrOBHS5j9qktN2rFrddd+q9Bj2NuUpN47nSrTrDZdQcSgh0hVl+p79tWS+d2UVz
sGTrXP4qHJpzr12sxvE504d+PakWeZHvFvb8B/ouVRaoBgfinJYlAoFNRuPu2S3j2fUndzXaz3mv
j9g8d7alPKEqHI0B52yKL6yrap7XHLmez6KidNf72rJM3kVNnb77nogc2W6/IBszkBBp28EMO2Vq
fxd8r/FrNnZu+WPWhSg/KWkHDhw3cR79Orc4pGEqH81J9OIaaSU+RbOuLl88o+4XOCmpFj+vU6c1
foM8VXOF4GQR/xJ52p8hzrr109ubbn9/gO2C5cHbpjBJLHO/5+Ce9jgFlnlIuGn8mNp2/ZYYmCwY
jVteFLWpDiLB/VtO9kqBC89FajNogN6PV83aihDT2IT1VFgfNF7s8RQhb/4d8Dl5majUvkK9Gv/p
Z20+SJz3EQzFJ1Iy7MN5rWiruB86Msx+GRV5/9uFfsLpqP61UxHnPVdCwXbH7CvPAnPOxt/eXuL9
Qwp0znRR3GLrGNu+OiQi0g4fpCxU2mzCFnmZTD9xW7s6SCL2n5LCA2quKNhTyKMCfD+/ts5NVfCo
hVM+cAbHWi/+LegX/sbhgGbUFZrVnN+e2v52ZEhmxPRANiGv3w9pJDoGb62Rh0q+1vpFx269OFd0
DI8fkY1Y3YPNul9JsiAUI6VOmqTzbh6ftAbDcVW0E0rUrc/FuGiXqHxvSzzRHjQASDQy4uQP3uZI
VPMUrzRDRrfcMIdrA3XySy3W8UlFEu+cQ5EQ744UGJAPJgVFZKFgE17qZmZmmMZEN7rq9KuXYW+B
WdQ7PRrltOi2hMTBY/ZTmev+W5UgVJVtp1noccpCY03swFFi5+ATyfN7/4a55O1SqZQuM+mudT9K
XsQlRsJmG1Z0sI5PTVUgQouIx4rJz2I49XVB6GN4mTSaz64r1aUD5vx+izA+OYLkQFBt2Tpejk5K
wFQbTZhgcnHuscX0Gz3uD/b9fhSUQ+g+BttkL5Jq3s+ytPqyKUQxhQCL4nNTmuM5S/SjqvmDUeQk
WE/oflCu5H//D9JXxPoKamBPoalXywta15FfAswcfLFHoyBuL9MrOciW0hrlgPi2VczhT3pnWyrp
P3PTrEdSSfurAsyBu4KQkT2OXPn9ZCooY3QEjXOYddWHJFKcIB/iDOscmmrevpR+uj/e70FJ7SYj
J3WBHbxFc9bUbI3OyJYQF9e1gokfJ19ae8FQ2ylWvTqN+rS6n5o+7tQz8YfVfppze9D8iVaV6Y+4
VMDP2mmtYj+zhOKerciZPlpTrFh/ewlmMAeb6cHKyB4jYj7ahvm9m1tNcYpYI+pZQgIgiUQW6tOs
DSJ0HaKZt5dm/0Sg/0d8ycHghFKIuP8IsaGOYqWtLiSiHTu/p2/4qUqm8e+a8uuvij11/eXtER9N
joiH9A4JIR6JTRZkRHk35Va2hmMuxhfaFctgAV88uaujHazjg43skUXK3nxkdmDQ3E8u6nIlNoe8
DNVF1Z6GeE0CGl7zgyXcRxFEENyhKN+DhJJ63Y/ipKqxKjTThqIdxZOemc03OiatswIu6HuoWZ4K
IZaDcsqjqUHBlpLpyBXtUlepCB/P3sCgDY34TVqVgQ5GenRwHnwsmBggWgin8JhvI5W4G0WmZFUV
pg1wgkch4woXqQom1cg/mcva/BAIAZQ+TWPTNeqml1k1px9mFhcvBT6NH6ied+e4huZmm+WRusVu
DQArpbiy5IzQjPdTZPE/tyHSyou+OEILx7ICJLDc3lcVR39+e7/uR5EQOtRQ2D1gltsTQlWOBrMY
I95kgbO7prl2duHdH2zVrVIlR096iUHoB0ySTNTNLsrIeetcH8St0MvF9j2TyPQfJB5E/zFerVZ9
rQQp7RMl6YWWvNVxm2uhuKv70sZVrAeRyLLhjBP7OvuzPY3AJ+tSHgm77baDVFUi7maXAzrC/rzf
6rZGkVB0nbjpit76WWrAs0PUx1f0XD/Yevtll20GQGxw/8GKt2AJLAISMPq4b1RSumB0kvpqZLl3
eu/HlUeWEeQgUszmfkIFYsP4lrfjbTZ7OCaenlxBT8v3hnOyw1jycmAaAxduzYlVM+81uPTqbVVs
7aUe8/KkikU52EK7q/znKHSDgBPiTrnlMrf0tMGT7xiFJMYXmfWnMNanusV4xo7iI8PW/VYAxGIj
UJ+QRbotTGdNGclnYWhg3V6U+kZOO4jVtzFId2F8f/srPRxL1sqlLxW2JpuzUUc9LZzIXd6UKkNd
vEvMoFZ4NzwbwPftofbbjmlJSx1Uy6CxbhMK/PIKgQiDdpuG2A40NY5O6doeVYl3TwafCu4vDcQo
kHCJb17dNS+mQV9ZPDzl6tMkqgV8Rii/DAatO51RNxfNTo+awB5ODeRWlZngPtudbTfpgQ6127os
/cWowASTXBxBdA9HIaSghwR+M+/8/YnSxBD3SW1qt8Swy0D0VfvBEPGRscXjUaDQIE4umzY2eLg9
zMvcwufE12qwgijL2mdF6Y86rB6OQp83txANFDt2ZW4lSHQuLvuuc9Dvz7iX20E5ooI83Az0b8nW
F1LmLRmxXPLKHkmcbrhIrYFepqGtRr8WtfFrVjevYxW9z6qTl4bN9//H28L4iZpZ+OPwhbJm+FHF
WJ0IL25OViWO2OC7qoUcicSLmjdI0s6ap0c+WZiLot2MCTPOUXef0rh6chKEQIx2/dqu9Y9IRJ/x
e3ingsTPObKadMKCD1DVlF/2P6FBX3TWkKXsD4QQoqsuxgWOsVc9FWBM741nmaSkV0GuIb0AAL8f
Kh/YFuvKJkmEpwcYZbt+7RmgkdNwlMc82o9cuBDBeUaISDb3oArg3FOu1bH19HAl9ErlxaaL+vr2
FfjotrWB4iQNDvhvS01KZ1NYS9fqty5y3DM2PP9E0CNObpwfFdm3hmp8JhhBANvUdaGUULS4Xzua
OfomEvV6q4w8Qb90hnu0NHpQ1E51nbCzCMWazK9i1MZLow3RBbyzeaqGeAIGdY6UlPbLC0mcOBI5
DqIxmrTuf01ZGYtlruZ6m614CarCQ2x7rYx3BzYkonCwJGeH+u1WcZraTxcjM6rfKpb1FA/jD2tu
j+QJ9lPhWmQ/IrpDAWGngknJNwfFNZZbrDTKRYtHfNDcwTzYKbuIA+kSuBiUu2XDOY/z/YJFUSK0
xEucW9raHxfXeh1p5fQT5LsoPx9tlt2ULKotyFLTIQknCErG/WDejJzomPXWDUkt8zSVJrY3pXEk
ufloFNoqJcWQ6g7f6H4UiL9j5s2jdbM6q/VtffQuZi6O+qMfjgIqS98qdAQYHvejuG4HGYc+gRtt
7ilNw4qBw30c/fL2QX4witSmkI8ksgAUzO5HaaBdmCtNorfYqNcTRvDaeRyU+fT2KLvrgpIcvTDI
9Eq+9i6Enhdv6Gclc1HI6odf2oKqUWrkw1/oooiDo/NoKLSdaNDk80iK5v2E3BRB544fcivFWPn1
qo9Xx6TImHpZ994qNLOC0CQdUImJyH7vhwIXLVCSKqk0Knlywn8V7REVffK+XI9oYQ8+E4ZHsiuU
+jrbbjNUWtdDqfQUNWMVw1cRaeJVc4flva++nBDdQ4DkJDpUau8n1CXgfamRMiHP/D3FFvrZEB6y
A+78XvRQCjfATMJCjlgTgYP7gaoBHZc0LuPQQG3o7Db6XzWidAcZFY14/DV3kB6ZAEg8uRt43r4D
S62IpXRbuLep65b61Ohu/KnFp24OBLUyE5qzXjshj2lbnJIln+Jv6VLP7mcHj0j9JaaUMH0vUjWv
zkvVIq5mEz42AUVG/dZ0+Rh916apWf3EGCiA1poyWr6ejbbx3FiK2/kYBdCq4g92P2OYjOZwdcX4
NO9PpbcshV+7aqycdDxy5iC3iYgv0VD0tq/p2WSea3WejEvpTUN78bR+Kq8x7ojzixhdu716TlRe
UuTEnMWnfjLrX5ayXqffILtRYLXb2X2J88RsnxBh9ZLnycvrfwvO4D8EsIZ2WafMjT96VWKmFykw
LwZ/Nlc1PU0NfJYv80zc/jnKzSS5LpPWgdEo6dJ91CfXwu4AVBabWK0qZt/oI+9HXQo2PAGqp9Ly
jwOEn9ZV+YudQAAN5sbUc79GLLj6yFM+d5fWzNYvatE7v+faVNT82qJJTvOqmD9cE/Dg7C7Vqv9i
j4Y1PKUY4uoBrV+K7qMO0SJu7ESNrZ9tGAzN330p8s8wRTQNGRBCr0s1WFjllh0OWmGmoXP2snTN
NF3nHrulS57RFv4UkR0iAIEw2vh5SrXxdwWUF64Mb6FVBF6iROY/wI+xGtjrXCz/YtTm6EGGFckQ
VHPZ9EFhZ5HzZSXE8i7taDZjUJXjOl4trbKyp8F2Ztrxy3qZlFeeRPoZzc6MP9UsUfqn50xRflZB
zZJL6+bGb4lVmUZAc1/RnL0pL53Par4UdHuPUfIlnhSvCBq7bxRkl9S2PY1ONqlsDDHqp2lOErxE
6d02P+T5mGsv5RQtKYni4mWfBrqUlyezq/LV52MolOF7p3WDkgb/JaDYnyX/rks8uIEXd+VfUdxX
X+wY1zHfItbqgyaesi9iMWb112IVxuuizgXOx+w0zUOPzFazYKkspT5hp1qvz8OglsPJ7gFIPlur
WWSnITGVNNTMQsmuGbllfIUlYifnVald/bwkg4CVIT/D97bRev0CQKBbgZplU3OZ66xRr3BEhB5o
uZO0PgVvb75SH8oWP0mL9QcifvYoLT84T77ZRmZxStGZ+TFquBWdejgRjU/T/qyfXKPVrFODJbx1
7oZetf/RtLZUg8To9Bx+hqd/ag01tT9pat3XuU9HVv9bzrnVAtvKYx32WKENl7o31b/efhn3FzvX
C0wxSst0z+3wSdHGKeCqRiV9qr7g9pp8VVDe/PLOQXjFAdE1ACaHstOWEkN9WaRjvlbhqFJK7nqU
1h1dmYK3R9m9vDaIklTFp1UZrugWsNAmdZoKpe7CGAjrMnhN+mSliv6tG5D0fXuo3arJYAULC0hM
UhNj682H84iV6H3fhVYz2E/JOJWBMWrG6Z2jUKyj+ElPI6mb5FDev1K0/UeUA8YhzL3RtU7lNKkf
rNmb32n7TQcRndCg1HwkaBVApvfj6L0xLw19XohE0srY5MlY+hAUs6/UEczzDBvnEtuiig+mJxOn
+9eRehfiO9AFpZXPttuiSJM5GiYi89YZo2fH+TPTJhzE4p4G2LyiIp8Mtq93Qnl3jw78QFqxKV4j
VIwWz2a+sYpk0trY9q1qtPlqSss0dId+efvj7WdHVEZi+jNEt2AJ3i9qZ6xGKRW7boYbKRdbMY0P
GbW4k9W45qXI9Q9FinCL10/Gu2Mb4kFSQ1QnCRCIc+4HNkTLy2IM3m1qWb8YxtWHHkO0g9hzn1ZB
OSfTIdshr9o5/ZGDtO1kK96tE1H22cud7KKZjfJ9SChboxGwfn17OXfjyRMn671oHhBNbavK1UAJ
GDP4LmzBBF7o7ujoviXjpw3jggnA32+Ptj/fEPjA87lFyE3Jfu7XsFW8SC2mTIRePS1o89m1r8Zq
e357lH09RSKd6M3SeSvFT7YMXRoqHRFzbYWLUlaTrykVBlptE9NoHmWaLvzcNdzk3OelKP/WvEXq
uOZKBKUun+r+Y1Xk9XwpWhrHX3OnsISPo3t0VMXbX6v8SGB0XkZJtdr2aGoNf3ESeVPI7asStXTZ
KSMU9hMxH/nGPhiKBI/qEtE/a78tu8YxOzaZVRGW1jKe0KXLv6KaaXxoakUc1CYfDgXCDGuRiiGt
/vdfWEnaxZsSU4RdGs9OwEUHpGPFsSBWVLvWvhx8anmn3F12gCiyOCeNYkg+TPl7/gP2LU0xqPri
TOHAVyxDWjcV7LHWwkIR0sXaLegF/9tzZXWO7tfGqLZfXRPPXtiNTeYg/62l8ROO6FRMJi1Jj7CY
XabCz4O0zTvANpR2s/c/z52UYYCXP4aOoqWBMWXErZTRPqa6R8nJamnPnJWjCsODUwYgSRcQLecA
a7r8Uf9Zk8RA5WOh8BryQIjEx/HG+hSxJgdrv//U8iyzo2Qb4z4jXwp0N/NynUNdUBIODKVeQ2xY
vfQkltWMD0KDB6P9364XR9KNd3DhUqarBna2hjRILk9pKiCxRmn6kV6gP9/eU/tvJjslgVlltowo
1eaF8WqMbcslmkNuK+UzWo2x9Qxmrp+q0jXKC3Iw7RIU+dQlwbsHptgOiszV9VPP9v67FU4M5QSm
agj80JyA1BU/0ZTpJFSvDrW2LZ4mGc+/Pej+AYBmRtAFWC5fb2dzJTsrotz1GC9hVSzel3Rc4w+V
YnnI9aXjx77MUZR/e8AHHxJwkgSdKwKf1616qmaKnsywYkAW/zV2MjRN0AT/GkVDen17qP1B4MEG
p+RDgvV72zqlXUWasTrlEvaqm3zQsxwVwjI9ckp4tIJEBPQLo2a6h9pq04g1srMlNKNk+eZYaX+K
Nau4qiKLTgKF7ANS24MFxD4SDTGdk8BO3QQiw2r3yEhUaqgVno0nayN4qTGzy7r5yDjnwQIyFDI3
Uk9dUgbvdyRWPGOd9q0aGvEUnZE0N59MI3s3IgqQw2kDqqRmyF25mZBRFkVSIXgdWtNgPueTt7yC
5RzpPDyYCxp/4K1cxDCDttXdqep7ytOdFvYObIm8GGY6S+fy9PaW++mEdv8gMQPQXQRgufgpHt4v
2eSkseI6kRqO1AyNU9QYkOdqgBdEBOtZ/VOZXSjtA6zjz0uXtN4F6n8fx6BGjeI9LZ2q54EeefO3
xZmX9Q99qgrnXKmOsALsQSc37PRKLQLVhmL4kkdd95cTpfbwUrfp6H4lF21UtMVSKpWGlSTZZUlG
5Z328KRnVC+kTTNsOpZzy5wYUGcrxqrVQrNMnRvxHLr+eZNKVqKmfX97QR+cLtnsyBEmLwTV22yO
uSu5RDJVC4tapW9bs2DF+vTWGZ8Airv+3BWZbh8E4futwptIYRk0THrQbauk7oB82TxX+MYouX7V
3RQe02r2B1tF/vL7nQKaTRs1yyjbdfXNzHJdG6sckYbQs+vxz8Lqxwsb1/hSreBay9zZ3018vZ+1
RTUPuO/7G4TMFCIpiTY6FNwj93tURAaUoYQ9iohG87HoFu2byGH4Twsg5tuf78FSMhR1YDAK2p+2
dEYenEHpa4aKjGJ6NdgqL6kunAOe1v7JJiIAmaCjlAsEHbD7CTkDmtXYwBshwG93qqzJupRz5b7O
ehf/kqd28beHd/zlvVNDkRtVNTisdH5C/b0fFKXloqsr3QipwniB3eXpN9dLrHcH1JIJxVdCEp4y
+tYhbWkyc6mxjgoxdUw/4szLUXcn+9VunSPu735bALtAOuWSJKjmz/cTKmfHaxSKoKGnJn92qzc8
q6JZLlPSH9XzHtySqNFBmKY+hVwhF+b9UIkNwGy2hhVCT88VPI1p8MvOeYbw07Nm4vd4Ss2pofsI
UyXtxU7WtT+1dluHqte63VlP52b5nqazh1LpaMoK12yq2VPsjOmndsnj5bR0Svs3ns9x+tmBJxI/
6UhslGe7UtOEFiUXw2dNlKnnw1lpI9qfin45CnXkgt2fcA44fXhoxLEHSLDvZ4k+exVNbm2EXZ/+
Ww+tETimeG4iGoD0tP9jGZPnJe/wNFMOQtj9qaOJh6IclXyUbEgg7we2i36dQL310PBq++NqKsof
hdVpBwfgJw9vMz8q7TwCaLIwzhauG1Fk6Va3s0JaotwA/N+6Fa4tTnE2DJ81p+9DFRXf62KJOpiX
qfmE7UB6qu3hyCduv3OlbTFvOkEl5UhN3g//yXhI4kSKDIEbOthO+KCVStDNbQ16v+bn95562fkn
DyMPoFTbuh9qsOu4jKilhabipmcDcwuqIpRG3h7lwYSgFJMzAh1i2LHl3i5r3jSKW1iERGDgpZXG
11FfccRO2DtvD7V/hhxZxSdwlYjorh6NuFvuiaa3Qi12lNMSi+GrreVjEHcuyIfmJnQEztqSnWaj
aA76v/b7lLEBybm42a1AUfeLORVqk6o6Y2dp6p3W1ChIdvT04A16uJj4GdB4CySOVvX9KM5Y4FjT
j1aYro24xpj2fkxIxC6Y0R/lAvsTz4QcSQSXVg0wx+6HajtlxlJVtcIFSibaobwRX7y07L8nbNtT
bhjl30WXid8iMM7Yj2PbO1IwfTRZadDLrqHssHsvzNRMRvaOFTZ0OvwyK8n4itZi/N0urSOs8sH5
58lFrI8NChN751VSdyZSFZFuhwj6jM5TtI6K4+et7dEd6WSZE9ReMn2r+7QrCV7nYryqXp+2r3an
4TjVQsiqDjK+R+tPwMwrRgZPnLrZUGa+OCiAdnZoxv0CtliUlF2XX5u+PZu1bfl9pP3Ze/FFq4t3
C/3CladvEtqIBgwFM//+069YnkzSoSYkdHaDMVUjGOlxd027QRzM8tE3lrorvKEsP10A90P1FE6A
hxMnHKtZ9+E02aEy2GiU5JH55e3bYU/TYloI17ChiEBAezZjDROe7G08OeynYVROtL5N/2RFi0pj
qZTr50nrl8V3VlGEy5Sn84ku2yi/DPUgvvRZac9XI9eTI6REDnr/8MiUnsALFAEIccujGqt46Ns6
ccNJ7cxbPZbj6wyb7Ne35/5gFHIcBBzRQ5UWUZsvaqdxQw+J8EJnEjOck6qvf4yWvRxcwA++puxj
oBGKLJuPtaEd2XXiiFUpXV6UMod2tCxfJkubLlpimwczkgHHZt24BuWSESMjpLx5J53MXB0xqm5Y
uMP4dbSS6AP0Osq3TqH6qhmJb+9eQYRsoAPTPkK109zcvJVStzqYlhvaTlT4zVDQ2esOR4bojxbw
ZwFDymzyLm8WUIy9EXtu7oV5WYlz5AoRaLVTIsirHtlbPdgSPzvWIAVJabGt5qplxU7stIUX9nO7
nKahaQIU745kBh6NIt0W4PGxamhh3Z/vpOvmWYD+hNaA98mAuN4pA+Z5evfHodKE3LXkyFKH2NyV
s5ZUVGvy+BOvonWt6kn4qhEdNbc8mAtkKnYB+437Yxua2egJI7OBJFQzGUUgUid/zrkhjzCxXRTD
Of0p8kvZmOBsa5DqZpPmlFjqfjJLV6ynhUtr/arlfQUuNsyK+yx4a6tThmaTHrS9rtK8aw8wu4vZ
NfvPqJjr8xdMMyFfAAx0RUBwjvu2lJlQMt/imvs9VRFd8Vs8bL0Tdk8ef85FpTwVEWDVq+tONYQO
1amoq6SWVX7tEDL5NHC3pBju2oPqe2JChgt1haX4s8axs3utHSQVfC2Oiy+VyMXy61ShkZ/7up2Z
ZsAUjP5D00VwgoxYSVFYwM/T83Pdyv6acvxFv6SZNdRPnV7r1tlE2Wj6MKNp5fiqBlL8+9Sp6Ypm
lbbYHxQz1Zww9Yq6fU4xUohoQ5lQlqr0xaNouvbr4uOGMTa+gkRp3p3i/8Pcl3TXqavb/pUzdl/7
gqjfuOc0KFZlO152bKfoMBzHBiRAgISQ+PVvklPcHTsvuem9ZmIvswBV3/xmAb6g/8VVyOJ5/s2B
F4Fa/A1gx6L31l9L4wgAtxAbX884AOSh11W56mAj//OrvFnrtqtA2AOF3HZAeX0Uk4S4FJKo+DoW
MzuHiCtKO135F61nTFEurfz48+u9Geib536A3jeAFeh9Xi/jiT8mAj91r9nciN1IYVlbT37w23e1
6Q1xyATuAGg7fLU0BBBtODCeoNdTFU25iNiwgyKNXASDIceAjr9SHb99iqghN3Uz2NEuNt1t3v21
smIOmcNJetfIX/LPyL9L6rQGV/uhKj1Spc6MQOefP8ftDr7bowCHgbS82RZsRNzX4JSViRq4p3GE
m7ouyoNoGJ/9xdbDPuyx/O7HgJhgh9AFE/4Cavlm9/fq0pDlgNEKXvMGrb/arsAm3DLpkuS6k2a2
7waTtE886vnHKVp4tYs4nT8jbgidvJabysDhMYG7ypyU8/OgOkmOSYvoqNQLW5LkGJMxeIMeus/3
dRhLukfBOK150/gRRJSjUcMnL+oqGMnNzAbZwKe5KQTQnimfm0Co90kZhi8l1dEHiEs9nTYWDoWp
Aybio5Zo3e5+/uDfnJ3RqQzhKQPB/laNvTZCrlqF7u0KN4BpYMvtxKv5HUuWAKtOSMiXcHXu+1jn
Frb6T5PQ8tPPr/5mE9+gO5zmgPSA4o0z3fcDbapB5YKnQnJNGG/2i5rcCR1jWvHMKs5/AYC+2S1i
nIGA2G3G8JsG+tWLLhdP9XKSyXVSgcS4oFxKoVv9HJrOT3sy7vue3lQxlv+f3+ObJQI1IZTWYOWA
twIJ2DbZ/jKZtDdBggJg6prSTu2UhMqsqyAX+d2rAAgB8wFIKMr68M2TnKLOCXjDzksj5o8LEW0K
H2P68POrvH1fuArUEi6IFriT18BuMK4I9OI9O0tN+D7qXOeyNyvfAdz6VWX1Zg1CyY4LASQAWAAg
7fUalCyyg8EaIJc2QY5EaD4ZXkVZCTG+mnX9i/Xn7Y1B37rBWtihKOwWXl2tqnsjqmGoztOihwzY
AXrM7eC9c7v5t8MIAXyAmQ1oHDcFPIl+Px46Y+CPh/SKMzMC7Z1x6na6hR/Mz9/U21GHu4B9ImAJ
4JCoF7+/CgFMJ2g/Yg+cyjbDiaM+ClYl+59f5QePbauVsDmhgw2geltd/jK2xzoSEV9qjsfGvSof
RDJ8jlcIeVMm+9rJf361N5sE2iXYY3FHEdyB0cv4/mpB2Sxht2Bfd4JqTYMOnmrJSJ6mQV8QpsUe
XNJfOS7+4AaxB4JvDseZbe99dckZK1K4csXPILgPxzJQaHpZRVrMLlXqX6yGP3hnydY3wUa/aRC/
MeD/8jTryFS+Uw2wixKyukpgS33H/E4UP3+KP7oK2q4U+/tm+PT6KWpqAUa1cXeGSSxMtaRKCp3Y
X72rH11la7zCsRLTCmj09++qrpjbw7KgO9M5LndQpoSPVR2wz797L7CR8kGQ2izIAQK/ukooEYfh
LWV3DkvDESWC9DSuYE3586u83ThwlQAvBTIxGFm+nrFr5KxUyL4/i9Zb9x30XEVi+bqDl5Q6+oSa
dIRz+IUau/BXBJi3Q97bnAiwIKEW2aQc3z/GcnEHMKfr7izcSC+3dOpC9g6qGGrOE4rI/s7SYf4S
DmXAftvi/VsWgwf/FPQLgW1tX+0vo1EOrXTZIsW5rcMlzsSQIIIO8bq/P8XQN0c7CIcivEF4E31/
nbaxZbTGlTiXGk4t0Al0WdDB9ixpw+i3F8XNbAH7F3YuOLa+PmV6rBPgnitx7od13gEXCc+CKfGL
E+VbhHTzdIA4CiY3OL2AYfP9HTWSeTMhrThrxpdDyH2+qyNS7lGFNQVdhjDvOnCBgYzHmUHkVKHj
xX/XY837xfL8dg+FXh9THR3trXfxevRgbrdAKCNxHhCys1/GPky7pe4Lj0xl7nJ00H4+Ud5OelwP
an0AhgDd3/DfxWiDMajYcC5FwyDSGi3ShPtfHVl/dFcoZ7Fhb2Ygb1qwPW19LF/zcIaup8pWL2FZ
n5RQk9JyKLrVkYef39UP5iAEgiBzo0ABvfF1NYSiZZ3sFA1nTBUvw/bkFQ0a27ukBb8xXgEqgBxc
Pf78oj94lDgfbGjnpngCfvf9GMK6XcJfcfMlKmmSlfDBDDKKE2z8i1f2g4cJUAvgNfRbCGd6zbRw
wdU2gXXGs1C989KEvbjteNg/SGT7FXRofpuVCpEYhFrYS8Flgifeq3NJTKcFK3Y8nMHO9U6bm/aO
Gj/MmOd//PkT3NaN7+o6XAnrCpBILF84sb467k/TCMpnhTsDAOMVsmpHncEsDBqrkXJYmDRt59yH
FprtRNfqOLFB/OIb/GDgAEeGVA0sNKygrxE9OdNRryuTZ6xxwiuwXk+08Nxl7k6JcIfxCFcDctsL
JxC/qAa+KZe/v3mwZtAbxeaxHQFfm6fXdcNAB5qDczsiQiPCBhUM8E+F78FQnWD9OTbHZAAn6rKG
t/n0MkRmjfbO0jH5vo9WiOdSLsI1fHFDKcYLYrzE7pWho9yUSU5//Pmrej0IocfAUMA72qgVW4n2
/WCfFzCt9eq2Zx31MtcrP1WkPPd+9QFt49+tlLaLgXsDlGirBt9YrFJXzG60sv5cC+ki7LXViF91
frd8wVXg2oxFamMxoVZ6dUuyHajqejWdEVwYZkFAkj2G2n2QDCIDSUL9Ys95Pdi3y4GshxIelQXa
c9sT/stmPfggbcaxledmINFe+dhj2kS7BXRhOlti0+6lXeJimsIqo3asf7GKvF6tcHmo8nBIwvEI
+/hrv5tWDVLh4KXOHkHsjNe61Y6EENj9fJi8vQrm8TeTB6yKWJJfrR2hhPOvt1bzGQY18dUIyVt3
MN24/OqE/K0j8tfZQ6FydwGGwA4BUHn4+pwQypb0yTwvZwBDCNChHjPxXiarc4LV7Nrv2nhln/yA
jO5NPcFrYs2hXIJzLEgBCjZJsTPLEQgGhbq3HarmjmnPWfdQ5zGTxXqBu4zVMJqBUDRhLJ15GK/7
quzCLzxyurumBDaRdlPNELIcV8lHCxtYqBoccu+FMmS/eSjCzQI2QN0LrtYWOfiqkeJxCBbN2Juz
SMhnqv16XwsW/mKGv1FnbFeJsQrCPQCXwjT/foB6Y0XjrhksMFntusVkAuWnI/huNl9JD8OnxBjg
YcSoBEa9lan6c+th9u9ZUMVyh4hrBi+WCTBiamBrQ3L0mLzlN0ujLXYBIxnTFj1doCivqr1hjBfA
fetw1kmMw3bnRu9IN6Nn/20c/9eT+T/Vs0AVAJ59L//x3/j3kxgsRA+1evXPf1wPz/17NT0/q6vH
4b+3j/7nV7//4D+uGiBrUryo17/13Yfw9/91/fxRPX73j6JXjbI38/Nkb5/l3KpvF8A33X7zf/vD
vz1/+yt3dnj++x9PYsbShb9WQfv7x79+dPz69z+gxvjLlN7+/r9++O6xw+euRPtVaJyE/vnH/vOJ
50ep/v6H5/yJ2Q3aC7xDsYxsHv/L8/YDGv6J+nBjGyFBNYDuAxfpBZSGf//Dj//EBg+mHNjsG4C7
0YilmL/9KPgTphGgYeGlYh/cGMb/vvHvXtH/vLK/9bBiFk2v5HYn34bo/6wKYDtsfrM4IqHVBPom
fU2AHaPtQAGRdc6S6ZLEutSFL626YXwkOl20O5K9BwgJkb8xAFuYLzR81lm0hBAd+k7HDohoceQO
iG8sMo4YDHqAWtH7oCqRFPiDX5FBMqdKsXHnyBpWglEV5whWCx4c10yZmIaLCe4HHxlO4HvEC7Nb
mD34edT7VwHUY/uWV/LkyHhOp4680GExV25o34dy+Iq8CO1BY26GBfniaoE+SmIipiXcnv1T3cCG
s/bpfA8RRPXOD0rwlitvcc5BI3ifw06k4TlzEFq+i0fIW54EqA713aygOt9BBxIcII/g+IZtd6eF
+7kWyH5KicekSOtqgSYQ+eI22rlQlR/cWZgh7S00O7QKxJghDifJIAuzV5qOD8p2ZNpTasvbATjI
WmgTlDOoJBFg2sY0R5fMfpmGLJRFwMfqmkl1T7uafoir2b80oZz6dElc/LCyoNt4PZp27pbdMnsQ
xvR8YnhZjy23QZNOwtHFPPbRdau7dkojBLEXnJvyGjaVw5cY1pVp53eQqw+hf1ABKa+r3qv1aaqS
4D6Anzg9kAiOqUUdleYuIW5wI/1WtakKAvfJCWDki4hzkqQ+rNxPpYI4vEfdworWSXAuwyYzPwZd
1F5iTQtO2q+g/0ARNaVt4rNijAf9VAcTh026SNJmmvrPvITlCrx5XJFC3wQwOSTBhVY8uKgZUGbF
h3CGR0CpL6KlCxCh6Pn35fbl5zDMwHuc5lRaPhYTbG1vbXIWlahsOvQ6ybkCQkMnWWfQ62Wt5PSK
ayzLUGWPzaVkSXMweuIZQ8BqBrkPz9CWaXK/76CNjKvwoLEFpNRpgxSZ4DOiAZpkpyYjU38Wdgd9
/4UR8YcqVCLHIro5bAgFffqyI0sz74IJCXyjvQq59dIGxLUCra58GZZgj4ZymfOyj1K1tS+jNp1C
tvOtrTM0WaCqIuFNWdKb0FTRJYZXDi24l7ZQUhbwtHVBtO91isZgCder9VNlVnBNBUZDDWs0+Dt7
QT76ereGEGghliPc6RK8u3UN/NwMTnMcKna5qPKU8Bt0L4OjLccuRQjiDM+EIMj7UqlTPPpVEaLy
P2Hj5yl6tu+D2k57pMLBNmKG33ibGHUITPuAtKsMqR1o6yRuW4jB94uFIDi26YhNtZJDlZvQrdKh
rRBahpvAS7YXJBbX0jbX1pSXpSjhOqXVsgObMKv0lAWwikhIe584fXOPrnRzXHyWc+3eR5aHlxpm
42kfC0yIieq0jQIFwXzzsrK1y6Z4+bIOUbhr9XRPJ5em0xjd2Kj+WCW6vRIob8FHXNHchKX9kM7G
3NTDWp/ho2GRzsnzuLXOrgHR8IvSDGcZrwMSR6a+SWFUcBhJ7DxEnYcZ2PfBPSJfOw0zfAgF2dhk
EtPtJSh7p0q70FUprF4MPXSVI5Y8hMdDtgQtzKCk6JCh3rxbV0z1DJO35GnNjF/DYUK393AmRVOH
znII0lhzdd3HXq5cftkKXV6Gdil1KrugqEBNNV7H0X+jN6CurTdkJXHWLNUz6kRxautgOaDZF+5b
J0SKtKXhcBiqyCIptF0evdINL0YxHtqhrTMaDXExUzGLq2ZZPSftMeAfgiFcW3A3Wv5eRY0ZU9Kb
1sPC41U71kWbFZrvFogCZDcYKHRIV0U/+Y6NjwKDuzDL6N90EgV4BhgsPql2Gh4G0pZYKGsstbsA
q2hcdANTaUxbWCkQHIhSE7WuU6CbaRAZBXx6wNzYCVG7x9Zv5kzB/ALD3VKZiVaA3akkENmqLnfr
0PoFrfvgEIG5l5bxStMVavkeS1ZHIZhFHjUYE53oU1Um3d7RwD9bbUpsfDM85nkEA5UxGS5JZ2RW
K77eVpr4l3PilUXiYJEb9FJdwusU9ILJn4dM+MS7beoIm4NZGj/IFTy7P4d2ja5HMyNeIej4VRXw
EmbNGG2YhleSTx8Xe9QtvnmASC7PhamzCJsrKM/PYh5FAQtMZJG0er3ghLbX8dL7GIGQymSeMDxv
+VpmIzxp83gOaU4rFqpdj7GKWimbYPL3oS8rcqqdDfCEkmvnMlueV4n1DMkjBaD0nM44snqhuGwA
cqVd11932rTF5HcDTHnHHQdTztMLoohabHeE5PDbrmCMob3CjtxclnRku36eKQ4HqA+Iq06oNKrb
MsS+EwXvG1N9aWLrZY3WyG+KkmkfGBmlLhLAunSyIJ8UQH7PiYehh9b4O4BEZ9S6w8lrfXWcDfHf
g6T3Irn7gjO2uByIFk92nfs8gkFGNrN3UWzqPVICwkOAkXc7Etx0GpD1fa89ZO4ZVV9WSE3cRZLS
QxKy7jLyhHPuw46d4sDMx7bFg6ddNV6zvhvOBHLQNJKd+8VFmgHIcqXeOUKkY8L8qyZK7pLeik/U
HetDKH2Mx5k+TFuJ6IsB+1fDLE2lH2BK1OVh5nLF2jKMNwg6QUjzyqoHa+TL3GCjocuiMiOWEug3
H3d1QsHE6WaEEYfhrTYw7vGxnh8AMDT7EMSSAqq97khZ0OeiZiwHU2I6jWpxwFiX8qoP6kuvA6xd
O4PNvLp+HFGy30UmkDecL8NF6CLixNJ+PToDTks9oPArL5i7IsZqeJqifjrgLcGJqrcu1mxD48vS
HxDZ4ZgTNEvsEn0Lgk0sTI4h7/RR2LV9kgv1U8Gtk5bucj+I6IFVqCYnbzlpd3Ix1ZL+DP8GUzQw
RS9U3Uf3ywK1eI9T8XXd9vcu8IoUdIa89leZEuzrt8SWTeFUWhwEJKMXE9aV9zHi1i7WgcmiEZUR
GY3HQKbLGjWfRs8nbq4wPYJ9Y5vhAoJXVCqKkCKwPOizDlD9BcRkncjVxJcLzKR2yMNQtI88QKRM
LqbkcZ0S8REmIc1VTNd4Oaq21gXx2vVx0R6PU2blDEuXKrgN0R/OobsTD8je9M92TmL41wTyhDLs
Hq204OBhO79Aj2dMJ1M7N8noWpUOssb50tbVpyWs9QuYF30BxoSTD0Bcx3RICH+3godyWGOzvAxu
r2+120cXfGTNviSJLWr8+GsXzeMJcAG8carwmXVwP+2XcD5McxfuKuRlXjrVEt4quBMVEZb+zErA
6blLpiCzo4dEyFYQinxUcDHSNYjJlYKBK8nDNojuWLu9cLZgFXQ8eB9Zvw9yLWEj1EsQSwsVTIjE
LQlj6BzG5sKowDtFsn5nIGQ+IEwNbVKLrdsTat0Nmnsw8h3pEw+HAN9IdHe9WuULJkmvUhg61btm
jFiNk2Xin8LJfDAiytjE+LMKsDijORU+qFFPFxh/w3mJ1RcW6eoIzkp5ySIhM0LhPTsSASkdD+b7
IRHtzo+bT0CFTQFyzLyL9eYUEN9X2u6E74Bb5JyCUMdZLKJyX1OEEQ3LnPcrv0RdPOIJOvKun6v3
aKpk4LReYcND8UF9uG41+VC2lzrSNxXv0iX4alaZxTiFtGtYlG75tJZ1uDe9PPcATA5jtD6KmLyD
JGdK657K3cCIs/NxroT5uNNkIwWc5UucsWlUSF9BmT3tcQxpjr3UVwi+HvYxHCCKGJtJBoeVr4OU
H712PJYNEfeoPqqCcBI9EIX5F7VkzB1LT8S6CMxbVve61FVZmNmBe1hk2QdRd3BHahK5s2ufHJpQ
s7yZaqg4PfPFi77xA/seIUOoMWTQ4qus7pNJyJRZN8ktFp6imYFfxH6UeWYpRiewOweHjt7hc+FE
NT9xWb64bDiNdZUcAf/EGbFe975ex/IIp644NbByyjuu25PikqdqKZPTPCCZiG8hxaJGZ39d+yEz
FEZbbbTAo8clJ4Lgkszj5XDQwdpfVgKULbC9dAZm7Be3tn7qMpMG3IOOMuh1TteFX46zp7MxQuFi
uriSOD7EISCs5RH8cHbVEeJdY0H+0Ktxet+zzWJVURy4LG9PkfUPKyLOc/wS9vVWwdYKp+TLAc88
nWBZf6qqBqBYi1CoyJxnGScHsfh3bU1djOvkMEElIbw5A5p/7EqAk+XEzG7kyYPCqpJ4JLx0N8ok
MjbCNLB44BO8JYohqL3j5Bm5WwAh7Vow/vKgJuthSPovZAwVnjJp8giawEtoYcprAKSf4FjVHRws
0lG5gKrnFdj5SV1fgaEjD8jWUjsUTVEGIZXYl+hLrKFXFwFxt8gpZzwYnPzziSbTobXDve/B8bAb
yXJIpNqBJVfft4S3n5PqCum84DIN6JziSlpf9NwuuQoljNtZrTJYjd5iq9c7648Iv8IfloPGflMe
kgqvxNUIlIpIMc4Cr7S/DxAbBM1a4+GoMh5EhBObs8w7MyW7JcTvUbfbtx63u4l7Dy1jbqrYwo/V
uMwXZFYLCs+gT0NOsTfioBFNTcZdeTIwmqGw4yo2PHxX1StO30l711ekQO7TlJddeZi0LFO/VCxH
B1wVsGM4NQvb4sXiNnfoxPPR0nZHyFzvV4bYbOPjy2/2CZTWmder/gS/3CDVThMc1l6OqWETpHBu
f7btMB34OkcHhBeLg2WyPEB1qbB+E8j9rMCxM8KReUX3prdHhoiOrGGAlRvCvpraO0t/1wEQPVcB
ZIDL2NUHLtXHaXBJ5nXeZ/R5orx1eZjDgmO4TJCdoJ8XlKxAJoIFT9s9IjE6H90Se/AAizBtsrD7
zNEJOqDjf1jaBWAO+EBOH36FZ+NnZA1ofAQFMe3mew6eeyZQSnDp5za4WubkXROHHzwTfymRVVBY
Kdu8DcILxRlPNTNXCxwm4EnnmjS0HCb6LEDhPa1Hb8CsJAObMuzrSV7XjrlgrlFgBo1eCpx6yGzS
oZKYYe63Vr7GhBYWdOVpyNaZwhOt191F7Tg2nwN1o8J2zpjS79xVfYqobTJood4bCEoLbGEaxaUP
dKlhae+MCzo9DRItdXyDtwNXvc2FDQqfYq45Apbi9biGQcHB2jxErlKAEaYxkyMc2Wlcu4daiK5O
I6tQzIb6I2bEuwa2BMLMB0Ujky40WXGwHDzY3oGiHDI1FqXudcY6edEqiGc5z7WWy5kCvsKKt065
74qLtgzCbKwTljujXY9WdAR9u05cuJ1JclITHGrkhHplIDzJrEeCG4sVunfkCaYZcWEZ2MyGjGdd
y+tuWK6rdkbxh90zHhvAAd2Slch0OTXlWOXRYr4hdhe6hdNfModAoLH8gkh/13j0qgZsk4ZBPSOp
diHpamEFgkTZuKidtTmMI1RskzX21g3K600djMd3qGU8fBkom1I62v5qBuRzIIS9KNGqjI0OO40r
fEaTYAU4QXA3EOMBjquSFxj8AQJq+yddLygxGJ5Vo3xycokTnjpPAjaX5MmFIClbIYJNI1HrtB/8
rftAu71wLc2aYPXSOnRlwTyJk3+jzHW5OkmeLOhPoNjgVzi+b5Wo9x7XvInjeQcdkbqK1hUp3wPs
20tElaWdYUMGI9O7aCivkMlZlCJ4Kke5Dxi57VCJH0bV3AaLBOTotLdTrbwL2tqj7aqbWPRO6nbd
yappVwXVA0y2vsJUkO9cWJ3n0yqmrNV6Sf1hAiXBFwvKtzDcS+h4hfwQNtbf1ZS9N+Eg8zXszmNs
v7Tx8BzUos9KFcLxr6Z9yga4ILouttJA7kfq5WAkvhOduazc6CCd/jT6y2OMTKN8tYuG7tZo5AEx
J9P13OXcRz+n67EmUBS9abK6nzby7t6n5Czr+HNrKcFIZ0BkFqQcDmc0ek3KsEplaw8JcTDbFz0C
2qj8qk95tzzatryAZyRNES/uoeNawhpnxLGImhLkIWGjHKJamNlAWbubdfXYgkqw1KZOqT+epsnb
DwxuENrX9NaUEv6w2MTTzqluZMOxK8bkk47bz9DDnwE7+/kUtU2uq3nXuRByxjBWpwhKIEzdEKUf
ADosaTAM05an2KV+WGGyhqWfQnCEXWjl5Z7b/lrpIDPRByvEy1SOWGIir01L0I6SsG+yikbtGcG8
ZOe57bivfWApK61yYMBQj1i5F0PT7UJZJbvQuiggUFPWk00rMl04jbqaW4Q4uHx8NlQ9VMgXMow+
2o7LlJYxaiGfAgRsIigaQgB3gLkybNJjLttuzTQUA21jPkNt/2W2qDbNHN0ifdciIWSIMEDXIV8q
rVKS4NzYRkAny9HCwpOqnRXYumIWHFVFTLa6020snSatHYRWCA/Du2XqPWx3WAYXVFEgA2tOiULX
jTrjnBkXsG+5GZ9MJYGxaTveo5v6mSOoLS1N49213vCAmizJhzmMkIfB3o2CvBer/1mp/inq4fXt
JmMWetqkrm00ojLrMhsiOqXai75C3LyksRogVoRjx7R01yAjtLmpwiYHIN1kjdvfEHwQoC0t84F3
+xKjuQ80ANDQgqWKy2V9DwPNxTdVAYWAW3gTD3AQ5062RRRhxEM5LEmJcTOSr34pImjQQbDqYzNn
kdfjtgSTme4BltRUfeDUxw7voexG5UOH8cUni4+1TpQAz8YWoZU4v1cOOcwASlEsYrlLaO5Xyk1h
iO9mA5iUu5qVKpPMstTaZAR+S14ipo9k5M/xYLBNuAi85Mcpmh+r2C4ZcjEemoiKzPfqa8v6dELs
zWzUBZI1BaxpR5M5akH2O7b5ay5EeYAMF//XMzinaszhqKvtrnbipEgAUGUBA682sP2SRYbfApJI
Z4X1xh+ODCLRh3qeLlBifUHtvOwb51Ibva+TCQxP/95w619oXW3ocHkyODjL9tm6zRNoeKc60B/n
Cq9rfIST1wdQkD5rvwwfOjWJPEJCz8l1sMcIvzyqsWaZj8Unq+3M99yxQzqCAJ+DsHiADHZvVPgQ
UP+LUu4DZ7I+oH2U42nFh5VgmxfPMc5PCHNF+wLxVXSyn9UEN+GO0Y8oFDv0KWiQk3GNU2BYPFdV
P4Hky/MFfn4yHJ4GbHl5Qrk5bcZnew6H9aM/LjRFCREcQneBiFIPj2zDdMduurEzAfze3sWLdwNP
mo+gCsXpwIkoqKPQhxhwzAmC9WvtqPGq1ATvYf4cC6HRz56hIoxLkUU1rHDrJqjxAm24M2uMVjjx
pwug5xemTS6gYL3sQZzLmmj9JFaypFTATVRE2AO7qONY5sj4HMHFYLMJrHdTGFxDK8Ig4OU3ZlZo
vfhu6s7VnSj9czf7Z8OqMw54ptDSAa1ige6pC66V8Na0D5oxlc7gY5OBerNZVHeIcZRICZMNDj84
g0HgdaPnZsXF69RbapbDIy4HzVhicEGBz4aE57WMvC1gCe47sUxua6ARgLEXcS2c8Z+cr9/qC/8/
u73fdYh/2j3+/7AvvIke/uvf3dc3beHd9Nw/1X/bz81j/11zePvYP3vDJHDRA4Z6Bg1+BAejZwVy
yD+7wyTw/9x4xjAERMIOhFJbVvq/2sPBnzjLQOqB3RAk7k0S9p/2MP1zs+gAZwVckY04AznIv7/g
/6I9DCHHd3Qz6EOh8gIcAv4EiA6g0qFH/VcGzqhcysd+QeerKjU/zmSlKrN+vO0ukmsf5cbkyIy2
aABlSzMunzzEGs0QvXCRI4qvXDMBu4wmV+uIwmcQTmcw+6tqH8TW9XfoTPNdw5TqgCuty2FjmviF
nGyMviDEOks2QO34WFsXnWM11RX8R4hodshMqUZ0WxTarSWWFCf13HV1N7s+chTLJF+SWHYPeuga
kbJyUKjSotI3mZ46MRYdIDNn71twb/bwMFh5Jsu6NO9n44anRWqJkgnSyU+gIKCsBZ0wvBmF8W7C
iuvu0FnBvnJix1sOZ/JPCRrJS1pBZPmxogohqtJoRt5F/WIO6CKPU8rq0T53FBqgHM2q6GkWtP6o
5jW+Dby2szkIvCu99EuXACZfe2D6Qgb+PcS5mmc+RypBmiwE/p60DLsHp1Jh/CBb7CF5SXyYVceu
9u5035kgq6IIzufOGsx9WnawhM5UCGAuRU4XAHmkooXN2emqCgbSCc51cMr2ZrzFGikbOFTMZLzi
6BF3eNZ8nfZzP8FWJqmr8eQDbf0Kqg0wK8d6aOZPkYWBvGKthxNiOVFbwNJQINNgmQSwGCnnE8g5
RqXz/6XuTJYkN5Js+yv1AY0UzMPWAfjsERlzZG4gMSVghnkwTF/fx1lkNatEXklz8US6uKGQyWRG
eABmqlfPvdoUa3kUJF6zLX5V9GbDdbq748zOb6sGD+UWALdsOLIrmYVrVg2fWTCb3VnlEHMHs7S6
10XX/LfKnOxPN6v6coOPZ3m2pZa+FPpEH5r7FfY9s7GpduahpeliWqe8NGymvm/Chr3NFxvW4Sut
2qq8zdveNrYZBrhA34w0BE9DTxMSDXNFvrpWWiuls+Kz3VSuyC/417nBBYSwtUVRV+6957GvnVQE
Vz8A2aYG9bk3MxXP3KaMCq9Ns8eulj5ll2ABOSx9w3sWjo5qXrtKx5uVdun8zk3ho8eNMyd0Qnz9
a9nORjS3HYluQPH+XZ2JmgJ1ZIH5nTE0abdR5M1qB7uwp18dkytxLHqJ0A/YMvi8BInlncpe7xjl
LGyaiciq6yUJoZWbbKuSm2jT9WND4sE6w007QyEJRimyIUCZYeCLn5io+zCXaSp3a1qLV1SC7IvK
DUK+cr3G2NDwMK7qLItE6zWz6j1rZqq7Ye3seYswyc4CfHU4ygU76wfMM7btxw1qlRUJOY0Z3WZg
/9JyfEk8JYPmRoH0zf7sjln15kE0ZBR+VveQT0j67C3ozCa0NTr2sFKB3V5UVg/oumWTGJGWYiK4
7oNWx6mb64bxlUsghslwez9rVbmbpUMpkBX6eLfWbfLaZGlHnk4xsHtDZxtbxMk3PBZdmcFymFb+
mKZ07pvRpG1ISz24x+dvftcXrbtI0prDInVVHfHl0DWT2VajmpXldG3pVa14aVv3JyekeLnuEnlL
nMX3D36g0gKFOGC2bs2iW8KEif/thGKRxe5k8m6mlZyuspFhbUpDJXbILi3KBr0zbTNcSbBMeEQn
34h8M1czYlHl7dMVnoDJJ+sKjkWiZrbeT4qxlzX6A9M7MXq/Zzv8/7jHxy+CQLqvvwGB9X/bIkq/
EbxZ/QeQXiyy+XdX+sNbxffUiar+M+z122/6+4VumN/IxuLqJSTCxIZ0RUb/fp/zK7aO54W/SOG7
bgD8x3VuW9/IK4LAJ5eDnyh//8d1zi9d49KuITiB+ff64C9c57/lkf6J9eILZU82l/rV7Mg47V/R
7QH53nQnG/LFo2SsuBh29JyUjFXvRzV25Z2ZWUwx5HjLopCdAU9ty6HZEuT4SDZhTIX44AiYE2fO
2nNXO89WKRxO2kVBevVFzEq0NOowhx7cIpk2hZ0UUd+O9TbLpR/iFvkqOMI35mhJlDOj2cy698sj
RFKMAYVsUL14KWO5cYazcpXxMLo6IFJKm6Fd+8uS/8bpfzSpIsX2p6pTgK/BLSPNTh7L0fx7EMNf
euAfmUfV5b8+uf9Utf7vatvdV32lBft//V/9HyxrMXL+25fgq3sX/1TQ/vYb/v4CmNY3XSeMhecM
NyjBPlStv78A/jfMQzCNdKxYSq4Btn/Qju43blkeb51fAIe8evf+oB3Nb+Y11oOtxNd4ZhMC/C88
/yRp/zNsjQXRg40n7sT24DGxxfKd/rmeFQKUhdU56BedHI8iy7V4BBw58pDVb1ZtqBesHMVmkdz8
bKj9SeicFqIhdLd+nyRnAdjxnrTNGgZS+IciW7KXTK7r1lGrfR6kRI3KCOJ5NWTd7xriNLIT2SjV
98AcijOB7OLXhBvyTiuEc8AKqd0A/HT3Ws9mYYOdIptcTIDghj1cZlc1zz1yB6PdTMYTq5gjriUt
zgfBiCswtSdUZxtGW08Pg7FAME2iIwxcn9s731nsB7tr1p2l5fK99qAnvUxMB8taq/3clMPdtEwr
s1vX2cNHmOc1M9a47tdy67hZfq776UJw7/eU8WQ6e/eFkYhwNY2HBFN4iOECjGBAbQmklbwFPgNE
vTbimTWIG1uAr8EtfSYUCNWUilig2zeFd+zAhHZOPmylQZCs5WZH0ypu3fRpWup7jWnjPkud6bta
CAlhq1AakHo1TS9VNy7nqvJTvno1fPlTY+9EUZR7Y73ScGUDerJMy7shM/3BZnp+0Bb7kZV30488
CSx86ba2m4w0mjLrRpoQAohm1V1S1uZlJav2aar0JfZc5cIKaeNjKqgvOywl6gr9Tces5YZnVKme
B2tmH9xEaASie4vlXmUfqi1jAwvepmTt8qZISivUfIshhDckHyobs13ZWsOdZTXBpipSbcemwDFq
GvsW7NKOzHr47jHe0UaEg4xYxWm57peZ7UNFlshsozQh0d+0an5OG5eIyBkwLlfvnoVCnVsinvP8
AsLaHP0F9Xco12xr2bKOCYw/DeN8arWMetYB2e/eMxOINFVpHrML6Glk1MGq9FRlZyhOrdkMbcMX
0RudisyKobqXU760nnpWnsxPRuZPp8Tn09mk07rp3RJ0i/Zhi+RSkpPYRVJUmMY+zdYvKVPXaWOZ
6Xzw2mOCTytMKbBjcmi0XedOkX/FDM0sSY4ALvFcjfmlCyYVisCniu79nY93inBLzf8wJs3e1q2d
QNVkns8+B0N9X7hG0H13rl8xKPEWNC8yL52lYAbjWBuj02Id9rHIMG4MBItVq70BqJr3rclGWvbh
fXWdcSDBGMVQDifDYXhMzKSxSQdvvtAONYyR0+1oumk8TvI0miqPVgU62QDKxpOdn6yGPE9GWdlm
ZqTvdEYfDqyjPYjGsm76urnpR9++m7Vi2ORe+9Fr3ZM3IrEYvnNXmfRRGEyYNY8lWW6GvcZ0bm9z
0+Xn3hXyvtOpzIld1ik0mQrZM3uqCrdwEboXP9TtmuVdjd29rYPtnrrMt5G8dW8zOlqYD0l6C3A9
g3FkP0wcYTsawelZuZa9VXWrHkhkugxUoKHMtAhHM/zGFBaV9UuW4tDZmbi46Ww/5yy5ipriduhR
PP2F0Vrn21lkTdNHBZ+zSVvdembPdBupzhcn8LCtJagnGOy8Bq3Qt0DBa6R32WPCAMylSNxVS3md
uBHO69fCOwshmmd7YdIg6+6jyOSdUznqu2AelAX2RbOMg1iG59ozyw04N8/k0DwkmfisFu8NCubG
GYvmxhNZhpQNH1iio2aFkEenYbqVKrc7QCyOz61Wlhd2n9JReFrFVKT1tslc5B/WCPaODV7fTHOx
/upYfhZVVjHFdeGmp1x4/Q4nC8ddzxhyIyuJ1m0wtxoao9j2cmZqkhW8T20zhTZg1Q7pQt9kk3S2
MxulNzYezmhxM29XknUT5gA7sV5a7+tku5tiSsywsat5l9JenxarW0/BqGX3C6T+T1HbTh55GQuj
R7fsbvtEHO00v4O4a6q4IM1hm9rrBeQ7TAK/gsU03OzT1eDgYCnla+qI5cbr+u6LTt/5mvmxsRIr
uDNGaYdkPM3vzLv8twXybNM5yYlvZGWyjEyctunB5yqKx9YxDp2fFg+lJz6Rdb3Irlsr0gajeobv
Ge8bsyye+6Vc6QvXQ8YaBaIgTST+eiRbBrrP7DdydV8JumGeFyDzNPPPxauektJmZbRckTw4Bm7G
Nv+Y2Om76cVQAj57jOGzIgUJ9FrzrckETbzSzP5Z+Bl+9MpI0HxYj2Nt57y4zqGqtiVu2nW1sCc0
FWPTotkHX5u1H9bYVGfKj9yP8qbyHm2kBGcjqkb98DQwqGB1qu8ISQzB2UF3NmtIqP4qLTBVKBnF
WYDIZ6D/dAoNdI4nDKzT91GYHAMCrPdd6f7kbxJ2oe0ZBzXPCHTOI9PegT6aTY9Xtb1yr1sIEu2t
VULdj6bZPWiWX92jXPUPlCLg5VPlsrNN9Ywk0gSSzmIxvc6hVQfOfEu093oZWySVLC+anZOs+RPL
qZ+xXvOIKQbIQTNbR7F28xufByGFKwnDX+DDUItLpn6l/EdLVICCAE7P8NcyNTkhx/Q6w+qs73nF
iDXAuN2DnJnKgdF3QLgC9u2lSfAg0TF6qd+0XXKv5R43MesqITDkVgUFdtMi+SW6yd0ysd73/bIr
nE/fryJNv7r2xigX67tugp97KM+sPZWIT8lyK4o6Ofu5GsJRTgfbGN/8UZvLTclBEZpCa96v5eLJ
ImDse5n2A5DFmkBbZWhsrNt9a8fkt5TX5vr4XpxW7QK6Xgl0H5nBMO60NXWebENNEWWEddELjmMd
5m5boYzTjK0xNvf+bpSG+9TxOpUc/nP7IMnKjX1pB9+ztOrfREdevVBcM0lhtjFi4XViIf1D5rDz
R1hUf+nQdNshmNwv1+vfl8Jbn4pWTXw4wFyNruxPZ3GymNqr5wYlQVQR6XvXt8bJqdfiwclzb8vI
HhB9dndTvaqdlxnvntSfA2tQUUfM600ddPY+lS2nep3MP4pE7PWl3Zm8l44GD+XXOzPxOCWDim0A
pq0/C37GHY4UMz1xCVVfBIlQpaxTxy836U4neMTayEKmn9ga3jzWQd5iDotlMztnCwPdvdN4+Qbr
W/Ydm535o+2uxA/07VPqFtbtpIZ+7xZLFfUuS+iaabZ3bTHIjxHfOqMLxp9rbllPU1owBLeq1v/F
egSLV9Vp3Z3ZUM7WdRo5NoGqRkEy03i7pEcwshoGbudMHjM0290znBOx1LLie1p32XGtzQ6sCK0r
6GV6qzOoKWOxlg0bpZSGpydRMS06a05McafWxXtx2Gp5MxFAx6yqXrAjjEb9RIhvX4O59Ix58DME
Dce4sDSSVSWv3XXSa0aa/Dkt+d7SgCiN5CEozsJfAVfSmVlmiqC9U9If5QZvZ3KQZGX8yoFw902Z
nTxhgdNCNp1wSrY4/MSyz7OlPHRdow6wQeZLi18gHCmEBcRMzQJFR7g5m37a3sd+L0SsvK5YoMdI
oAUQT86p6nOUPJ28G0LDE+OI4Db0MSHnVrLxRi/nLbU1ijNzgXT77Tknzbn52c1Cgyobdim6xus0
FDbPxyKmMuLBTyNdJ/yFKsrIQj5lIzL7KjkxgIaUV3lnA98DpOFsrPopBlcmXIW0du0xYBq2Hthe
DRajLxVsLOl1e8JpB9r+HieU3azqZeowKLW+JcrQdjsII08oHRIrB+4xe4FsvqIfG6CKesIHp/vP
xtAzbsvQ6Fk34T0ubspQdAjS/H6WVknuWOJt02qtwRzttiWVWMOCbpZIq40PjbOIttmwHnF5LCav
D13CMW45/7EopBRy/dDpMVKquIUDQXVOne7NvAJYjM/YPmpq/fqW12DwQ+pOrHdsHwknQ0qdgm4C
jKDQsAeqOZPFWyy2aK0bRrrOurjn0uFOsvKuvLE71R1l1RSPGBgsDiaaOi4QND2LL2AqUvsnn446
tBkAVzYWLqqhNm2bxnPOSa9+NJbuRESaankYEJ0GJzeuB1UmHHmV7la3ixLmfs4ApjDlBeHQSUoV
SxuPBpczKLi77gqt1CN21munSQMz1SZ33YIn6qeEmy8uk846oLO3e+nYGLxkW2mM71X52i+Nc5CQ
yJFiJsgNYixRw8qZPf+KC1XvaFp2/ZQbL+6Emz2iYb3X2+Cdvac15EW1CcZpwehXgqQOjNVdkz4Z
qJ62iI1dHD2DvdxmfmqFGRI23J6mnUY3avoHZOT7qbOPfi/hi6+TdNv+yVpfa06B3fvdqKbgIEpB
jUsmndCn+5qOD95gCo5BZnmbObHFgecjD4dhGl75Qn+AYznQYvULJixyJls5vLk5S1NldhorAWVU
IB6V6zbwrcvcztp1SlRuei/7BTXNO6k3bmgrk4YhGJ3Yk+UL206882yr56DXzDhX16CmMrmQRQKE
SvzBTWfZV1dhwbh7mf0koi92Lt7AWbUkTiQ9TX9qTEHLRVOxIZqpivTZS6gOGcVWFWmVVL39Kq2z
raqdqIzq1JpFCPzA1LlyHrq11FgUVa87NoX+YPOq/8pBmO8nkf+srjJ9GDgSgk0KQ3vWq2WNG7N2
dvzo6ygxe2c/JPnjNNIhcrQxRpbBQK9AQ48e11T3dZLACxlrgs3LgY3ZpQFrTiF8ITOwLRGtkrjs
SBVtG6/B/CDk+nEFc6JMGwDQKqkiOTbJ9xYPFh+392yJKqg3npPIgx1I9S5Hg2m2MRA8yqsTW828
TQPZbBDbGZZ5Y3BvBuCUcCm44GmMfDVcRF4Wtw6qzclqhbttF+Vu3QHez+n8zeS1TTSDWIVWv1zA
cotN4FBgtsNN0AYfUvl4qxfUyrLo41kzT5ZozSh3W0Bmv31SjvbQsQs0NFun5QrqfwyDO+1pKnle
HX4cpCfixhjdcY8H7ookcCFN6U1iGPZxdJb11piLn6tNFIFnERk+jDSgNC96qMqeylncmFoHqE6/
7DX8P9i9siNAJIOagW9EXDFjmZY74RpR4ywUPDpwXjrwp4+98SYGHI2g3D+lA/dXTSKUBFxEzQgF
HaArxfz0LCriwsYYVg6x77espSvWO0NVD63RHtqGh0xzliCykH3xhxjN1kjtM/ct8H7ykJvvmgk5
ZusQ3Ow8Fu9zikqEzHUsRu+n14+ngXK9NYxiNxEaGda58cBd0d+qQjXH0gNH0SuTHmuyT5gU14OX
VHvTBbFx7GQ7EpvQVkEMJkc6T7DggxmBoiZ30xmArA2GnEOG3he2gzPuDMyVd51ri12RJMs2mJol
cmX/MrH17bbPQe7YyvDK+KcIq1ru8kSt2DWTy3XuuAfIB09fU9i0sn8i7WNrdfJcl91nQxpZTNQt
nSrfF4toxHqE1X3FZ9VhRvMeh8QpoRJr6tgJQheMY7wp0AvC1YEGstv+QIve5dCIS5TYHb4JO3W3
BAkwYpXDEqvSvAs6IC8JTP1O+/ZOZh2Gvak0D01hgYL1a5S3SbJJkWBsyui4zLEIYlEjK3PU5w2u
K+LyZogqjet5M6b6wSCuZlNnujhhSbrNGblZwdXzi/05zoVII0lC2aUpSjg9lo3NiXWj96m+9zsm
uXmLxBOMHS29u8zROpbZx3U9OCijHJy31BJBmGfVQ2POb4PltozMgo4w3pLPKF0xeDZzy1wOFaMb
ukPrzuDeVRKgUGj3ptse0zag3YS0DWsr3adMOnd6zpoDyZwNXLTdu3UNI+foP1j3RvBp6V90Cutg
XCI5GC20fn6aqupFdQboqKuLret04mz4EE62iidOlBum3I5+fU6qPfNjrosyueaMsPQ80PTYVUAs
GLtCggzILW2D47xYHCM1DabiBd1QAv5iK4v/5S/ZhyVqFzffglcjZVzNEbVuat1fbtvW2rM1m+4U
qHnXkn4cZcFw7+BcYUjdhxzZw33JHDYQxauFp/OwmmUZlpkPCWScda25cyt318Hx//JxbdoC6LBZ
f5AZ6FJj0mCsJbboFcFiQ8/T7TTXfh3wzv0MgjENPYb8llmcmzH78LgUN8ric/MoyV6Nkg9+7NMQ
Ow583zje1bM8mUPPvj7M3LBwGB9nC81AhGxGKKLUq6pHOy+z3WzPpz7tfS6OZdqui/XW5uC1yXA2
kp/eyHPFCPIL16MItesTaI+IlUMTG11Dje441XBywP6izrfy05q5d/PIjyuYujjpM0qnElpvWFds
4YyQ4b9TWk6ccwkuWRI+cIUZecFuyoK+rygkE94ZW4rcmMFiPbmZ9YvZlHEG5oD2zRxrq2UuQ35V
a2e//6m346uGASZIpRXhMfr02urqkB2uUdtaE5urLKNsaqCj7al6556VVPR5OFkWvH1FkubqNVHG
BD/q2q/ONmPDnW8QofEaFx+qn18B012cdZh43TKz9rJLJQ7XbD0brek8rimHu2bbPC32i6bkW82Y
ah+MF1WuGHma9COvgfaXVp/P09LPkZJzsUX/pmzpSTUYz4bQT5PiMpl7KPa8azesEL5hJn3J1BIH
Wb7y6TVc05O5bmFx9B+CWYMP9BarJun31lKGs/bV11jmdGJEvpOJE7Pbfmfmv5b1Wek/GHVHOAVp
rEibLq38a3Gqrd8UFJAD+aXuCppPVHy/wSw4ImFlL70stEOquSvP49njNH/UNZvZn6UVn5kyCW2r
LAJgzG69Q860MPgOhBvopIavjVYdKUeT88SbJbTqwZPJDQP7aUeggbiw4xGuop+fJuj/wclOWZpy
9pMRF/nYEjeMDF5Nu9wrsqJiuLjsZOeyuPDxz1synPaJsvlC66x67EhJifio1KuC0QvIzlpmlqF5
Lga0csS8kMhosY3uwS4R0ybfPKbGesh5E3eUJB+uJuIkT0/My0Olxs8qqW9sUJkt7dFnwBzGrFu8
4YV+0up0V7Ayw29WGZeABTBWsVbg+JEGY309W48udjg22BbWloDEnSLI7pTNjopro7FfFgqlDXEq
GBUmUPs+A86tV329pEnt7+GaGZXqQ0Gh3fR3JhDQQTAxaDd2AW88uwNXt29/4asKF9QVY54/GNIS
xtzY84/8GoWm9TJcp4clhWYUPIQYmgsAs/xgSBEPVwAU0ll4P5oc7xyJkJ5y1TGdsuUC4Z5uG7KR
RhYvDMID0kFRQRZniTr9Xam+K8/aLoF86JRco65Ky5/9IE4y0dC+pns1OG1kJRO3ctc/VVRN2CiD
DXljY4h1yDvOI2MLIm2Q+4X3MRe4iPAdk3XQazvptc6pc7mpEMG6k71UcTqpBQwXAaH1eBGC1j61
CLPsVh0FVlrdW12dm7Gq7RC7FoCZu5oLmNLo1cZV/msu89qBtOrjim4C4lmPqHNYCfoLAumvGoNJ
qCUtB69B5RevvdHDe+tuXGSahmeRa5IAq3S/+EMXUaw9ekqz9oOGt5I0dUEKgUHdYxv+FM3ZNGzc
rg4ujKpJT1BYkrcSLy0nq8SM1hrSe8JD64R4YYKwppw6jJ50wV9aN8si3JjVJSHvOdtwB4Est4O/
kwuts9HmC/4xI/gu0d7fNb2tqe78Xgv1umy2Xsu+wc1a62+4fDGau1HiV0SY9Vb2YjqDGY0Bx/w4
t2o72q08mHOQhMnMH7EY48PAvfzFD7eNx8qf5MbzR6CfXOovWtHrnyS5OljHkyL7qtsMr4xCEWOf
BNYaPsgPp7f1c1Z4OrjD6pJHPkyvtTfPzznaM/ZQq96SuVEcMxdxnzwDBzlUWD9MIqYuSELOTnYU
moqD8BYI6alch+Q850F1l9HdvI96D/YW0CdETqA10aKs7HmAYAbUkuN6U7V44Yvh6pqYMY1LwxGX
ZVLNq/LW4AjqlmxRp3qq2mKI2K9mXqq5wzS4Vm9p2323BfMDUgOgwJ1WO2S99G54INTWCJgn8APT
6wfKvuakROn8MOuFZIbMSafnmWSqoyptA50psW+XBoYALXLSia5b7ZOTG+vD1ch1dgtjpu6oBjwx
s5neegX1cFGn7m4ofH+jeZ3/Ap/efY5Or6Iy8ettnbgLSQX6uh1XiRvRUlyL0xqVaWnc27lfYx1r
+tfKdJZz4Oj1qRZr8tmZSCdoQFVqYN0dOpunuqw+Jw8h2xaeFTVr/zRohs5xo6XrJ4H85UYDptsh
lVqnen6Wfa69efOQ0Bm5w95kBfpdj28j8teZmVwliIbIpQzdPuhOfdLPXGEUF3k/XV+ea8BNUc5h
P1IXUeO1ZvJdJOO016FJTkaqvHCZcX0aODI+Gj6A41oxekViIMLOG+uB+WSe45GZ9fi/bF7krvRR
b1dJQkI5BtUpWXsHXXNNY6hPPyq0NOOIsbvvvzEIfwnW+E/jh41r6Mq/Qy0OcPh/q3/BHP1LHtVv
v+93htj+BiEBbOZdWV10XfMfCVOa/c1HLiK4VOesCwz7Gv70B0Nsf7MNwuYIImdpmWtdIyt/hy4g
j3WbaHcYY3YOs7HxLzHE/5zhB2cE8QSpTEQOGVN0tVci408Zfl091eaKVQUcXSZIEG9z11wbdd3f
sJfZwVItd/4cZATGEHLyp0/rd575z/FWzjXl7X+Ap9/+cHYWkjKM+Mi3ov9L9JluakFJvijtV9rJ
EC7Y6Jn5ZnLTsGLp0Lc6CSbMLYZjmaXjHQlMOUq/MEhJmfpjTxGcXa2QeM3oTYKwd/PiNEz8SzDY
1xE7GNOMrNVPfLrMSVnZxjA55/3BzfcxkVY/R4lOgA08ZhKnnTO8dGyEW+BsywGIWJifwhinGQXQ
GrHB49DY2JrAs4P9ukGp6JZzkmTBXcnG8J/Damc15iNGSszsp/n5Osx1tcJ508jGYTUMkwJGykjs
2fW2XcPO9Opfy2A4F5/Ne78nsf+l9+1/Rz79p72VkEvEqvEY/7/R/hPJdeM/MYD/+E2/Y1DGtysC
ZZGQyv5Rg2TOPzAoU/8GvnNNfDegoyCRYPf/4KCsb1c4ifVSJAqSBe+CSP3BQRnfeB9dix1HJi+l
wfapv8JBGd71wf+fF8ODgwqAEUmDYzkfJPvVXPDnt7KQCQZkN69Qndru3pHNetRUnx7ajsRtjuw8
qkkMqBhHphiWwSD64tlzms+0Ln6ORNyaaniT2Elih9Fv3CzNgEYyWhRArsaUzrPoHBESqJfGqDD7
t1TM03bxKJeNZaE/oAfTWuyrkowINos+Tx4RDa5OmFNfYg+zxD7zFy2c8CIvV51bT41bU83fSx3n
2DheB0qacfE7YT5007H2jSPXdnrEY/U0i+HLxD7JLTmpG3YCYY6hLI0SReqMa1CCaIz0SOtI3o1g
2lPg3FRMvGYvfwVCO9pjmZ6ge8hZKtXBaFCzxyAn5oauW7nNvaljR61kAQCsZtbYr8XN2rfmIdGK
k+fVZzCJkwcKehEcbgoMC5wfG+7i1pida7bp5PJWaksRI2EkMRmJ30vN0o62PzMVXPZyhIxnQWG1
CySxLHm/82rPQKPsR2gYhGKTOIxe3xBVEnYWDlXpNaEM5gl6xXpI0/mmbcYwsOt7nbSQVjVk2NFM
rd1BzHNYNdbB19PzqFuxL9R5aug4W4bXhJqEpby6zJrHIqehq1rvKejLKiQUmv3dQR3i1C0Y8hs7
hppP5mxunSXR9sNqVpfFtouY9Tqx1nf0Ypgz54l2uaOE8tZdswzsi6wy85C1jR/Jfj1UWfJQdrQL
pUPETQ5ZnWZwFz1xPY7dxRLgzcM7FS4Kq7mfHzTF0tuq3beOexGFvxW53FVeW0epnTOLy1kt1aan
qUmAr6QVEJF0tW97hLkYqG15NeCkHNuQtQdbs/e+hJ8Q3tYk8TrmagPQAK8kvF0i1cdoG2cZYB9g
GSBjatMLMYnt7BZptEYJ1c0BNXDN9rIdZahby1uhLz9h1XZIyoRqqOrMfOlZ6/PvpatuW8ON8n58
BHbAEFpE+UwlZeIqN4ch7qWxE41cCQxq5miy/fe2AFn3c871Cn+ublRgMZMQG2LyjpOn7xNjuJ9H
86Bb7pn8pwOsB1OQxdA2uULGb1hov+X5eSZR7kZfC5gdnAqGX/GNTPVZEzhEq67d57PVhLguY3az
pqEwq4W2nUVgA3KTNMu4sdMHthxs06aOvSV5mRBX+SiG95bLi4S0D9vUnpeqao9WSkbAaH+snvfW
9cMpNVGzdJL2wD0ezWvJqFzx4HTJYfaMs0XlCzC8yZd2b/5WWS5XvE3spGvcdlWz8/L5LtCYH/hL
cK6L+Slr5V3amuT9WA+tmd41VKii4mlBs8SBzozMrR5NaeExz40t1+bO1Vc8ikXwYgHnK4A/u0/e
1mvBu1rtXccopMEQPjTNfpVczboMaG1Ib5TjFU9BlWjqT/JCDtL/NKH9NyRnPUzEj2DW0xkLUlZ3
nRq3fsUhcSUXnGvNXUxdhUxhf/heNx6IkS+3zfxs6ekpSeuoL0s+YJYQAamYj/wD2QrKI0dBhdNq
/uARTVjCZN6Unl3Gsm2djcGB02qY4121TVAJb1v2Thzcztm6tXps6QhQmG9HUivYDdzv8hphddCH
MkoM3dlNAVbltcmefI2sOUHGTB68CEQ136wvI0GkkT+KfXma8ihwnwNWOvlPpT+v5A3U24YolUjD
LzmKgcN/HYELmaDM5nPedbshSKLeXz7qpQsH9pJugqW1t//N3pksSYqsWfpVWnpPCaAow9YMm3wK
94jwGHKDeEZkMoMyD/t+sn6x/vC60uWOW5lJ3nUtrqRcicxQAxRF9f/P+U7ceMmx4Zy0M+hnLns9
OcYPekLtOLCKbiti+1bYzv0CWytpam4Fry46jdln3/QsneLRkbxsFIp4S5DE0C5r4RM34iS77mfs
yM9Whv3DRPEp7EfT6r53y6krEBRRgrD2oAqzrOXWQ4Qxaavm/ndTws0RYS42okyecEf8kS9nt4G8
VJ6f+1wPxZOnUEJMWP+3tsxfBtr/GwvPaFnhv51RQ5qSJdeZ+u9Dx/9rrJCqRVHG1BC8PwdJGF+H
4mbQi0eWghFL6PDdXo6P/Rh9a6ziTzu077yi+jVZ5mOYZz9Yzk91oJ9IsJ03C2M/Mbpvet0dofvp
26CrT05Z8DZz+EL2Z+4zRTmEbwdlWZv+RyX6kprOeGNX8Z+araF3iyCdzs6AQK+9n0z3V9ZT+uwH
5JReLb5BN4OnZWftLkjUp3Gw+DLRJzFgMQzEe+8nM+9Y5Q3sUkUc7hLH7u/KKvxjHPQfbpLdzFZ+
qEtKQHzc0HR5zq957G/LTn2KhW5tZtL9qDfR6PdYGTZOWHyHJlbt7TB+jMX0Lde1v3ojMjfeQJrI
ZHxuJxuIkk20ruc8DU56b6F8zbPqpZz5qM40iV2aL0QHIKJEwIOB5haNGoSd1IGrY9CiXwoCYDKO
rWPvok61+A1xECTC/O0k5iOP85mFq75LU3VMBarXPgAwolT32Rmg0LhwMnndWTImMJ9lN/41hsaX
NkjKbastvS71wKcj3WTqtV+r72rOzDk8wQ1M5n2sTU8EzED+aNxqb5Xpo+FaN7lyn0DJSqZuZ9Dj
QIA4WxRL4C7+2Yxutuk97ZOw0l+N6d6gBgRBUszJPTualMXG4Bl6DmUEmQAyRHNcDdOujMDIqLj8
HKv8hyEqsBpeduz7ItlqXqp2s10vdj+qymy72u7OzLLnrGz+1jxxLOeKBB9UnHk57rTave3daD7l
KufdGrA7WnCwRAihrjM74z5WP22KOt0cbWOKPFPan1qpP6Std4gwpvsecMWNY8wsD7CI8mmfLZUh
eiQnGYp0a6TzH7Ht/jkZebt1ws7ddBjZJyc5eHRByoDnZBvEZdglMtQh4ZGkL41pRbdiGmG68o0w
vf6zQCOAhzA/COWazPuG6VyIOxTYFq4vJQiapGI1lnl/KF6rWLl8QcOe+W083GfFrO96m+o01KdD
jqRnawFl3FRz8izd/DRVxS/6t6AOvPi+ChEpGTm8vbqNj7YAz2q0keUnMv2qYZg3aVQfWMhIXe0t
GrEjhbWwpFFCMRy9Nt0GWEk0hN2MglUrrbsKEylBQ6waiXEDsybYRkH4fViqdbBUxAEZgelXVIER
PujhPpIZ62K4VDIj2mCWJbhud9sU5UPhmC+GouNMy0vtgS8/sM7d9qK/YyXHNG7G946LOY7aCXV4
C6nqUkKMJ/ZbAIw6mOsbrW21fZ7GWDGTEfVeg65+Io0lk+5za06f7S7+OczTvZlDvG2SF6dzWrhV
KKOpyfWAMukey7YRuPVjzBGVYisQID/SC1izpKn/pQT8GNZFOn3p9Gngi0tFcmmR0qsP9E3TD580
iPL+UImndlyq24X+MNSLFli0t+7YOjs6A1/yYaQN297mprgJS/RoQSd+K+Ivb51x+DIr97nBLlhr
7t/DbHlbe6m6ZmqPdnKPsxIFtsxLqnxwPHrN2dHIgl3plqjmixRvLwgpv9EhwXnT8HNqw21nOQFC
4uFuqsmwZjHFsKp6P7anRbEVfB6ArLJJpkHh1clLOnZ3htEgrVnKwrM5PNjUXYA+oJcVUTPvSTg8
pjpFgrTqnph9KL8D83dbAWILCjgMSCBgNKpetFuLkjM1kYDiXvW1aEK1A/9725jTD82h26cB1gAM
OH01g/oOZdNXZG6fXCCjTdHdModzHuvwlQD41+Lonw1tqFZHgADy40Yk2XGSw60FKCyk5gJbF9us
5kjwQGyoqCU/9hkKR/rFf9H6uM8LNsPwUOmaJt6nULa4e7OeLmwJgHIprU90jfRuBr2Qwc9NU1AU
mvdoKu9Ert/fgYi6g3TELuOrkmgGvuIGx0yVD99Tl+JNRieh09KdrL2TZkEl0902P0DE6W7SyH5A
+5HtuHsb1qJ9mCb3qpJHtl0IQKKl4syqo6OH0jNqIpbr9NQ0Fm6e8pAv6JFcVJbD1ivj7jh1Lbtx
ltWbKWr1XRvgzRA0umc5PgeVhXwa/QzYope+Y+PaZC0bXA/ktyNvVKfluC8abR8jmWCbgpZbkpGx
aT2matPSQxZ6unct9K76MP3A44vCS5ePeNk33dQkO90jsEZPm++izZEIx9/cqriNAxe7XCmcnbLT
F6F4Gy28NsDRw4ViNvBf1WwDe7mpRVHvEw0SjAZoZapqUkFmiAxxFBRbSGnxE8EIfxpmNN9anbzJ
pQghobAkjkI7WGVYH7ADUPy3OY46of4goNhEkXwBxghU2knoy4FKqupyr9FvKpcRB2prTrVJZ/eB
Rhv7rZa/BKVOrVU73S1/mBTdOfhhrqMZiuoRSie75+kPu8cyk8fPvK6/iKv7FCEn2iBtM9mV1789
RYFdm6MvdvFrEtl3W5D0V4t8b7G35gSLzHIa0wEAXZbv03SGmm4ANnIjhdvVMCcmIorvidbCnekZ
L0ak2MMZ/Fc5FHnqLtGXdkb1DSYfwFbmwkrOdN+eNA4QHmIUuDU5rHpl302u9iOJUHGwV8gQ0hYG
Noq4+DojH+cYQs+rdlDeAZolTgmp4W+33M1Tsg2Q6gTiFFjtI8wR1mZsyEFoHaM+/WyLT16RVNuK
+s3GJJQ2n5qTUtMNovcbWydEE+U4Sl1EHU1k33o6dhnib34UIHBYpiWLYkcTwNZM8Daz9dTqP+Ae
42BX1r7gkDvn4mQXaPcst/o+9niJgmr+VtHoTAQKJlbvYJgeKAfW+8ARqHHllhzeg1fkp7Ecngog
6VuzhRZdlrdxo99T+71v2YJFdvGMUPFrruQXJOzfjME4QhqFP2Q09F8tBJXTV8oIGGq85hG/pcHO
xGQXZA7ZLjN/BiWom66Zaw673Y8kecib6rnOpQ42s0kR9Uy/a4D6yIStvcUOLBiWYzzW61R1qJRk
ZGyD2Ta3Uo3brEarpIviBgsC8s7GW9A6ESZR3AsgxKG7/hLm94EFsZ+rp7ifokMfZj9uc9u7L1V+
3/c0Z8aMw3UffIrqPjtJN7gBMMx6BkUYd9pfjVPdKd3d2jqCULUw2mR1h4Jxazm0/uz4x5wjtH+U
6oWq+XZsYf07Wr9vFXsSHZNU19D/o4VyytuHpu6cjQzKz2MH5Q+aVO5jbv0ywcK8BUbY+i382H3V
9+z1Hf1hcqyvZeo+iwZjQM6/sJnq2gD3t2wpd2R7/JYwpDZOMT8gC8Ix1w2HrlZH8EAPClGlEfRH
u26+xlFZ74vpRSbyxakc5wQtPMnGU0IlIS/0T5Xq5gc5g9Ivtd8Gv+i7hY5C190fRTWXx65Nf5cB
V+H2U/8wTUhWKeVvTTsafHqxlNZj7LqZp0OS8wKDuF8cWhPIxwmrgWbb1nYoO+1gUOcTI0ghhNjO
xiti8+86GkJuGRsdy2zhYSKIvu+lq91IcpVu7Vbg8jMoAwwmhDsr0OZt08kvr8XU/6kt/2/4EAYE
NM+l8ovAj87LxTrz//0/2Uvx+3/RBuIfzVvP+dm/6P/Xng0DBsySEEJKmL5ED/7LguvRKhK0Y0xa
IcSa2rhf/1V7tvX/kJIAMxtbrEHI3dt2kPcfLgVjw/N0SDTEP4l/Unt+D5ShGSRxAS/jO8J1wMos
6WJv2kFWnRIr3ccc/cvRI0CgG6gc2DdVUvcUC+xx/6Yuf6YDdG446tzcaRT9Bg2t98O1dmW50otm
0k2MaKdKvqj9IuGu9TygAGdey2Jc6uZv6uqvl4f7FQw3FX4J6+r9eGkDx6eSfLIcIOL+MBgtDNYM
S282Tv5CzkR8WU7tycPbtPc49h4vX+/y96/H9+D0YO8nIs1xV7FHaU73ylXov+1I2adKr2CpJTI7
XB5l1T1YrtIkoBT7haNbNgSi1VXWoTJMvAu+qYbCT8ymBAJhq22ux9Pu8lBnbij7LJcpwxaTKb0y
bNeqSVw4oqgoLRdMp6fNu1xWRIVMZXY0Yr48EuTBrh20eZGvlFeudPGrr2+oSZ8GdANaIClfO4xv
56uLj7iSlKoqHCT4JREGfLb5SYKSKy8bsgIsPhWaGlbnSsEUtsieW55xV22I344APQ5oFVPiMp/n
AWg7sRaonP2808JHbDrT7zjonF+6yuNrc9E495gICTJNejx0c9e4h8Sboy5HkMCpRHk7O8rrbdW1
4Q7givaYj3RgR127DwpIKlGU1Btg0LjSba84EsmO7tqL4qPpUoInpkQ7XX6utJc/3FfCyh0SE4XN
PmX58zf3dYQkXKggmH3N4GwwVI46hF2DEywADNqw9apipPF1ZY5XMuXOrAgm9A1oOyyEBCyt3tDS
igsEQ2L2A0wPe6fFxVLhW/CLfvyt981/fsoAQJwPWPrwCLg2HPFwEMCXW0j63l9mYM3pVGcjgSt4
tPeFWeNkYxO/UZVS28t39MOrvwxFkhyTlHweWywX/uaOos5vKqOZLR/gj0BnkYQgo/Xw+fIoy/r8
boFhFBNEg77Esnt8xd6PMgcQluoI4/rYtpCLDMC3icWxABHvFiTSvJ1np9tdHvPDI1vGJCiLkDWp
I3JYfTM0o2uSvk6g0JfB8Ai4v7oHUQhmNq1RuRRG8/XyeK8UiA8XiTjD8mBOEJe3op7lUHasymbA
OAeyk9EL2dY56HcDrrzfTunPpieJoLOr9gvkoPqY07naabJIr6zm538Is8cR5JGzaRDv7zZH3xwn
icYznSGAU6eo7pFcC3xEuK9zmpN0bbV2HzZw+jkGV6c6HUgUwC9z5Zd8fOw0xaF2UHFwJQaH1R2x
lVIRmi3pqypXGzvWg0Np4TqAQ4VAWlcEVJvhtbX3wxoBG88G+gEcRIAUkasZbReCFg+NbN+E9k20
WIADHpE0roMJbXSCoXKwikO4eCA8F91dDsMslZa3FxFQfjtIimM/VDrke/Egqqq+paYgfLQi7ZUJ
c+bu8CrYJIOjsyFkbzVBu8oqbJTDut912WfbxoURiiD/nCn7Z9nGFHSrzI2ujPnhw2STfcyX+PXm
mOQ+v58alh2HYGYN3S/TqrrtG13jGIQxsWRZ/apH469SY6J4bhXgEi/zK4vNazzw+1eE4Zelhjkh
bNJg3w9vQy6boAZxc/XG4TZjqCG6nhjD3LJg3IpuH2caWXFu6mE+IuWoTazyMOm4GTl+yB0ZMOa+
U2gea2Kdjmmpup0NJWVDHT/3L7/PZ2+VYwNmQlTBI1r+/M3KOE2QfInQ0X16BTSLBq3mBE1xFmm9
8uGEn6rQ3eZosdgrpreXxz4zhz3LY1rwwZGLpur92E4Mk3NoeExt23QP+FVIIRun+kah5tuERkiX
lS/h11EqceWql7/5wxN6M/Lq7WnoH5lthcoWIF+6cwX7s67ok53GsfPyNZ6b/nzl0JFY7DvJJn5/
jVUpcyo4nc5Hrmx3FaR6PxoddxcaRnSQphnfYA+yrszAcw/1zaDrjRlma68tHAYFOZ0fDEs5xyIo
fs269WhTUKZvRC0Up7uDj0H90z0E7x5bFp3zFY+UTs/7C+46p8F9xPtegvrwK5aWO8hfxYnQ0X5f
EAlwZRKde5QS1Y/NtoWB158BuiJwmgkB8q28cBaJWXoIUvtPhz3rFcXcmS8Ol7YcD2GImpJB31+a
hjmgrPn848HOWz9OQ0TfRU97qKEf6BG7tK1QdaNS6AtA9JjaEyiLu0KPzCv32Fhu4nr+Soezqu6+
ShtXs0paOv3iyNQxoyCzx8QrtyjPXdjQabZzSuV+0jpSDFDpWLu5oLxPLxq5ytREn0SKZon6BaFF
HJVPl2f7ksv54YfZkFFNi1WXj/Nq5YV9bMUJSi2/l3TAI3Qttaue0BkRMBeQAgUUZ8DbFksf82Ow
neqqpr3AElgYV7Ndz716tiMRrBnLbnr96rVzoldWPWDbzhLYNQDzqY2q+JhMmvPEl4oejEd/7vId
+LgfM7w3g65fPZHVsCnLzvBDMwMD4STxPphDzg+ybzeGspPny+Ode9VZ+20yBXVouB+Ci7s+wh9q
GH6e2BxhrN492vl0r7X4S6WexTuAHLTj605Dcd+mh8ujG+cu1+EEaAlyV1nDV3t4N545A7m8feTj
2ifUpurO0DV7bw1wjjQE9jui/FBMLYfC0Bnqm1YE4wP/2oyy2qOhKZTa9yqzT6SFKXruwHMv/8Rz
vxAlLxQ1lofloPr+pTVJzm6yFFRQYaTyr97LlogREhkg76G6q117d3m8jx81VG54taxlM06dYbVI
DBwLSF90IJVGsN8zGjhbvS7GUwBcF12OcY8sh6BNI/x2edyPSwLjLtsDiRRS/1B3gABlU/3kuCon
M/6MP7nc9q5wrzzwj9ONUdBuWsIyASy/5mi/2S6YlaZwsEpgwiz+j66yna0nunQbLXl0QTqhCCBG
6ahk8NsdXffKWv/xWS6js+Fndyeo4K2/LX2SD0RdGb6nRWSmONL0I/pszxnaPcA8iXZlxT/3LAVy
UI8jFrd2HT+etVqNdbAx6ffjr6sIJ9kQzUDPPcsTDjzdTMrXooMamvnKrD33NClCLscK6jq2WL56
b+6zCMw6TyJG1gtruA/Zv/lNCiru8pz5+O3kpTV0jo+8IMvR5f0oHZ00l6Yq18dhYWfIEuUVPnLa
v4AO/p2hHBPQ27IzWG/JBVo92ExcUKSSyTdy1R/GWW/9rvzndU0+0RRsJfULNpbQQd9fVRNiVLJI
8fB7Hf7MkKV/Rn0Q0thuqYVN+Ev/jSsD6gcOF/3xh93+bAdz2wMP9asEh1pTcRg1vYQwBSygV4Y6
swMxdUZaLANUrbz1DsTUVMUnC6NjM+id37vK3YZ8PfdaO8xI2UY0x07iYIIuAtgOJKOonCxAoybb
7vJFn/8ly8SxHRfmz7rMCSQsrYXsTX8sunQ/BCURK8iI/NFwp8005JgWXc+BnVQqP/SAKtmKlJo2
0vT8ykv68TNPwdygnmhSe+FNXX2CSs3GNpenhj/kbn8sYREh9yPoQ78nejU95lnQXlniz72cdA9c
thbUXdjrvJ9gc4WhlZOk4Td13R4d0etbvavS/eVbfO66aJxLz5VUzfV1NL07pTSTAkbppjg+CX0M
dlwL1u6ueJLpkumkx9GVe3luwWMTjYUcPwwv0OrjFdsGWuTAWj4iE6SSUlM3ZHr1h1JY9RPtiX5D
q0A/2BU+r8tXe25pZ+O0fFl0DqOvZ+o3C14VgVqX5OD4iUJMUCL33uUDQX0graNdHxbXXqVzS9/i
QCA1Ccg2i/z7Zzi0Y2INGndXBCgYRN7Ru5ZEmxsOb9flS3stcbzfrZucGNgNIG1fyjWr+SIC3UQU
GfPWNtp4r9oKWYcWb0gLQlhcRfVGQ9oELOrkZYaHAk737rC+Peuu0va4nYmZbAYXvv4A+I/P3yYy
MMDNUu3FPJKCxkbzoGel7fciftaDUByXrvOziRLhNlb4CCVxMpsCEtshKJMFuebRLWioFmlg905x
Ejmn3JzrWzlAEp8cNH6hMLor0/n1jn64C8Iky2FJZfhwNEjjXFdhRNRm3wjtLvemDgM/CMQ4t6vT
iCDW92Yy9ZSAaBmgX91j88drmqQIjhtwRkklugNYyHrb1z34F9BtuwgJ25XfeWZiGPqbn7l6WKgJ
zXQeeQWigZhrW5nNE+WYkqEIpr88Mc7MeYbC1i+4J1Rflj9/M+dBptWpUhyWBubpjZvNX2uAGt9a
2mcspvMc//N3jOanzrees5nFLvH9ePCo0MQvmzev64MnOvTtsSFoYE80qtiTFZNeub6ztxJrG6dy
NjF0Nd+Pp4WF67U22bNNbYT3CRR3dJqeA/8M+sblW+kuf9d6drFusYQsnh38l6uxrGTQkqXOktd5
+20mKDMh6l1on2Er0rUv0yh+TEfHefRa/fOQwoTHmhkfBcGxBJBW6ociHiaqzL+SrjHu69FrAGY2
FmqACJoIM7KNGnGj1OhhQi0jSmOq3Xnka/ra6LXDdnCMEb8ygdgtMXNqIF3LDnpyV7VihjBTKecb
rlCTr3QUyBsQW6ODayR3sTvMzfA4enF942UFrEg0Rt2XyqFcsqFk6jyE7McXiUwWfcoyM9M3UCjt
F5mJkbglKYzeH2RJSJcB6ULuI1BvsJc8A9GpnEIM79JJ259ekKV/G33Z0ZzoQnWorNj7bpnU13yH
aKkfuZkj8mf1qvdKdqW5dbXW/J5z0MkgzkiotyJQDQkcxIz9MSDE/6JP0tjjQeI/a4zMwmPsqJ/e
FKNm7tjZET0c7KgDoUItjHEqtq0tcMXmiGZ+h7LDlEedPtBhuFksBA3njQMWHvSbl+fFmY8oh38W
X9Da9Am81RSc2TE4XdVQYqQTAwnD/lFlXbwTXYXSH48XQAtUqpfHPDft2RbwlgHSZru2+rTIpNAa
12JMveCEIMg63YgmmqB7RtWVaX92KNybWOUsZv+6CyCrKnDNvqXY1rGCFEpvDhjTyh8EqBtX1sWz
6zdbApRQtDh0jgvv3zAz4nI61et+4xGyKbxW3up5BGIo9O6a0uk+tQSkb9EeVXtvCo1dLSZvi2hQ
3iBHIy3PFhM+BY5QSMklAa5Q9wKz8w6Xb/65Bw6By1o0BpQk1qKG2W1GEyuA7gchcdaARsiXMEAp
lW0L4SZIh7s+ca5ths8sPotoBHYprmH6i6uFdegs6OOQqaDj4iYnsK7oyGW1MZ7lWQIIU4kkRXUN
TRobxRg+94k7fpumPPgyVMhKFz9V9s2mw3ptV2WaH5dFkyBtivs6shpODe8fWo6XqlJGAE5ijju0
fj2Kr002GUPm28iCv6cc3uHvmQIxhIay7CESAqE8pb34R4H+ECpNkd+FsY3zJGws/QHfPAwnx2l+
Rpb0nnA8xZAU2Jv8WWmN8zyq2PrdCVLXrtzjM99KGjlQ6U1J5UG8FqLefCvRuamGEB/qXHAV9048
/dGoztqOLpQkr5HmP59Gpkn7CFwDJm8K9+/vG18e0Bk5oUlFo6MUd8YKHb8OdogE60eQpAtUl1f6
8tw98zZD9CfKgteLs7+zWjjq2e0Jk2lhnlVxSI22bAANeiiNkZJfGepMoZbjElUNJFDsuq1Xbceb
+4n6tURkywWig4HlMaE5DFy+Fs6A3FFoxA+SHx7svGHmJJe7t1hfir1WTQn0s3K88nDPVJVez24c
35Axo8J6f7eTBohkIDP2XIVHCiTVHfIsAM6ouIBZqw8Fbg2kpyj4kLfK5FrN9qMYxGZu6Y7OnUD+
gPf//fiDk0iTeFcOA5hwfpMzE3+ZrVlChBhSLJ1SPKWtSzk7xd3pAuX9okjRu1FwrjcisocNgCGC
QmA8YVfXpysL77mZD2fgVWODhmE9FecRpB10EJireWVAzE3urXo8QNCMbrIw+VeSzX8ryjCWe73a
SPEASKOgzYEPey1Cw8BKiWOiejI2AbFT5LChZIXnGut5s61jMcC/JwQwsdpvtYYIsrH6K92NZav2
4Rcs/RWEGrpOX/H90zAlvmIsAqC2l5cbDJRJll9vHi+/bGfmnGCfz8cMQg9KhtXnzHaA0jbZYPoy
s42ncjIBeobYyrK+HfdovAofvk59KqDlnLqK9fKfD28IGu7sQHDyrbVbNIairMchA4WO0lswjzNJ
xiWlmyBP9xZQW58ig7NdHBIqcrTHy6Ofm/GCi+ccJmjWsU95f4/Bsjt63FGOixEnb7Iqs287vV/g
j0a+b3t3Oi5FeWqOowtxAZYXdSVYYwEHyWQgVa1UhFSKWH521aCu3Jozn3AODCYdGOrYKGlWzz/2
+hlVvzD9ycGPEpGs8VizKzmJhi5SKnAmTPN8rR5wblCaGAgemfls61eDjp2J9MmGbBxCLqzr9EF0
xbyPiZI4Zt3s3E7tlVn+2gpbT3N2tw6EEsGrtp7mieUtSQqM6A0Coy3i+r2JjJ4yVl3dRU4klm4i
ORDYGQ7zpPWLQ2X8mnr1S7aox7UlvevyrDiz0ggom+wSFiLJh3JwlhckeFXQNZYsri+aY3cHrVfP
japhUufg9S4Pt9zS9Q2gWcyXjlMwu+VVnTYNKW8JghX82ABNmijJiahjC2l7nXvlA3Pu6doIXXV2
hFQs1xIdBd4xayu4BXg9060+zcMGFnFJEDq5pnoGuCyDDHD58s6upGiCKfx4DMte4v07JnnHs9DL
hE+Hur2NpaIjE7XJdhgNmG09Jo5yaODw1hplcCBRJ4VX4crH4+yFS911PR7q8qq//w1JUTVwtPgN
sxqqfTvL2R/z1NnoRo5NQzOx83o/L1/32SERQy3SFzwwS2LX26pGYsTlCGuRhXWO2oeCrSa7phrx
Chh2H93MFG3aAe/R5VHPrmisZosYlYyxD43QsrbiOjUCJm8qglOV4QfFs2bfVsE0H0iANzZpX7o7
YVtAYALshfsZrR5Q2YL0jQlahw46dDdgv8YuxgO6/PPOvVpsLngCbDTYwK6WlzabORHiJfKx+6Y7
uxa/YhfAuydj7dZKRu/a4rLMrfW7hSwO0AqlELrDq/VdSKdBXglJnIfgQp6k8GAnRroHxqUOgVB/
AVQfb9IQiKpKy+ZENI+3Vb1bABOTw2ax47IXHU6X78K5N57XDxQTDSdO3svUebPplGroCo7flj8j
i5wDE4Fak01+Sy71lft9bhK+NgMWJSYRWauRQq8hPQU1oF9poXPnWMSQ9OG8JC6MNPLw8t5Ce72m
Kjo3KFohi2eM+ou0uveXl6CCJlK6tXysfsOOKInDTFTo3jMME6FG+RUR1Nd/fkNR1sFMoYQImGr1
mEejz5KiThA2hA4Zs4CMMfBUACkaMo4vD3VG1YY2mHahxELKoUisNumxiEJp1AP80VQXf9ghnASp
e7ddEhJ1pTrWtdyLdxFn2wNwC3M7Up0mmmrS967sWmZ5hhmJ/vFJsY3eFbORoSum+D2V0ZWV99zW
ju0rzXcP7xC9wNVzCJswTRsSwF1tIv68Cl+KzqhvoppsM5J605tOzv3GKCNjh/zOvDL6mR4KXQya
0zC9+Lyve3RQG4suLIF/EHVOyFJbIr9o9B4TVaMOlC+xpuXJV9sdp3/j7SIrWTAFMdIAVnp/2dFA
WU0GGQNHkvKL7oYYh8FccExp/52h3AWSBpKJUstqplvwjaOgYqY3AaxJV+/zTRaRcutW4LYvz7vX
z+R6KaNeycyjpkZnV6wuyyX80xwpXJbkzDwYuOrQvzfzzoMqHblFdU+WUHJTjdUvOnYmmyYJUQS6
4iGbTZSLHZBrTT94TYOjtxCcXAJI7lmtb2yKByiQsuE25GtxCG2CjsooGLaaRs7y5as4tzQQZMnp
FsMBZ+7VyzPVWjaHSW8t/fxxH4Hg2YnCqm4qp6q3Xdj07Apg/lwe9NwOBBksFDv2cqgmnNXyIDSi
6Mmm4NaRrXObsnJt8gBByuiUsV+3+uSLzPrWEQx7KEvYrH0JYPTybziz5LM4LUJAVMD0adeTknZa
kDrMFOLTGiRIufqkXOdnPGK2vzzSuZb026HWjWAwdH0HkMXy8WqkJxQ2YuvAnt30csBI1XjzI2hu
7W42ZIskLB1IjveCmzwmJ+nKLzlzhraQG7Ek0/NDLbO671SzvTEJTIvAgx6dMVRoqurj32kxuHs7
LdsDeKxuq5NC7Atb07YjaZFX3tBzBR4Kkkw32tTIkdbNpTKfIi1ODcuPygGYb+vgHTFKDXNiK/2C
LcBG9j2AMfZqu4HC7ikTAo8r5LbthD3kysM5Nw0Qmix9J4wAfK3ev8RVPEKKQIwO8Iy4ANfU0lMS
Eewy1OJa3/zM1ufVpre01kxau6sZVwzZRIeGGZcs1FnyY/Wd2cDsuPyMz14Qnbt/jWKtXugmdKZi
MGvLB57AsiEjFlvZA/UmjfXao1xWuNUKSN0HJt4ibEGFtBrLIdelAfcCTqqYSOqgBLRF1ZMCePX0
U9OnrFjw4E96CBnNBSGy8TTqy3GHthJCeATZFqDC5cs/+7JROsHkRmvbXYyP77Zy0Vg31bh8bGx6
REij0O1FQlExMOtqbxLJ9isOJmvTkth+P5SqXNDJ0SEZWvPKyrq8Sx9ujo0Rhc4h1aK1RotsRc+o
K93yi9Ju/DoeWj/1QutEmlsBBgCx/eUrPz8eA1IpoK251qDJCWFOXS7vVaLwcOdVci868lAiPu18
PlJ5bStvnrtAqgSSzfxSBVw9fSVkIKsR75LSHy3S90gkHv8ItYH0EhzLNDZyAkMrmbo7QgCr+6GO
vH08Num3qB6i/4z9/W+rg2cvHt8Pup+l37F+6rB3ZDaXZMHTagWbHJCo02RV5VeNU+5l5HTZlXl2
7jWjFGibUF15nRfr7dsTgzb1pYI3KXwdQu5NnhUDqQZgKZy4uva1fN3ArmeSia4K+CMyNWt9cCWS
PRw0At8A581yp+MvovcLEjjKJPnKRdj4dkll2ktbj0Bo9o1ZlxtL1Ia2r8FX4/ofwp2ZEjUkW6VO
MODyO9fC6+hm1rSH5635dN+hs5BucxwiOW3McID3YGXloZJ5tC1G4e4jzak+Zbgm91FcmIhSnGv1
tTMbVCCbi9F66Yty+nh/T2cL6F1nzcLPyzz2TQrMvhlF9gEUGiEqWUtxmTyuU90RUf/P3x32xLhO
XVoPqKfej4xByXNJ0LRQjy7ZkQrAY2hrC3MpCTgl6PqV6XruSi1EqrqgHyjIUH4/nlD6LCOExRh/
Omg7fU1YlxbdoYJpT401pA9dLQCTEzrz8G9c6H8N/Loxe3PQTXvbiU2LBOKocaatGY8g20oyeyWq
sU0ZC/t4ebzlQtZTdymj8T+HhvP6uBvJhOaYjtICEXD6tysL9wbcDTvzeYL8FXrpfc5s2saVE+6H
xLvWZjx3NuRpcuSVAGKBxqy+Blpda3nKDt6fk45k4qCMfwZsh2/KzBtPEQj2bduYcH1H0m8GqzWP
xFdUL4EFj6XJofzrsu8o8jcOTA/Yi6TEk5/Cl+zYx2lx5V6d0ayb1uKt5fhC6Z9f/H5WJGRzddZE
3NFsmcnR7ovfYqw4uziyOVSLCl057rAJJpCfoNDMvdvSgcBSrd81pk2yLByv+6FS4kEPbcKM2Pt+
ufw0z35c2SpzJ1n3+aHLqvhm+hiNRjAYo/pFRfINzNjM2pU5SORZTPuhVjME2sr9noWpvRcaxWDb
sbNPehDVVz6u55ZfeiNYgR12Huh43v+QPJL1RAQMzaCxsZ4DTu7YSSgpAWnRny9f9Lkp/HaoZVv3
5pqJvjbaUeI8swwO7fDR0m2upcSUzkF4Y3e2feh66+fc6vqeGF06lZeHPyfSW07s7Gkwi1is/+/H
j/tE92RUIsZKSXkdzCnfdSTv+bUly1OHZeVz6JrNHUy2gu1OMh1CvYhOxL+l27EI5Ge29b9zM/nC
/LVu0GdKLBGjdWsNEQGpjje9aJmNOj6xAyg9gvSjIW3vom42fgLCdf1Z78HZlc6SNJOWh9HrEemY
YXEX0BndQ0dw91WRiztJG/pGdma17zKz25kGBKjLd+KcZoDH51LA5Y0F1LCafdwGqzA6pJF8srqn
KMLci1HPQXMcBtv/R92Z7daNrFn6VQ7qngnOA1DVF3vUbEu25bRvCGWmzDE4RZAM8un7C0nVZW07
rcq66gIOTkLWQO4Y/nH9a0FH4F1N3RhduGLprxEs6A4QGM2Xa6HCbeH567s2QsqJ/hKCOrC37Ebo
Wu6RCXffZWPXHL2wbBxoXZdHxELdfTBFb3VWfnZomfdwTJSCPz8FsVIZmh0XxfEdUs/FbhE5IjF2
WB3peQxvOJifpPWk9JhdUwTxwZK+PjSBX0zxONFGW0SFXgNoF9AtqN11XYm8GziQ3cJ87vWvN+in
nw/j4FCPi2DFNgHjdzcFbgLB7AFtmiCqx4M3BeJ+nqMHB3TY/yBrA3Jh9hQtTUgtXj/JERHJjcWT
hgGmSjv0L9Jkct9XkfdWZPCzz2SiW1qhNGnA0Lx+EsMXPXO52GQ0OLtzVzQQUk1Ounej2XrjfP/0
URDA0yagbkqS+PpRa0/xDNwce+a3oO3Cvj5EkkCoyOP+jdj9J8eD2JUmKzMPAYHPSfwhELYdBvTf
doPM1LnKvAyVO1T1AL8ya43iz3ax3ux1/eTzBczSUnTh8hs0w+vPl/gyi5sucXfhHCf7LvNrUFiB
RmgneavQ+jRddhJ3kGNiMzmGBkd98gElrCKIFdPWQCm8OS4hGMoC3Mjezu3w2iq8Ya+Z/z7U6yJu
aiSq0VRv+k0eG4KCGFZrplLk0apb6rJJBoQRgpAdXjs4rL0VX4ESjG8HUM3Aob32sXNVdrmi73ek
k5MdUb3++uuL9bPIAEAMzTKaoDQNTtFSDgqUz1ALpozas4Khhk1nyexqqOFPn9KOQHksm00kIbxE
vgZGZW1XVz5Ui9u0Y0LInku1G8TsXcupgZU1Cdv7X7/iTzYXSCHFZQ9AF7Q9Jw4ZcuJytlsO79jm
1kWewwXmM+6PgC4kfr9+lHF4J3v76lEnDpFammMGeUGtLyCf/Uij3ZqjePXrp/zE7dMDpu1s6CvM
sX19WutZFIGijAXwAaKuLKqmo+zHDhAQnHZF6Ka3hLblXdJ43TkYXPHGDf3ZelKPpV1JxR6fd7Ke
9rjQn15gPkBCp2BRixJyX/WnNQ/y+OsP+tMnEaHDFEULjFT29Qd1lAeSxMB48jZrP8CLOB+HMaeW
7Xnz8879I46w/23KEqiffLeeuwf18K/HRhVquXkQj//xb5uhQD4z/9d9gTJ08zPWr6c/8CL7Evqo
RTBrwf1gtemEcHafab4svgW0BG0XBw5H2gkmOnjh+XLi3xgSNsBRplFtA5P/fxoTfMujeE11CW//
zA72DzQmXldRzGhajEMDewelWEyMdWKhlxWlay3DZCd91E79WcttA5fytB7Hevn23TK9f76vr2Re
Xt3i52fh5zCktNaJ6E4Kr7as13qSZbpTyK9u1iwr92FvdyjuyTdM00nc+PIoeNKYWKLHHRqJjldx
ydokSQoIbrfO1DK8BNDePZDNeecsfnUQXLCNnqbzkILJLp273xckKtfUfp9zL74K79uU3VmOX+4D
o9GcLhuZLskGsXX0q31PoMa8+/XSvPbOz+9rKN1oLDE+HfumevBdHFXGsDjOs5MwYIVa1orizdaj
VAkEEm5BQLNwvROt7H/90CeoyX+ZVZ4KDoUTBi6E5DP8Ac5X10VQj4tIdl0ZB9u4byHxn77VblLf
Iih6Pac55InW3F7nhaVpojp7f4H+cfJbRnj8YEeldVcU8W3uq4rOG6JxckL7pr/upnvNfMehcBwo
YCAnASYFTjUQTb+Ns+TrEgD0qjoo+4cQBRIKW8q3vM2SQz8xhjGT2lFxrAI736UCZmCY95ftMADU
gAZ1LwF8fZaDtfX09GbjxhyMkyXxAeeYI2qmN05bFcOsM3Saqarl8ah3QwS1p7dUf6GlhaA19YYd
6iu/C0V+4cj0yk6TixoO1E3XQVv/6905AWU97Q5FDHaFmQogqacVqqWtEBqYcPR2UqA4Owu5WzoN
CFUgwroilG20EnFMKBDlDkJmUikKeMN2DvrP8xQO/2jg+YfXiU68Y+KPqARObcLAM8qWmddnDHmh
buKN98OMmMOvP/1rj//8NM4lEGSQz4wunHj8QmdkplMSk9+myFDNatpnXTi9cQOeoI2n2w0yAMtM
R5DyhvGU39074XdLDc9hAqVyWm5ApH+lCVVT0h2vhaWnTYYGI8xOTNvknrVJHQYIIjSPidWjPDiT
IRP8eUv9MNTirvNcdEDq6axpor88o8kzJdcj8prX6wxc26L8nzbutO/a4mj5VrjJF2nBRn/jrcXE
LE7yaQicd2Mq/csOHpEd6j6AwTJUsJIComTI2SFNhQoVuffYKZCmzyBBTSEoNTj0YxPnYu9rST26
TtGaKv+ixfcly+z+KobN0EqyFT0fe9gECSalKj6h74jYaEjtOmyZGec5+b5qYrlN0J99Y51/epYD
n6MMlA+3ddpzQ/2WrLuqk11U1wtwFNQZs3XjNUF7pgLrYz7l7aVj56iG0ypEpWAHdZrewYq+nfi1
55jkbzsHr0uxz2fLAG3hX4OggI70602PQIioOE3jHeqAOfMwcwhFbGtv7D8T8NNylpsO4uo3DvRP
HxpDz2ngKi7AsNcPtddZYCR4aJO9n5RKDlkIC4c/9NdrMSCqUCExmZVffn2LTjqvzx+VrlfMBWLy
iB7Z66c2M1MpU1/i3oPxXDLLsI+hfT5OrGk7WcyPyfFrhOgrsszR18WuiksxBWexRJbhjTcxN+n0
ptHUJxLyIL9wo5P0LFXBCndUluyyYfa3i0COHUn7fJNH9DbsPjd6l160hf5/uEhRcKCPo2Jybuum
Iyq5iMOd1aKzqvVQvlGEDX5wvvRmOZeUX+nQknSd2JqqqLMscLE1ifgC5q5+Vy83C8qtwRwebBI0
Lo/dwaPmnXtwQ4fpcu2bLia80OO+FHTwK5j9IbABDOwOSGd1yRcpPAjxoV7elt5d4Q5yi/hlQilt
5a8xtLNl0m3rIVaUTuU1SrXxvhPWF10sDKgPELdVD4zgMJ6EYGyh66sKYYZkRp7cY5Bxa1IDhvn6
bgP8+QEUrc14IeLwrYN0cPaOeT29tQRE4PSJLukGjeB4rXJLfoOguS6BGPbRrlgzxCH6+rao/Dcq
UT/ElGY96ZQZq0qYdwowDJCPasY0ineU91GyGK0ts317CLE/Fa77Uhb+RwnGf1Pgbnoc1Dg8ItPY
yX/BdPrXgyra5t/No/5su2Uoslz9n9dfyuevIZE0acCrL/ZPKcHt+Dgsd49yrPnVZwtkfvK/+82X
xOLj0pFY/NmOjTJ/LeO1vmcRNqOCf69ydxweHxvDPHz6Ky8ZiOMgIQkJEvF9EmB7jZF4yUAi9zcz
4kJ1gZauC/soW/mSgcTebzC5GtQIaQEpgs23ZDuq/D/+LUhQzcOOQwXgU46DK+0/P/pLEsCq/a0x
fp10UxcisDGTFZT1GKhywpPL14ZqAelXzte9HnvoP8ZYY5x8RBJpNroy8yi+oKsIS96mZvQ8PZ+F
F/b3aTyJ7o1O2VNd/TsbxbtETGAAgaR6CkT5FCVNsaeUpth5TbU7dEt4wu1cXQxomFiflIi68BrG
Kkkhd1Yl/eVjtqAu9rmodYx0RFyAK1aias+tOLGWYzIVXnwrraZYz7/b3p/kUT8sWUxAGBpYH5AS
bPxJsjBpO0p14NXXlmvXKKAlI6P8mrLE/BnAHzZEIJxcHufBhexpcsJ8YNof0Ofnf/4atPfYOduc
odOd85a+JTSq62uRIWjyx+BNqGO6niirjQfvVHQYYTYIB6Nh3SWXpT3V6iJTuo3/+PV7nEDLDOUo
3JMxPpW6N0bnlOMwLVUJ+GZOLgTck7lzEbYK6x2qUST2ZVdkq/tRFRVuPewXC6vY5FV3Xrp0P3Ta
2MsbVaSfvQ5ZLtBUMDIk74lJMb6LKXUSZOlcetFFJ9youR0zL1/wtiIHbQ6Ztmz8Q7bS2THYGMJS
pJcn35KAQCs0im5bWGGXNzzcSexhKKDYJXAipBKAhE4BQrW3FLNOveh8hH+qXXZt1g/ZsVRZIKBg
yJAm1BubwEy6yE8HovwWqMFCdOHX+2QEbr8PAVyMj8n9Qf8bv5CcXi/lWevAuCFMRUuSN+nXaPBk
YSj5ZBL0qPJYRYf2GkRpVXEToX7eItXjJ13uE/dGHTS21Tj35Tfb14G9bZa2LJftbFkt8IcJuWKm
ZVwNjcRlpiIrfMi1juV+gJsHdMOkor56EKVHg2SbJFZbPYDO4//V2GUq3v36k54eAfweGBmQdYRe
ADh+YGWxgpLZtWJGHRvMA3wRkWDAqj33AlnxlkI6jVVvV5Jt8716qr1mM/aqr6MDkwNJY22JIwxv
769f6+QYeJRe2AIXVLipOP3QQukCr1iYp58OQpVQcVjQTnYXlrNmNWQ4WXijc27vxs9yKz4ipNhk
b92MkxiQF3gCRkGERL8IC3Zi64M5nRFPQ1HBoamsrnW80s0WyCL85buzXV+jbyLVe8RC+Wc0BtV9
nlUdokVNDeG1YhZyvspoj3RHZmvqpdzVtl6/rLJGE+/XK3USwYClolXCsAJ5t2nOnII1IsSjmDhd
YOztrDA+oL/g5oC3cymvG6HqD/ALTPqNS/rDoWFw3oB98DuQA0CzZV7qO7uhYFGwojkfD2O72vEN
jFFF+Cktad++83M5I2vkIIP+gS6f359FQ5PW1/0Q+HKjXEFt/I3DcsKojjENMadmYIEAEkL+U8Bu
6pZzNXu1PKyhnbyL23Fy9qNTII8HswQSm5nOp9uwo4B4JvLeYVSqHG9FOUjwZ3G0foGyJA0fE6sM
r11p19ae5gCNdDesPLhj5s5DCIqYvNl6WaGsf+abzMvTc42BC0B0AxWHCfm/W0sHucM5aeVwqNIx
nm6rWZdRulWF9o7BqpV7vy7hqt9N3Vq03+ZpaEnFqjh4/PUxOk2/zGtw+w0Pv2kkBqdYGOYvbKvn
ngOCg11VV55zO840HrdlNpG+b4oMro59Tduzu6oLVWaXyKpmsM/oVOuj6K3U/1ajPTu3b1mo06vI
mzGKRd3PwDgxVydOKqecU1J36Q65C94Fmlvattus7suRplfeiR3ynot3rHs4HLZVmo89CisBo+B1
6dfRR99vU40UbbZ0H+q2roJ3tIKD6h0nW8g3+iJP7/JdWGZWEYOFBgzhJt2KU4c6DguSdioeD52M
xCeFJlq+RyNxGmAfkl11IRwHlUmiVUQS0Q6jYhcuDkK03dg7n6PFgyBVpJ7Yko7N8CzKID9EszPq
fZY6iNH4/dqgEFZa8lyla/QAc2ChLzS0cHdzZPfIGRWgVjdZMIUXRdEoqp9Tp63yGtBVJofNoLP+
Q+TNI1pG5KrzIWpafsspvVU9/PpAnWSqZiWoaVO6eEILYc9fH+uM+GXo4kAetLMuxS0VdYpCtRr6
4L3H5vXnxRoUV5FtiU//gwczsgB/DkcaQvnXD1YMiEHKQgVLNaIC9xjI/ggBTpYfbGq644UP03hN
gO4o9UYyeRLsPn1kwOvg9aHMpIBhDvJ3NzlqkLdxEUg4MIQf6A+iDKLPiR7E4yoalXyJlgiIDOJK
kK4JXDGkUenAPPA//viEK2ACDKDtR0LL1qsz34pndagLG/ngftRIyFuBgyhlFzjZfIsMWrxDOjH7
Z7PAT1Y4oUAJnI1QkrU/cZlOr7s5jjt1AJQ9hod+SkX6TXKnUV+YQ7ROVexIioNxMrzlj0xF6uTa
keAxF06xyv4RnNBW1dholNkOUTDSBQFgpk3+4yQXQzdCMmxbJSA710V2M3OitD7KyYJPFGeZysvW
tlmcf74LFO0Y+aJhRUh7UoEuKfyLJp8ldqBtgqsqTrrHOhbJVe9aVvc4DTq8WGNNI/PXzz2Nm0BW
o0GBPodh7mFY8MQxr11jd0OAJwz8GkWtRTfxx6Fz5ce56y00IgHg1dshc6mnZmNolftfP/40LeUK
gGugEUgwSUMAT/L6CsCMUQzu2slDtag6oUzY9NN+gvgj2vklmC/w9zZCUKXbMW7Ux4H1rgVzfdnO
akV5Dzv0bkJTCxhh1Q9y4yzyTaKyH+2SWR74Sehd0b0+fcNxiMfOSnPesAAQt6uqMF5+X7VjndOG
c+Tv1lx5xQ7h2LfGxH+2NqTqEHpFZsTyB7obXwD0hu4aqihv7j+OmUIWueQypdvQESFjfX4Ds0yi
PLmBNQBmAShvr0Inc29tEa7QUy0OAxNXAaRcDy5UZPEbzusnUR3gDYYUwS/QzwCd8nrzunxaV39O
GXgu1urPycsRcAmWBum9xRU2MLXALb8UbPydtzjleQ1gZtp6jljfmhL50ZBiSGDDgcHV4XVOvSiC
6BPqEGI4ZEmYW5xlERfDpm5d67xxWwd02hwY6TyoQ+fuInNTOMN95jju3jjNJ1mgOc0ByYfJQ81p
OcU8JXCuBn1iARoM25UB2Gr01n05mf4LHNgTVXmZTn+0/SyijYW43JemIg46LHXdXMOatpZHznzz
aRZONL5l8sxmvDZ5SWR4aMiT6K6TKb3erLwVY4/UPVMjEOJCfDfF9ZVlA8nubSMSPgfi06jK5pPV
xku3Cyw1uBTtg+botLN4HIp+Kd6weSdwZhwAkyRgXkGCgnqjHHfyStpm6kBPLFc8Sw/EL/qBn9JE
IlJP6xDC31XHPr36sPgjnmt9DYWGYMid6jHSxaJlALbuFcs3YZz7baujggyvKWEAq5AwRulQ2Idx
dJP0rff+wXvgKCEfNzsN4RPp1OulhGYdMRgLyjZ/DuGc2kUCeM2nEVaFHJoTuUR3SutO/6W8rKke
hrmM8/cAa/TwJagcZW1cwcjgCxrlb4uNJ2hms5rE4QDT0cXhUgKvev1WPuq9lheK4oD8bIsKoZb1
SJ5tuX1cvHPTOg4vxlFaFt59IS68r9s1mu7WeUzDYB+Jdi3VQft+03749a14Ggh8dfIoqD5Ne+Ds
GYQ4LdE0Yb5OQARTEAfNgJ6yR0ZH5dPLGKmqNjB6Bf5Z69IgR3o8AnL80EDkSfUAWr1QItAR8E+l
3VHRKCsbxpBs0sFZ56hAXXXFPPsXi09qEWxSC3rLMz+Rpf0X1L49j+plrC3xhtP6wSMA2aXGgMOk
c83s/8lCLytIbZnRnoYFLdYHdGHt9tJSTTrsq3geaGjDq5lqWOnXtnmjUw1G+vU9hgsYamfsLRJ5
BthySuKUuoP2MCblcel6jZiuruTKYiWzpfkP9HtZy6SjlcyT/lp4kx9N5xXuALX7ZS2bdyHNSvVl
fqoZlZ6k5pT708w5cUZ6tu4WMGCr461l68wuz+xOZXo8AipDgP6MoRux3utGt+U3L+qs+mNmt2vw
pezxx+mGKmn4AZF6tMl4Abtf4q0jSMXSD2Kd0lRtISZt1ntv4QlQVFS1z9bItUzSZC/KdrC53JXi
zyJNPZSW2hbgufmRWbR23x3seuzr5GiPZcWvL8sAWRQDUpV5dBqAi44RYupTGe9EhNwesqjkVSMg
gqQ2RycXDfWpLo9NTQxWWqSfIVvMpCyOWWnBD7qhgt+E+k5MUTjrXccw+fJ1FGhhf3babHGaCz+k
uIQRp4nMn9J22KfeMZ0sq9S0gRJXgPyoGx9lyxwG93or+gYGxB1szJUsN0GVsnK7cUrM97oqlOHN
EBS5+TfSO4fepBCJXM8rX60MkEQstq7fWSIMZ+8WcfXMtY9lr9CSOe9CP03LfmNB5huY/SnI7C5n
y+WGvbediej55uVtmeCiJXBYVx1Rgyv1GASIvpN3u5DbjmGx3qcLpZaIIZbcsYJN2QSS25kyfMdH
5hjVc3tpa0mNMYAzCNXvNHBJTQ/ZWDrZeOG0o8fBy6mKsvTaK23W3Lb8koXNXb2OZPwDUrxPpCwg
1NdMcsOrsCu/JVlZsk/dy91v55xNr6SATHuXNgw7oqX0/FW7AFMOzuCjE3z60O2T9t5F+iG4i6VX
r/dT1wzqJgnT7FtIa0B+gll97h6KqbH1VedopO42pJIjDH29s+a+mYJJcvZyrCzzUGbbcVMQqDTR
g98HvXXrLIWpYDKxYnZrYMC7Avrd2MGn0KXweuiKZZp3I+x0432I8gWvXD+/a+5Tv32I2rRZ0Ncu
K0KO286drSo5KssGWrMpR/rFsLMjUMOtUK1t7LSvMgpHmzjO+vAmSdYi8c7deTEV02qGpim5sP0m
UfW12yapt0mLYJDLRoi6bmFNcsK22ExpNMv3U1BOYbMvClshIZxB86Sv+skCFrCh8ge4ZtcngTUd
syHwsArgayBr26JhFgUf50UMaPcOzgTCWLVYIASNVaX1JnLX1vu6tpZ55ZK7RNCr23Ct1m3ZAeAZ
YbBu+YyHqC9arhYsGsF0B+dPho1vgr5a7ztUhljrea3L9R5xR/Njfs/hoVLD9IfTvQf7sXIEa+YI
+EcHJGfngU5VVWjd1BEK3HdrlxoXUjSQdZyVaaY4bFHA9H1xDNLJ/KeadMNySiupym/Pt8xTk/kl
n+SZe+uuSTnBPOfNjpVsKDZ21cOICgDvGeTFwl3BxJhNL3z4dDBr7cBZLYfSK393rHToz5LV96ev
E6bPG+AvZvrqrPR1kd41k2uk2Co83rypO/D3j7ZG0ZBzBFqFV9VBh+3MaCTADwkWK5zcbScm4+3m
LLbi7VhSQ7xN0CIt7jt3tKuj01M0jjeodToIwfleu5QfsIBTcucs3sp3ospbYcPMCXfbq7QnB+q3
L/sEeTXtmA0/bWPahZ5w+M8fuMhRNZsg03NmgDyL6un/1X43/hkpnY2fhyor0H8IvJnGINwxjbY3
YOgYytk7czd2ez/jDP3VDk5vXTvD0FTNgbZhPNwqmYCTDjsd5rTurRESQzmu1mWlxmzKd3FdeuJs
ymib3QyUXellpWmlyv1QW9ZsMblXpNm9nw0uL5yWgkLty5Xw0oCNeulpsH6Na22cxs30p2KNWvQM
V4YA2mrnLoO5R7Ma1+WyT3rFF2mbmZ7PmEXGVcZT7CyXKoLI6IE5YHMMYdfvg/OskgFcIihNiuRO
9b7kV2m9aPaUKr3pa8xzis7yBmAEE7rbtKFkPGJYVhVSSobr8cobp6K44sA2COFBNeEAnqip3EiO
SRxfRIyMc6H9uaTryyxzYWxcJ5WLm/PwRZa1a5gsqKmiPjs2gotAT8e88ySDsSoYnPx9zUT4/Me6
SuOvX2Il30mNuX7x5VVdpgSYjTWbe5Qvi8ff5+6bDtGL+y0NPpo3eXZpLqhwrubg+CZceg68AhUa
fzUhgcevRSo0RlyMrbkT9gq8IsEbFcapNrM0/rNhDojtqlVamqXyI3P1X7weWHpERrf0d9PC/c9e
XWjlxm5GADITVLMZ9I+2Nqu+wvL43CRiEPnpLytU6aFLarU5D1mwmMZTE8N3a4FKswlilJgz/lTQ
1OzTdghLriw63bnM7hY7XevhU2mlvRVuZ7tq+wOC8FWHdfblzK3sYyvD2vrPcSn9cZjIKXrMSbPs
JHcQjFyZ8nV7qVQ/YCC05bf8QkTLAB9iq4Cm19ZOpYkpnGfXV0XCnBviGnP1isYPLb2fmPg1Fuj5
CVHFDBsKTQtFB3svito40AAu6QoeFU+DqDosIfMHikAiCHv1qXIHq6vvBwDtLAMgYKBwX3M3Nave
rxEgEPTVdJ22gjyckdTBuRmFGw/YxkmZY+61jnHLskESvju0XiP4kWWqHDbdrhLzKYioaxay40j7
Z509eavz3u1rMZQPqNB6g/Mua4KKpWiLKWAUFvCmxV9vNowMEvsZJOn0tFJNHpnn5wySpF8LK5R9
ff8SFjhFVag/OrnE46fF8jwuI1qaQE11WZOSbn2hjBku8qgwL935JiYEy2ZcT5j7Hj1U2PRx+8XI
WP5wppawYjteYg8gSUjHbnvHNx9S5AkRMWDcPpzuhhiZPe9iSkSTMt9fmz+IYNDIxwnGseUSgSaw
NKHVBiIbN6SjjsFofZ8ZcrhG2MjAbkzzsug982ovfyISBLvt+dCpllcLPMkU7nbJpeCKoL/b8mec
tkAe2nDr9MN0jfKfOc+NbM3WISJkbtELIKTLRchrecIjDvAK8HQ8DjQEf7Ki9EG7JOjbpvwGzwPS
tDsifAi3zAkxH7MEsStXwElj5V7WdSYLmJ/sorLF3vKsKLsh7m+L+2iyhub3JE/j/jFKeN52dEA9
q2MSya753e9qm75+X1ZxZhTfxdBNZ47u4BALRB1IwcUh8tyVtHqqz0yr9HDqwDSzgnHJe8qc7aaQ
Mhnft9W6Lp/7pvUEEhNDvqKw3QyVSxg29eyMd50rZuDlpkqCtqg2awsB47jnQMd5/Ulni8t/xDqI
PtyC7auBLaM8p6Nk04+T0PseRDNfMGZWo7RX1Ryo9/zdgNJFzlxv81eh8kmh15W7a9pvWJsqcq7g
3WzL7i4GlGNDu27XU6De+QkcnOOxQ9/VwdgVWXDrOBSs1FmVSPN8ppBjXe57qzVf+bXT+WcoMVXC
2gvXHcW7Tk6FHZ/pHg7b9SKOFtV49OPXHGTiKoeqSLe9v/q9c6A3mC74yKZsyzMtW5t3y/sGZEKx
SfTq0P0RXt5YAwT5jTkoM8fbWDwGV6e79DlqfjHZXeEmwGKIbSzQp00YGhtPOydx5r2Ky6V8kLIL
DNg9lT104Yp0SHwoBfIXOca5zgL0o2E4+Vy6VczOznDhh2ozguZD30w5NQjSwIrsWsCj3wWdvY0j
yD/iz/HqcG7CIh2kS2PdKYJrNxhNuCrawaRt3rOTKzV+pt665bLwEbznH2nszI9hVhGrpeodrViT
lJGASEzGc24aDI35Wz5Ev8vl0ATc3hLihlW/T1PtywOHNsGlc1AIJten9KRMyie/UPM7l2PnGV/v
LZRFvM1zpuv6mfHeMLtMI8O2i5u2+kDhNy2LmxdzAQijwSOMXWesPoFfOjggeuliMl8s0ahSxR15
YjoBLa58SOG2lVOYfGWIJmPagT2bGLOMhXHAUZxxU7FXEZYd4jA3VV+hP4WnEo6L6ikmTRnv7RkY
ecJL2GFLmuVlsTF48TxG+Aw52XxCcL0Ta+o2nQGLlMLqmulQjX45VGchrOFLfExAlek9DPVNf+sp
r3fZ65Flw2pwagI7rVz8qtNpM/L97MabsNTYSEYWntblOY2xpMycnonNUDa7QcZTvqVDpLBs9ppw
yrZrnqz8ltcC4jqD88dY0YK4lQTpOXBWWULJZrA8A8hpII/jB8SzyVM5VAXT8cW5pp1VsCFVbFl1
AaRTUFHZtGm8coa758inUKmxed5im1DBjTNjVNVzuJ6lwqSDLd0ak1AsjCLRr/dMqcHR2ni6eCxG
HEQsHRNo2T3yK+2+Lqwkv5y7JV3cr4uV6Hk9BiwwIzSckDj5YPu9gjWyAb+fPcIaptIPybT01dla
5Fa6bqfSmjw0ejg/wt/4ee8vW8DonTOgVR5X8SNlAvtj36a9/prPnsFB5RnbeGTmoWDsdsrS5b5L
KzEDuV299Zh1yls/sidrbx1lmwS6uFgoP/bQh1XtWt1rRNfsL24qnGbvTkzJWxSXkzmT6LeOElQt
qiJje1eIfg3LTVF7RXxG3dsCTJusy1LtFUPyD05aa/fcalRf/lEqJGJKlDaB13s66ZsLyDOn8HxV
kzV9EHTk0ndTVph7KZusZNF1T4D3LV2nEqRzKOOm2vlAVkJyFuZdgrOlxWKpnRSdDdksbtJPi2uT
miGb42jVNNTIWDmCR7iI5cGj3+jUVyBq5frHS8b1EmUTBpio57lI8JyvWF5qHK4/5mSVWdIRwEdw
6lsN/OkjADooZJqIQymfE/WMz9vuns+/fo6hIMQyt0ovK+XGmeoRx6MAfFk9PKfcVbqaUPMlzn25
ElEwmbC6t4WJwi1P9fYXygbdH/20FBEdFt/s+2H14GeGDi8aRedCOZDOE0bbjTlhu1xNL+GICa2L
sjfWQlbrUF4pSmTlu9aN87FjGMluxUU0rWEV7pZMG5NBTdfkQRYJAo9P/E5z+atWwK64oZZBKtn1
ldMTgo5OUgGOTNnhFm7lLuXOVMXoZN+wSzWma+0WJ9lXvS50Acpaz/VHrlSYGyXBZbDnjQxAipyn
PsqhN2xgN99kVRvDWl3Y3oqys0L30N6DvtTy0UuSUT4SS4wl3IDQNNyjRmpzDOWwqPIPVVrQ0W5U
BLaH4akoHPxxO662yaeKZTa4J/iqmuVrNwtT/tKol4WPJRCSojymksEgkvXFNttlZ9rY77abbIdT
/lQ8iujltwPQKRCO5aayOrMcTa9tDOlAxEBs1BcBX0wyHsIbpDCNJ9COi+zl4cWGceNiyhO5nDwi
nMLpnQoViyBNyo0TwCIo3ve0Itmw8NkPjbYneJ36OZwfbM9kG+kSGfOVOCuxaAD2nS3ruBL+iizG
U2nLNUUnlr2FAZmyphNQBglndwyH4xLYQBcpmsade8WwiDl8RW+37DcqWRMb7UrPFDT6sJOSh9HZ
Y4BbR940gnMPdMrB1C/gQYrAdULNQ6CJuWvh/EySjTsmFRNWy3MNQNgNFRNmOEiiUcXh/qQN/Bzh
NnHUos5jNU3257UrqLgDtOzCm6joXJYNVvJs/pj5zjh9fPGpdtM9FU9ngJ7LPo3Sbvkj9bPeGfce
YC6zaDC8s9YzfRE+NiG3WaY01xaW2bK55VBCZ4vstrhA4zUHx10UXtPzKQZvI8sVLIZdDMx9beBG
r8dmrxM0hGDG7+ALny9fygA0Y02kQQGiwjgML7U86rBEDkpFxoi8JIvZlEpSCjGGYgVWAkOgDnZF
P2kOsJqWcDlGvTfFhMnLgtbLdpDBbKpDmaQidla43cy+MFwcIiNCaTSGoL2CgpX/NFD9QkDh6B4+
D85QLti6AQAHHyGzQhPgi6Jh34vWM19YeROQAhRRMQnVb5fnilpRTZF3xbq33U2tqPc9roxu2MRe
jl5v/Nydp3LrJfGs3c9P7Zl/NGTwsRX87/V4wBPO/b9mB46PrRkRlr/8ob8dVng1h/D/x+ABNcTv
+lg/TEJ/eADu9K/3xePAVAUDCP+6LvrxsX49vPD0N15GEYLwN0aWfYNlYBSMTitN6pdRBL4FUo9B
Jebv4VgD5vMyiOBHv5nqKjPUUGlDEmYInV4GEfzwNzp5EdjEGN4Tft39J5MIcLK8bhvRpQdjZIc8
5P9Sd17LbWNbGn4idCGHW4CZIkVRstINypJsbOQcn34+yCdI9DnWTM3U1MxFu7tsqwGCG3uv9a8/
yMiBGEZcTAelVsOaqhNrMWn1xurDB665Kuv0ygqbElyRLKloIo0wURrhWeIM6rufMt9e2V20Fgl/
AllNbIwoxVhc0Z6NPjTdVi6XeobWRw3TvZ5OyJtwmcrl2zZPnvsq+akXCKIMaw93ZMdWTt8HBckN
h+iNwdC2d/R7W2D/oPgDKpo2pyel1lUKx5v/IwqMeFFH6Kf0IXhJkSFsQmvqPLh0g9tp1suk1D/S
2JGW/oyulJ0tLWM5SBaUTjd84KOmZ8+hrG5yvJRxPiCdtDZCAkZw4BR67XhJNuULmSC6w0TWwYY6
ho5Lx3uOCZvnhNFPG/QW9mTFq2yUj0mRPjt5StKWv2taaBd95O/GzlopgsunTfwiG5WzhpAXLDsl
I+plvq2wVhMXGts6Ic1yFgd+c6TrodBO02Rjl23nz/1oHkUAxFo34RtNOdstdzLNKQWZ6WQg8fJ9
KrripJNDxcyHPXXoqZRVq10Qff0GXTEieu2lSoMUJECn9ijao54rD2kt0TH3z5053tcYo4M5m4OL
V88L4uvtZEeFx0CxgHIYFl7tm8d6IiJAVM0yzZKT5EwPU89zUg2+I+h7LijJTdsUpxiqmBeNfJ7Y
mRyvtw1trU7zEEm5qoa22YFgjiVW+KllP8IU9fKkxaS5Mxl+hyjDpEn2Bv3JQleG84zAKBiaopaH
L349jHtbSopl0KrS0kHSvhM55xAWPYE7jfqNiflPZHYtNqsSHVo9JNsQ8OisR1qzokMEqjS0YZcg
ZaPdB12scQ+NhTksxwlcLBu4BSmdwy3Y0ePMGT3JaZulIbf1Hb3ZQCWhwa1vqsjjZQ49oBAk4bq/
iyqZccqgrweiLN1Q13BU6TR3lq2OVoOkjjE3QjTmF2JisZtG61qFsuw1xdMiZwulA8+t7HliWrKg
n11BLN4penxOoupkyXz7omxOKXhcQEJFGX9hujJzKT4O4TFjMOXZEh+aDqyFy2Ank9QTPWitYI3P
M8T83FiPkblhbqixoJKv2PAzXe23q0GHgdvDVUlZ+rzbdK2iSJLwg7VlQz82A2ddWaRc5Nkj0qPJ
j4+9gVcdlTELsn78sE+ffl3loxXDb0SI94/KpmoaSDLwiL/Y6rJU0XIcQDBbjuMXDF7yhSnhDohh
K9NG9pr3L4KUHcL6rmxit6TJWv35Fi4ZAvMdKFCjZ+8YaAKXFskz8RBATgkYRnUHXSXZS5jbskxn
E8pl7sdfPO73hMeLx43EjfMCYjhKrkv1SabJdcXwL1j7tOTMI6Cpj/dVfN0UvPJ4Ss1wpnOnx6Xj
CaO/J4Hh0BQvaslcwwi8uBlc2w9XRpPB0dbvnVxapO2+jLp7O7dXrRpvtKI8pk65nt7Aa8hZBMCw
xmKpTOxHWavdZCNJtVNvbRGAf4/6eishz/RLsWQ3Wsq2+GGWA41kmzwPiWS7haZcIbGqPG4cwnzX
LCOCAn0bsFKI/nupOXcp010XB/xqr1aT5HW9/maV1WNE3+liqlmvi1bBnAGJQOIAcCcBcD5T4nvY
Lnc4yN3Ho30nJvl+ZBzphpV9REk8ejlpTlnYrvJC2hRI5n8xg/6na6l/WyZ9Umv+u4rr/2AtZUBS
+fciTi+vsZk5h68wwn+ZzWzfUFryM38rnWz1L0hUbEsmBohQ6GYB+d9KJ9v6C5UZ+xUhG6jr/1k6
ofzkB1B4Us0QcQF/+x+lk/EXBjIacXJUQfwVmOQXms0/aTgvdQ5YL6O+M/BkpBrDROZdYf2BpC2l
U4sgxyF8OzcV1bUxEFwy8q12UkMn7zkgUItSJOqxYoyzlCRTLJJcl9AJRvlLXNXF04dn95/Y3hBx
IrbA3JVaU2VKfhloNMFx1OPOtrAasJU7UdvatjJrXD2Uoj9lzB/XnRk6V7nKhLJk+PWQYeJzk4XV
dPfnOzEvuUjQj0jNNnk0cM945JdaItBKdOAlXtONw2k32SkD3KHLtxnBlHsox2+iSjBXqZAReDbC
hfUw5PXeFp21hI8qX01GppwMv8y8cdK0R9WXjHVZDelqChV3bLNk1YoGgDiEGHNorGBY1eYou9Uk
n0ujefUZmSzzpGuv9DiyD0xyxDGvR3mHVrjxak1LbTevwupUt4N0tkSeHdXUMvZOW9DFKQX8jMQx
1Z/aoJvrNG79fQJedYCpj0Fqm8ws43rdy1NOHmvarntNf6W5g8mSx8/ciLaRDDG+dZhve0MtTV5R
65oXWMFZT5L9gDv2fQJqsgq1dPiORbxYDeKYJHbjlbL2aknxkxnJx14U33o0fKsS2hnRCeEB9mLy
SGlWeUQyiJsAPy5MDnnATq0YVxW8VVdWcFLt66o+TCVZQ1rvD6sYHP9b1mcgLk5Wb6l9IG8kiraF
QwybY9BHRrQq/iZKrF2DqeqvNP3h0mBU37pj9JqW9lC4hIjK134r9Te9ErFV55pPghLg6o8MVyO3
T2Ux+yvgFtSERt3SKYDufE/6Mkx2LN0rSRGhv8EsHNbKdGWa+QZ2puxJ3X1hyI+mxddXBKXjpgIr
JslMX6Sx2pHb+tNUzee8FM0yTrBOcEBQN0FDDG9X5BUK29rcjK2dLQYzeXVsP1pgc0hVmPfbYsQ4
xmaGc8h0rVm3BkmZ3ahDuDL6vRw54psa2jGcskaCLsbJ1U0KzibaC1jDqh4UeYtOKF0g1IKEoanJ
neXQ2cSCdLBEFBupGN+iNDAxKel0d+glbC6lXmbGLH4oUbHJx+wRCp7iYq7cbJgbAKXFUcNsyLgF
JGoxBETSJsGkmSzMbZLeutamnMNNsu1yK2O0SoBScfbbSu1dFMCeBhPuxKxtHFat7WOmgejxFPjB
uBmn1vlGycNXOvv2TcUcb17WfrjzwVKvc7KGTqGGjMWzR6vYK+jVTlmSdVdZ02O01svYUywLKzYM
r1VB1xatBIHHc+pe7Ge98wKiCbUp8E4CejR+D2U5vpFKcy0Z8xqcYl2yDgy5GWj1Vmz6exP7VHGd
d2YfeeSLg3a4zA/VyfUhLg3uoENHdgU8ReVGzo1h2sClGXNEF9jar/W+IDy6teNrxKSDEcSPdGNb
+ss7OSyMRQP67DV+63soA0A9aUQIY59k/qoodpreG+cxmgB4IFlSL1PTu1I5+3zl6ne4Qsp3Nrz4
VBnwYlycluRtR7fNKCMejedU96UfMvT6G8du5TuJ4PuD5qcNnYlvlW9SDsifq3G5kmje3aQaO7eS
C8E4rK/cchhUGmhSOyNbzre+HwqsX5pprfVJ2nrGIMKN7UTTw5jyYvWDXH8bseta2063UZW636h9
aP2MG46Phaz09VOOSfOtyGj+vKpLofFVBbj9VCj9EaaSWHd49MUwO0npCw2SOinlM9B4rfOMkYVW
qVUPO8cc4nPGCmNPY7meUkx+70VcS4k7dXT+q9aQoi2iOT++n5zetO8imPj2elDsqsEsh6Fp8WOy
oZa48NYU/xjqerRynHrk0k1kLjXWJmO8rDAOiEYcjxTixry3GI3d+VZ2pY6+fs2MMzvZRo9TSBVE
Np2zrjyO6rQMGaL3XpVV7WufoC/CM1rbRho2830kY4mgNN0ab5GCML4x6hcR4VjLqK0VnLdCEgmL
2TIra6OU1T7kq9Lxh13ra1Pm9nmr3M2MB98tyTuvXYbcaKLlahhOgRFgeeQ7mVeN9sQ+kflXZWwl
ZIt2PiB42KqalyG1fh0t4xZxsmlRw9rDCYBuOLFkhpPVCOcKdFqAPWdCIuihLpQ77OuUOynkLzl2
Ymx7H2eismPDkAOcqxgytrfCrvoNfOj0NhjT5BYqwYn3vd8Knv+h1dsRwoQvV4cAo2EQAkmh35WI
N4+SZBOmLTk/URZ8N/I2XA9VxwLvpvTMcBfPkRJUw40Sy75yIm1b9BoNsYYA4o7pkfbEEExroXoB
696GUql7jTIGqyAnq2XWYZsxW59NKo9W6cXBErr5AE2tHFwiCaMDyHLqSQF5p25mGfVd2aRBtyDU
xj/zX+Wa0IMULkvsXGHgFt9oGWR2CwYSyVR9Zd7A9EammDTSTAcoM3sZlMV0nZmlRY1Pv6yYjASX
ENySs5Th4W8X8TcjT41gY+AIdt3jUXWXjtbVoHfaikUob0fi23j1u3TpYDbF+9L1hKJKBKncjVAr
T8RSTDdZl2uMuTR5jSpmukqVQrqvizTxYE2skZliJoa5807pp34Z0AQ9JRMjk9HPtSe1yXuP4ZOz
ycmKZ3MQ2V1dReVTUMrmQaRycRrtpDtGUuWszEBv12zLDs+U9y6Ajb8aOTYIKQaUV6GtjJY7Ku0h
8yPyBpoweqxMJz63gpowl/tqGUyVv59iu7kFdMJT1GxlpvBFImlbAY12XLZR2wN9WXXpYntA0Hs9
QMXtyzs5i6Cz6syJypn+wMtgI+ZUOeqkKBenLqZIXfh6Xa4GOUw2Yy+Cb6aSdRN/VTVvNMYQpGgk
Y/oQoV0Snpmkxs4Q8M06uOoeBH0c+UazsUnpAwPyOVBFtTNqQNKFVmv1G7TAYAFhcVlaZK3pUuSf
KiIOVn1h1B4BLtkNRIriMDsGvAkgOWLZ53dQnRIWi8hMhv26kbljI8DZOK72kc8Yww5GeaOSi+pp
pTIsRtEluyF0iqf3DSIIw/YqQmb1NM3itKRx/GOhlKlGBSfzpvlxFm5HRRK6x8rKlz4oiukS/yQH
u6nXWv0g54l6VzUpvWcXqndJW+th6PJkCWNwIltrbn162bew69gK4FmzzdjNcJoIEQu/iWI0ayoR
weAEuQfvmhag8EjtigXPJG5Y14jTxcrM1OH0fiyXao0fWVeXzs9MkNfu5Hb9ltWyg7uTxgzlLo5k
nq2C7y3j46pSGGxbSue70BT9zEPuHw2rNAjGU4VD1KKwlf7RoXH1ZEbGJ4hBqeNC2XauDK0pnrR8
qg++o+Borpf6cHr/TSoNFmRkaPxq+gWuTlLfF0/CYehAfL1hh54UGXyAXB/Z3xj8Er8xFOarMNL4
p6lhBT8QFqrBDExxhU+DIViSpDmcZMksnux4LB4Z8bA+HSsi1lppTP7I7IonGNryqaPyXxcDdvoM
oe3Sa9rSUdwaErR0m3Zpv6+Iw66XuszGxIyI37X1Njg5SOt/PX7oys61bpS/WpX/tcb8/2DP7YDw
//uee91+b36k35NPLff8I39vuW3a53/6rH60bnXUv1RsVXDp5VdMeBwa9b9bt1p/2QqwyBylaKBw
m8WQf5tXKBp2SyhImTKQPYUg8L/knIRW/zOCiKU2cniYKaCWhMODLX9GEGMsFuAeZvFaZ2S9zHjt
SX9q4gVVx0kOGdQ1ipF6cRT8tCMlu5OtSlpBXbgZfGuDeUpF1gqqUn3IAgAqddz6Rhxs1djq8aOr
raUfi3UP0ssIP8A7LFe0F3UamN/pReG2Y/+cR/DRkFwyqTbaKzvUsfiULMPTNfkmtrvHLKXScvz+
O103sHDcMWkf7G5ZjqPwkC/9NJgKLwMm7C5TQ2+yCqzpitleQzJWWJjT49TtOCwruyaYRbRq5tYa
Gn2gcJqOrG6DVdPLd4ESKa5GPvIiEbb90Dil3CxQbGdAXlXEwW8p8evYFM3VCB18xR9jSdEN400R
Qf12tTpKNn6o1Qs7TnXYrz5C3jbEg6ZQjgPP8oD0LsOZpdh1JUWWZkMphPPEflqKwIX+Xe8pHEPL
zUSZrxmcGM+l32qLisblECnVsYiUb7KvRC60VXM9ZVLwE2Y4PL/CcY55IAKvHQudCNZIZfdI6oWC
C5Abp3EBhJ5Jmz7G6y0O+scgDQ96XU0rPdWNb+g8vhnYEG3KXg4OmWjTbZ3Z6ve8ypJgUY7kjoU0
As9J3+RepkwqvVvc1TtjSJ7k3hzfDKusr0I9Mbe1Yo6PeSnVL2pefpenMdOJWtdF41paacgugqpu
HU8j0TUESPQTPS5+EdFQhdvekJxrJxEIyYy83KHpkMD7s/IOwnboFSYelyHlZV2oyeOk++nWjrFr
6NAy7W0k7G8B4mEIj2b8FlYtNX1Tdq16Q/ywJh0aqGbNphnUBq56PKQc8w36atQ58W5Cw2FAlva7
CvQkSTAlkOFoDkGZbWCT+MWDbydxtGlHNTuLIKGPUoeG9rGHap4DflxNgaFdtVl75lwaSH+AxIV1
J20MObWeXNkPZp8cHcZo8G9HL8V1Vm2gjEALvK+RYC60aryletRv6cbjvZWLrHCVMkYr39YjRG6a
p3F8KBDClo8EzuUHo9TsTVMBjhnYgz4MUk+mvBJar5Amo4KsMGm6NZHPEwTIFxgE5vgg++jdhz5t
bskry67S1PDv4MBAK5esjFH/YNiAv3AF2sjuaBpL9RznVXI91GH6iKJYe0naXMYSYopQiZDSlV+r
Yy+xHlItXDHilx7ylOOpRSpAcaOWDe9+1PXIn/AMXANL5BuqlxvgqZ8EGhJS2ecz95OWz7TbZDEp
CiYAodbuQtoQkOn0OvH9x1geFlJnyRupvy5zhgmDocdbszLDTYl3AzSyAcMYLVuVnbxKyR93maW1
Cy2TYKkQP+fpZFPeKQmNnB95tVWpyywNVgS8Smc/DI5qVL9hH9n8aERVrNrQUUBcdB07526vK0JI
3+IaH2Hc+gMpSWo8JOPQGJdBj5RuXNZAhyG1quGrDjwjBoH36Bj3k29qr1oVx28AWOajkWfmya+F
vitLhYFBwzBSAhWA7oXRG0MwCf+iTVnq6QYXHMAKDXz2JgqN16ahyYoGx/RUv1hnonOWia7Q8Qei
u6+Frx0z6WyW9Wh6PuQURl5Ff2hLxNdJFkVXjh2Lp8hp/GutnLqDH6bBoQXoK5eqlvkrUUnmMW3r
plzWkrYy8ulq6NFT+NbenoPEhyF7UUfwD5nMwa7O8JYq2jn4KaQPr26HIFEWtSPfGNOw92GELfqi
mTwN+ZFXR8OwkuIy3uXlUzkIQlQMTHAJ4tpnY2mfqsQPl60oumsnIvZGSrXonh6wpTyXs5qwpZJK
XYlmJlRTGSs5VmI3lwdrcH3LSteKkufh0k/7xVRNr4mh3wxFTdUra323LaCFLbJQYL5tGUspaYG+
2m68mfdMxpXmgdFptzEmZc/3BQhogiuEWQhdsyzBJAaR35mgEVZoKtd2ImUb9DjDmwp9d9XXgDwO
8sTd0ISoL5lnWmAsd5oJUJljU+cVzKkWY2X1y0Ktgk2Kn9iS9Vt4SohZoJs18m1SSfkZq2rIXkP5
KEt2socjaC2tIHhjn1oNJVKREiOHlxyPUhdbgpTZqSin20Zx7o0AQzyc51ZUB/Fi6pKHABWBm+tG
sNDwQPQGZOanQGWcXQ9D4yUAROR1XGG5Mz43E5kgdkBapeYn8sqc+nVqJdkiH5q1D4tsKVKnv24w
s6nU+JuedMGaUKuQgXo5rGyMjVY1Z+Wd1QTffL2s+JohYWEvfdv10+PU9fEttuwlrVHfXUH0Tjd6
VwvE4q1YtbKfLahBIO7pgadV0VoJs/yI4PVYI+ZcKqVq752ocFw9JEW4UbNxL2xV2SRtX3k0WzDH
fCKs8n5GVqmHl+EIAIbo3eMWZdhc0o0tt7gWNyNWUJF/HfvKMbYoP/K2hr6rR/RZVseIy0QunA5s
TNXETtXE/l07TCvysx6nKfVQAUhleRZzV8IBVKtGpO+0TugdQ3OBiaKrjkohloALsnUvkVcFVdHu
1AVyE7uZCeDZ9ejk15mirlRKjDjJ7tm6DVc3VTC2rlGWQyhly6YS0Ur31U2TdfqD0qjGuq/FhtjU
g2qVN6gOek/pxoOW64zuAsEJaB5yNH8mDPSsChZ0N2i+wm0A0kP+mp3BB0AY1mduED5wrH7vumAZ
wWV0HSc2XTS8J3sAFxrLilrLXI5yAwPBL9gZBeDiuM1EuERl6NZd9doWgTgEnTPcSr04UYqew04R
K2Ep5kaKc3mh1rFOEcVpZy6SgaQz1jw7l+3Hr2UulNsCYzgrmes0gSExLE3jm9EXYsEAAm9aaKS3
vcrEQO2dH4bTZodWqdlkBv11oCNe4S9Q3Uho1jhE/KYgzz26mnMHAA1bvetVolbGMYyW5EUpoKyt
bUAVy3MRTocKA5V20dhDHh91xhLGIW5pHSPY8Hh3bSWn6XsX2HyUtvooog5Tjz50XsexhqLuvrcB
/2ud0P/XESVe83/ql/ZhFb7gmftxQvn+I3/rlxRD/kuZk4ZthUkXjc8/RpR0Kn+9UypwA2La6Mxe
9n+nd/3FgIyfxB6Mil7FVfYf7ZI0O9fq5vzb79NLqCT/nSmlPDO7cLQFT8fwFnO7C84DPA6w9qDp
TqPeq8uAUQD8RGZTSdi/lYCeW6UkjziHBsJQXa8XkVKnXt+a+l4tW+ULgwSVh/GR/sHdEI9ORLqB
yx5P0aaD/GhspQxhkgof+L1PCvZ6eDqKnCb3FOyqKyFR38BjRxAUKumqcKYGVT4eLaHibKQpe9Yi
JCdNbeOfktr13aAl1bqr9HKLDF4+NNjHXWWd88iO9aXjzgVv4/2+EXrjH4cJMM5UF00nYdJNa3VS
dJKLeovYe51lDebSSg2a5egYmFZdQFKe3ewatXNOma0EKx8kbw0K1u+JT2CXSrv6vkj8ozHM5m0/
PizKfzH8nbmCl0/WkGmxcaCY2x97/gQfptFdnuj6EHOHqZLIZx0jt59g7ronKkw84MQYe9nmCJlk
Kh6UAcgEJitemQpaH9tJFqKuy2sarP4mC/L6aDFxWcdOiFxW6gNmHGm2GsIu2UBwla9LJLtXDof3
kogrc2EMjv+Fm8U7FecDcUUmAwGknx5fBVAgoIh35+PHCdsINFEqqutYM3uQM7nCQHFsDX1lo6BZ
BLgj9B7EqnNtSL6y7xr5pZQa8zqslQLRSTcWodsEydpKiOsIpLo5ghEgrfZzjt1yKqTXlCEmUYCm
w3JPpLU0GNlpskT7I0M9i2q6zay7wrglj4Hsydq+KsuwWWNrREh92VQK+sBJiz1kl/l+GDUZQnSh
JQ9jxLjIlfAMJK1Ae5iiQb9LyhqLsFyTIpjYhciefcZIC0VtfvB9UWUnzXzktsJ2jhaPI1s4TVg8
6s3QL33oye0uCZXqi/Uyv2gfnu+7PYlGRIw1e9NruIt9fr5ybJTohsP8dlJGxc2QbK1QL+hfmUtf
gDW/XYat9uPXSGxMY9i5yG+bCQdT1DhinUwVJXqdYx+vK/aBQfYzK5DKKwrS+8yXsztHa0H7pS/Y
X9rFO0zoE0wSXQenAkBipDfvTR/eEN3CD1MbzeI8pROunpo5HBHqW6Qu5ESdKRSSbOLVuh+EhE6u
V35SGUlXKVvWPq6micGHre/0kgbHsOZnFvWM3SD4XSdRQ1cqldrbgLvkWtX7TRr0vCuwL/ZKGisb
U2+ANTWbwXtWTZtkauIHIXfDIRjG4rqyabctEeUbo6jlk5P0ypl/UsxXo/Ie33R78+fNQrnYhmfq
MHm8M1yHVSeskQsW3jCaGnPbwT8XGpnZ43TAYBA+LQou5ndhb+7MovOCJlqFfX5bouT54vq/rT74
0DMdWoMYbZsYPH3+KgqVrMqGGeDZR/a4M3x8zjOr35kJav3SH5MNwZ8hU6qsW/ahOY8LB90FxY4W
/D5hL0pMPEA89l/YLv7L2yJQHVoRKCcUos+3FTbA31o9aGcSiR/MRlWOuLDo2z9/+IuNmmfPZ+cg
np3AVO0dKf24DEcRMxjWJu0chLa2Npnto0Oqti02JX++0AWxkwvNDBxclWAAYrT0brL1Yb2rcmTX
SKLz88TY18MxWtRuWcUC2dY43Kc5WSN/viBFy+c9BZOpd0s85lsOERHz4/1wwUoAYkErac6BTgJh
N4LHKF6Tmm+ECBMMny5wyU6/uOa/WMqwOe1fRC+G1Jfp7FGBCt8xuuI84AbYT9Utikdvqtp1OtQv
1mzW6MApKgkwj8RPVU3X/9XPjNcTBEtDn813YV59/swhsxDAkn44Q1YmGygzxxvUVZlndU1/jToL
OnWl7nRCSr96hy8WK+a6MnUd0cA69E4IcBc7uA6YVrSxVl3rfTYd5SIkrlfJdz2sNaRK3cikuA6n
ZeHn+WqKU/9BR2q4Msa43JSt3X7nOMpPkV+qXzyRSw9lthZCRFl7VCHYVf6WNBN3IW82FfG12Uzj
DU7Exi4te8RLae3fQtZwTZwI3MaPtVWCR75VDyVGJP2bDVTukuMRblqKlpXIjZz9yOqxOGUdlYbJ
8VAU0xeM3EuvQjxWVYdKlLvVcCr8zR1NQtuqSPEkXWcMkBFWuRK0McU4ONq4UDNsPht1heG66yfT
F1/hxftiE6OiExoCjEONbuGk9Hnt+EGWRXBwx+sxa1wbrwI0s+z6MMUHsCXFWOXlRARKOXyx/V7s
QO/X1UwFgYmFKIVX9fN1lSRSbV2I6VrrwxBfA/JCJQs9noV5yhdPd/4IH8oMCM4OBQabgUoOksJi
+Hwp5iUKdipmfBoTWTrC6L/KJklasrAdL/db0qD04enPb6Ty+ePNohgH+yEDjRrHCyzri3M+peUK
8cOdzrLlMOhIc3uhwcOiKsOkYmMlCBmCLki3Wtla27E2X6FbBKvcypSdPM0EhV7C6iXFRVCSU7D5
P9/euy3oPx/J++1RoeOPraA6tvTf/ODBGDLOr/HMkOVbrsQTBA94yrY9OldtR4KOGgAWya0sHiM0
kVd4p9THsG0rZJtJv7eSkGjeQSeEDgueJeRJzNFquDouRCHxBIgVb1V4h3YUWh5pgMWRUGyQhlgv
3WbQH1vk+atYawe4dd1XiX4XvM9fH86ksZ3PN365jBEOwbg0OegmtAsJCkItbPcaasBlMeH35ZZC
l1ZJqtS7yH5pU8BrUQw4IbTpDYvoG0yhWvMEvNrXPz/zzy8adzX3v6jJWYaqxrK4eNFAeaFB+KNy
JgFAezPsNtsQg0vuUlpnS0HM35ONNcFK8bEm/fOVP2/Sv66Mvosyy7E0LMcv1qJsDXpuZLlyDn0r
WVVCCtAZO8oXJ/1vK549hBGryVo3KOUvP5/fBGaP2Lc6s8UhodeMh7Im7Yhoe+mL1fv5fZ4/Dybc
PEwsoal2rUs9gQalk20lr84Gvu0MC1B2GpkDozeEATrUbijAx7645u+LChI3hSJoicbc910/97Gu
sMtiICrNaM8RvcQKbyD1ZJYg79iKMSFi81liZNTfY+gpL+Ua0oMtJjoMU08XGvqwTZj10SKOrPqr
nWZuQj+9yu83Nr/Dc1wpvJvPu9vUD5lWF357ho1NAQJq/hyqervH5XHa5mit934MyZAzDdqkXGQ7
jpYI6CAG8wesEHRhqwQwHHv+SN0ldfOSB/YPhp+x12T4TX2xFj9rb+YvDzI8z9DRCUXiXxevgZrh
UStpRXWu1H5OeO6H1M1NGS1O2a3sqih3vKTpWrcqfQX9cTh3HQltyNUn8Yx7ru3x/6y3CjZ5V75W
B0e6rObFKJsUk4TQ3xNTmf+AppzugqrTvLgMwr1TABJ0esNQoDCcK6Ha2VJvw+JY5fKzHMclDh1T
pbugYtZRSwTH3dRXR9H7zrlrCnuFiUftYoFY74pSLxdCI0IM5wbxRVF+4Tj7/mzYHjiv5r2ZJXbx
okKSbFMTpt5Z883Adcbc3/jkKewMqRt3ZpgbV7Us7E3XtydmT9ODn9rOkz92j7FdpSt2XujJJgHK
qlGNHqIAwtQkXeywJc5e/vw1fi7rf92pQ9lH0I5FQoA8bwYfquyozdJ2ElJxTka92ThjUjAGUAs3
HxK4sRBhl3++3u+vPNU8ZA8ejsreqc338/F6TWKYgeEXZ9oM+bGFpo3DVexVoQMMMzbmFgLRVzkc
v29oOACzT5NsRHiK7VyUDWgDAWuqoDzng2Ii3SfuUzR4afA6y180EP/icWLai5QEc2MWwG/IntR1
Jont5dlOYRRKOBcd8yjuPXzwsl3S+l+56v9+PVQY2CDICliiCcr7+XFaKd5j1CA5/pSOdNcX6EkD
H08lXA26pSJFxeHPX99vZx/1uIW3LvI+G3j6MkqgrhlKhpiLnHmvzM2k4MVgh6JjMgPNvsBjz42K
FIsqnG++OPveMaRP2+OMMui6Al1n7ngvjyXUA3h5mnzU0JH6p6EMh5dCKaZ7kpCPaokwFNhWxj1d
Vo8Svgyr2CiMbSIq5pGK1LoSDt0Lu8vax1hlnjuYNeYPUj+QDLo2+d8uhuFZUjh0fLuuNlD8mUTq
bfXQMgp8aK2RubITebzK4UormwziWTf2G3gh7T6f8i+Udr+t2PmzMlAC08cUU7v8rEXlY4/RsYwC
kdQ4IqKaIzsCjjsxHps/f6O/vZAXl7oo330owpOP5dLZLmQyD5P6scimkLbBeWhE+YhhgvLFO/IO
fFx8k3Qp9PbACLiRzQL5j3uA3hH6YMJ3/Q/2zmM5biXd1q9y486hgDeDOzioQjl6I1HSBEFKFDwy
4c3Tny+p3t0i1b3Z+4z6RFwNetJbKhQKJnP9a33rlktVP822Dyu6LAPxmaCPsaUEhBZkL62jdjKv
m3bFTxhY4lKvREqDcZVGQ+XzHsQ6oB9tYFQatpK9Bkh8hxs+2+FUdm9Fl7VnjTXjBHVi7NZa/6y2
FZE7arSUzow/BRSwNT9r/HVLZlCc+qp+74u+2QzyxQiGqqc/Tzs09N8lDG2RQlB8cqutI5QsC/IC
IZLNuOrtrqYcF2StfZeOVo/3pAxIgM+f/vzH/e3xoA6ABqKAw+BN9FZPKKcRbb5oi1uQGJTgpvSp
P1eTPe1YrPcfF8xv+z//wDcCys+vTH0BUxnMuB5b4de/rV4zAMrTtLy1ssY9YYAHwLMeHMFbuZ4A
FyWasC/rkSGutBX0BVQZieb5PVns91Ue35xILFM0F4UWKMHr4xjawEMqScrbNl+y/RAE6b6wPZEz
VGUyDVXGjOP0ANbTj+Kxi7e8k1HTR34mAjU3Y9z6j0Aj3/k5fr+tmeKxhVX5Q9ZO/puTM3QmHYea
U99CMfMfyBti/plcslGFZtz8+Q/xZjb28kOgxrMxZL+MfvKWHs7EGC2L/cKt7EwcJH5a4EFkygJh
gEbIaMQRcxqw+O8MnzsM44W50wNvOGHp9k+1IXPcCoCIQr/OgcMaIKDAbMWcORMVDhTp0VOLvc1A
yucQx4FI31mn/7bXUTVevGt4X9MBiCr3+ge0QeBinkNvtH141/Vc4/Oy1ndr5tQpf/0s4mPUvh7D
OI8k941Iy9PA8YGeYEvRkuds9A5T5j+IBrOakxEYwJTIdJ2Z+Q1GZzjY8WDsXcdYPhaIPGT2zfad
r/3PbiA6Bh1qNJkwOOx/Xn/veGUkhtlPEF1gy11R+BxhwM9PmXTvWf+tF/VyhflEO/Oa9d6spuEw
vrcRebOyR8ThMnWRctSLlg3gm0VFohkwEUgs3BjoBtHQw9a2C/1H5WA9qbyu3Se65++sGoRihZRV
VeM7yvmbnRAHQD2nhSMXTd9hoPTmHFh5UjDN09tb2Y/uRq7Yc3Bzfqpz/THppIb5JrW3udsgzVrG
+M5C482F9/PDA1uJd1wVaGmvfwC97J0c1F13m8zZd5MOg3PE8Or+z29P57dzrNa+6hzzJT04zG+u
Oxeb/Cond7hFWvX3xMyS3cpUOuTngDm1WKbBSsql0dtMBL0naYo5aJoiLU3jexrjCiyK/vro5lg9
aj+f95ZRxJ+XQCZfkk7P9rZhUSSKk2dXW8uw8/ve2WH+XXdZBXxRCTaHfvIZkNfJVRxP6KbD2J3N
qVfsPSP9PJLb2FskQCJ9SdtLt1g69piTFi35EpzBeBcX6dyUcIu8/H6cPZKinVnuUrMLwrghv5im
4mvT7MRyBsCs24+e3Zwnuz8/h+abpQv3LewYi40ypVI+GoK6jH7ZS1SjUXQWrMbbJsi+WYs/bUwC
IaeyCjInFNVqqj09Of48M6c9wUb5NUm7L8WAXgyiO3uSouovRtnKGz/t4ygB47vTZEo3We67Z5Ls
CxxSMV2RvgXTMjr1FrKiN4WDWMwLa4zNbdcm5WEFWPbOV/vtGsTbjo6LEGA6iExvrw4YYF4FclK/
Ze8AmiqfNYLVaXz9108gIxa6/YjEo62ab06gm+kTNXmtcTuUM064LEoWL9IQyum73fkku1IfzxMo
Eghv+wJ71VjX10a1r5NPSXdV1xXG8AVrtxEC5IyS/gAW9r7Ak+dP2WbxhpCbLZTW9Mnhjf/Og/Kf
/PqosobBAtngcUV70etff1qmZHWD3r8dPFFtPVEkGwp6WdrbJqyW1eox79HHSrnvSD1RaDImDEkL
igu76ezQtVF2xsXHXJZPK7G66YRl+RsZSLl3Bic4NYyzb0adAQNJ5fJ7EbQp2Jd6DDO4iuCTHcac
pjkdRB6U77y738oHXNhqvcYeklAERj+FI/j1wjZyeyrT1NBuqTtcdrElekbDyTXgRDJD6ygvWi0N
PhENJzQFvTOcvMW5nJoRU/bCZJgQwa7R9aUBZGeS4uaRkjM9mt1t4Wfl9s8vojdrGo7V1T1e1GpK
g5z3Mr/55Sb0CuF1UzCYt0KD0qwPIji2VEJuCkoi3tmq/NOPQi9k92eyhNLfvpcWkP4JHo9bs8LR
mI1NuQ8wQ0QFl9ftn3+rt+vHn1+L7wVkiz+8hF7/BKRayfHBVru18nU4FIBnMa0TUkwt/Yz9b5i2
IjuWfpHsF6ypPZDXQ4B3FxZksm6J317BDBTvLB9dPvOXtcrLMfkuiznIeFAn3o4/bEConrO21m2W
Tj9YSxOB3o9ufFNak/fOr/pPP4qXMD8owhAjrddfv3Aw3jt4EG5no/qoBfpCvi9zAdzoCVCfZHyv
4kut5t58NRrvEZyVTGMxyX/9eYktuOLXOrgNBks8uVoQbKAiF5iZ7bEMfVwPn2ew7d02S+sDNBjt
u++M/kpBw7wWIXD59FqCDrOxcj1odHsf1wwCqoH4ydhN5Ms7d+jvbx60D6ZKKKBqSP1W+yRBWqEn
rvndCj95q63m9M0ypHXAIwRnvzSHY1tnzjurordLQ35/3nK4xdBbWdUzJ359kkY5rqTwquauG0z3
mFP9BT6L/tGl0partscFUg+z9chjmSCECNqrtUrTyMb59vPn+kvmzn8PLnMln+u7vn1+7i8e5Vum
339g2s34c1rfQdTfh/axe2XfVH/lj7ib9cGwbDUw5N7BbqYybX8QZoIPrGWx/vHGeoPnM7wP5Ext
qu0wFPEUVT/8H3E38wPAE64wuu/YTKuQ3F+BzLy+rR2QTVBsmGiS5bRspS69voIQZIcyLVx3Ny/T
EgGtDgnLOme9nrO/4a1YuvOWni4dFx+c5OaBSDB9kEllHseZVLoB2W4l9bKrjOydB+6bQSaHRvGN
ml4j8VF2Be/g9aGBrp7M3sZ2v05G/EXR/KF5VEVSb6RlFXs5dclMBUtXsfFc9fKcaG3NnY+l5qjH
2nK3ZoCiGmvo7rV07NjMi87e2ngYqPCa1muz743zCWt3ds2N0yuEbGyPFJhU5lMGH6XfDiKOn4HJ
BK0i0xGfjbHRn2u23R7febe8fnq8fFXWW2Tv+AUQZd5mDgHqWxUcPmIohF3v53roJ8pAiIrEjeEd
3GzArGRo69HXCm3fakP2pXKkNobdkpLzqmovu9B6M7/KYsfYg+7weRiyKx8SGb1zpK/fuC9HyhsA
jKF6szOKe7MXSonpjXqQpXvWSPN1XtEdzNspwpvjnrALTVdju/gf53Rud2s72ldrIP1jTk8Kz58+
GTbxYM40AovszKUnYvfO0amr9R8vDY6OA7KxPShgUoDSoY7+l6WHK4C0EPuiJEl2/Z3omxn3ne5j
6CqrQwXq9JO+FFdwUeJTZ0AMdLrJeEeo5bH/+0FYbJRZhqo16G9LdboVAtttE2vnda5WXtTk161T
Uvkyyu3icwJOY7tQG7Ahc02Jj9PZsCZEwc7p48qgflu0tXFWsE4jUTXp55pq2WqmaWONqwi7BGGC
4KRkO6NB8qclmhS4Y15bmTPtZ9sgHJh/XbrW2DAByz8JZykVGaX41C0tDh5v3JeTaW9abboHDiAv
aIQsQB6b6xi6xpDdpxZdWHDzzLHej8J7zJ3EgCtVsJeLNWiMG0gQ9daNh/RjpbPc0lv9PINj6YdA
atZdUEMaZAuQjEfRBoUWMsHRN3mHuDXQGgLtJ+4tDsMh1VqOMtgFox4FRn7vUU2/JXnFLrfQ7G8T
hYtffQMvUYbUHXakvUn0gLwmRzh73MtNOUUTjRAilCktkWDcsfAYhbPJKBPaTn0bw0DMSYNTepZ9
IrO/EBRzp8M6V83XgDHzpVaVy1ki/WXfm0OMj4nYZerM4qCxHXhE86dsKqvPfX/td80yVieaLYTi
+YN7c8r2WHXicq6LimhR4wC6AVYqMBiSe8yrrRw12JYM/PYp/W3nOEfTZyq0isj0m/GIuH5nOeCl
qpY8r2mxtfLiaa8Py/rZK4WMKuEGV2UTtJgwxowocBcEX/sp/gLJ43pd9LHZjINj3QtAyBugIvfZ
NEtM1ng87vNJ838k2JLTM8r4aPIAAgVpxzBCz4R9MWp0PIcLgGZKu7P5MjHTDmBFa1Z37gLoZakN
dw+RG/zH3N8tlRS7wmtABzDDCpGWy57akOE+TfNgS+htGTaLP85hWQmgmRk/4myKdAdTwTiSssye
jW5xNvSMINhMPll9BNdSTF/KNNCeNaDNpI+6FIKA+DqnRr1x6ZKC96NPkZu78Z4Ywzdt6aMmngPw
AFN7FS/9E/koczMHkvIwj6mMAIGBu3eMHC11otIlw0fhICtDLqSqm82zcdVu0ia/KWOnuy6Iadmt
OxzLYrU23I3xzh7i/ntROteOEa/7qUkvK9rDdmmZ+c8wGr9pI4SccUpqcLE0sOVZVWyGIOMXM3GL
moKNZZzGWN3Nzjybxzj9QYq1u+RZowfk7VLzCzuHJMSM42ICEeMhWymm3wjcQNvUTpZjO7Wk82Tw
zKu6Czsn6Tdck9OVXIp1V+RZf081exCC4bavG8uJ6gWHcZCX41a2CBJU3yzWuYP5sgqdOtMj3hrz
16qegycLDuIRlo/7GY6E/VXWFjb3wM7O46rTrc1Q0gUQZkkAX7dbb4UZrJeAeap9icJy5Tf1t0Uu
D0lH4ZuaS50DoUkOyFcxsoiwP7XW2t0hQJ1W3GsnUVXxTUGb7DmlSNZGBO7BWMdsQyWUC4jWMHMq
TXLCqE7uZ0EoRTr8KLhHv0I7BvgVlyY5V7APB+U53SkY9cZa8uPCTmBrJHTU9q0VULCWz/JhqEHQ
5NXE7Vbap6Fchh+6s06XBMTaiC1RvYK7LJc8TNwiv6ZTR9vg2v6cy+W8jcFFph2PMd+i/4TxZnNK
3WqMKrrGz1SPxqW/Ju4DirwHcRITxhnNEAQD7OxLx8SvYK99q0m/ubQTJfaM5ZCG1VSfDK+xt54/
Bfc4Jh24I9K4pbdDgX67bue6KUsoHSxQEBpzStNtkl0l6WBhDcseBCOCjAqnsZPbahzWm9xGluuT
kQofuzZa+nnBYQmvb0+61WVbSAT1hmuiwlVniiSEnQOApC9vmqwjv+LhYKiMJv885Ub2US9q/Ycq
ZLsgXfhUUCN6hgIp6Z3SnHs6D2h0TgLzaEw0I7rNHZMnOiyDgbJptaJKE1nv0qpqLpIlr48FDXjA
2aR30XiGCpmP8VXuVjfV2sP3FMQpDfeO11R6sqwZXlc7zEeo8DvdFPLkttN57nZXyBNWRHrxUpIy
DrVOOJsia9ujJytizXZjHArK1c5oGDqRj76ph5LiRH/CheBOQEPp6NJuRqfwQzjs8caiWwDqS5bu
4jx+qpfYI28CaIm+nPKQLPTHD6N8aJtEPBpNIz9mZl5GMG0EvGXas2kzcfaZZ45wauz8rHbteWPZ
qXWg3CnhBrXNaA7G9Ejfhndj9366Tdem3FUlSCzzBZnkt/YVTX7QZBqb65s333jAXE5dOCu+j1Qp
3tEC6mHf1y7ansLenGoXY4mvm3GUUQuQ58diV+B7QJ9c5LEHxou0COnNmGzMOGfOMzj+8oeXDNMl
dS3JtpWQVesKsCy0Z/2aNlbZRYWmVRSVNDr4BU+T5Pu6MZ6BaCU9jy+60E3kt2Qe/fORzGG70wZm
T2cM72stqv3ErQFZLbodFRSLGvt+nAWhygHMsXVH5UQLlSGLyzre02mQbictq83QGXBRhCUaULmH
0V99q3k5lRfNmE/emVtRBbMx/HrtvleWRxafbgQiqjoXkDjUgWztvZyBV9+Rl67O6QgZeD4F5P1H
1+l7GqMs4R6SptNom8Sokhx1fW7cnTlZ7XQzkJ2GQZQRPt5IryNojip4YSCb/wAXHmTAjNLpzhSs
ry65zAc2MK3cd3NanzvAjS5pSeN8mFCVCnI/sUVnTpKP5x5yS7VdzaV7sI3S+Di04DPscSwvZY2z
MVocuNZZFTzqRW8dWk9YUZ37Hmjvce08bliZFhHgDkrQRz2B9FBAcraG1I6GdSlNouOozpvW8mZC
xtUsaSUYZ6gW9NwLbGYEuZhCe4BB+r7PP3qFXWrXlT3Y4Tq4yfWQZsUOl0EV8ZTRzwCEWhd46Yxz
qlLjL/QKslXpTa+Q29EbxRKlacazKWjzjiSItMuQ/Gh80io9PhUEa/Ut1pT6KGt3IodEUsLEBupg
JSNqmmaGeWjtYXniDLBOG+oYI9CYM0mnX+aUIrbxGqsmVk+zsYvXenxirpidqFw02k0bZ9m1acbW
g5C69ZW1thXxn6xPmuWtNDckdcACVnjPkLxSb+NlnX2HwH3XKgTEIOpPVdPSPBFkDxnnbRMTYHHN
/LLQnIdOgSRWmxoclqLpBtV0jsyiux2b0ToX9QKCQsEohqyZwr7WMZiZuPluY56y+SE3Vx+GxWSI
+kB7R7wxGqjttAbCu6gdqk0pRXXyU4X6n0c2I5DqXJKmCR1mw/3BKAZDu0hjWtZusjVgfr5S5fgd
mPxAIDtxvwNGaMjBjcOWxHOF7AmeI4XTIRSwY169jGZ6V95rAuMkNIrmJMeA5zu60pU25mA/+hYA
yCJhgeQvXBBDIUJcq4EWkr+QQ9YXiohp1o/TNHVPPpi8z6mCjdge2JGuaJfvZZ5/mRWSRLzQSVIh
wYh2LR67TLABXqnY3Oprbz7mcVkdF7NJLnqXHzuLx49J0zofLQVDmYbkgro++dkYWRzUM6uFrSsH
8aj1qRuzjy71j8yZwLJ1bkrYP6P6kAyTm86ki/G8f69kda2XWn7J/VtdyNnMc6pYAP0DaLGsrWbA
OaB+ymFt4/o/gOm722rqT2haEFEL/QRSK82joJ2ti4IlcpTiBLxqjApMvLSdcmsjViRhXJd4MefO
l99BHXqhrOyt6CxBj5mgRqPw6+lrUEIP0f3+htZl/koNRYe0Rh0/FLYt8o1W+/0ekobcepj0rhYB
BUeRJEuPV2oK+zkUOQMifxw1lPSgOvdJ+8+BT8TRSoyNoSokKQp8Bgc7X9G3TOI15ykX1/2PbKZ/
KJTe6AeHwbV7b9tqvVttKIoVhx5bWB6V+GpgfxCb2CdGv3ZHacvugnP+o9Yz0vvB4hws0ekb0C1R
S/0j2icdl52VHjUn6IGfVTdTj4hfFP5D0jQrzWUNi0mrZTKaTDjOuL/Ir8T38VzeFHlhXMyVV3/0
zbWhtd4pls9Jxl0JkNZmmN8E1c4ty/mJJ8q6x+y9xWMP+Jbk+5E9lqRzd3LCwGWP2g1+ekx4AG9j
WhrgjCQ+whFAXC5+8oaJq/F+DVI0JFY79HR5+adySnERNCw5WXyP50JU6YElXXFmt4mKPc7TPWT3
Yzn35y09n3cLZODQLCvKXqTLZi5vRf1RroJaq9kbxzBPO4fqa2wJd/1cqKT/YFYw8ykOxNJjtmep
vfCQb3iaB4vhXNK+bW6ScraizrSSL7xxCM/no7lvKTiiT33Ut7ZwvUd9aInSuh5zzjh/qoqqO6um
YIrAeaQsWbtjUuZ3tuYXX+J0pGCBZpnkGLRW/q1nrfyQzv60y9wp+cTCVjsTwWCcq7Ldx2Ht0GCX
ptvqVsYLlyMr0qPsM8uOutpi+QCg9Zs+UVgbGgv21Kp1vXGj8zLA2ATk1mUGsoUxKs6y3MyfX+ST
vyTi/huFLP+ezvu/CCKOe/4Xnem3QpZL+OHcLMPjK41X/Z0/NF4TAhn+HZJ9anj/EsT/Q+P1Prgg
qplKI0apMQ1jjj+QZs4H8irkgggGKe+5Glb/ofHqH8gsOi/K/v8AafZWjyJWzkwXOUqZ93HYvxbF
PDwpAZJXt2NT1KCcOM6dZyNqWHH9bh/A7x8V6MqigsUMiNtbp4RwLenkWdDuJk8cm6q/yVk9QS65
t8FP9t5747/fZFN1ytFLTWpqcNRBfnsl9xVS95cpc9qdO1j3duxHuGFKNsN5CUq2vFjz8j2HwW/y
p/pEfmFacbjLSEC+/sSxpayMlHiresPVU7iJ5rGJWBYH4S+X2PVPzfLXLomXpoZXUiafhPIPmZ4r
gf99M2+jrrvNa39pd00SdwcFUIoyowcbN8pk4dWeFmeO1/X3zpJLGDjjMV2mO/6lr6MtP1eLu69Z
dJiUnJBRWtz2SrdjGblmfFSV6LfOUDXvROrfeBsRX90XzwBaFteYmk68Pjc53nfqv5Jyl2v9BcbN
86Xqrr0kWM4rWEVjqo/bEcU/xKVRR+T0pujPT9lLqvjVKVMHQASHm41RC1ad1wcws5k2BRPYHXi4
vNjQIc0GDKrMLuAdlXlaHaYBj2lD2/iDtlkr79yMg9OcOI+6Pp2JZKa7S1+/mcKY3vk11Vd/c2SE
2wjDA9BnkvEW5Z/5aZ46XlUpZoMz0EPismVPLKc79kOtI3rJNapITsSEIZzJ3lbStt6xduB/eXMQ
PIh+ljEx6rG4ad6cHiXCwyANMA6ztvuh5eCoaWh0UpoEgFRrAFMFQ2zYGTUQjS/0zd/H00qhHMTc
Gn77NEajpBBjZRx9y1+TJwQXfUfBlL2zPDraFDF7UOxsnztkG0hxz57muCi+NpMNc7T8e7uLUy1C
h7Wh61TmOO1ZIHpmRFtsJiMBqm04h5UHxoZRjP7kyt6jdNEqjSe/LvPLOob7z4tRC75QtNc/dPx5
gJmtP6ErThKCT7t625otBsCupWE+QVrEZL0ZL7tO5sF+HFrWEonbKRqgTukILGlSgzSthanoxuds
ZasWYsKKmw22tuKx0/qYPpN6OfIYKqwIBPe6r/ty2RWU9O31zBPzAzhFI98vsb6oGcgYoMPnxdFz
W7WplG59Sb2tiEZwE88VH3ZvOaWLgdH3y3OqeLpQFnr/g5aYnJyq4ceXBHXEw5J07bksSP6wuFwa
J6RomPs5G9dR7MHPledW6/U/UnNiDKCJ4KEOyH2HHl2Pn2vPjS/rNZguDK8H52eU5rHsswK7orTH
Lb2GQP56gLPELJzAOaVpj9g02mI51GUMq6nLWOyGTkUF/KYMmpi1GQXQ+xSA0rDvJuy+kZ8Q4We4
6J4Ha1eUcKHN7klSU3qVDI5cjin1txTrJR4/JtxLdIV2dtd1E1t52u84lwr6ZyPME97V22OQZJIv
6RDSdbfAw5rlyFbEKI4IRO02pk7Z2eC69Hap4xSbsZFA0TqwgP6VmeGEOZiLqcfb0SoQAgZXrBvg
h0Yb2lb/0U6cXN+SKJofTbsBwAQ8f2xORWsEbjSu/ZJcrF2ikf3Pczj7RZHfxIUtA/iRlXafCB+F
oGVtuq0bFrbRUIxa9uTAYsk2jJvclaopaYpd3HrOzawtcXr0lVCD4bz80XqL/ey/6Dhdg7xdKHFn
RY+7aBy/v+DE0RmpRCBn8a8p7kV4Kqnp8oML6vy87yvKkVQSkldXxZlWBsMhs3woI3oryw08YPsq
RkIJYe0vYaZEqWm0QD4zsb1ZlGRlrIuJmRgZy1aCFuD+ebMokStVclephC9fSWCpEsNYUUI9WwPx
kcJm8Rjn9YPG8GpjWhATSomQUSlpDRDVk574yc5UslupBLjVQPfrlCiXMDih7khJdeDoOdcUZ4lx
PvmW9M4mJexhWBy2pRL78PzbQCNJ9wD2vxQaJmTNHK4AWZ8bSiysUA2TvJqPud7SZJ32K/kS/07z
0P1QVHHladCx6lK70gW+ZGqP0mjueuOIA6o69sKXF+UMgN5iYFaEJoKm6Y6ANRrz2kTqBPON5pmx
/wcQ4dxruiGZVKKNznnx1Ci1lDbS9cesFNSK5+bnVqmqrdJXqZ2/IYjhwu2seJJXSoc1lCLbcU62
Uqm0tLC4e+rQ2z0zO0TcTOm5GGRXQLFLKzG7K8F3qsoHQkoWiO/sylSqcCcFArHzUyxm47FrlYLc
IiUTpkZUZgIU3KPd2FsaN051QWle6Lzo0Gx6LuHppbdFlW88xGq7MG2WRqI+c50CKZs6Z5Kb4AMv
Y2raz2ALkAhS6veY9sNWZGydtEl4R4tUsJzoPKlFmV1iHrmZMoNtvfsiq0ulsPsdNa2jUt3J7VmK
ANgxDJn8sH8R5190elNJ9q40yi2eyGOl5Hw2rN4ukd13xi5Utpltc2UUrazZdenaHlba8KMHxxqw
GVVzgnVpy4M3sawIJVTUDRMHasmTSPfn9dye3eCmroLlZLh9Q9uznZ+83LM+pTws9kkizL2GAHNu
9DMCE5OMQo00JjXcECTs4KGtt4GWJAfCJmE7CCoTTGtmJLSq8UijBiWJx8ikWuXyuaTc4lSqgYrb
9vNXulRWoEdM+sJME9Z5T/UFL0+657c+BRp7WVnOdSNYFeZqeCPUGIde4wmGYkkJi2fl0Qj/Eig8
w58JRPYmM3UxQ7ZkOJR4gbPraWePjHy1wthKvyC+WvuiG1aIgGqyxCsZOFwWCIrUW+j/VdlFfoad
0Z0pOm3I3u8zNaSyreZprNfTKNbHQjI3BfxZbiRfARkhfup4PEV+Vd8GHV3QemldW4O5wWjYPlbD
lO+TxmR4KwWiRJtExpi112vqXjFxvavVXK2R5jeoM+12REyI0jp34KcU8y4xjA2qD3mpUXpMe0p6
v7XmaVHzu1ZN8mKY8Wswnmwwrcyu4n1dDEz8Mt7bpTvVpFOrr9WSpsw662kjZa89m15+m9TICpiX
NtJPS0JcvNs0NWN0acA+EkNLd1mQBjcD3T+Yo/2ZENEQ+BD2ehtOP73noS55UJW2O+xyhAGa3I0n
BLDhMX2Zgi4OwvCqRqMpqVHYgWZrf2a14V6uq16lm9HkljnM1E5/zLS+gY7L6FWqGSwwZet+LP2h
oQNnuI57d5BRWtgtlUyMctskI2LCQd+ViAxfg1bLYCK2xUCjj8iyM3b9eFGWNPiyFqtrM2a0KaDp
qRH4xJ2ArTC12jaEv9k8F47PJRSkTv95XSjpMUis7TMZJ95WVHgPQqAdRoxaZMN1z8j7a6Gx9jDd
qVlpWEsQmVi3maTpJDRTnEdbdqgFQ8wiaaqNXFoTc7MjrjVI9CA6q1Z8il2NVKR0ZrNhfB7UTUi1
WXYvshzTALUiudh00s0/WVVNKRr9E92Pbhho9IEzQYbGwmIqwtbp5H2pXA1YaUr6duph66wlTyGp
GedMCuzLDPHDPhVW4sWMEvO527tV61z4fpZ/x9ZRJhFjSuvYub11XrWEZWVi97cBbnnuQt7PDznP
gE1n9/XdPIjIquz5TDK9aUNX72seWXr8ZSEAs2dMOZ1BI5oO2H/kRQbT+QleJSvM0Onq4Cv6q/+j
rJp5z1W+3kxeEh/qxIL1IruGusnZhSzPfW/sxnhcgpABDs5mKj2Rj4dyTSJ/KZbr3EzckWiiv6QA
5/SKV6DrbBOvt/hnu3zczIMXyA18sCRaWeXIzWDykBF9XpwXnnLwk+iePxsTDVR6MzhpsI37XrfC
FtHVpEq0TquPaJTzN4+t1bMc/OXOQPYNtn0p26NvNIEDOi1B1zRbXX/KQKDmIcskiEtJXVLd0KqH
AeLU4mx4bihQkwj4LeNF3DYlF8SepjztEhMNMiTl4SUAzYkWeCPtPpORDz53/NtphIGu2rp9Od4Y
7BFOmaASs85WbV8uZX/uTU330NH0krGgXhvApcw7PsmFXhQWVUM8MrlcZ2fT6IEQR6L/CSCmimr6
TRXPo/upzBwWYu3qXJgvNTCZaoRRqjdzSdUTU71UxjBtXDB8pA5VMjzhVa9MZqmSGUsSaLnXuzIt
P/Wqh2Z5qaQJ5oB6mhJP76fipbPmpb7GU002jalKbWzVbzOppptKdd6ACV04UEpQ1pw4WEgUn3Yc
U+Md2KrKHKsMnLPkpUiHrXgD9GzqvuS9KtoxVOeOGRTToViGQ6Mv7EJUM8+sOno88okPwNiyg/lS
4eOqNh8y7Ol2TAJxdFXXj1StP6m2tiGLh/QChX/knYDUndRts1Oot02guoPMnzVCqlHI9+kWWlNv
+Gly/f8C4f0in//f//0mhrpvl9tnkGf1K7HvFyHiN3nwv9rh6bU0+HdhEECnaiJFGTExc+JMY0v+
N2HQ0z8gyaH6Aau0SLSp/+sPYdD8QL4NZyfWNJz+ACH/IQya+EJJ8ikHqLJGWsFfMX++2MN/lSWQ
laDVEehCQEOXeJvd1nxsUbTBsWWGBnfj6BNo3HVNDhPWTOUfmCouway6H3wtORlLM6x7h9nBRmpr
cZ8RjjzpWVVukxbHCc1zdNPOjXHFDSGHrcEq5tSKOLt02eLfsjas70a/A7BhuugcL2f8L12YV+Nz
2w90ZuMr7v7Pbqi/Q1UV9VuL8SuM7L+Usv8Tjchojf+6duO/6mTIytetG4pc9DeJ2sU1bCLRkVyA
JYYQ/Q8bsmt9APXgcIUSqeQhaqAL/XEl0tURAI8KYBo7aNRcbn+XqP0PxGlR2WByICchvv6VK/GN
kZ0jcsnWAXyBEIJ8zJ/X0t1aEcPvqDnaCrq+to6ePSQBjU2kpb+JoH/yM/9maBbjkJqFPHUj0/XF
Zh70yxn7J5rrbwomN6u6H22suBifGbu+PgoY39yNqBvbAXDAGWSxk1/TTJ/n97PWMXHRFPbIo4Ww
FucAn6b9O5//Vs9Wnw/AiOyfi0744jz/1b4asC80uoGtXUUCPtsi4VkbIPvNlaxIRLPrX/sqtDSD
gMNCGAFDhd/Q+oz+Mu2msgYQXyGHh0mTBJLejTzdus0AGobyu0NZSil+ZkL+0m33L2+hVzfav3lz
/ifedurx+6/vuzssufVj9fzqdaH+yt9uPMfCrs+dAy0RQ7K6xv/+CnD8D0B9FFFJDRN+jo3+duO5
H3QD7z//NbcG2QGFbvtjNvTB5xaFuBHA1/RMx/gr9x3cs9eiMLlelefhZcK7hEnDW6xvYprM7XlH
hCxBDT+U5ur1O9+kSCQsS8oeCP2V8soVeiw2FQ0TD5Vbz2dOEk+mapvM44OdGwl9fyxaWBT/N3vn
seQ2tq3pV7nRc5yAN4OegCCRTKuUUnaCkIX32HBP3x+yziAJ8hKhGveoKkJV2sS2y/ymLRB5x0Me
3A88oUOe58u/LgCMfWJ08QEkYo5NOYK4B6IX0Mq5MSTfEmkGy5MTRWs+WJq4BxKRY3YRDEZ+N1m4
r+ijgGhnEOwLV1tUdN2UXY2maBAABdWmFG09Jwki1cVkuXpyJiDVO/ABpb5PcA7wCyFhoFjGdNwp
c83UCzoaq6D9pdyydhmFtB/092kT0PWOlIMwzbQ6hq0lJGA8U4afVFHM6bMeAPsA5GNMIHDsNnNc
iHSA5QjtOZNlFlk/B9uOPhVYX80HuSEA3CnR6DzrgPv/6KCCPgbG0H5sNKwXXccOtc+NCKP36giI
hv63yPdCU3N4iLbUR3spDYonukBI/rRN3+SI+OURVohjHNjHKrTG742TJGAHdfNbHBcYUvRJNJr4
yptV7ZVKEguvctQe8D2CoCDOpOYB/SOVuzIM3g/qaH0uQyCgbpSk2UuOkkbuyW0sXgq5DRoP5rH9
iBtPI+20zna+xJncP2edWjeeE/a5X1WyEt8UuYnN35gs9kWlKm4bpL+RlnUKCWPttBbjfpYVs37g
SrNnvC8atdq1WNQCiNG15oOttJRya6kvKDjaanuvJp1kAi0O+QtDoDV/kmToI68eC1tDlYCbe58s
/UsPYBjy+VZLTdsViDyNB3oNxbMGwvamZzGxL4BTSVmzHxBBbgog5jvKkPFvOSzjL3TsQ4r2U5xX
u9kMJRC3WdQ5MMcySsR09Bbx/7avUhjlOgatclaYIIUtA/w3BFkReNirAX6bkUSy7iD/CdsdMU2K
vheKkOJbYszxT27ro3SssIZsqIlClHkGmF1JB9jUzjNJBVBGFci7J3Sp+TJmXUaYReafHM2gCT50
PQyU1kOTaFQ/2pSx6x+tU5rJ3QLX/4C9SW9/LqBCjyDSTDPcKYZUjVjBSMEHAU+m2wkJTIErgxwA
IozXXfUe29XcQnILzEu9kym4DDcRhvWPfVDj4mPpCpA1vc2syC+UREvuB3WgiVCqmM0MOAaCaQ27
vPVUAZZ5D7d87t4FslSZlAfg07i45YIv3+nmiDyOWUZ6CvIoSYoDph5z7Rcka+K2D0F738iAoDo3
pWaARbBCBXPXp2F/35aZVO2wRKSSUkRYZO4NtQLoPaPO0/IDTflZKaMaWTY5jfZ1qhsdOJixfTEp
4YO/yzvnVzHAo/YSJ5WwBy7SJydePPtK6gESk5lo33Ur6b9hwBDFLnDjAVVsbI92YxCNLxUF4Hwn
1xQggHRZs4RpcNJL4E1wbud6rKuvDV3meqfarfk1KFFb3NFRn75nahZ8oeEf/qZ9Vf7JRnrSbpUY
s46rSjXF+xL9BNkHkaqNbutY0b1Bmo5dkxakv6gAI9GZJPPwBEpaCHaSmZuPtQ4Ij2hjVjBrkWb7
h1FkmoIBhoWjfNEScR9DCFzPaEans+8kSo6JrxHjap3HEXXhsmtUG2XeqnqpxjkL9rmu3aXdoMxe
31vp7I4GQaPfzpAm9vBUrdidIqs9OrOTiX1dVvmjQSG++ZHVOeWwKYxUfe+EttWBi7KCnKg/tW6H
VDQWUMOyl/Zcbug7w1qk6NQ03wZt4L+19aaWdpM8SvF+MoYH6Ga57iZtKFNLM6AVFHaw2HWNQfUt
tdv+GyVrZEkoN+PXkdVT/CPoHSHozxjOiOlJFtF2t3H12zmQJ7AtSeqp9u2moSjQlEn9WW3L8ndv
FvOvYpLkJy3XljsnaczJA4Ops/PHVsIBOMzI5fEtbzFbnCykgVKloteZIfL+xxgMEe1EPhgGOEQr
eobRa3yLs2CCw6HdZlZh75w6JZWJknw6DNNowsfqp/5F7xY3FsJZ/YPKX9jfyKMBCqyTS/EjFqYa
7dJccn7EQ1cVLjaOKiJSMcA49IvQ03BnM8fsa4pr+6j2AfinfjbTT/h0G2KnzTGOZhXP+EMAYSzz
hiYXH1RoM5YbJHoofB15+C+YurTSsQUPcpMqE9VwCHDUplppwJSOlmpiuArclBdp6uXPPflZB4eM
MGAXz/QdnvWE0p+EIxcF11w29pDKQHGFoHJ548q8miiRz+l/EQ//P5j8n99FF3fT8df//T9Lz/1/
jyVfot//436PvuendNLlf/pvNGmBNIJWD0EQESPUo94UFGz5P7DOgEGj1aKhx70YOPw3mlSt/6CX
s8jPOa9FiOWP/htNqvJ/+GuIQS1r0d1SLe1vwkli2ROYAwAPZNhInUAXoMCwlt8wmqGdNMWofCfq
y52hgRSkDVsd3kzKhTRtnSX9M4qtUriA+nwmMxkaQuiIfFR+GAS7vgsQGMHuGHkBHalzTNG9rsBu
+/qYF78M0iOys6S8yA2cZoZzGXFAdbPyc10t91OD77IkV+0/+RSZUPi7vPBla5MNY/k0dNuhLyKm
id7HSuJI0KloRdBWfqnkwPz1GEaAJ0f4qZWy0+VeCGoBhi5X9T3FVXDxM05st1oBtfwAYNI41nI9
qkiH5T9i3ISwJixKoX1IKJkLX61oCiIY10r3U1RI6jvBs6vi8zZNyR3dSBt7aFt/qpQ8u2nbTtoQ
ClzqCKvdgdwYMDfUQSk18ASfziGRNZe4A3qhnSX9naSiQwy1JUK4247UjwLQhTsNYJVb3HYPCYKB
N7peJQf4c0i+SjVC3dfX9Czdl9ENpNhAKgWoH1AOx+Jtum0iURXbFu6Ss2Sbt7qijl/jscetWC6n
T7R9MrogEI1DqTfd0S7ALMujvoGaOt9YqgEEgnofpFAIowto5w1j1QCfBKHSKnwryIbPsdnmD70V
TxuVjeVL3hb6qOogLUROyT9sUFKrL5ViuZDDAbuSuOqnnT2U2a28UK6ybSubs9PJ5QNbW+GyYaAz
/UniMVVp5SLydewq7/KRvkxHiFu4KLF8lMdR+qUg35r87flkVItQd9HHWnQwVudzqjQwvp0T+qER
IUghJ2MGX7PN/0pvxDBQ9EZsGWMhcmZKQWsNuVC1+lrplNqPUSmDA9Gl+8zm9HQZylPXd+fZxngd
SsdVZJFGdbRlnt9sjKByUn1sh9qXujZ5iQL9rpWsZkNAYtldJ/uCQVgnnHVNrtJzyF6hZoNG5ubH
Ae4GpCPpjdqN/ROAhuYhE4b1t1c3dQsuAYbCMILS9uoKiHm8HHMaa7+Ex6pq8f2sJ/A9JLh3o/TT
GOH+/PUsOia6OSzYUqY8k8DnFpwL0+betkmQaBaRtmFc9/drxSgUZDRwr4vdzelaWaJQc9SoKl8p
VMedVdHuFSXI/80oTKDCDQrK9lXf782OsGJCQAt2sz80dbCfkuHHqFjtxiBnlVi2OJGCCbqVpw7i
yWqJApxia3Yl36LThBsUuvEqDWR418qnXJnMeztI0psazWYSZoGs0EIqJrMxN27nC/sfQRPKY8tG
kc+UwNWiz9DWYuWGqiV4zxztgCFysLEhV2L+ryca5XS2BvU2XWUNT5curlPTbhU+1wmWmmmnkoZF
/R4ZPbjP/UtU4/MUa5qryaUfxvUxqJRvI9UON2wAAJcKoboTNhu/6uK3c5Ex/zRoUPw6/VEodqfE
3GrlT5p4kQJVOuj1tBVGXRoESCqXNLuWp3C5G95sJ8CnsSlTjKGM0xWopfYQDnXsKK8fwLOXh+1k
U5Ohpg7olIrm6Shta6dkZGPlB00h34i0il9SbrXbsbWSjct5+atWl9nykC9KUK/A+iX+ePNBE4sB
vlNU6BZ02GkUWHWjdFt4lZrQW8e7jMZyPe0bGQLe9Y88PzSUeHEloIu2aHkCsz0dGklvsq+qrHxz
aPuviTBAZlGP8CsBnVcjOrsT1lD+btnBDwguZLcZedrODIx4Y+csi3YyB7QMkc5HiZ4Ai2B/9UMk
eo7UGZzSV8P6jyxj61xNfbYPukBzU9FviU2fPfZLykABmc/nXgJ7ffrdbWCHbQ4sxU/0HMR1U9Qh
FEe27yM6D3S885J0Oe/16eP1CT/bu4y7SNTJpo02lLKGMneGOTTJIAp/IFt6MC1OLcjzLXmlV8eu
1WySXii0xfBR4VJcdaVGyodQwibY8ELqPta2PR3RQxc3QZNLd1NV9ztcVYZjhKiS30lW9mi1traH
KW3vTJHPX5m46ajbuVHtMmMw8SQekhFJvdJ5sYT+JUer+DmVeAbJXaD5qS2LlNb10UmGzhubsLrV
JNG5hTwKT4LD+qxZer9PwwY/56yX7woAAXdgQTvPphu21zot2oFjif2u405KQxH4eTamj1U+m940
c6/99TJogO0dmlV4FLxmo29PnOS0iIlYU4HIxWRgo0OIXieb4qMX9jSj4AdBt5EEd+0zNaiIe4Db
KfwmyH5i8Ps0mtjdxXEs7RC/QjClL95FmvShkOc9rQzDHQLTj7CxV7UUxYaiuqcDAB+scraii7Mb
h2yXngnKW+TcXKKrGA1Fk76065ntr47iiPZ5482V5riqSi2lV0JOgMotQBVvS6X27Fpdjby6Vo3a
SWwxyIWfD/kA6t4YoDVOlpfHIJ/+xSLbC6ECyyUVEtHpGcdsRR1kMRQU2EaUJ8w62tVmZLj/YhTs
4qhFLF2ytdhTqlVakMBI94dWKL6Ws67aHHz6+0EwNVhUQl+D3tV1JUtGHVOFzP1GsWtvFlTNymFQ
vOujXNoV1CVoqtP3I1lYrY2pNSDYqoS1Ibg4oByRfonoZHlTO5QPNDPM2yHsehcZCX3LyuTCvUj5
x1ogJ5xLmo6na9WncSxAqeZ+VOjxJzoJSNE1g3Fz/QMvHUg6hvSpKSgtcryno8wgxCC7xbmvIrBw
B/Z8eORWBHaOzuSuCfXo+/XxLkwoC0bxhQGNpXpwOp6Kr32tmknuS30r+YYmkO3sAcQmKKm7EGiE
p/YAWfNi2pIUXfN2Fp8hwm2uHmRFycNWIzugDvuh7DN/hiLiGTgo72ZaTfg9NckHk0Xdh1bReBhd
1i5V9i0tqQvLeTL86ugJNlEliRYt+xpJirzEWnU0my27rgvLiSo4r+kiUoeBw2qUFOhfFbQGo+Dx
cDMSed4kFJpcJVLFwdCabuNCOZ9ULksuFJB3xEtI2Z0u5yyNRNVllPklf+YVSfll4FZA2ijB0UmY
vIE0jp6kyKLjjFrF8W83E8YYnE3wVVw2lOpPRx+0UO7RKa/8pE6fuKMdTxeW9FSLptllVZHv2GTy
I27d3vVxX31MToMJDJIp6RG58JLZ1uryUbR6COMwKP3F6LV9SPOGlnqZ6JZ0N2a19hveE1BNu5Hq
9hmT+PaBNMBodwO8onKfh6PzecxmeyeskWvDnBrza9MqveVR45K+D0lG60BBzaIBgm8j4iCLjiqo
NU/dezmVUB6owOSihRAGCh5RQ98pB9VO2k+F0YmjloblN0H/B7C1Xb02Xlv7iTwHORHJtL9C7bYj
VyqHiAZN/pdesUsxwCajXSypSfaQSVwtCV3yJOiTyrcQa/7a8mK7XdyUX68vwHmsqqArQDKFPi3V
AGX1WCM+gYhy3ZW+RIEjCMd7ZXAQHdKKF1iWgKFbe4vDeV5gRKp3SUkYD3ow9+Xph9Vy3AKHjgsf
hIc4mvkQ3E7A/D3OR3jrqPiwB2gow4SrAqovDQJ+SL5tBWnn3738CJ5vgpQlR1lteOS1ylRtg9xH
CY3oPHPgPol6to/KGNJ0yq1QuZMDe/51fbovfTwPIBvd4somdFgFz6ZJT2829NzvYoygYRHIj+wE
OrBWk3jjgMBLHCX2t6BDPMUq2+KQ0CP2r/+I86sGNig5GSA1XmK6HKcL4EjINsrRzMtRaMDPNStG
sKDr9qCSEaMII8RBqOUnd1DSBjhpqbUx/uVJePMDVjsAJYq8rwNcQYU2ls91NyfPI5oL+7gfJC8x
jOoO+WLrIKVw/+HfoQriqOZfh1ank7A6XkE3IX87ablfx+J72BX2e0Of2403+vypwoTeWJBzVPf4
5+pS71rK270qL7tMi961vS67KKBoG5HH5VGAx72uKBvrdD2jMB1E1RDfWIEue52Sq+8wxrE3Hqjz
ohBWVHD2kXqmAIN462rbaL3TNrpdE0YlObgkfYg+jC3S2nQRpIfOiIHDi7F/VwSk8wUCJIR2Y/rb
1jNEbkbJfESeMUV3SqS4JHTJhsDkpTl4++NWcyBMUBGO0rKcNgodKsy/ZykAn3H95CyP/ulrxRS8
ohHhoVNKWK0n2knYVypMQaFX2UdNq4v7uU5jJCyjv61BL5Nt6rRfDJpf3NCnaxpALUKAC3eBaY6V
nd0UGuACJ9pXcfOts4qtHOA82jkdbnUtSSqvGo8Lw8kZymEIdHmIdQZHAKrJ0QkkaWMiL45Hh0df
8LWUVpflfFOVartwqOM+z325D8KPqNIovtRGpoeWWEdVugw2alGXxwMjSK+XAu5aE2EIctMOJ8YL
wLyhCxVauIXo1c6x28lXg2HLHOPCeAAR6SGjjE6KuO75FqCgomGitRTFxbwzTRHtbaP8Pitze2fN
eXm4vi9XLjZL54DuzoKlRDbDUYDWn86nBK8vDUoJBxpDRgIqSf9g44eXOPItYfEkyRhFLkKpSpze
J1J9C1LOg6PpNUp6kMrwvqTXh+AbzuNmATerwoyo9AnFvCiTo42lX66J1RmirLwgmxXM5uhNnf7U
Hvp80Vd0EAFgya5N+UHTnujUVzDkOwfxT8XZWPzl7J+NaPLeYlKr0VdcXVxWiFhrBxjI1+Rm8DVL
WipUcbqT2+QBgTfzNrRmmdKJ2W5cmcsuPhsYjPhiUAaMfJ2iISg3F1I5pv40wP1HfK72WohAGy/Z
q+jFahjw2URSy2FCi38Vy0iWPCN0FqV+lwK/yWhoHawiap/GzsGnp5njW+w45u9w3TXPUYT8CNnI
OaLWmsK37e3HOENn8/qGvHBRAhTn8loKklQbV/uxdZoiyGcckazSkI/AuIhw5FjxtMzeanJeHIqb
BPwHai7kEqf7qc56m+IuX592euxjJ0DiCxzv2KXO5+sfdWE5ua9opxK8LqWf1T7KERHU4Wok5CpB
Dia/bg7IBSQbU7f83tVqAvenA0FSj0rEulrRypO+6Msmft6zc+xecT6IBAkmgSGXX9QAlK5/1YX5
W1x80CZZPAWoW57OH331nnxQS3wnVPRbGiDjAcm86Ra/3v8i4/9XJMfFofgy+h5weOg9ng4lpDKH
I9YlfpTjwaGVEbJ+WPgcTZHoG+/n6w5bTSPeTLhfaOwMFF7Wi9UqpRA9poWJrgwvDibIWNOkpW9U
EPsbKOQ3jdzIN3MxRQezNvWHWTILSN7JcKfZUfAcxbq+n6iI/dIsMKauNBq/GxScvQLOtSf38IiR
waIFhlbHnZniuzwVQf+UzmoAc350dkhLZ38Li3g1NIb6RK6GLdJaZ0fIZlq3QDH9kWaHZ/aViW2f
SDeuy2VmTmdOo6akmIBA4FLgLHa6SkoeoNHQV7GPEXp/KA38rnvcm330O0rfNKXgALRzy8nnfGvw
KPA6L19FY8xaBSDaFHV9nkWxT7UlPcRQYkBagtex0FC5vt8vZB9kPYRx//T37XVQPqL9hmuHFvmi
KSV/EIjYKlqn3grszPZDpMa7ukRUzxjoIAyDo+7MsCm86z/i/CqhPwMgjCYMePEz6ElPagcHJY/9
BsjRwSizbm+M6IhfH2XlzrKEBQyDcRbdKJ6Hf3gOb8IsISTwEounXwY2jhAAy7J9kyAJIs3BSLM2
0G6w/umQYSuLYxQ04ROqrN/CoDKQi+w1d2IT32kTIOWNH7aUdVZ7jCsbAIdmUHbmV672GL0X+B/Q
RQW47KOEUPeuHsP2BpKr6k5FMT4Wat/t86TPvQz2BRodkKbnJkYmE63QjRf00uaj6AaQdLnbyW1O
f41hjmhwlCb6CK1p4C88yYee+Bx4c2psmIafxyKsOt9LPZp47ewIGy3Ps9YZqb+AqamYtpWLGgbM
JVSsXRM7VXgUC+QWTOrGlru078ld8FN4ldCitnn6larosGLV6tRXE0faw59FuwLjAOou/XDTzdW9
PkkPgRHkLurWqm/Drv9wfdkvzDM5DdYCMHi4mtc1VWsQAtnvMCUKr6Gi06NDxBGt9MZWjI2vvXCJ
qTw0QBOhEFE+Wz01WpxE5vT6qqlqeytFpn0Lm65z+W3pvjX62hVd+ddYFDCenGgQqIhaEW2u9pFl
Iu6TpDylk4oAe4Pkq0eTcjPeuzSNmN7a1HA0KvHW+tuKGvXgWk98Hr7HeUzsJ9j+8tGJ7HBXKSku
qUnVDYhOKATyshQfYQlMsO31FqWLsKbxaUv3tA7ulEqpPv39Ei8Gy9SVaP1xs51uskhDcRsdksSf
s+kxtbGzS+weGygHEYPrI124QtHUem1Bgw6VreXP39xtOhovlZnlia/Vi8aqmec2TAjRbhlsnsdj
oOjosED2fAW5LqvxdhzkjmYFrwgkgSZlF+hmiFxE+xthtyfurWzjKrq0b5dOnwJmj5dh3VuBmiBH
Blgi1BDk4DC3OjEz1AWInXl9iCzA7b3I9I134tKGAqhAigIUFWrd6sVPECJH0N0h5Cywba4qqEum
Q3Sr9dpW33Tl2fb6JC05AZY/9BkYblXYwCVFiQY5YINIyoeow9q26R4JQO8DQ933kXWTGPWxTamN
Boqr9dZ7ua4BMLePdoy3YkjVHad6PRg/WnAIru+ocywu5xcVfYQaVVAbztpLFSqUNBHsJX5G6RPp
dd1CAqLCIkKJB8/MU+MwJE31OEP/OPKJ4V4Ec+9bkoDpo4ZbNYQLed3yc17RTgTLNAJOd16NvX2f
NpylpMezJ4YeezfmzfdMVOm7sB3eD4khe6DBaQwAW92lZjfeQtZt9lrdtYcopTF2fYKWAVevNrMi
L3DSBfSprw53Ae4DOSMunqSy9CNwD8ctKrneBQWaUaj70D2OHPNzqUb9zTQjYHR9+EsnHpdvmiLs
nAVVdDofvWWVkQwnyXcGBDQ1pUYnCyDXRmxy8SMXmvFCJoWBqp2OEpQI/fXSxCi0TXYRFc9PCGoq
HtVo5OY49jusPRCeHvT8sS11bWOOX7/ibJJJM+msmhYdktXtPqK8ITklvil1ppC8RM+iRyWnNo+D
ku7Q9sS8CRYBC2wK50kruIGcOnmiJvjSDJU/K8Ghki2vaxUXqQIMA9Jb1c5uUSC+a8Gk6AVqvGl1
b8EqA7iIwkj6LFfDH2Oq7lEz3OH+uDeMEIG38d0kh49Koe3AyOxAzcACzBJ/dOD+Oeq7cUw/53X5
c4laLSQ3SI5vAb0dSOUeNJvzMXXHVAp8Gev4GkDOUCwZkn1M6+owaMZNYva7Kg7uxtC5RTX1AYP4
g8BAK5eUd5WZH+Up/Cmlw1006HvMQp7UdFJhZpVcgpnH270bzPJLJ2k3vW34wVgcA0WgAzbUR6mt
P1zfeBfvR2yml7Yz0Etnte8tTYR4DXEQo4J+aKyN8iHvopif4Tgv14e6uMfRfWc0QnZaBqe7D/Wq
WTjp8n5Kiu1HDpwpuKhbIP/Lo+iMQ4mBSGIVCtYYjoBCkxMcSp36dmAnuaaklv/ihXZsYGKvTAKg
cKffUo8a9D8TxSxdwK0LAznxJARzjtdn7MLicBBVXhSKChS/VjNWjUaa4eeHqBoga5BG1eTaaREc
0mqrI7v8TauTyUh06GnpoKO6xtcZfaNHCRo4/mTa830vpfpOxl74qJWoeydpVW7kChdWifgOHRIy
YhJjbRV55JT6OqHyZRlV+DsxiORxMoMtbPPlUbgnqVYvndnVfUcRQeQyUaSfIwPqZrlh7kNk2Dbi
moujoEAr/xP4r/eCRZQ6ZMvcFeZU35mx03vke/lG1efiXqDuCNcLBA5ksNMdx4s9q1okEh8vkfCg
d/nk4U+EjqRVhfvr2+61WHW2G8isbRo0Kki/9bz1cjxIHZQONNNga9LPyJE5w7NhuGmUKnoS+I7M
+xjfCdSKzQhVtpki8XDb6LmduE0UzHeWJOuYz45aGXu8rOnnJlLrF5xofhnBPO+lsTM+jbFZZ/vU
kgDrFZOTPSgTAAe3rqwehx+jUg2X/6L7EMoDtPxIGZCPHSczIda3lCnc6WR2Py3QqIc0dqCeyaHu
FLec+Fp5DtTG0fd9n/dfzCZOEIZrMBvwa6PHLDeGbDXsCqU3/awEX7wLmlL9KpO3wxEt9RwlnF6l
nakZPwGkGKOr5XQUCkyGn5p6OqgFMqi7dhRovJUywn+DDRwD4KGafas6R11+3zTemMghtm7nGH26
a3Gw/5JVsvy+MxHlhdffNZ8XLdgfyO90xS4SUeV4vNnpF47Mkf+zwMAkM/Q98iiGcLG+ShCBU3vz
q5Ym2vuGNMgABTWkyB735gChPsVQzZ0ss3xuQH/eiFypEq+dUaJnzsR821RJ+LFO7fo4Ue59l2Pw
vBcTVtdWOavYwiniICNzcOPEVizje6COCJ1VCtVMy6znz6ip2jQXAgnJgOvb7UJesDSvqJXQtKek
s9rZUqMEdSkbsZ8blIYrx/4tNDyb7SZ5JzeVuC1bW98IhC4dWQJvfGYXhCNtutPD1KClRl5JTd3q
csmDOzvvo9iMNmqaly5VThGaTxT9eJBWl5wIO+aT7rE/kOsRy6hG78+VMR5UJZge5kGpD9dn8tId
QQkVmu+iMm+sO6uIWmNWbfBZWkc1DD2Y1tVLCjJDbn+8PtKlNbNtkIBALVg5ZzWBRZ/PFKvG2Mc4
szsg5Gq/l4qJ8no+DX5NpvcDndxg4166NJ+QYYDVUAMmfF1+1Jt0NRPQo+MKtHMxjOot+7M/YnVX
+mUy/qS/Jm9skguzSZHYANPCGwUKeRWtNoGwlMJsycIrTE+c1Ci9qop/zdCPNj7sUnbGUDR5qEwD
dlj3jLHmaNoUBQLftJv8JcDGzJdtvOJqoDS7WK8tVwEGsMeKECMmfGfuGhX/p3Am+Ax7eYuNcmFx
T37NMjFv5tnG18qSA3oZ4zgsepXdzsh1NHDDFCRwKuVHlFe3igMXJ1sDu7M0eQncVmPid0GrGS6/
32JGttdRG/dENRkHNMy1jfvmwjZCsZ7ADaYNZguLr8Pbz+PaD21eN0LeOUVtFrg3osMJGqS13u7l
lhr99bNygSxCo+bNgKvndLATMaoAhH1rBqcXJiPQo1CnStjgFm4Ubb+jxykdy6QoDmqFkV6XWc4e
2txG0LUcytWzTsEcwAUlJepr9urQDgZs1FQh0VnIHV7fdBVF6eKbmo3yPnGsfN+1eu3LTSrdqJXY
Ok5nBgfUwnUq9QaVV4oQsDhO5x3Y01ig/c6dIaPOjFQo+u84tab1PeKpv2fL3OtTfDDT5lMwJEfw
KPcEcOhrOp7UVV9Hpfxi4WaQmfmTJSOmmYkXVTjTxqG/8DLo0Adpri1VSPBApz+yhxoVImLLnW3i
kokjg7NPRbllD3BhFITPmAdKnM5CjTwdJQXyLhdSSI9ksgdXCLX0UztVNr7lwsZbeMZcz/bCNOZc
nQ6Dvi+c9Zi0ucFBmDDOyfdm2qU3+TwGR/rB1r0jJdV7FLWDvdxgpamajeznbfzn+gk4P3FLo5Kk
z+JupDOyOtxDINrJCmqKfpFa3qeYuN7USFj4i6Dx97rWrI1q19Z4y5+/ucBkoYYN4tjBwZqSydMT
kFx4xIf7OkL5tFKbeoPp/kocPz1Zi2k31iSLjhuljdWVgvZRWNNQ0Q+woqL3lRbNBhoFKSTowO6w
WsIIbBCP6CdWL+A0YmrZrVG+xEGrdQhKBVhC1opVJK6FIlxPQFZod13U2pM3g6lsvQoDBXsf4cWG
dNHUWlhwaUYuuz321O+DiuPiZli7IiuSlYl6j3xUXVNgFUnoRqKRW68VmMILxyg7t82LJnJlsMi/
8HocvkNwzr/gatAR8IKnQLhXT5rew5hqPjaRrtaHpJ0puRfyYGc7FMYRQVckaT5MYya/R31Qll3g
zJ2NdF6Q5jeBUdbOLmaq7vu4y4SHLVROliIZs6tkulF55ujMPaZQYZl5tqFVUNby0Uy9kerU85ha
AtGYKf6cGlJb7WVcsbOdFUjylyno9efRjlEOQyd3zHAynEfbo5U/WH2rHDLUnxCmdWYTNFCfjw/8
+uQeFa1G36VTkQa7VMjaFtr2AnaQkHXBnJqUNMEqrW53VcoScHmWg4KBekw1oUmupCPT5Xalluz0
aWr2aTnhH2Fjt6W0KU57uop0lohj/FYDBHRxwQgRlxIoeMlbaLTXAvdqawK2oC+GdBxh4fpCS3DF
6pCWcQ6thadrHco70I2lqxWGV0aWsiMOfg+/UadhNuCTQr/OqARfgAHh9N7ETzUI2rvKKj6wM/d/
fS1AaqabhLwGL5Kx3JJvjqlV1ZMS8BYdrC66H2YNCalGwvsT17rPisTxvT7c2fNHrEqRS5GJj1WK
Q6vnL0SSKorqOfb1EI1xdhSuglHSP9g6hcAxCcFOBO0+TpWvY4Xa2PXBz2KqZXA+kT4Lfesz1Bwu
1Jroozb24fRjHquF75A9/6SkGPhWovpj6P27fzEgbV9CZaQ+6cieTm6MelQ9VD0PGVZwfpYWHXbP
UFeciTqrXuOiJuzurwsugPppDvLKM8lE6Kt7sJDgxkU9XykLkwhmyJxdEUxbe/rsel9GIYbhLdEA
oK0LiQ6Ow+j482l1iINDaMiUbaUs2kftJPZDkKYbBZ5lqk6O0DIehSqK1vQIlDXptRhVS0GCasnj
rMe6hPVLUcl+CEw8OGj8WrterYylbbHVtTkLE1YDr66Wug8bNMNJeDAml918DvtD0LdbyN8L08nL
TNgNdh/w1xpjN5p626vxBGChLISP0q916OYx3pvyND6kiMNvTOd5WLJYhjEeh3HBJaxhYFgwSGoS
1JEfVKp6Y4pMe1+Fo3aLNnvgt3ZcHbtJZP7UG8GdElrYgsZa5CY4RLxcPyMX5he3G524F8YGfe1V
GFZhwCNFRRgREE8/C0MLH2NDkY/XB1EvbJ+TUVaHAtEio5FsGMNB1MQubJhkp0rtb6o0sHN4Plz6
MEenHg9JSEOCEp83lROGHnQ0XSdIdlFnN3t6abo3pPI+MBcK1RTtp5iOQ8yLPsry89Am77qcpgmA
R7TxrcYF/nBHUcXct13XbqzgpR0D9GDpJYL04Aye3i21qPrAUtPIb1tJdwdSmH1qyh+BpfWeqhtb
pLzz9JgNg76KCWuN8oay7oePVi4lc2eFPt6Lv6w4U71k0rV3KZRzLw+M9wZ6oHswY0js6WgM2vCG
D5MJz6pH1vrvL3LeUaDrICG44oxVk7fQ7K6E6R/6DqZKuG4OISpBLTZH6kD5IzOxDc8wPbi+hy5s
oaUDgObAAl6DXXM64WSMYa50bNS47Z6LMFFfnFDkHxQwAi9ItaGcKCgOu1llBVu798LDxdCUXDin
dIiM1e6l+DMrUxxHPg5/d6GC92oaYKKeDhl9bIsSYpfGkNPHL6MluKeC58zCUMasf1LP+FUbBF1D
jahf3v8xo5R2bka4J/Xf6XrchAjpem0jHqBQJAg+1d8to2z3Ii+6fVhJu+tzeOGwmyR0vEx8ytL/
PJ1DIUrTmBzmcCzU7uBYGNM4CkIN/2IUksdFZh1k5rpMT5EzjmEXhP5AGonbMmK1Uj/9P87OY0lu
Y1vXL7QzAt5MUSh0tSGbnhInCG5Kgkt4j6e/Hxj3RLBQOIVDTRgakMpCIrFymd84Bx/g7ksB88ZI
CAIFn8XmWbIsY4CI+hFgmOWEHIHix5lUH3OLR+uWtZKgg3ZwFHY3EN7GqjIB/mU7WcuQfncHW48e
WsP9UXeqesbQPj846bddAhJpvnLwLzSF11nh9aOVTWikDpADlB7S6tWoV+sNdVHOURH3AaYcmDcj
7XEG/ic+i6rG/KaRyhnsZvIRcNp4GofJoONtmK/D0hk+00B11W+1l+e0KiRuXz1/CnkoUre7O+BL
ECygi0379fp3Y/uThJ1QeCU9+sCWhsQRiov//IvTRd917ZOvkXfzMVZZGTYOfu8PitV2D3qam2er
KaqDELf3KGTJMC5o2dCK26yi2102MtPiRS8IVBSz3eDjTFZw/1luCyfe9AqVWcV+oExuM9S8zzAg
tjsiaaSkX+pxwQdYYbpkLQkSPPRofPBhUCdGUM1LNb1Hx8UGIQCUMgMJfxknfDGw+AHNUhT15eDH
rVfYJuejaa+wimYj5rzN+bSIQX0E+zzgLum/gybTsd+Qy0nJlxofRDSBWyTaV5KBgTS7hGrYW0Ga
Vu3RLq2bffNDoL+sEk2rfcN6NfxSJC1LmRR91olgzkv3FffllzoSDpZyuRGYqZ6/FhXm8bEb/sNQ
Kv8nNFAeTpZhel+Zpfr+/q7sHAzk/MjsmZisgpNrXvDLb4ncdmwwdBABlle1j8CW6sUh1JrfXWXF
T5JtA6FaRR83l11bqjAsFpSfLKlNntKlzWMssyNBjdsQyirs5xpB+Z62zEJDma2sUBcUnoGPYbc2
z6sfOg6HWjJdNPAlJ6XQpoMvixbfzetkWUYX3KnMFdCzud7CNpn1BnHYMJA9YlIJNtF6Xv1gFuQo
Z8XIxocKXLLrVW7Z6IjRtvKDGdqo4ja5iWD4qCxcwpWtfABoN78HJya4hJVXK3Xdj9FgZN8wYHKQ
7AVkyxRo0fJPcaxrP2rdmpdTZfezdVqGRPnWSxWrmtpwZvTOsy43HqcGtV7PZWArT2GYaVj26Uv6
KW1mifk7A1b8BvM4jDxbBzPot2rqTn5illHoh4Mp3JMjtCYF+yKjN8PcJS8I1YZ/TqPAk2Byq+9J
1M/Sy1KIjJ4GVvb90FfGZ3Wc8n+KTiv+m1ZRnSBvqZgjY0lz4Di7CXUB1ouZ0blvEwSOLL8tFJYK
aXMjIr1YExmYPVZAViwI78uQxT9Sp+YLKLM2+S5GV8095Acwl9DK/ou1zDDfIX98Uculwo5I5ww8
pLFWYO3T9SCEwLX+mAy1f7WSAhtdGDnNZVYN+32uMucFdaSJF7UxkvCsA965xGi3m54mFPkNV7zx
a1EZ7XtpqIuHg2b73mF6dIrN/CXrc4GgGiY9BYChioZLMYafrKE2n4ku9idJb/R9jbb+Oadd1PpN
4c7Y0yqje+lEmhhehhya8PEcq5T/VnbWOZ4xuklyoiYyG+Q0M0oF9NpE6+UidMcAnnf0TS2WofZ7
Ve3fosKfzQ+NWQnj9B+J4dSEJyI4ksSO4WJXhvteZNiWDkphfpaolOQe6pvhu6l2uw8R+KsIxeYM
9LSaY4HuUXBHnx1pCWwC8/zL/a9//bqv4x09KsjjjMMQh7mhD0SNa09hloZBhDHiKYwRaEB7XHuw
W+vz768EcmdloKKBQWV//SmSWdRaE+V0xxEbea7a+J+uz+q3itsmB6nn3jMBENMUDLKZcW2TwhLl
+XiYYlaiNAjqKG+elypEn7kXf9x/plskPPBalMlQvCF2Mp3dpCGZUzmO4IAGVdQi06Qv+SdhM+kn
NugXLpIZ58+WST8AYz+OMAqAL3QUWn8+z+Yd8iP4AQo5MKOeTZAbKx0o3Ri6QR7hlooyeu6ZkzsF
pVF81ub+GaI0Hm2hM57MsP1epA7Njd4tnxvR/R25uEOMz10X/pk41rMV69Y/fYVHUZvq1cEtv/Ne
aCTBLaSSVQjJm82aansxlJKz1ol2eMBh7i/Z5v0ZfvT/9yv6X+lhO7eNwVwXmBbMEEZvm4rZwSU1
Q5o/DELTKv0hNxn39bbt08hWUIJYJeINkCC/f+4Y/qxqVaueFni16xMehQleff3amrYj5Y+hU2cc
DtPxwt+1/sVWwnKif8SHi+Tz5mOy1c5w44Kl3CxWvD7JYg/AUI2eZLccPNXuGScr5Xw7cGwgn14/
lmtm/YiWhxsMzQhMpgxz++wKsz23i+aeJTCLx5HL9yxMdfBrpyoecbc7usrXvduecSR0qPHQvsWB
fLO32LdGM50KN1hSVQY0DRmQx5MTYGmp+2jiNp/qiepEmsXRW91dmbEKck8EFM7u9eObGFOmQtI2
x2V4OBfYqnhGXDtPYkBaNUvG6PNcps0Z43Ht4CXf5n8A6TC2gXNIT1nd5n9OhJxKE8HB7UG549VU
qcw33CO1qb2vUiX55uXanKYtSnisGdMkOK8GhQgTv02t8DtsrxfQdfbBQHz3eahCQMzQVLkRqDZI
gmqsa9zASKz6LVPDkpObHIGN1vdxc1LA3ptcMiqtxvVX/JI1myAmXBIOVimQchoavQ10dZJvlCpt
3hR0Xg+aA2vU2q6nrbrlIHPozd2w0LGLnEAZuYEo4hpnHERvoqrDbb0ccqLMoOFmrGMr1erxa9Fg
UXH/CtoLdURT6gTOimZuUQYJJp+xkrN8qNvjo40ZzjsttYXXa8iyMO+CDKYk09f7i+59E78supWY
Gis1BOnGoi1TyR+tFabPup0nATy8HGNsbFlLvTF8YVuf7i+8+7R0QsFlQg2iKr9+uZ2Fbyy4JF4u
8zNEQ5rSd3QpL0pXNyecGMqPSHD9uL/mTkeZFsyqvrLOkqgkNhGgt8w0RMqJL0SNv5eS+oXyPP5r
MCxx6vV5CBBKWbCPLAwtsNOoeGrQ7PUi0eZB2JnE6DlvwTSKmeGJ/dUUTf2uNTvrrbYgUJBzRAJU
Mq1Lbbjgf5gPB4zvMZSnuQYsE21V5OAK/qne/2iKPPpw/+l2jy9y4ujdcnqBPl/vqJFOZVyO7KhZ
iKz1FPBWz33rksjjlPAjkeioZhh/Pyt2pHuqGzZHcis78YfuLpeLQcOVNtQmssfNYlNtcb10ZdO9
UZREvkkmp3/T2EaON1BRvlHMIX9xOtv1WqTrvTqux3eCOs4v1EzxrczG/bqfnMuItJg390N4ljks
6myuzdOggKjsFmd81sSieLhu4/IaNRdUttCRXHLrTSJVnG+7TvlsOgPWMVVr+y4if2clamNf0UCj
TPyWk7Vo6jMSg6imqTqj5SlZmHCfe50hioHCFwNUI+7wScmX4o2B6v8fqhplj/ff1k4IRfkQuV9g
DzS+tkm00staKA1nyuzy4U3lDO5ZSWL9IKTtfN6r1DsTKhSvmWduzgQWYkmoOTUJpSnsc5RPiJ1W
aupHTUuraM6kj4cW1vBcJsH959vLZVfcCrqfRG8Kk030LhN1GAeT2xZMbv5YxXo9PENU1/qTY01K
iApnNX+TZqriz8UHocUZumxyss8wwaYZb5ze+LNImv5jV+GCcELySXlxlLgsUJluWySYEzV5jBd7
/G1G08qyWJlMxCWy8O2gIpszR0ix7lmh6hcRYSJta5g0N3Fd+otm9L5l6sjNUVAEwu2PQIR7X5EO
opf7bu3ybbGoEViPaW5KkrQciO2shYbXVa28mGp4EIL3jiCALVpFBCDAvPp1wEhax0YGjwdVkyEK
EgcNvUiJlIMjeEtZYz9J3tcEyAQ6/HNI9cs1PiV5krdLQ4bXjGMSqG3iYC8+tgjwTaRqEu/tdPjY
Nk30HiOe5WkMZSIviZC420mwndRA5dxlXje5ycf7h/Qn8nVz5a8NM7BVdJRoLK231C+/rXRtkYa2
dIOxs/xauN+mFKShgrtcEZmXqsyeh1K+dUN6JJHxIR+V/2bD8qaa86eoqd739Xgeq+RkKji20hiv
Ov2U2dNFqOVZQ8pYuNDqIw5Mr+OH3LuNpyEtc7C/OxcpTb8VNgBZk37cpoBIpNVnUBycgAIJpGsP
PiWv+tXe23xR3a7z7RUYerBv69HY7huDffAK1Mok8pu4Imcl65fFcoLZ7ttPYZKary6wiYKm95Tx
uDX+cFTvzX8hrmt/gLgeG6/t3e+ioSXl1UMyv86QzX+EYBsbrMamNynd+dyLzST9UxMqApczSqlf
ZWbiztWUaKieZhwM/8jCVD1i8+5cnOwgoxNUFYE6beuCqUfDPi5mJ+jc71LmyzPSt/ljUYEocwaU
mhsls7y4brKzjrXTw/2t3JnRrtpMJnAdELUQije3pgzV0K7gkwQp82DPTutnNWwfRNp8UiKH0bda
BKKXHwtX/RBb4h8DqoyG7ZZ//2fsniKb0RH10c/r+/pDUJFDjjLAaMESuW/VMV779wv3ZZFEZxfL
O88O/76/4l70AW1PObRmgcCZrlcce4nWE3VxUKkjGkS5Y5/KmBB0f5WfyJntSSXC4cEAvRgm8/YL
TxSUXHquty6av0HadYIibyCmABD3tSxPvCpjGF4xUHmcsqK5gDjuT64am5+dcIK8mtjGg6VG9cOy
rIPbpBgvjLLjlxnFxmfECPUAc7r0MlmxfIuq++8PLFdR9RUTtIJM8Ba63qV20UXRVroT1IOWPTPi
0wJFG1svjrTmwV1S8SYSYjoIKbuvhhwZxjMMMxAu14vSD19QZlmcgM5MSgeztgBb1uZBhrD32dGo
hC3FuJIqT7teBdO6qtHD0Qmkitc1rCWLtujoBvVSpp9NM2lfkiVxn/NicD42eDIeLL/XDaEJsgrM
oEywkoev1w+boXalYP0MC/uzSTpGLpkljyXIiFMXxu5HWyYjWcC4eIqd0T23eu3gR+zu9Ar7AsnH
7bgdfooqAXo10P1wYkP15tA2Lh2SG/79j+D+Kq6y+dRM8IoTnXMnEHrTvvRtgWKAK7p/8yzg5TDH
hZaDoNP1ftK1mWmwtBxVtcdqoFdtP3IQcfkXzwKWBb0jUlqgbNerSDPTc6MfOJtJHBGQrY8FaogH
QXnvaALCgy8Iz2nVQL9eRHOKDslgouEUF9qrdJbk7eKSiInZSS+6xKkRX0SEH+pSO7ugzQ6eca9O
ZdbFL0DBD27pluUf2nqGfWtv82nENjpTabPA885wdhS143zrLDf9w9CzqfQwVVIWL1FMkTHOjWrj
iYoTx0Gse6oIl50i/Kcf6Ll5rigHxwdoZDPrKEyUR9WZ54jqUkVtr3Fh+lopvt6nrLar1wWfuOik
9/zpiaxeJym2m38gfEYfdFe23+6/1L0yhVybuTE5GMj+zR0IKiOuhlqSw5TQw4G4m2QP3ApQNMdL
Sk197vTePE2KPX+8v/LevbeShJkoEoNgWFy/6UzTaouBOrfQEsXvGuwg/NrK/lCb5qPTOx9iG7fi
+yta/B+3F9KvK24OsCEdAC4K9xBayj5jlB/S1pYLzK/TMi7i4JvcS77x3gADhqwvvLYtYa9u+qTP
em5ZOYrij7wpp9qr0PU+1y1aFTGZx8vSoj6L/eeX2OrcpxF1Sn/SnezUO/1foOt/2yAQcjnX+sru
AykBnvh6xxtXOL1gCBJEqL5disIYnv4PVcfOe71aZfMFL0PcRNEaWGdECR5QEzcCVAEtpopt+y6L
5uRVKP+inkKDzQHBRFOLslu/fjLO7ijcNczq5TJSCCzzyVqbG/fPz62AFxuIjg42K+vFySZeL2Ph
S6iWQBVpLmnDe7N3Y/KVvPanWI3PbaQ6X5q0m4N5NaZujVl/KvXC+M78cXhVzVA+xZkQp6UHdnH/
h+0ETQqBFRVK9azQVLz+XajFGt2A/XkQLxae6DYgaTwnqZR6xTzlWc7wTBdqMJj6V0dphs/3V78V
kXGRdFr3BIkEGPnKZltyCpGFYUYYUDIODR7n0fgmDs2hOiXwN5Dow9/QxzQ3+qDWq3bKSuqPvUQI
+3npahOnRzDDnlNQoPiCqfEZMyYZB2mZyPVb4OvyMkcaBz97J/JBpqU2XkmhACM38ceeNFOk49px
crXxzdz3+VONpfMXV8bIiwzopdg0vgJcxq0D7s1OUsA4glkxVHUgI9vZaqaoNM56RBHoHfV/qenU
n9JhcQ7Y9zur/IRA8qXjiX0j7+WmMh2sxbEDdcarFSP3Sm8906jyg6h6+71DNwVoufL0iHLbdrIi
bZzi28EOwtaVviKy+EOcNunJNCb7YaLs8XI3zD7cP3M7i67DFtBFQGFWUMz1iec4VlWmYl1ihFpb
e4vjzu9KV/0aWlrzUlZL8aOxMZm/v+hOSKdtCAlzbVigK7Yd8+BplNB/iu0A8ezoiYZr+2E26S04
kaqjrUq/tFar8G3jgjmZJst9i3xIFZQWQ8zWYXpt2NXvFwy0yfj06WWuUNctJijunTByWt0KpBvK
i46X/QMOt/VB1+H25mQVeK7o8YHrgmZ3vd2VNOIE7zIrwPFOXhryCR8lER9FvYkipTwSkT1azrxe
rtXdtuNUWQEsIOvUKlVzdnF/pxbA0l5LsDq//2JvPxU+f4o9Jmo6QpQ/3/svvahEikYsYraCSa+a
h6ljBisrMR4cn9uAwyprgk6MxuxxO2VqWkvH0qG1AivUMl8P2+n9oEc6EDzBeoqlvdggDk5LMh2R
C9f9uk58aDSCxebWpynMwPt6P2VUubmcKysAAY3JuWyRwzNk/Zhk9nA0irhdiscDzsGGQhzadjYr
iTwOCaQZJOWoPcLICx+VKavTg6Cz80SrABA2GUzvyek2qQw9gzyCdGUGMhbRc5ak2mUARhSUtV0e
ROudpWDVMqhZkYywsDaXq9HHiE0UMbzuRJRI5y31KRpb16/K5agVtLvUKmy3epUBz9q8p7iNk7YZ
XSMozKQMxIgEbjRq44MKj/DgMO4EUDzBLAXXixUQsIVjM0hrungxjAAXbHi2WYj4YxyZb5Ulyb6q
jao80LJbDt7azmSCbeQrMGBUQ4LaUuYVlaIJd2odHVuK4HpE2m6qHD+UtvE0yKxBB3MwPoyR9iN1
9eRjpgMjxAsmCabFdR/izFSfFrREfEsaXRA5mQyqtlG8DjGjFzscv9wPCzt79LNJRr6MexxCZ9ef
DRVJSBG4MGvIDYdgR2wITgZItEuTh/Hl/mI7MY+6k/Eze7PipNez8UsMYkbnOsg/GQGu6PozqYf5
IGYxoHOIAcos8vG3Uf+kWcB7qHaR5gRheb3eKKuRTxhEbrgA22xUWM65kycHT7Vzon+ylTB0XmUp
th+PnQ5pXcmEVazZ+GC5cj5HcumQ+yec39/AnSBOIQtBneEREPAtTBVHclnoqU1XcG7U19BtI0QJ
kqNUewfsj78cURwRbobZjLSv963O7clEslULMCsWT8J1wg9tFlVMpdAxybzEEOXZqavpEfex6e+8
bOagmIzpsUEf4pURjfnsWoxDzaQuF0R3pESfQs3wXklir7fjpT0BirTemTKeg9/dIIbDtDPXni8f
n70JZJ1el51VOVqQmTTZZRX+cJwm+jeLrFIuiIHqa0Z4vT1qveQ9IspagJ/3AESubL9ZUV18uv8o
tx8LNsmUeWhL0SRi7n69ipFHWYoYAa1lFPY85jDxaek6ygRgFKhEJ4f8v9u7+3pB7XpBMULyTifL
RuxCdE+zbEp6l3H+91hmyVP8EsP1U/vhRHlmI/XSU4klUxwgCzX+meN0BRvcdj+0bVmf7YQeJzVk
8dBWCOzd35fbz42fyVhtbR8zUNkO/PRkqQHt2XYwJ1l9qnsSwWpUeg8sgH7woncokayFdgBNXOIV
V8n1luBb5ILhwn47iZBChHrW+GpZqidRp1MQFhWdcuS7H5WqbH2UmmZ/yAxxsoq6OIgxtx8+PwRz
g7WTS0G3pfYZLhUajA87wJFsuIwh2vL67B41j3aa1iwDk4BxAISZG4xSVCyyDRlfM3WIoPtDVrpE
Ydx7tVNTXZkV6i8zko0SF7LnCjQ0CpGqevB+9x51ddVc543g6La4rDKNKXuY+QdxZBt4rsblSVd6
47cjKYn+CjIGvkBpsR0xKpWjlqshU5B0o+2H8zhf0sIuzvfP6t4nxVCaFG5dCQbV9flR+maCRaOt
lDYbEKCjThd1sf8eY5uiW1NhPI1Z/qSRAxykPnsfySpzvrZ4V+2e9Yf9ctMiKduFsjbYxKWyn7vW
DM9tKLEKV4ujpfbiFNGJ1BuIKeIk+vVSeCroopp5X2M/Ff6QMtFS1STFVbnjUjeN3y9kfpZojIhA
0K4EnOv1VJSuWzGNdmBpc/mo9Yn05BA7B6nD7lMR39evfg3Am6ca1HkF7k90FgrbOTE1qSjDk+KS
5ONnfarlu/sH5SdF7Lp84anWQRytGtLH7Qee0PeLwQfy5QFqOpdFPZ1Ct9fAIM9hoEV69LjoAyMk
OhGAV5PpScMbEtJHJS/5hB4viWLnq0pnPCqpjmpEPki/E8lfMBG1N0zyVCC/ZnlRO7V66rLhz0VC
r3BVsAlDmPevRWHrZ0gPkYcWSOSrSLH7nQoOJUrDAqT/Ej/cf+C9/aWLRnK2Un2U7Vxar3u9mhc6
KqKRWiBlFga0HVgPTgDjR109wpSuL2y7wYS11VuTOQBS/9fHJmMAqISxYwVzVxbo7PfuyWYf/RhP
jVMU6ZXXQo+5oLlrXUbyrwDmCcYAYxO/JsboXOp+0D0RLXNgLhjqyN4YT7MCk2Roc9VDS39402P6
8xJxPzI3cdonN3Smi2MNo98vK9hzjOZHe3GbExAwpfRc1IQvVRPij4yzh96iWmuVjscqjlVO2G6l
5oM26+lzOaEt8J9KbbooaRo7yHIIlJVY2ieZcu8tDBm/3n85e2Hr173aHP5KrWPOGAOi1tVqr+ly
/YvZmeprHab6qUaR/gF5OfPkApo63V95J/iD50JIzqXkpYmwHptf4tYUla7R2glheTDrl35CW12V
bXu5v8pOdAQdx5WOnukaIzepFSjZKbNgNweD7LB9lGZ1SfTyZTKn9iCM3JZX2HH9stLm1OW5jtS5
jAgjUWSedK0YscQApC0WIEe2wDK3UUTzbzYR7gQ58Jqkbp1NBHyOrm5Tbh2zmB4KtxLMDNIjPPPe
JtKNZzy2DoDMbaMwruOoMioahVnTo1CjiAK9tFF76oR5hJnbXYposQJowPJujY5j0SSRqUqbZDOr
/drVPsL2TS9tCUrh/snYGX9Q8vyy1HpAfzmAZS57MLuWFQjLtN+4dlwFbVhmLwYcrGByw+qbKOU/
qTN1njXU8VPikOv1RWN7tVSa576wfkgA/wc50f/ys5h/oBO3Q93phsJNujznu9ALRXmwVUwz/dkp
Ne2clIrlOXC/kKVIxvm1yhej8UKzbp+d0ahav8YB42LNJdAzdI7qP7JOmY6apzslI933dcgJPBgv
qa1oEAJXvPyBV2TEFtITcVCV0/Pi2t9Ud3mNBagqRaWAMWC+xek7vZ8ugxa/GVfEc58l7+ZKPFpq
8aU0u9OsK29bW5zGBQHa+6/3NryQ7dG44+KBDYM42PXbbRk/dlppLgGC+uEjKm/9SUEH8OAQ3d5t
6ypU6KvPMEXiOsr65Qw5oWL2iJEtgdnGNdWAfBNm4Vt1aK2TrUD1/N1n4jaiZQ0ICV7LTQen6sPE
hKikBb2m1wFkQgmJtRWf76/yM+3e3J9r+QHDnYyIzsPmoWgS2UsraY87QoQgA/pxfnbNaDh3SYfy
F35UQa611SXC+cSrlnK8YG9X++TF8jxP+ngWWAacs3xOL0JK463bp8uLNVpg37lez6m1qF//Ax1D
BQVvYtdeYXqtFPZ4BtdieDCmjpCNO9A4jizdfvTBVgTxVoZvXuo5sjPDClaNvR9z1ZYe+jqDnyoG
2u7h1J2EPmgPQsuXd7FbALp0E5ofeW5eGOwf8u5vzyY/hybVymyH6bX14cB/d5rT1LWCeMW2tE2O
ipEWGQ9maOReKhcEfx2RnPJVn1CR1t/NUAwQz2XmkdkP3tgofdBAYz04Xut7vXnvNFOAklN3cmFe
H2ZXgOqRJAtBG4cvpETFRyuL6o/dgJhxpSh/W4ldXXIov4G+oFB5/9Tt7QlVGuM9dLpg6mwuam0c
stRKQyugVJx9NZkWzIqSI3/o2+8VvhpKoPSLyEZRZbx+xF4Nx5bmN4O2EndeM+zHl2KWnw14Gue0
c38fycRyuMSBx7Spz7YQhZWq0SeNbQV9HNrncNITv9ZQ0r6/dTuDPJbBs8KgF03luRX9yttYV8XI
gKnIst5DRkmeaLl/XbTa9Wf++9s4I7nRNOaTHpXoTjtvHGH6cT99uf9DbncXi3lkJpFCgqGGsOv1
7jZaq1qRHLVgmuWfFKvayRQQoCNXOkDSiu7gvN7mCiwHZ4z3SdsfhbXr5WpzwBnZKrTAWIToPRpI
vTfIPH7WrNL47UHQ9Vrb48mdiupjRiMwVKYXyxr+sjXkNP/F/jl0EciKSSa34iKyDDOzsUBmzjMc
Vad3lbM+V+XZbjpqUns+6ozsbaAJ+XrdRID7xprS/nJ7Yck7r4BhNZjsqvNK9OpeSSOLc2uq0/n+
o+0tRQNPoUFCT5vpw/VShZKjKIG2F/CEQjn3CRAypXOwXrPD7GCpvVNorY9FEIEquR1/ousLgRxX
CEpNw3jVy6p6Qua3OkfAAJ/DqqgPjuF6qq/DJncxTREYKis5c4vxI1zPWZyUPNqi0BIcaeudE6xf
qfi6/Bwqde4LWIn+JN2jL+A2aLK0xowAJi75x9aHEsB5orWRVAOM7puHEgcTr8Dg5mBD91fhe0bm
CPW9bdtn6cRcq06i4uarGqeup8OE9sGRv9neCWEGSimI7BDkts0JqfqmQr6U17a6AsDymhesOytM
ZIy6OXigvRMCKIebl8IJxMrmY0ZKW4VZVquBkrbSS6PJ8pu41/yIyt/rIBEflIY7+QfwYBVbNWS8
TCSn1mf/5UNbUXrLKJC5lmqXvBMOgkGGEplehifDOecAxZ6OnrhvuaF2UWpleTS0uj41hd2ewrEq
Dk7s7fPzc6h9kJFZRd22o5OwpUxlqK0EdJKs81w6PSi+DFM3aKNn6Fbff/fbv15ucy0USqkOhCB8
D1sHCpRSJ8HIfRnAMv50f6Xbk0q+z4e/KsaQl20DWouSQp4XrLTqfTy4dTiepVrUB9YztyeVUSI3
D/1WKkiYaddv02kLJHZLd0Fsri0eScmjoAD++Ujr7WjE/BMhfx1cQKJhX4B+LLAgRlDXa7lFnUdU
m0rQ922on0ZlCr8thWbqfj2i/OMNog0zf5ThQlaGq/pzCtC0CqKmjPsn/soYnctWi8WDCLNqQJhQ
NO/nydH/HIxUr09LaS9+jGff2zoe+wIDlQUscGd1DSq1ReK0HzTR/zDTofqMV1iqemHVL1/TJWxG
r2t6KJHxIDQmFOko5WvsjNQBuZrWKvq/gm3JGqCvk11+VuSownfTR+Ob2fbE4Gmdt/i/+/ot6nmg
KPQNVub6JoTg6sTM1BqUYGrz7qGZEoUaNY7/vL/KjmwWMXftZzKxoCmyVT+ISU6hoqEhH06CuW8y
xm+LYmkQ0EMVIX0xq1mk8BwKM/WxMquhmDpD985Ne52ea6jPL4kwx+esD7vXbslCmIHgrI4K0zWG
XR8czg0tr3Wwgt3TFnyxQHqSTaV2dJQntOWtKj4x/3DQHB6dZfKn0hCLZwrNUR7qQWLXGYYukN5W
WuZIH2Q0Ot8FF/pMSyT8brZNkq/mWJ18rKxQzy+225EjpF2tg21I2rPZ2siE6nWVfGdQPLgPUWKy
QIyI7OK1Os6RULIciJkl2KvCo5gpVA8IQlWfjLYML3pHFxDms6a9heazvCR2a39QjAkHMqXuitYP
bRzDPNTK4uKE2mR/VjXESk5qaLqTl5bKALtr0NqXOa3kKYWvClM4z4rvrVlg7toqQv0zIUF5k5Q4
rlzmfKZ7g8K8dnbQfi+BjIBUP4UpesReGzfG5EvH7IcX3c1bKi49Ri8lZhxJJ5i2/P0DdZtAgMQh
AQO1AKLJ2Cp3jEqWaFORzYE+WcXzymn19THO3zadANCSuzFk8LZ4tbLpSHj2Nl6yMvgMOogUDjdM
C9xSGQO7jOYbUxkuGrBUX3eK4eAs7qxC1ajjrsLNZ6NacR3DSDINMaY0Sbo+HZGSXbA+MCbrtwGi
mFas3/7KviTx20Rl1axthPm6JYjKLnm2wIidEit3/sWz/LrKJnXIaqjietMskIvq3s/ruQxcHT7X
/RNxe8PwLIA+yBXYMBQkrndsdLJRoHzFjmVF7ZVNontGViyniAh3UDz+tBzcBAqAdGAFiZk6ddum
b13LRh/qWQPXYfQ0F+Ipl18bqqrmSQptISIIWb+0kxIVzyJrYE3H+ojPTKTMpfBSXTjWuVuM7ntV
xcOL6xhx+GCEc/3Zpe8dn5pKwH2rIAWi5VW7wnObpce0ryy0t10IZ9YfajU96iLvfFGctrWTsBov
gHe73r8swyBqpjsazE7mPM1jFzHGaVdiraIVp8JpxVnkMx35OLZ/+w5aUXUsDMaKJGZLxJLFmOKI
k/LqIkPxZQo9nhay8m9WWRGDK9jNoVS8fsAIXK+dzM4cUAjRZzXz0Rd6eFRe3OaJKzGAeu1/kCnX
qzRKk0NiNKAAzHr8ZTGH7gGconwoEQA65S7Cc/eP/Q7Hkg4fg5q1iwFecJuYjoslm55ZbJCDfH6W
nTaUJzVZvkZ6iPA2H7c3VWTD7qyaX2BLue9wka8ebLCSnu4MxYemWNpHpYwGrMDwbhCDgvxbUoJp
GrX6YjQ1GXiV/mV0SvwZ+lBxEIJu92uNPkRTOiDAFraTZKut7F6pjSloDHUMxqbIXuI5sT6G5qRh
7NtbB4n1DmhlnWzBOUSYEuUHYxMnSG6GEGWXCc0nFwR3mkRPSdyGT5OmfLYmPQ0QKYFAgubhhZoj
P6ml0b9JKv3z/fe29zsY2KxJ9zqpp6t5fVDqOUwtZepGAKtF9QewLQk5iOnfu7KKmn+EoCkDSGDM
i7Nej/P7QrUbGz84+3thjPmRVMVt8KS2W7XeSANXLuQmZZ5kYnI0fqp5M1PUG7t/MRGa8/NZar99
GwAXoqXBrb0iys3NnWOnMaZRkqWGYYy+DbPo/Rb4zkG9sbe9dK/pB5EbrNzyzfbig+VagyXHgAb3
J0R1wpMcmNbOC4Ixk3xZOvNpskfjJLTh0ezS/9JuOALC7ZSwlIoUVZRV5NaAoq9fsTab9iDnmGOd
oaFkcpLwWNSiV2notUdvr2QI4OrBVPT5qRvn9ilM8XIok6g75clgHESK9WBfX1r8GjpWTHeYvlBW
X/+arKL1MQhzCPLE0j9UbbX4Y19GB2zCnZP0/5g7jya5jXRd/xWF9tCBNxFHs0AZtGGT3bRDbhC0
SHhvf/19sqW5pwtVt3Faqxsxi9FwxKw0yPzMa9B4R01N9jyp1q+eEa12oUe0jKLUeo0Qf9S+6xa7
T3xVMdqNGT3WAJ5OSVIWZbFNSpKSuq5rOeMIJZx4uj5qo6rjxJd0iJqpuoiRMo4FIXPULKVf6YPR
Qc4q8qvBLvvbTKu/6HnemwcI0AkJXV2mJui9aMn9PjLGj00xaMoNloJJg1xCVkDvIEx+3XZi+Ogg
8/MjG0o8ngpccZNB5dxg/2VvZUzr91jOjUIcd5TseYDQPd0utSoUE/EwnGxAnB1IPd3PE/rM3/vC
wIuvE+5DFlrZF1dJo2uzHJ07s1IqHy1nOkgxWteVOTS3Te7os5+kqsekNOcKDC4waQGx/PnbbH22
5I+lFkqZBsyRRA2c/timqhQ7nPr6OJqFsxPL4hC6jMtGiLd+KxiFA4WSCZVrNKTWnfvQaaRKQFIf
QY5BFe1JdDJRlX4Yz18K0CTPz+mM1CaHo8gLuwwgvoTCnU4qi9wcg2ugTWObeoe8n+d9bw72XpH+
zu5itYAqa+PBnIR5paq4mnp5oly1Vv0taUaeUz1qD3bbt76e6p2fLk19PfY0TYCpbqVDZx1wfqvO
fyS0FzlvYACr3wpYWQwEpcdS2OK1M9fxKyMT3oPe2c21ppT0iDojbPCjaMq3sDLnt4lTytr/DFIl
MZNK3y1taTwsnrkljn7hbNDHoeGAugWePGtt9GLGFd2q8vo4YdYOmc8Qx7SMttwdLnwuREGMAr2A
MtO6juHUKsYwYYUd9dxkrxFpb+9wmxp2fVxYd1VY2Heo0aYHgbzuRip6Bgtl7TEUwEwJ2DmY8DUB
K8x1NPhwPDlmVv4xt0vPjwwVOZYmVft3E0Zhr8MWGqzZhp+r1EajOZ3GjedufesiJ0npXnWpp8Ms
otByuv1YOVv66BjDcVgwI48bu72pGypYCGpsiYxfHEr2q6RwkcRfnw6FEqoSdy5qa0vq/mzT2bie
y/iTnVdbdIizdZWTsskJyLFIDFCIPR0JxfAyr5x8ONYhdqSqwJzHSVPjnT030aFOEWyZEM/bh2PW
vE/VYjmYxospBfwGcmMZoHlE9Mb6hbEjVlsbvP64uGAvjDjveC66revzwprKDNw1KcKq2CWv1jSx
Fg/6ZNhDeC1S4JRtuCNR6m9zagAbb+aloaBmWawrZXUaraeLKlpAeU5p9yBQMnWvmVF2U5ZzfTON
W5J46y9SLh3IUL4LauZwpVdncrGMaRQRbXfhqMUuUui29K6VXjWYZ/vGYrRv8fDtjmCFtrwyz+zD
5NDISlFw5rGge7aaJLZtRjNWTX+M4rnHOszQfKvqodZ7UeNrYimo14qiftcKmYOrS2D34M96ralu
Z+FVV6FOjsvnZh0NI09xOTSX93VYJBu5z6W9INul/opOPj0++edPWxx0MkIBrPSojgATbITqgyaq
hgOQYWtj29eXMMAJngD2gdKVFB1bJb9E9HOPxXx99LpK3c0mYVE/hltP5qOW6tOAjGEsymOUTyXq
DXru6YyoewKTiMrqaJg92t9AVucvhsop8KPZcW8mbHbgxuCa+jqb2hYDbSFwTypmvdF8qttJjMqm
MYaHqrD1fSZMowEL6HT7BgrR0ZmzrJcC6mEVVAOkdp/83fys9S2d2GqJcayO0racSWRHzBjQQ6xu
Zr3D6k+NY64NFfNof/bGFghW0sTtLrML9wd/kfrTMvvuQ2UaUbRPhnYo6LZCjfOXLi6DJBsKNN7D
rPoaJpZw/cIsLOAu9jCIoxdaaHq4hdY/WIOG425kpFK2B2F+VeTL+zwNAXuR6fhNbJp7OlblcDAT
VYEwoMQuJRa7au/HpZ3jjZBsHSyxFWipynhAkj7PnwQvMUczsapjVg7TXjXSKhg9H4umSoudjbHk
/bTadoIyKvvk8WCs7NW2Ix8yg9rOqyPo12afe3q4R+E3BXVD97pylHCPHOjWi/8oDXY6Kuw1G1tW
WTwiGlwlNH0F+xPUd8wMWwXkaGxm6T63G+lJPizeG6vOvJ5+4ZgAAw75Y8QPG/W75QhsppcZykps
z+EX9HmW8TDb8fy67tPSCsyya8XR1BG/DZvQTulZZUt1mJDTn69tr4nfznB4B18RELwPcd2Ful9g
+3AIPYGMmkHqPu2UxJiwGCIv1Pd0cKHfO3kXQZiO7K4/OmMUp2hIaCrC9EaNsyy+YdNyGN3YmK+b
dJq/q2Y+0Hayy2tTOl7OKi5ZDGP27xU+dEzml8EreSssCCjPB75n5U3LI1iDp4w2H88uUeXpV1zU
nZorVZtSCmE7EyWhpZr3/XIfL1WawzcpU19XG6PgO0pFd9V1ldFRTOuUL0uGYtW1ugzlT6NfYqBv
VFH9Ps+RcDJjlWwrqXF799thyWiWLG13SKrKzg9Roi71FYp0+DmMxVzm989P6iwZ50LiiEhvGANE
IMt+OikheqNL+yY+dhhkw1YazH7Zm4ZS34ezpziYR8ZetUsVwYuRQaNr9sNUedmummCTHUrX1Chd
h+VfweN/nWist//6b/75e1nNIHFFt/rHf70ZfjZd3/z87e5r1f527IsfX7lXiv+Wf8n//ZdO/4p/
3cXfm7Itf3Xr/9fJv8RIf/+S/dfu68k/HAqQh/ND/7OZ3/4kP+0eB4h+lvL/+b/9w99+Pv4t7+fq
55+/fy97lJn42yJ+/O9//9H1jz9/ly3l/3r61//9Z6+/5vxru69z/rX47brNvhY/2vW/9/Nr2/35
u+J4f5ACo2VJiE1pn2z/99/Gn49/5Gp/0AKiGs9FwB5zD/3+W4HGrfjzd41/i2IvMST3A++R1KuC
O/v3H8GA5DBAtyXHxrbh9//8wvu/7pi/dokF+fuff6MKc49tTdf++fsZ/FOiZgBTobwlfwX56enh
KqZhLIpKILASp12QkA+80XPhTwvEH62domNnaPFndGV+uKMe3TvqhLHF0u7VWsPhJB1C7oXSQ395
Lv2omRPDr2JXP0jD+vvWHKadNiTXvT18zvDn/U73Sbu2J4CPTxb+0jTWDdBH8A8tJ+q46EueObYJ
dMXjxqBzvhgczCj94FRz5ev1iDC+PYn+9TzPgajnTt/poiKKSqrJ2JVROVzR7IvflDql5Uyb7Fe1
Mhk3qkolq3KLCWh1NvTvGjet3k5L9UnNtvQiHhlpJ48BNC6JYeAcGLJ9sapA6G4a1xFo1mOL7L04
aGbzHrmZ6XNp1qjQeNDZd/ZUlV/L2SzeVvX4AWtM9a6I8BmJ8yI3dqZRJPeDmlcfk3rJZl9vvRAU
u90Tu3j5+FOgl31diO4zsDbjOlfF8BXsp87jP+fFQ+f25U5RZ7quCGVdNx6qvr4niO78sgMQbGZF
dZxF/Em1szDaA7AJeUBmS6AWFlN+fNzIF90q/88b4uRW+V/ePf8f3iryO3/mVum/0Rj463qSd5D8
f//nLjH/kCbmMi6C3QIA7cldYv4BWEunDeaiZwP4iJDi77tEN/6g8kR9gYo9/zsF+6d3CRE10AnS
QynEYrzkKlkH6uQCsJkRJQLVxTDW6u0t665LMb8cghYn7WNjaNE+FvqykQ6sMw85irRjkxqyyH2t
kcOVUjrVaGdDoFQwqiYKoHAfRbKPFWNLrnZrKFb7aZIDZnuk95wPAb/ou9WhAxW6oblDSUfdKILI
eO/pFcCkEAKSUk60FajErEZy3TEzM13vg7JUIOkhMPEqH8YW28dOVMHgeRUu8WpL81lrP49eY2y0
li5sHaVYdMVR5ZWiRKutA1wRSk3LnmxSt6l346bthEb58q3jgpaAUAojnOFV1NtWotVCKfKjVYpy
uyR1fBPlugIP7eXcCRaUii7nkB6KtO043TptzF3U3rHXbafBDRxD4rGFt9V7urBsdOI4jAiCeNYZ
t7Mw+ipynbALdDX06I10zjuKMVv4vUujSLV3jr0kMK2F23qHlDCrzC6o3M68ncspxGGh3WL7rmse
HEH2BSY69wOQurULHH70rmR5dUGkF811rZkkplQmrwEBOTc4hzo7BB68PcbIW7KVl+bnYm6HH9Bj
GLJKwdREIb8oui7oewJYSG7VYSS9OTy5RC9ECOcfM10sqhWUGfmxNJJOT4SzqIjf5XoVFKFW7tAz
xFlsiu0dog/NC4sjZHRctYiKsWd80Wt5mhBKg9pWUxXUWu7cLHrvXOel3byuHau4fvmsHIp7vAcm
nL01mKgrBmEueUxXnGoWnvZNvisxez4qi/5iP1dm9XSoVaBo1Jh8dnnGUF1rXJVmat1OUb41ofPD
cDrK6iYaBqWvsIUrg5wPHCqtqYHhitKrf7BsEnDDnCRydHUTxXky53UUMZclmq8soY/UNKx4n6h5
vH9+qIsT+p+h1jfREIouxL+4DELKSNfw9ynZxfrP5we5dLhRQf3PfNaPot0DxYNiVQZVAgYKpKiD
foWi0Z4eOv/5oeQ2nz5VksoulSRISUlpVtEq6lnhHKouxaXWaoKogzQVq3hBxG7+ndsw29ipi8uH
vb1MT9DHWEtyiUhZEpgDZZA5sXJUJB4wVZz0xZskm/o0fgmg0AJcK/LVg+IUkDCLgJrAx34a0kPl
mePx+ZU72yTKpARvlDKpaNLGkSnMk5pp2SU6lrVqFnQuvpc2nPIfBn4hMOIaDNueH+ts2R7Heuy/
SmGRNYif1yosiRQzqo329DWMCNlJQuJyY5izcjWvOcpI8CAIPKnQriHYJS3uXBRdFqhuKl4rthfD
sGqxN0ixYVyaon+j2WK6w7a7fiWtn96k1JM+9X2xJDtNcammGGK5c3pFEHBMyS0vQPuugAazgck/
O7Xyd7LokjqBFtqaaByiJmHFXZwFfdR7X5outF5rdlkHSmQ6exWtyY3O2oX1pxIFmkBKIEjw/ele
m+j8FW3kZIGuKR9nFU3ijALRS08t1Am4QyihwcNCOmYVNaYLyPRUrbMgDbPm6OT1cEC4tN9YunMG
sGRogEhHVkWyuNbU/QxFB1XplTTAPlF8rTJhzHtbMQpKh6ZLmaxNqmFXQVPcFUs+/dswhBfU6IS9
5ybXfaG31TtXi/RX41w7r3KDhfBrZRhTPx/a5UBVojyOVamViGMP1cNLvwMgLOA5JM5CemjLb/LJ
N6fDK0FZ06QRkmEKnvcAVxrUuDe+7LPYCSkt2SYGWAsKiczsdBQl8tTepQIbhE0Vfp4rRDnKcY6O
82DHt83QNK/Ccf7pIC/x7vnpnYPT5ci44fCl03AEdHs6slE5BZDMLgkcIZIJ3c7EeGcts/W1rJo5
3o294+BGYRvTw5yoabmvq7lGEhzRr+VV5SKD5Idd631JgQN8iYQ9T7vUQuF5yyrj/PMjtyC+A0BP
ffZMvBnEojZO1I0DIH8G/IXkiyUKrK67fN7Ni7FVBr60HzRzVKk2RLaxBsplsiLVqEsSgLo3dsiW
o9MvU4+d3cVhYKeV+aVPUzuoZrv48PyOnH/44F08GYoRq4NUMk43RODJO7eiT4IptMtDJzp7h0dl
Gjw/yllJWMVABRwg1EHgd1IH+HQY1CPtMW6yJKiTpin8TEWl1R7yCZmuybxxKIXdzLMmPizUcXYl
JjTXYz2E5n4ouukafSjvpc+0/D0yp7PkXUHX+/T3xMhJamVlx0GbqymHH/3RJu63jtGFxQXNgtwx
tQqe6zVCq1nmaekRMAl6oUyHiLbNQUsAaD2/uFujrLZQi8OZBg2jjLOTH1Lec18v0k2J9fNw4BFu
RK2Efi8X+OpqCinvuf1simAe8jduoRrvRBw1uBYJuj8++v19u6vq2YR0r9jx+6xU6QeXeimOLvDL
6xglvoL/6uk/dD6qX9XkxFvGspdWApoCdSUuUNAhq9ulK2NFw0lVBAmiAFf54i73ZmYkh+fX+9JC
2MiTSvVImbKvRknrRYsSPDuCOM3HG8urcS7wenEgch82tlZ+FifBK8eUlpsGZIFCKyfp9JiKMWuh
PXQioLrya0qcN21s4h7WOR+qKjwmrv7t+amdYzmpDlBSQducWj0cRLnCT94f4WrD0kyFCJSuToMc
U7jIj8Oo29ek8G80bRkDpbG72ylBOGixogJwgyHu2Urr0/M/5XyVJUeW9gPcDLAFay48EpkqunKx
ICLMlve2m2h7IcVODGgTG5fB+W1/OtTqcioXoxPJwFA6YfURA4j0ykJDL5hiL3pl96gjPT+1rfHk
c/BkkTWzHdQ6ZDyK2OnRLivjR5ym045mDNJLoP42nnsZvJ2eInZVxna2S8MEJNHpeAmxTueppQgM
EWpXdaqamR879M8wahy0O4X+8W500GAPw879nCWh9uv5CV86ViwxsH/eGtRJ124mwkiVutU4x1Gt
1w8NYNiPDv2uXR+Gxu3ILh9qJ8+CbDbTGy+qw0PvCi/1q+Gl5QeuY1gk6EE/1qfWLF4xlY4XZY0I
plGjjsdnt+uHvvEjG4TO83O+dH6pfwEVk4VSCm6nix5OQ6NFZSQChA3S3YJGpJ/Os7vL9GpLAOnS
eYJqAfsMG2d6YqtboisTJCczJwpqVYgbQ0zjIW+gQSdzrPizyJKN83R+zVJylV1Aun2SbbQaLx0a
cJmxEQXpIsrbohm0X6pTbNEVzu8+RiFmoMqsM7U1rLyekqprcUsL1DIcPlXQfSRkWDvqziB2E3nZ
HkOqrZLvxalxQgkOLACUaxBaRK2RULOIAvrS1bul7McHoRnjxgVwIRxCPQkOCTBeqfvy+L08uQEU
xZ2mTEmiYMnM/CFd0vl7xLVwQzsyfK2PtXODo6o4mIVeUR9Lit1QONM9UP/cd8pii8Z7rtDBVwGm
BCy5LENTmTs9q6JeuECSnKU2vPJNSgT3sRCLwgva1jhMpMZb1S2sxrdmo/5ZJppxUPPZvMKkLrmr
9Ci6NopUbL19l7bCBhLMCwsHkHrr6Y/KVW1UYqWOAlAmxk9Qv8MutweAyM9/p2fYRwk45kqycWwl
8+W5OR1nHo25tTsRBT3n4VupV1iEN8DTvHyxbqseVMjsNeLai6BlVXlVPSzTPG1Fipd/hQuYX1JD
iF5WASlnwetDR0EgbU6WfxdjY+5AKPb7TmQt2rKdSwnYS/cdNOfXmLUVfh575b+fX4oLK07J4REI
Tz0d4sLpSgwOVxYgEuWY4wP2gCCAdXC9tNk4/PJvWb1GNPAkCJOrQ1oBno4iPzthF6OCYWr3Uemm
9i4W+bGorYn7y9tIOC8NxucFgJYMxIUNczqYAZtoSYdOOU5JCviPZO9APGGh+Fy4t9z6W1YZl5ZQ
QsFQDjSh3BirpxZcHbzcrGdyhgfpQ0vHnRI76YZK/sVR6JxC75eU0rUDcV+gjmD3jXJ0+jLzK4SJ
jkk4bZVrLlzA4LxJf4F+8X2sBWxocoilqRllaKzkPprd/OC18tvHZxglznq8BTcTb0xN7v76dDwd
dPUdROiJ99DOlWMCbfOuq8butu5mLxja0vzmAFi8al13CMIq3NK9urCo0oGdSBtSFsT5VQksLRTq
OXGkHL1ImIE6cOsvQ7UEz39jF8ICDqOktCKyxecu//zJzR9LVLqFGO9Ry+1sNzVLtLNKT/fxEd4C
alyYEO8YFVyInsgNrLOhIWy0bBSNd4SH535wx3q5bVBh3Qipzm0G4G2wcMTqMhfiv57OSO9KtVlQ
5jraDXQZUHQiP2hhgtZLPKnfDW0sjkuixj/sxM2W3QT77Ts8Pw0zcTUNHDsd9risRvdtbyiRjygx
+FRwjMoO3Fp1JwrL3WMXNG4IJj1aoK/OGaJ4KMCjtCUzuVUMo5LUhE4Y40udZtVrMxvbMFg0o3Fj
380B0V0lSi8QPnPU+W2cLebge6qIv6dKmb7VUyu8F7Ojx36HfyQmUGx55duodhW7eYz6aANRd+HQ
yNBZVqMo99PLOF3iOvV6W9F6jA2HQjt4lRejB6tkB6cB+fni8/l0qHXbUR1BTTaddGps4+kNz0R7
revTeFdPS7ixBxuzWjcx5mEMQ6fEfVBgV/UeMQ71yqF38qoW/fhPZoVrFtQN8Aqo7p4uYF+mUeLR
HT72atP0e6NKRL9LsQN8G7q5fXh+CS98d1Lbgp3iepYimaeD4WJrDVhbo5dvdctOEe5y8EZ0Jv7J
KLDvATChLLAW1s4Yfk4azgSV+973ilbxK1FsyR5dikuYzP8Mszp6qWst6pTVmL0Ndf0R80va3qFi
vtIq9VfSRdpXI7R6agKxtVN7LAZ92wbN+g+mSgwIkVzey+u4ZHQyLTRVHDeVJld8FX0NH510a/cP
RkFhG9Q+evPYtZ5u27J4qRanFSdfw2iTfxKsah5tRD8XDwexgTTjfhS2OB3FnRPsZfICC0jV+yWm
OkLXG8f456dy8csi0ZYdEBK1NZ2np4hDvslxj+vefC2Ekn1E38kK2ircKrltDbV6r8sGxwVw1rih
pl1+i8K9F3TmuOySqcr3L58VOAX5eD7S71dDwQIQfxnZDmqERkqXtDfTXMR7b+ycf/AJ050gDgAZ
QZq2apC0NN2obfIJl/CmiODK5kDUoW98whcCLAQF8HeFeEW/as0UCYsWAY0hYZvGwbqp5zi+yUCr
XcHgN/xYd5vboRDVp+dX8eKgtD6BNUGDArJ7egAHBAyKIcVcIxnG6iA7YBhfm+Nt2XXLG8rGHa0G
I9646i+E4XAVMIrjs0KDbh3zV43nDO7Mqa+S1H6dj6Nx1F2lOlhZ79w5wtgyPb7wlUkXbEI5qvsS
hL6aZGotldrxLSOkVuz7uCv3VjlumeBcWErq4Dgigh4EXLBW78Z2TJ3VgVHgFgyHMVLdfUFOsdeq
utg1aVd/qL1+64G+VDugX0PlGVFNydlbnc0Epl4zsNJHAoYkpzWptw96FBfl0e4L93OfcUealVHc
Ry0mZFUsO2ojmhC3RRrp14DutygpF64AwGSQIkFlEjuvL07piTHjhYDKdxnG6Bj0zU5Vw/qIfu8/
2Vd0E0GTg/qDBLp6Wk1Amk2K+cOxAgP9MCDv7JvR4G6EtJdOj4UyKkGtZPasSRm2Uo5qS1Ea/gJn
tFeTfB/37YsNYpkBzwwAVESwgFCu9jHqlzYJE0apwM0fE6f/uqCkGzz/tV+aCmwrk5SGrj4dr9MP
IcXaqspyoPFxmyzIdSJ12uCE8fKnk/cM4BhIFJlDyw/lSVLjeoseZxlOGIbXYEmq4x4wuqLf2JZL
5ww0Cpw6aQ1D3/p0FERks8YWLWYA7exejUqk3YSKyB/g6Tb755ft0lDkgICDZPeOT/x0qAUZGWSE
kJRvnMLe25EdHxSykGMhVHNjhy4NBWdC+gUC+OAgnA6VCm1wlglhfhAL1X7Juvyq0px8D4tzM5iT
L+Qq6aGNRDRH1xPO4LpQrGkJnA1gHketsa7jVIFbVCoHitT/dpQOB+zI+VB4SJHXhcqd0epfxq7+
9vKVJZVB7RZ8g+w4n043HOMwTekFcnv1Bc50LlW91CwOTe2NG5soQ9Oz2RIdU7qQtOZHUtuTU2lN
bpfmKkaTbaUrt1Fp6fsq0sWuDDXtzop1SM1jUR/gtwwPbt1uaZJc+vR4XzEmIP2WclmnM428LoWe
hk55hp2u72CFsBu4KzdiiPPWipQZ4e6Vz6oJ93wVoJdYMc/xUOMTgGMFfK44LHxISM4PBVWZW2vR
sOhA9OXQlEn5oR/N4RgXfXtvJov+cntUICuUAmQELU245Yo8WfCl1vQJFTj72LlqfmvacXaD3OGn
5w/QmRIJqAwkhVAgwz2UcsO6MThWE2ro4NqPJgoj82Gpe62G/pgDv1SHfjrCEJ1/hEZKNFWjqzdR
TUACcfaWyvEdQ2SNP5qxNu27scynYOhUbwgGqy1+oeyRwhWdHF7VJqyGW7XPapiV0BeHd1ODaJHT
0rY7DNpY4gdlaUOBZb2ablxz8rJ8emxh1tASkE+8JHgCBTpdxQjabOXWwxAgGFfetWQLu6JwY5PT
uqhX1UBYoSa68vP5ZV1fQ4+jUiTCdBu8C62601ErK0pzXYMMYTd1e0jSDOZMN6h+0bTt4fmh5F+1
miC3kJQkko7MPBqnQ8G4CC2Xtw4sSI7rj6mL+2UxnR2CPcq9qKQ+KgpiX7vFTTdoC+ulpSpKzOQQ
gnLd8irKP39yQD2hCEsvlgF8gDn/oi77Y1GxEsubqL5KbTe6mpZ2+vr8bNcL+zgmlWdJ82TgtSaH
cOai0Qe208wafb9EE/o8onR3wOvmjWd4HWVTgUOwUjLx0clA+Gl1FVhuokRGYddByDOKmK90SStV
vn8Qj75iF97Gcq4vWDkepXyOqhTopqB/upw6YpX5MPR1MBVGi76zvlwPEXbifh+n00ETY+LTQrev
J97tW1rseMU9v7brK/bxB1BkQVCWHiF1q9MfUGO77YZ2Vgdz1zrQe3ng/Fyd8i2C9/m54fWgMQHb
V8Lm1kL5bo8kDzdvFXhuHBW7qtCH75M9SMpBWcTXrtYb+xwcafD89M6PDsNSd5dsKJ7tNcsGt22y
R1oyQTpkX3BySnZNVb+H6LjFUbqwjpSLIFxRIpMacauNNCp3VGptLgPIldZ1XsManiNlvnrxdCwA
0dKLhJQMCsDpbi3RqNrV0JQB2irjp9EIlWti72KvFkq6lZOczwhaGaqlzAcaBei21Vhaii/4nBSB
UDB2MZ1W8wFDZvvnZ3T+wYHZk+YJRNdU2NdNO7Wc1ZgiQh7UUQ/fXOuQGraNYDS1aNcq4Zb00KVJ
kflQ8SPvI5ZfHfcpaaq0INMLlHLwdoCGomOWbhqvX5gUiasUUTP4srilz5YuWXJhlUFvp4jNLMYu
Sc2rtssTf0TCbWMJL8yJTYZojF+tjIBX4S/MacciMiuDZlKXB6Mr5+PoqS+F1coEy5BoVyJBDsTa
f9cMEWPTaq0MELcwX43wZj8apboltX/+vTIKFQEppk5woq5e7mwuEETqTKgGixoeYUBRpkdbPJhy
Y1ORgU14+obKCdFkBIBGJoQGgVzWJy9Zolp1mipqGQxor/gq+D/69P2WCtilzeF0A2DRAbLY61BE
oZBtZVMGTWMctZ1eLR2EA2Wr8XbpwGHqAtiWMNkDpHQ6F2+CwFtUXhGMae3+W8ytduhnzz6kHjIj
jVOHGwHWpVk98tJ4NajPr7GoWa/laa0vRdBjiXZ0HUXscpy9Xvw2YXtJ9YBYVRrRPoaxT3Zo6iss
asasCEqwRYeizcDt26WzMcqFI0dDCMIERAEeY2915Ax0+hsNy7hAjAOy12aRHxaWDcBp92LxLc4c
iaPU3gL9SDVhdadWWRfnSsIrQYW2893EBaRsfKJX+60R2a88G25FX7wrZ++2ipuNtvCFPZNPB4hd
BpeEzNMzMjZhNlJcKAOvj+Zdog0ViNNia4qXVpNKGGxkkmOklFYXrM612IZmyShlCyC444LFguEh
dputa+88dKL4j+kT+dKj78JqJHztbQUyRBkAQxfHsO4t322NPgizNnltLJG+K8F3XAH7jN7Wmbnl
O3hpOenp0+2ApAlFW/75k8MJpdep6h7FHaf05l2j6NaRZuhLBXrlgaGAJkVz6VGdwXEJNHLVGmAp
ic5q75NFAeQd47xGJpMauV+k6rDxOZwHatKgGhVHbIa45tcV9VTLCwUd0CLI2rm+JT8k+4tK867R
kE73EcfUfQAG9Zab21mXTM4USWxibo4NydPqeFpT1BZKKLjCJgzkwz5WPkTo6964jW5+R8w+9vte
GPddXDQ3OpHixx6Uj/98MHJh7mjWSjgIwSL9R3nNPtnT2MxHrVe9PNA6T7lJpiS7M1Vq3q3VwR9N
9OEORMBLMQZMHIyefB0QbuP6Xt0JEN67ZkQ5LmhAjl3hNONhJhl1G5HjheNqEeNLchJcfd6j1dS4
rV0r1/NAxSntYREVEjhUFg7PL+A6L5VzYRORl5EqzwADTkfBV67oi2zMg7DuENhYKv0NfFWkzFAj
3WMDN/pJLRS/rPto//zIF+4dKaAmodcGefEaK9rlvZ4YTZ0HeYVwrkqi5KcG2u2Lrm7JF55h/R5n
SeLE1w/fhGDodJb8r4CHxioPFNv+rlXFK0vp7rrY2ydZc693w5U95h4RhXtdz/U+VZJDbURXTVV+
en7OF/aUsjQxM4VICoLr8rde1FHR8WgFfd9wAyIM4ndpurz85MABJtuXmRTw59U9ayRQh7JoyYLa
1FCvSg3rGNntFtb3QgTDYpJxSIwzBfDVmqpTU2ttDoDZxKDYL4pMuVbAnCFJEvl45b20H84WShYd
J5XogiBmFaEb4aT1XeUgdNlUiLjXRfPZHMZlw6j4wn0iMyhYK7y40h3h9KDkTjTGhpamgeWl0xcx
6e0Bn+TGL6fEu8nqQbtJhkjbIoKeyavKyTEzRMwQQyAqXF1jYvGSQkDaCMCjliOmJWkW5NB1rpzM
Ru8nicZDmM/6w6Ll2h5CAv1mnJuPY2vSqLXcbBdVi4F3Xu1shCBnjTd+GU8ZDV+Zdss+x+mCzAoq
wMBc06A0ysFPlNDxU1HgHGB6r1wzeR2GcXzU1eiNI/JXSTG+zmtX9xNr+vHiLwfAB0VCokui5jXg
KmkKEzcSyGmK3Wk3fevVKOD3w8ZteOH7lEmmTV+PM8Bbejpb6oxTbxVKEpj12AKHtpubsLO+Pz+V
CxcfbEa51VIwEaja6SBtkbmVOdtJEAK1209CLDuvhSDVe/3GSBc+Ufo5HGRalHw8a8S1MYG9XZI5
CexpQbww5n5rnYjdI/JfPi1RupUMnhXmOS5wpbB4lVZeUNTO5jam2RBDeXMXhO8tY0LEKY+U+B1+
D1ZQeVO2V6a42beZ6/nTPIvbZi6T3WLH+cbJvbSVSOZIMrElG1qrL1lGSpMW5kmgqUNzWMpc2Skg
K1+oIiHnK5Xtgb7SdQeoc7qXriOiTJRqAu22jI59jrWiB5xmjwqUunE1nU/osXpL2UC6c/NNng6l
zsIcnTDPAwhYyrUZTt/a0VSvN86mzJ1Oc2xGcaRrNjheaDerCRV1aHh9IfKgKpD32I1zFdcPJoHc
fIBkFra7YkRw6pCKyY38caja2uc91d9IOD0A2XBcvlH7zYZdC2xcpyBEN2wvzKl5UNu0nbg8yuqb
VTrRjxRpbSi4Sh52tws61vPeI1a1dzlY+x+Itsbvx7yZUP/N58Og6s2bNBkbTOA1o8WCJ2uKPBid
eYkgR6GXfqVwA35Uu3Ysg9aaG8SybJw2Q834UhugTZAjMPJDZdfq1xhF35/KbKrz3ulGBMbcxlO/
iVqZtUOX9eGVqVhLfUBKM1/8IXWAbuqIjvomPtPxxoVzIYhmvcm7uAokDnddZZ3VOkk63YAenlTL
p6Hx7M91YuHoreEKVuVCu9Ny0+X9bvQbp8CGSHPTl3ZjCWP5DRQNwe0RSa8TCPLPTEdFmyfHXqLj
pA/S08Nq/c50tnKVS4dYHiy6WQyIb8HpIe5HDOZaD8kDvUZFrZwxSiPLeHmm51Glp2mOsgEMsLUV
i1cZVlF7TRaINDSurHwcXmfw6ja+/UtzIZiEUyvlmOjQn87FjFKWdBlhcFXle8yuoiAMc2Wj3XD+
WKAa82SQ1YIJfY5FOjNIGif0OBM3DarYFjsa51sMp4tDkUVKsWDy8/XjV0RLXzrNkAVDpP4f5s6k
OW4j2/dfxeF1wxfzEHHdC6AGziIlSrK0QVAUhXlOZAL49O8Htu9rVZFP1byrt5DDMs3KSiDz5Mlz
/sMAOwwv1Ri0ajhOszgxq5cHE7MCqvNc0KVDcRRlFqA6M0p1vCAcJi/Q1zUh0zaVHpVYTqZhWU+n
GC8vEztG5EynmrPep47Txzzus6DPGdHpBuvao+QfObPyNj0u7tGqzLKTufX2QhWDUnxdSU9gXY7T
uqLIKWQGabl3ZaYuZGOhGgw7g0P4pBzvK4sRdgkLnsvcajx8VBPzJyWXug6K/ZxV6rqsTPeh6Dzt
7SVYWtBrB2w1w4IxdnQIeUMFOLC3GMYx1Y05NMMXUSfViVPolZfFjiKL4HIBb/IYi8StgvwfHsk+
b8okStvOOEdN0ZgiONXGtZKZu5G955/A6706Kn7mK0YEVP9x7g8lcnTnbi72CdS0XWfjxWiIKb9x
40LfNYmdf3KXwNn/+sB97b0xR7o/q388/MLDIIL+sLlWpYq9aA15lgUiDjsve6s6GRHeoAdFxRRM
CIf6URThUdrG0Ihir5YuuZrauKzCxpHNiYi4btuj5OFgmHWyP1VjZpG69oTy3t4Rfn7ukud64SSq
R0Rlih2WhO6+zLE0j+Yq9S8sEZ8yT37lDSLmTw8YVB6X32Pg14DDWJx2cb5falvcSBS+oslOMLaU
OMnKwe7PtapKPv36Db5yRaKFSOGUchBSYiT0h7POhrnK265DyMKRWbfloAlusrb3uAoP1g/l+/2j
7HXvkrRKomucT2epppl7F4rjtY6A94kV9UoYpwMIMgbvQLLTY9h/Rew0J63N9/DaVQThstzWs6Fv
utRKT+zTVxYvgoSrrAmLF3zuUTSo/Hg2y4lLGVmFCPO0K7Z1Pp7KkV6bkLcWp2wS0hU9ePh8kXXu
9Rja5T4uUujcy9Luaj338d9Qb1UEYp/QV2KnrGLAa/HkcCiv0WOjcxgq7YKvievXF3qWnmJ7vbZK
QUXAJuYMBKh1tBnHKYXx4pv53vLjDMx4N6FHPydXdjprUZq47jl4z1M3s9de1WqXRFLEvOgEHc4s
j6tmxOY7R1kgVqHhm+r9JJvu46/3wivnOr1ADtnnCmlwfOlC1yy2zYoLp+dk6l2BP9JtnceIm4w1
RtsitpwTEee1aeE0j/4F+R5FzKMVmM9dK2TSUzgxGn/vaPaw02b9lCzha1k6N0mUzXh0QHGPqw+l
plfSLmS+D0qpLvRUTeeqMvDAacfiNknga5PIlOfAybOHYViotyHO/7eWN3q5r6tAv7IPeLQIrCGP
RRnkWGVtyDHp9ZeEOOMv9qdAw82g01Gt6GN5ikvxymNlszl0a5g0isdHW25Uo5r8as72daPXD0Fm
szqHoN78erW8NgrZGJ0zC8I7bl5Ha9JUALjnAqUYzfjaVaAyLVxl3h4Ogeqsqs2sfTTq1i/x05lE
WZk6R51m+6lItIiynoxqw53DykRT/tfzee0FAQUHhr5C8F+QaapF1bgDeOneSLUvXTLFm0yZtxqO
mtH/YiCWPUOsvhsvytmB1crZQ5Wm8dwkauZB3+IGkIZG/GZSCBER3s5z6Y1m+AsxFmzBTFQVTARw
7I76H/7SO1tL/O2vJ/RK4oDyFOVW/OxWFfY1ZP78knpHViZ4vz1NQDQjoE7E2c7DzWjY8k6nrZpd
b45i0C9LqEoYHlzGNecEgehF8OLuQ+VjbeushNjju+mKHxXJwP5CQbN5l8l8iCTI3ZBM0dvgYR6/
tUy/jgfSfi2trgSso5CMW3OP3lWd76XnVbtAV2Po2yI5sf5fbDISSJISRFVX9Dil08NHa7tI6nLh
zvZGoB47bZQb3ejj8Nfv75ned5D5raOsIgprkR7o0dpm+ukF0gyghJx12V6jltCGczYACNHQuivT
wXrvZ0Fx4yqcZU271/ZeboxZWPVmde2ZaAwmAy7xUWBIbJCGZAjLDsnX3lLTdgJJiO2Vpm36LHWi
tBsXLfKsbr7VMPH89OtJvNi+6xwwF6E/w32NptThHCpkJXtT8KRsPBaGTdfVKOA3vltm4URCeyJY
mC86b1jHkzKx6LlPrfna4XB2Zhc5eHdkWUwTgYdk7vKtH1MivdCpncQXg7cibst+glcQT933fpmT
m6BRDbI1q8+vHxv+BYzt+nvqWtq+mc2pCofEaa6z2pM3aWEn23GMs+tmUR6Q1rEOJcqBUW0t9rkQ
ub+vpd6fVcq2zrtYewBSfYpM/3LtMUV0HeBSwrsiyh9OMTP02gAWgZJTUzo3czHkYWG32Yl99Ew5
Olx8yKyRd6xmCzzP43KPm1uJUeZjuo/NLAjHxdzprfk+7QSo9+DTMJqXthffIsNXhnZl77gVnwc2
vspx3UdpPd9OtbyPJZ0NpSs97FW/68rRCme0ehprOlH6ePlM1orUSkwhwQR1eLRToH4Hmk2ncWfX
cpZh3dgVtqHjqJ1YXy+jGeOsFwDQI1A7j1OWpEAvA/UCH9/exfqA12T9raHsX9GoL6v3C1XcEwO+
NrGV00FnEygYfw5fdjF4Uz9yNOziQGrnQc69y5rS8q0JH6C5FeqwEuvW1vHRknKCDEoizQ74Db06
x1Yp26wye/+buQAUIUFfqwHHhHDXasTSVswlF3N6neidCtuqyE5cn14GHJIswMTrtZGM+5iVmPpm
IwsFLUR0bbdxuzSUfvNUg045MZ1X1sKazYHOQ+GMcuXRjUNYiWjSwXd3dZLMl6oruYJbHncP6aiP
3eye2vevj8dZs4IPgX8fnWyZ7YiqI8vaVVB7vqoRlU0M/OZQoLq5VY3hnIjcryy9lYUHGpVzGwL6
0Z5ailoYiHq5O98U5mWcOvmWmtG0e+v58HwBXeHsMNfQDT9c4DD3A7TL1llZQIdSAClngzVPCAS5
p9j0rz1AziIC5wpzA6t0OJQ1++gOWgv8Fqq/F8vSWe/kRL9juXL6vD2xDF8+vVU7EA0gOusE0WNl
K5E5TWPFmbXrzdkN077nRSnNOpHivVzsaxuOlirFUA675+PwpwyhwYRwYhhz53fBt8UtjAjP8WDX
wzc5Ucd7bT6gH2yyYy6FQOQPH57AUpeIYJq7PtBKUPLOuKmSMn5zIGI+IF/pSfOaON4OR5mtRFdJ
Ypm0ofM8zIrR+KgNxnj/1jUHBoj2DJA1iqGQQA9HCdCfTJtYmTuMcuIdQjTZLm8d/cNgOvGJoV55
bJydK8MW/AFGuEdrbrFRQm78ySTv7s4HaTuXY+WdUgF8dRBeDgh/LI3oaxzOZ+piHX1iBnHLeqba
j2lfprRTXaaXJbk162BFk3qssIrjqmotSwReq8rAVrPu7/tUgEkh2Iv0Dhsumd8asRqGsNBbjJm9
uG71sIVYnZw3y7CgMrWg+bldXAdju1+/zpfTJwt6xgaC5lzJB4fT15NKqAxixc5O3OKpBHFJ/1/v
TnSKX0YPyuY6leyV+0rb/yizDKq5Gkqn1nnI9Nd8f0ZjPimvZNq1kVOV/Ymd/epwcDnpTCNsBSbw
aFI5btHgVvQdG2Y5r1vb3GUuwkyJXC2qsHo7EYdfPMSVgEMCsLbeV6WRNdL8FElknNm9XdvOzpYu
9kbYrW31xX4zvIlRwIhyKnM1g2p4FEVw7UR9bsSiE+vE77YUXtQPs412gHjUNKc6cfd8bU4UKbgK
uNZadjnafFOb5UPX685uau0yQoK+3SaBVZ6I9C/e1LrmOCO5ZdNseAGg76ApZq1m27sgdZP9FNAF
sOWizofWAzNqp6c0OF8ozz+zbjFLZS8+K0ocrcRspG0zIpa6y7uYTmK7SBFjHjKUPTa3NnAA227b
lNK0ibj7sJSmE3Z9oj7hxOHkG3TnmjaypGmOkZ8qYWzLxtAsDo6uEfiLChDZpWrnU02uNXQf3Cdo
HXBxAchONZjm/NGCHnMyqdzo7F2flNPnGtDFdq41d2O18NgQTfKvJmADJ67QL2PW86hIDFMBWZmk
RwfKOPmL7iXcT5IlLW+aWQaXAUofl37pY3/W4R0RFm6jNk7SajXPwPV3FAKbG7vJ42/ScsezN8Yq
vg/H5wrwhb2kHyPfE0QecIWHpR/UqX0zIyEU6uU8vPUYZRTUQlE4oa66eqQcbmbKZQJvGYE0hrDn
K1u1LlUsz3z79gJiwXlgrDLcL/zzesvMUP4o7N2MA0fkSOSvR5sV9usn9tq6QUIBkCJXe5hRR4HJ
rPXCs5Rv7XB1aOKo8stpYwSwpMIeT+kzrkT2ORW9U0S9V2IHbwjYBm5ecKSO2eVT4c1GaZG/aTQS
Q8AIsHVF0J94hK9MzjfpYRPhiYYE3sMXpWp71LtRN3f2KusdGIyzRWnNwB+b8zzMCIqYCrri06+f
6Rpmj/Yi0gesEFBJZNTHqn/uXNqIbc4kDMaUhOM8lfe5mryt0c4+Ja14xDoz1u9if/7x64Ff5KsU
Zcgd1yYQf5DkPJxvZ3iIlhN7yIrHYStkNd4UCNOfz6NrnNhpL6tnjIUwwHqDIeYgXXE4VtGPWTuO
s7GrMx2SdZ+2ZYT82sCsp1YrNjElt8cUt90NcG1/S5N63Lq5l9sRRstii55cfwF2Y9nkc9vvZkLu
RZmkeL54AplfjYZZMDbZZccGCdPZrHCtN9rhRFH6lWVIzxWALjGD5v0x3SxAmUvn1Ri7wOndM20q
8iimZ3Jij706CvIhJiOsJJKjRzVUtk4BRRg7ze3f9UPs3Yo4N04suvVDjhYdp+Ma+RmBY+Do7G8G
apmTPhq7TFsIuJn8FrSVidSYPJ8Hrum/XmmvTol00KMhSCHgGBReZ1Y6xkNr7AQGKKEuLO+8WDCm
+vUoz/Zwx5Oius5hTBiklH80qRpPoL6cWn2n107tRDCj+y8YilERpBDif9OKKv3UpGaeRZOFhhul
xEkNu1JSowyTfNShRPrG8KOzprgNe+Q+nyxvWB5U3MsinPDHtLdQIfos0nrbKaMeiHW2R8SPc6vE
C7dFaDtwH5yqDYKNbc3omfEPSLeNZciM/DvG7zfL7fprpWL/e0BT78ng+nsvbV99nISGv7IzW/YX
LBuKKYTd7Xy2kwHqAPQXYYQ6bD2AraYPeq20E32KKiRu3/uF1P0IKxM6I/A6mw9lpoovSd9NSWTZ
lSkjqTdLHxmtP9UrWaYUIV98drb/8BvPS/2hxnU1LnM3dBPwwaHe+PW3E6/mxXKDwk6hFDEseGZ0
hg+3v4vDivTNct7NVJo45cWIrmLjD1ROnFNsr5eLbU0zVioybtosg6P9M3L9UkbezruskX2UjHbw
LlVp+f2tMwIYy2lBBY3MAZ744YwCv2wXkFz6jnumtzWnsg0xXm6xuppO6VG95HZwLabwCwdh1U3G
SORwLN0Z+2JYumWXcrPrIi6xyzk1iJpEoqqy/nzqc6mhe5jm46YcE/cTNirtN7NR1eWY1fEYzaWi
5GsXdfP45qewylXRTUK0ia13tOOmqWvzBhIW4NPOjALonRu6oUZott2pbsLL04rEY7U0WQ3L15d7
+BCI5knQO+my62NDbdH9tXea7isAkPLUA3+ZCDDUWo3gWF7R1Uc5/agLTfiNMyMiGnOJNrq4vTMW
G2dh2060W1k4GAols4Ui168f58ulS5lFpwlPd5XC4vHSdYRTprE9sU1UsFwUTfwjcJR+Is1h1fCo
DuMkw9BdR6oZnglokMNH2S64UE9GMOziRhXBWReIWdtWtrEUWyuep6+20wGG1pvEakJXBO4nmfm5
znNQLlDibojjTdpMpbGRTpWbIRK+mh1mwuqy0DCUkW6noHXMLZnMZG9TZ+rup2Bp0kjF2ZQDuEZh
4gwTRApwXRVM3S4pB5j1DorK27qMZ+tsUWlbRNNA7TjkCEPbBfeDPImymCreTVtVWLrMS+nlUeWY
yV/dLH0tan2Z+pugbv0rMHWJfeYmHdBYr2+CsC2Uea+PY5eEUlUaKVWcJ3Ir3b4qtnFSZXcukOiK
9lHii+hZon4Tj3qyTrpXeJ1zJ1qbtkZcbixjdrF0js3qr2wW8QeIB+Wd9BP3exeP2gcgdljSd1pr
fPA6w/g8WqOvhVPvlyPGVA0Fg25oHBeUs6mu7dIwgT87U/CuHvsmDoPCy51onhtv2g24SSPL7GlL
c1WheUSTeGlg5shMGxNaiD63y671g+yGy2SF5bQ0xC2F+AECy5LqHzvpl1lUtJYsEPBYqipcMqeK
w8xCNGTfuW1awUcz43xDc9N4b6s+s7aqNIf2rEr78ZPlpNYDnV2B1MgKYc96V964mpaWoZ+waz7G
WTtcZuliLtvODlS6Utwaay+atq4jXy/cTe5PlR/aTmL/CPrYdZDycWaAcnaaWPidzcY7qQixYZEp
/ROuMna/I6tKgi1Lpb8rG002uAMYGEEZiyko8rhpIEJvzrWzoaOdGiJPqcWcW8v8pRiKjofma+zT
dNRmfMHagculDFr2cJbRGwtia3z0Y8f+po2uQOaj8rKLhd/+JpNu5s30PhmoWorhinLPYu3aQVr3
UgblSFapp4Jdn6ggcs3JdLEMG9MftdXYV6ajslsaoWhSaKWf3Zbk1u/9pCtJcgOvlhvR+bQg9Nxo
H/tF4cg0eqViatoQNxHBTiGSPlryokkL51sBxoFOHZVMZlYFi71N8mT+0faF88FU0vUQiTcNWmrC
ndVGeVxbIuxfKaFi5pMSpBp/XM68akY2tubN3QJoJVtxwR9EeKpTfZlUGk9h5fsTOJ48a3+YjRN/
Rbio+1L7kCXDgTve3UD53orMgIsx9ASjvx7cd55Mrrqsje9V22k/uP4NRdTJcagjNGS9JwUN4kue
j6ax74PSnnemtKrqsnRtnrbK8v4RrpVT47mX+unOHNMiC3tf5jc1eOE88uzZf2i7Tj5l1IvueDox
5AcW0RTpyLg+NUE6ehF8ea0OFUagD8joj/fzrPR236D9zH/1Aik2VmVYTTQiSh2HS1vk9xRDszLS
6dYZYY1GwLchoHKzxT3cdDbjHLNCitKJ/+LXMlBqo3LDIlF5GmVO522BMbrcMhzNey+0GQE8Jy/8
0DIGcVtaLVpjmIR6LMshXXXos4B3MNRe2oYW4NrLQJlxdx6jrC53bKngnZvYPoZn00yn3zaaPgkH
16RFmqHj54UU+tQ92d3Sh+C+VE5KaFiXfuPO760q1yOVW3CMlT7bF90SGCxaI/XVxWCqFpIuFzoR
oRGbVCETVPjeee5wqTludhe7Yqo3RV06eMNI3f4Qp3F156bd4PIKGwNbMlcYZw4tjNsmcOExebR9
yBhR4em2g41tghaIGjjfmF0t6Lned7ZpLDvXa53uosY5r4uGTKIYPA/BEkSZLNKr1YmGtWErd9o1
bDe5WybR1Hs55m1Naa7267Oi7SUgmKwCwTo1w18lPYkhSumR7v04sYm4bY00fTUo58ofe9jlpdkZ
NzqYLTdSVT5eG92APFmFh+MeV07CaI05YHaBvXMi8ExJlbF3XEnQ7OC93PdFXj6mpqaSvZP5U7IT
Mq+zfYkOF1c7UnVrnzkqIO1uU2JTnmTtVwaYKMKm5CcwaQPjA2YeBf31XiMV6EnFanC42lxESMub
n5cK69N9P0pPP8Or1kxDh7dY8GIyGENTUE1OaI2x34QwNcVflZ/pqC7kOlSf2rOXv3DbxrBtqYR5
55tFeW6NwBfCTHXNFFoWYgLb3Euy4SwmGusbMxk9DXG4xvuQIGbuhgGH1nXPpvMuPK/VdOTO7bIM
zbwun8ps7NEcQ/DoC/37/rJBijYGOWb0FGVbj6vFvLTzbRwsmsTZpq4I4n3sTKGX57DAc82uec3I
a5+XU+yEDRec/dh5erQk4goS1XArleZwGJHM5aGJd9mwc9pW8ggQr8DCLFntNmlxj7d2NiV5CHYt
+TI4WjVGTi+B89Ngyy/00Wm/NxQMuZM6o5OHua2TYpMIa+2mzGvS4HieOyNMWrfJNvPsaVdjhVIp
JSIn/WLZwr1e5k5leyKlNW1azeRAS41cC70gx+9xrOyOgNnl060z5sOXqonLJrIaL5sJpk4B9UsZ
bbxZQJ0UYaOUIzdsmDLYJpUUDwvNlD3q2LN/odKsOOt6zo5N7pGlPhRO4S7brFCJcZ7WWvrV06Xd
bqzUMfONMBKc1KbK2Ispa3ZD1sIks62iM6J6bqsrnmVOsM6aoYmyRUvayER272YpIc9+s+eJcvFY
CPe+7R3rKQ1c+LruUCp9WwofefuayY5hbnBeh7rfEx5E4w7vir7vnkTHSbdHFxH8mTXEM/dVwu7w
lKjR51jSqTLXsT5/NqypepKLYZIedP1s3xdSU4+i/56WOyOvlu94SvtfpnKpSelaatlTLMCamIAi
/FCTnttteG8OzVw8Lu+60RePYizl5wZ57jLsYCB/yiZPfueCQn7XukarwtkcyO9sBA/LD2t+cpeO
s5buZZmiZhlg5CVD+AmwS3pHjCpCz2NKo2VaYAzpQSbv+970Pre+I/4q/GwYb1ArqB/hMRdu5A+G
14dVrPU33jRkPxxRm3+Zlt1yObTj+AeBjbN5MG0qSRjCVknI59TvR7s2PhZ65X2Q3awD66k0xOXB
MZTdZiLMaRt2Yxmck0a507ZojOncXVhOYILX1VNAekA4JYX/6ifCu8MIrCjDKW1TuKDofd3pTWkl
G6WJ+ksbF85TAbuQLDqXwUfNMVMLQQKnehriQHtX93N9nStj2mbSKOZtbfTV6sOQjQ9V1XSPcycg
mFVx3C73Cn4dSyKb0g+NCsjavaQwPLwXoT2GMkYbkTkUM/Tmuik+8sAKeSERefmUNlpWQs9otPZm
6XpD20idcuvGI963IVU4DqS8yBxv3xoGVVgkIhJnUybCzLipDFX+Tlfu3HwcsjXvGHrLXjbFpAPc
JBKIOzTR+zaqA28WYcVSvan7Xr+bS83FJENXhDdSr3oOW+q6VWik2L2G/pgHc1gEaBiGtBSd5MwM
cKjDuW7qs5D2dDtuC+Enn/C+Db43dMzAAHpTuoQCJN+HonMx9BGurn2tMFNZSKXL9L0yOUXDLKO4
NvV2vIRmCuYnnJqkaUIt5nWyHeukvnCEMaVYXkjrpkLr19wP7pj9mEQ9crU2i3gT5FPlQVib1stH
bhkiwvCiHaMeeVDtQmGllaEv4af3uVdKm/g3a9MnzIhneRb4i5i3FddAnB11t6O9jl0qx0xgag71
WHdsd268ZPVZBzvhyuyFmDeFlVP8Xsqg2MWZ2Qxo4lnOj9UwmlxU1b5z3ozN9B3YqNdeVLaV9OGg
eTHVJjOpogLSxF+W1bCTCuFxkDT9OA3vTOyHq7OkH8sg6pWTFRtjWqZPtSXGhxhAZRIVo0yHyFSi
fciCrE8i8JbeY50vOLiOdb24oV/y/qIMR24ntDXRfxY6rT6AX5X/UDYjyoEwYymhVZWTXKEg32lb
XbhGvrWGNsWjjpPZCidA7smmdHM92WhLInk8S7ZKDSbFUu2lWcG/MD2ZZ1isoEqyd70SZQ3ljtSQ
k7yx1A0SGLW6lYPnftQ8VHAiQwmitq5n3pkU1jiEeuxTiEMGF+092C4z6FdKe5GTyE4/64bSMr+U
+J6MN9owtH6E4lJ9nc5J15wHxZzeVOQJbjgWtV2HXETFFxSExG1v4KYeTkvj5FGgkYxG7GzId4tj
jnFUc89oSFhoi4d+N+ek7XlZfEA8qrTCUdYB/p7DOKjQRTO6pqMSDGoveN3+Pgsw7Yj8JJXppVlb
wXxJZoQphNca/nnZtTrYuhp52KjMvf5DaRTjj7ogIm5UMXfvFf2uu2osSPrzhPvhZR4PJbEDjgRu
Y20j0iut1fop9Oe+lVhdVgUC39nEjptS1fQhQkL2A8T2Id0UrtPeThN2KWcaacC+KOiHbhupx1/n
gie96UntisgXnX7Xjh1Jo6X0Jt/KUWr9+mi88Y6SehNsRDGKIfSXoLPCvLZ4cMIyk5Z8Um9GcpiJ
hUSRh6Y+UD7HuCwyAs9FKnvRkIEk7WdP00V2XkBD+uLraCZsliXpl00V1HiLl2pGspEMSuzFSEEX
DeQYn1Axe9NThfLCxSAdbq9ywf4rhOmGjpDedlVMuPIrGULUT64HGKi3ftq6d6bmE7KNLqn07ex3
sRlKl+yZynBeeFRKsjRgrLFooyD1A0oCi9IffdmjFGe2k/je5XTRzuC7xbtmWoJ449ZD/TgOVq9v
/mGlsmlxQlO7Yr0RN4VJ8thpk+5E/2hd7uxdBayAjoNHyi6Ude+1lJ4SB324CFFcnMIQhwjSkLp6
YvPerPID3zl4sxSnR3mINroPspra43FPzMjk3FhzPe16aV8jpOlyGg+UjN9c+PI8wHQIHbsw8qko
Hlak8nnUZGvoaqfDJwX9C+2p1udTGvsvmx44FeOoCH+OXikL7nAUYu6QJqjAYwU15tdVnla3fRWU
F0bsWLuu8a0TAg2vNLxXtD9g2FU8AXW1o0LiknXW4jiJ2ikbiz+HfVz1ktPNmj5piJ+Eft3ZUYeC
c+gsJO9Vfpe7ZNH9W+0PHYhD1srds9b2FfC+w4n3QnKiJ6ZAeShXZ6rFsKlG5eDNL5FRkMsBp8yM
jWNhhcKEVJNYSuwgacKp7r2B9ADrmF/XSF/UgZHKpGsFDl9fEQzHwFUKY2XWJBKR8VjJ67zEP4Zy
rLOm02X066FelGMRYwRNSnPoWTLleCgxiTZZZFntOuENUZ/W2e0wZer7r0dZa+SH1VjYNAClkMCj
JItAwuHL4cvb1cB74eWUNHYkqZ6bP06xpOCmfYFtBrb7FKD8xUNE1Ev3V6YcjCEqqEf7rRwxehS6
w6uq8yIyqlzbeGDhIgT630zLg2fAuiAVYQuQ0BztAXMZnCV2xLyzsakJM64q+wVt7hOr4sWreh4F
mgfkDJrZx+ZMZV7VarQ7SvattmzJn5dwMZo3C3qto/BndVWnxXSMYUoqT3mGqGc6D5MbOlSxdpnA
3HEZtL9Fn//rgAs3/PO/+ftj0849trzi6K//fCefejH2T79dP7TDb7ux/v4gsqb+7/VD/u8vHX7E
P6+zR+z5mh/i+P86+CVG+vubbB7Ew8Ffthj0ivlufOrn908wgsTzAPD31v/zP/3hb0/Pn3I/t09/
/v4I91Gsn5bw5X//+0fn3//8fZW1/K+fP/7vn908VPzavn+qH74/HP/C08Mg/vxdc40/oNTh8UZD
DNQd0Inff1NP//MjMnYCxKrQT3duBUvXDffaP383zD9gvtswoNDzAsi3RsKhGZ9/ZPxBYx8jIzBB
dGBgFP3+P1/t9l/b9V+v5z9jMhL0Qfpw0qzxH4ziUXtwRgy+br0u31i5lkeD3blbzZDDmTMJb/PT
U/l76N/qsbptsloMf/7+gmazjsXXBUX7TOvRj8Yy6CkYEwKTm84JtOuSnCuMY9vdBMP81SzW3L0o
0+0KScXErr0tyRUwtOH678+TXIvzeYSpzV6NC3kmye3aRR7o1GrjXlXNrpJNvsGYJeCSTvGl9osh
RNgdTeSSi7ubthVF7ma5rkth3f16asehkZmxmTmqAYyt/iBH0CkP252giBl+0YxyJ5ChiIxpaLam
03ehBcwvLMfADZexcna/Hvk4nvxrZE7tdYnRcV1//hMCEzUpAEYw15Aiq5Mt3D0STd0+5fD8LPPw
c+xnGDDgaBIikcy/HUNwuKEb2RgE2UY5uew3vaO322JMx40eAMqDQGb1GzP34xJZ6CR+BAiSfJlR
0elUPnuRUWjuB9pDF95cmHvaYlQwnLKxfqTKz+7ouYk6NGjrjJtMNgnFu3HMLyffyL/m/eRtgLqS
5tM7si4t+ijno3Kmz8+P8U1R7P8ZkQ6i2H8Y6/5/jGIcnr+IYuPD9ycuue3TQSDjd/4dyPCjodkL
ClF/5jEeBrKVYEJawPqg3fLvQOb+wXLhWCUNAlRFT/3fgcz5A/KGt2KjOeNhYb0pkK2ZwMEKXYWO
VxInMmuc3seYGrclc5ktOW4oWX6Oe3MJGwSwN2qi+UgN/cQx/vxxx8MBdsA6CRWPl2wAUM+UqApT
bHoiGKVaxxdb4oL6mmBAdbGoAZ4SzWjsP5zES7/jFNLWZ21vGed6sQg9dI1MT8PMG80vvVlSz6pj
7T0qABS8cmO278x6NK1NbTllEeVMeQ/gpt9zgdd3Zdz5oPw6OoIz5Z+yNM37FDBPG02ILmeBBIs7
Vfr5PC/TELlOLMbN7Hi0r905TYDUzzRgcAEs7lSa+pRYA5mfiIfPCmjHjwe7S8Ck0LZ4KRx6P4cl
LUYjsqYTuqG71n2t+6r96CrOx62rgV4yOw6d0J2kh9B/rX3l3+xkZ9olxWCtFgFNrjylOb3kPAJv
0uvQK1zqBcHQJB/ztqLigb3KEMEQhSGz1IsRulw46UzlcqTvTIN5azSu8X2QMs93I7GXMlc+U4zI
nS4UtXs26YI2uocp7KWe0UhWs6VdNUALd4u38EmeMktaSpWR3FlJWvxFSyJcYvQvThyKL+xrydjX
XA0yDu61FjqEh09qwbq2BYk40Nte/FDK0ggdCrEVbkhY/iHgnrdXCCVpe4NenzAQal7GZCtSFJrM
zDAva2OaPgilO3tKOqAGBiAHeqF/AkSW7KthKrc/RYVXTvEXuoJ84f/D3pltt41k6fpV+gXgBQTm
WxAcRA0kZckp+wbLacuY5xlP3x/kyi4RUonL57JPX2XVyrQDBCJ27OEfABei24xqFI7lS5ePxDf7
IhZJ42aZR9drsrxdN9hPYcWkFsBTTbpJ70od5MDNwqmBeIZSTxJX3YWi9c3NNz8HqRNDNnOu5RZb
rEn0KYx1v3GnplHXuuSpqAnUl5KWN6Xxy8+dtS7BhJLELbmUUVSWVhJHjYuEBvNmvJNdCxQCFaNW
r+pGHXY2lfx6pi04CGd7e6i1Ak9l1ACUxMsvvf23YW7WzAILiUIplgIy4fT1wQIWkZkih6zC0Lq8
EXlSXIF+Ef0q0Pve8YI+PclYoop1ltIHjcS0HzGdv27jKjuYotmqnTVlm4i/PXD6LvNu+7YqL5F+
5j17fvoBXcPdhowFlJLk9vwhh4ZmcOXJtTv1hnATO7ydlGzfGL28b61DMzXi92v5o+v7UDxnn5vq
+bmhClkWFf9LrnBg+a9O61zonFUiu+9hE76+vl/++3/d36byiXITIZhZw56E8X9ub1P7RKPDVLnH
4M5xGZO9/qsMEfIn2mkwEQVgL07CvPv/KUOsTzCMTbY1KpjIfgOx/4MyZE6QX++YWSVKI61QLIYs
/IOne72tJ6tSJSz7wFV1Hfs4zNGGDxH1u8rHUPMcX9g5SnGd9AyOozkYQ+VfYgzMK7x9Ao00hKNK
a2+xZ0VUxjmzUXPtM2/aVKWqrrQAt2sGKH/Ks5ilUOf4ORdcvL9Fo0HH0t5LmUGtU+ZTrlxMuhtk
SXrhYnn7RnmnSNFT/IPRRkzj/I0GViLnotW0tdTF8qHCKqamg5ej6RDJTJ02Ik2aHcIK0p2B0O5f
ABpEuHm1+d65KpZhYEYHzjUskEuUGemanj8CgCJmxJEAjDx7ehVGbdwmo2e71IDpdjCA16iyJ+0+
XvS3gtr5lwSbyGUK8R2+PY+wWFakXpnIlb6WsyLynTwIA/lK0hIAJ1MgCnttD0rlXzWVgk9wYJeZ
6XiyjgygXcT5wW8k7bGY5H5EcDTRb7LCoJUud0b5PQ4bGzxb7vsh8iu2el0qE/O9IkKkjoswgzJl
q9MQO2HgTQbguIxahidVmm1lBdqDbM2Ob6E+CNOpzCjUfkZBLZUrCxZRvwEt6j0Gahg98bGiezNR
tb+tuIw7WASK3ezSSAERZZS2ce+PdvhtMgfdODXMCdJHjaGZ6tg6whU7q5WMr74+etqdmoBDeoy1
EWXwPJo6vOliRawUgxEu6Pa0+wtrujBbK4NmF3eoEYjPvmFm9WpEpOBxMqZW2SLPQPlq9HgfM4nT
AAxkwmu/MwpUfjAWkXEVSXv1Ou/CYQArxKB/BQMQVEgpd0oBbqgzb4F51eMaOwggRGYEctRpo0Yn
07WSpFilbAp1k0VSkbtFEUulO2s/p65oGlFQ9vVl4ALV86+yarJKiv5UBWxk6ukmtExuYq0dp95J
vFa/s4JwePAZ9dsgjnHUdhj+WzdmD/h4hU+J9SNNBh2UpKVX6Zw+aS7IpGgrh7GnOKMxjcPK4KDQ
T0iKZ4nu7ucpBobvdEMEmk7AY/1VIsEUAK8bhpC2eNwds6r7O4/CsXSSKNdaYGI6WbZmDeUPr/HS
1QQXeVdJfWeuPSqSU9KYwY1dG/ZT5XfBM2BG0HiqJM94QWtSQRV15baok2ZrapJ1ncaj2V1Hkq19
LQspOYpSzQsnBAawZ0SGrbs5qOJ2GGwLCNmk2KcOwm/lMlhndARRh6FjnIepi8lNvfaasQSKlMna
tOosrb8blKAtV1o6ZIpr520YOrqQgi9F3AWnIokTaR1qhd3uEBw2wlVSJ/4a45Uh+pJ2vLTM8TGx
M/bAaehzFPAIs/2gRd50g2Q7rrWFSO370LTLdhUwt4tWeR1P23qooBmL0dJLt/UymjxTK02TWwe5
ke+0PvH/1rrRgH1jJ9EMYC0sY9V0jeaUdh79KMwciRq1mWREhPWOoaVIDUk9RHT0vdWIh0Kzjmm+
3EFgaIZViOjG/diO+VermcQP5BdChqCl5J1Qu7YOQRyZwNP1wn8sW5M9DnyhfjZhFhxtGEDyCsxv
dBpDpfHXkScntDnCNKo3li7pXzTEyL5VYsh+2VkDpsQuk+5bTUb8twLroSS4KOD4dLSosMHQMAPd
UaXq3qFLqlEGh8I0bAXRsG1XUZIPikMsT3Dmk4fed6o85pwoZmQfDYaBjSu6jMI2xVlypWQtSFM/
1XMADGEm7uQmUmPHsKgP3LgdG/53SevXDQTZncOcQoEILOeF5oqetuOqC+3paykZEjoXSZN91/0c
yoUImjzaZGlLz9hWJfiGeUcnjcOKj4gbWmqAD0VbjQolV21LTiVNiX9QC+TQVmqcdpZrWAX+FW2n
ohwr9TIILJhkCY30YqgSp+HsANtSygDwlAKV0WnlUBBcOmv4PrSVxAgxNwt5LQ8IPq8aU5UmqlPN
99dlVKm9iz2cHOw1j7x/VYAvnCfIVvbd8rX0OLF7ASvCX1UdtcqngzFKmbKCsen9gPkSzRTSrv2a
+JL8ALou8TgRMLadQTfRwqlkAYKxjgrFd2leVtZKZOhyuPgJx7bb15n+gBh2Y+6yXI0qNzOsLt/3
bcPOHOLKeGzpFEROIWdWuvKMOr7ES1um/YipUu7MjQZDo2G8FFKwciIQeFd9LZWtfkrqU84scB9N
SXGvmbyrj+/Q91ab6Q9U7iRkZIXnN+iUg9826khfhyCbjwBRJrfvJWvTqYl2G0TN88fLvfAUXt/Y
L/xx1NogTkJmQHv7fL2qyqaKEKKtu8lvT4EVZoET6K0Jmrayp9bRmcBXqz6Ion4dISqYPYI1kzy3
6dj468YGEeGWmlGM4Jdr7VZusxrEn6/6MJy7bOxvVRtkgYvYSj2utNEPm+eMm++S6d8Lm//8d8hw
TOaZIpMkPJwWxRnsNazeqdvXSYs99EqrTVv5Wwu6motoim3jmlxpEFdllFIbDYpcV4AYZyBNSbRu
fyeAf1QT/W9vaaJL/GqrvamHbr9XWBqFZcuG/D3omac5L3/on6am/Iksce5nkowj2axzFP49naFc
Yj+aNBRhX8+z/n+mM9qnuWODX6WMbhxl+L+rIu0TAYl/RZE1i0Miu/kHVdGL5PzrDTUL8DEFn5Uc
KNzQbTs/GEndgk7Jg4wCoQQihgaTt4tAObSOQXfvIe0CDcxtbG6GXp3cwG/7v4yp1p5TI/C+F5K5
w2cWByFRRDb6AoMowUxK2ww3HchBg/RZa2DQT+SyD2GExrLZR8m2FT0pelxk38q2lh9yVDKe60I/
+b5ZGs6oyp2LSld5HXUiONSp7u0BwAQrI69M1RFjrd1ZM0HETMFgA5aylJ9G2upP9G6r49ipxH7a
kp/9QtTADJtUxxcrVJvPkZRhCK0Xya+xwFLEKUel0Z0w0+QvCjnPzykClO30hNlTNTCs99WiASo8
aBoJAHgjcJc62IWk6fR8o3Y1yKNcGdee6k9PhuHB5rSS/DYnK/3mpaXp2FUPuBlJcJzPR9MHvgfo
4iq3Y/EzyTt/W8b2BmTOsfB65RFATPFTpZv1RZXIPmZIn7wzBQZww1RwNyYFOBdCdHllW1EiA9+e
tD00H3gV49D2TgB/4MernfxOcTUXT+dbgz77vGvRyZs9JRfFFQAqRaO+yFzdqG0XuKN8JY+S9f8Q
RP6/aKzMomz/eThymzPRfK6q7815IOEP/RNIxCegHvPMFtlrzN/mmPBPIBGfhEqd/9JExKl4FrH4
J5AYn+Bm0sbjegfcMLOb/2mvGJ8YZlDYza5RXBOy+JNA8kb9A/sDBKXALanginDZnrsFr8aEndXX
3Dzx4LaGWj9GgP+/BvGwbbVEBsun9cq+l3r1NFvvPgOrNI7QrYd9xlB4TzXVfjX8WIBxi9trAaP3
agxFcm8o5Oe/5yr/d2m9un8sWjH/eattQBP8CP5rjgDZcx1+f73h5j/5r/2GesanWRIBhMdvEAC5
xr/2Gy2sTybOogQH+h9Mbf99cUnmp1mFCb4xVwX8VNQB/mfHScL8xHWnMJBDept/otn+B3fXcmTM
QA89TfRTkOybHdCWKKsmGpQmjPrxlgvE25RFXF83fdQerM7KnLgCE9UOTb+mO2LB+1CnfZvl2VrI
ceL2lVViXFUMrprUniNrgYzIwOxiOCXpvjRkLByDsH0IKfzcKJu+VEOLeF74vQcD/uDFrbaVdejb
kgTy/9XHeCfsLnM8/CRN5FG448mNER1b9gn70rdzov1wC68ajzq7k78VEHv7apK2Lw8qmz0yqmFw
1OCu7wvA9xce4WV49ir0A2/UkYOBfIs8GAK9zE3PDrMRGnakgkK8nYJu8wRYNzuSHkT5rouldWZV
w0YZPMYvvgbnVPGioKDY95q/ZJBGp6jP6B/A0tJ6KBf2tEtjVJdoPZjZUws0+Ae4opRiOm73vVqb
0NBkPboaVChaUjBhJaDX2k1V0UqkE2bXwgHAOtRwRYkFikhs3VEaKTJXCOL8jg205t+Hqiyt2ebf
bZFuob8GPhBw0yK9rkq4FjCGhtuU1uc9iP6S7odiSy2j3rr8pYSouVPPJv2GRjhNmqH3tP2gK4dA
lDSE+qkm98Ah4KspIydy6enmt37+VThPL4AroHgohyyeDspBZCc9NNkIG5LvGTyYBKYdngJ6OWpf
1bjXx3Vcqf4BdPCwT5DOoPEipMEx6mLIV5JFfuKUfez92ZyMt8a0br6XkOEDvjdnzK9Dfx3WNqIk
dX9bhdG3Jga2SrkdX9iTy4HvvMpc+fD7kX1FQpxI9XqVztP9SpfK6VbO0Huoqr5h+8F4lfUAfkPZ
7BlnTc8Kk/h1MMlG56SJVG3SokkfUjqqIfljkyDsUHcwrWSm066uwWfyUvJVej3dQ6Pi2Eg3wMQF
pI7Cmd2M3EqQWSdIDBVMTd3+Puo5DdoBBmzk1EqofdaQTv9mptW3UKe0XAdhGjeOB1Bca7LK7ZNQ
p1nrNZFwa3JfZ4qN8icbDyckjfHvhXf0zv4lbBB6DTHLeFMnnL8jCLUij4JBvlXbvHkS8ahZKFZm
OvQH0nLEuEKY7kYHADEqjJU5teZnWI9pvKrNFIPM/oGGOcY5Py9EtHljnm9cgBnsDgQESDlQjzt/
rLqumxhO5nibFV29krxJ3MajkbqeUNurtJenlST1/dWUd/2Xacpx+4t0czcmcfp04UneHqEXIQyw
RugezupQ50+CdIEfZfAAb6UhL93GS3Tf1SaVjxTVWsv4XzU2cATQRVFyefwGPruClMNM1okHPQeR
ZHCWZmUiw/34yeY66/UrQjZCMMhUZlQymh3m/OCv0qdGTRo/abzuZMbZ90LwmmjyxitQ4ip8FXH1
8Wov067Fcmipsx6Hib9jWfZJrVX5WKp0p1SUT9wCMPgq+i7VSOevi92IPpobxO1PudWKnSo/IeNp
QYRxdHVC/6Wi3ZBKln9h+867c/FQ2Igz6SO4IfKxFBKRBh0aUm/Ip3pQy6/akASbFF7DhfHNm/tV
vNTiTG4sS6X2Xg6NsGPRY+QPlBN9eIhgNS3oukyD68mT8fJDCd6RU/VbYXqxUwNI+xalfbb94/fP
h2Y8Rw9HRwNwiSWa7GTEULkFfDrYw9asswJgvFyvkUgXt4Fp3XU2Q43aiHamJ4Sj2513a1rxXcp4
1UHo2iwdWe0mRJfQ57nwbMvTCu7aZD7x0n8A5bx0qZuiWm9F4iUnO8NTJm48awU3GK6UVocO0xwV
bw8zXhdBo9/HSuuvUBrVb2ryqPWFJ5njwvmG4EnYC7AguPf4W84PheZnAzAjNTnhhIqZly8noD5q
xbVc/H4iAHt6EV3rqTasdNWTL32jd9/Dq9UXrRENgJQqIjk5DXgTOjSh5fUgqxG0zax89ErGd2FW
KEySI2XtSX25CtVsY0W2f2nDvokN6GyzUdENImemS7R4DTCStSEbpOBkFhUNaBC7bjFkzc5r1fyU
RVnu+gHiA/hzZ6us/ZrrzVfayZuhMprHvp7MIzY96q0BR3SD+s9FfNGbr8TjIVlrcTMb3MtL/Eor
QUr1GDYCY2oDd/DM6kSvaKcPhn+tRD13TwWPDOdD+xrmub5RGJ9diJ5UsecbhUfAvIQOD60sUASL
T0U7NwpU+kgnWfPuylGX7zV/zNco/3tXdQNzPW+94M4qzeL48RZ979PM0Gb+JqQcqYXOd+gMX/BT
UFsnudTrjdqyPQK0w2G/mQGKrH5yYS+8yNufHYn5l6K9ShoCOMpagrlG4P2NVkXRCS0YLCu8qL8q
DdjnfpkaV2FTQhutK7FOW0RwURpoVkw04dXJ2YTERintB7n/hgtlu2FinoHm7TMGqD4gASaLbl94
47c6gOgOOPuLUSFT5huq/2eKtXM7Ao1JNsys58q5XiZyYTgPtdvwJFrso6SYviImsk+RkknMVEFT
f/yJFhiB38sBR+F6VZBiMRbDemuQ0aKZkuhUBuaDB/sSeDCKG/IUMFS1b3IsRy5F0PlAnn8kjqr8
wqviO4FeOd8VOlS9JICMfYoAczE3Fk8y6nVXPeMjOp6gDkOz2VRxfm9bd7ae34V92NzkTbudddTW
yAghmbP5+C283agaP332QgRIjhvq4oRkvtkFUk4MUerBWmm5+UWI7jQ1aDpOHtjnj1d7UeZbvgGL
1tKsZz63lhbnYuoKhM3wVDhl0jTrw/UR+imS7gssF4ap+gmj/EhTejNJMPCjRFTIwQWSVa/kGuUK
KOUyFFd91/mj/ohKTfKd1w1J9eOnXE6F2BqzijFC6LP8H2y7RdJFPZCWYT9FJ0EVgOi6Mj02XR9c
gURgZp0V6kRPO4HD6rTMGIEi9mG8xs62TF0FI4rPKCG0d/Sokh8o3GC50c+4xLg2WqagdabeIltX
3vgG1H8Ga+Lp46fX5nOyeMcqvTs+Ju0W6BqLT2paXk4Jkvkn1LUn5pIgFxJ4U7vMnsQK4WnVpcIQ
q7QNhevjcu6NoCjGehyfDOjMu7FnMNrm8Q55vNIRbRS4stIEq4KprhEguyOsuN+jDYKlntSs6lqZ
ViHx1B4QvdIq1JjzTtdWVOTPftZLe726t4ws/uzpduFq4EXmadhnP8ua27GCUKvGAyDYEpOKMjPo
Wje2uBJJ1GytlsLowrt559WAFZ/RlAKNxaW7I+ojsm8Ok3QcC791ECOCrAGY84K7x8u1svwC1FkQ
a6BbzXTC83Nu+7WC2EHqn2qzHF1NL8wrkeUJ9HSke6sWicIiLpt1LSnT54gW1qouw/aQF/1D4GXT
LfOifJ/YUN0UrfguzPSxjW0mwrr2YIzDV69Pg/Xkp2u5LvttKRoPzxN6TlrHJymrtLxwib5JvyEK
IUpJCY/qK7zQxa+x5HaET6VIR7WOJWcCNH60pyD68fGneZt+UwPi6z4zgagw6D+fvzQPVRLClJEe
w5CD5XUmWa0/ULSr2UGrm0MEp37To9PuWql8q1d6euH+WbaqOfY8AT/QgFLDtbBsVcsN/Jph1NNj
2ZkPYYF/3Z3kjY75d6QFawiO69qMr5VpbffjphqHG7W0t/3Q3hbBLxyr0ESzLzRQlhDt30/0MtBD
FhzE/+IoT2XiSeA5wBj4jbpTPZpiCh3wzRQByOrjLEX1KJQfurJMCTp1ts0aY1rJXpe7CN2PGIKh
vdrnU/QTur63H1MpdXxfb9egDSISrvhfU5v/2Cl7u1fmy4TqBUA5cr3LyGmavVbiM5oeOwYT67Gv
e2gB8aVr5O09yveRiW4soCByNKd9r4riRA7kZtTVFBJ6V2/jFgmGRFFr1xtb60LEeHs/Mmyd02vY
J9DVlnsiwGZWnlVCjlOYAtBAUMzx8V+HPyHghKnypS/+zk/793q4aC0uSKFFUdUZYXyMEusKDSBi
gNpc12gQBpqyLtTgNrMQ9lWLlZQaCC7vyi7b9uioWl259y+5ncxn7jyQwZuZb5EZkkEDb75qXr1o
nAqQQRyr5FjEXoDMEM0uDXGDPu+CnTBicsTQatDw8vRVJA0X67z3lkc1fp5E00SkHD5fHrGjLCn1
ITqGmjYhZ1FVn72xNG9NtWf0G8mhA1TottekVjia0to7dezvUIL1b7IOvJcjhdm4H+NK2WFmbSPd
IwYs4kf/1m6i8KZRLrlnvC03mOdb+HnOsm90ghcfLy8MT1Xp7R3raUS8IQGSY3TI5WUwl4BzZdOm
NqVDbuWXmqDvBE9wBHRu0KqfmwfzDPD1hzKTrGd/eMGRvuK4AXV4D8hueuw68VO2/OmvRkF9AVUF
9Htt3Ozob11C7rzduDzBvFNw3YASscw6RDnAweym4GjX9X3GaPpY1YAo+yzLHi7cFPNnX+5KumEc
R/phjEUWNwVWK31ZtDlLDfkOQameFnas3rZ4ClybaX1XZLZxF0DIKiQGNyhU+XCBVswR7gDjXbL3
fuebwyEjeyapoPZa0qpFbwJWVcfwqE4A07wmru8sI9ZPwppgptS7ysjSz3KaRN8+fgtvIy1JDP2P
OdGD7LDUg8DjuSxNJKGwMdFh4OAosbJFZ7sfr/I2/PE15/YCbTE8LV/6ha8CQF4j/xOrWXCEDtnN
fl4ISwVxgS+K9rlWxgumPe/sIa5g9Gtl2rB0mOZ//2o1rTTivsny6CiV9kOSVfFmnGir0kjorz7+
XW+LP8pkwGzk94wpSdTOV6pECT0vTiKk2JSfeTOqqBiJ6otvJT8SaP8/scE01x8v+d6PY1EM2mep
C5TjzpfMS9T7+kgKj0oE4Yth+BffNqRdYsjPHy/0zjej0T/P3Wn3YwK9SBrQne2mmrv5UIai2xRJ
Y+zA5D6DrimuR1m6FHveqZbmnjl7gxSFN7o0IlWKxKPXJJTDFGTmrS6UagMaerpj6EXDQw/d0oow
r4jN6YbhnbUHRy4/AYzEzrE0r6rAE7vK1xH2UyvT/9E2DeiAYvilBkN8H5VI1KdTHF5gQrzz/Wcu
KZuMFAKK8eJjiKC0PEPL1UNVmWi3dkV0klApBfiZoSUmgZHDlmf18Xd590WZNGcYhdEUApVxvgNG
xGCzpi3FQY+z7Sj7+6Z+QJEIvOszCdVuVnADkI49YbqSO0DZyCo6Zg7qdFsjSISx+KM1STYxxlhp
nrKL+vZCTHn7VggmdERmNBr0iSWKMPUsVY24Po8il49wF+/rXlbvSmHdAExN7/vsT2XvSXDnOpXj
MBcX9FQXobwo6kkqS88/0kiLnNzG2CBJlHb78Zt/aTWe3xhnyyzbDhkZf58bpn80yg1KYW6MpE2n
24D5LeXJSKanyWq2qS/dVNrwN7C8S1Ociw+w2G9wPHw17Gz/yO7YgHdBGiO0ZfS/kk1biE1nx7dS
Yj+l3t4zfFTPpvbC5nsbFEhL2O2oFBG73tDoe6+MtQ7p1iNaj73TR6w1tr8UX8vdtP7r49f90mxc
vG5aKFCqZpsr9c1cD5WDKAyF7B/VMrqXFZKwpIB0MWaz1L5Q81m0qfpF5eJfz83or4pcWteNZmQ7
rSYUx0oA4hBO802NGP6vqIEI42To4IFztsrnovbosbdT+YX+Qo+e8OhvJTPGulPThhQFVjBvrpeY
hWvSfl6HvjBW6ZCMt5EV2BuBltQd0PBi43Wp8bcqlcmqKUbvqRkV78biI10INe99e04UdvL6PPyn
O3t+7D21bO24CMNjC856j3LEMxD+cu8JCbSgaPc6kqKbfgpn8TY/XzPPVh4Ltdh9/FHe5ikMWSmr
KbHteaK4uFshXtHwRe3yqLMNkciNf9kTVr0d2t03VDmlqzTtT5hZ8q8/XpcEAkiQiVArheEcc17d
6UIfJj+rO/+IDOnoRCT6p7y1/HtvFEeZJO5qSI16l4FwvyDi/naWidgWPAl2oEFKwWj3fOVcatuy
ZKZwlAWzO2QsfkGKwVBKFVB/Sj8MuRt7b28X0hcZ/vppFKPYomQPTqIJgrVeh8CDCu0QWebp43ey
tCuYwx5PZFG70qMzEe84f7RQyqq5R2QfINh/L+iFrIq/BOiAJ4NOPXPd+LPRxDcIcBsOGPh9a8bP
IPvL2zH2jQsF7ts8kpHeLNYDeJx7fDlxzKvar/DZsg9hFQ/fUSmJHRke+oVd8Db5memVzIvZgPjC
LGdBeYIOfDh51iHNW0gowXBTR3a17bvKuOSE9M4lBvOOapUWLoFuKd0vskkNDdF7h5R22zpGYmDj
l37mlKbRuVCY0EYuhHLhLb7TO+KA8/aQwiJThnZ4/kWzUiCXifzvQU5jUE6Y0+mrOkcLLtfCr/FY
oUjeGcE2aUfCbwSRDQ1176ROVrCztbKMnaYybVjdhbQHNY7VWWHJv+pW+3Jh580XzSI0z9z5uZ6n
XqFQPX/OqcePG/6SdfB7I93lAlJWPGK/3VSi/YsA8j1T1OJmaEZ5z1NZV1YpVytslX9ceI55nfPn
QKCM0wkiCctRaOXnz2HHkqQ0uEYc2ykr/jL0JLmigERFh4DkIi5Br5libScM71HSxn7dkce7HSy5
QkKiGx9ZDEUi/aaXxshppiTEMw9NcdyrpesERdw/vT3pPpAtgspH72x2BDp/WkWna54TTI4y9nkr
vADo/DfRow3RDxy2/cdbmOWgpBCnScZIrBcvJ6ZU8Hrw45TQqPD14ZRuBslCM7jKko0RZLXLpZtc
iJdvAsG8KMhuggCcaiis57+xYgubssWiKDpoK3rTiVM16XjhGnqZzZ99eEy8OJVzowBBtzdyidSt
BmL7hX1ArWBLm4S2dubkceS07ZUdmkgBqzi1IrX0nHTXuXQ1wCHuukeUB5izFNdYSrmIlP9AZG6b
lxFiZo+eHTsYevLPS0alb3BTpC6cabJeghfkxSUdqcpMeSrTXDo0DA7WZtrdm1MVbec66AEYXbxD
K1xyx8q+RyVaRyUYNUz8OZhdyWiH0OqXTfSCLePqwul5E+NUvsSMz6F0MSE5L8pXKvK4HxDdOLZM
0zd+5YU7nyLpquoqRw6MeKcVTIMpGfw7JECjra1wqrQ+aLcNMCrfaSyrhYfAS2vG8NlnGnkCDTZt
P37MeZuefWqN+42QP+MmmYQsATWaX1QNNERxj9aX2KTZ335zqlW8VbFfukQ6f3ulUlORaHBAGX5B
6F8ENi3GkmL0qeMKyTJgnWsHMxx6p4w60ka/MPeBUYvrOd/F/CG6NgJFdhgk/K22IYonzBs3H//4
t9WeTvEwz5m4iEDMLiEA1tQiFE3Kd2y12t4ObT0FLkUfTUrAQ/ft1Ie3VWd/tUDJbHvLqtZmXgrJ
RZaTb1hi9Fzqobfy9LJ+wH+q/YEmMN1g2Wuqcq22vueMtvUL0LLSXLjL3nw2HpwWIjMY8hS4ZIvo
o8UFbF7Z045T0K+nITRXkshPDOi4LhgAffya3lsM5Ca9LJKQecHzqGMLSpCk0rVjGsfjDcz8bOVl
TBvRpDZ3tR2IC+u9iXL8OJovmq6DIIISsfhxTcYGTPuWH5fhVVIIGw+HTr4U5d5dhV2Iwh07Edje
+a9KU6MorcrQjjjLDxgelABwbGhOH7+7ly7V2QEjAtAB5BqV9blFtwgDwKWjJJEG85gqoruRpaZ9
zDHlcNu61+8tNcPTRE2pMCJzkqA1GmgTRS2iD+i4YK+Rgpv9ruH7Ma3qQInvczIU35mC0ftlogf8
ZI219xmRFvzo/Ew2ZoEkpK2TgB4OpRxK0vCOKmstzNy/M+M0fgT0DdAnHOoaHXQMQzbZzLFeyWOO
DwRZSXoVVdaAFyH/fwWSs/huB92ukGnjrmyEs/CD9QWeIKXRKRK+9IlwGZAgFBMCwYwLgxOiSM26
iPEX9LQE7HvhY5CAJRGcWki/ur/5+AW/2ZzcVEj9gAikLEcXd66pXtUuVC1T0Ba2jA9DFq5rcMBO
U9QaT5XEOKiAS/l4vRcFo7MPCq5egPMnNSJZfkPjhJMWd00yTAelk/eW+VXp1G9Na92EAfoLoDH8
aF9a3/JgvO+T2FHAeZdRslMRBPDQuM6qtVCbnejblWQiXPkr0Z4ZCjMrFsyFkYsoUQhkqhx6kpuI
E857s9rVdcEgCb38TSo9Wt3YrNgnp7ayN/nsqZxIbtNfmI+/KQbmX8n8D70VSMVAt89fa0vy3st9
MR3asaPSF1V9M+AE9DOcuoePX+i7K0GV+D0YYbR7vlLvoyGN/sV06CJz/Ish9zWbOrtCt+miONV7
S9FQpsiFfAJDYxHIQAQqHu5A0yHXh/uw1n7USXKyDICAOaKWqAuqjjY2vxCr2gZIVSVRcuy5lOOg
dwuLBr58yaLtLdaG1wwcfs4jKTcpic5/fCxEKOPINB2C2mzQqBfaVS5wGTEbDc8g4HLFGgUBY5sm
inUTIbqMWsAeWqVyUAcpc02FbklnFNadqRbCzfukujBwfxMlUUJWEM8mteYZicvnD5jLFH9mbioH
abKjK90qyQDj+vjxFlDeND5mvWUOMl+GOQmSp+erdL3dQMIQ8iGm7tsoou9jrs5Ev+rJRZ0m8Kyv
bW4fkV4XOyMJh5U3yWDkIKhsjTCIsEcoWvO2C7yfWEJxBsMw4FPGSux0kpauP37aFwTKeQSAJkdD
FGDnzA62FmcjjrRCwVy3PZgGt2BnRyFiHKG+SXH3Kqk86mRv69J4G6IO4RRaLW+p4IPjgF/sF89X
q2Nia/I2VSuDKAWWThkyrDaqyq4cpWrHVVDU9tWktOmqY8Du5KHpbzvMcUyYpRk/KceGxZQhkrZa
nm4RlcH5Oa1/xKLW2DNy612Vuue7WTM2W1QyMChSeuhAoxluaCOIK/Z5vw4alAoGTOz2DB+f0zFs
t10B0zYce2uDnecJN3qE2c1CCb/1g2wfmiLPNwz0h7XX6Xfc2je1GtnbVkr7CyEWGvQiKYXSrNGK
my0pdaaHizIHldZQjtVmOBiIFKG8ozf+yUe2ove9CeB/KbtDPX6plci7Y/puHkJNG6+BD4bHaiot
NCeoOtGBDrdlMNTbSbXz6wYFAZQa/OGuAF9yPXqx+awpqerS8J8ZuUW9s+m+XtjY805Y7BRgKnOS
QfOGkcLih3TGgCx+EPSHSu+VddBTiLB9u22VKfIzu+tHiVNx6jRj12xidOMuIRXmc7NcH1Q+3FOF
nJQa/vxcpSUzjlpOu4OIIvOLgsABoIjB2g89GSkJyLhVorB8bHW//lZLVCntULm14mEk21qh+/G5
eRmtL54GYhaQK5OAN8senz/N6Kvivzk7r962sTQM/yIC7OVWVLdsyo7jlBsiySTsvfPX70NfRaQh
IgvMYhbIzBzx1K+8pW3y2nBg8YUnUS/AuZqjZlz0fngZzUZs+XWockZhq1BqD6sfSZM1v6QmHl5o
OFSvSuvqm4Tg8DEsResZTcfsYVBSA6OLJHF8FUsRGGLJxszFBOtaPdzXY9ju9EnnJrGGhOe1QgsT
SmupneSg1r8PRuF/SvMczcv7H7sISya0Jmh8onNqaYvWb6Z4lDxLs3EUCafnMKlCB8xNeAABLNll
0a25fi/TYGvqMVOGBKAL7maibv4dB3UA7HNJTk1HcoVqb+Tp+J0EwnsM8A10EPgTMcCSmj27vz2o
/Vjg76K2/zW+kf0AhVfuuFFlZHcgzd2fiMVZpoBAA5y+NDigZaYCpx+lHY/aZV7Q5GyjTD/lMgo2
90dZvOx0TaZke6JDs93nmCZFSkNRDkbLseT6sc1k4a2WO9zccunn/zMQmSIFRJAU80ZqmPha3Pq6
5SRtkz7qRpHZhutXhxzt+5XUfJmd8lGA+aZu+3uRfJrav0JbLOSVAbth0xHaIfkvTUPlmRxU/Ibd
Z+VY4ehf4iH4qgiTlVORTQFiYuGdNiA0NibVd0EQMOTBTuM4JAN2DaUQftXxojx2JOEtps5jCBNI
s37fn6HFW/5OEKa1jfYaOpRze/Ghic0wa2vTQWANiQdRqjZ6oGAe13dtd4nMwXoUsEj6jPGOv/Iy
L0ouDD1BttkIkyChNTsDbYYvoaZEloOkWLgTuxejN8Rth/ZVWaNoGaF6dvz3jzU46lORB2z//Eor
NS9QokgwHU5ntB1bQd+22Pw9sayTT1+Cd6BJb6lGYLxfqzAtU0s+lxo6DGpQNsg9zFJL/JItH88q
NDODQfokpmW3waEcydPSzB6jdrJFx3hrP2Dvk2880xy3WixldqpU3j7oMWK2vKK9dFpJqw5zsO+w
h6DJBPqIu8/YJGSQhc/UjTAiMWsTL6OGDY4W+u0W7dJk47uDUG41ctbdCJHzWNc+1j8wErwdmwCj
TH+I921VDo6A0pZHMQdJ1FCo0eLIy3TXJtjtYjNpYQMZpcGxFIPg7I9jbmvj5ERuuic3LfITDrf1
Y4iAup0VnYqhmAxHIzH7wdbxOn+9v57LSJSjDeYdtiOK6TBiZlWBsPSlIG4ixckERcPrs4XLWCTV
Y5CMCJhotRzZeI01D8T0n4s6luyw1oNtroG8IVb8FNRyuPPh4cFjxZAThmpXPRquGuwQz14DKywv
PX4rGAWwjxTWJHX2W6VWx3k1iOl+4Tz8wzXTnTLC6fbG4OX+rCwfM5oQElXCqT3E/5093P0Y5OB+
asWRxivBKiDVzjCOtZy/Drq0EjIt3wsGmICjvJmTss4sZMHSK/OVWFMc0HLtk1TVmp20vbD95y/i
cWaRKKUDwZkDfVC7UOkioAtXDPgD1i0mS3Hi//TVNt8YLsiD+8N98FFg2Wntc5WDwJmrERdS0hSm
Sp9yFDr6nEbj0lJzu2ZlnZYQQ4q0fJdFA4THCbHW2xdjyMqu0ckPHNHzvuNUCYB+cKVgU6GEtRH1
/CEY+nA/9nG5C6tEfZb96NP9L32PM26CPH4CPC4kiCdwChXA258Q9/XYScWoIOQbYcSdxN1xTAPz
WmvuM3CK4RuMPJ4ErcziNynXC1unat9jGLdrwkF5LGX/S6AhygWDoXkohq7fC7VoHhQzyvZW7lZX
D0OUjY+J18mNOwp3bfUwxOqm9lDaqSo5t80Wl7AIak4MYDvb4eeCoCYM5m3pBf45TKVspSvz0bQr
KupkeDxMOLx5klz6Q1FaVqM6QdLg42AY/QVz+wLaRCw7nmEWX0rBulKR4sajUwCsQTLab/cnfpFq
EA3A3yPUIomGnTqbd1QlKUoniuKYkJNOjaY11KUT9QH3umabpPWPGsdINDFbRy8G5XB/8A9uokk4
hm1HHg9wZXZBZBIymJ2RK07saxe5rWXUQFPpsVFLIMn3h/rgKJF5I3wDsxldgXkxWsLZdBDCzHSy
bgh+InH0vWh9cWUXf7SiLCNxJA8shQljuhH/Cr0EPRcFQWEUZUCdUY47AYQjrx8d0amFVIUXQ2iz
djJIPqC6/buI4O3c/9BlHCVRFIJPgXsToeakC/T3T4hCQTEbJbGczjMusjo8yUOC0TFVa3sosuRi
hTyJSd6uxFAfzC8khqneQzw9CcTcDjvWFZqeCQEuBgbSPrc8aeflwlq8/uEoyBVy17NZwQjfjpJI
iJOVjWs5AsRTvFzEi4L5y/P9GfwgJ4Iexvme6PlTv2Q2hVrjWXjx6aaTx8qVLqG3kSDwnBU/zy+5
rhYvuJ4Pj6rRvoVeLz5rPgYsboXVb6ym3SkyvPrcaPXKA7c8qDIlVZjASGFoxkLMupAGekbgspxW
Hb4LbVU/hAX0QdfK2tBGfTmyFb2DHh6S6Z8FVzVX3qLlvuJ1tRgeFzXWd84mLE0RP1mURB0Vvdcz
XpPZtqoLNPmj56LalkKabilarkGbpgW9fRbgCBBYTf0WRBLmL1Ps4w2N0bHhGGP2NY5a4GboWWRd
+ELr9ocitO3KlTSX5p8cixBanBqvFtRmdtntFsOpU/IqREgdYrPmMJRacMitMZjgm+WjpHt7A2Ph
BzXE9xGuQrIzG03aduAYbBr3zVol5oPvh55CnsC9BeVsnhWJQt6RoHI9N3mK9nTII7UxgzD5HtFZ
eagwTXbqFDU80fIE9AsaexijrdX3QI0gkCtvqojEjuyOya5QRf+aKwqlJIV3/Z+vVxmyOr+PQIWL
b07wDYOkFAtUvBxJDfSrbqU4MTX+yhF4L+DNdgOBJBf49GiBf56tDaDjJpToljlelowxAniVb4dB
3e/xc3vwI2yKtHqcXD5FeW8pzadqzBsqqa71Z+WG+GBZeC5F4Hb0jggHZxmjKwwNYawgOR3G5icv
HLNTrmokQJSQwnZjCbn63fWHFtPLJjrElTFcA6U4NdAHv1Vebj5aOUI25HyYE9JwK5KTJyfJ2WrW
surlrUFogT7bpBBHTXQe6+s0fCshlHQHRdDxt1ehn5S10jZFBRgl2qPfh59jqRq/Z0hfrWyJ9+LJ
7WoxNvVDjtTUcJ4ja4RmVMLO6nXHssJJZfJSF0qOoTGKWsJ5HH+VyX9F2/9CMHkDQO2U6s0ZfWuQ
PiNxHnQWyzz14aNRV5vWfAh1RAVqH6+M9rdgaaf7C7oMRNi7iC0AoUWDi7rJ7aH3/QxsoOerT76p
/knbIH9KYi/fWmrrr4y0zImm7AEG/BTuwLuUb0cSvbASkrxTnnJpUPeFkij7LjayXQXgYjcl7ivh
wBIqyVgoW4G9IcpE7Hf2MGtiTUOkjpWnsnNNyvyJehDiAE5vEOu/EJvUznqBMm43xfsa9uEbzfV3
lETU11j3he+eGRr7si0COwv1taBhITpGrQeiOLUINsgEGZrW5e94ids9G5Radzz3CVBAXua7bPB/
+epXIZG2AbpLbaQ/tGl6ybS4t9HjwVr8Z62Nz7pXPVTCUTeRPHoVIB0Leb+xxKdSfgzMZ70FcYvX
bRco29Lq8PTRNz0o3L461tmhFYy1zf5B5MeXEEXjeCETMrz3Jv76EpL7MdX5iwKb/+aXWoSNc1lu
6rDJn9E5j7YVWh1fG12qbISp8kOVCysMm+WdRCaBTBYNg/dccbazEAGTLS/UZUfvAumSx8Jzoli7
plMfpbYA7Rd0n+8fmvfcYH7A2VUAnyfrWmLr29XzpFov/d4jG9aSs6qVu5ZGha9l26iqMHJ7MUH7
qwKQdDHYj0NqNz7QSD07JUX25omI+Y8vvZnbonb23UuGIwdq/c7Q7+rIx01ZPsYKOtg18kT1y/1f
/sFDwlzBm+IakcFKzm05CzEzUj9SZIe0un/ykyx68VBadYy8khB3nx54o8X5Di32Q1Wp2g7L8WBb
jQDR7/+SdxO/2RxS4OEYcEDJfedPWi8HKZKuiYqc3AjuQH0IJz/1RL5GQbezohcpxMY63JqCfyyG
+sQhAikw7ASt2FEzulr+XvaFa5u/9YhqYodQvoXCodSQrDN/BeKThqxeflWi7FX3imNhpcfOkN+C
9KSLAv+I5xhhtevcJ7dFWq0OvI3nA4Soo18uprKFPD7Dqf8Up/iZazV9kFEw3jAIeJyUA0hd1jj8
k2/bLNxTyIPfNV2osEA2vt1RejYlq3krOiXiTJNRQTi6Gz36IvSd3RD6BMZ1CF8p+OF7K6TiRgmc
Vrr4/Z9R+dIrku21DtW0vvP3uQdrHiZ1loqnxlS+I9GHo1oaP6Pn4GBWVNefM7SFRO14f0E/SB4Q
l4AZQYrJ1YY15e0noBuDqFzZjI7qa+PFF2QkD8gWr0nu4i2By+0hrLLusclcLCKE0gWMHiXDBj51
sxU0MX4w2rg5+V5rrpEVlskTAAYiSW5aJMD0d7W9v66oro2UIQcR7PR1cA6rOtgEeqcdJTM2N6Ni
CBR3k/o7gShutYHe/qrTMdhrYyhuLCt7zdyk/9qW1col8tHFSdMXbi0oBhoXc5fLrpddFXVj2SEW
ks6VKn8jvPVPIV365zbxg4Oul8JOKWUwalSaz4avrKksLl9/Sh9oDU5MZKZGn73+rWCFWqaA7/CU
6CghEwBGAMbWw+j7a4HGkvY/lVko6pHT4FO4YIxorpZZbe0OTmUO7Rm5rcuoFvEZz97i0YsQyCs6
aDJlKvrfPMC0NSighA3b+uMDr3CyTcOYVzFXguYRTz7phyV4xlEuPf1ZHEbjUQlcceVdWbbVKSWw
pcEucc1j5z2bnkaKArMorN5pxOQMraJ30KPPq40vytQDA20Tc0Nv9N5Qnytx8LG+o3HuWkF/rtvI
O6OPGGxk0x+eqjLpHeyWzadOM3ZNbtSXMvKLHRnUwfMq9AvSIro2tfDT0xFmWblqP4q8ULtAtAl8
AEiM2WuVNKMKfq1RnsISExEMRbfAeJx2VBrbytWVwZZnjaiLPJk+FpAnbORvbwGge6avFYXy1AuN
hLM9rg9FVf6+f9cs9y2sH9rF3ClkPTxot4NE4RDmQFFjx8VUyinM6mUILO1xjPJ/zv2ngWiRTnbZ
PJqzOh3Md7dVkVZ3DE9Ij1bR/lfG1jnsgtDupOiSEvtvyij5Zxkn4OoazUDIK0Bl2X2339dmbmSF
YpI5gWF5b5jJf5MH/1XNI8AsltkcIz9z9/endLlu05DwABRYM+QDswfIhZVtJGOdORgu6Bdkf+RL
ra2Bo5aR2oQAJH8l24Avasi33yV2Spug8kGsM5lXhvVgUnPNwp2hJ/Kml1GsF+I2WjnGy0wQy2f6
nJPaA8ngHPBomKnnBqORO+mgdQeeYOGlytXmqQzNH1apXmiPY8FiKMMlcylxrJyHJTeAtfx7+Onn
/fX4YP0kjGFU5c4olps2eXbjRwFUVtdaO6VrthQVX92kPWLDcsyan5nZUkxDO6hMPxXYJOba54LY
PaoPY3FpDWFDWf27mZdXC9dtu5FefGtNr/GjnUC+hZobTXsIVNOf//WDLTFNc3MICgrGKEjXriXv
TCuLVublo61Ax4X8hyeQy3V2skQRirTmizkyOJF3igOfyYnSt8FM0s0QNuXVGNW1OOCDMZEugj3O
dY5PxfzFlYtBr0ZdS5ypva+DflW16kUTkm2gDLuwcO0Sbeem/Ym4xFOYf0os8yVrBZvH+yx3yVVV
/EParZ2J5e0MLmFCG7E1AfLNK7v9mA1NHkmpE2bdl1o3Mioion4a1QRVjSJfTYuXkwACj9uZcIge
DBfb7fLmclkEfHPjxK2afoni2NuXhTm+BYMM5EoO4KbHatg9RZXsnmrVekk50J+xBSEaMtAZLF0w
ZhtL95SXpE6DU5gb44/E0vzX+xfSB6nKBKDn4iU+QjxJn10WGEsBBCtzJM4JXo6VIbuXulP0ylb1
6Gtv1Vc3rfZ4Y6BbJgl6+rkYtcLOyDdW3oDlApHY8nIS0YJJoxZ5O2GhKXldXIFeFEvUSTFWFPYN
lhqHLNfoFkrZmlLbst7MeAQd01VJj3remAJxWIQZlCwnaL0IPa8i32m1GT4mpbqvzV664CfkbZqg
X/NsXNJNJgwKDVHI/FMHZW6LJBujIpit0ThRIOJWlFbyoR004exWMDySuhOefa+HMpTXSKRB6f0W
8KdgJALNGYHGb7vEWpPL+WC3kh8ChAIUxSZ4z5v+uowipezFhKaNk9SyfiSSdc+aVqRbunTZN8C2
1q6N+2/3d97yAuStABMzFZ41JLNmr289eF2RBX1LIZyU1JQiwx4lNM/uj7KMYUAqvZNEkDul/zgL
lMJCE8IyLgsHsYwK/GBSHUwpF59H3wpW+q0ffdDEH4KdC0CANb7dwTi7FINpurnTB8QNLpgWakLl
uPLOvrckbjP6ifoLvILLlXmbK1jBByWdSUX3KazoQutDnJ4IoC5poum2XAXFLs+0n/mg9g8tOnK/
rRpKu2KQYcdllO4augg7IU4mj+3xR09ktO9kjGag0CtoCcSoVOd6shuEVv31ryvBviItgTAM9pOa
4e30lHptDAAo3KfWb6jTRPD2MixqDl1J+fb+UB8kfQQhU0ApsvZc+bOlqBIkfYHDFA5Ujx81Wd5L
ULbursMOeZ8EprWJubmPiijQvMe+EC3GulrZeNMQfy8TLuJT6DU5ZKOKLc0/FzNIo0y1un6i3ins
OzPwdoE1mG+tGQfHDnfDY6tVldP6Cg7esbcmPrZgFePKPVltUBtHEGei+dxOd4AbZpCbnfHUoPn8
0JlycQoKb9+7k9SbGO7SkFPtK+pIbh59CxrdPQkt9L+afOMlF1rZjuLC3w++/LV30+6YBVKzu79M
81tHYWpI/CiHs415lKcD9detY3kenJFBDa6tVfznd51GzcUsT6KGo6lSAphVgrT5en/MRf9tGpRC
KjEqASd/mw3qpWixwykPr4miep86z4JfpOG4imlH/WD2cK+RU/WPgiLXdl8J6QUJ9cSO9DHX4EHl
awnB/Nl7/znyBJWbohOyrds5aIASAMkzg2snWD9Duf6aKBiPm5zItMjalT05fdvNnpy+/a/BZkeQ
nDmgXG8EV7UJzAcXHW6QAmjl3p/i5SdBXJxauQS3BOWLl1VqPXno2+Aq11byasYuOQirbJd9rx8l
MsqV0z6/4ilzSAAXCWM4aSjzzK54mXpOgME4U+hpP0dNjU5aVOe2Pwhrz+SHI039G1JUXq75DZ+p
Avlb0wdXzENMbZOi3bWJ+1bB8HHUQvv+NC4u+vfvIuoF+jc9KeLsu7oIJidXPOwBqbZzJdwr5tS9
CpAQ7Pp+tEe3ecH810MetoKJY+w0bziKybjPk+hxGAf4FRTFYxIYApsNsip7zAUvqMmcAy9aCfrn
0dT0WyfCuToB8njPZ78VGT3DDXUruPr5IEMASc0XDNPTXd6iQ5GJQbfNBs3dqXm/lnd+tCY0ujSk
HMlm6QPeHqA0MnFi7Bg5SDSsR5tQeQhiF/dtUU3/kXQ0fSSd4ek7QaLwxN8OJYz6oJUBMlx+YCR2
h2ODLVhdt7Luy0M6nVIgeWwzosR5W9P1I6EOWy/ExK1EdDeJCMNgEu7v766PDilPA+kZWwsBk+nP
/7p7dUQOoSh2wdW13KfYc1unpCZ7LoSufwrQUTv9P8NNPF2ULjB2mT3IAHcwPck5o9A8ECLV/xBi
FjtLMH/Ksdzv7g+2fFeYQerj9MmwHCASu/025FbxDuxFrrm+xTY39H8XYoFUVxN2hzgxr6Fc/bo/
4nITYkcLXkB7rzCDer0dsR3l3G/Ujja4qoMrjvtyj/Rns2mVolu5XReVDgI0CeIOxQ4u2AlmfTtW
1GoQqrDtBrKh7OXK3fdUQbe9iZ2o0dVnoauFrembP7Xsk+zJxz54jNVr1n/2k2tVAjlUzxIYZtmn
HBqP+0DoZbs00s+4LrjYDdV7M1ZQkspWfvYiz+RnU9+jVjnJ9AHwmbb9XxuuywO9t0gvnQijnE2Y
4IyLTjmxqx+a26jQ8i8hioEbva71J0ls23MrofISGla9svM/WCuSHGi5pB4aocBsrbSyLvUwQpy7
DmrpYWrNH3shgNMKeHvlo6dvun1vjclBAJgClxNpyKzah4y/VliJ0Dup76HYhGrgvhfL9Mv9zbc8
yrejzD4o8/JcL11voIxpgk1XZAwcTOkQKTS1XC8/3B/tvWM4/6jJhg1quoFYwnvs/ddCSgLCO2ZZ
DY6XSnuhcl9zU3btqIJU6OMJcC66b0LoXRrpkoZXvTuHxUsQvg2ho7kXuf/lmY4WXmVsuJPBborW
zvUrMDknzn9U0c+qPCfdf17t2aOIAM9elv8zx59jg5Q9HgPWjpLLpnG/dciLD9bZMtFzqRH//lrn
V6+/BNbPzlIwKShhXB9DIbQt6ZOiPQvjqyjuyGyF7rm20AsLD1rxx2pPnfSGbH5LORLzjY3h/xEs
O9OSTRse9Uln6GfqfemEaJPi4C1cIh8KS/XDCH6n6Z8EhrzpqoQZ56E6S/KX3HoyGxBQ8jZFSlgA
v23EJ3xPNvfnf5HbECyDGptUjKnLUz6YnX/EEILeJ5cCPdjQomws6Q0Zfu1XbfXeQyH7HvLwiXSC
LqFeMmB9G3R3jTVHl/cwebYLSCsmtCCROwrf0yn7axckUW9C5nI7py5zzAfEc5gfB63+gYUEhSI/
/k0TEI/0WPslmaEtSj/CgUpfumkA4hRY6SnnNhgvcfXV7P8bpd+WdIxN+BzCU6P+EEBWZGP+GGUP
fb0PM+OLmsnPWvLD6Okeo4xhU7ZbuRWWAQwQYXJTmh08uQuqryb6vtHpseLIAfxrxX8VqJzaASSd
vZpq6QOa/RvFKrSVYRftXOW9TQcedDKHA+QwC8mlIkXiTOsHp1FZpNCoikM/In4Za259UEMQeWgP
t9LXQHEPdZLGn6JG0R6DLM6vUdaqj3XTuLYONPafH2zKMtgFojcKpnkBjMyiSPPj0BOdCkHaDPHq
vdqmpk3NbFNMQLT7m3p5UWLywl1C2U+xJgTo7W4SzcQThyBjNCRv90PepBBg+zUwxKI5ymTzSnP1
TxKaCB7Pjo4BPVeWchlaeyKcXG7k+gSUeRPHn9okYQ+2Pq00zfYkfLBDD3TmKP0M3fSXnuXKJi0x
AEbopoxiu+3h3CujUf5z5DIx63jVqVuQOM2zwSDkj+sBeYNKq7tnmLDBldhXt1vTeHExNfpEm0X5
c3/ul+8h/1GmHzlT0MhAu2/nHt2NQqc8LjqyADu7tvxq33pZv1P0tfj5gzMGU5/HSqOZOFFcbkca
E3X0BQ/ogoHk2dYLgDZC/W02rj9ePP9AYc391WnN5/vft6yEsOrEHSCJAFwDApvez7+uKiXJwBf5
8eh0MMTfEoCKD7S/MkT3pcFJKWo7GFV3GN+Q56uC8CurBfSrgiG3a8UDTkGud2hhpZ50WPAbMS5b
fKO66Pv9n7kMWrHancgK1EMmbP8sVghw+AiHSke/Q3EzyF2V9JwWlf6Uq2Ngd4EW7pS2WeuAfrD2
FEJAIYO9JqOZ60umyLmVWEWzImTNYy+ZVLzxhAAO0K7ssgVOkLMH2xwUJPQbUqi5mOMgDEC1TAvc
ihzqW6kV9Wtcjp/jPBpBXVq1+nuo0Omy8viZLsBGxzLzW25p/UFFW/Fb2UeviteW+7ZWlH+O0uCm
4B4EvniqWMxpZHKclH7V56VDe8NDH0kTNnmfJytX3EfbcOr2vb8v0zrPtmFc5IBntKJ0gmoEWRT7
w4OJiN9GKoDQ1Yqg7sO+2IlyHewJRvRtYHTIgaelg16EsgOYle6zRvwG9Wy048mFZYj6VZuh6bm5
fdZRwSJ/p2PITFCbuz0rZt2Aw9abzKmbrwGiX2fZLcuzGmvd1zQFNoN5N0RId9AuI4Y81xoHlp2Y
5P7XRuzOXfLP7pPKJJsHvoHKAl00Mvzb32PUMnLhWpk7PtS0z6rW5U+jGX5N+sD6KlSh8akdwO4L
gXkRSj92TN3Xf8hohmJC2H0Jg5K+SSHG//5cTaI+wBLpmZCjz5+rpsYAB5v53Ik9P38Nqszft3ib
7+7fCMtHkdYIT7BMDouLwTxRacBx1wVQe8cwE//SjAHKv/pgruz+advNVxwPWMACVAGQD5ndO3EM
0kEssgIyPjkRhMpiV5jauNUFH6B9H/5jk2RaUMaiHk3wqABmvV3QTjPzsc/lzMFhrH4QG5EgsDNW
eonLa417hkYvsctkxzI/anItemTfeo5Qh+dBLq+es16Kf1moMN5fokUvj8+h9DS1sXi2J+mz28+R
pdE3YsGqHB4yhDwayT3KRnjQw2o4ZOhC/JeX8jGo6+F72w+BDdS1sRtZiVCLVl5DI13TKFtgZqcf
NBWophAHMShzFuLkNTiMEG9Zp/K7Y6NqGzPMJQvGQONCaE4i0c6STvnkc5C3mSXuxLqztqPYNF8w
X5zYn6qV0bDPuo3lo11jocB74d81N1FSt7uwQxSXt1Frv5tJ2GyQlxxe29oST1UWlLYY1+W48ZUA
CF2cKD/vT/YUHtzsVDo6hCcTpJu+KYt7O9d5048ofg6iI1ZAWFR/DJADzKxzI6EVkiRmcGpBZL5m
Uh6cAlEY7fvDL9eaFimSaTTL1Yn8Ni/MmbFfWmMYS07cJ9Gra1rHPBz7oxsre9CWIN7byj0g+fU9
zcPI1rJW3xpYOsgjlnnD2KUrjcDFJufnTKwlWu3YESycbDxJr2kwJZJDAz8+x7LnXwYogD+KxF3L
ORc30TQUPUeId+wvJHBuZ95t/HrQrEyiwpCNV0EzKruX6ZPfn+BFeMgoJlat1GVgS8AmuR0FekHs
I3EvOhNB2I7lOjkqmdShOTb0Dker/FRoWrsrEF1feZsXPAGaQRR2yWKprUEVmJevAYwXrWnVlYOr
M9ZySVR9FXAK2fZJJz8UtTQcDV/7koqAEcPMAz+J3Z8zNL75aTDwlaWh3GIf4rmfYgTHj3mL5W9W
Ft/BrV/J1MWNFFn1ebD6xBH8inec0swfNZ44J4gkyscc6ay90mPN2uXCPgclsY1TTfhG60TeD/i2
rmzlRazJ51KJhbDK/2iYzALxOAusFuNruo9FiTQqNaytMeL5GQ4SZgGK1aBtZURrhaPpar89v4w6
tWmAE+IMtHDUNEYzSlq1chD5O4DsMKo3jSqgkLfApHcNsXWhRracHZLyFW2cTdedawgZQvrVC8GH
J89eVW2nazZXVeqdz26HaIScTxpoRyHEz8r6kXfyPqrDbZw91b6AC8IeCWe/oQMiJcfcVbCzRGwn
qG1TjXaezPT7aB8+wjv3Is0W6mzrt90+NMI9bLyjEXc7uLhbFPESIAp+iexn6h97Nd1VYbydAsU4
6uyYf83VdlF/rFUP0CeQFTDG5k7Ryn1q4onN371OxAna3KtxsHWFEwjuQ2xIduT9FPk1vXpoZPlQ
ucMhoU6CiFTZ+iEPI/T4+2dsmQJT5KBHZpBbTrXjeVs61SuRflUpOm4zbnJhxIMXo0H026yLoAye
MzBbh55YbCvrcQn/BYlHnBeL86AbfwSlyE6xlhpblzaFjWe1txNgHWyr0lQeSd/WhIUXuhcgypH+
otzFnuHqn5ttWJHpSkIsU2bS6uyY5kFxQalVonDYCQ/q6ElPvhgHGx9Yt9SZ6k4sa3dXxYr0gP31
N2AOTmrQJp8EZQp7jMJu7ypWelWSce3lXd6R4Axo81PqpfNAL/L29tJHtVaqAbxUTsVgOyS9tx9k
o3i+v34fjTIRF2jYEHjSvr4dxcpFrYUc2ED3M7ETyxDD1UVU2u6P8sFTRzQDag15pKksNg8Kyyb1
XVGpmitWSMaZbtg3GT+ETZnIv3sRTp+iJng/tgdqc3ZUVojYGOGIgbcXBQ/Mr7QSoy6bBySnoARo
K5M+wc+eRTVZUmqlJ0T5tbRSxVayqHPMFOXuNPC0fVD4P/ApbncdID87zQi9BOSX7SCqP92fl+Xs
T1AO5oOaCxT0+bRogdeHeL+k19EyflgqJs25J2Yrz+BiEBU4PA4YSDnRZ140SlKr8jD8CAVnRHjz
AieRCmDVZyu38SKYmkZB2pDND0mJBOB2I4UB21SRBsER1Gzc1XGb7xo9a49WDhbCNP1w3wSdfhIG
0ziAERRWIvR3PYSbxwDfMsChk0Q55Rlqn7fjK/KYKqHWaU9aFyDIjkXrRupxrCky39uSeaqwtKgV
bqyAKr45oKAWJP8NVqtsgijGThK5skqOBhtRnC9h2wIm8oQWi8XSkK+9FRpHk9bzQ1S13WbA9X13
fyMsHlCyP3hdiHvhOzNpAd/++qxPkrqutciJkkLaUn1K4VSFFIy6+lBKwUkPGnHtTC6eT0RneKsn
PVmWjJW7HbNU+5JppM2T4KRk11iaXLsQ+RCjz9RfRqAEpz6jPi2No/aIJwZel66en6oxMA8DEo/2
/RlYRJ/UJzkE/BiiQnrIs2qGhc6+mwdjDt8CPWCsmpQvBaLCf4RBUFdO//JA0DyDNg8bmrdkkaH6
vaa6kQBkoRDSaG+0E2QJKcWVURbRJ7MGUhcmyrSqtFZup7eB4zBQKwgd12jSfejjhRohYbZH6tx7
K5Iu+BJlrr8vaX2tjLy83RAFwzwU5y24jlMWeTt01Heu2uh17jRdrW17X2wecWEI8SAM95naR3sP
buemjP3sZOBz0CLYaIep2v68v6TLK2ESOOLBBURDIX6OGHONTqVfUyWOpoEVQVakPtSaYUvh0D3n
4TAghU6TJ1M7ZJbdSl6ZheWRIqlCJh8A5bvQxywm7WScIkaxSxzoNf4mhTR1UBut3XICX8I2Mnep
FK75qi1rcgAguH9MkayGGsu8Io0k6ojQlyk/8XCpOwLUfEeklyfbOlK9b54gJkdfHCH5Z8iebij7
+Jusb5Bk9/ToMc0j2c7qMacBqYjftbzh0Ed5pDwosWj963mb2NXIYsCwpukKtPx2j4Rj2pp534tP
qiB/plPeUnFS0e9x25XnZ7EOYDRIgoC4UKaF1z2dxr+q5UICZiLPGGgUHCNJvhlYT6YZ8hNlGb25
ibvWT57+ezcPwTQenYepADUp8M82/1iqaUm7X3yCflpvfKMPbN2L45WvWlxX0yjIRpPrUH6m+nr7
VWkUuwjGdeKTICRoYeMPd5K5sTeU2f/H3pk0R25kef6ryHRHNvZlrKsOWCKCwSCDu1J5gTEXYd93
fPr5gSlVMUA2ozU2h7G2OUhWKRbTAYe7v+fv/Zf5TIXrbfLEWCp0lhc+GwfJ6mgsx0jKsrkRr0Nd
vlcWcC0GL4mjgor6oXZjv+0b8cov5ftIb2wZrH1lJ3VgbYOMjmk+mt8/3tYvStXrGcZFYEHD0lwg
dTx9d6Uz62i0KvHaDMrJzfXQ95ADifdSoXR2KvrWNhbDZDf7YvxHqeOOacNLDr9Y8qwg3N5mloep
VrOtA6O1sR/PNz6tiq1uptUOtcnvo56GOyCUwlZMtB9+kpRuVcsTx5SgXGpDkl1HcxE+V7o/fa7R
b9+lhaxddpGqH6u8lRzOcyxY1b46EMisBynvzjrsLGf36QzQyASgQ74Biw0P+dMZMIwijju5hGEo
dbqrD9DHh166TWLZsYpBcxlTd5uhRrtPMQOnqoXqTMLwtl9OWQG/JrIu0EFLufX0EXzdiOUghw8i
58Je0YRDpwSNV9XGeJmh17dvwvR5mPv4MhfREcRksoR7ECv4bSRZdEhTJlQJZmmLO23/h96mqus3
NSbNKRT8uAx2NUnONiZkexXZjzdIo3hozKzcV5HSOqKA8r4zT7Aq50nRr3I/Um2zyISDpEgVnos5
Z72BblOU33y8+t45YhEHoU6+aPog3L4+T6pRKOOuSmDZTIqwUVGj93WlQWwjkiqOy6jtDplg1W6d
zLt0mO/bKnVTBftbsW+0iyymD0sS2Pr39D8tl6LGsTMH5czp+vbQ4yHhgXCtIscgEJx+HTMAS1Wb
jQBeXK32zRQim5jCXopNcCpRHY920yvimYj39uSjUkvTiZKXReBbq+/FpTCWCyfjWAXBfI9uWH0l
hvG5Ft+ytk/W/kJAUsBlLpogiKCt4ioazhUvgYiCyPqXJ3XwinFIvHaIK0ClZ30I3p5+FBUQ6SKN
or4PrGF561fxw9Q5abV0ko5xUqLxXTY6NZFubD4Xgyp4lV/jTqBE11MjyRexEmpOUqAdLwtj48px
Ot4DfTuX2r35ussjIehFbsHBRkPl9JHyRohEY0JNBwm6z/yTOWlWZt+yAqhKoIrR4+SfE2N/821f
hgTVjoAP95wXDd1Xs4BJ9KhPhS8dp0gLnBbpUzcei+HvloBRQqJnuQi90iSiKH76YqKIdHVCQ/So
1lKwMefU/Nwh377LhEK5/3gfv0kOycwYhk4UEwhbbLVD4nKIkR5GSk+sk+46Si47q8YM0LKE1EFg
SBEdWuyejOL7HqLwmcHfomQw+noRkKQaRLtljYuYE7M0I73NjgMSeFvkF/1dohk1BQlJgryJxZXo
DZX4IJph6fVNKuFUUPReRlHcLgfNd4JAn84c6W/T9uWhFvgF1GVyizVv3Ux6gcAeZsdIUZsLitqi
WxSFtU0wR7ETmkYXvSjfhdroJGKMclOU7Hw5PVdWfYsH4zGojiwSN1wjuEicLgIFWCUmP0N6zCvp
ahKj4Aq9TcUjywbMJFWFm8LrcK1OTNwxx+A7TfIzydXb/UVWwdWBywPVhDdWGdkcJISWHp54p96r
qhBctDHKWUJYti56Xl6qVOe29DtvDVYLkDQ8HRGjHHVJ+F5tsBTJzrbJivQ4lXmNFGtpfalDAUe6
NqF0OZgi8A4qBzEVMxZpU3nNaFEk+HhTvN3lpw+xyisyakRJXXfpUUgiYVPpQuylRRw8/u1RIPjT
46FBCxF/DRHLWksSkiwOj/IQgrMTJcEdcohMH4/ywkg9DRSUYWgZQt1GCJCa6+mMRpOoVu2Uh8fA
GlyCuZ0lT6kSufCVNqP22ZJvYm3fKk/qkDtGrNoAaW0r7dxJwG64uzb8CU3mCK9C0W6jZ3lOrpV8
r6k/ukDFNP5eDh/9EWeJBPhlNzhmA9SkSndk5hszHx4hQx3MoH8q6y8FPmleXX5F8fjvfy9IgMRA
sA0EgjUzGeJPF3SRHBzxVbk0M0HGL6I5m/EsN5b1RJoACZETXIgC63wbndmRDKUKjwni9btSmwzH
h6W3m6xiEwpG4GHTUTuDGVuOAZ5ul6eyZIO7aM580XdW58L8AuMMfpbL3Co6NAh7WB0aI8ehjxWa
GxgOikuF9ON183bzwy9j3SwnAJK161Ow7Kw+iIw8OOZz/TCIs3VfNUb7IHBQ4YQSGVxxWMB3f3tQ
0mlQKuT1gLfWCX3YAKIKTeSFZrFJL2bMIi4Bl+PB4o+bNBF6l0z0nNvp2xflSsxEclXFUhuC++n+
aNQxpCvc5iirgBHU9Fh7Es25dc18lFyWUXAZVVm6/fhFX6w4ThcTowJOAmgCYg6litNRrYw+WjXV
+bG1jnPhO1KIx6GWojqW2QUsg3nYdPC084cRHK44PKQCtznV84eL0t+V1Kr05LrtLhBvsQ3zto++
qJXl6NO0S6adpOBQAwUMflZWbJQhtGPlXsqulPDasCgDB1pzq8/SZhLBrTcpOo+NHRFWrSjb+G22
bZDL7KXWbZHMNJrkOQP87E0puFmzFiInbHEMGuph9/GULDel1zNCSYIKHY6zxoK8ASR5OiPGzN4W
h2i4ywkOu0rEG63CEHInFKJCbw4dhdboDS/r1HNH5EvWdjI0ereAkUjaF08HSgmnQ5tWFs4EpfQO
sUzZbhGhve9S7aaW2+ACDxdaaAFz7ZuZ7ykx21vvBnUXt6DJM31CMqvPZJx59WhfABpw8iSzNhVH
poGB6/2cYb01+k8fT9abfh/yEtz8zUV6kFX0xu5xHIMkVGtduOXqvUNIpdwXwKWOZZg2nlBq9U7o
GjfVxNIVBhKYaRRNz1cF6SY2I2s3trgcd5TU9UnGcryXlPvJ7Gu3LYLkJpNj+cxyf5PoLYgdSPkY
lHCC0vxYbbJCsKrO6Gvl1pcCLgqy2mwgExSfQZl/EfwOJTKEDBxR9ourYDY1u9KtzkGB2N9UWFU5
xCvKEOOonmlXrI9SYHt09pZr7MLioFJ8+uGTYhYKqxjlW78IQi/WhcbtgtA/Uzl6dxRoMlicwcOn
S3s6ylimYT7Mi53GFJUbLPjYdlXVXny8JF6UWF6vYopsAK+AdysvN4d1XOgzKZXaVNBuY8mqNnqt
Tk6J2iucaPEZdYD9kCiJl5jpg77odExN5+V9XHrTiPCvZba1V2RjsrNyS9ojuPJbjZOP3YX3YRiF
yCWbj7Emjm6v5MWeOrvO6cANCHWVypEDKfRy1agOlp9puzAsc0eahWRDcVZzVDEzUO9sUX7Dq9rJ
K1V9MBM9ddTEqLxYNNMzkevNdmYimAU6Chyu5KEvi/FVDhmVw2y1WAXekut42gbNd2dy+ovIo8x/
OTrFVehC8zuWX9of0b1/JoQtS2b1FRaEPcCdpRzJLfH0YyO23Mph3cq3AD53MDnV2nB1dStxXfj4
e78hjL28JqgLRKkgo4P0Ph0J50UzY/fLt+XB3Orb5HrclBfSBra1HXiSLW4yR9mWT71n3GpbYy+6
+TZwQ1vYfPwc6/i5fgz59DFGveuiXqzkW5SCbQ05uFT7opTbWtZBlZ5Z4+udRK4MrmXJvchMkBNZ
vbKqLNWUEMW1Ucq1K8MMnprcss7cvt8fBOw0ZT0C81r7loSqqv00Azwd4ahYRHHkgWKNzrzKEuBP
1gnaJEAg6PUv8nWEn9Np04YQOde5zI96F+DgDN8aSegiWNj5votgxhdaA9lNBWbOEZL53OJ5+44L
lvBnNYey9pq1R3F4govK6JWY6DAop2K5YZ0zr1yNAthrQRngwbu01ynhKafvmKVUfjLEJ45UcLPO
noH57lIu1Lcfr8AXaYxXc/lzHGrg6IBQC2PPn45j1MhjgO3LEGgEf5S2ZrcdivJWzrXv4qxJKFPq
0WSHE4JR8Ol8dxr0/koro9LDUEnfoVfYuJUUDrbYSxFHZOsiIwigc1DCjSqmWy5/myyOXBGPZccK
jAfJSK5iMbFcq2o3k0KpvbAE7cytZpUQ/XwrekP0sRZw9lpGYYI97rc5b1VZwe2kUvKt+VYahFAb
NZ/IVgO0KktJNP/ehn4ZV6VLxClOVkWL9nQ2J8CQBlrmFGUaSXtMszTalx3XulbNAjutjN+a8pwt
9DsLBVQKKGWKarzuGrWQqASToYrSY2uo4c6fZpOQD0XqZZ38x7fxfwU/ipufK6L553/y529FOdHA
DdvVH/95LH/k923940d79Vz+5/Kr//q//vP0j/zmn3+z+9w+n/zBy+GQTrfdj3q6+9FgLvQyJs+w
/D//uz/85cfL3/IwlT/+8eu3osvb5W9Ddyz/9c8fXXz/x68c7K82w/L3//nD6+eM37t/jvL2l0P3
LXp+81s/npv2H78KuviJ9hhJLSgDwhGn56+/DD9+/kj6hIYsfRMLdDFZ0HKe5kXdhv/4VVI/UY+D
4UpxFR8eqHO//tIU3cuPlE+LC+VSIMPqgEhn/vrX+598g39/k1/yLrspeNLmH7+u0xausUtrfKk0
0a5965Jawy70MVpJ3WhSNvoURxY1HaGEaB3urWrUvmVIOt0PodUeUjzLNXtSwOIlU3EZaUb+A/kk
tSDVNqbbfMb1BkChOj+3JrDZdgCcO+simD4sziuknf2QRs1YH/C5UG8SQbae6ZhEN5wJ850QRQjB
mlpYXdEoyOzKXHDTjaIXsyNlE+EUXzQU3bSqf5rN/DZKxC4BGu1npNOB+395qZ4s3GP/o267+scv
rOnml02Xf39uWUen6/n/zeW9ZDX/8dfyebO8H2pclL8/f//lOf/+y0Px9TkoTpb58tv/XuZ0AQAY
L7LIFOgWnc5/L3PQ1Og6LE59JMdLZvzXMpc+AVmVuFqCAccoabln/bXMxU+UIqh+Smg+0zin4/HX
c/43lvnqhFuKNTr1TP4i2EjICSw/f5WTUoAPxirQLAc9HKxP+0bxhnFsfy6bkwPu9WZ66Xe/ioSU
pRYhZMSJqFwvu3d1dtdIeAu4gPqO4Mf+Q6R04eilTa/VtjnU4e/cGQXBniKhomI3xaPkzT3r2Jba
cTxOWh5Nm9nXItHWQT43nj4XerPBqxXLW0VvI0zBRXk8lIraHbO+mlJvxsz8q5r57X4QFCHZBmPW
Ps2NGhobGfCE5vaVDOGOyn3z+6whvFhPhK1L+HBIYvvapNymUSdXdpd2Nehd3ZpABEtCljkNkvca
nksE84vYqPqbmG0Pf68vx+verGiIWlViCVv6MVXtVL6aH7I8SCo7zvNu4Rn7oW4jxB+xRwdr/mMw
hipwZC6dx0QIo6dIhD+NsJbePS0GFOAg1DyqbVXIp0OXGrFyMTW1eiHHyYz/WGTMtp7J/eyVcP8H
O6ugGuKoQWbnFEnYjw7iRpPq9LyN3Utq/pDN5iy46OHr16HSUWGpBi28LSHLJXYyp/5GyXMcYvxR
9U1HbVMcFqIKHDVUxUS+BvMmf00CU0mcTD8LHVgtRnpYi5rtQjNAr44mxypfSrKxlY2pFhxlbtAG
HGnUW1j5nckj1rX8n8OQuZLc0iqjqnO65qfcN1urawQHg238bSLjruklbKNblSqtglJi5Pv+pRST
arFt48Pox9GZZ2DTv86yXx4BfBnlvYUXzL9PHyGIS3+0slIArB02V+h3KLuoiWR7VmkodZF+Du20
zNzJ/mNmOWT4N1uRQ2U1XqsqY6KK8SLFPpaOOmutm7ZN4uS5IW1fnYR/njCv9/paX3l5NwpWjANy
ijleqxZVZehHjRn7zoSQpLCFewu7Yep12Z5CAcyNouTwvYQi1hJb15qbIhDFH0ORRclGSWPlMM5J
aDpjXvTHque5tz7XZstWlT5aAI9a6/hKUOE2yPYxnUkH+j4Cxb0s5Sa5DXPLuIr1ov6pxfO3crSr
6FtdNMUf7TqA/Y8JekSZD4JeVyfNS8RznqNvRfPLRZMS/5rTyMdf8WfkM6RPC2R8gXfBgMeFjx/9
GfkM+RN5FQa9C8iScuHCNfwz8snSJ4CJ0J2oeKNkAkXwX5GPH5GLUazi6oHN6NIB/RuRb3WNIfNk
SxCUKOkvd901EAyCsOCH7Rxs5CFpn6YM03BpKAqcqdUEa5boj76OyydFKshw/zVp7+yP1Vb8OS6p
LUpIpAVvONDzZOSwbsRgw8zJLgG3voubsXIiMe/OKcGvDtSXsbjhQu6nw0bwXW17prLr+34KNqkZ
JI6ZRcGm0TFm+PiN+CKvD5eXUbgi0XAmwJPGrEpLTaMamS4xCuoOmUebdNgYvpTsmljL90M4Zgeh
8D1Z3dbNcE43YlXlWcZe+uEggllJVMq5KbzOX7Shoy6bMvaIFq9nhPhDCPNVgZ/8Rq4jib6eWpwp
cL3zAblhoOBK8rTUt1avq2h+3OK1EGwGHxsZPxcVpjeeHa3SwjMyZ+/MLCgjyunAkbmCrFEQlhWW
9YCBsSc0Jfp2/girBxvJC18zkksooF+0RLw05z7dpa1+DgK6Lo6/zC252vKW9D3kNXeHqnPC2Jrg
lT1orhBF4K04VQot19DcZYNUu8DqDThKU7eJYmQt5bYXXMnEf3dOPoMP4pegsJ2Zk/emH5QS1RvW
tUyl6vSLzxIRsygUwYN8aW30ak4dzZJw9o266kyUfm8GuPqDk6aVwSG2RtFJFZrwqRpBtw7wACh6
X/saFmb6Je8r7bHqxd619MHBIyu/6JKDUGWiQ04Ve1E1Vpu5b+fbRPLPKv+/MNdeRfPlwwDMlRbq
IFgMkqXTKdAysQzahn6TPCpdBFLbyOxRnMzCjUoLGdgKC4yHNJikawU/AOwVhil0Mt+frq1CgTcv
D8JvHQYHmT1Jaeg2qj47Afrg1UHuIADmiuG7bQaOqjZVBPyEr8jvKE6IZE1uC2OU7mJ90O79kUbr
z1LIf3lRWMP3eDWKc1SV2M04S7DuT18tMYqQuwpft4YRuNH6ubukN5g1dlOIo+j4RSj+Mfq4fJuT
MI6uorb+6FhTjwjgmJfIjY3hdJWNAllCCUjjtyxr9MkF8RaGnqQgdP3x0bdGMSzPS6q6FKSIYlyk
VifsWHFZKEakBmmWFm5bgz3EoyVP7Eyr8V8NC+muSUPsplFA767mWF3k4Lqht+PJR+hJqnx0m1Sl
RRN2pK2HB3TTOuqQ8h9a2RIqiK8CCAcT7dCymIcbBLvDW9S3qLMJxWhcRmGi3QC3Te+iFCWZNN8E
JP+t63etuqVHJe+RSNHuIt03R0dqxglo+WTZw5zPjwnCOI8x+eK3Vm27jdTV5zQl38Yf2LUg3hV0
felhrt3BlF7rtUBRfc9Xoh7tjUnc5uZZcM77o0A/B/+H5vI6ypVzGPuCJQIzDkzkquXpR1Hq5xTW
36YLC+med1nacSgZLsfSq4uyUFTRXGmD70mD3rpaPBufaxkxnyDIKRH1BvCScqgdWufyxcdr7J2R
JQis9FKoiC2Q0dOR46a1pkhu0MTWlDihXJxwWU9me6qb3A6MxyGowyfBhIH28bjrRg5rezljWN5k
EIgbrKufdahHQhhjuqXQ6kaOajT9J6Wvm2e5iRPVtqD0umCShA3eThnX2Umcd1CVSiRtYxno7yLZ
dQjR3/seN/6hGjIglz6nhp3kaf3gy7Fw2YeG8jALAfInep6Hd0KSZ990DIKPSmnFN2OX+GeuJ29D
6s+DE19XCigsztPZHEulmspSRIu4tPqNikTMfalVd03ScsAbY7dBbPsaPEC4tYQx+T+aUjYcHWdk
p7gdnY6ezMDV1EXfvEjKbtvWauj4AoCyXCiNbZxU/TEVMqrnIA5d7H2JsJKWbOZUVGh/+5NX5eZT
YvgofYf+7Kpw/W1Kq/muLFQKD81QOVk9yG4plj8CRQPTndXPaVT6162snOuirAGJy/pgN3BWc680
xTdQnGAcUbDqDcOrAtm4mzlOFjmH6DLMWqnFAQo50cWtDBK0D8Fcq6yLMauLG79ugqePl+q7j4Ln
EXpL6OnQGlNO53XMU0WJkoI9Uic1Abmrn/sOPX1d6ZoLc5bglsD2gfAdUEBtaljIkwEWvT7rxLZk
H6eheSGO0Q8EufGibHP6IBZfMx2akAep6kPeyRfQ48QLPEajAxlaa6fwFOkhBIepEdQdxQZrS6Eh
dctI1s4stndWOsU2TipcdsmX1riwECpIJpDYeVVTKI9BmJhXOjv1spHyyk3VwNgaAYZLdBQuBXTg
/h64YFkctLtpchPPFzjRKkfBgLI14orRR8v3r/wG4Xfs4P70Yfn/1/LXrZbFseFfN8w3teifrRY8
7r7RuHm5nrfhj1+29Y/8+XuU/2hOrufLX/VXYZrrOeAygzSahbpIRf3req5Ln1iGGDHhgfhyBSfi
/lWYVj7RgQYFi3TgopXET/6qS8ufcHIgNsKro1vGrf/v3M7XVSTuVtyPDQkQEW0YyNirIp0PH9AU
5iZBugsRAaRkcroeOponBeiRpkrtuEnkRzVRlKd4snD8lIfGvOnbtHkU2wpomkxXEB1H9BS1uoq3
sq/Fn+PMAFY0jsWhjKY2dCRBDh5MPdNdRGq6+6ktsskDf2Tu4kY+075fwz+WN6Ikxp2b68jCrVvS
mFcZRGQJ1M3iPHGHCGGJAE+cG7UcCjuGluBoU9PYftMYD4s2mStORXql1I1625llsp3TEgaL0vaL
iNxNTFl4n8aFjAOl9JjoAX6OczPtWiQDd6+W0jvFivX1mmdehLBYCAbUCq5cp8+MNbSoCVOSuJOS
ZZt2mEcvGLIn0sceqWjkwVu/OSdIva7PLhMFvnxxb4DqvDRATgflI1l4zsuxa/Wx/Igt2FM5tKh8
djJqqYZ6lPVa38R0R/CMMaIN6o3WmcNLWoZ4fYwvj2DQ3+biC6CD6tXpIxgVVyaj5xFAexueruAm
PKlS/nmUsFdLtdC4EhuzdsNRn7eSEAteMsnLPaQVPF3HMy6MJMVWyuRbmQ3ogiiCeOZwX2MLlkmC
wkgGQSGbiu6aQjQbOW4/ucEkKU9Rf9X1hVMLo923kt3nnV3VhZPGRx1pz1kc93KmH1LlO611TEmx
F/A1d5K3QpBtyTecuTOx7Mhdxfp9MuEBq7+Vo0GcxELRuq+7c2Zy70zuohcFqpUiCr3V1dauQloh
mQyzuBEKPLpG/OuK3AgdK5kHuxfm8kwC/eYav6AFWL6gc0jfKTsskfLVzjO1XsWKWopJmAQYCWZ6
KU5lvC16/M7TLPGv5E752rWxgdpiMXhmMpe2MQix3UidYONnoW9bv0/PPNbbaeCpQAstTQAJpOcq
E+0ss07Fjqey6rFHYjaE3Vu29Y4ztgDlDk7yZS//rVj5Iczgf0oZe5FD/6/j5eP9L09RHUT5u/Xr
5Xf/CpDqJ9ChRJ7FXnHJ6TgE/urcap+WrAYgugIOhbyTb/dXgDQ/oVoFeGFhvtLNWioGf0VI4xPQ
lUV1kQwVkBXEsL9Rv16OoNdH1CIyugCYSK4A2qFpcbqoBWRhhiCXfddK+o0cTdvJ/Jv+E1QGTodY
bqav9g3uzLBDsOtBI0C9gs+6jUrOt966fzX/7wSZ9Ub4OQyJA9dMIB8vxhSvhmlpKgatKPqunw4I
EGSHopjcRLOehKI7s+feHOzLWLTVYUvTj6f8vjoKkICvK3EGa2X2/WUotZeFiTq0JLoVYkhVnjho
yV0WU7BVw2QfZdM1hjG7KVB2y+xaw4THrX7m9ZdZXH9IFPZFpG84Ct5KMseqlBbz6LtFKNyVSroL
h8BLpO4yWD5sbT4G6XjGWeLckKvwpsrBRFWdO2YmBr/lE8PSRB/zzsm72AEAbWuAyz/+yO8t19dv
uTrtWqC15GG8ZZlCkxLDfagmZ5KVN7fA5eNy/6M7hFY56rurO0dsTBSqg5aP6xc3s5h/yUHsC4xF
hepKz9SrXu8umxaZ9ra4gT59bvz15W8ZnxLRUpd9sexYbcla1To5SWrf1fsvpVof5zZzpybdJahd
YbGznwKMijXrbrDSXZWZj2HTnimOv9Bf1osJ/0UU26ErgN5YHvHVXrL8yQyw4wRLmNGPmePf5To7
lFSnwOM95uXsFphii93gKfiyABZubFOO9maIvJjke3nVOQHOMrS+L1gKh9TqLhNU1Hsx2fXlYGtd
cfPxslj229vn5ZuR8JEXr5GzVV3muorvqWtO+lXbxE4qBN6iWqkM1r3QNJcwb65ysfn68bDLalsP
u8jC0UTkuqKvBZ4y32DDDTmrMR++WnV2U8IzqfXw7uNhluvQO+Ms/o+ItxIWVitCCUzJr9vYdxPx
gZLPDRySxs5mxSvbYiNCcIt7dU91eiMmwmE5YuIi9KxJOMiTdRiw9y7zeUsJAW2W2R2N4FZPBi9r
NbsV0AZRJs6jadyaCM8JRYqYUnUsA7RU58klY3bFUdmLUu8x+KSF24/f7SdM9s0kcn9Em5Y0jvrk
6VqbYUThHWNYbi5ZD6GR3chjfwmW6EpvfDf1kaMUdawOlX4zR+3FqCPl2SbPQDY9K4v3saJSwo5+
H8eBqojvlZTsh/FYsfxGQXXKieqcrznIj4W2Hw+eUWe73MBHFaxEOOi7eY7vppp1WRf2nAiekXRO
I01b2Uh3o9x7I0ZTQRNsMaqzNbP3lpkUcfj1ZU5WYKNSM3w1msEbK21XM6MB/z20hmtsjo9+9qUy
RgAyzUVM+3KSMYccw7tpUBtbs2bXL4ANJ32MoF52sIze8xvNsar499EMvGVANStu2OWHbgoco1Gv
gzF1Wz39HdGRy8wwvw9oEzTNuK0iOABhvJ9HeY+mmO3PswuwYre01DSxfpbVaB/F+U0fBRkE1/pI
ufbKDKZtr4dbbcguCzCHBkKQs1U9C6WiOGU9XssD21Y1nzIpujOS9hhVqeaWc/LQT2Vh13l6E1vq
zlJR04Ne0gXt0TQFOljRd1TO0Didt0UQeWnZe5Eh/xbFfFHdfEIawSYbsa3JgvIE2Sj2tK2mXCW1
CbTI95aDpND/CJnb5dxd5rqcSvBEnlp94eAunSjnPyna9zFQd/nS+SDs7Qy9vJPi7AC23c1m414Y
hssUemudC4fl7yr6eRvMzdFKQszSUdtr08PYB/tsaMFXatO2E9QHILdeH4T7BgxU4kdOJsyPPsYF
usbCE+YL2g9XLSqfgpoeIJ9sc9k6xLm+qwTrdjl1YOxvA0m5QnR1K+uBV8XaLkDnTu3CuyHvKX6X
Vu7Uw/h1yoRNjJ0v/6BnmBM2G4BgqXVPHe6RVo83tjXXsAVXPkjZIa7Ebdlpdmawb6Xmoql0R8TG
I43DvdAOmzyJ97oWeIPRXypFT4tmcku/vUhxEqqH2W3QFwTCcBEF3R3G8o6JoDfNIK9QEeiYUjdY
PNQHfidgEeLH4wBC/NbkGQQBESlTub7oGnW/fOow5c/0whJTeBL69mJAmkGqkp0Y9E5aBdumQC4j
GDeU5E27sVjHfXfRDsEdyfE+mWY6z/7LGgB+ugct98eUzIB7fC8NZ9eQg3udFpuaEl0IrLr8YEqd
U0jxXpMGL2Ba6+XTgEKQ6uj3hkaimgFXY51ghbDTJP8xk8czJ9R7hzxYEu7IyP9z0VodvnONdKtJ
F81VzBpR65Ye57jtNPlM2H9T2FnC/lIKo5ZNLY2S1ek5GPt4X1eIbriDlfwRsotrHTJjWtyk2uQ2
krqPpmzXLfWrqeg8VMVuEMj4vMRUUfN/C3tWUjNmd7rZ/maM6cEXNScezxmTroUyXpJ5WtigraF1
089RTp+yVeIwz1ARdgVp0hZ8foqlzYwBApRBWdmjerYToFhJevd1VuQrFSl8g2oVoo/nuoJrT8Sf
j7K4ci6JEvDuVZIia+mQKqluQXgI76LWfFDz+WuXTDiOoC9ptJ6stJf5UD1HRutUBocFUh4fR693
18arR1jNxthnQtaAQ3Q1Zbw2qiC2w6J8jqm/fTzOe4vDALK5+K/jR0WkPJ32Pq0iQW4VRK+H9PdS
VK90Q/C41u3gR7/skRyjUMOY3I5jqFLCz1N9VC28QjiFLL++EMR+U8MlKupon3Vs27A7V+xa4vQq
jhO/wWoBMbH4H6u50IMJBEGN2g08HxuknhfWHDygTuJksPW030i173WC9SgEMHgzwtvHc/TO/Q/0
P56KRA9Qn2tFCSE2lLAaRYtm4pexCT3Tl79F5EFpfu769869hxY9hUWUUymerYvKQqkaBUQmC+mX
i6zD5SCW3dg33VKetkqpciKfcdmg9/Pe5LL5TYN7P7zO1eSmeg30OGLIUiURI3B0mgZfGUgWiW4t
yUiZViBs+OFy64zAo3WKWdr+kOyWFTFxKVMrbT8pgzehwoaQ7E6b0p2up4fZ0vbNXF80bfB5jmDZ
FeK2y1CsHlBO1zN35HeQV/MMsqA6CK4odB+ySHgqM+F+TOCVVs1RmmLcXqxDlBD8QgQXagq7gQbT
Mto3GSCbOr7NYryqem1X6fGXiVvVNBpPmBygKd97y++3Y7+Z4tBrS2UHLGVvFpqtmJ03qMS4Mfy8
ZGMd4+VNd6lVoVem7UWfB1djHDtS1x7Vyfd6ssBpxitOnLcm1+xll3QWP2/qo8iJaaVwr0mWBrQI
uyT4HKgCEFJuLG28p7X1R28mOySVHhE8u6us+abLR9Se4n6jl6SIUXMhkQcvmZZBsG37nuiW7nDK
9UJRuDOTYKtJwZZot1en8Ru0+8s5GK+X83vCwM6Xv0SVfzeXKbVB4bKxEmJ0iUgTqYjfmwclxut+
vNLD/Au2dlsfMnpV+E9iQwqumwfKEM7Ug87gO/gzJtslq8CK0JcevIqs1ygCshrrMBkqpsnhfkBB
a5nDvq2OYhbcWRPQDdnaLr8XzSSGRFRx1Hb9qFwJFv8Mwj0spT9G5q+Iu8vMfKj7iZue5lD33LRi
5EQEfORL3dlPbhPajbR37mbD8uqW/ClN3UGctksio8bWk6lmsq37ylUjjC6sskef+4hvtUcjn677
qL9UEwJ+zDdlrS1+tmKSHTR9vNYguhnxXVz/b/a+bLltZNvyV85j9wMcmJF47EwMJChOouYXhGRJ
mKfEkAD+qL+jf6wXVHZZol3W9Y3oiNtxT5yKOK6iSZBA5s49rAFJd/sAGA/DzP+w9IxIiLTKEL5S
a3DtGNb1FAcaTqFOn504yY4zvAogLryBvi6tjOxYomBNbYgYSRy3DW+OhxRJch2fll7IskbMcfIj
hKlBIDxhDS5HbGG368nKMFqdfbB7sV6Fa+vd2kR07UKsT7BwVA5HJahALc+GS72L2Q+zYulkVbhB
cPrSgG4yQDdWODI5cYUtff37YPfz4QcRJYzMMXADLRCN+7ORCgZDaY/fDo5eJJ2WekDV+82MrHJZ
BmWqr5IsOlnA2iX6BIlupIGa/UlZ+lPAxVdA0xIgBIgcL3ZqH8+kSm5kLmujDfHwyB3KDuL30Ewx
8tVUdOz3PxeV7nkAXJoxwOZATwkAOoTBjxdTSlsqSykikOZJA2m2F8Jjx2nSxpeWPDvajDS+1bOj
ZMRugzicNspNE48PTRNf1lMDax5NDULY4UGH1EMhAwSaeDLh70vGCBOgCiUnYoOCIRqdBmTqkild
pFkSDHMOXXmypDnLzUWRVteR3yfGSplQFCQVOh/CF2bPlmbXbCILG+fRN+vJFwLOkFUB/aSw32DM
DQ0DbVvBQ87Q0D+ykkvUH5cttg7AFjsbIyAOvAaNO0Fn0iD5n/RtlUelk4Dq0RbWjDlddJsSGA+Z
5rwrlWknuqUCzRGj4Ps80rFEFJyLCygnbEUX35VacpSy6tDxoqRkDF1uoKioES/7wkKMxVotUTiq
4SVXwhOosrQUkos4/PbruwkVdSmdJBy2TC3iyx7GnBSqGitd755gXPMCK1kNQuzayizrAzH79YDt
K6EV0UbSZZaCzikN4akyDaZoeAJRI10UWXTbaagIUTmWQ1m7YTO4iARBlBS+SNIgJOWhM1DUAQcb
xCjW1BI1cDV4UQMaCkSmL5tO9hCRtQxnXQcHHdU+ZbgmWmZHJeygLZJfNLIWABq+Jain4XPiLvui
BRpQK/XVqEB8GGthQrGvwTkc3L0VFFu9ro6DGkrrELW8XMKsVVvXiijBvevZwDm4M7XkvH24na6S
EdzpvE+YBbCdAUGgTsWhOEN5vsULsOJm4Ned1NpYjuCUob3/bJmg0fXEWCtxK8GpoNFWwKVCJbvK
wMt7BSmnpqCexlQP4yCXslXWjjuNTI7RGaALlY9ZRk4J73danh9BglpBKwzKHTh/EZRnFFK13D3F
PIeJYyFxmknzFNRTfuw668ZQ48tWJZfQM+hduy8QsDA2jtrweimx4zTP2GglTOKA7yGiqWPEJDNz
6zByzRwnZQUslsBEq0ZtXUkuEJJrGXUytfsHE4TGJd/OFRuDdcRMKs/hplK0AC3/ILfMq7ZFdtLM
4y6zRoNWllWytNFynO3pvV0OsaelhdNjRLJZTnpeRp/kzr+IHIAVIWcGOB/Z03mvvkN7q5ha2XKI
DRXBCTcTBy8QPRv40V5k6E78PlT9fDmMVNGiXnCngMucm5PJ0FYbta5EgZT3myU/iVE1k7J8XFZ6
PYpPLveLgwCKTTAGXIDF4AeaZ+2zCcrbYE8Iy6kQ9HMU2DyxAEyaZR89Gwa3ugd5ik+CZBdJXIAe
1DMIjR/ffvMfzQT/Y7SWq6rAP79lvvzjBy1f5286838R/vLSGf/nISGtyseEv3zAzizv+D4aJF8g
cwOcMgTS8QdtebbfR4OY/y0jPuhfQNoamv0oCL6PBtUv+JtYyj/4K3+PBtUvMnQdlpW+yIPgzX8y
GvyJuwzYjrYA4YA4QUH309KqJjUFHLyAViGgeLexmcN9sNNHqLGmfEbXciQwwzZmZvO8uQG0WT5x
XQ/XbWKSjWFDC1aX57tQ6D3jTUZ6+Km2IRhBshJDeWXG1FzkcG4RBnQI2kGClyHSUncu5Q6pc2Ze
9/ASy6ngo32f5SXZRoVuvkhJlObwvSXNehxV+HqOGcFpN5mmB42fiU59EXu4MWBdikqE9xakkk/v
nuHhr5L2PTXtvPxbbgu6QUDPw9ptkfL7mIrwHIq2RqgqTjs0IXqbGsQKSzgRGK0G752orCBfH3IX
5h2F//9qn/1/zJleatt/3lIMmMuvjx950ss7fmwpgP4JHooOLzWQv/Bwvm8p+wvoS0AxLjkkNEEJ
IuW7LbWsTwzigasCGAap7PdpO4hkmAJCKQAkK/QcoXf7J9N2fLMPTRJICmCmD9ULBQguYIPO0tgp
kSFSPYOYqaiq9Dw3Q7zLuOjqzVBzeZUNqulUplV6da2bDEaX9zMQTJuhHS0bdNYGbmiR2TjgaCi2
m0Dd95iAEM1mpeaC6qItY6bXLT9FCkwn9TK0Y5hCV9ZKiW0MEEuFaa/DICdrAK/g/VORClVLkbgD
NJUwN4uTTcatjDYYE90TveENxhSitVy5RalGYmQslVIgpdIFzm8x9HnhpGj7xKhL0YoYu7D/RMHq
vMRYthpqHNwMmMIhRiJAvp9DQgcwDeWuVGG6LgdAXPeY7bSA61kjalFRb/+9vX5S3FhsH/95e50e
nx4/Hlf469/3lvZlAWpj1Ambhb+gmX/vLbwEW66F5IXHBEiK8WNvAa4Cv23AX8AdBA5v6Rh/31t4
CdJc2FvQX8V5BZWgP9hbb+zjDw3IRdsOW2vxilpAWmeZkJLWpjWHRHXmDsz5KbNWWlPalPTiVZ1n
2oorzA5blmriaxspa1tJ5DVgYhD8LIgD+c4LRHF1C+EBNNU0fWt093++vP5bIKcWDPBvlhiUUv7l
9m0HFY++/bjY8Mbvi039gpk8xgyAKMIgBvDdH4Fc+yJD/QHmomC+g1Aiv8uNrC8ASy358NvCQlL1
frHBHhZrDdA95FwEdLc/WGw/keeWpBrILIxpINGNpb0E+ncICTRApywtFx3nJrTYBBV6fXyMxqhb
lXY/sNZIHcy3NJ7c5mIJmcD7qEbkqHohOymmwWhq6XcK5FS9cLaeohwYSp63B0VAh7avJIdY1UkN
NdnXUnGsxMy6NP0mgvpHaft/hwUJ7vJvF+SbyhB9hDLQ//nf+UsxvV+Tb+/9sSYx/1vEgTBuAph5
4UJ8Ty5UyBBpi1ztX6t12QLfkwvryxv31YbW9YJnX2LjjwCIlQjOH/KOxQEVNKI/WJPnlhkLbAlK
ywCHL4pa0Gk4Sy7CLuIjyUDcUWdDZUM6dXTspMQZ0mtEQl+OVL/prBcb2inwpcopJgpgSPIxsPrO
Zp2aXIUXhBPb0yf7TqSq5ZS2ti6nVIFUcnfTgS/KsqLa2mifWVKGM7iTSjYMYe+k8wzWpCINvjVa
DS3TkbulUd1PcmP4XIYb22AU7N/x9FciWThuF/28TyLq9hEL+OWDuta3N35fvQib0OeBoQqmtm8L
8cfq1b4oGloW0EtBpQlQKfKw76uXfMHYexGcRAX49rYfqxcvgYWAPPZNkAjr+g8W77nTOhYvUMxw
JQNNFaUVKquPAbWrqhhkVnh6iiKCEI5iDvDnam4MKMFV9U0HHz0aVuVVX07CgdubDinBJGeWjKlR
osDlXosw+unjwnl3J39R7P2i8YwmNyReAOC1gdE9pxGIHDPF0hg0p86EoF07lCuDy5s+n57iBkMJ
SGQ9QI9EoXE+H+qaYypv9VTPq5tplqe1BWBNDoYjr8m1onCZCgDg0DDf2hEalVaUo3fboz2PHOQw
z2HrWMLKXSMbGsa5lnpOlOk5s8mCJc8gQtCOmIG0EzXhSkqlep5AYJc36Bvmf/3wfx8OZxJ0S1MQ
a+03u+vteNhidwHs/T88/giK1P98f0R8+4Tv2wyJi/U2lVFwVLzlGX8fEthm2HsoaABSXNzhcH78
2GaKCk1XW4alL9KU93hvbDNkLoTg3AEsFIXrn+wzHDYfCtBlm4GRsvhwGnCl+Ik6OoIZPiK9cqZZ
UVdVU+gs1mYZrfFkpO9u0y+2zs+ghWVL40qAScNxAlq1H7e0Zsy2Mqa25qTtLFZW6xYcTCwVMl0w
wxxZJKwJ6sxRyrhpl04NHy2YHnqL7xPFpF/3u9dEjgBxyGbbITq4O3ISOzovL6xMNrzff9k315Gz
6mEZZmGmBSOYRZDj45dVSWehntY0p62sG1hDZHQcSH4BU8ltZQs61uDPN9jE5rKbrWYly1Ppp2MI
KENLIA0raQOr+0yhjUaesqS5stCIZXUnscKCZdBo9JqjkrTBUSk5GcZA3ohxqh/FVoCGMpzBJcyF
DVHCcmWndm3Jyqh2I8IbJmZ8kFFUiaeoaUDkdMPBetGS5Dkm4aXWAIgWGtIVacLACCvDfbsx/44D
Z3Fg2RFoHIGrCPwwyFCoEd6tIOdcmnJX8dcqz76xP96Hg19+0F/BAefIFxsyfvDt0+G9gjjw/Qh+
e2UpJnBAL16ZyyvfQoOkErxpmQUtiKu/pPq+J5AYbuHkBrsR0BDIeSwGXX9wBi9H7I8tAAVNqMPj
kxCGIJqGXYDv8L6mgboP0aFGE9/2AYTqctrezZ/0c85IeT9fAqXb+0t0itZxZcYlHBASHoe7fD9Y
uJJwys/c0T8Gup+udN5py2GfltkEV6pcvjp8psL96x/ypi4C00kAgc7qv6jsy0yPRXwLab2E9rv5
NvTkq3r3mcTbm1TJTw/l3YXQj3l/x3TYcqS1Osa3JaJm7BZwRPC4Qu2n2FsPFMPkoAvqTXhADk77
9eTwnQaECjUd4mVrdBM9yPUrn1pQ/vLuvvtWZ9EyTzE1n/MpvuVkBSxKtvKqF3i6eZ0rHP443gwP
o05N5a+M/591XZYV+LubcZYkxjxU9cbCZeVAcfjVuJ4vUjANb9vrYaMEMIU4tANLkU0FwWcQvLME
9a8FBQ2lJUle+JI/ob4aKTX1tItvla/lQAmn1UPF+nv4yOpXHBjffeYlKiI4zZ7eBZZfnKMfJ4o/
X/hsW9oqV7msLEttchcKBvzfb75Wq99f5GyO+PNVznZmqwGxC3G8+Nbk1ILd/L3cUExnsmS5IDRo
QRRIJAYn499f901v+fyRIiNB3YzCFd3xsxbvkFQpAfI/vtULl5dt50XRNLsCng+0RqMHXW24dKF4
ORZGCtOuca3JA8gP3Ow2FkzWWZ+g3oyGnsPKa6y2uaLv7A5U42y0TqnEH6RF66IgqVvABpQmyoLa
ll6ryYpXVmXZVBkkOAVpqpOV7e08za2rzPU3wdt/XrjLLv3drzwLF6USWzCpUONb0GX33QGotcuE
KbuIDjfTk3Kv0eozOObyib+74lncKNGYHwZ1jm+1k04Y5JwkqruFC5vsvRQzckc+s5I/Y6l8X0E/
nuRZTIBbEB84hMZvG7d4bFahOxHWu7C2uZDBXmAQSxkOMwWEwB2pMjEtdxYOB2FDtkpguQLVolXs
5+t2lfv492wvOermMy7irwLI29xOg1buosLzMZrOZJDhGonvyC/mjb3D/OITqOZbPXh+3+HaiTMB
uTomRmfrGeT/RtN5ktxCFouZPkRCttlldcmfu5rOtGGS+1XAwfWa3M+b2Jn23a0CuKybPHSbqd92
xDPX00E9oUtIazbdRk7ojikNI2qtJU85jQeknlBIeQH97B5UqmeuO5niHkE9PPTP2SGkKRWbidYU
8Lvo8CjoZ7jrszbTX8/5/S88W8t53ChyF0vxrUF7N14PTrmX6Awjiiqn4J244lLWaRbEJ7LWaQPN
XRZS1Sk8/cmknMUPMoUtNGtO4IxQoIU/OyOWQPW7B3D2iKdpmktdCeNbgMAupkCOWXsDFKw/rLrK
wXSLdP4YKIF8AfDgwb6AztDvI5rxq73+/v6c7QOMgoU8QHj7NqP1hR7E9xDoXoFXvxGHjF1Zq9QZ
N8TJ2C0PWsdmy6JogoZ1Qbt9s/A4lk+Hx6/jMXcTL2cpuwMAydHuSYG7FY803Va36mW7Qae43opN
/0lAflO+++n+AVKIPBQlG3wHPm6RWIUr3KjGyS0skpxyzVXH9O2vsGh3YDDuWS5icu2ap9nt98lz
x7rryHn9/R08Ixl8W2FIa0FIRqaMr/LxK6hxJE3ETJPb5Ea9UV+kS/3ZhOlTUBYuQKM6wGEapDw+
+eFnvM+fr3qWXMxtlBmYBSW3qVfvjZVED+1F5wNIu/lsC316qeXIfzc94LVVQ+MHl8p2ZUeLLSJC
6CXr0g13CJyfycu96Uz89Ejf3c+zDKLR7AqSeGVyq/thMDqZE+5C1jnjxeggIO3GJ8md7uV16yB9
pGLdnjLHcpLbT57qLzfmu29xlmFYU5HP8OZObrEpfeHXq9nPn+J9/GTvosBwwWbcDimWd7iDNc/k
//7qZ5TWb08XzU+IeaC2g7zSx1te5jA8K0LcA0BMnNxJ99Bb2+RO7EgsYfWruG8c+GfQOlA3kcM7
Z0uYHH2yxOD6iqv89CQW3OyCNoAaylmLfurtCCJbuAd366eCJvTutH268ZIdWuYOVlzLQBunT+vt
k0U3LUV2Ai8fV6Vu4Nc0poe1zgq2V5nMiqCgd6b/0FKYd/hXiCGxd+lmbHUROx50A/F564Or4/cN
9Okm8k4F3QOag3d6GwYOmtNSjW4jXKKlD8et5W0q/+GY0f2M9xrUs6jh6L5Mj6MDopy33Q+OcFsW
OiynzJ+cw4t3uL/86k57SH2o7uwldLuXmUEhP0E3g2MG+63uPlzFTKOvGX7p9ubBaejVTYM/f+XO
xPbbmerrgq4qepVTXJ8qnkbvvHAtucXbDVA8k8UOPhVufAiTL/sHC1/uWDkFPe0m+rx9mPETnI3k
uJd7yukF+sHUWDveMbipqKBb/J5nYIS969UzjGbx5XJW09V1z0L2fBe6Nw/hOqEVOxg4vnJ2AtuN
VWyPe7msjnHzhOcBFiKF8y5ekejaoMftyRmc7bqjV/5IHyb/YcOeISCJ//Qw4kfJbEbUxFkOKXyn
9fcPqNSQc9kMdkX+jF+YbTt6CaEgNh1MfErBdAf7zsPnd9TVKVTtlj98dQ3X9QllY6AxdnKDnUkz
f33wRnq/usZX1Zg/sHVLD2iPY91e3O5Om5zt6OFixnK+WAU2k1jjuMFF4F5eEBrYzl1DN6uenri7
NtwLXIQh06IMkrr09ZE4LUNGOuP++Pc61bHiDmA4BIQivG97uiupuzKQS1R4FD3bnVS6cmP6PHsG
bqgWfI0dX3jwCA+o6j3S3TUYglcRfYBgqG/ixrmX+L+aBtHy7FJ6Y1MMl2jJYHRLL14s5ga1H27c
QGHLN3upmOdAptMZmLnfXeBC+J6sZtt94rivrhP4L0ui4+6etz0LAGml1who6K0f3NL1X2aWrhp3
2wfHiW0HZ/AGR/E6Z5XR1RbyskwNbrC7Jyyr7f5qcLyJTS53rm+2e4PerSzsiMEhvuy7q86x6M12
c8Q3zxxkZG7NSjrRTe/ubzKHVs6rRk93z1jJyzay6GvhuKvrG+YeggkLcOff4/YV9PVmdSco7u6E
5t7jBewK6O4+YveTN7qB2x0nh9DZHVzJr2BhlW5CirMd//NLiiTOW+Fm10FMIwefunxez8A4c6Tl
C1271/h2nRuE7HS8exJ0MzotbohFsfO8lvL11Y2MJ2b6BLfwaDn5tUzzVb3jQcmCz4Se3sR8fxff
zlq+qkTMRG8Q3yyElztpczc7T9sWq+YGTwobdh2zrc5U3PqKPV35nVusv6Jt0KxvCb1YclfwjjyN
nf5zWSHolYsKMhSQz22v6jRUDEnCOF4OyrXsRpBc9ut1BBT3KfU6NKDE3lyRipYuLA6x4H5/+pwJ
0n47fd5d/uwEtmM7NvWyXXJC9fhQ7ca1hTjoJ662C1fm3vTqINs3n9T0vyp2IDcKAX2M1KA9fJZl
yHGWDEQTyW3LYQYVG+HBhkMElZTmsQTBjZZzXbFo5NZnXb7lLD1fBVBkxzwa9TwkGdSPZ21RkEoo
Ei4s3Hktv5JX/V7cqXeoSOqtdUCr+q+U+4961P8LiJJFhfKx/BeFWcxj/6/q9V+nBWQClfWv7Tnk
ePns/2pgYiSc/zyGolWeDGc+SHjDt6mTYX1ZYOCL1Co6VMBAIfH4Dk2wv5g6+suLTugigbd0WL63
lvHSIlr/ZtkCGXt5Ebr5hk2QVEAagCSAeczf8+I/6C2jvF72/o9VsahsoyYGKh5rETKBcEH9uCqI
GLgqMGZ10awZIzeE/wpoU6nK+2FbRokqriSQy+TAyuG2QuW4MgFmrxR9ejKmTn+Kojq0HqAJmoLn
ZktSxzSIpKU0N/VI6yESMGegglVSedlVdpx4cl1naFp1qW1ECydnjCEUMJXKvgGdG2XXCIM6anDN
aC5kudJJzQrNisVVqdQGEnLRlKtw4EaluUNmzKPO5q5pWrD+mgkW03BcytZ6U3HUtdwSr6Kou4c0
4qrlkQ7yB8lkmW4pstQJ7WQ3gid1xfuiZGFcWW6SVnup11s3K3rQ6afkxuz76qskVAOgYo4yNZqe
5IRom3mUgkiOQhZbmD/FHczA5xI2MHB3K2ldKLo/Q/8WokD1JsuMlllR1nmKWYfrabA3Rmvkew00
cdOJLY0BZnVspzlxMl43MKSCQNCQd8MOmqs5hXwVusVWfAwLAV3slO8MiFWsu3jip36oTZcMEVlD
sUZlYH53nmYAjVAoo6M01j6CKs+6GaSgJtWrIk1HzcggZV9FEGAYk+u8H+BZN0SzZ01pdVRy9clO
U51x8DEdPayb67pIuJupRQnLzOwJPK+HcqygfafKlW/K81fNjKW9rPW1qyZpQ3U+o4whKBfUKhlO
cIy+m7AJLsHNMh0oPvZgLkXhdaZO2UOCFbBKarOG/D2wsh0ngilRkTeUWKIfr9ASjOVnMTfZjQps
LHozwurNUwO7oLVpF6EWtMPQac+QbiMWFmQlSazVCkOouzTRdNurE6Pr/BRWZRe1OuvEtfOogTJR
TyBDMXalkkPGVhry1FH0JlGEow0KQa+HdHpsHqyps0nlEuipGgQknqibpovI6ltbPYA6IokIjbFO
VkCk5UZdOvpsDY3fGAWGAXo095eRXFfThlQylPQjiSsngb7pozVbZHHPHlewN2qOQMTbx0G0fAWF
WIspUBycwAwNY2YmnQkNaiyPWeoJrVDAAeYgF90qzniz5WFav0Llp6MlkO0wG8UUKYCR+7Tro8xq
W7eqw1xqb9oknAQc1mHOlA2lyqJIJDtl1A6RVWlOY2oF64g0JNQuzBgtqxAyxXBt6uthUyBekEBV
8gnqxW0jjfOqnSz4y0SjtBFKLq+IDXYbZFw02AdJk2vHKqqhJGzai7ZuIr5qa57KTluOIVRcqmyy
n+y4CWHGOCyI4TiEXQx8mcJVH0oRnZr2OuaV8SCJKqYENgRQShaS8Ka+jg96ZU6+JUmKa0uK7UHX
S/aAhEaGgMqNkZCYVC30HDz/5G6uDYnCxLBZK2KBeKTNTDPMKKhdgo0KL4M5aHWIU0D9QIff3x7W
PMmGh3W5riOODbuw8YjMhUcind9BNFTaVJ0AAga8ti2ZRfoYQYCOZiOWPZriuBlahIa4sfyVOS4p
CIa5D8AX8dtWiSMK8HayIXxA7lpx4hNVatc5+Jss7Q3gX6Hqf4FROtlVJWA2lZ3KK1lP0o2IhbTB
SFK/TgwZvOIohk5+y3N3mtN1G4/NScY+gdg7Lpl1U3MC05pQ2X77VvZNhK4vqq3BTkwHjwPXTTp+
9/YEq7aWoeU9aw5Rl0+QTPHCRw4ETRE/ZpWUbEahSwGvYrGO4nK8IhNuCWJvuO86rWWK1eYs5jU6
I0PXeXAYwO9rhPCEXNm+0UO+HI0UbZ3wBDyScVL3jTWApwYuHUtqI2b1aN6TcEof365f2SaGKJYJ
f70Wf0NuInv3dg+rqBqvZDDs1wRa2uM2gjbnrYyt9xy1BtmWWqw9j2knH1tYZz22Vl7C1GBOH7Ne
43dlGc5PYzEUTmFFvUrBQkHoG1vzPlOkcQ3kkn1lteNw4nMp3SR13NA8A1kuhbIlbUBsuRCKCSMs
lYjXREjRNmuJtbEVGN8rvLRrcgv1Pqi+who9HeVsucemqmKrz1U+BBoEkdKYZYaswC8Tua8aI6et
+y7QQbfhtLaMbC2BZHjVJgb0OTCGAEHd3IeVfOqa7HIyy9VYQuSoIgIpovDVvF0DweSp/bTqNe2p
JmAJyABcOSRqy0C2IJob12QvtAYLnSgHEs23Q2JXTMtgVVabOpTGoVHjz1InOfrQYzFN8+QlHHRd
O2ozT+8N8D4romGaMxNKQOlBPm7L0HGJ9U2rVa2PJj1KliHRmAlrKWpFRrSCrlYEELdZKHDc6h6t
RlHZ2KO/HorpBsItCe5/dZWp4UPPw6/QCa8cBfRVmCo2O5wlNiiMU7kCfrJw015gdVsIxWAYYCwB
75cVhkbm9VgZo6PGc3s3xR38UwdL2vBkkCBrA1makmN6ZLbxGg7UEwK3Tl5HufXgxbOCPhYtplzg
yEpmkHrB+JX4COK1Bm65CfDYpGR7NZOsbW2MsUNEFzFQgMlmykuZZRkKocJEY7WOr8MSMiKSCFFA
Nm3QdOlt081+barjoqIBDVGioWWsZF8THbavEOMoWV6p/LWDwhZEV1uYu7ThQGFbg8m6Mq3mXmrc
3oCnjmyPpQMYIPSLBPEivVrr06A6UwoViCiHfj2aqiNEVAVxyzxGGITfcTDIUIeXeb/Gfk19aZxM
t1fqdWcvsbqKWRdN5WM6JSDnwn/iKKAq50diCJkRNvahMLrmUmlhb6JZOTyaYSlyqril+lE5aaus
CEcMpvJkdKKiTRxQwyw05yy9XA0QGTmGkQYAHUDSTmILdZ2BeCKw+OJkN7dFvrdBH/MQq4cY8yRJ
PnIS8ltY8JkNjPSSfk0SC6o9UHRNIT+DYwR28F1g2eEzyqJpBwaX2Mpll8PiTlccUtfFMZGbis1N
E0FrfVDcsICcFI48WDWEeq/5IMdgveog7YRy2XhcTvlVUWc6mqYSPJ962Mg8lHYp+VZvcGc0eMvm
ORLrYShMgMHBWk7GRtokBcnWRtkqG81MrRWUZK3nsa9gVm6l0h56/QOWaZRdKDafPcRFBcRqfZnp
j2JkdSzZhTPrCDIxSKiTo3YTyG5xYqkzTbt6cqJEEiNVzRh6HLMVOWAy98gVq3pbJfACSLMs98Dt
kyBhLfNTKeAhOGnIGE0CmbE6s6aHQZU6muZqErGIW9El0KTCsWCj4pajiF9SAygjAWU/H+z63KQx
3GXcfsKcuCtqg8rI1J1wFtOhFqp9hPvpkkKPXmtm0m4h5X3FB2cHW3S52zWI/4PczdcDpBjMUO8o
7CLS9SxsEIgn3TGzaXqJIDz8TGpL9iXTYk0dZQ6URqBxkMJ50AhD4Y9KCq62gJCzAxnADvkxziS4
x73aaDiDxGxZFGfyXZeJdgvpqOqoQ02RibK6aRIOpnMMdeOSZ/GVjZQROlRGsjYrA0PKDgloN/Wm
m074IGKVrzjRL2eVQ2UNRxkFU2Y32FDVknXMMNV0wiYSar/iHKcJ+FfFUZ9IAkrViKjWjNZtbndX
KVL7IDLaZ8vuv8q5idwL+DGnzGpIegkFh1mkzmaHcFlyD/rRT6ZIMSmL0kcrn3H6zTB3UPpmz7HH
QMDXdToZPU7aGkYQSDXQtSQmxDcyOYdKmIzOUmdti7JUob8Bmn05grw5ynl8A76bglG/nZNNpCEe
VzAEQqqsMhvZNyb+lfDGEnGUo7ajkVTWXiKrjyTN8ftSUNK7ZUUgiQ+mOob1elzZq1BP6uNYWoL1
St5sijgr8Zgg/spzewh6eUR/Up5OU0nMld40Mk0gekiHVuTQbdV3pWE+Eoivp6WuerKVze7U9dAP
yEww+JsQilhynmHTz/WlZCGnBGRpeagvWkLQUGnM/gABkNHtsuZFtBIS3YYXFOqQ8GLThvKkxlZ/
HKQSYhFqYqrBLKk1MxqSYrH14U0LQG8NhQlhegLZEp3quYGzI9d924o5G3P76wBtTpaZfclgml7Q
lqvhesBRt8o16SqrtLUmkSYIdSGvOi0x90PWbCVdmX0pLqIA3MDIyauFlaTHaL1HNjo/EldZ3kNt
ROA2gjOrQOsORXq0jgwdyxkZuNMls3wZxpp0K7oSTbJwPELS5xFIhfy6FMBndHp92UpaehXpquoP
OtfuUVe13kjk5waTiAAKvIiFFqRgRmk/y9WusEpfEGRaZSTVrK5hPpWZxbRWKo1TLNynbEwuZNzX
2xC4NYp0Hc9RWbDLiR1kJjAYPGwV1hkRJAryNncHNc98o1NVmdp5rV8IvSsvhU46D8iZhk3hgiZR
M9kb7LlbZfkcunoZ2ZshjJCeSf+XujNZshPp1uy71Jwy+mZQNeD0J/pWzQSTFErAaR1wcHj6u1D+
VlcRyhthOayJJiEzDuC47+bb6/sa1Jm6CqKRajpexD8TEXbPTm5VWwznGEkwJu/I/sUEQtFiIOO5
9XWZm9Nh8b3kimoTR1gSmttJhyXaSGKehIfpm1N6OwVOvV3m3rsBB1W0G79pMOesh4kRryKLa6y7
ryCcVJsMMta1YHPeZIaj42Wu5HVuz0zmtGjAY4ssHiuy5aV2gTcKnY13ei7xaF3zUIIVP57dwSPx
luq7m7nQdjp7BowAFYGsJ6sBUkJoQPCyylnyzYzU7+Dnnrps+LCnorW+eAxFb7xQWOfcky7rfybW
GdzP81SmGyl0Ec/s2Z9qI+gOE3NHj2UfmHfpOLiXImopLmgw8WYULZsxndOLvC7uRrkYcTr4zr62
y08hLJFj6LZwHMcw2JSDHE/TCEw0zOTEtuHncu/POrnl7vLV8eMankiBAYwzeQ/YTn3pfHeJtV9k
CqMiN7qt63oB5mH33xvIuJtaIIciQkuK2DOJRJSqJfGZr+JlSkHiDIZ5UfuATENFDkW0Ed25Tjk+
9KGdkrMLQFpt48z3WZNaO3Lh4tjUHmyrVKhLUtRh1wRpcBozq9+qbioem6hq7p165hhw2Wev4Eos
x6ocOiiIXnGtknB8mXXBPl5J+xgUZfpQ0XWOSyyud7pxjc+D4+tjEykHZlLd3lRGIVE+YUefKyPD
Dq4Qem9JNpfB9bLnPhN3mdlcuST/aWZ+Lb22fwopZ20KgKF7fBj6Qx0l8rBo72nlZe4Kb64+Y8Er
L4u0DWPHoioq2wCmpyAIsKzlW2czOy5KwNGq85ZL16t/mtFoXaRTtlwmuKzFFjiqo1PogWhCUdiH
3LmNRNof3dpKd57hVjGojh+NdvodxsjfR9mrQ9lVVx3pV7/0zU0X6Pou8Gf/r8QPQW+kqbociPju
jC7JD0GuljyG6NF+rWuvvOTR5dugDN1DMMM9NM2svwsIxm8VyRZF8oSBA4oOG0zfSwv8iQL04vOx
rM8oiZnysC1+0FIHfBCRtTUz39sumZwhFwop7qes18C06uAwUc3bRF41HaI6MOAISONz1MK1NL0l
22L+Uj3Au0MpnqUoKfAuP7eEQ/ue4egoFjacyoJhQBahA1nEwvcIfeRsj4cGSuFODYm8LoRKrnVU
9BsCWhiXuna/NjM/qkd33lPnkP7RbmV1vxBW7+rMMp78gfQk63CvVnZQHOq1SmCmytwbgtN2LsxT
JM3hyO/KTpGmmEStobxyx7I7pC6Gn+WSY3gatNZ+KoYSkVnVH0ZZzV/6ls3HTKElxGx87g/floBW
myX8FnpNsRNtrY5Y6oZHv6+bFYUmP0P2n3cid2Gt5GqwXiJl1s9D2PZlbOUqurfa0LyRizB/1BGI
T28Muw3AF/enopzE6MicggUJdaxmUe8jRYXGTliUUabbZ0pQyXdVi+YaJ8phUw9Bc5m2g0SXX08/
8kh9clK3uJ7SXB7V0BPYeJFuwLZp997WJvPmWugvYd5CExzd8Dv0huwCS9LxWHBwVxsNlOG+9wzx
MPYJm3Aj281UrYk2qPBzoy3ogDLLGVjnEGoysuY4rbDBRGxohVfQbvKLVqj8u1NMJbYlZZ768WhX
ApzRQhtrdEQb+30ONbbvgmvHN4r5YlqivD1kvtPHeeXvQCYWW7cNeie2spxDR1jjBQhCecKW2iJX
S2V0U2sR3FNtK66stki/lbZs8xg/CxwRp6Xb4FI5fqqs1NwicIt+dNTcHt3UTy4iXxnbcjbsvR2l
07nJ83ajHCxkJHaXP1XbVLFt5re9TMdbuwr0uUkq6mdFkx8SS7I3FssVBgDpYaTeeCmCIrnDrcEi
KJ2jW1uD3YBsQZtSle1Vm5jJmb21us4Ky9lVntQ3qzdSHMzp8BIRCLVN+h2rne+GZz64FFcvwWV9
GsA65Q5uK8OIyaTpYXUYrCTYzH6pKqU2cAi/rgDessQIsHOq9ILiYvk44GdCFGRvzSJ48qcWSBbG
ATizpXvLGpDeuMyPWHwNO2e2tx6BLJNIWbrJSpt2pRb7VXx48OTIFt9OBJhzex6bdHjojJBl0xdX
Y5babHflsh9FPW0yAABn6dgjdtLzM9rqz42MUDR4atfX474hG42txByvwO/lcZJURz5wHMUtI7lq
h4GJb4rcF4FZB+CdSlzg7IlwzQnTbRplAbbogzgBhhiOs+5xOOgg3ppRcW66ZAC3x1bK2e5+HwMh
tlnKyY/N+Z3TyOkoQWi6o5Nv7NxJD223uD99s+0e/KI3dkuB2e/kkEgtMzR6h5m1Iz61AJgGUWz8
zLN35FYIAQJVXE11RO21GsDnSq8mixTiswJ5t8Vs1rwVYjCucmlY6F8W5e44UqIbhCxQvPPxscpL
a2v1QQJWE9mTHAZrIz2n3Es/ye7GgeqBOQXGtnf6qyUlou9LyrdKdekp6v3mqqaWtA+6iTzKIcnu
Gp49s6iM3Vh07H/dGcvhUdfzfbSaTuZj4cbEnUR9UnbxmlnZUUZnluGkTe7pc6JsusxB3V5PojnZ
jfjU9unV2Bov7SggKuagGs05yK/NtL/D0A+ZazDMm9RMgiO4SX9rpiHRnxd+D/2+I1upP1PikZuR
UUSSqDA7zU4abtpkjdsre99o6r+LqnYYkTl3Y+uwAKaKkrSDNoR0YsNMjWTGejTiYjX9ifUU3mR8
3BvXbnPwFkV1Cqvgchj6fW83n6fZ9OK5DEiDZbgpXDqkIm92pA9J7NMe2kt36fdeAWrDkou5pTlx
5YrmUXuC862jJls7/mUdFV3MhLeI6yyDwegEGtKYzncibPf4P1Pdy1oa3Ym2AQYWzmNg9F8QAJF7
0KbepEagOTHNi6SBOS7mcNpWWdhfuOH01M8RSGjVmPuqNT+L0EnZWorx6KvosfEJueTg6CtEepDG
yEUPkQMSsfXUfeC3dEd0OV4DE04RO/hGu4sane+9et5H9vh1zIBMJ5RERCMO7PRqWwz2yhVpw5PS
MN4JH8Uhj34sYP+o39UUfc3okTjyU5rrGxKNJk6dJnvIVf0y08+5Lpiw2yv8A69cw3oJEnghUbs1
c+Qu3dAeIrnUx8lRyC1DfeDERMWtWBKBlU+HeU0DIvxGS7d9GYfqlDX2UyJx+msK835J3OYs0kpc
dhWZ7eq9Y0f1Nz/MqG9V5D1WPtLaStz+VDhMis4JxweC7/pyAfRIlpSep8BsD7Zh/Sit9jEt8m9j
nlvntDWsYzGJEtpjSSeJgPUiHVLv4BCqXcKb7xAgh9OxbyJ4n/4S3cyO/eJUY/lQmLY+NYacN17W
tndOKBkGqLNmm2Yq25C8d3fpYs+HulZfcs0xcjmlEwy/R7b06VRWUxs7pQIwX9HYGf0m/drq1gKa
W7PETVitxF0AsxlrwNoVcyNvPCBKPJXT8qVS1mWfqv3iaB1Lrc5loW4axQLMvaTYW6X4MjfuHc/7
pB1359Xr8iw45mZp7qi6Hvoif9BQ9bWg9SdVndzmGf9pVNVFJ/t5iz/0PZ22e0d3e2Vnp9YLt5Vt
o4sCdGRVI79QtsOFmyAMVdktZkjPRsqn3upTUUBOXCQS5FKjLzSs731lnjy+hpGlcZiUuGrN8MSw
04PlO+VmdKuz7tH9OcWOuYN4iQr7VgucnOivoQumQrnFXORcNn1EPin956yrP3uCIcGwbr9Ibdx6
BbQbq39wZYaWZ7FOE53IjGxxR5+3/Wwu4jpLNDi8YcsRtdVl+2RmGB0Txe5r37l2rBax/zzbJ4Xh
xXWaNMdmyJNNF+buLq/WaYGZXpfNBP2U6u+L6wRn7OSKM6wqRZiVfPbWyMIziKDA5G191Uxxq9J+
V876S5WZuAIsyZVN2uKNprnrZMLewHdURowstE10k9JA2IcyOKdhFl3I3srJ8Jw6+ERBDFReKvK4
TobpBhzmhVyI48BLMsjgD/meUkP72e3m4VZjB3c2RJ5fRdBMqCTg5pVWTHGUjn+gzpKfAA76+8Eu
wVrSWGyfXQypv6PSkQDDqbuwyOvyW+57ZOvE1W7Cnt86M6PNfdfuNKGc0RYvvj8iPoSQT0PGVFsd
LelI/EVPtzJ7+nmUnrLRDXYObwZ4gtjBDuD0JjRxE2sb9N3OU1SSU6oZ+Nw+5OFqBhLAFXZ79cMt
CioPNKmoWcRK5Sfe4IZosKGoruqtnBo8cZXnne2purcqf6SlYewzNT+7SX2WkO5iZZq3vlqKnR20
JTbV8rnM1O002k+0QovYb+n/GwzwbKWVdqd66fBz9sIfXSotEnMTfbjwm0fVjME5dMX9sPinMImc
vZJOsnGgRsbKXe7sdmkZYx2bczfikFHOSN5r68s4hP1mku2KeqTT5prFnccbDQKYmlXuEbjikznT
GI1DCrQONKZNVSbFVofJdQGbN8D91+nh9mVDNsScPscxYzIcg+Z9o7yvfWh9VaMuNx09xd3Y5lbc
ieE5bdSPyBwwHYpopfjebnTTnHXs3GZqavdN2dMKKs0f+HVWRwPkY+wG9OeCIgsIHezdGC6IXsvy
ohvGbaom/9QE4ovR0IwoSptQcbjujMk5uCj+90sv78PEIuX27gc/6G5SHehtl2j/smtcpLMD5W0o
/EPM9umcQ4yEgylttvSgs/Mw5u5+sWRzjArCdtrnFNMTktDAb6pNl4bPViT667otvKtsyC96IM+7
oE6PVqJvhMsyNNeDJiHB6ESxq5p+R+cyj8fC6agA0cEtbHEzmQwuwZezYxHM9WbK82KvaNjvMjwJ
N0UIh5JWeX4qQ4rWpg/fwiAtiJNyvPRK92FcRn+nvelOOihGzMB87nvBZG/auvzTZKd8tL85mjJG
U2EDgRh9tuvyykxdBP5OVG4sl0QlmB2ym8oIaqq4JHbraIug7uk8j06ry+q2SVvL+bnYbSK3iaR7
HzNJ14wnp1FBcaH14s9xK/sSkrbrWN3G8sYCOndoWNalbLvMaClVSDpRXWoYYu/10dRtqaN330SL
OwOvrV8+ZZTq9F1PKamNc4qR04E/Tt7VQP7Z7MoQd8Fbzveku+mMZv5rgeXX7Wi1t9TrK8bQj/DZ
OwbaEuaz7VjTKmk2VSobxlK8zrAuUX8QEPpzkH3B5DB1rgd8ztp7m6YY0TTrvsgvtZc36n7skojA
NbWl2Co0SvW5TjN40hHtbor3XqR83DzkaB4a3+zoNRdLAx07pfYK4BZ7nW6bJA0lLaz5+mErQkG2
EEfjaDEm3g2Tdj/XclrMczRbi0NYo10L9L/Per/JEU+wjqfK8GPLgKU6WSIfGWsLo1vUFOE1Zgzf
tfRuw87DSmIc/U3p1/lhKPoJwwoXLYho5bFPkkSwnFT6FYh5e2sUeI1hgDIsaElNztKNWVvhCaHH
/TIG3mOVFp/TLtj7IqMAbiUbu1IAbAvnNpyqFwdcioECp8K8vXPvaJw359QI23DDbqiWZzdXYfgX
yFl7vf7oX0R1/zS1A9Ryme2NNPmRuco6VGVwiER3YC59Q7P+cvZya5sIC02xaHJaIfhpJEtO1TGw
9zQvGKwa+WMthuVkVcC7Oxkh+wkG/SwX79h2urlIBpvkjbD3YqpmdM+Rti8qL8u2wfqQaq92KH13
h85wYBzqCMSx036vjfA6s6OKHEmep5YYj+xIs8EtQIwLGx6zkbKP+na7jujxhUxDYD0lfcB+rG3/
qnRNd0v1ckbKIBB/j537adYKneK0fGqH4qUh6NgOujuAEUiOQSvFJh3wUckXT3yq2+jFxm7ypBp1
3QRdsfoxPmY61xcjla87KcN1rD7o9iI3v9YDhLw86zllHIN6dMeo316QoNUxbPDmWxCS0EbLsnc1
fXKd9adkyPSuRrtGUiVpRMj5TNPOOUJyUNtottudawGaL9PSJ0oIPqtMkCnXvb5LrcSPfa9KN74d
CcrHCaJTPFKvwqC7d+uwfYTjWUDWWfw7NH3RcZJpsKW5In8kExThKcc9JZKepjfTW8d+ROPVdT25
hKBTm3V2Gjvcfcw5a6CIlPWJr526axhe5IhpXiSNA4r7C2iHaVpuQns2N3UReSC6DTuekuJL4ZN/
9jlHW2OLBzD3elOFOtzRhn1YdFVdRUVCWzeSRIMrImjrVUI/N65TEcygkTrT8FYzSguefUxZFBQ7
PIzlG/Iw+3sJJai5GyKSQ5uqvrWvS0ujFpgb0e8HMzPPnqja78sYUQ+MR2700i2rBZ196X4qciun
w9i0TyjbvAtEj5juODQ41dKdl3XLgsSSFFdu2Na0w+rLErngRprUXNqo7bfTGtxYvbEciTnEsyha
XHp1Np3tPtFnNjAC6zABe9y1rINdnXRTtumURdTV11PLdDHUGxE7g9LhC0lfzWCG8qIdEO36soMf
3LhyOuu0ce8Nz+/Poaps7A0N/zaqNBNvview/Mvq+6ytf9hdal/xEdfAk0rjrimqO5BQ7anrDPeB
tsjqNfXT68TKqReXgJLYChfXvWuVpcZtbiXGdvFTkaABypbhIvTTr07ZPNF5VNs5Zw5LmsZJJKTI
dg5UHCD3xp2pTXEOH0PpGD9ricagiYJNPzcHAVB7o+Uyndgh9p6HqCfkI9lVhpgVi7xwt9BNLU5m
v7hKYbqOEb09s7QOdL7a2Hani9Yd7JPtGIyDwMwB2zrtl7Dg2U9Tn99CAhwJ52v6kUOG/ysWclsP
gcCT3Q7BdepXQU9i2A+bRnQMhob2ABK7mOM+s7unRRTPOEdzeCv5QgI03CPBQ+XQTA8Z2+6C7krr
n/hjPlIgyveKfgud+vu0Yswv6aKA+Ht6JAQVcWWyT0hVQPRW7aclqiLKs+V0TnqTV2MN9MQnv16z
i6mbwB3Gs44GcZl6nseg8xQ8OYXvXpWTV+4RMuQHHdk7gQ5ojqplt5byuTb1rVDAZa+V3+wq9LXD
ZZDJ2t3blvFdmaG/o04Unmydm9ehml2+OlZYYqFTmTqAuOi5zLgXnn90UAfgkjLMw8ZaCut6aYav
hSenK4gixaEU/bwrVepe0Izsrx0tXbyh6pea9bhtVV5cyA7ZalzV6U8/y1EKyd00YMJE2Xy2+dIi
+TCNDXI2mhbHSo6XgRFsrWjMjpWDoMMZFotgHBuqxsHmgR5nT/wTIc3wm72k0dCj/KH1fo6UdVS0
5Ox5YI63X8noKCJ6YT1E6XAdVO1lZaN7XQqA7W2VIrB1O6/AJj5Qu3SJWqb1OwP5jshiD6XStqsl
3dR0srZ+ljSxzMPk2Hdue1QU3rhfhF95ND9X1oAPcQArVfCUMBXBAk4I5iC0uDd6jKiGYqa/xch4
5OkkHiYw2JPl3TbVWFyUtUdPi455nlT9hVFM0FX99kirTm8zbMHjpqFQ6RQm/JYi/FJmpqCCYvxw
rPlhaZW9GSi/74puvJwmYeyN0VsaTEZID73Q/bkWn0/TEvy0xLDOWfvjsCsIFbDtWpZTzcO6SmBF
kIH8En//K8n7/0jK/l3b/n///0UBr7PV/7MgfvdDfXtpulfolf8WxAcebG1GRyGeEVRaIEn/nyA+
gpINswOWkmPbkJDWP/1HEG/9b5y3nBVDBvYf6jUTE3Tah+z//C8Dr14awRDWgTEBF/03nJW3pFLm
T0B+hx6+5DYS+8B7M99q6EZlhb2sJeSGo7V4dAYwItVfNe5ZpY5OTY2dyre6fi6DyxDLCYtsftDN
SRrqoKV9YKfcmXo+/fb4bv9W4v/OteZh/abP9/hVkQngCJA8oyLIBN7MqJSNTkIK3mA8TMTwoy7Y
hTGU2fWZo3a5Hxl/L2EWX/qz+YfrrbjE1xcMAU3RDlyfBJLFt86PyeKKEWCiv8uXsjdi6ddedT34
i5/EI416hzqji/HCRL+73/gmQmb6sUj6ektQlLUSWGyxTmV5rXB+6eIqxfMMV1KvZwTe7I07S2bD
J1mgCt5hkBcWsQM/saVy5tqfW0Qw2KuN2ZorDYiBVaDx1Ynmud2OYTiJh7qPFmtX2d5CCbzBuWe/
3om/69FqWKhh6Ece/Mmkm9dGXR6eHbm+zRKzszH2Fnu4Rx4RWJuGEue+1dboYcsUpiiYZuFtS0OV
7r60M7VHF2L6cdM6/lk2ZT0dculJL9a05j6lyLwp4rqZ5W9rUQvwCeOkvkjXR8gsaJ/tEYWOuN1Y
dtlvs5Z0GmWUi+al9sD8x36E9nkTpamkbmZVC1LgsamHPfIE36MwMy8/wkRSGYmSXiLrSFsP5SwJ
IO1Vp2+KbZ1O802PDRMj3wSQWFLSdqPQZ5QNRY0wqIZd2kXYltQZzisbZRAOxaZZek9qkd280U3o
P2uDM3EzoWwajuS74toy7PEj3s/r6WJWL05cANmdEDdrQEYrZv/3kWpDibzU1exQGHD6k2+W0bVf
SrLrxrBcY5OUGtGiIaKKkohC9WOO+TB/tKL/WNDWLxN2c90hgL+9me7tbeIC9B7WDokjBeIyH9Av
LyMI7/MS1AUrxQAGGycaJVisiZX7/fuf8JvJec/DINYNLd4PyGU2sbfzxUs/Y+KxFEAY8sl5VIXs
b0XWT1uw+N2lGlV9Yjih3idWzgRMkmOfMmlsuRImU5YyS7cZUrEPeAivR575Sd5K6uUX4SOAutZb
t53fZt0Dw2/z2RQWh21SXkVup25oAXVP79/5P14FdFdExAkH6xfe7berpDq1Bd1ia2s7ur6Y87rc
lQkOue9fxVrf4H/PMK03A8KaZWbZWLZDJ34zRS6FOSQNWTYylSK8jcbQu1fd4P600HWpJYQ9AzqV
rdndtm7ab1BYZx/s0m82zT9+wdspKquhsK0LC6WT9RdK2Xbb9APQI9otjS+DzZSiHBZyrj/whH7z
ff1x3TdnFiL6xs1zutIjxcXz0vrGWUj3q8wkqfrQynYPlXN+mTGoZOiXZPD2/Uf/5nT6dX2bjxwS
PZxdPvTXy4h6r2hT11j75jLdJ27FTBQN4ttA9+WZopv//f3rvWE0/P2qHVBtEZgYltSKg/t93eaN
USWoME1aTihEjTAL0Ce39hOKV3NjB1qcPHT8dCMNJqgsT/+cSW0evDLVwwfbyp9r24GyaqE6JSjh
9t98QY3J5jzD6qC8Mycx35h97zKEdvf+Da/382Zp84XaeJHxeC1k4K/vd8JTwGna0doK1xSPQzQT
vgJRevSyBSUkc3gcl1mZ/M3c/x+DgD/vjfIOpVYyXoqwhF6vr4oYYy7KluXstcwHiEwVuwV3uA/2
oHVxvr43LCF5QrC7LP5134Q2TZN6M6/T3LpBn+11pSVlInbEyhLll/cf45/r1DX9CEg+B5GJTcub
CegFmwQHX3UTxdM4XdXR1DwbusbnuTVchqVScfn+9f7p1gKqETaFHdLUX/y43zY+Q2uvrkeUj4gj
5cEbjZKocqLWqqvsg0ut06C/P0a2ZTY9jLNcFKME1u6b8y0LfBRlReoj2+6R/qZWjbLPa73muzNj
b7RpfJuWuEVLFFqEcKejbfZNvZ1T2c6XVYBD1W5Ipb6dUgYkdkU7YGSqc0RmcTqtStx/9WT4tUTW
UFZdpr7t1drjzdJKBzfoGmHv8jJBVDrMDa1u5HymU38E9rDfnAt/X2t1HGHUkhThV8T/21uwFrUA
BJztnfKV+XWi6NSS7Hv9U1erqKPwUlNhWIqsdA651rTzizTEpjIQ07yBgWMicAJaprd+vkTfKOAW
4d4tEsyGKzq5WGiV6E/9prfd7RJ4q8O3NZfW6V8/L8Im14e5z+MiF3j9vIoi0pZX5w49USe8tEuG
8tAWzBfBWKj79y/1Zq9ZHxe7GbE9GlfGw803e2sts77ofI5nd8isw2LRWfOAHxNYio6ebG0mj54U
6oMd7g3aCLgml3U8ALxm4LIX+G++zQbVC0uxQkBV5/094paEmhxluL3VJc2yGzprzDag1ZnaKrQ1
bYbKtoCBJBm1tcLpcfoelo6xGidZ/HPui6U50KzMD16HfmYz9lFen63JLr0LnZboq7F8pusRDoBk
48ISKDzef4xvNs9f94M5VMQrQ/0arIns70dUHQ5TP5lkKZQYhysG8iIq9Sgn37/KugX/tnn+fRWb
SfDQR66J38LrqyRtxXCzDq1dyWAz9UnlvzS+wFg4H0JEHaja9oU3LZe1cqNHxcH0wRHxD9eHSAqK
yncZBHXfknkrDt2+ER67Z0rxtXMuWhuqViCvpZ//rJSrMIoPnl2n/fH+ff+525Gb+i4fNeo2yLBv
vgdZG3ZeT6a3q1ocC4ul609mW07Mpcl8NxhB8K+fM4B11+Yhs4VYjPK/fs6VK/0oNRp7x8Bndxk1
TvngIhs/FaTRtG7zzGEm1TYObrRO2uYuSKz3b/htyMObJvXn23DJHnBQsd/cMcwyN7cDyR1nU4J7
aIWcdJ7mAXRLNCDfbaxgpArhWxNAnMJ3xMZskKHirTnWT/jqetPm/V/05wKndhOw5KgC8HB+2SL/
tq12GVG40aFl4a/4Hcv6L4dZvQ8u8uu2/nuB+/j0cQEI1cATcH/yvDe3HXgGvOU2MncmDagltplm
/9H2GbPtYVIH7r5ic7/Na8sjdxwoWG/7wg3tw2TW2V++bssvQPVh3wVKLy1yEzCXcWMG/UUWLXmP
vWFe25RwsE7auNlSfuqLYqmOaRHSwO5ENNWHpR/mn+8/uV8kwzc35VOpCgPfWeMe981qipCztHXu
0uUvq32f2sSxwkdLrir/xwIOwYwXqzS+5tgwd7HBzMJhaISGOIUH9K5fGAJy89q7c0OjeHr/p72O
WHjcGHS5EbWW9ce5ELdfr3Pmqpk0Y1YZj5NcbpFOoLi0qeDchanlPf/La7nWCk3G/HGtuTH++vpa
Sk2yD2w6/bSrFGSAFKvJYZE0Rc2PcOd/3NaaK/gm4/PsxXw8bzbjKHMH5lwV/O7Bcy4LPYHKc7Px
4AVlcPv+Xb1J83mE67UoYMKajoBprIXS3zf+EnWkSW063JpoMBd+FfsRrjOqsoIfEV39XehQQmpG
bJ5NFdnnzBdFHMliNRsQ7V4WqftBevjn3RO9c6ZzsK5J069a329fqj10tYNElbs33HnfW4NHPQ9F
SdjN4wfb1EeXWs+L3y4VuJ2J7oJL5VnT7WaKGhvmxNknhyX9YGt4Haesz5n6pMW2QKYfomp+kzfY
oaiiRAHGWGpzvB3Nbn5mAsW4X/Qc3o24SG1xJnQ+OO/+/HTXq3LgsnJNy+X0eX2D3VzPWTSKgMB5
ChAcCiOOtCtO0dLbx7RMUMYGDR3sbG52Pg7Il2zpzW3m593LaHWM6o2RN94vpbT//Usmq8H5aK0S
r7iY1z8M1zhR1MUQbKdQw71gLnmrOzXtuzwxd+8v8X94yVTiefCO6QWwa97syRMj+e5U+cGWlrB5
dNLev7LR6F+bTVA+vX+p14fMr5fMpdZy/3rMUDt6c1dWKxu+bC7VM13q0Upm3mP+aHt4Xbf5z1Wo
Ha3xrs113lzFN7yudZ0k2GY6KMXeFpb3xenT+kJXAuHbaEfqxm/q5SIck/6DZfzmYP/74vavh+l6
vklf6vUtQrZc3CxVAY1kR50ppCvkKNK98auk3ZZVRm809LxnqhrlHruC8kTgn39Lg0nKDz7e18Hc
f34J88KMkwYrZv7N2jbBsrSMoYOXLObyCkFH8aP3pb6udNgfndqcMTC326dgMtVj26v6AyzyP3zQ
IXCkNVEOfp34rx9EwRylGArDx1DQ0BeVYTrP2lXJXqjhkcBfIfpW2ef319c/3jLtTGBYHEB/nMR+
7c9GqKtgq5ty2RSRTcmO3PfUZqHxneN1vlhcq3qeeiQnovL14/uX/6cvicqRT0wJlpjl9/qW1way
iLQMtoy8yH0WOupWV0VyxaSmenn/Um8g4v95u79d683WbLYNfW0on9vRq7pYpYN3Ru4BEMBQ8mL2
s44ZPEgzSbmMd14wQfpMdfGldhqfRvec7d7/Of985+u3TWsAMc2bQGN251TlE2vNnOWERI591Eyb
vwiG/ou981iuG8nW9aucuHOcgEuYwZ0A29FKlCiJ0gRBObiER8I9/flQ3V0SIZI76tzpHXR1RXWX
cgNIs3Ktf33/9P840nZj1GL6JjRGKqU/hxF5tn1poNKUg97sXn+o59cynkT/eapNnCF1AxIRjZ87
o3bGN4tTxPtpLsw3iU2njdNke6+t/FA2LuiCLrWGmxZgipTOuWvhs293vTCQmiStv9qa/X4MK/KU
NseBC85obneLiJaQjjxsTYzUO/PMzw1lWaT1V2cOEqGbaZVE3WzIju3LSiabzsZeHMxmsuikzszT
66/36aXvXzOYN4uZBi7eUFo3Q9G57OGoSnA6Yk8fAGgqv/jQL64wnC0OGLH0Z1h5Nm/pSZiO1Qdn
DxuiDSXB3R6p8ay4H6iKr9kYbqgoSoWVaU5nDoDntiCLoq5DKonS0Dbx4RZ2YTYGoyyL0V0il9Ru
LfBOgaa3FkLGPA79PrVuCtsqby1UPGc2/ed23d+H30zZCWmz2w7rpi9I28su8Q6SZvMjilR0ucTL
iFzN7Pj6l3z2zQqSsCQNSLlu89liiPVKYxnwJVF9S7uUFzPRy5lRnp2aAjgS4gDSsNsLhpbKorZd
Hi2TOuijchL47CkUsHRPvf48z26urCnyAyTLyW1uNpm8JT7B0sTd5b5khmgNaRDoXdOJNpBdGaXz
fjKH6rDYOCap+qER7vJILV2f9zXp3DMz6tl14tpUC0yMyFn/T1d/bbdu33a83WzgjqmPbXNjF5Z/
02WYYKuxVxevP/2zX/O38TY3Hj2h851aPw+f+HXY9LENh8vyz7zj50YhM+iQM6a5hAP/6VNFxaCh
gGJv7WgAfWe0WbzTxkT/XzzL76Ns3l1fjoWRLjVr3lmSo4orl5bmJd2//saeW/ME6tZaixZcgzfP
0k0kL0uNNZ/Kpr2cXbAwQU7nx+cBm70C0BtyXQtsiUlHW2MYR2kO6sxPWB9ks7lRa7FdF0Eef7O9
FEo/s6KhwNJqGmN1pRK1oKVL8rD0DPvj60/7zBbjE2ORPcO5iGLd5qx39KiFbFExlBmXn2nGpleJ
lFHXVfUX8CX6QdK2fnh9zGdmC2MKFxdErmnc+Z/Olm6aNU3OjEmL9LJLMrgN0FjP1a6eHcVkOlIg
o5t9eyK5g7Mscyu9nerKEpBa9dMCc3Bm4j/7+lZbKo6itXS12VtkZ6kZkhR3aqtY+0x1L99joOF+
XlxlviG9nN+NGR3T/4sXSObN4+WBchSbF0gkTrfZwKiIOfMb0q0IHJOzhVzzmVkohM5lmiiFm/Vm
6+jMJVWFZrB1jFN+zJXbfuqntDrQTr1c13g33meLtRwRybahpo/mMa/N+aIDZyICrWnOpaSefdUC
NBMklHWP2bzqgS6LSrhcosnt+kC+0nI6WKPZHGU992zdxXgz2xb6ntff9TPbgU857O9h17f0W9Yk
SRNXI2hyd2Ieu71ZD9GPRavdfd77zY7WjgyVrdWihvXAHvUTzKLXx38ubuW0WCUga32Ulfr0B6Qd
5siyir2dsEZCVXp60eKP1gqQWroVRxn3Ou1FZmk/apLiKTApOEf7ehExAOvCpQZz5hc9+0pIaJDZ
MYiMtmdY7/QJjV1c/AlbkYsoR4fO3Evtlkuyd5tKzXiYlE3bAYwwEEZ03Qo1B61y5vtltO0fXRt9
dl0ZhXTf2ReNH2cHoK3Zm9RJ6XrHnG84kxl6biugMEc1gh1rFSY8fYWzkJpX0Da9Q+MCGi92kws9
ipwzR/tzExTwL5gOJoz3hxNrk5QNdU7k6C2QBUhaozYFvhuNB8OKaeAtZxMsWKUtZ41T/linNgti
zQuTrSVk2xxYJdy7DIyft/MMjIYTJD371k3kIevP+jH9mYxhKItyEnIkLhbbLz9mtaZ8ZG47fSyL
t92oaJzIxgE+QoLyBJcRS8+uVa+7xRc3h0x2ZuZZ6xp/ejAy5UyLKI4HRV2yzszfFuNYqxlIdhzt
chUprGzTJv+Ra4rQCY2hfQt6zY+hEOjOtcjAde2dfnyv6QUFUnr8wVPYZbI4e1pQcK6HhYso2tRA
TASdU89tGAkYydDGBvsxBXM8hLShRv2Bg9G8hfEGQ9h003bco+5v3xGRAzsgH/nYxYO2ID+XFaZx
JTLsoCrgTJR91p1zJPlzImMnTA4IuRbTlfz00+f3qS2bZcYtKxcpthK0Hb5rSW7+43Qlo6xqDNYK
Z9U2/KiVSEXs56TcWkUtp4SCIJbhB5jh6Ywy4rn5hDkw29rqC/5HxtZDXOh3ipFQqtYXbmaZH3S1
WAerBulDm5NqfiKZ34+asM6VAp59lbTqrQbKzOi/ksm/TSUIJza9eiSLucvh8jVONDWvvRFHS5/d
h2iMmyNQAEhGntsdhpQTsKVCfcWmZuwzWisyDfCIqKPx7szuum5G2zlusVGYq16Lv9nknfpOcLTJ
gbwT6C0avI3OfO8gAr2n/GPfTqKOCxQRhvw2x5ZGP3/vIZnEoGuawmnS4iYsHDX/4/QfcZrNlWW9
268V5afzLo2gfTj+7O6YldWtzPqIbuNh+W7Y4Btpillk0BTxOd3Mn2EwkxBJKqVM6l7EO09HbU1w
O4MtiMSXYgxjU5QHrk/faYf6Nwj/RTXVRqFD+kIQUeBiu2LeTbSgmwdsI6PzIZlqu0b35KWHSjmo
rSl+x3ajrlMvzRSYvtH8IvuuOKhMqGNVejYpYLhM5lLU37zGTr7Xk0kztTY1VSA7GHSvz4w/jt31
NzIxEEGxVoxtWi6KY8hayOZ2jZDTW0U/6beojaLHLneWnv6rNNGPtZNMPxU/7WE2l+74+g/4Y8ls
fsAmAmsx2U3gx2k7pSQi88T/sAzgXV8f5I8tYR2EexfxtGF6qDSefvSsd4EVcM7QsaqtzVSXubRW
BJx13YrhqrfFO9G1Z+KD9es+WXLrmGhfV/9aakjbGsPY2HXiaKm28xyCSyz1aL3ySqflEtscU0B/
D68/40YO++/pBvyH4JrLl701WRUaukVaiaKdq6uIFvJY4PXsTxLQl93+nIai+VrSMI6krxgAb6Me
dIpzd/Y/Vtf60AQMq0qD5qLt1WViniWxqLRd6rH/JWx4FD51catqVb9//XmfnTi/DbWJvyhtxshk
mDhlOdmXmZu8g3QsT68P8txHhL7j8J+/ZH2bQWbXHqZYA6NjmjKJ9ph0rJDkxtOP9C/pnyb07T9f
H/GPgI9LLG8Ju7dVJEkTw9OpqnUzAL2k8UkiRd2V4cn5xu1ceSenOE2DRWXyUC6iOLMNnBt1s1Xl
UR8Pcm793eD71UEgK/ppNnF8aDp/gFIs6mttBhz2+qP++QU5XZACrm1BAmnE5uU2+bI4UwKO1M5S
98rWS+ca1K68eH2UP9c+o6BIIcTxCS7dzaONbC/eYg7RTvo014JOQm2f2BRq03FxAqS1RXwsANuO
QZXJ9Mz8+VMcINbRcdnwSZnrhJhPP2euETLKSkS7GbuX2056nRsOZd/cg0W7Nhv42aVs6ou5S9z3
dSGL77lLI7tDCf+yxYgV14jm3EX/uRdCqEdrFT0Aq0Ty6U/CISFtS/gnu6z1PfR9VX6aXMv5GLVG
HwFpqsRNUzojgD5zyYLXPwZ6iGe2RXpDMKPHkcb6Qwg6GsVMY8YQ7xOrh3S7atmwvakWtc/cWte5
9BP9VG4t3mSxMQE2Ff1Eg0g6guDwGtMBH+1pbRvQkOmIY6nq1KI9RpefOO1xdDX0t1Vk+TCWqfnY
+6RLWhEkuVWWoR9VDdXkSpvTfZRW9kOilJ8cJ6uiIdCvuvZto0eWHZSaMd7ZUGLeKIg9aZDpRato
F9bY0fxOk/mu6bzBAa6Wo5JWhYUUqdb5+gEsEus7PRbTzxLN/bW/5J2/z902+zT1KwCopLhLen1a
7PdWPVcfW5QvPE89Nx9F7uo3EQyWEgy9D5MW7gV/BWdPDWsuXSnDEpn7t6XHDjIQTg8Umu4fB74O
xI/p0tWHoQ/6qJ1prq7GeiIHDmTPx1pDhO4CiCdIHHg415owZ8Tr0B2++o4XxzsHqNYFChX1aUIa
ne37GgrZzsE8JLnDBAV2gJfl3n1uzW0OdmykuzUkheQNQyg87bSC+5FelAor8V29FK1rfjAoEXEx
cnm+otl5qASaMRRFHX1IY4vKBryZ6h6TBM+jkdntZUE9cIQRDdu/ASOE6Ync04bsWxCTobbshKOM
NohlQoFEa3T3sZ+S/EsLiDsLM91vJP619oT/QATjIxjpMwa8ICbu/QsUn9W6IJ1+DMLS72rq0D+S
MXdXMkoBkllqcdztPPoWlo+dR5fswSmbKD91jg1Lall0nGKniXrQrjY0QLGt8gjbmrkb3ht4XJA2
hvHT7upOcGs18wZ+srTaftm7K0X4ktjZAwzo2kDzangGAA0SK8ZhNjYQAfU4yvyEB5UFkxgM0it2
3L4l09KSK81dOKojoYN2gEfaM9Wtwbn1xLKApVY6mOKkoue5rSndVNLp6GdKtPk7VQCQQ7MFKLyx
2HtgLUbu2wERI4DNairBnMwWcitNFPnDXMaEB0NryjeEl94dfhL1e7QIUMWWpqrJcpql8XYG8oAk
2pxacHmWGIfrJqo6qMyuZvDnoyGAx6BX8G34cg6UPDHpn00W2wcyPThACJOMTrjETos3hK4PAchy
u90RH01fqTMPj5bf8QdRBKSzUCvyBQPmelgAo8X6e+qd5hdBOhArtiEHNTCrpb0vZSemPbnTAXNb
K3KcnalSMGYK4yGWeOalP3ormi+zgQz3iqtM3ka2OfWXllEUl7lWd+Wx49THYkUkUwsVVQMFRmCW
UR2PkX43FAfja6+zp3daq7lfFmyH3orO7ZMTIBHaFgEGiV0RefC4Em4p0NYygEqydN1vI1g5i/k3
DvqFpjmAEpAEZqCTZ1qUwoIy5kI6PFltvHWrAxtQWvaPps8X+XbQLLgUcZJp48nRZ8MLJHc6K3DN
qQId1ebl58asy8/gK6yPnZbMoHGaFv6J2wn/i5fFI93QZoShkF/HsFqLYsR9oE/zElytVseccTCi
IfJbyXHMrPHemXLz1IlEo3nTh5ZUL5cql+nXaUZDBsVVZg+J0LE2SOq8ZQMWov1a0MkOvQ1Rdth7
Tv9g9NIxTo5wZ2AbdCc6Ya7y5IMeO84HM1N5dwD6P+FnOqbF9JmsmTXthskW+X5OE/NuSqNhOrIo
QPD4qaWrb2nbSDMsZnTU8FPSzr1K41mD4G5DKzvIlswUPImJGjfmCis9fI4A1tYauqT9HMs8PdAW
VYFb7yf90iFKlYFD1lwj3ZzrX2o7X9RptqvCCAap9SkpLm45QeYM+rxzOxsgJSYvwM8c0IkYKuuw
B0FF9e6XAUjaRxv8UEeWNIlwQRwgjIF70jWoWzg36BcVNkGA+02UVDgquOPRy5wMrOGY5epkQJf/
aGqDwu6uctrionMHVcNz0OGPI76K+CuUHPeg9KhIr0xn0o5J0uk/zXZtI7RxHFHXEkQvpoUZEXWo
OnvEWanXuvKtZVL+OPZy6QfmS+zwv9JZinE1LtuQr718fFCu8LBMFCsI07AaQCZlTVPcB4vW1+I7
flbjuIMZA1KxcLr6ylD+eARD7XzQG395sIlA8YU1PajTqRWlnxwLABupOhoibvOehqV9bpdl9hUz
XQydDJMmaoQIPvVQXUlytZYx60GOVNIPXTfRHget8wvyMKQmdjLP2mm3QFH8gsxvul2A++TvmNoj
LoxAmk6ZkWrfWttW6sJSUfWoUyLJQ/qLlzLonShm7/B7f7FgRcM6CapS6/Eqcf3RPozoesQe7SUi
AjoM+nwvZmf+BAAUZJ4VRXUYpzn7hEYc8uhBerm207w1gzIvONp1u7fvYcxqD01nD1zZrWnFanaD
NeC3ASw0zPAq+AQpzohxr+jKDwXqIXPXVIPxU2uG/sdoLfNnuqRHFl5jZ1du1LqEDOXsDoG/2C6r
S9Prq6Ulk3woo2qOj9JN5YUQHfipqSzttyRS5BfTTcxb4EjwPue5qvoPVpulN325WO3OB8xz2/H/
igJqsjiE4W+ff00sI4Gxk5WFCOd5IJxzvGz4AUGKwxoCqHOdAY/+oqpWacGkG8BLh7mn7dirJnHV
l37XX6Tp0vRHu841iAqyNJGXKGTKIc4b7J/weQREmjK372xMg95HJbZBR7dOvfp2WOwRcOBIGpQw
TgEEodWIQITGD8yrWoWYPeAWVOK8TqNYFDraMD/mfVlCZcwKiCYD7+VGcyuU0G5FpzgN5sC5Vvj6
ZWS2IwWL4oc1wBcKa6wrbqSVZPluoVojRoee5pQpxGlDDmk4Jn0FfcKrG++g+2P2uWI99sA18DvZ
lW2tFvjrEMhx/mIRwtPqHtt5nkQ4cIMXe8Cd3mVZWVUftJpOT6WBau6xnDB3sjAUi+EfF0EBnfGI
YYjefS0mN9bBFuLaEdpeEVG3gNBEHyoXBBEWTQfit1/c5RLQyIrxWrTxqtVUcotkrMx3eu/a7yT8
QdKMQHgcYfPURZ4RHtuNyVEymrWkD3CoOL6rCD4J0ldtnGlmrktAwFWMqXnm6RFGaOgF9rDfDBWw
80ODNITn7puianqouGnz3S4m9dPTGyIirOnADNFgg79EOyC+l3PmwETpPa0ALOO3VtiaC5Za02T7
APEAgmJ90YhYhTRowtMm8mU786nZ09UuMFXZzxmvZr1kmeey1n+VBZ7mV2h/oQDDX9ck4laUWrSI
OOWcaDs6URIag7jH1NiAVPXVTBYpiJzZumQyLyetkcPJc/vxrVi8BvRkCojZqbQLrXOXk69i910B
CJfEdBpdle0gAjEM1rFSEiO5zDaBQOsrxlehWV9GD/eFDuhI3Xx4/Wr0TP6GrlJamemq0UFSbJvm
m2VYxqjXo90q1z8ajrIvbGMxsIOwxY3jK2ikRpTdEmAndohnnHXbKSc5I4H6M4Fj2D4Xeu5n68vd
JordCYAdcEN/Z5uyD0c9U+/YawjHy7n55xfzJ0Nt7qGYRjZNlZHp6EotweDO6N5rsYRNxSXiKGf6
I5a6ubcJjz+9/qafyTvQ1kMHlfAsn5ai9Yr6W5Yeb4R2pNwNQstpzb3M82avAdjYvz7Ks28SFTM3
bOSB3jazuuhl7mGi4O/oCys+YWfp4exA39qRrNvZ3pznB+M6jTrbhXiwSXL4nOh2m5K/sbMJi5iK
IimR5zswfO2ZG/yf93cmCMmM/4y0eXlV0SaIzvlqFMSmU+ICavWwDkNziE8ZeEa8ZhKse15/l+vP
36x10pqIBugcZbH/pcb67YsJNUZJLZW/m5fW2M1YAeygOCX1tRFF5xqv1mn3x1g0HlHGMYDBbWdH
W8ZV37mFDw/StH+MficwiRS9/Z4iuQ7qPi3vk9KSD6ZajCMeZebH15/1mdlJ6lSsBQPDpiC6KceN
TkTYbZI3tszR/dhImhldKx3+VY77/8ii//pR9sBCLr7/3/+zVnJfRhYdHmUOt+f7f1106391v7OL
1n/zl5kvxwwVM51UPiobn+/1HzNf47+ZjWs9k2zaaqTBv/UfM19hgChC54Ukl94gl2aG3+hF5n/D
xjDQ9qzVAboMzX8EMHq6ODSE7GhJBb7BT7exlkAXQVcuT/kk3kzJAsa4z1OY8Cm63761vuhdrn1w
LTk9pHmdh1WKXVVRGw72P9MM2m/2jzQuAYXWI+MjTK2z6uinS+nXL1un+G/LNdEyfeg8O8eHKSmu
THuuacFqOaPptbwxS2xJ9ZZCBIhFPTCGWb7vLTzHtMQ4mPQEU7CIxBDai4x30GvMQwTMcocToXF0
K2/aS1K973778m//tbp/py1tzt5fv9R6+kv1ihO09/McN1Lqf1arIDVr0EBJCSaYgdnJlWNPFaaE
CcAYgZ8WmaquOlOwfnH0TQLc8roI7Fubk0Qz4aK59QiuPxZ7rxFm2CZ9AfMcfnIyjjXpp3G4cqBW
nxGYPM0G/3ryTd2tKvFGRNyanxakHtgX45l0F3OzvdBEJ0Ix+vq71EpnP+hd95z86elp9WvMzdYG
XFWH/m5mJ8ygi8NYKHozPai9qAG/n/mgLzzWNrntAWMq9GUEZ23EyRUBRAI0u6zuC2RAp2yJkn1m
5wMUJgCcbl2Up2IZejxfl9tcjn81oux8u5ygbXZfy8axD1VqqtDQjOjMR/9LjPzrnPn7JWyFEKgU
q7LDQ+5kYmcUYkOf7R2v6g6SYOVkETZcgjnML2MfiqtLjfwegWwG3qHx95XSYxZv3AVoEN0jLkTJ
pT4a5m3NlezKAuxwoXc+uerG7QLYl/3t62/1he+21VYW3Zj20hPlaYmmIsTDmyh6yoZjWbtninp/
NRE/91Y2AQwxQyxtLkMnujQkDeUWVNWS9LKQNfBYpC8BTVDVkYxBRf/f3F4AWS0uhwKrT31Sxp3X
IrlO2kS8qfKmoK4+5J96jH1OcZ2ok5vBchyQ4IbRggbDQru1n6aKftDE4DLXKWOfyzlsyBHuiygy
D0O/lFfc9puLqZ6yXS145JYs5ZUd25Da86rGAZBjAkTHDW5Z3mGMW+sfKWZ+TZDNvp7NYslQnlcn
kv+gQuuU3kMH7plez+7h9Q/60s6z1SM3LfwCf5543S4EWETJ+m5grw77Ut2iBfk0Ru1ncBDlbrRc
rKEBU5750BsB/a+n2+y4tRYpmkbt6pSnDjbEwFltYMqEQh917uk/igFbR7Jb0nVoSZ5zO1S14R87
H1YJTayT0E8LRlXVmaj2xZ+z2YIpP2H6VAleNiiK63HJwU/6HYj2eRYuWST7svRiidjQAv2Gp8Be
M/KcrolmOuGacA4utNFl/norm914KAXLXTeqE8WU9FSa4PByOnmgsUcfGguP6bQsmv2s9xpFdQCx
C6W7o+ct6sxp8EIs8Yd2QNdtDbcYeQKujFGjrqGjrrCMLFGuIHOGL/H6xHthJ9lq7aLZY2VB4DgN
2VQcu9nBpy9C86obzf3rIzy9p/z9JrcFV5wt/YWuxvyU9yrb4SuLCiKHo9gIQ11QEkFoRQHs0+uD
vbSOxOY2pEq0f0WzxKep7KzDDMT5TuauxsHDrpMbTrczPSu50Oz6p1IUPZwpK8+spL8US89smX+w
3NzZm+em144pxiGXXa1RLqu85fNMq+dNbRjlXlg1rHYtEe0xqs144jXTARBYcDi/khxvMYnjxcc7
C7z1LcZ9GCS3YlanVIzFQcMX7WQVqVGHpHvqr7nuFQ+ALzCRUXrSh5pZEKo1ZUP9JLXnCQI2mb43
Te/4/fH114te6sml7NfX3LzfYspUyc25PNEiMn9H4gMtiArXfEliTPMPVIHKDgYtnrKBajFPkLGO
QXGvookKsO2TwvB6Z9rnTt065HvyG7ALTL60R6grBy+/mWTr5IGRzfo36lTRY1NEhqIeZGWf87lT
nxOc+BCH94gikCS3+G1wuw3o8UDmCTsdR8W5TPwct9zUfQsEus2AO2MphkuXO+hwjM2bTg3zrRVJ
U+0X7rAXcsZhMcQSWlv2sohcLyBVQMHWIQI+OhTdDYT/NIYCYWoAbtLP9CYWHupAa0yyK7zgJCYZ
TlGKoOxM7dNst/lPnxQdzmI+BnfXczPFnwVh21Wqsml1xC2NvXAm2wozCOg+IrTW9AOVjZmDX57b
OHvI2PHBmrAFO5pJ5dwDJgBbP5fV8lOLMu3bmKX+3ow0T5yA2Vl3jbfgnFT7mn3dZo5/P3f0ZuwN
O0prBp1L5EdDYdqBrFT7IPxopGk+4fECwJZLuy88qxXXM4QAS+v5h2aVYG8uL6UOyxIn5BQafA8/
bwgNU2WPmW5N91Za5G/ybqgvmpLEnIhXW+S+FXx5lNEgoAdZJ3NAT8qYnrq54wINhJgkMZbh4rjk
pfHgUCPH0gqwcB6O2Ly/wfDZ1y7Jd3Y/KkfIn0iRfcx33BqLTEqEe2Kwam94YqAuiWV6EzZlHw1I
elWRh0Y7efeFt/CVDVzx3pWY+hYAuEyvonJUOA/aklY4E3R2vtZNfbKT7mAUD2ORlhHM4tQ29mTV
SXYnZqwVJ39KrIdsdoaT5eUtprtZ9ojVrvOtoLaIEUtczXBdet35BlBg0Q5cCrFFzAZziu+c1Cqb
0Kg1PMCBqxLPm7lZvUOMWnyMzaqMAUri9nrKG4Xxn2X0+gHgeolOfuiw8tZoCT6kY7tgfN45VH+o
Nl53YvaxK8JdoQ3SOkVA43hopYMp0dUddrKEZKXSKex7KWJSZWtmvEt704ZaMuOgMtZYixV+Qhmt
9f0r0VZql1kYTBlGNPaB10Iv9DIupxirZMtnfxYNJnP+4pTYIk79+6YGpRYIe8ZWQ1c1uUhceo/2
BIsccovfg/RnXoe4ijLZZR//BJ5e94EtRrL2VNfFvq3yGAg+7NOT5mNOPnV4wrwZe8N5j4+Aemh1
re73ULWZh0wdwOiTRTDk6FZ21yVJKrE7c/yvFWutCVzZuu8jVZc/NatzvnnxYPS7ZB7EjwbcIV4C
jaIkPzRq+JBpnUmhhdrT137o+iQUnVX+qGI7+5BWnUTwoc+WogmSNHpA6nA2gsZQ5WNDr+KtMixz
dVxQBxN46L3TpnUXdKv3eo/XZ73HLyAywohCkNd5+3hCmxnUcK9+TjFOmfjlCuxjRX0ZY3uEd2AR
t8GUFc2jy3SiVF2g+ziZVZEd8jGxJE27nvV56NSU7Ml7XY6g2y8aVCSUdjOjqU8e4qUVwJBNp96W
rhlGcPm/5n5b49/XZfOyN+NMu466hT5VNoXiXdTIiV2zrz+TuZ+LSx27xJtUWctFo5IeXBe4jI92
l/HhlT9713i6UXXK24YqsUZhU8VRems0LF8+ZHMSzTg5wYh1iwr9nAKWIXGlx/5bslGAQToNs93j
HTH5/g9R6Wm0L+SofytiVFUB93WRX5T+pL423AjKg1ezeQY1lboidGxN3sx+1VPncFqyzXlfZ/Tf
ugmH5araGLXa/qz7ffE4yJHdVnamVWAe3KS4xOQ587kbhihiD2fPDNPGx6dMTxJxDR+Edfj6EfhC
wORsLgPNaCmh6pb4tJ9xwSut+EJS2giqxYp2rw+xZmWeiSO2QtVJFV1BQag6Ye+OlXE/W6c4m+fT
63/6pl7z9xHubAL+dDExjHHN8jRhdEIdIdePhBN2oDCrDu286t5LITEtMBFEkHagtBFBX1YtoaGP
Yc8hxwFh5wllBJldoeXiFDzYS5Z+rAfXOOIqWlDS6dJTJlwqTbiU7rn+L5eN7XW3epvZ524Kayj+
3Gva3BSwaRuitF/kKVNjdq0vAsOcDDuyzLSHQ7rMxr6Lq3W1+d1FQxh6lMCcr416MM/Ezi9k1f7o
GyeMK3KvSU9izvQ3tPpGN9NYZw9agxUDXpTdDnVVfNJUmRyzJZ7P3BXNNdZ67sE3WRtsBSV6Cjs9
RVnWfEc1Qsd/iprNSNyxvlZW4VAxixV+vENTjB8wH+oee64r5CPVjJWQU+fWakLRAbJ2sTLZQ/NL
01C3KSki2RowB7Oztg4MRwy0TXcyvtdkEXOxT2Tl72lKdD5r/TRcydW3lku6FbGB2OU5lNEL71Ws
//y3bGVp11nF5koJSk0mUU+yJopq2e/VNHawv5tIcE81Ad4GsBDL70mXVfGZtffC8hZrGuu3sZcW
ALhjcX/wS6f47MTTvAcajXivzup/pEf/e/1t9a8tTM+28bqMyM0MkS4Ux6LEySrR0u+TNbtnlscL
DwKT/8mDxO6S0iZS56d0sOzruJuGXYv3dzgCJzyzFb50Sd42hONu7mhy9fyycKQ+4BKDEg5HXUJw
WHg7l+MnnDA3wYLaxzRPVf7F6GGfqcdm9OP1zWwj6/31MjebmUuHKm5XumSV9RXWHjPekX6ZvEU5
kd41cY/1HQndD6UBZJacvbjJmkLcLU3eYLTBnlpHsjhzOXphWW7LxWUbp0zMPj9phM2BJ/U8LHSB
wktWWoipVLZ3/fnfZaMXe1pe+ryb/ATZMBc0RFydlGcBXXQwhEUNoe0tWJ3vXn+3Lw2x2Wb6GSTG
1FprkjEzMTqhIBuJfKBRGGXt60O8dNJtVno9++j4SHKTVZzMwEq7Cnpgb5wpob+QQ9myfbwIj/jC
dcpT04g2BGd5X7WFf9VJhBkj9LAzy+CF7crZXInLYfRKEAHliUamZa/3+ngrY+0GFfFyXUD8D0eK
vqGjBCHOEJlnXt1Gv/33zN9S7ko4zUaCF/oJcnPzEUNwHsjRMm4meEQtDymaBXyh9Szm0otNOT1k
MqpQLubIWcOo0XI87tsOiUqU5j9Lr6rwruIiTJfk0GrIZoa8IaBbL9TazF68lJId3xJNdZxhnr6t
i2l4cNEK4sXVlvqFaVKr2EWunUQQYAk3j3recTdztQY3MhMR0p2R13UcUOwHaTL13XCXRir/WM4F
VSe7bKrlzAd5YSFuKVp+P1LNQr92iiqSIBKB26Hu+uXaQuwPCj7PHppExmcm2Qv1DbFO7d8ODGif
Vl15dXrCsuSHZfV3K0SG60t2i+Oycey8UX6x4/843Ly47l/ac7c4Tt3JYM17lKjwmL02PKXu8PXS
GdDDfNlM64PqEv8g/fwxWlztwRdgDRWn9dvXV+wLm4Iwnz4uXsCyht+cn2wMQMIMOsc+pZ54MAuZ
ninIvDTEZmtrKbl401AmJ0px6iJKTR3UcFpdSadYzpzyL82Qzda2eCgJa6XFpx6vTfDaDTr6RuTX
dWvUF1ODqLDBFuPb/+qV2ZtNrlyNUWbfi0/cHbvQG3Xnwgf1Ho6T7u5fH+KFnW5LcE9c2qAXrkAY
NrvVW2OpNVyXsc/rETEfox498uvj/PUHPhN62pu9zu9x3NNawiPs+8qrrJ6tEA/1aGdUtn0oNUu7
UV6XX3a6emOw8N+6TlHsXaOqP6rSNB6rsZBEkcaPkitGUFY0cHi9fh+PWXnCL1eL6pNMmi5I4vzT
kqbOYellvF6SMdvRaLSfVZwftLY/JlVBRqoucHVFu0XeY8jfoFn8lpGC5YZLo0VG+91pqBB+67iO
BaoiAJqcpLgr+bz7KG85jv+HvfNokhvZsvRfaZv1oAxamPXMAgidWjKZG7cUJLR0wCF+fX/BV/Ue
GV3JnH7rWdSiisxCBoBw93vvOd9BjniWD2SsS2lCsXTFs9en7YZsr/6TF+2jr+up5bQvmholg0kV
4DeU+4jiiK7uOzdyyYhZ4Szxt4QV6rtOG8VGtYX2NZbtEFlloX9S733wrtvHr9lPC1StkDctlhHv
ZOnFSFaX6m4xcWiYg26gpsRcEGJYUd9+/4acYIP/uS3ZJ+uh1wIJ6uc83gED1i88F3e8Japl18iu
2494Zba9K02qRmmSN6DKMMXGEJUmxgGRutidJsL7Ei2IZJl3yIk7fWMTY7qWpb08u4xajiPCbOWY
ZPBShpehQnn7ydfoo1t1cpgMFG4ijyDTnTdNcm2ZlR6yEM1on50vaPbTm6WgwfH7G/Xhm3Gyks5H
1EBJDP3OLKnFbWuWW73o51dPzeosJeXhoIgKPUuKJLkb87KOliSTqzZNP/u0xyfyd9/lk3U2y4M0
1fSeT9uDfCQjSjsmWOufbMIfTWJO4xBa2QUKqEK8iw2QX4tppLt6Gbs13ieU4dPknTXaZK7Ncsn2
ndPiIMAn/kmJdXy3/+ajnZKxdTDNeKg5xugOAJV6mKoV9GqSylFLf/L5PlhyT+G3NJ0ye5nRSXpk
pD9ZwpwudCnepA8HNqJ38lm/6Ycl+u8+y8mS68/kjMDGS3a5h/ijDab5xhqX8mzs+n5l1sLc+lBZ
N2OB6Yvsm/SmMgf8TG7Kkc9tMsYY9PZDOWnzmpxt6zA7ZrWSnvtZVslH9/p4g35aX6w4tvrZZ7su
uiq7ESbtYGMxC0YmjvH4++/KR5c4/vefLpHOfj3g7Eh3PR607Q+Yc4Lh+coe7M84ch8c407xKhI3
I57LlEvITB680UCHo+XBxnSIxrSb1CSTwhjWzIyaT/bSjz7UyWKjlUSiNX6f7nh8SL8nMz/wysrI
dpvyk5PUSaTePxfjU0OvNeEitouADpWnJfe0YMutCjrzuui6JppjzVrNuCLuuG67Z8ie7MwJ5bYT
+8um8ypy7G0Db4Y32dGCb31lk2hCNDvvXddNn5VPH32RTpahIWjR46ZaSvmEuSMYnTyaSSjf1C5T
Hg+vw/b3L9FH1zk58wm31UwvZv3ujNlhmF5Clq0DY5PQTouSEpPR76/zwXM9jZwJgMPUTeukdG+H
ZV+oKQs1EWjrbizKT9aeD1buU2RGzTSwR4he75QaxXrpA/uib6t5/e99gJMFB4vgRNRgUO06nEYh
NAVnLUx2CH9mav/vXeJkzcjburdwBVW7rIqZKeEBvYTxd4Vte/xke/3oKRz/+09LRhzAmu/mgg+R
BP5VQ+RqFNTdcq1U+dlT+OCFMk9OOlpCGg0hm4QVtKJ/FEJv1g3RY3tXl02IFLTf//5mfXAq+XHS
+umj8Kt305Bb2Q6d5R02sMs4kyS2g+9cqUZgmyVZ9fdX+uimnRxJwF+PyzhTRhCcBkGyIjUt81qD
LkISfHKJjwQEp0jQPjar3m9UtssydHzQs8RBn1KN6MWK0IiR5OP2OLIxaS+s09zA3wM3+tCVmGSg
2n96Lv/o4Z2sBn7i0BaoKKOTum2mcAz8HluyYxjPAqMtSc5z1u2VKbDGwUd6KWVtPDuDbGosSrb1
1s/aeAhyBwhuTs2BNK6gjCCigQbK75/Fj4PE3+z7Ry3zz29wraUO5T2aXWtowxy32t1sD8zuyWgy
u7xbY7m2I6SHiHrd2o+kNeMh7PVhE8TDGNqF4xDV6c2Q2niMI4RXpr1e+2WIDX/bO3jWVSmmNdrL
BdvsGK+zOMMAmydn3SjPW1XKsJY4aAeSzXSmhedqjt0vbuKrbRlb+WaIuzOeYLtVvYbLIY3Ny0mX
K6P7bI34YEc+DY0qMDmbjcGLwvzf3GfGRJ0SZOhu9Y5icTG/a8sxBLXDY/H7O07EGrf27275ycqH
UjPJ/SnJduMSEHhsDzVp8S1xffiIcywVkz7EW8cv3CBq8FReGGmtBhr39PfWlpOmK8pHJCnYTzhm
puy0GB6nhh11zDBFdkjGyYxiJTIdbaM6fO6YpLi3ES6b8bksMImHqtbEts99uTdT6oKwpAf7nigi
2MOEXfvaaTV1hazJuissAz4QzIV3QrUTg/g9VZCpKFP3YmQMnYZBL4ckgrYlrspAc+qV0oLxFte3
q1Zx49bDRovfmJKSeF7Owrysemy3jNhzZhDQjg6gIppsFSx9i38PuN3Km3UU6injw2mNjT9Owtn3
imOIPFNBzdOWYoW/JffWQhKHEfrg+L65NHJWEyEy8J0mS37tlJ6++L2PkFJru+DoaHJw+cJWEy+6
MUyPtV7e9i5h9M7MfFUawVUTK+y1C2C90O4STLZqJuA1moguOa+xgul4shNbhQLzcbPm86XvQ1EY
5yKLhRNBKxTDCpFMt3HbOnkxvU4y1xQZUj0HQ2CytirbeHL61jwUwP3WSeLLdquXFa0K4HS45fJx
7IzIJzd8Z2l8nHQESR35bF3JNQlLFsgQMWR48axq+lbrTU/keqLa28zLFKNyP8ADisgleGuFLKxo
cYKCpFfbqleV4YrhyJso8UhacTde9oFWvFeA0Z6KmSqUjHG4A/Ai7OyRRBxsbyM20i9jmjheNBE0
IQjWHP2Hvu6nLFJL3Lxmw8xXZckLjIpdPKu9MWXWEOpM0yM0Ca25QaIz8EovJr537P5VEfJCjk+z
YdTxITWU/9CYIv2uIX1Kt5Usy3zllVLsYFJmgBC6irG8PSPDCO3RIna48R2BozvuB/Dj+YyJ3eoq
NExD2mYbKhIHM1JV2tM2P6ItLUtZ5po4TNuOnMRLL0Zi3QwqtVG/GeNk8QjK6/0wNYPkIbYgRVz4
RoU9Qm8m3dqrZdGNMMdVXq3rMkC91Uqtek172yW3ZuiD59ELNsKn7x01UzVf+4QW52FeBN5W4Q2z
sBbbY5S5RPSFKdz08xGyaL6hq9V+nVUav0h9SckxL7JjFyvJItOVenBQjNPqqCXZZt2MjEEPY2oA
s7XodNwMHgCVHcc7Jl8+cIJiPXSY30NWb/s1IE7iQROynKAT6t4hMw0YbnlV6WSUQBsh1sIZnsTQ
qjNGjng5Tb9zsohpUnAXp1LDUt0wD2W0HXTZLZ3meltlmvOmXLKYeRc0gt5FudDry9v0YaiE914P
Ts6mnRHkGE2BlMcssqpGJd0yKdj0QbPErNqiuYjHKc03llbIm9ghXSLy6Xs40ZIHhOh1fjfgUcXq
EId1sjhoKYYxv9faCTEY3ZvyAUk0BLUpT/xX4FJUmjmMjgWrwlGfIx3buVr8o4i/zpVbrDKvF1vE
cl2y1gLhLJuWZuJlUU5YgidWkDTMg8VgqWmUhruEzGtmd8WsrWdLa4xVYeEaWNeLj5NVF809lhnk
3kr3znNrJBAwCcr+XSlCHmCMeMtmTgOdMY8xMgSxbWgcCwZKPzQz3oagV/TJiRW/ULaE5cr/z4/M
ScS7TsjMPAzD0thrPjqywSbpivcgIFh6VY7GsJE0Hb/i7dNZuvJ+5g61Svl7y0YfFZZQR+KQ11ed
TQshhiHiHOdKJ+spDoOuH/clXnX81kHq3PCtb5EQJkGbgYUIhplAG3+M6gVyyzami//qOOrCL9tH
ErDTbkXGc3A2mVr8reTneRMQ84RQidMru/SsN5HEGhiHrGkICnVNZx8jr/c2VsI6tSZqiwks4ATv
ppkkPIZaP3Y9p8KzQ7dlQwUnMSgyY/HivwhJViOozSxm9l4aRhvSndGfxAwZcdeX4qpNLe+qtJRx
n9ZMGyEhJHUIBsPlVcyKAJ0AzR+B9qqyzwumbbzozSiuJ4Kv7dDuG+OrVwdDvQalxHsrRXslhdmT
dTk/IFg8yiaCrLrX8kXL0FUm8r2Y3HqOiHm1YEsMeflckNMMJJeUFIMAQrs70GEsoXPyyq7mptbG
cEp9HUhYnw+3KNLG24SUj2dSc+S89XtLM9du7nQ9QRApGZOZIpgiZEvXGU/Vsb6ruAXkBBXV65R2
6n6pq/KywVhuIxWLlyasqrFNV5MmNAUaahI7aCszlJS8HuNI96YEA3Y6pNa2wZD2lvDd/crBoDPB
OJB9icxOChSHKu6Wo16XKHk9EEGP4MITe3uoaPYx0R3OmWs7IUIua0v3XAsRrJ2nqmtAgzimvP3f
geLF4NTgb1WVlV/Q6/CrQQ5pvvz+QPTRCezkjJwJVklMpcEW57oMSex4s8dCXgWsXXvi5G2GW+w0
5F8Gn/QrPqg/9JMjL0vnVCXHC7IfNTc5QuDv1Lnu3ivSt99/pI+6kqd26lEHNIYTPth6iq5YZVlE
w5ZJvnFTQ772rscAulfFqillt0uRG66gMk+vn1z8g/PlabCnjkrU1ejibZUx3seOoUezSjCz5KMV
mbGuVqZy0jUApDQ0WZX3UJr0s7EdfUBEebWy4O5vcl29/P7X+eDx6idF+LSYTdmo0d3qY822Eyt3
0y2VvAxIDiNqhyRBoadEIXFI+eSKHxRd+klRzrbZ54TgYpTQsvzRxCe0ssqJMwcL1h7V/mfg2Y/e
o5PKHNwWiYaYdbe4hKt1UpjFBWdLtWrMNL/5/c376BLWr9XZUgj4O43nb8HP030J3KtimpG4kn36
SaX80RVOinGZlYalMTzaur720GeWdZ0VBjm3zvxZ4sJHj+Ok89aWVcHMzGYAkLbmevRleVZPtbHB
FVpvjcH/DCn+QQNDP1lHBBGVsklA58R58kQRu4fnhta4TN7btJ73udt7nzi1fswh/3sFB6X718fi
dkWnI8pPdmLAsdnWRXztBZ26YtIESL2X7s5yB9SpMqsu8KBZUd3FBMQmCRHIbB6PQRF8h+bDmSXt
83MlJuMxK0cLj481rkwqo7Ufo16wYdYB9OzLNZpod20WqXttgcXbpMQBhy59aRRrlbcftayL+tku
1xpTyE1rkEkHJ7m4iuGgbS2vyS8EHMZIDvN4rrRmWieeXu5LotOjsUjZVSt7WVdjBnQbqfrKG5BK
UInCwVjk/MmL9sEkinjCX29aGxcZErpC27ZuJfcG58w1HJMEeNwgV7YgHwaGDEbbPNcOMu3128Qw
OJD5yWdO/5Nsv7/61GZwUnjnZtyanSjFVo0ysOA/LcUVU0ILTA1uiq1nuK258nuAkagNpXxRpipX
7uQOWx8yGRXEnBtkajvOZZDRn/6kBfP3y7V5Go1gJbEEQTMmu65ojW2Vsieh5TRX/9YK8gNW/FNb
b8gNLZgE3z4Hl0BUFyBSHGvuNxTBn8kcTqKd/7qvlnGy4A4YfBMrWfJdB4tzxUOdN01Mgx3IQgxW
GH1unS0j3tp2WdeViL9C7+9A4wDAM81lPhQmhZ3wu3i7jD1OTBmIC0Fs2IZmBZ7MOLiu7aK4yfv6
rXOCdPP7O/PRyOuU2p3UIq6GgnnPIha44Mj2ohLw1OYfNuyl9647y32b/NY6L2bb2QUpoxkz1eH5
cDa+tgx4VUhk+eoJO7izE8cJTRkYn+CyP1g2f0gRf3pwfgwucgEluRN+490ELqQmeO1pZAYL/rbO
s3e/vw0fLJs/Oqg/XSeP9ZI0edPbJsF8TUBDvc3BqIewYkTIQ9wuMa6G31/qo490shOUvoLnWJti
q3eTOp/RhUXUiuPG9HV8h5g9/nHr/j/s4ifYxY8A0I9pF9thfqk4N/2LjvHjB/6CXLh/2CQSwh8i
0ZtB6dFL+BPkgug1KEsW+QxwdNnj/oRc+H9QVLPpAc7UyfsE1v5PxoXxBz9gEsYDbhuWynGR/7//
+YvaTJ78+894BueHKf5fG6zjHjOhDYJHXbj+3jHg69c9w7GheucVgfAJHGsjTFlRKhiZtd1E3eSC
7AJisDwrwusfsF4aiH38IEsjZ2kTjBxTr+7GdJpQChu59UzkWXqtswPIkHwN7X4GOfk+Lk1AmHRc
HaDANrfMt4+ATm0aVVjThDizGgN9Rmyp+LaGJelFWrXkN8PQO+f43jzYhVPnPE55Sk+lWap6RJLb
jLBX7dkuUAVCC43kAtFyjPWAhj/twic6Pv0lrQh4q3IURr9BHsEn8kQunwydlA9GoBa+XxPp1ktn
D/FN2wilwmSw8m+xTGBddkiO6LdPeQdAd+wJyenYsDo9mYpo7o4qescFxbHVqso7a03h4GbEORev
mqJ0mXbYXGxtmLVvAGoz4q+9jIcL1UNRZCEGWRaquJxvEup+e0ubVB5K3dfoTRDOddXhYSs2wL5w
K5s0dlWYe3QgwnLAobaCkTOJ43MpnX2z6ITlxhAuLum5wQ+Mncn7aji9iCObdpa2EjIP8Mnis6Gq
91TmcO9HzJ4oSVOagG0nUfJAWd6BUMudvTU6d0yqxK2W2fGwpWYd/BDNvnGrlUlcwO/0vQub3y9e
4dJ0hii2vOUh7hCMhghV/b1O2qp2HDf5GTUsOu5QsxMTnOzYU/AWpRa8ut1kJVHjOv2rMaG0Dq0c
N8fO1EvnzulTIth9rVD3Y154iqaPPG52QwsdLQH4aA7OIa3yZT2OqcCuMwTNhSpHpiRFP/IeT5pn
fPdRsJWhoPNahUNrSMndBiwKBDLQshDLnt3iw+pcsJQKj2NUzxrGj8Ge3y1Z19/U4urfQSfrV243
M7gWlWk1WHqhwkTNiLJtndOIhJxgaz2PrJ3T18Qd+zGE4jbjevKlAmkpmmevqhPAEjhy0ODO9sKI
B0hWuDjjxUKQV7rWZYVcZ/QzbFEQ4LrnbAR6HbqjjMzaVOnGsPPeXtOvdA9Oz8GJ5r3wwJzGCemb
uIto+bhm3XSvsyaKS6CQBTadxJP7IY09bqQqSnuNVMRxtp6pioUx42AuK1M6Z0ZmlWIdN01zb+ul
5UdkEmAazUy3BeGfqoqyNkZlvK27TN108LyzvUcQwBy5FUOLyNcW/7WpFrg3nU0XNQxA7bqXk2bS
b0w5j1zRcwLsh/uueO8NX3ZnXeAl542L1yC09Wk6wtgaoNFQanQ7ahaexZG913yna5+QYFKIJ6Tk
y4tW8+gjZtfu1wpEL89Ot5uvRaKhj6zjTGkk3Mw6uafYcLOwXYK0hOaRTPc+hXhGf89Ul6rBeRhy
Xh+eHRrpL2OOA5I4sySDhTpW+VW1LNqLNziOtSKyInj3ZKx54VILeU+ihdfvLZa/BPB1395V8MVv
eMcsefSvNLRaoSBmzEvg4kbgaDVa9JgXH30q7wrVKy8uhErkg5vBS4gyrUj/HYhHaALjMOjNOF0q
O508urSen0ZiUkN/cOuA22G3MFuj0jniJgcT+w54oaVz7yFu51aCdLJ1dQc4WcYiJ4aynla2bQxn
o67X+aXTyNRbd4BOUxLo0R1dZGNCKDruRf1Vy4D/hQL6vr8tisU1oyXVj4o8t5+mq5boEJwtVqPn
5zUe0wpURuNcD4U29zf1QnM9sgmxEFCPXdu7tQ0tYbpLVrd+0NqUYXA3lI4rwiV1jcEMbdXO7hR6
JadvOqhGKtdyHvQHbxkJbiBRXtOiyiYPmUQkjfc7SSyAGaYfz92j5+h98S0vgLKEgY1XdkP4tAKl
2fr+vM051rBKzIX9hagz/1ryLsowMPn5VTmZxusxNeGVwVmGB1HwrOAap6NOG7bs70fuzYJhtK2C
TdZKb8Kcn7rTSs5Jcuno+XiQsEKe0qwUQ+QuQXaxQJ8ytsJXqg4ZGGvMBMe6eYv7eHlzZN5d1W2e
PTdEkJ0liWt8EXyh3wxGDUs09sFEDqk7g7XGSOe9e+M4PFhQb5EnpqrsI+s4f8LoIhLossCWO9Ao
Arqdmdv+F0tNQX3m0lxjOriUHOPbviPjzG+Xkl2CJWcYl8SCz1iz2oCot5YVPtIacWigTwv7pUvb
EVnkHShMe96NsnEe65GsmiibhvkB8iXvnsqLOGbCEDOIs8axSsK0pwezycsO1TZtDG5gi3C4PRgp
1MvQJds62RiKKWeYE/oNpU60wyMIO1zxmmfbInSMIc0YU/kGcgoGTQ+pN0o/mr0AJ1tPXnnPdpFx
1SwQ+fkSEIgWsh67a82JF16ztDafzQHtVlizoCi2/7xQG2C2zrMbO+V3L2bMQeHlNt2GdKnsa1XX
0yNRqw6oAqG7r+gU+nvLtABGM70qyrCgimAXx7vw5tVasFd9IN/9dM6vg3aoWTBshbauc44U3SZx
ipu5SrN62rLbBpV+VgFcfxwyQZKPjPsWUSSj8+85SqTvSo+D74bd6KxOpX2JicqtQwSw8sqpsKLj
a6ovGCH1T5XfUpljGK/vU+m0ebjgPUTebBsmYFij8Xa+pqiXKqq286KHXh12aWX1a09HF7iisO53
QnjWsEakV1pRgqoHXm9i6e/uOC3zink1LBhYK6JbWRnhD/qkghz+q2nek45t36NgjtHF4ULIQnCU
gkFu3HDmmjL/vpeicqM0yDuMJg35mpGFg/mJIAn1FOhVbx3HsxD8YXNYKVZrZ7lkYAPfQQ6D3KNZ
9G2s7UV2OdhxoS5LmMPGygEY+8COouf7LMiNR89rzTGyJik2iTxy1idUrPZqTnwzXlveMFsbc6oA
ClVV5z70xKbLLdB++6kjL40+D9m+90umN9egJ9I4UrpGd3uK8+KcRT15QU2l3sshj985zc6vBeSF
Z3/JkUIwwOLRgekCpECjx6wivvMevsuGLHY69qK/Tj2RPDBX8UUUDxzHwpGhuR4JLc/vx2wQOXMV
w/06D9lyVsWp027I+wuCQ+Phgg87cKPGXqYC3jsDTOOxLVV9jZapLndwx6Z3w8Tys7LYO84MMYzJ
qrMrQzHmHZjAJKL19jBWlBn2Bmmb47JkBU3jzD2AFGM8wkAC36dMpMf0vJc5m6bJTBSHdyO2vqVY
GxeT48GiO068IQmir8K4nownzghlgoSeQ+LKbwP5JelBA0dSILsPm7jLPZi0ARNOBJRatgsEDK1I
s4VJ5He3BLdztQBGt31vvLezNvlSWxCRIctXooPoYyZfKm0ev/leBmCuyjk6hZUBnjjKEcGckeCV
3AxMeVuMGqN3XzYZtgH2+PgyZUZ59Dg1cxYFJOCaWJ8mftpvkuBy8Qzo2Blfs8oatCer0jxrl2kW
ANd6GKuDNuZkGyhndvY5XLGHjNkZCyyU4QUIvRRXjKn5HcZKMDpTsxGbIU1Ai+bJkDAn+lF4/48K
4iv1reuH7tt/XLw08j9ANL+/9Gld/efxf/JWw2RO46T/UaT9698u0reulvX3/vRv/fJDlHZ//iar
l/7ll39Z/4Az3gzfuvn2m4Sg+1cVePyb/69/+GcRez833/7P/3qrh6o//t9ifvlf6ttjdM7HBfH1
S/cSDy/zf/uRv0pi+w/CYgIkdSYxBS7//KskNv9wf4SIBS5/AviRXvlf3Ecj+MMMDNuAFvnnH/6z
Jkbv+YeruxbhPiAjCdrD5vLXx7/+R7H726KYkvdfJbFrEzBngye1HJty3XeOxffPgq05r31zdGOi
YePirgKUErq4i1AKxd7/qGX415UI09MNi3HYqQvHVrlraMTLE2Uyz5fNoDvXgLJsurZIW356Bn9+
yF8q/b/5UMdugknFzyc8zSKEiTr0Zs+HwrVznWDrjzTDuW078UnH/tfO0z8+kmXhhAHO63rcw19v
Hj0NMI55kK3zyZQFo2kKTlYG4wyJNG72DEPQ7z/Yr121Py9ILCBBYMTZ/6PB8VN3TaE/SYk5Qt5c
dcVVUPuUUFl3QRiCvSFFWwudRMrPOuz+D0v0Ly+JD4mbZwYUmJC9Hx2an18SQqpaLZBWsgaw5l1r
sDa/Vc0skDqioLfQHt2pqRkv5+Oowepls0tJnDpMoBUuBUXGyumAhDhNXn4JOAxvMjRDBwWA+Hoh
vSWySzA+yTx0+wCWys6gwL/LkMxwApogZktJHOtS0i5lzE1Tr1GFf3CnOv9aoHNfe2bC8SZvq1pG
Xd70K13RlA/ngi1AQGVE4JR7X4GTkk0PJ8gO5Si1KyI//DehC/vZ5tERMrOADii7HOtlP/TzuSfK
/sWri/ckV1mkW96lkh7YJDMAHI8qCteC1WfcD8/jOOvQ4UckceZ3Hewz8hmggKTaF8NO/EvHa8e1
UYKHdN2hTY8KsOmx8hy5TVk8r/LRJ+uFBJ69jbBs5+jli1635k60x74FYJ2Y42VtvHS03u+anvM9
pEKgZGE5z286ChasaaNfbKiyhy27F5qNoiRvQsO6SwWRwiCJCvIzrhxOXD26ialgYhywu/due54Q
cpAxyNHzFclE3RNivPzWsEl09JLG2Ptz5qxMbXEJUKrMV3exkLymekWiHyEOq0Wk2jnh3D68Ud3h
IOAPb7E7a6FIhHGvWc2xyVwLJ43mvszO3RrlqioLse/QOazNBWaY6AJ5SJBmXmVFF1/3RSv2hgfc
jUQYC55qqWuIJcqigEY9O5sc/4pLS2kSUUq4+aGBjHM3l07rws2vRoNzQukd+sxJvsZERRrh4gs8
SKpwMSLlhDIvunWADl29mLHskAj1mfmmYHUNYV7KYTcKvA1hgtWNY3Pn74w0pZJCGDKvBzSoK7uE
9qjX6RVxIgvt5mV4P5JcD+UUoHfV6WQQOmB1xm2v9923QdflWSZiF3U1N3dxbGuTSpqJEcUWachV
S+ejMTnvZEXfPrWuiveuyixkZCpZD4GWeCuLLEtw0UCMVJkuK2tWI4wnw3mk/1NfI19B+xdXeSTq
Rnzx+yWLIKNCjbJL/cCwMn90GOD7YdsWz7N2ZPYTisUczv/WG1W16avUe6KPwXnV7ef7NCjj20o5
7rmr7OBBlLk5hrHrbyUKkkMAyfECvaY/0W8w9AdrSY7hVo24NAwykokiILkhEY6+QlEi3lNOBleT
U2XRMnv5WUBO6Q1UWPnkA+/pYT81bbEmXqOSb1piN8nanIMy2/XVrNebsVJgsj0mFj0pg8mRD9Dl
0mq3CITaFqCQO5U3SjezZNUOhDm9V0ExFhuOg6SiVEvrV1vh4C4PrcCq64sEl9Mut2SQPeS5ZRlh
PBf6u1TB4G1mwlLmdZxyIkMqB+3pgi2F+71Q8fmRmHv7eWk1tyeGfvG8DSbcoV9pIrfHg5s2IFLB
GFzrUHa9TDecLe22mI4obJpxxQGek2UFNa18Qfk03KeqtvOVwxzGW9ONti+AL0pKNIat4yFxRlEf
CBBXX6oSrgn9Imt6KRUN9ZABogO0xJTT26Bn2oK2RlqP4yAC75B7Sf+9bOR8Z8xlYt1n5PBRS5Wu
BvO7NJdk32labq9Kr4SCmmTUYYQDWMUtYl4/1FLytHCWbnXkGkyBbS0Ssj93cKOj7SKaoZOEQQ59
h9NT0Wilq9WQSjIeYp/ZMCV8BNRfPFoqJd6szLLvdjIvEQ0oAMxtAHeY12niLza+F9q4LLexYx26
iloDCY5+pg0u6wX3Y68p7Rv0HXKhbK257pvUiPRioKMFHH2HOgrZ2azucl6vutcjsigAHnO9rTEd
iT1JcC8HedW57k5Upd9wLV/fkJGxbWL3YHoTCWLVUBGFZhtXeL8fablH1ZJs2YEgJXdnXj+euYm2
LxvvrJiKx3Fsn5ya0N1JzG9Oa7xYqg2z3t4anTqnk/fg64l6YB/a0uzZ6S5Fp9uhzkGcNVD5Q5MS
5kjnOR72dVVvF9RBoXKXx5xsKTpRRKY13vJSpN15necX7JI0prvvKPa3tWVf2XazKovmrm6Lm8oK
KuIw7O3oWtvUS4bngbUhLBPBoNtDaITMM8wraV+qSnxP7PEeytyVZ/CSBBVZZbBYPbNb10nwpYMG
SILdTL4TGSqbWMobv+E9UsvO01tsm7R/5xYrYJa8TTqCccLR4+AbgViYy51glSzFI0aDPiwId0Sf
Sjsxh3AG8hF0WXXuONPX1PV2lk3kiZwiq2bdzY11Qa6J3fcvneI3XozzJJ+vICrQQpNHUIPBebNZ
+BvtRpJh7WXeVS9HKHi6exnXJvu+NVw4tm/e2V63Ju1y26rpnpS1nFCTrr5ofbGjY8N7ZJY7EE+b
uYE55xXzVzhnDbLZ4jCO/dpOfUTDhF6xWGrkcTBnXo2IQbfD1NareNKgiFajGxkj0+Tah9bmOaAA
gy6q/UILTc/c0oikZzx311qStV8MnySuxrK7qwFso6VsbHaCIMDzYhkSulSMNfD/HWxE9SsqSBLc
8uI+dTga6nl1QXMr3uZFtRmWdK8vPiGNyUtR5++Vpbe3BECtZw8UoW2ah8yl4j/6Bmg23AWlfza3
sXWVkQqJMx/HOBfgw2fV2hMz/mJL3+COpT80+V9mMX+ziaGKWscdIqph9O/JQJCaZCTl9oZ3Y3pZ
c5nq5MEUqMZCXe8umwYm7RRoww1IjGAf1M6T1DJumZzPAi8Tm2NGFZ04fRs3fX+rukFs6v9i78yW
5Mau9fwqCl/ZEUIHho3pwhfGkHNmzeMNooosYp5nPL2/7G75kKkWy9I5sq3w6Y5gSGSzkEhs7L3W
v/6hrPGFl4KNvajjmypN0bE2F3MHSeQ6iIvNLIMqCmYGx1TSt7UllRuiM7cNJj9Q7aVXjbN+A41g
cHJLOTKUuCkmDLgbDEcBQhOMNGUL1UJ1gnPQPkO409yxIc2xb9X1HIwYJ7Yplp3xM7SmdtVMkHag
qfPfhK07WdNNO8SPpTLe5pbY22MLtVUtIxY3IVqjqp4UUzpCwsY8kGB26oLobprlk6INWy2vbmxt
3vVxexiwa8SwkJkOCXzFuCbu7gg6tfiWDL+zDveGaDblNAKMkgg99+pB6NN9NSvf0njcmFp9W0fB
Y5YZt5quncK0OZhZdJ3a/bAayK5U5uWsC+g1N56nLwZA9gyVWKTW1u6aTTsm66UWB4nXFVwCsWGb
Hhm5EHqdJivLik9kRb1rU060UgxXGhg+xkTFUSTrVRH1bTgruUuI6lWSZj5T0pWaKldNm6WQP3NP
iRbpYMjFfbfI77DnZIekby+Sptg7ewGxZMdo12rQdxtuPLSA1+Zpmh0jw8QrIi3RnfleOJeWA2Tr
w5LwrqOeZy8smULFsa7dmnWHJ9+kOJbolQ2R1p07NRZOohUIT1f1pmNX6oPUKtsCyrgvN4vp5PIw
b4nfUl2pUb/KFg8xPctEJDG5Sip9qTIhExjSGzssxcjOjNqHrBR3RdRL6DAHKCEjfpqtqttMObUm
vtGbM9tbxUUsVNUFtAZqc28NX4awDNxiqI69MUq7eJR8lDrnpWI/t1nxOjWFZ7bJcreAk529T6E0
EQftYtFSr6oRSSYMzCe9G2Z+5PgCBfmYZ5w3pgEDSoF+jdMtSWliwS2om9rkqzqY72qXredW2s9N
+XaOvPInZC9sU74w+HqzMOtWlZGinzaUZZVERrhqfoWkw+GuKU0Ol8rYcv/cilGckrj6yKZ2T2AT
MinjLD6oNYIcSAeAJ4lEasKS/igntunoeSs5nZq1+2BoMafvJmmLqWybOIFSFmQTpsW6XIxEJnOt
SqhZw9pTavQYWjl/5EtfERQ1RGeI6mzvWhVwyep63UFfK4hQTDBha+XpEd+BacdcSf+CHXV6j93j
qcXsEWpZk98tJJ5ijyrhDR4F6iGHjUOf1Rmg6USgkZNKfSxjGf9eNAxGXDWPFD/XSusOZxUqgJCe
7/wusupCkvIM2yg/FNIrDhLBtI9DqNsg5QR2daOGA4eRw1+eia9wLWJnbN8628AQVRzdAr8ab6mc
TZtGaEfcEKPVKFvpCaZQ/JH0i9l55Eoar5JhS24vzsZIzFIiItuClGDz2t4SPA6Ex9Rp3sY9I0An
mVQIljDsWidUcvUQBVOywyGZDK+xrr0C97/rwDKGlTHq06lJy+6u61r9SsPk6Nik9gumjIC0TP0+
ggybUxwmOtobIzTcMGWNlnZXHhp2wbVgDof7S2rcNXOR+DImj6eukFKnVLNpFTBM8yoJ8DeQ9eGK
0bvxOA/tgltF1NNEzVV7NMbB3LexAkMnIUbiprLD3EtRabok8/E64UT6FM+RuifNVrkBHEBEQ/Ro
ekRqFd+TcUn5G8hE0rmpHqQrVqz5hekYGaQcoE8Tq/CbafaNPySj+k40ZHaQUTC6PTKQfZQ3Mca2
WK31DnqTNnLqcCRKXOfd36FeCtewe81NLYLuqAdd5mex/NGTTLqC+tBB8Yus+2SatKvaVuq7cVEl
b25HyrNc2Ub6EmB9bn0dGoWpLxvJrl1sHvRE8FwkV+W8Z9zS3zZ6fkY1zGSq12go6sIjnUeJd0z8
JSIUCZKnakJ5LrNu54Ocq0Q0fStgzVulb+ksh2vC9Oa5P8qijpXRq40lTdAddSSOdM7M+E7z65lQ
QjcbAwPPwszM0INMknJsG4JAro3UUp46kUOROA9qIUqIMrzNxXxQdMHmSgjgVo7CAaoHNsDrTq2t
p2LWNZotpgAiGPOcLab0DT49hWikkfzXqCtFyepDZamRz3TiHEw7yH45172PDnD2Feyp1z2GiyvF
NsbN0JMdR26Y32gzBnOR5pH8WzAEK0wgmERgQq11HjihddAUYTmiD67rkWpJQaeD5tSe1iUHP8ZK
iXp2muZxpdVA+GA27ZjlVWta/rt5mPAvDkdrG8wItIeu9pNuDI9JO70Ia/kwYiTns4TBzqB1ko/L
s7aLQPhFs9xaKU2Oqsm7EA8vFNHhcJjCufOyRdFX04Q2Z8C8dkdsTXOsOmtc99mS7SMYM5C0UQJL
s6Y9BzbkO97ndUhIuycYVa+YovU+dl4zNEJxH6gUwbPerhjg2XQUatghxrIjlwmKse/UwnJ1XRqO
TW5WqwAZ7rYrdXxz84DJckEG76nPfWO0FGJziK43EWg5ur68Y+jKyiN1kwhkzVjNCvx4Zhh97uaR
caMLsW8IkvQt1Kp8HkJTyPgmIi5Naqe0y5IoTXmLB7R54FWeODBNRo3wgJiTRuKqqarTFONRGBly
twrFZO9qeyShHBAreWrLnKl6S2LrFl/z94q8Xc/ISK6EIDX4rZWW62muhS/aELdjWctRCbZv8bwU
KxQ48DtjS1pFQUhoLJl3V3XZ3zK6NDyzCR8HmXmCOY+p39Tz69TVginugHEuSssN77u5CSdj9mH0
cFoP8qrMgSGGQtGe57yoV8GZ6TiBEyA11E5AnfMJf7PWo6vMPVqMfq9DGXY1wocoiXQdsy4GWCUV
h5srLMxQTgNYBiQgmmS+7mnU3mQ1/dZg8BRZbM2YjWSnZJqtY2wHV7hV0E406vCiMRvf2jPEJqcc
NKaXKo6jZ+PkB31gF8Qx9Kbq5PhgSVhhw+iyV4MMM9sSuvyisDFvq1RuPHyrzSNbfOLqtdVuaGMy
n4OAWE+0pS5qKdWfG1MnR0U/228o0/MCvOq3hjUfwMHzq2QaZxqdpHiXApLKGfTrCSNhPXnRuyL1
K0sJtgE377fVtPi12okRF2t+s8+jfKfKZHjIDaRmu9KTM0WL0XyYS/KDVfcclpJmEBtZ9HcF7lZ7
evHKLxtk1KQSj6TQ1DXUiMLe4vCgIIpcEoBNgmBpjhK7QhmZW8GJEEYFwlT9OPfpsp2DVHMHzWR1
ag0KPlXNmWtlbypiRILCJdYbkq9FaCclrOQrTPVk9iWbqsysi2SC8AYx3Etn23xUyYfwmEaG68lu
pJ1mG6jcoHoAQpQPKbwsJvkKCq3IdIOkFBSLsCVGuHLePGmWo+jLM8sh2bTNcla7JQhsExwxHHWg
BI14PRx9YKUICuVWec0Jl9xonQLorDGL4326NqYBry4rt1Z9Cl6fEBHu2lZlXGNklZ9Eo50QK2Vk
8zIEJUoY4zOpjB+6THlQLMgWbRHRyJc69d9c605QNOwSLAmrIcxSG1JX64zH+kyWwRKWEmZZkVQB
K6fY2n3hi6l6MRNrkwTatTZbrxgGvFNK6ZS4JOEgmumuIjF9FdUiVolocz8QJm1H275H4QiZnWwe
TK1p8mq52yrNqF/zzjXHpUy7Q8MRv8kTpfUqBFabqA4n36hQvYexKcnXWLmnO9KTj3o8P2n1/CYx
ZqRjG+e7YpHbWzECcNRdGM5u1uToAzr1quqx33KwS7egDSmjI+Jx36v9uCqIlX8K2nl60nESjBzN
ko7Y3Rz7LBYM0aG5hRZ+5riT3xmD9Wjaxr4kkG6VIcvNUp0TrgkZHU/1S2HMtacG47oayJ/HMYii
wQPQPcymsF7rmXM0jWSPfmozmP3d2MCgmiyPgO9bo8oqFwR+pSdAIbFcHvHRV6l9UR3pSYccNY5v
xqb1AMA9fPa9UmctJsTxjEW8NSf9ZMb2s93I+wSKZSVU2MnJLqzFxlry+0nI1iqDXIWeaNOX7Jd2
fNNK/f0QVQ9N0btNaW3AVFcRZsQ9cIidD7uwjb0sItU8UD46BgQtlrKz0V4X0qK/qirJGHADMoXD
lmgAT60lvwwbvy3n5Skx881CtrAe6YRKzH5FoZ5l0r6peXsLe6+ZyioPBpzyBwvl7wTlsb22bG1l
6/ljBV8lipsXDELRJtIan1ubJdyh9nZzvcL+Gkcy2EwvQ45gKsWSA8O6qlGhI0LK3c228RBUaMtt
kixFzypaPDutiSJhqJ9gjmmC/Bsq55tpQuCDkRnmX3Otqk9TbrebUS09To3dqI7V86hpu1xv1tEw
bkXEqR4H0zYMNS8qsecQ5AAA7h66sljTmLJWA+1QIDIFMHCniLRePmkali9V0njkIrucH15eVNdM
Q59NiW3QCjm0ZeOQ68Vt0QIgwakBWsEqF/eSlVkqTAUUHkbvJqZxmMx2HRmDC+ZxrWkVSuokcqGr
+GZnrSQ7LQ58lUdbD+67rqHK+KKN6qGN4xUi42sxin1N9rjXZu29EWTXsxWBLk/8ENBnmh1bHfCU
CA8h5ntEROR3aJWP2Qz6xYmudaq3QIbAwU9GfTlqN2GEz9Riv6KcR8SJSo3DA3xU2kxq4mvaosLH
mA4QaI6tVbFfWEepr/bEBHkZQfWGVG6LgLa/5x2zJwZ/TjUSNccpf1Nl4UEbktex7a/nsIgZIXQ7
NVnciKTeW4D1mTIg88qg73xDN47EyCDTl84AJvktRTlMN1qqAmvrKQdCl1xz4N9kRndsKCkXOQVA
UIHWuPt0QAiu290ej4RbTOx7pzGHfZW1SOcBYrHNX8d4eVZC2U95D1t5xEkV2OkaTu5BYBHoGuF4
C4PhLsoCz0xUoj6wrSi0dvR7rcmI+WU3DST4sxGeQasuljdxhOGAxrqit/WNRLxqVkDeSdq/lKJ/
bARbJxyKxUsJeRfqbHph1nyVx57Tpf82RdOWpNatKG1vKuKXITJvmBg9qHphgbz3r5k27JfUsrfM
Iu4Fu1bFbJAZJwK56H0e5l00IM5PjOvZTjahFbBdMuxRYhsmS2CvTKW5HXVABXW0SXCIp30tlK2e
5uvA1h+sRboyVerkUlqgmoXiro+L1g2Q8cIWOo5D/pFgcDvV6rqapCvbiN7sdpBccBeS6mn8zq1c
ya2PUnlFb+JpcrrXs2gf2NNtatS3vcwwL9LbXVG1J86/1zLG/d5QrIcsjKZ1rnbUTyYhD0wF3Xwp
rswmPTQIkteBtDwxwXbGfNoj5b7CSGKhrwjkA0YX8Z0S0odLZL+cloWp3GiVIZXGoPZ3S5zfp8k4
uRGRLH4qS+EMk7Wh7RKBsjVtREGKnM4HLJcHJ7OXU9XgbWm1vBe8H9m2nWtzHU7CQkivVZuuNpWH
+TwXJLsLhF6xuhlX2I6MmwnqstoXAD5Wgx/9SDn7LOElu7Do7GUfy5pyVHW9c9OuzepVST6DrzTN
uQSyjBWDZIbIdXZOccqiuxxL6PdUU5PrbK5BfVJ7rqH9BbLXx7F6O8yxfq2ZEQL8ObZDHIpT+WMY
bJAYpH89G1EAQSgMMOat5eg9i6ag2QQxcZ/okcL+RRrrmRNyLMdrYjxIsJ1sq+ewIkOFeIn4HXMl
gi/yormpmR5uylQ177TYXp4MScfsKR+sk2TXCr4mGR2zHYeL1w5CJo4um66BDrWXQIrk1xEkeVOO
Z0a2jp4TfxA5cBPGcJkfh2RgQd7NV4EZj7c1T8afKW/8oIL4CT1/8Is2jN/s2kQc2C49arRucpmq
a9Tj+LobSTft9X7SVowTVAq7wL7FJYOQDLmlb8woLkgcl1RtpYCSsLEP4xH2IGYXs27wjAp1fMyK
YMLhZzB3gz5abxHmrisY2dN9mPbCsSwUraPIpgdEC1DxtPAjxDfGK+c5hh85cgAotlxtWrXod9bZ
wWeM269JFL2and5dxaAHvgIH6r7Phdw7omwHgjLScjsvfXrX6ACr1RgDyoCrekujKK5Z6oWbMkqR
c5CfgI2SoSQAqm4u7wWzQSxqbHvcTlKbrau2Y/+RF3NlWnW1r8um4AVia6tD2ROlcirB3FcTsNut
LS/pPu70NcSEG0ZD2m2UL9TBZDa0vgyrx5usovAHqu2nqZ3wVMMKwlfbrsBuSOf818MMQD2eB78D
QvVUDahp0AAb6jiwjkFpSiccrEvDMYeprBw9JiArKofsSp1HRmaFCPeimUbOjjE4nyYwLhxcL/pT
DE0RC1Il2QeRSDBaNl/rRq1X4D/tKkyNbE3tZENX1XNMJEoO9h7H+ZM8mGXMCmgZNqUYMO/w47Dv
bAKuYd/1Zft1UQJsgiAI5qvaHPsrq5Jz2jUDb5l+Ufv1MNpwWZGsTrT4plgvom06yoKEYXoT4eFC
YpgmjkEziV2LIHUn0iqD5lovBJEYUZUOq5w8yA15LkPj2WESUPurjbhXqlCtPH3SIAPaMggA9GP7
Ks97VA/VLM1UjN18mlLsYSC8dc9Kq+SbdIgjgjhhG05dpx/hPJb8TMk4VUFrejoEab7TOYd2l5Sq
8+elgLFT9QpQgq3OcOetUFYD9uuAVqLMAuXZNhIjeibPGo8UMpbwwTWNs7fLn7tIqZWaUaQfDhCs
GG/gqMVsrKvlE+lTbbf+c5qnCSGPABVVQgCwE8Vcy51Z45OLHXH0GAYkL61+5Qr9Xey8v8m0+4Gd
97/J4ft/kJ2nCihZf5ud99D0l+S8X//GX8h52i+yqeumYVp0rJQ9MPB+16vp1i8C9RdUEFhkwpBt
qF1/Iedp8i/4dGJ2jYyRvlw/M9nasu+i//5fJE38wt+xsG/+/Yca/y5ynmnDAdTOwjULOttlFkBp
dIMQI74fS17IL212Bqdgo9938gR68t038wecuR8NFaCWna+lYODEHZvQES9UtxB+CeqtU80nKa71
0sCIrwfVtFZaKvp1T7TXXZqUdAhNtHzC1juz5H5gl52vzDUR+dmGZV2a61mTRpGsQntNQ+DzUoe1
WzEc+Pnt/WhI8PvtadwfiXmyqV4GD+Si77S05CKxbt1hAQIRYDimn2mWL9Tof32ZC1W6MmCpUtlc
ZmyG+NQXECzGupHuKyHBIGfv6dflZILsRhnbFQm9T2T+3JAjFn5CTbzIc/zLJxFEh1tC6IbJ2v6e
szdmmAhZI89zdGUXZaBbHiWXsaCrrxV+JdxhXCmu6gBNu51n3dBXuvk7A60do/PtZ+aMf/iMoZr+
5dNcMCUxX4kNkrI0fxjDkmZeP0jn3LK/7xmbMq8qtEibBwzj1jqzJ79jRwoxj2NA0qMP1VxfSWqW
nSpOQ2y7iaj9+aUu7wd/A4XwdQi8uqWjgb34doXWhlTWCckZkP+cOlV5ol33GWVWO5ONf3g3uI5p
0tmzZnUIa5fWEHKPXyBn1UK02ZQEkFrmaCF5rZ9bR0RRUKzF0EfRuoo18a7RgCxEFwZa9QpRkFRu
x5StboBWKQdUi+NItsZkRQEpFwEOVjfpUCN9cRioiSuyjNPQjdGnxlB8IlSYsmgVnUNKNdt9k8XM
LOk0M8q8Ahu+G6QnEGjEPMsAqQlCGjIzMtU65jPfzDZJkYml+GScrHO3ZeuHRAVbcUgIjmMH+3bT
be1wUuB5mYPwIA7OD+bYQRdphlpYWPhKXbaJz7+uqzRu7U3UTFVyh7t5Bawz1vA4rbqmo6NPtB8R
4QQBVLQ+tOG8KDrzuFkfoGxIMPu/5MUi4AmMlfKCkigg+zZD6OXjs4dRp5RX0qOlWEbpwSuYvCYs
2mTdCRE3UKissF0tuIiprpw3WAdJZomPURJRA1RKrhB22VrMraJAe54i8qjw44i77ZRneb8JF0k6
ZotZpkyEO+urKKdKucIDCgyAHOJOxaY9gL4ZZUrMYKaXpWMsFKte42kC/DMamfXVlhNAz7VpT9Y+
JNHE9mxzRkIiaVYtwzrusjct0cCYm3xY5lURT/B7UgCDBXCnLnzGR4V0JnMr12qjxoFjGLN1XeMU
dc1k1LxpiIZ813lHSjfLuuzWHiKisEeCEXUnTrUKeR6h0YOnSXP7LZo0nKp0HTs0kDtCIclGjcb7
FHk3IQfGuGAlFpkWvqJK3SjOUKnZF85P8N1RGeqXWBRd7raRGkHdkSzimS1ZfJGYLpxCwfzI4YVF
yxURomj6lRmGlOJdmL0IuyBtr9cm7BNHAgm+pehUjyD/wZcwrNpr6m4s7BBmh42rmv1wNc5V8QS/
jw02rMLwKtY0MkPNIrVuWrj4i6MVLaoRM5aGu4lB1NexreIKjHucSka6UkPiqCFFT0s9BYmXy22J
DItcy8gRSpOdYKZ1KQ271ZFaNsQQ3LDlu1FJHkUXos3jSQu1iWHvgPisUSECe6Eqtw8Iuext0xsN
+jViqUNkSLLOuSATuxbPuUgJBx3kmznKe+yzSDKD4oqhROSg1ER/mrLQrwhzjDHfykxpI0sZwI1A
HdMTJK5oX01FDPK+tHP5KDFQe1UrDf8Plpl1RVJIwUCr68bO7c1MfjVsgphwxovNCilLJW7tYOC9
DCpRfmM4abx1y8xkxW7K5EwDUZKrIqjmB5YUhOgQZagHZXKceMuSClIcG+UJ4Q9fUwIAcNuyhyig
SDwGmub5zAFj8HQM9FxkrmZo3fM8WDmTurnTvZgVc5sXcMVhijX5R4H3G56piZaybmeIInw5RGNg
FlarxkbUSb7XFUEYkCWSTCe/hpebkXFVpzS4yNxhy+A7yfRlbHMXqJqpBqnzdYSIbE57V42q8hXZ
t8kuoOjD9aQAt+MKY9UfsixBAzY0FdboLCnTQe8J/DjEad21ThbRqq3M2FzSFXpBW2DwwWzAr40A
ezgos2rpEPSoTzdErmHDFvflzFwor+oAu/tWt3ZBWzUNYui6wfSTzkGsxYK28KCgcXykc+qRpCJT
v4taIQOztZocuUE8aLA+kZxlflQmzXKsEABfL8hPVVSgSkaaeIHaLoRz4esKzHJQC+a/Z3BZBznB
oDHZyMQ7ozwDRdA2AvYvD0wmoN0LDVG1LkJFi9UMZnM31AlclTSWAF0KuZCNtQFuxjbYGBLS41yZ
hrVqh5ByRKcFoxvOJTrIMVSjzp+snmRa3LA4gVqzwt50ZhQnQ6bHrmvFANcc/TSW+xooxkJQleqm
M7dRNt4aTRUDYAW6qu1x4I9GJpTzBJd/iDJrUwjGT562TPr1pI74v1fmpOl+JKf0gUsRQ6hQSj78
KtdLVdqjvtUbJycHakG8z46aKE31QIEZCt+KhuEkE0pu+IRYZJaP4gGWJdGltuxneBAzaDiDei7d
MBaKhoy/10FHHwN1MtQzQEzynDO/KhO1uzcA1EePg1N70if0rxtmJJN9KxkBXxguCfW0ilR8SVyG
BcHo8H7ppcub0y94M0bBgGI91iQfbpQmO1AWyZ9W7C45sq0mNmAXxB4xq+VGrsLlTjErPG7tIdDv
oHoJ2MWBWlA0znXjEetpGw62yrrOj1CzJjlY1jB+q9rUhDSfJyT1kp9b0Etjk9atzbgR7S5T7EjQ
m+fnERX3ds6fNtUnuvQMn17VeO46BB4HKZLakp0MK0vohUI71BqRtkyBzC5dNVCgX3+tqv6zZf3B
MOW7SvOsV/v9z05vOTq0/5F/NPGXt+JPd295eWG0gsbsre1oMhXD+kURGj42zGaQ45x9Tn7vW/FL
oTlFqCNUw9RN61yY/qVvVfgjYVqybeDdiTzqHGr/l75VEbiwWIiKNEpoodPb/j1964+6KJ2KlU8H
9qpzJRNU56IQbzq7HoQ+mHfqoqgevEOD6nMmnzfDhDFIunb73Xf0B72rpv1QJnOfhkHtb5uqphkC
fdL5z7+r/Bl423W+lMO9ac8k2sZDB7LUKJG1IzC09yz4gwd0x+FKJvdzU9oiXLezNBSeIsJolwQD
dNc+ZgSvIQzaarE2I3DqX8hBZp5mKoq4bcScvYaSlq7DQJGu8BMYyC1s83g7o8F8mwTORwCmheyd
CaTQLEWx00vE4sGjiSmdib3oggvvVOcvP7/3HzuE325dp1QQttB15PgXnjaKigPZjLzoHjxZuDGc
Hw8x8TPYp+79/Eo/is/OV8K9x9IpJHQsecQZ9vj+S7Y7OWsYbuf3hRljOEN0y9as8fAOzI7Bjwir
ct9zGvwGY/3g4vO9lu/C9PK3y4KxqDJSRVmzzAuFIvKyEoPNKb9vak1ZqXFvYn5iNx7hQ5GDaVAK
G/DMBO+iQ2FOX5i2Tvc/v3H13M39G0Lx20cwkIWA26K945378c5husyNUPP8XqsL9RTWDaoAq7Mh
r+UneJjqCq3S6FcAf6tIXm7kqO0Z6LMQ5TRF79jqqg/bdVwbWZO+pIJ831mY8RYxSLNTh2+i4Yyc
MUQ5Zs2sftKpXq4PG5CGtWGhURNA59rF+oDlhtTDjqW7RH4y1NAtpZ2afrY0Ll/480Xwe+ICOhf7
qxd+IP5LisNUuiOrbG3EH11erdkF1lPy+Ouj+GecENVHcYfI6qNDmfwvIDQ+p9X9bSTTLb+U7Z/+
6/7jI4uL8L/9adtmb8XX9nvZ8fkH/HZA2MYvHAtnhTDaVwy3LJ75b+cDf4JS1dZ13Thrj1UWy3en
Aygof4eCD7Hy2Rvrfx0O6i+qbPEXZEL/wCJM8+86HM4v7L+9TWzV+IPhy6KjJbKM84n049uEKzyx
7RxEa4MgNX3YJ+EmbvaWCqS/7RrPyJn333FS0F7CPZE3U7cxtD1tKEWKRrO9KyjuMpduFnSfFhXx
ikyBa+waayV636DUE26LSKm9G5K1Jq0RJTSpX5iQtQ459nOKxSa9MhNkSFhAHQJjO0Y+WgE984xu
zTS0WrZxyUhsE8/3ORT29hjtzcf2Pv86venfprcCpeVpzm/i5GUW2zz4xKPvDGL/9Bu62PJURq0N
wxtCsiS/fZ0/zKfytX5VDVd/YiRJL/uuVJ75Xr6Wr/0HriUpjhrvcG6YcTKgXPXzB86XjDUsRpN0
7OVmTPZ98sVIoVzXqP+OrUZc0Wout126JmRP718y6Rt2lLB8gIiS63H+5Oz4NbTpJw/durBTNbOq
1YKQhz6az1VzY2UbGcWL9FCp1yg6T8s36cZ67g/5PQqpF82XMid96WIXLRJDaWQZcu7amVPdQhic
Awf0u8Ggm7/43Uv1R4XEjzv9X63N85vz/Rn3f+ljfrZArIsD6V9ggfxqNPCzBXJRwv3/tyv8waZg
41xoUuQZFh4KF+VXDqU7N/KzBLCoYdJmMC+B/lwmNRArO8v/+Zvw2dUuNul/59V+nfFcPH0b+TPn
C3UWao2LHa8RS4kJE+6AWNKsZ3f0hZt4gG+u7do+W7y78K/ugqWtQi/0PqtfFOP8Yv/kA5gX+xPm
xUuFXwyozHr0wXUgpZ7lag5OPUBI+jOylQNQdyfc4d56m77CGlYfVDyMMMZDwwiQDCF0V91BAq1D
N1zWjeVo7/EuRwVJ0iy/+5B/hDed4uboOEo3fZBOJOd0+/hBHh3+F7+mH8MGRdtv/4fOnK5BA2BJ
8Pkho8Ax/RQ1bkA9CXXe6QLXuA8P3Tf40tIDSMftiFlC6Wi78Dp8Wd6qyeuFW5xGj2AXMpcy9xA4
/aF5NDK3ypwDFkDGs/LYfh3WpNA+jXssHW9r5FxOfEvOvECkqDv32gpMNIS0liHDdQh9GKPV8pJs
lcgDU42/4eATfqu+FF+qLw10DlBNJNeVY5y+yieNY3eAgMIHdrXqAQ0+8SZZukZd0uhA/MiunOIV
/pdH/tRYoEt0+rtuHVQeoGq0Z1iRuT9f1J8/5ov9/T8f87/iY/5sN7mcff5H7yY/Nsq/FhGU2HAE
kC0wiNTOe+t3aATiZMWK8OhbV2r4Mariep5qeFNmu2zsRkPJqKG0//nK/uySF4fDf8QlL2bdv9+m
oSgG96oSqHhxRKS03rVNDtW69WcXG0H3/mnxo5Pbf3Jvn17o4nD4hy+k/tGhh8sNTQkTc0Fr8uOD
IyQsUsnREushCAIXkdfoFGZSuqpINirOvyvUGOHGRBB4di9cVhKJvXgcpnifNLMFAk8GkFrM+XbW
omoXSULG0I8cLWOJ6pUxs/M2p7pi9mRYbMlJQDxGkN5PKkJxkq6yT7439Y8Wxfe3c/GAijYlggfH
lLWtubkbjTjHuOjiRkZIDR8BlrkbFh7CDA4z5r1ofJ8ZXE31NQdHMDgC9ep0LN6QzpjEIbmfHbp/
+Jp+//kunmuYZzLO93y+mcp+K8GP2OLcDtKe3DVX1rOxsTbqc0VvwAjrfThO6+YYf0aT+OSR6xfn
/r/4I9cvzrf/04/8vOIuq6zvnrh+0beUETwmhvJiXb+Rzxfiw/eG6Co6Fp8c9J8tLf2im/hnLK3P
7vVMIfnuFPiH7/Uif+K3fdgkgAPEXT7/c7FrtQzK8B9Oxfr5WXavrnCwcl5eHu7uPkElfn04lw/v
++tcbCehhSGmfb7OvAtvu23k1o68C9bhptu+V9tmKyjbDZcCeYszpbOW1pqLiblDbXeoToXz9rbz
fGnt7wx+k/TBU+U8YaPtFM6JVDLH/rSov4Bt//qLudxfkPzEdcn+Ui5Oesv+h/VHf2Ovomt4nilB
K668bRacoF1sUnb1VSO7ODObtRM8mNufn8+ffZZfUe7vVkP4T/wsny2Yy5HBP7pg/id739XcOJJu
+Vcm9h0d8OZG7EZsJhw9KUqUVC8IqSTBe49fvydZM7dVKI0QvdMz3R23glUyJEUk0nz+O+dDvf1u
w8yLpJTARygyxYbp7AZKcF1/WUHJ5I4MyIfEWuTiXpzj2aFHZXzN8xXWG1hNX1NAdBySWyCuod1X
CtAdBRgtoLXADiORC2AEQ7qNOwQPaWkCbh0Yq+0Sct7SiZlTgvzhJ2ZxxVgy4d0u/VdX7LoDPhEp
wsxSrtXW6OIQOyRLaQ5gNQogM1eWTeENIL8xQVMbt8TYvrhLZuLy375LFidhJld/j0n4KICIbKmh
iIj5I54kzUSjFMXChLIn2THNLzn5Uti9s/uSksZ8sCOTvPoWAXqLqR8e6am2JOKez3uJ6mQ03c1I
H1zTvYuI+7mIRCrvA+vg3aDkmS2WtI0OAHwMinc0ggQfAkFokCcopbhVHSBRAY4GrJt2vc43rEq1
eVB3lc2fADT7Fe8ENq874ug3tkQunP0C3ttHxWyp4XoUZSektPQ7D87JybNOF3QtH1VrXCNe4q7Q
bUV1Eyh9ZkwHVzdDB/2EFP+thjhH9BfbgE2zX4FqZk0UHYvWa7VB1498e0RoirNgO7/mO8+Ujw15
5aizih3NQtOEqRJqPaKqBB8fU/1FN1/BKEIsWpF1bQIH+hmq+hmZaDvEpwJOwQnp16OyI+n2qJsA
iLNWBjSURguMQzUTYtU2CAZWHdXwtIx31LaBkl5vm92HuKRqKjfanoXLQEy7uo/emnVr33d0WON+
vsb0q2puH3vzfq+Te4S36P3xJqWOjMtlJF/1JsgViHOPl9D/SJT12tIJ3i6tExZ7QwP/KiPr/fl0
AvY5aWyFqNYGwPZ4PPQ0JpuX4QA4Dxt9sWZtNeampS8XEaIfTBxQ7hF9ARg9AfmnVZnZNiWd/bBp
yS5ZgaPDhIIwe/qw20SryiwtRIcOwXaTbdmHFWZlBysAhj6UbyNaHnPS03EdbSNgGuBHZH5IuwZy
sz0cRYQPo+24lg7ssmyEHvXw/wIocDxi8rJ/VBzAAZAn960llwt/Ck20BPOElNuEoM2SFFZt8g/W
Y7xCoyTprHz1WJutCSy/dW9rO0wzRwey8omDNjHiZtTtcX8LJ4GZhj+IxV9P55ynpmgnoOmz06mQ
2gLC9wo3sLNXuROSw24wJzvb9pZ51ByQPa8f65UFYgWzt0fbouaC1bckKeSZyf4fkRRL8zNT9FVT
ls1QXeeHbSpvpx16a8cRMPHQL4BmNQ2S0vXTuKUWWEjt+4zwtn/crtfn08L0LAutmZn/U2j9FFr/
M4XWzHb8dx7KJfkwMyv/nfJTZDUVPwhzpLVQWyfC3EI/x/c2NSc33hTkEFZMmVUm7zD9WFtA/LNb
C/xF9oTv6WWwBxu5J8peG9cltGRzfR/LSLHXRjrZ+VO2EmzBRlmbifZcU7FFC/gOVmyFVmQCNcnV
bjq3c4HVYMKgMQ18Rwm/qwAfgIhAg63s7NKaA1XJtjUtNKGuO+vJNw1TR5tQj9RbtOot7gxy6W1n
ojsDz6J81ESeBj47LIYEVg2k6R5sV+TuSaJPBZ5nLj6MBuc1pfoxh3a8iZ3jjWw2MIw6cpPTrQis
0K2xL79KzkS30LQZ2R63948qggIBcQHfTS45AQf6VWtDTb9sLmgmIIhnaAQW4EgVcmrJC5ubNzag
8xvUN17v8TozKl5eXpANXVMgsdu+jQ5XGK8yGe3WLiw2LYFZ35XmaKt2ahYOMwp0ijIy53O9jfVc
WOuZKR/qQ5D5VY7IP1avxey16KoC7CZWHjhMFlvJTWeyDCdbRnmNorFVttKdYjWYoyXZPFKPYPmm
Bazw0FLcxPatwI7wW4b4emoFZowFl0zNDrD87LnSCWz04FOg9Fk1TfA63m3nNLQmN3VivDq48Q4+
b2GY/CHNYdLw9gQTNLbL7fjAVaB6IyBJciqrt+vVZI0mLH3PEoloDxZQoWBNF7DBcDN4CBhVaHm4
DRX/0RG+UkwNFndpAft3U1rSQXUEG+i8eKWzC9Oj+EsEjgGPg5XJ7YaKbkFphnoaK3BJeQtoq710
yrflStw2Dg0scGlQBIAJKM9sYZ25ISEwz63SyezUsvtVs0ersg1gwjU+aXcyWwJU0HWKv8o3gNnB
8YEHYPI0gSEJw5CGlw6/J1ZuDvjEDtnkhqA5A/u4sRpMxQZxJxiggHa1dAsoXJaGG4LRzg4PAgOu
tjW2oe0aFGipt+OhtUm48lcUKLBOsLR9FkXFzCv7KSr+sqICDbyfi4q5s+sBTDIOdYiKzq4hKGpL
dToIfOA2noa/KwYPZ0mEjGCvKA+ew+SDYPLWiBMI1lM6okoiMyM7dTj6tYPDik1rrULwQz/UcAda
c7KA6Ib9rOEQJjRx1ma2a3b9Sn1AYwKRiYc47LQeDyg7MHEqQNVmA9Wf+Rc4vSANsgGdacoHnuzF
h+CmockaIClO4+Dw2ZKD6qtVsM9XSOpTYGjj5EDaLZWhaAvqc+4LVV2kZ0GP5juwiV1PNJA4LH0H
FADMFvrmvk42ONKhFidbeUhWE6SSDAkJuKHrV8kEYidRaeskZorZq6lsJWbtRHaAefPxsw9J6Vvg
djMHfPet3AG3uwVGSqd0hGcme4HCRjPI18jMneDM/i5FdQp7b3gKoXxRUmeWO/wdZC8o2PAJghvZ
Jf4+MLE2Vko9k8OEd5vUYe/69s76lb0jxyOw2Vd/ndjhWnBLB99xxdAqae2kGHeIdUnskgI+y44x
stgCU5eNMeEeM2iBxG4xAib1PTPAfQB5xkx3qcPuh0Uu/HVkTi6AynEl9h3jxJ3keBe78vX/gekJ
9ncQtvvOTSFymdjVYEBoCCiE9BivUtgMW2AwwH5IiHFS1vUquYlu5Id8BfEN3drs61swOJmDDf53
p70aOQM8e2bMgATEFMzWybAKMg0oMAhpa0FjQH6rVuLkVxkNbNw9emohzZl2EbFevsv244A14HFK
PKugAFqivOmR6EahAhIKsRlY3DG0Yxt8hZYZnQIYJ5zJQb0z1VVCIVS2Z41u4vhQaaM9moC6dgCt
i24/jBGMpDiDTFUHDotT6NhfmhlZ2c1oCnSr28WbAsPCo8HOg9EwEuWI3O7aN8+ge+QckH3QzNFv
Iic0oeY96DWPwigZcbasCjOnYCaRkgHiBs0pt9MchRpOuaq39VZzzrsSqrKCGtsB/gjt2JxZ0dh8
EGwgW2KDlxhggW3Pzhf4VlD8FNvAsEIh1MbdGKueXNgdgqaADRnDN93WRT4XKrfFAcFozcpqzRyh
rcLSTgZGYDiGRaD6OkIAzm1O9M71oOdhl7kIha/qlbSut4IjPshf1a+1OX71sTMBCLDVt527gl8N
Pg3maBORwvxKyQahHHM32Q92Z3E7LC0sT99BldqRWw9OYtG3DPLh7S2hpxek0+n5bv8Ukbu7nrzA
6vOwYLR1ozt1b26YtQfKDnLDQiw1uWVXKfEDiLOoAfNQQ7iH2XoXw61MhEFMts1KC4QYRx8rrGOm
StjTI7YWW1LFREc7IlKINzm9m29yLAyThWy2PCwNsHKwmqGJvBCsni0KrxDe623gjrprrCQzx3NM
f0/ZZkK2HFsISDsUxjK2w4j9CqBtq4SdSTUnX2mOgImT1uDeQGgoc3BbdC+a6KDGxGxp4LLwHrEM
x5Ks9OAf3nIrhhHhYe9neKCuDbfARKiEZw0soWaqVoCP4RZCFsq1/GUeXnrnkcxDOnKhhwDbq5En
uUbrwAx89UnYgWUWKjsUyKBc/ZPhgfke7EDneygf23dFS7Ens7oFeKwpU2ELxl/a7v2Nht+bFW+B
Is93ZcrOrkp3zExVtoX9jA7eO0gxMztcLVVINSbHYLHaQJpdt04JeQfr9TTetU51Tsx2VztAUcFz
TBpCEm/AoeAyyRxBAqOXDhIbNWgWMHERYEWVIB5wM4yCyofhJJ7Fc7htH4W9sou3/krZd/e5A8Qz
/JVhsRApIqtHA74Bk4VMDgsEY2NSFpohdmKcWxWy8NtnAzeB+luZAMfYkmHDYtu4vg042OsqsQAj
bOuNYAEQ69LbeBfCuR3+pj92VF0NG0hmJzn7Fhtj4yJgayJw11iwYLM730xgYyMufd/fAz3dBAM0
/hIUKvh87AIrckBV60Q4xCOU9oTd9FRRCrO6wvbEOmEFA6d+TuDUAJfzBD8O55+5QCDGWCEail2I
cCmzbvG9s9lKgy8O5kYLU6OB7cuMDbbmzGAvUchTIRgL7xQbETaDEx5GxDg5fGLmJDg3OsQjHlYE
oQ1iYARVIbswGQF2Nbg3MUxmVI+m4fRwt4q3PWohbW3LgrTgsoEYQwsWgqmjKZIcX+Fu2MwSbxFi
HTBr7M8HC2gHtgGfQyLsCLPjakBgo/cdlZ84L8xzo9IxvYeYW3k0hTuDtcJOSCHamMMLxxMVoyyB
0eDzmbvTrnhCIcFxnAD+g8d1ZlwOH6k99htuFeAwXx92sgZqOAWu955HsWR26dbKDsvFgu4keOJO
UOSWdwYsE9tKe88EoDEkHtuKAKWk3xTqQIr7GENgToSy100J/5lyje+8FXcDxbxJ7zp32DDFzDYc
+wQOrol3NSpglNiZGbrMGZxwiJ7hederGu0PIYEewoOtRgShLdpb0dasr2wjhzAKegfYhhhLiilI
t9OuPRSOG9oZpckryI2gapmmKbFyTIyF2MqNAxj3ktAXDXvZuy6ufBM4+O3qIZf3bLahFeHsQCLd
MjXE3bL3smd1WrvsZ2UVOeIN05zMGwwcuFHwBvFuim23YBAu+tjyLPj708f+6WO36TEPs6b+3/9L
WHInZuF6wDY1U9IjGhfB+GWKA3Bs9ImJSXG3VJSJjtsFJ4+9/i6f/tN5+em8/HRefjovP52X4b/8
1/z4zUl53w3OIqCfuS6zzI7ApalvMPGNUgPEpFeOBpt4oQlw6RqzhM3/1zWWnbBZquCnE/bTCfvp
hMHu+umE/fFO2KIVPUtU/UtW9BXg4xOZP2/R4PkyTo0BmZKeyte8R7FiifNsKx1YYpVVjiH/SBCs
QHZXueYQC/imGuLGkylbIvIYYA62JsRhWHz7W9QIdXq6+fWVxWVj+pobhH+5n9YIb6Nf0lKcHmGD
FkGcAUWP4IZE+RsLyLCYx7c464b5x0t1X4t3Ouve+Ove6WL665pJf+cZ/Q9NfwlXgM8fNr8KNkgB
MJwAWJn5q4CRFQWxA+0sS3ghcoXMAspbLy+XkT4jqJqj+OGCJwoT0fQNygR7fJVYaJ3F+xCHWk3m
881EDiXeWlME1W85ckApwTo7ZIfa0Y/NvXiU9tJuOMm3hVUgoF2ickRDuqpGaIkcj8evCVKFR0Q1
E3JEKGpaT2t+hZrU9eSUpoJQf2vniI4C64gChx3FrKCdQ0nIAOc6sAn+uiPT+jEh2unt7RyQM9IA
GCtnvoTm6Q05AAn3ECNVD9J2emFlm5y9uWwQ+N62xKMvLxFF7Qdy+Yj+XyrzguAd4oIKu2GUcKIq
BBSTmBG8wu7+dMFcXOcIn9zY+IJ3sKKC08vnxR4fR9HfrczMt0/C2Ih1YNqjVpk9Nkj50C+9NZg5
edCIfYtGnPuO+ORmILfXXnYHxcvE2hLUv2xRQXOHHhnLJ0CrQsqDpe3AfEptsF4gyAfiT3YvEWKu
lxeU2ozXWXtD7UtkvY0L5abXFOpne2xmVA8SeNcGEfkA9Uvx4L2izNrp19o5fFJP/Ek8DccaoNAA
PQcVPEHrI/gmwQ0F2Eptp5/RHCgDyRQ8Laj8ec6/qkjyAZSVckASBktMTNE4KJ5U4P6S7vHzFZih
fn3r70FB1X+fjZmhbrS11hUezsa4F0LkaV9ZCjSlX0EDT0yfhDtQ5N2ldmqDZ9yMz/E52AEZFpm7
EBkhFtNm9cGfj+naYPfZXM7M+qbyZSkuWG4FGSrwcOAhorCn2eqo42L5PBTEkNq91ppQ8NY0gpWj
Eki47+01apfQMYXMJrKA9TUpI2HPRxgqamKQI+qRwkx2yBnBasoc5REtqgtbAVhAHzlY7+Z0ptmj
LOABjIrxs2yBjvGyJC3yBjtW8jMiZcuyAyw/lKFwqbf8G1a+1CET512Q+0E9WnNg1WhgYcV3lt5m
SWYP6WeWTmflTCz9zYrs2X4PaYrsu1MVli+boMe5rQyQp5ilRDIEnkc3Qvl1jQwmyJ22A6J0T+ph
slxW8gPeZah7JH6xijoSpzXyfp19TachCM1GnKzAOo5XDDNG/Zp8YPUKnSWteZgIGRLFb4XTb15e
POvt7W77mjo3R8B2gvYd5w8yKjTxJcAZPL8ZZo0KNRYdZzFvpvfZ1x6Rb+StkShoXfY7ywKxWDnS
iwiuV9d8MlK2/+L2EmctEq2chd4oYcunhL/WIKBf12XT299JLlAckT0LSUBDiBII3vUaEuNc0JEU
9I4nd6l5d3fOzdS+3iFk4unlJUPvHZORn5+Djy3EX/fRtUHznX7nwbTTSS0GWt4kB1mF1YVKM6dz
clYF5lRYpGkr3i9cdElbXnt/3l31p7b8T2nLxf0wy9r8LvthSRiLM+PpjzstS2L3Whn4buP+FLt/
LrE7s5D+ZFp9yVC6AkW8213/CUNpyei88le8G9OfxehcMvvFmYH05zX7tY8gr3RNExmimAI7eiYd
lbz0AToCU08/felQuXPIB3d1yM71TnBR5G2+opLCSshrvPNhyaH2wGzvUEZPQY9NUjddo7aHoNgH
7t3XAawiNWrJgFnlqPa0yxGJiQgK9cCxcq2ryCjrMgjuDFjeIXhaT4UDJoXoVJXklMDTQ7Pmgim7
eHsz/+wvdnvqh6ll8AyBswecJ+jj/T61rKfAHm6YgcWPNLttUSIj32vmAzPNWS3sYMIYp9Ut3A84
IGDA26jXWtGStjtWBxrZrE2kA3oNacDeq6HQCnV7rHnAjA4osrLTnQGXn5UctciQs4JLlPJQCWvq
08Hx0UGQC6RXHUWwjdb63JBbvLmZtfCXujnpw8rvdys3O3cjH/uZKHfA6wBXMdmcLohrXB7gR6P2
DiThxHGOIB1DxdE1Onl0jqcC7TIChT+y4E4wtfWDs/puJLMjUnpAMkoUjORgr9bnz9dw8TZnOvPf
eJsKm9HP7nMWKFCkPFTbCqGa0mK1pPF+QpDGBkkqeWbBl+fVXiRPj1vHR/9ouF7tEbIBOg1eOTyj
2BFvyyliaCysMFpfJKdeyXZ6FLeqq250Nz37DVniF2Ij+mzEszDC5Blarg8YMbBt7Q0Cep8vjvyh
m/9u5WdarIlzORc1SI/KABgUqKxpfHlmzWTCVqbgnISsaHeg10CFJqtET0zBtYUNKxtnHnxgB+ZN
nVLprUJXPiIW/VaiAoSDRySa3ExWRVCcRrre8m4+H/jCvBhz/xdUulwwYV7S0yNax05LDvbHWuPX
iTFmIfiiHIJGKnGBTYMu4glVoUDLomAWpAihcuSW7YwJvvcz4qr2ijjoZMvwhGI/T4juveLf6xFY
N3cVeSxg01YEo0RDG4sQgtaMrityA12IBqcz4nhvPOFRlve2sLoSm4VPds8cr5wrJi7iA9wEpMqI
wT8Y5KFEAJhFi7/s2DOdWbJyVij4xto+ssXjnIqYny/W0rmbw/L/+c8do/17X7D1W8/d0vadCdz2
d9++M6H719y+M3H979q+C9rRmMng36QdlwTwnNjtTyOAP8RI1HUkojSQ2wD5cSaBs5gTakXtZec5
QHtS7eQA7kGw8R6yjp5hotxB3pnopWBJqoXOBVBffijYfr34TDonUyOCMWdAf21Ky32EjqIJvbCj
tbsiex1SS3IzFNuzcn4DzVQDwKZQ53lW0Aj1vKnOfgXWOBKAyA7ODEiObCbhgakhuZ3pPaIk3d7v
edyHaL5FuIvO0Tc80r8RSdGVk5sSPfP4cVwNDms1ihCwD23ejYAf4qOLBEkaFmiNLNGN4f+kdmSl
KLHGi+j+EGFAiyZviuYTs6NLvPC5sAXu5sLkzDyCsQyBQulhZUwNndQjmmmYxN/kUD0jzEr2Kw/R
v/vCX7tpWG8Nuo3xjEYe/pHFYl3YA3rLJZvpiJyw3oAvBv6yxNPMamKdOKwfkX3al5LgtW+P4Mje
A/xgOIW3aAFDET8r8y+QzEDK0BKRHNRZtyEd0N7FsuyA3GK/o9wfHUloC9fQMdBdGyx6/BV6pzJi
ON+q94W1AAU1AI/m8yn7J/rp1+3Ettu7GETqC2mbx9hOPLykkjz7ZFXSm1sfph5Mw5pkps2eYHsk
tbLVly/3o3kvUSDXFTB6np5egGADHR6Rl9PbOsSuL2iAzZCaS2u7uPFneul/0sb/EDbqvUSaKdWy
8rKuSLGKV3OeRSrYgy0aM98i+3Z1ix4i9BKhgfxq9IdY39vn5xKG2entcgH0wOurDuynGP6wt2IW
Hvppt+u3tzf0Ep5d+sYhHcsWdy0Sdp7pGS16IVp0CvThZQ4a3Fi+NlqfA2skCzJv8e5mGv2vdXfL
Qmum638KrUWhNTNL/jChtWgpzHzM39VS+NDQNkDMC0IbAaxgs0nyQF8NFkHoQmgp8OLhSOcQ8IC6
m8j6SbV5kqwXZPSHkLP6u0vObjcUuUaNRFwy0ISXgdeBSqFXIGBpnsGS6uad0Dkp6AjNOE5TO5uA
kSoLgBqVY2Lw8kPPyEfLNKspxxdH8GE/F0FJu2ysHEWLa2L0Hb804g8Nhl9HLM9MuTSKY8WrITiB
RNKhDxclOQEtVhIZd4gPNmjsdQvAgNw9saKE9d4HPv+CBp6xVP+9hOPdEGYGXVpp8qjKGAIcayai
b3yLNcoxOLuEMFgY1jfoo07oBOvq/JagFuJzG0BkVtEPvvK7EcyspnRo6zgoMYId845fTjsGiHiw
genXMFSbu3VETguXXJr3udnx+8/7Fcn8s7ue2RN10TY9x+GuBbuEJYe6MPCMomyAfWU9iRPOCwNG
AJIP+IDNPfr4mGmYklOGaoLQRIHE6GJJmPWrIOyPKAeKlN4un8/Ux7Lu3eLMVPugdxwnZhjmBdr6
mVmYsMpgdiKkwUzaB9PpKPCICnJkIItfwcSKTnvNcvYV80NYY7fr3jJLgA29Z/EYikb0y+Xt/Pb5
SBc3Mlvz96bk776RF5d0pkn/oCVdEpOMtez9RP3xYnLptM7keurHUh8X2IMp2R237uf7ZuHD57XN
v+3Dr0QTn5zya33Eu00J7nCF93qoJJyWGgdYAEwJgElovIvuG7JlXfAhTfY5SqpaQI4BXwNwXwXZ
A5yBVTy9sIzDo/X5HS+d6Xnl7x93poUFI2IOIv97GBEL2ug6ee9W7HfQRoubZCZj0ylUtaJim4Sn
gBLzUcgLawkaoKYM+pbpBI58GUz4/I6CIroRAZDY9vaoRXRQy3hGbz5dsEwWxzSXpn+GMc3k6+95
mH4THeb/beumekpCkAaTtnp9av+Wv/3t3Dw1Yd2EX+u/APUlEwH/nPpyn1dN8Fplf9s9VbjJp4+4
L9knfOO+FGT1F/B2w2bQdUZY+ys3siDLv+ApENaAGlPWVAWb6u/klyL/i6JIGugTBFBcguEVSunv
5JcgRhYEUQQzmaSpoEbW5d/CfTmTKPh8VRFBliMIYHIDC+ZMlwhcnOWDpwzHmKskk+eEL1pcggkm
4zVSZtlEgwpptXezdfwm7t+3TDJT7p0SwDU1UVUNQRfB0KoKc3lb1LqWSZnQH6eu7eyQB3tmUIJq
8/OrzGh6QUUtgPVZh0LRJUE28P97vS4UUdKnotAdQbucbYModacgGsxkkkUz4oaOBLXo7+I+Xg2Z
flaTwncWRvDD5IqKDoZbMJRKggQeuZk7k+tdO07TWB31vOlcuYgNuy8UxeaNDtCWtRKv05RHHDbw
UXdcduKKi0GoJuVG4sZCpRBFrcZNG0jxTmgEf+N3hf8sqV2wMFNzUxGk3Rq4mkGSC0JehVH5fT9T
/BTIkSrI2TGSssBWswgmdOZzTp+lijuJUwdvb6plEBSU+5BD2T0/FY9CEEQ0laeXJvSDr5nYSPuI
r8p16iXDLvAiw01ErbWbXpKcwtcjW9eNwpX59tirY/8gSOBY0xVjxDIIHY0bPvuiRsN5YQlmiUfc
mg4GcnCI6+hWATP5bAmydOTGTpKTo2LE8rrMhIFqkxJu+d6vqVElPG3lqt/LXtpbQTbydmaAeOHz
QTAD8rv9DpBVINrLgiqKoGrWZ2csr9Ve0ZUoPvZZI26SRLmPfDGzpF5t7VE7GJOPTLVaLaE3/ngA
FN2A9ADFMhZP1OYVzw1v1J2apf6x18aATrpwnwQtIIEihTO9qDbcsAnOmgeScVh9tclVHUc+v/O5
L4sGIQOyjxFyQc4Zujw7g5lg5FmkZsYBpFW1o/kcaunLSbvxs7C3dE9LHGE8y350qMUR+Qowq9Zh
5dlCKyK0D6qUTSyVga13yXiKK90NwtQRMw4Ac43w0CQibYCBpE3GQr/1DwJKAaEl0klgnseaKfxM
scaNXPQDJxqHKjS086j0ndWMpbdgdwrsWH23L/DpoL1nIlwReG1uWolDnvu5pk+HMEpXg99yziBg
k6LWiLSxEtlCUw1PUiE/XxnGJ3UkaatrC8J47v7wvCrg0rrG1kditGnfH34uroKsyyfxkEkev/da
YJdLiffQNQZasbwCjJOlFAtbEbRYKon47llRShWU7oWmY+OUcf6oKLugNnrAsFW9z5mi12l7pU+/
8GIWiG7QlEyVyNWXqa2k18832NwiZqPXNVkzREGHHuO1mV3m57KqVLHBH4JU2Vag/H6sJWytSJNl
IEcJY4dqwNaIdmBiyXdaKGseGYbOW2mdwku2HMQikcdA+KL0ar1DFYYHqCZp9HeZx09L6mDmWmGs
oqQIGmjjodrBgM5M7XemtGgMcVpnXXOQorS8ERWlcfrS02DVxoLNcT5wb7tM22RjMdyleVETLxVy
xDY6HZK2jLqaxnJWRKRIo+bAaVJpB1lmdN/O7G+y4Hbh1yqvQVMxt9W+Dv/1NS/GCiK9+T+Hvxih
OeP1/udWnR1G4Xv2cvbubxYcJ2j6L6LEy4zr9h/E5YIm/6JCrWvQL5IOLYPV/G/mcvEXSA5IXhma
VeMNAzvhH9TlovCLJqkquBh5RZQNXpR+i/k2o2pRNF3msZtk7CfYhEy5fL+nSj0JGwWdcpdRKsGC
xfX1QxfI3HNWV8ohkLLpEKvpaHqa3u45NMCs4iEYaF+KyXFs+iBcEPgzmXYdjwLjTuBhcYG18Ads
8cgPfL7ntIssRtKqkYFIWSdRvpEnzSCdoQOgkssze4pE3UrCxA8JV4jUa+J0gUfvexl+HYgOA1PD
4ki8oc2tP28SJS8zWuHiZVViBX4AxMhxqt13W+QDU/ZaqP6rDGeXEbCOMC6xlFDx83DJmKic14id
d+G8xAdHrYTerpRHgjnQVBJ7je4MarORRWOiYj31r0NRobPSU7SVGsURleIqsVOhbJ0hBfOhmk3+
Su89z806Q3SaOkxML+2GjZpwgx0XpWwLfFDfpU2RZqROI8OSs6q0QGO+ZLzOoJ+/3ZkO45wXmWOA
qt7vd5YyNmLaybJ24bJsU7ScqYTVPhfCbZmBXVLLXBiMRB0Vs8iRyQhCKo2dKbeQV0PpBn5rybxn
ixJgOTMNdm5uR5HmDnl3bhSFFJzncCI4crjd5wvy47LDzxLgMelwpyT8+P2oRc/Ppb5p9EsgqqXL
6bFBxqKsF0T5h1eBIQflommwLOcRisHLVT3M9MuotArVInEiY60N9uf3MmtRui4B49AD/zQ8Pl2V
Z5fxpRL0n4kY3MP+CU+tkKg+WhOHDuayn9SnqpZL3pb0KLyMVdHmpiH21S7Q+QoouVAVAJqtxB6I
oEnpt6SY1DS3UmOcooVxfjAboswb0GgKzEyQlX4/53FSJbWkpd4lKgrOMjg0kYpjrSyIlo+OGvah
jAnnQYaqzE90X1Q8tBLnXXQ4fG6Xh8WmFPmC8pnS0EhQBFrUEZioo6J2pmzQ6diU4tko4+xREcPR
5DIFOPBVENpjnr2EMFncfsimY9SoMVGDrqFjq0pbo6g5u526yYwKVbDHNs3ANdrwp3SchrUYifl2
YZk/nD/Q1YqCAWkizucvS0NRbCfMH+8l/boacSdw/J6hgWJHV7OMtnkCaoahABBrGVe7TMtLkueJ
fMNFgrpueZ+jShgvyXKmOr4TbRpOvwKfRVcEyNBrBcg7c0UZfFlvo8a/90XZ3wyhAChHjpc2uge7
fKyknEKsVbs6rVvz8xn53lDCvmdXVg00EcgIS4CF/fsN1UhTq4ZB5N+nOqigBEM9a1yEgIzHrZpI
XSLF+95L/3Y1FXlSFRoUuvxa+v/+Pvs8lqQOp8xI4ooauTaZbS+h8TlPa7MoC/Cph6W0oDiYzzeb
XGa5Mpeb2Q7XeOO7izK7VTdyQ794cJ72QVhoNJPkDMS+Wf6gBYZmjXJ2L7XT5Chd3y2cWCY45leH
PBHxT5PAAjJzcCJhihGqKyC//E6B75l8CfgcqMhjvERuN0sCXWdXBRMokAjBPI1Y2OxSJQJjSqKE
xoXrqhawAmWtOj6CP89d2QZuKfVbrdc1V+jLZ92YxpPXCu5UDYpp+Npbx6fAfpDU/CiF4pd28CaX
K+VH2FWaPXFiS0Yx7swxyTg7keO3WDbCvSQbJRWyGBDZCH3Bi/SqjdJK9xM/8lZhRA0ZR1G2hJbT
NmGdh9aoV8VmEnhQTEyqJWvtsUyMapWnHCAP8jB9GnMFMLm80qxyODj2UBeAaa2imgryBOYLYeQX
RN0HO1JToLxkCUakiPDF9/u/1pRB6opBu2RKZdhil5RWmnqAcyhTYF2oOirh0nQJG/KDHakZiFHi
oDPe1nn7TqT4fCEVqnGRpFzdDp0qmYKWcW4KWbrKxxHMG1NZmPDDtINX9u3CgfhgS4L5T4cJpeP4
S/N+00bh0UWexNgngcSTNhWbYyH5JyHN8wXLcBYXuW5JXWQGgqTz+Cowwffu7FVhHKnGGBgXNZyy
o97yrSmFEm/Wao1ywkDp7VirwD6jjxKNu7wmatOP689F3I+GMiLBEuKTMJU1Fc7/zFAZ0rrvOSXn
LkmeymbVaPk2LYTSiat0IJ4mVWtxSqStOIaAdh4aw26DPHBrvgwWgh0fCFssOgI0UOAIlc1L88O4
kwclL7TLUAuJI8M0JUaU5/toVG6aiResz2/8g72N0jjUv8CylBADnhkL0djLXZZJ+qUKB/DugrXc
jvSc33LSqDpJNIr73lBfPr/mDwoWtyXDC4My4yGI5nZUn/TVJAu9fqn5AByLYfZUDbG+oLSup/J7
oSryUCPgW8KaYlvNTm2j/T/qvmRJbhzb8lfaeo9nJAEQ4KI3HNxjjtDkLuWGpkxJBDiDM/n1fRhZ
3U9ODwuaetdVlZllVmWCE8Mdzj3n3sErsm7U54rUg18tBqhRRufbcXTdj7Fo2hubetNdUhj4s6bV
R2U75K7WXvdUQN8RDWSs9676JcS0XnW4UA4PydY8FUni5VXPrRKQY9UitOjLMnKBhzykw7iEdhbn
Nx2fraOiFNM7tNGh0XK8a0d7PJpOzTvH/sZ9B9oPJyCZh3iCbUPmqrLzIqkqfQb2r2CyVXfjVfXw
jLQ1/ktwZ4j0JMpjxZl3w1WR3ZXDYAM3Ut3x/ctwHdY46AIhAC0Dj8RfGzQWVTPLmWKjz5ykBi2/
u8z+bOwEqXCbK1Ce1oCv85siUedO9hXdw9uu7SxDQsoYAj6GbUD+f2F92ASV6+ANwznOzBJUtUOj
EUBgIFlrAkSn481I4uFsdI4+49lSHkH7N5+kXcpzGrPpoZ+G9i/uevVzxpzkUz9bgy+7vLlrF/jC
oWyLF93KNixdRfzejYU/zFNzY3JnCbKC28fU60u/zCw00c6bIQTm6O74r2uTwhjgK0CowlqfxOYT
7SpXc2VbxdlU8RTWTe4cZeq4YWW84dhOzrSzp9fvG4k1AlW0pBIrzr655bzJl7YWCkdaDNpvQGU7
UqLYjoe6TscEgjKHe3jfa2b5qtT6zW+4Ji/zxaPVeXZn6SeG3zmF5yBGWKaIpjMNzTL1EVBP8lzw
MTka3f4YtWP9k2a5vpVdgS7qstUnh9N457dde09k6JhUCyOO7OcqyqqKnHSFU2ZnRyc0LJMqC6um
oh+sGp2P/vT9MEERJyNOwGpAXi/vb0P7enIqpzwvc1m+jE1V/93PqfFlUaPbeyv1B9vp+oP2FrFn
Ya+tGRN4uYzi4axucxNLjpLLdnHa/AyCgPMp4TAQVEwksjp3Rsunsfo7jW0aIHKsfnQgS4RCEqiD
W9v+4wu+JmsOPh+2xLOs9UL+dhPMyBXksrw8ExRQA3uIMUXWrUJRerXfWnW5s+XXWAwMIHcB9Tls
xRqtjdPkTpGnpVNgqi5dpnPHl/TYFlZ339EWpTophg/GHvHQiwZKSScFtjIVxrdS4zyIKYdiM+bI
bBSy41IV5E7XEyKbdMQ4g1wnj63EJD6NeYFHXsg5TIvY8r25n+6pWzcfajPqne+5jgFgxbF10Op4
QsptJp9UuRXbRavO7TTmn9sUUwAtlshwMI13HJy2CReeyr2Ia92kS/8M1ABjDyn2EX/fKjWLSkqt
4jw9w1lmL3Fui7sqHqxjyv+S7t+NVTZRQdL5Pl2K4Skthdm5NNdWCoVggIQSDnDFfje3t+0ca/TS
Ij/DP3YhmwHwj6oedvb22hJgFY5nCTQG9Ypt7jwXllhcI7Izs9ocuNw03GdpLY6odTU7Pv3NpRC5
Wh5FddG1tpZAuWIa+zw/51VV+K2ITUhT+iXlrthZ6Y3YykVuzlAng/1F1E4vH5yniUv4nBXnMUkw
1wXYwIH0BsMeRoohEhnBcKe2/0pELQ9zN3cvfTZh3FE/qqhxmY680ht3Uujr00Q1B4CBJ22K4Mrd
JBE6m0jD0gK/KG69YwEML1g8speoX78UFxfFlWiLxvH5r/XV3wyNsGN7ru2xOA+y1g+DGDCJUU7l
oa1UceOxnoegzI47F/XqXMEsQd3Cc4GdMwCc23PFpcoXJeczakw/e96ow9BmTjQlbffxfV9ynYph
KTA0EDSDqIFa62YXLSuRnZVVy7kvch1NrjdEQFMBfyemvEtQGPfJ0qFDKp36h7JfEiAzbI8ocnWS
8tWR4VGiBOpc/QZnjUtlzJzzKByMtRTD5GcoWu+8y6uTRKUGjTEBGlso1aA8cnmDAQOZ0iK0Pg9O
o29Ja/MHa5oxzdx2l0OSyvimM3W6824uAzFEmCg0YV8tIVb8GMXdy0Uzm41NL732S8LdB7tPP7Rj
OvqFsk+6LH69f5bO5T7+uxi4IxA4CBwofvflYjObu8Kuk/5LsSAi80XHa5+4TXZ0PYrh9ZU3H3PZ
uaEBSyryGps9JyiHRpkg/BZOZrhf3DYJrTR2/b7sMJBUDe0xK7omKKTOoqafh4+2yL0AuROGEJWz
PBre8sC07bTjK16FBv/tK/AtkiKSgmcHIsLw94290XhyZImX/jTXpLgrSAYaIu7IY5ybAopN7UTe
PA4BJaaIqgQoCXVoezNolEQYz8WpE46OLMbqqJTpEEkXPjQryuxkibw89mZsnnCl5V0+cRl17Zh9
IghgI2kMmgSzuPFT9Dy8Rw3j15R609GUMT07qTABsPH0H+mBsON3Ezpc2qXI7hgm+t7LpEEjAMXt
SOdWfZjMiH6ANnDF94/56pSxMxDZrldrjYK3Rey8G+3ZSNGfxjaF4tTtMNJuxFLvr7KJtdcDQJSH
S4t82kIhZ0udcmJVeB2LrdM8SAffP2PY2lSysB+q4esyZ2hNumh+MA3hN7GWOVKgWSPsybXvIP94
aIumODS924UzFfXOr7veAwaYGHEELi5D0r95VjImzVy4I36chxaNzEbzURS8vJ3Hu5XPvu4BSs4C
VDm4PdSZLh9UmYIZpXtuneSYYNoWotGQDX3j9znLn1GqxrfasZIRpV0dYF8MGBdE+guZMSiLW5AW
8d4N4lraud/z7AllhnFnJy6T2fWYAJ+tEAOYfICx3c07YUoPlpbEPmUp5yEyMxkQPYJTYfMh4H2J
VpCGq2NPkh+yxTN5/5ZcOqp/V0cwhcIYCt9r7elyg+q4UqRyE+eUyym968WESboJMMpCLd3OYVxZ
UuBViFldCwbVgtR8Y77jrl6aOi/pCclEcWC9jclYVV4GtAaHsEBYvrOxm8L+67chhUYQB0m7BwBn
syBF1XeCp6eA6GP2bS4YvbUaWj97douOxEARwnQulrWwT28JWTDfriniw9Jn2UuWNdNOSPDW5wNT
ECCSIaiEo7zcaWVlRGNz6EmP9RwCAMeYNiRAPgVXKix7NOP945PFjQf8LVBTRLKwvsDf4h6nRIO7
zAh6goGP7xEX4g5Vk/0E0laxt9Pra7209ZiCvvpkGByKaG7zzHjcy2LocYf7thLPC4DhcBjJB3dM
3Ghho3hSVm2dLZGKA81zjEP1GidAljoDqGk+OxVOIf0bPXhA94wItzFybbL3HNKbvxFvDDRd0D1A
O7ncDzcvVL3EzD6Ng8M+MlpOj2NbYQBk3aPdLGq9hyKtRFgNS/ry/kmsO321Ox44YtAtctRxNidB
kDElrPRs2DrHOYyZg3mCcmlu/3gVABgWgkFb4h9yfem/nTcXC8sWTdhJdsr2UwkAtVV5tnPUb3wL
ru9K1kAd2UWB7XIVManUU0nOTy2wyohV5eeGDXs48BtGiSFeB9mbAv0CCna5iE2aypbjzE+2q9zb
xCIYPtlX5b0LTvWHP981cCrBA7dhmMB2vlxqzkAJoguW6kqFQbQlSpUlLfodj//G3QNmi3PB7UOx
clupQOql0KtqYieNQOe4JEIciyrlH8Z5zO7nqp4eKguVatp41s552a92ZXP7XPAjEZUDUASzY3Pv
08rt0oG67GT3k6ciKyYzJlAWXfI9z3HrwR0uCQ0IuN73Wg/pl6Yj8iOQK3PnFlr+g5DYPNa5651t
lTRlsAx2/J2ULfmQUF4/d3UuW5+U4tAxCzX11AgdB2WeLn8XM2iygcWt7PvSzaUdubMuZOBkLnAB
VGvrB29xMIreDCmcwGhn6CtRy+a7zSkgSKK5vC8HySMpvNKHtUc6OvdxrcJuqafG95qO/xPrWPzt
mQGa3HahaAKS8G6mD0pptLsoAWWGOe/rKrJF65r7JgeEHmjZWN8ZHcQPzGaveTQtE+ZrpgXpgsyu
DIZHq6z9NLNOf6KsrxlqeFX8EtP2UVVZlQcdnUvrtumY+AccWBRgdN2OEQLGUR/TJQFknNpthob1
cZXeezwbPT/29ICBlqXdPWQmrkvfACxvgskqxbd5xLWECMSR4CJqG+SfmSJWjvOhXaI2n2gbmorm
TwaR2HHV9IjQtGzp0N+PN+cuk8CgDCrg6jCaEe6UT3H5fSnADupQHktuy9HB/sV0pj+GqQPYhbAO
xrct3SeDEp4+5HVfNkFfjFPmV16aUgBZVQMPuShL3zhWH38asP2572blcEoG4v7y+pzcaJpWz2uK
cgurahe3Q1I2P2hcyMSnRY0W8RMZHAvN5eP+i5OnE6aax273pTbLiAGvdtd/lZPkN6kzcdvntBE/
MpUvD3RqDarMtegQm1XpgF4jXZkhbNezejI2mDh+T7jJg5rFyy0blhrlaFbOL03RHcU8MedmTpFs
+6yPaeEXUzN/HQxxRGBBZn+XJ7Sa/KniHUgJaQINQ+7E5puD+4gc2e7QPaawuQkEaRp0CAET5tdY
TcDTbJ07nW9ZCz3Lusk+xmpZPL9JNXvoEstCZ5k5FVnI3Ek+O10dBxBXqK92UdDOhz7OPSRdmfYB
4OuW31bLUv1635JdZsev0Q48PagAqJ5Za+Hg0pKRZSADYEzQ6OBbvkzVDHqbZyYCti4uv5+B1xX1
JdOH95d9I8TmqLQDy0eFbK2VbTxCLtp6UjGPT64c+aPRsTl7JXEyf+DNL9NwNFmv+jRKUMgL67E3
4ZCz+CYpHPZBcl1GjqxBQjDI/fAk5V1WUb3jGbc7g1oirLhA5ZK58L7bXKNvYodWZdadMj7opyxp
80gOqQjY0iYBNA32R4Qje4DzW4tyOGTAB8ARge5dHoeFuExafTEg2hVpkDoCbXoSB3PQ0U/EO4ih
/PH+OWzDy/UjgQqiRrkeApjXl+sNtdPPEzHDKV7MsZHI7Kd0TsB7spsbUIF2HJpziQRDcrVGGnBl
qP8B9gSweLmcYaU704EPp3EZxgNzly7MwWZ9VpUeblJ4hqDlLVo3eRrDfIo0vlHI8YK4oU6Q1qkJ
O5SuA6FyL8IPN1GJUmNAqiKNlE7bRy8WmCPcz/OON3zjUEBaWKOX16LalrbA8rb1FNfjKXNm9zAU
TL7YyrHx2Ev7xjE9Br2PdI/b98bJ0DWSAeqKMjI40JdbBeRlzDtTjifPNOZmloTcDGD4+WCdjmHa
DcVO4P/GeiuHUK4CDAqu/CZ6GrK8a6lqp1OSuB916hjUQBMeZLV3l7C52Vlt/fW/hxe4CHLtNAwA
e1XnbZVoRbeoEQjVdGob0kdKqSRwvWYvw3jjm/A9AJMQvQP823a1GCho2dlkplPZGQyx4HNx143u
R7iD7h4p+t7jfXM5gbOC8swGrW1zuxGuWSLRznRa0qYIwDOZIg4S9O1M6h8Anqqd1/TGHgIkA58G
URqAvy17sZqGcYyXcj6NkqkDKMoYqCAS+8sfWwh4B+HBUINFhm+7vIelS2QMNdp8sjr+nef9i+cM
P5N5+immodzJ9V/rT5trAWovhTlCVdm7ovcmSoqpBmfkVIi5D50sReMRQZZoSNGbeha1uhkRcflE
Dvp2GDSakZR0CoUqk6DNNQ1qi6uwRIzw/h5sMwsAbh6sFaBEdFeGp9xUAT2dk6ac7f5EkmE41DKl
YUcseWNVcPnvL3UFP6xrCVhJcLGgW2Hbd4iSHNc6lv2pRwjug6pNPhuI+h7G2q0j2lagKtAJDFBv
wCgyz57vJtbWx3ip89sOkfjx/+XnwC4AqUcZCDXQy+PP7QoERaYG4AHE3C4OXC8IGuNTodjkzwuw
p3aoKKj3YOo58cTCol9M2Ntle6P7ctyhTF1B3a+7A4HueuPX4GFjpeqhKhLREcDD4FffWwMUFnxC
KOuBhhC6zqJ9pooSjbBzCbWOHp4mHXtHI1PEsvNoBU3dRGLpMB4eFdxAksx5bpdcRrzm5Klvy/xu
yR1MCYLqKQDxbwp7pTK/y6txhyC0ze3WD4FhB6TgCY5Sz8bx9l4xDAQk0JOTL2lQVR59yhhSLKU6
y5fKwwgZlBDuWcpO758ofesyQ5ax2in4FuCBlydqDbSBh66GE0xHHSKvWz6DlIrweBLWJzqkGHLT
MH4YuZmPrTNlx7nwvuk0dj70S12fK56KiCAkDFhi6SOwYOJ7mc2jZkSpW1JCoEXwcHM5a8O+Uezg
miEOKpcX/uKp6ovMe+kXeGyoOunGt1XT39tgHPpUqCWqXYbxZs2cvxDHwaCgdp534rprs8lAyHJQ
0Ef9i9ItmSRTHeiyo55PXM7pYaHViMRT853zvd5lBoMBgHQVKiDG2jBj5qayxkK7yynhVR9A4Sl8
kI/KW4NmOzsm440PctaqtoMy3hrCb6wTesIjY+4s69SDx3lsl8EcclnE4fv35q0P4oiGV7I2zPMq
mf8dKEpQlEUmntknEF6kz6F68pfae5GFvdvyHX/SpRMAPxrsW4jsEYcgNr1cKaOiQf3DAH0f7Bsr
s03g2sWHeuZ3LsC/nc27focobdsghIGGCYDvyrQD2bWbuKWnzM2ET5IZbddnt3m0bOB7cZdaN3Nl
VefcWvYwlutoASvD2UGhDL4AwPTLz1xI0yOHV/TkjYn43Cbsu60s6wfRXh96Qow7lvyN80NQAqIx
Kq0A7l+bC/4G9LWslF2dzPRkFZYdWo0WRy3RYcAhbv/l/auCG3F9hAi7oLFjuBVAyTZHaLtT0sxp
LE5KJvetqUsZ6aZLHroKYBX0IEx8ntKuzQKWEfmp6sAaCUd7yGSwjG555zkxOOXVjCC07xiCXuRA
nAIfkJCNY/5nqZDXW+k3wLXJl0ZAoHHTMruxQ8qQvwapV9fAxosi9U0jh9rvyknRINHV6AKlKMc0
YgRhBZwoo7Mv0Q7+ToyZ+Aj6I3yXU3t+i0rjqes0aIpzUgHtRagKSjq5qVtRfRRx0fUQJygOqYoZ
PtZjXrlBMmLjfQe4VBu6i3K+upVNp1sxzfZXxczHkU8ZuqE7XYo5iAXJv6UsS/ujhNSg8xO40jys
2hkc+lrjtyVTS24dSMwbX+WdDkUtkA73VveBp6DiA3OZB+eGwYV97hGo/0A5mryMU7H0gRR1/GWe
M89D/m4NKjAgbN1ZpkI4pdQQIxS2CgwcaBpw8huQ+zGdEZiWDZeTd8w3lVejyqB5DyglA+QaZO44
fZiNBWCOL7peMZwku++hBQedscq+2f1M/oZ1AAAHGVgNe5q7N3a2wO47tTu2Pq8yNfmekxZ/gR8E
LGbFPXlQzQv5VoIC+rkxLIOozdVO6efwnGAENUv7BfDtCOY7qFOfLGtK7juS5MdmTrpPrSWXv2xB
xubYqtJGg/WcNQDd2Li4RwmqZxrk4KNMkdtClvmlXLSJn/noLZipl0zqiaSDm+4kNW/YEmhnwKdA
nRb+fVvPsIE911DQLKdSt0En3PqmzDJ56BQlhxnvzEfhyg6Fle487WsHgLmHqBIAkUbMiEz+0pIY
zat8UsQ7mQl8U0xbcBEj7mojru3VKncF8LpWREFt27zpmi0xGaqOnBCedXfMc9ujM1YkkNyoqOBs
LxK+NlhYD/EvZJ5rAsc29nGsYiU0ur6dagneclzpyR9a+tRCZHjYs1dX5gpLodwFwZO3uoLNUnYM
cejUCHLSrVD3yrOXyAaiGVqiQ2nHUIwWTL3kY9rp7rljXfkrqZMi9PhIw9StyZ4s7ZJtuaIk688R
3to/AvXVbeUHlb4eYYJDTg1aD4SdMvqlbeL5DpoACPppbA54+spfWMLvGrcGyInbHXSL3sME3rpY
IH7CCyPLRN1mE8TYJcl04iTJGQ0Cs7BnC4BK9CnYeTZvHDQ8IZIeMICghNjKwIBSN3oUnXtylIK+
h+YqamfHObp1N928f9JvfJDrCrb2LoDy4krwF3N3JlXce6c079mtk5RZWCuQzt9fZUOuej1Ad4VR
0NjBQnVz1a7/HisV3pjJIYOihzkq9q1et/dTUbQHmOA5cjwULlw0aIiWZMQgkWrhoatmslM+3PD+
X3/EyhhBjwtEu6iLrT76N4efmibLaNKoc6wGcPlbUcYPyHJmTEHVrEpAXljdpBMX6H7g9fWXBULa
+g6vQH5xPAKJyPubshqhy6huFbpAdgKBPkYUbcNukxkriVUFUaNoFieAvioxB2epeRUqEmsa1Xnf
WXetSbzkj5dGkQ6+XAJKROazlcYnjpymEnbzRGy3DzVqVgGo6l7QZsW3rKU/MVCcRO9/7YqKXH4t
Gg14a3sAEIjhCjbpXUp6y11WdbqZZvozBxV4VTa05qRYTsBgiM1AUULwuipwuXYwG7cES2wntr2+
7ZAvg7sI5isIjCBMXt4At+o9rTsH8mCLqZB1aXvHCNQH73/qG6DN5TIbhGhxQTxJCyxjvBqVKrSQ
8wVMx70wjv0iSIHxr5NsvhQ5eLCYX72EyFiEn2daPdWNC+FfP5vn2aRyJwXbcFfXFwBLCteIorMD
f7U9hL6N7aXXFjkRx60O+L/lj8xC9aVQqn7I3cWLMkiSQq2LJiiTHjNbyTL9RRwzQYucYqRAMiY7
yedbmwXYe7VzYHlaqIlfnkljvHhJhmmVuNDxmEGSEsVrnEvyGWOS5wEllxLtgTs5/gSD2Huu2eiG
iBNh8ydGAybb3O88Of6xYUT+9loFgs/1YLwuf1YVJ46LChPKQAMdfcClRVhDirfzKrZNY9YTQea4
BitIDEAy2TgUVUDdOOkaOgJSpJ+JWcgvRzv1HGlj5xY48naKvmcd/G1PFwyFi8v+SK20T/xa0dTz
HdZ6Lx7KvR8I2CIibGvNfTudLB118SR20Ka3fi4aDWBjoG8BWs03dtxWsXDLTKZnOmfyaVlQniNz
ljzBuqOTwgKCDBWk/diqWN/xGQGDmofijlki8zOXtYfKWPXRcqFh5n2TBt6ih96fQFTYeehv3Spg
zuj6gWqadd1HbBaAupQzyVM9Lxiumxcu8FDHPDFI6v9Opnj4oaaGfauSvAtbu0PsztsJBFCoHdde
GRDr8go4DvCiP6Oqr28QBhdEKpStAHeJK9HVkvaEpZN36jJIKXk5lmHCCJqLVp7aucMbsca/ayGI
e0VqXYaTu7zEmqBlldcv8am2ZHGbOU2Cam87BtBRuJHpuyJIqyL2GzUvxzbhxbHP4+QZvAFM1saT
OFJRjsFkN8S3BqgE21KhcTfQiI+md2Y/RwTzZTCyO3JvtMCIsPAno71a5ImeBElS5Kf3Deu1+Uap
jKI/lAWiO6qzG7taD6qy0D4lO2cgT9yMQsk7u6q+v7/IuieXjmoleiHWFOCdg1q62TPGYnsio5Wd
1eR4vkoKHgL37MPGlvNemH3tFEH+QVkE1wBGACTcy/NxUl3OJImzc20r1zc9OvCRtGwemqLqIgtv
44Ygpnqo6qYJMdrFuhPxNABS7G1fwXxFyVK4z5Ba2pEs3DYUSZpELfXiI0d57FNiLbsa+jXw3+wO
8H7Q0zwQb0HK39grQLd5UpdLekbY6ILwHOv8azFNxlmbsI/ZSjcxz+BW1GfewxX7lpflt0PTTiDI
sLmHuIfVh3qq1MMYz/FnPopY+SVPi4+wIxMQUL5kp0HF3oexqLNHMsEO+ehbCEJb6dTqI3QVFqT7
mSFg1/Y0fki92BSBXXXoeZO0rf4OfLNQIF9qXJMOoLuNPXZDr9Bot4c/4k5mZdEh3R6KTw2TBoNW
utluAreb+hyouQPdFB6vTcB4QH+s0s77b5ZJSlBt8m7YU7C9tZ0IwWD/QRpdA/HLC9ByTnK4xfTM
S1sdPF40YQ1U6u8xq1SEtf+Uhb+S50CKRzcoIC8rrfxyPRI7qIcxkkL447ohNbUOJTojBYw1XuTM
07STiL8R+KOkuRYAoayABdqy16uJiKW20w6dO1oHwM0svbPqxfx5GAdlIoGC/yME/RD+FnlOQPmx
NHr3DGUe7zUAtK8fmwdwG01NUNZHhcHbPGz8idzrDBnOAFaa25JZ7HMlR+9Qj/WdC/HQHeIP/gLZ
AMYayeQfo8Dd1h7461bfNLeLzZPImvHUvMkeETOjiSBg0TRKx+UvZD3FTvegKzMEgiPcA9gIyM1s
dAG8PCkJYvmUpx16IBSIHjXgrWzxx+I/EfEftVj7/6152irUf6d52s8fP5vv3c8f/2Pt8/uzXTv+
vjaRK3/i9f/eVm39c/7TGNel/wU4EFILhHorlR6nMf5su//1P5Eb/Rd8ztqLBRUSPBokjf/prWZb
/7XmsnRV80v8l7Vw+X8a4+J/Qadcz0NUh3sP6sqfdFbbJIr4AxB/4jqCfQPVL7pAXl6FlR9WeHWZ
PVqtDmzZRUlG/MECLlg4fuJ9/m23Xv615e+1xH1dDb2N1q5xsPTW5uIterbJnA7ZY0WGm6anaJ61
A+ds3PjacxemH6UT9BmG/Pz1of6Wh0+DMaDKFewRXR6dQBVjEaCgvDutErvym6daV+EoYKxMZdi7
qyknhRRk4DLvHmue137WcxaZpuiPY1+ryCwAZaWx2V6AvPq/zaqITkAOQGwM0GpLV+p0qesKMqfH
FjHQgx2Xv2ox52GG/jq3TTnOCCNYcgvNbhrOC7obIoyXU1AO7p9OD1m/H13vcC+BmaEEth2i5zl0
JKjpNo9dqeWhWjCROKaN/ZVkIrmJxy6JvNxhB6ZpHEIuiGpcIdRxlEMVGmuwb6cpy6I5p9m94Kty
XyPeKGdTowXI8LUqWRX21Qhtv+nl0S7ACPO1y4Z7F8WjjzFRqULhueoQIUj3wUKTsg/vX9OtOf/P
961eE7Eg2kVvMN5cpgidoK9/RIjbHCgfzxUoSz5eMBDKpEsOKbpUfegr6OOLWKgnCIpBXRwAesfg
VYU2+nBFwpk/g3NffQXaPr/E6JkRupOL8kA1dLfv/96Np8fPRS6CfBLXfm01wjeetyhndHOAhXlE
Zwr3OIpeHCawnIBLj17EGxQP31/v+pFBaIeEEqYJDhgl10ujwXPogZaM6UdL62ApMYt86sL3l3il
eV1e9ss1Njky7dxxrjnVj21UPC0DBr22AWi/EQlwL3x0Eo6ch+auCtFEZ+frrndzbQ8Du4qyCP6z
jZtqi7jJhObJj7o7iEU96BLVGznfz+gR+/5HvtYoth+JBpIoXqCtIoSZm490OpU12ezox+7gHvXH
9LP3XD64d7jv9tf0ofCtY/kwPTtHcagPUDf+9B69D0/1U3XrPGN4OOsD/mvE6LRnvbP7m3AGFwpb
8Nvv2lyoDNRBbaBUeKTj/Wxn4Ny7EWm6Yzwuh1Rjoi444qnaiUqubhUk/5CbeWgJhcIHxHeXt4ot
xDhxr6dHEPF+sWw+cgifdnb86mxf10BuAZoa3gzdpBh239ZWSdG52zWpb8sm4D3MD3uZsp/vH+0W
EAbAuX7Nf6/kXH5NmiowqRusRH30eL4Dhzr8h2OIe/u8F+dfHRZWQugJ/SA8ORTqG5ArgRY+d9du
5CmqQjQewTGHqnT+Pixn3Q5RnoJ7LnbQvvViXlzc1zWhWFrhTijjN2EDyxcaDxBiPHo5gCMQiSHQ
ioR6lN6nNrcDbnbc+t5628CBdNQbbKynYkD8efU4LOUhsX+5XXybePWjk+0s+NZlRGCGnt4IjdZ/
XB6f5QxiMm41Pdqjmm5HnHYgcrnsXMero0O/dBSeXimMgFC8jSFN8qrPR96aJzFgPKqCikDL0IPU
A7p3P+nRLadSt2iEs4NgXe3m67KI/F5pwdZW+b5A4Mem1Jgn4ukPFskOXQw7LtrIONVfaA/oJ53z
518KPi9aYa2FGlDtNs/BCGKj5xa+1EBkAlzoFkW5Q8vR385qgtgpPvS8vGu92/df4dVzR34LFg1E
XWuLKCx+eYqFbrwOVL75SbM4hHI7ipujSG3Qm8t/3l9pS7HH+1uVO+iVYMPJ4t+bo5RV3jBFF/rI
HskzuxufsjtgGM7nGM4K092PkEhHTPi9FVC+c5zrH/37Y/x36XVRDICAlnJjraeKzo7Xcvq4gK8N
txlygLcz0rq2QN94rPj+p7653IrRoPsx6jzbMBRDHTSdEkIfE2kF6fiCXkLHfJzvUVXKHIMs6f/m
Vy//fsV7GcPrt/222OYEXY02erp+Xexekr/svbn223cOvQHCu/VfeOTg6WyOzRF1R7WF/rxmjPuo
rxbM2ZmhLn7/K1ZzeHlCqHMjYMdf6F59pchb2TLaKarkqURrqENp2r+qPMtv0lnTw/srvfE9WAUB
OJJH2BWxcaIVavzFohb9BBWRflTgIYWDontQ3fZdweqDMUzREcRZE9BXKP+3LCux55WJOJfPilC0
s1OSfl6G2v5bqwn8Tyv/6/2P2torLAeRBnSZCG2hYN1GZKwZUrWgWeUzoG3wU9TzWFAfeEk4t86n
8X9T92U7kuNItr9SmHc1tC/AzAWuJN/CI91jz+VFiMyM1EaJokSJkr7+Hkb1TIbT/bqQ3U+DRjWQ
KFSakzIaaWbHzmmMsB8WjvOFBSJNff9cyMvxEjoNHA3LZlawoTtaFqEhN8TOSWcIDKfeng3ew/Xl
nXkHlod3Jvq0FgidUDk7NdZRWqNr0HZHjnBsWwKStja4pANnQdL2zDdw2QCkBekTifjD1X1qJykb
QC+trjv2hO7zfl/pweb6SpYsKKcJJHNFOSawwDyAy/SjX5cLwefCXskpBrixicIVdut0DQ0dPHNI
eXf08HjT9Buz22n5EvGB2suUBZaPVlRahsro5iQoYcV+bo6eHs6fSxppkIe5z8FyFpI3kcR0qYF8
FlcVo8rbFAxWE0VtvjsCp4u5Os1YJehxAcO2dF9cOE44uyBNArIU/6feil2gsc6X/kbHBjkpvbMT
TYRFCeFGkENpHOqoYvh53TPUl47cUTS4AoRrvDrM957ah4iRpQYBgdDcHv0pMlnoHaxi24FTIw17
yNn3C1HwLIGX5gB+AK2GZFgGZ8Kpm7hzAkCe47T4gM62uUtnyNJb+3lffko386bcWTfBzfxN+ykA
XH+jn6+v9dIp+GhcCR52W2GoYoBxHUOcFr0DzWp83cKlLwjkGyAWkmwYslqny6sSKoahggXcJ3Hm
gF0G5KpW6uSIHPMhmepvtM4XgvCFQwECAbTIQIoHvoaz3AkFPd8cLE0cR8OAvNRwBzjVbWd0sUHt
aDAFSof2ui2/jXq5cmkQCuFgYmThRXd+/h3U2VGVAYkR+KLUQS1MhgyT1+bz0TDqyGuTmI87J1hw
1ktLxY2DoUDAwUBhefZabf0xx9ZPR8MME3RujMi2QvOH/2U8iJB9H17a53qph3B+5WBlH2wqXtMZ
JehvRIqVYb6mBdNBhcHYGoUP5+6688ja8elrRFICAxOEexsZHCAIp97D5hwVzcaYjxUCzRC6LKz8
2PzpfRtIWFdxd2s9z0vUZudn4tSm/K4fzn8CapO01KcZYh3AQ4+fG75E7Pye5548spRlKdebZaAr
TwA5OVooFVl79mkMtdUQIV/cazstziEwn28gv5TTMN+1m+pXtgme/HrhaC4tVLkCu65JkSSM8zHI
8htz3AKYupCavj+wzxYqSyQSaoZ5B+WimE2v7DGBPR+nGx0T3xv6kv0c2l1GAa4OxYY8+o8HY6Xd
6z+SPtTutfvi0L6UTywOVm6Y7PuFZ8VZqQOtCxRUoI0A9kYAf9QewowqrMecSj+WL6g6oDTXrCQV
z6Olhd7XpZTu4tn8aE35zGUDzmzQo8Dar+GnY+0ctgk6APtCG6qZZQhgxbSl+TpZSERUqia8CU5X
qXxYK/Pt3hKwW/3KH5x1trbjcufeefvsMb/N9jML9c/jwlE9j/PSZoDpDDx9MTGuvHaAG8+mVINN
/Zft3ZbDttoR6xGXtbVgSAXfvK8OKHCgNeFVcjrj9Hz2zKG4tdzpOH7h6/zVe5p/BHv6UKZhvtef
pzbG8ALYzlzg3b8scaJfOjJyPAstG8xogNb11LajJUGQT8l0nE03HLXInJdejRfeA0iKPphQPp5n
k8YDGG066jcOBFXH9fSrua1vzU13U++Knb0pt8xeWYe62OVNuEQtsrRA5bqeRFaZVZvNRzITLWxG
bc16ssS8d9EImHHl4xhVD1XswCdgIK2hPXDUbBwHUUYdW3jXXLp7JZP0f1tQlqFVoGhoCOJO177M
ebknk7dllb69fj1duAdRKQLLDl43qDKqXN553oOJRIbxPjgE07oXn9t6hZGD61bkB1diqIQm4xpE
OgQkuuLvs88KWkzJfEhT+zCl6754Bgf3/TTfBpq9um7r/O0rX0vAZKFXKCUKFf/252IyiqB2DmYR
gEU3ex6DnZ7vgyRBg3IMW17H87BUcrgQJ4H+AUxLsiVbaGUpX4tNJW8L1vcgJTG2zTzvJqhJJL72
q9d2k8dXFXdXpK7XQ/t9MP0Y7DTIdJaIPc8/JlpoAOVC3wE407PxRzezAB8s9fGAIdtpb07eGrV/
6N2z7qnztaW2xfnLRqoNoJEiNQdkO0y5GRuQwmhiNNNjglQ0HLm9omBX4aTe+STZZKhXTUkB+rhs
56cPQ9tDKGMJ/nx2SNA5AeISQEZchxgsVjKPZCjQDk3t4JAzH2fQbtA5cVi6tss0X2gIXzQF/IsP
3DtgeCoFk1WzUeR4rB8SZ3ZWhIDzUu8SP4QGZfmnLoxM+318EzJvSBvVHgMZuZ73qT4dxTyHOjpB
Y/aWj8/gL77VqwEKhMeML7QYzk6NNCnzfInuQYdMCdk2s8wWQILp2DHw6Dj1dgyMOLetO1RQosnk
u6mbN7NYEuWRx+IkMMiqv5xSlJUtjOEr3w9ySx4ZA9EeB5OZ0aQNwz4gybwas8wMi0I/gBTD2A3u
RNfXo8QF54VllB0wPCAlplRwBDpeADgS1sFyuaG5t3WgQKYZSMtTJ/uOxs4qLfT1AO5Qx9wMiW+E
LgDM13/EhdVjT3F9BPAbUDgoYZF07ThlHmuP5azpoN2p7HJFuqABUDPofrq6kyJcNcbdYLRLVYkz
hU5o9KA2gOOLsIXUTh3SdoZM70vSt8fW0fIsDFyNbKhXBkfHo/UnA6jQvRdkMzSZpipqAPENBZ8x
hRgYKFp4AeT+pgzQQQCD5xaSJlAXsKN32tmcFmk0Y/RuV7buGHpNxTbXt+3s7pU/XYY4MJebsix+
+oIBL8SctSRpj7kI+hWQVHk8am6wcCJUwJsudwiFO6S9aDLAivJ1bNbMYx2gQlQUAZ5J3GhWrtN/
KcvC2A++yGN7nu/TmrSRKCx/Vfgt+8Me7fsvAPQZ8Bd0cc6usjmvwVia6N3RHZp+N7ekXo/CJwvb
eX70URCVhwBD47JQqa4zAGTBB5nXsetce4XZw+pVJHUQudMkHktS9mCl6fMt9HLFgTKbPFz/mpcO
Ac4hwIwIO7IpcPo1W1sw3gPzehSFbW/cmmHwjA6Qd0YzzmhEsXYHIEQ1W5ui64blX6zEHoRzOT8C
0/jaihv5WgKWplK4h5Kjg9MHFtuYneijBH4faYVubaEB++MPbWIqApwmQJ3iwnRx/k4XW6GrZWRe
auHUfde0T7lIIow9xgZ5EemfMW7jllJsKesbIbSt9U1iHoO8ikrf3kNue0+9pSb/2Ta+m5GdRhAg
gZFceW/ROfWNHqohR9sJ3bcU1cYpND71n69v3Nntq1hRvAQc3pzrBV5NAxu3lHpRPtxk6byQXJ/5
IqwEiIjAh4AQBSXU08+D3KiERC+IM0S7duftZN2MLU7+yqB3fElf5OyxhqIl0O9IOTHKY+P2O7Wl
8YnoxBuxoi8YaXDICvRE1u76rp0dbWkDRPJoyALBCEjkqQ0DTHsdx8YdMxua6ElXPpd8Dn1gSma7
ixKDgoxuMnd1m8bXDZ9fr6eWVXgJikO9MQdMR36ECZee5lu8kyJt/tFW+QPVPXA5dLHpaisOzG2v
x5gwWaDblvt3crzlLwD4GcgaScOqvmhwu/tlOjbGMfDI2tPSVRZ8njAe31f3PLUWbvLz97+0JqO0
pD3BuK3yNVs8TqEVw4wjGY1YeO6mKciqy8xY8OLFHr8kxPyS0UcHI99CK8O5B3USJQuPmksuhQcc
qDLQdjLeFYI/lv3qyqBlAfauozNrcdd9s6o89LqferdEy3HJr4DTwAsKAQtjmMqzbS4Dv2jb1jha
jwVEJNtvLN/TnyR5YPYREJ/rvnRpVYDKGshncAujNXnqxLluTF1ZGtYR3JcP3qzvQcv4ibfVl7b0
Fs7LhSgD6rbfppSvOBb5mAejaaFXYz6AFmTd83E/jksE15dcUyYtACnjJYM9PF0Rq8DKALlERGbQ
JESYv/6SDCAk4Hb/YpViyyAht7CH5yUZ5KZ45enYPjkMruanUPbtQXDC+FEH4+gXMhmQJG8h/GeZ
2RSlVdXuEA7fiF56K6+06UrU/WrIhluQB9Ew0XFVJXkVzzRnnyboOHxqyu4HqEPzTe50w+frH/y8
+AfaNIA7dFwq77BE5YuDINQ0Ek44bslBzgXWX1nAmxXl0JVMMc0e2XiK7geM8oaZzvUV8ZphNbG5
Bw8N+DN6UNZB1R5kWpQE5vr6jzv/dpLhD9cECKjwanCVln+L60E0FcFrafAxaMGL2wJEQPHgjPPK
cjUImRbNQjr4DoA9DWWopkkFQyghANKuThAEmQkFOIl3xaSN9y31++ynKDl5nAQ40ENU4sW3sbIC
Gs1zVX2lfW65IS+0EmVh9G8eR+bnB1+z6y6kQJO24QTSreeSFNq3hulGhbTHAy5Ym4L8m5UbcxMK
OEkQpolp3hcZ1wGNzMz5RhTcubcbU+uiFlLBPkgvCETkMRiUPPlgO8FfPJoz+FZdpzvUWoNypmHk
5VdUz6ciLH3N+2YXprgvjakE8VTTi+9T56KzO1RF9aSjrA28LnGHF4BHqu9C9O0Q1qxKj6NAO2Ph
RKhRBS1ZACpwAUupbcwLKK8jvUk7IEdcdkTojtNxNZlgacp4BKW66w6jxhTVkHLYhaaLzmIw1Ps6
qNUw9EWOQTIuLEf+3I8uolpRjkyNOg8dalhxdGBowVpBO7pwp6s7hgIBane44zB6BPJQtVQIOhaD
10YxHElVHNIM9LZ5UIB0GKomVYnq2vVtUxeEViuQjjhl0BwAPZvKM1DUgLA1ZBiOeYbKzqQ3XdT5
wPtft3J2kaG8igIL8itMCIKWRdm2wXXHwdBygDSyYdV2IgsH7j1wJkA3aIXTMKMd6dcRyKH+0CuQ
Z8EwyO3BwioHW5VEwBfuyCmrkFzabkjbOvRYHg7+wvJU33u3gu48yhvYTlyfpxcN8jmA2KwaRQ5t
iM3+6Bt5SIHgub6J558Ka/lgRfHwIk8wd+dSpKkFAYVekHxG72FJGkmdA0Z7GFZkighLSKHUGnLv
zELP/AJ5Ik9iUnhHRueQ8zf0caNybqAaYm+bQCB2zRlurCm0rHHEvxHbRls6Cudug7cPusdov+F3
oV10uq9TRSAcYCfZ3aiRqA5ccPQ28VwCImXyKHHsNeP3mD9cOBJnVw+GXyCEC/JrTAOAqdE8tWpD
rGNC6yi/g7S4E6zz8cYBl5K9qz7/6ffE1Ybih0SFywKv8j3tqu0Ms9byO2Jwba1D4j2sHHOp9HdW
X0GGhfRHKlGhhisBjqfLSV3i5QTDhEfMuY6hXZoGUD5iWg9y2FSAHRj3lo3yTvfaTchYctosAetU
x8UveG984MWnowKmSrjWImdQMDX4cQD0GoxNlQCzdkUXHpVLVpQYAzE/4Jupzo9jgInsCgB/DxM5
C75xyYgDqQm5p6gZq5peo8DQ5Yga7tFKXVybpV43zxr0p9fXXUO9A+SO4bIEuSDogjGMr7igh0eP
T8FHjEPo1WsMn7fQRdHaGPP5+Zp1jC0EsLNl4YkF+jM8eUB1Ibs6pz5iNXbh1JbBjqk7IDT/Ys7z
9QVJX1buTRgAWhmOIIlklJOMt7lL9QGTzsRLwyDHOwYtouzl3zOiePrY1vAAUKgfcwzhF+yzmB+Z
t0SUcHmrfq9E+TTQJm9BWokXgEG/gbMtzOdpIc6rUQ9vjJO9Uu6simUuiM0tdgRR67irutDGQS3Q
pQ4TvvpDOXkUYhRrcr0fMCwQefUJQFbsWFlPUgmBij0KGAvHRg2pqhEl1BkNlAsK+fmbH1jPvGM2
uOGRoS+YWfo2SgiQUjAcI0mgghm+WwAc5kspwpIby3V+2Cwrx/wqRPvYEWqUoVbdec6T4f/697xY
OYsY6q7ygsBGOgEP7L9a1YvTL1S8l9YhXfDDOnLqzt48wMWKCqNmBqBZEIJcbEcvfA4VcCrmruia
ACsZ/BwD81nI7CU6+LNAeeq96ugT6bCIhpns6BnFlnkCYwlHYYLluPl+/atc9GDcnlLAFfOhKtRT
56DAcloce6QWKx+9Gkd88yZr5QUPyR8Sv/59JD/YUk6Ln2P8sqYylWmDqPdujeHZrbL4+oIuusAH
I8pZaTU9J8KUcQzslsTa6r4WGf9K+ofZgN/bphwYLsqg7d6tmFnUgOq608wQpqO+/nOXBoAS7Q0U
ItEst5T1uJrZBp2mI/i7TWRD2QH5cgippeu7diE2o5gENBESWskBrNxjrO+KpGk7drQCdIyRXIMi
GqJ1obDQVY38pXTzwkeCObzIgYlDUeKsBQemPvTjBdybfQUPVVhaJdRX1tfXdFZUfU9qP1hR/W10
CEExiB0hiCgzl0NzV94XU6hDEHkI2Y/5U3ZvLiWeF5cGNiD5kkJHQ51GLnluambW43sFJE4S8eb2
Q2yTeqE8fdHMh/qDcl17Pirk6ETg4VG8jsB6Ee1Q9j+vb+CFIHRS41AubNM2Su5osFEkBGLI963x
3HHwWldk4WVw+Ut9WI1ynKAYLQbeIdwJEBuYaOeFsz9+aoX5hZI0tqiPLl6/QUP6wYGqDAmKm8Gz
NoOZLly0SytW7iiPliirChmhCg5NUDO2OKbXdXPjL+pnnyWk7975Yc3KXWX4JTUwosKOXQbKv7hO
Qv7UPXjb8jkhkVXF6IPRKqLr5A+pK2UY/vhZVc3p0tBICV5lRMiCxJwk4TDdX3ec89xMMaG+WHvI
j6BuwY4gOwi+9HNofC9ZWHLMnMVBuq6cBQda+G6q/ntqGHQKAIU4WqMTl9MnMy8BL63XXPuXItfv
r6ZCL3OnRPTMYSk32crOb1g5rI3y5fr+LRzuQD5APjxjqqpP2+79C0Gs0un3EB/Z6UsqKhdu/hM3
UKJjonWmTS18I70SG2Now9lNV2YvQq08tEa6ub6kixfMh32TX/DDkoymzTVH7tsA0vKxTIAB3jQz
jQP7GbpU0EdIABtaymmW3EIJK8P830aBY0dYOWbi2R8/z93CsIXa9v37QKFnJjmFZD/2dG0Qvq3r
nuN5zmu6Lh09RCk6dAFy9gJo3nJ66OfP13fzskVI+SGPxj+qv1P06VhFZtyfTRAnRXHb1FNU1+CP
dPwHkFtHjC+Bjc6A43+v8rdN5TbgaR4IN0MuXdtaJKwvYAWOfWsALXm+phTEC+bOCCDDcWMtDrGe
fUdMewKZCBJcdJ5QWlIuu4x6LulMzTnw5qtFoHWEqVzQ8sXA1q/+cGMVS8oig6DwbVGl7qHV7xKm
76wOCyyQqvL8mUNHA+2F9XWLKiE8YvHp4pTDbk2ucI0EJu1NbN50L+YcoWc2gkWlCwEkCb1tuqoi
dGRenJvJffAxNrTP46V+xlmH7/1nAMCDERpIAoEX7NSJmVbPZJjxM/KX7lX8auN21z20j+m999Cs
yGu/6x/pHYyjhRYvtr8vfuAPxpX7YhrFnLgmjLufBErm4A8xQquIoEMy7Lu4uhs35JnW4fi2RB9y
7tVy9yX2Vgp8mkAwnS67tCrLh4SVexjbeBjCIIsnHrfaKuerhIdObH5yF1zsLO4qFpV7XycT5Agp
LLIpuDfrJ2OGyHw6xG3yMkNQ5bp3nd0kp8bUdqMe1BnLOunPmAIDg6XvsXgM9IXgvmRF+XxEm+uk
LbEk2kE2HiybaN1R48f1pZzFPGUpShAQQCZblSsdNKs2JtiB+zrYWu24gkxh7LI2hErfAobvolsC
cQ7HAOkLeqenzuGzuUVfLHEOxE/CioyRU8YaucmWhrwu799vO0oIyAkxh3n2nUOeYuzJOjT6xmQL
CcPSWuRv+HABC0pmo6MBYih9IlUfg5419DFgVTsLAe38Yfv+oX6vRv6SD5bmRLdoh37ZAZIO+n3w
gz/Wepjfmjvyvf8hIB0Z+lXYL71ql/ZQueuhIDHqLfrgh7pbZa0IIbEAAY/n6z64ZESJFhYz0gJE
4c7B1oKVn+fronrrCnN13cr/Jyj93kElRGg6YDgQ+nAOXb0a7KPWRMGr/xOZj/tZ0+M+X7vNwgm+
7h2mrkR/2gHBjVTAOTC6sYI9geoKBg5ANHh9ZUtmlEAxT42dkRQfyUmbCAyUQAF/qcfYDJa4dc+e
myc+eNbr0jGGVVgTPhR4LfM0RDySg+EbcJboWpTR6N9blhInuK7ptPSxe9z+kbj2TcO+I/uPRGvF
1w2dJ8pAMfl474GPFnNDZ5PZlV17ddeNzmHE/F4xRNXDCI6yMP8ZDLEbPpLN0iSdDD0nDQ5pUM7v
Yx4EjW513MueACNv0Rs+BBakXkD/i7N7fU0XzhQsyD4hbmBQLirOHgArDmUsWNAzlqBiR7r1REHK
55XO0tW7YEp942iVO9gZhowOlVtENVsVZhtZ+a9/az0qzsGHEE/OgGE56CYNS+jcul0TVd6Shy+t
RbkOzQK4JmvAWjxPRDYaD3r+SoelAZnLDgegC1q6ctBQLWe5wVyB8lx3DsZjdZCc/WCKQDZvxw50
lZuwZSE0fEGV86/s4W+rSpyl86RTsBw7ByqhSU/c+eIu0fBdenfD737bUPxODkDNHhQmDkCq3TpQ
N17Vj94hi9tHsvbjLh5+Fa/Oxoqqtfld52HwlX6n239rmSrK1U4ArzDY5Bwmo0d+GsRITQl9vm7k
8gn+n3WqcmvUYElZJ1in0F6mDMrhX//s73dwdH3koIA8S+J+lSYb4hUJz1PW33XFTGIMC75po740
Z3j2tWRwkLhDcMEBhngGRfEBGDRIZwx3pVbrY+yPifbNGmv3qUOj72ibNSugFN23nwtSoRxa2X2H
HHFMxUvW9yyagWWuwlwYAJhPxBTfDLdxxghAjJSEDWZaP1tNDmGkESXrKaxAs1WHldZxDTP3jC+8
ZNUMQK4FeF/Tw6EC/EOl9Ah6q+Ep9KTuMigcPg01G8KiZRXqmV4W1RD+lmSeCydKfT2/2wR9CG4N
qZujXvAW6SvKAovfIaIPb4YoRAQcbB7WAtSTDrSZvpb68Dxazu66d6hhCnYl0bTUT4CQDeg5Tx+D
MOkYTNfFHQ2Mck/p3EQNJ5DkSfJs4Q1zYVvljsIHwc2IfE55XEwEiEoxO+Iu8cE5miXDm4YjBd2m
J27Nn5KeDH947cu1fTSohODCAQ0vszxxh+5JthJEewoqV4TmhGGsrkv+MBmBNSwKDKdSA0kH3dHp
Thp+4xapPoq7IMnMqJza4sFNxAslXvKza4cl1hL1qSbNgeEI+GzYA4ZCCcG4XkyXpLW4czzwAllT
z+MUNHBRRcsk1ijzF77e2aMXQ3QA0gGnCkwbmkMq2Cx1nK7JNN+6I96v3EofHDB4lo29LXW83BIz
Hh1/b4rqU8GaWxs6Qdf99Ox8AEOHthc4RIBQAfOz9OMPSUvQ+o5WYM7uzpqKb6PdpbtJT3kkav4S
NBYkQJvMC4tmiYPpbNABqz6xKz/DB7sicQWZRgurLozP42SvM8faC83ERGoTzpSHHcC4bZfsCmEA
BDtaGMWpF2KDekNA1wukD0CxQBQJDKoqSqYlvq7ls+feOaXux9Ry6lB001Jj7KIVOA0KljYer+87
8WGlBr5uK4fU7qDywzZ1ZUFUpsQEx/XveEbtJ2l10fPDLChYtx1oZJ5uqOdTq6e9lt+PI9Qbzcr3
iygRiX6Evl1NQ1bV7mtddBhtIDmF8h4hHDJ+jVc3Tyk4Mu8h/zhuionv0o6W6znV2c1caMXfV8Af
sa2/c5F39Bf/T/mf/aAgec7TjP+f/zz50/86TnacnP/hDIxf+etfbzXE36bDa/X2X/+xbt/qH9lf
j7Tn2Vtb//Va//zr/9b8tf3B8x9/3eKP3QkxO/6yv4nZPe8fCA625FGBcArm/RDd/yZmt4J/SP4o
yVWF6AjaKjjeP4nZNcP4h2QMwAwcHg/gF5eF8n8ys2t28I8AhT9wIkOxGPjg931P3+jd3+lPp/z5
I++hcvNg9BajGPibZPDyMaWqZM9FPqHKP6cZ2CKz7gkqreUREwbu66DbyZpYsrfCS33B098HSD+k
ZngaSjpvcNJLYCuIHpTQoY0deGTtAGqOECVh/cFwbon3vQ1u5+JBBsihBYj0gfFiVdEW9PAkNoon
Vj/aeRkP4mvviJB6+q5qv7cmA2xSC8FZYiY7TJXtqmzYuf193Q3rISkiYadRXtyawRMz/FXdQd6j
AN6tnFd2N0ZTX2+GzAgbHSlVszEhmsm9JfpllWP6bLnKwbZaBp0RKMRF3qP/KT8gJIeQTY61NY3a
I5Ax9+QFDz/0ecIlFhvlbjizrFyFYsR4dTLCcuL2fWiN4pi0X1KjWLE6/9WPzs7uFnJINYqdmVSS
E+q4UMWzYLLZdas1W63Rjg7BZbd2NsmW7tywWj9+OIf/9OmrPnzqTSqoCSm3AIs8LGa7fEWOUIBd
i4XxyLNjIk2A7x+MIToYXtSZeaMfZoObGl7Z3o/ZzzEOfZcyBoXvl6pYSErUfOHvDfxgS/EW4rQe
GxC3I9B41mHz09+w53Y77ulGfKkP6Vt6g4lTSKLv6/tsk/LQgupuKD5f31P1TSN/BfIVpEcgtcPI
uZo926TD5HtBQC2hrUCl5UPQJpzBYT2tGheKQmFuhJgbuW5Uebid2VS8tTJaV+dmCZtWuRryflPz
uQPpuwQTlPP6urELjio1ZDCMhuYcYOUWAvbH9wt4QTTo9Up6N6rZUWqS8T4N/GRdTpkb19Sytv3U
8XU9N9UnO2i6GM8v/3Vibb/tmMX2TdX1RzAtmEct98u3CeJgf+Z1CI9oHOJlCt+Tii/vceXju8PR
DMS/XAttJ8ujFrwAMRiMoE8GcYvIT8BrkqTtUtqjPHZAjAAyOtTLLA8c3x7oTU63BVNRATFMDOb2
mdOBsS1t14bu59vruy+jwIcbAGRwWBPI2ECdKG9GX7kByCSGAkrV09b1QfwemdTteVi4tfPU6npz
HOnk7dvKmPQQXApeHgGLv0TJqxaIgHrHIAMKkSDoweAj0vvTlRpNMFigyjG2pt/4K8cgAeZRRLO1
8xyNcLui0PJsvmVuW4NIJmj3RZY36zI3pijQeHIz9G65wLSihBmJkcM8gKxHYNoIWaey9zMNeJ12
abPmljtDh2pme0hRs53d+m9W7oktxxzIwmWsvuOlUdzDGPnC0BFIOlWRDWrRgmt1BqPTWD02Va+v
8z4onz2zKLeZZbWA00FcLbZTELCB83myZKenayco1A6NDbBqWS/sg4rCwW8CmzOAaDa0xTCpo4p7
DqaeUcFmts7ALRjl1VTuEw8Tkaxsk7We+D9LQW4CmlMAJKG1xAO2qM0hU+APHgoWNIQFcN5A7hVo
OFflRHPmhEHTj41rFy6SRbaoDXgFGXQaZh7NHmoXE33r2fGrbNs0c/KYZC17BWMcdddBDcHqMBtZ
8v36sVEHRPGrMJ0CJ7ExpYL/ucrlYKei0wZmDmstt8S4nlHlfChAt7utna568Byes1C3wZEMms5p
/MGr3PFj4lmTEc5QBr/zQfcIbKTpaXTlsXl+hiRKusiPpARyeU1CIwAZE1JEDBeo1UH0I7knvNrd
IgYktyPByLIhgJwZgU+ItGEy1qVldKHvQafKKQxtxyZBV53PgyifzD6yExu8vty5w4krN2PK+4WW
onr2338h9G0Ae8EjGuAM6/Tsl5MFcRsQAm1rDJaCb670fZDhZubaaBtwcfKmAYc7NHeokVig+WuH
je+31aoA5QNk1UF+hGLb0qCXEnnff5PsIyD+gooBieDpb2rQx+JQ7nK3vJh5FJDOjZrRsOPrLiRj
yEe/xreRVUgEd6kOCHWuUys6hwJ8xVNvG8zpm97OPBZW660qSD0uXOcXNhlEf6C3BpWMLonxlfvc
wFTMyJwy2aLi8wMztsWGV0YWm1ZdQomutp/AD8Reewt4I5eXbVxitD5yoBkrC3xZ5AlG768v/n2q
5XT1ALmhlofsGowrZ7LUwkIQ8zIn2SacFz9HYtn3Qe/s9JRoUQFwwwZBnu5JBlnLWmvNZwOTxqHA
9wD/DMbAm0Tr9x34kLLQG6Bi1Qpe35RzV204LYoHhut4ZQC8tbv+s8+/GX41+DmQ7CFvwoD46Tcj
uL58s8uTbT94822eBwCU9EzfEkz7LbiHcjHDCaExgfYcJF2l3IeKb3bKNICYqxNsaWP3T35bpMWa
UdP5MjUJh8Sy5wHCUBjllkL7qV63deH40fXVvldWlY8k5+AB25L8HQh2p8ud3L4sO2om27oT7DMV
SXlvj05332SjVcYksbMhzB3U9SLuDNrPGkcpDxu7sVcz6kHdms8Ff/bqVqQrmxYQd7E8gHMHoXVs
U7BsbKLMIkG5Hvhg3fZDW7xWTuHQrVc5kHalngO6aIM61UKecnaryb0NcBIMDJAhtVfTXp6hXp6W
WFfCM29d9ZMn6zt8W/SsXzkVSI6qxitWnTe7K96iJZGaXr+5vrkXXAkJN7qWYD1CNVbtebhd4c0+
NIG3wegNa6j2zptkIO6+Mktr4TvK4618RrzuMLmKOgbqk+qkb6EPrg82e22boT0f99aQxSg1dKti
Gv14tPUMPUYQfXEKeMD1RV5wYkmOJwsomJ1D+/fUgYgPlbIC+prbTofqqNk3VUzB5xpZbDZWGKmq
Y62q9VXFeHOEMCldCHwX9lg+30BYgFlVTCAr/pu3DSnBxpjuGpo6t0k/6Xc1nA9sA8HSWVFfjHCp
E1Pyp3xIEUaeVTrYXtIdDq2/ZXrm7HrdJehDWxTUDEkfg6uiXIgRF9eHboVvoH0Obmfl8V5ZA+6P
vgTjYQpNU95pnz2EgYPugePl+oe8uDxwD6PbCQkQ5KGny4P8scl9amB5SEtixwbJsu7lXzEpldxY
VWI/Ovq8AIk9f7sg+GEqFk1UkKxZrnILl/bki4RhcV3Ai3Xvad88MEes66JEIoSX6MIKLwQFaQ8n
EURIGAdWKVFmNEfKrMjTnRDdTd6ZL+Nc9q+9XkJI1gLxXma2+VOZgEFzcmizRn8hWfgJ55uM9ida
5ChCotaIn3C6yeNMiqACPmgH7uF6p/k5ZjLMYTy0nnxG5k0CIu25WnqByTN4Gh1wOEDGK9/4OKxq
5VGMXUPcBlbT0RXfuJFW68QdQEROTLPleK3OUxWyWVQ7Q9ccTKpRQxt3vpkYN2SCtMDCJqgaabj4
UIGVIukAJiNoqF0jxOuxBr1PsGW+S2Nhd9U2a/EWdTPWRTbCSdTVLVCVRHN2QVdMN2WGRM1NtX6T
eDoLh4Ek91VZ6hHPDLoVTdffMEx1f6m8ol11tQ6BudFy9zloUu6I7fc7dKfKHamnMSZIwXZ8Sqs7
Y0ysT3yyyI0OQhIIsw7sZpx8EuU+X+L8Of/uiI1gTZL5FTQuHPv0uws7p+1s6sF27IEdMA9za4bA
K9TskA9LukwXbMmXCx63SArQyLVObY0F9dqqrdNdnkO+i/XBF89I9b3RoOsYNOSpm8kSw8WFkwWK
O8mmDcbn/8fdlzTHjWtr/pUbvWcF52HRi0cyJ81WpmzJG4RkywA4gSQIkuCv74+qqnuVTLXyud6q
e1ERVSVbIOaDc74BgdMyfcILu5toF2GFZeRnbTl063com8yH1u1kKrlVAYngAB7lMBB2gisiNDkT
uJ0eJvgE3AJ4tc2lyGUEDNGgrJtsaMPmoehjpNyeDdXQ1NeTvfKH/Jy1x+nBDD8RDC7UC6CxAQWh
41EGjL5yakohO1tpdQF5jwZeTXZ/BeDub8qmYrvMpQPQxtEzF/4/iytWd1pBb7qCbVjoX1BB2jgL
yiB1XVlsJEYTwTwhe98c/LRxoWX4+b2wTE/OzeOoxLEFUSc84Jbg5xkUbfSTwXHFijCpNA93DXUg
/hI5bYL1Pm2lLo0X2RfwFRdkuq2E8Y37fRCduetPF/aM14OmIQqvDjKl88/fXcBhkXnlyCK+q+wW
6YFmTK3SmJ7gt+Zct8wx+yTT/Zk25415fHTObcIzEs4XsHJYXlGkzQY5ISu2852Cr4gFi0TEr8OZ
tXu6mACgg9JTBMc/qJwsBQJUFCqjgoDSbqhMyP5CphaY5cmJ2WR2ZxKdp/EamsKihYp0APrwMmCC
DufgDkGR7Qoh+4ueeIfC9IG5IMTcWnhTJW4PI+usNqEYU7n6DIP0dJPOrbsQQvjTm3ixa2pLqJyE
dbar5AgxQtKIdUO8Jobh2W7qA3kGDfEW5i+nD6EpUiQ4fpGAXDyL3a4blB5FtoPSJksHPxhXWDdG
Cs+RisawppQXJm2zNW6qfPZKZlvWdWB9Krh1dKYicaY4fzFVq+MuF8FWdx5JEdqS1cCjeicMSFpN
DDAH6EbSjUFAuSWTESYEidhnr+++OL7sHs5syLlQeNIpnLEoWM4ZqmW9gOYWk6qS2Q71zyxWoV+u
QrvRALNUdJMF7SXA/ObFMHYKCCj8cOTaPHOFvyVIlt8w+6niOIA7LdRVjvciYqZSDyHPd50CdXpE
mjut7dEJYyGtr4BoZbcGIGtwQByFu/UCo7uyKy98tKxeb8w+ZFtbNE9qKCfoF/o8lr4/JD7QHdvQ
cKIrw6V1GiDOvoDPfR/DHUZ9IX1ox8ow3Cp2++E1G59GCZUDJ6DeFmVceubY++iwgdkngn4cOYi/
Fyu1KWueMTZmMIp0szUEkqvV1Gi2MgrqpLYkoBKATvX8+dR+dA6AvYSjLYJgNepfx6PqWhlMqJEt
2TW+8mJTjAKJ38FJo9b7TTTyfKojHw+MUIS8LwBK8059d5hyKpWVQU5+ZxuweubEpJdQAy/WNgSN
Nnk2FGfeiR8cpNAzxw7EzQs3g9lM/X17kWhdVF6waC1p+anjtjxmXnMOj3T6DkavYNKKQxvVfxwz
x60YE8z/DDplOzL4/Rb5EpZ0XA6JLPAC78wqujHsQcBwTpIzQfaH/UNGP8CSgWvrUj6vo1lfZ3aY
7aQVqmvLMsTXQUTt3ecL5IPzEycn7gpEAfOBtojtNFUM6Q4D5xmk01eCmuRa697YGoGRf/GJPOep
8HF7AA7gyTK/8hdXLrjjZTsojGfPs5UXSrG2fXiYolTmxmF3rij50ewh0kAJFHEV6mGL0zqH8i+N
ArQWSKu8ZIPK086rpu2YT9Cj13D4HR+pQcXqHwwq6mLY5UBomEuVPrie+y2pvGzHapttsixo4ENb
QOeRaOM64Kb35R+0ByT73JyFHNVi68EL2Y3KnuU7r4apjg3v1isCrZAYOrqAd4rhnKTXB1f+m3mk
j6I6dsXyvnCqQoTwfs53yHyClGmpbDtKxI4d3Gt3hgkhzkhbAlnXiG0H02BnIo4PDjUE5RBBnLWP
kIpbzGpGKh93sJ/vavQNd6433oxZ+31Ufrf9fGA/bglLxw2QAkNl63j3M9Syo7xhxc7qM7ICFbXd
thzVcyRS8zPb/YMXD44rpNwRkM8uN8v7QWf9aElkoncQB2UvuTM1O62bYN1MWbPjvqrx2K7C60FM
JEFEJB+9Xp59ds3H2eIWnt1OAC+d07fu20e+O8RrCD9XxNIZ+CoeSUxf4nJ1DLJyymhas6C3oFpa
WlusfZpkFRgt1HcgeB6QehuVRr/5fPgBoDv5nlm4EUlzvHaRrVpmk13DAT2kmYwtzxrLiruAiV9l
51q3ASTBpw2ATtrddnXu/iygrd9sfJcMV2MzeE+yA6rOhQ/D3q/G9robWw09ADXa3zIj6C+8oXe+
anfIzVgDGXwH4QcQdsycaRbDPLLfhflT31X3yGeoW1VPKlyj5Fm+EohhjSu7Hr2nkToyxDGSpXg9
Qimnnu5tZRU3VVfIFUFgcV+6bn1nOCzLAHgu4cYOlrYuoNuD6DRtCHJHMaeDlcfOVHVp71cAO7mM
hiO0nByJBD0KtgUEsAu5URmEeXDB5SXgmJkM0ajXFT+EM4Vfy5Ljxi1HKJOGtS6uQ7Ng31xj8qER
UzKUof3BAc9dBSjWMyVKO6VV41+ZrVVfjw3EYFMnG8tHW+I0bFukdDYoP+Lb9EhVHmuXyZUVkui5
0UJ+LSfDC1LLK3sPVOHO2Hf4bBbLnJZWOvHSeirNiu7VKHgYG52fB3FjdnxvIAFmbFB5g6rLpKiI
Cyvzroawfh149pUGRuCtxqKyHpuOQ37A1qjC3iDlPrw0ZliscpP4Tox0cWalNAuc7TzewW05cqnj
gVF1GSK5UyWlQgyW8NGFU7XTcv0tzPv8JWB236183DRPrggGmpadr58iq/ODC5TA3SJVPQ9u6glM
BS/nJNq1RmDtjLZ1YF0OHaybqRMyiqMS8vRgn/CWbCpPhD+4KEdMXyEA+TF8Ra6j0W/30Oe3vLgF
EMJajQaZwpirKsBVZ8DlJzV4NO1Ll6OIqogI81XeBf2UFKyvHkqnHkGF86Ju6zIh7kE/9XcT85Bm
ynzzGmSF+h6upsh6E9WgBBH0ff+lrmBEm7QSbqRxMSnrYBKcJtu2UNkVrLPNOx+T7sY5GUEv8A0j
H2Owv022qblJt8pvHJ2QUqswtaR/LbQ//oBnJBxUOjcgfUxhddCkwjaLEgu4NH+yiQDCDx8JwHZt
RetHe6j7FypzGBLUZtBksWxNUOY9Ll4jEA72jjep58nk1ojFPDqp2+kaX0KH7DbrqPYSqT3vxeuG
1kzI2Jgg6QHhM2AZMoABR6/dqyYHCTwkiEGTSnn+s5QMqlEaR9Az/GQhkA414OjRzoNsw5F3dGIn
5HWZUD7/niIrVDIBLuTuzEFYLx4ypvmGDGN4h8oTteMqF26W5HjbpFHH3K8caOWLqtGgKxTcUiQx
aNWDGm+71fdoQII1hp6gp+Kaa8pXjl04FwzXhwCeooHMWNvkjrdycSs/BrpkYAVENXaSy1G0SpTJ
WnhJVUrrVcG4cuJBgwMf88wv7krInt7BikRXsTMGNMUx0P4Qciy/GU4GzUwR2RlkjYHyjCvSy100
jM7XKa/6nwPywEB2cdrTBPLFBMKzuQWhsIkYBiBmrFBP7QARJzDPHPmdZk7VxvYAj6u1FZnkx5Cp
7uugCx/Wq8iIujF1CogU4btZmTLAT+Edyl3d7CJo1HyVFStviqGBSEzYQNo6pmXn3Wfm5ODlXUfz
g7dqxzvmDvWBy3rAhCosXWiul/Yrayfvp0nw+Imnmuq7FlLUBpAFGTyuwCjwsNR5ze9wgFOoIHjO
1GOtafo8IOc2JVh6PQojfZdf9TASfulJxV4CbQ12bPZAncSkNcFKdPIputcSNJNUCpSULvE6cg6F
CqBwoAeKNPngS9NaYeeN8LTVKk9gqFx8KU3wbrw6u+wm/s2cPFet6xy4HjxoFERLYdNam2ltDE1a
Aoc6pAS4tyEu+rFuU6wFwe5q5prr0mqCaivsqacX0mBBkKKEZXxRk+NnK55N7b3kit1HYR+9DBjM
Ay3lVelF3/B0zLLUV7hsEvBHQoBjK3UFMY5JrzIs4Kda9TWPcWZFj2ZBjQmPXFuDH1GVMCAKc2Xz
lco5P2SQIXyCdjr7il/fBsBERZinKdfkYqJ9BGVSA5sFxMpQ/BIusVUM2dTyoQRC8kFJWAyhU8Xo
x5YejTqNDGNOb1SIRWImPQ3V6cnx7kOtxKYYa/uqaHIXa3s0vDKGKokBzv8QtTRuPEKwmFhecKyJ
bpZeFiVMeVier3Rb1RA7CBBfTaXsg3hsWAchdMCYQGGMBsrwefBB66Swnvqeyg3sRmCC5lt1aSWC
GsMlFrODcr5TB31aqaGGV7HoxgB8TtHddCoCZFhXvngqG3gm1QgQQXiDbisMTRmyzmBq51DsG2oK
WKjd9NajwbzwOqyn6C/t3d9C3v+/hqmHxvi7eO0EVL99fW5//msnixlNP/9z/SMV1XPx9/+T7yH1
b7/rL0y988esjAr4Jkp0cO+bM91/YuoD+4+Zk4sfwmPGxJsekf3fmHrP/gOBMV4bAWLQmR6Ev/U3
pt5z/kDJD0LfeMIibg0BfFjA6D+D1c/Ph6MYeM4bzN5WCPuBbgwWrykfOC3SlyX8YD2FulYHd7Y2
6L+Dm9euBlKIjfL0wyDUw7vBu/uzgfdI6DeG7lG7AA9a4BKgvA+yIXBNx4+NqEM5UUQEImOg797V
powEwkYiviFeL5+Lihn3wqrFqg+Af9l17qj7BDUxBHW9n69YJXqxcmvrMkMIRBPk4K1LzqrCWreF
KR4hU0tZGsDU99VRyq2xzcbsWive/2IIBg4aWcdfRqY2bjGNsBOy1Hzg5Op6rvP9qNryoXWtWiU4
IIwwniA396iNCmrLEd9Ah6iKC98pVdzbQ4c9bTbZGDMD/Jeg4NmfI/Vbe+n/TxYL2M7vFs3JjktY
i5C6fJZ/7bqjDTb/1T83GPbaH4CJzalc7BhwrP69weafwOkFVQFg50BWer/BLPMPlGUcH9VzrEIk
1vD7/t5g+Nn8u2Z865y6mX/jb2ywZRIdDlLYV/g+kPgBMUN1bbHSnYnmOXOtbVNL58IucghnNAaM
bNO69lLBo2ZCeFNyFO0zp1m7EQgWrZk/l70zXJVtG4rYkuZLFmT1jvn0Di8x4Hp7+z4qXATifZe1
Nw0DbaSnZPrRN6MFrqmlQTt1dbVzibwW/fAX/ve3VuV/Kdm1zwV/rv4Vq/b1Wf1L/PrXvntGShBE
I7lkXB0RsHBE/dXWPO9H/7F6ozJ9Ua+tvn+VqviTrAXS0Pwn/7s//IsQddA1CFE/hKq6+bchJKmO
ltGswfl/J1LdvA7/Sp6L15/whkcq+vXtw3Y///f/Qv7w38sPxzhO4Vn42sdBCqjS3+c7KAl/zCsM
pz6KnDOY6j/nuxX+8aYqhmWJNTtbdP5n+dn2H1h8yGHPBSbUeYD2/o3lN6+ud+csfFBQ8gRvCsoC
8/G+5AaLMAANmtbkvqxfBsRa5jcmzthvL3L9fzaBfuKLkZ9Ctv94gRutKjRzR3LvcBPcpMcu4is3
erbooevd+N0EfHBvLMupb40hRz2jwubNtAShEAikzTBo435AxSbRN1GzGptNiCwVT0p3W23sczoJ
H3VvrosDHYXpPYF/mFln1a5wjXv1S3wXD+4enJKzjcxjtJymGTaE9A+sDIHxPx5DxOBD6FQeua+z
MO6hc15SWOh4GciR/MwQftAfxNOAe6Eqg6r0UpqSAOFDgbQn90joJ4b7UBePfl3HNjzDfWT7Pp+v
RV5/ni5wkIBMR94UR625yF4GSAvUAkmOPQP+yof0fXuuErNc4KjzYHXD6GrOPmMvLVbf0OWsGmEK
vq+JeRXaNyb1UkMNq8/7sQiTAHY+bmUe1HepQrexw17Tie5JvyJG7DvfyK2/7mEvH5xjSS+HbG4K
QCPQCrBzQa9ddMiSVJEwomwv675N8nzdePY5TfUlpeitP7iRLGcmNc52ZMf9GQfHqTLky/btzzBP
NfiFNRCyu/FF7OwXhmePSNgY29/gtgL04xCtPx/O5XJ/6yOg1kj/OlD+Wvo62rVTVZ0t2L4vHrTb
7NkgtsLKfwzNOdX1Zab5z56+a2px/eKqygJraNg+6lFrjoN7vFdvm7V9NV6XZ1L1H87cu6YWMzc/
54MSxj57y+93cDdPaPeb6KS5Nwh28B4I4EmGLbWYN9NXloqKFr0xKaTFvEuPM9ialklnWVtWnTv7
TjfXPD+zHsgMDDoxJ5TSc2rt2HQ/MnuVRzhcuxRJhs8Xw0eNzLUN8BuAwgWh4HgtKjahHtHijBAs
/2XYW3goP/DhN41EMHJ45IBDAc4CXmHQ2jluJQth8GAxm+2bzssOrsWQHg6IwX7zwHtrBgg9RARg
Rp1chuaoW6cOPbYPwX7XUxMmViDO+VJ+NGIzURuhBSooiFWP+yKjIut7n+JUHdqVKm5Ywe96lm0+
n5fT5YyaCHwZ4bw6o3iWciZlM/mT5w18bxWJ1edW0p43eF1Gx/O0HDWy6EoHpMAYwal3n17fHpyt
7cbRt/4WWdOEbl/u76ZEp2Yq0vrCvWzHWOztSx1/+Qf9nJkWoFi+2b4ejyZoe4IxQ/K9g+roDFS5
oVW3+p+1sdi3TBY8ImaDGXOLbaghqDicKal9OFvverGo3ulMGx3rar4fOmhQMk+lHWhUZ7bqx42A
aztbduKkW5xwg0QNMiwV31d5u82Qb2XV9p8M1H9aWFy0HfCXJd76aAEHnDRpws6pur+FiO9jrbcl
B+TN351YxiSBirIBLpL7dm1vwJrbTCmPD2USpvyV1Lgh+MPdj2AzpDc61i+DGZP7MHHPEAc/HEnQ
ZpFyRAYHcnPHi85jQ9/BqJDvVa52dMpTapwD959pYlnepLwRBuOa76PbMOQbWRlnbvG32vPJSEJG
BpxzE8f38mkL++0gI4ODzfuCotKm3NZruRHX+bV3Qw7B6sfTxTZIMY/+fXGdr+2tWLcbttLxz3+w
Zt59xmJVsjKTFM6ZfB/6+0rNYayXft7C0or9z2PqXROLZVlY1jRUecD3KB5tyIV+lfmq8cH8i+kq
SPxYp9WqWNWbQqWzqhWAXLd0fQ40++GEIjUB/P1b5Lbo5wS/SD4OHt9Tv9kMqimfDbshr593df4l
J3MKDheq8vBTPylCd6iBII73+Z6LGwJ94MK41MqZZb5+/6acXTD+3dB8yb0Lqa3KiAbRY0hDzRNk
6lDTPdfEhwsUOB+Qw/AP/H0Xh+KIjOAENk+2v34pL4q1dWl9g/prvw1WTTol0J1Lq6RIwpW6pGmR
KMhdfBm27MK83P6DOwYBPcR/gBXD1yw6qyqOmGAqs70r5I2TlTejdQ6H8+b5djxzgGxBmwssFOSM
EeUcD6gPU9EpC3K5R/kueJWT0e+tbOzaGAoBAHF57jA+9Y03/arHoXjUk9c9y9wpHmq3z659Z7Tv
Oc35RetoSuNWG6gGi6wnP8KxaXA6TnNZtcy65lqRzPw1Ukv/6P3S5LFfF+x6MMHhQcRjOUAbhTgX
Ytb2RgmShHQPRWMLKGsURvUFzHnz2vYJ/tsDSDdKZDkK6G4UdZijeK7dMYkiOUo4fVnVDWlHFGJR
G3Lvp6Zk16E0fBCEx3B0VmPn5SIOizboUNzrUZ7jrT3w1M1ZA4FriIbA7sElE1jhniUedWiOAv8K
aTNUuSFMEIejPGfANJ8DR3MwG6zDAw3yaLMcxVJ+o6zcuuI86/egE9/o+l643q+omIv2N7gLfvcO
mf0iPZQHkD/HXbxEdE+c52wYqYnGzDiAXbDRnjkM3DkuOeoPKD9YtVhXiMxdoB6P15RZuzYthQvT
tcLB/OiuqJ/8cHB+goHQySR0K/PecFqjj73RaS3gyr3gos1Y9qvkOb1TUYOQyu5yQM4rQxftg6K9
zN4gC18JfJGaGK5J4icJ7fLOGMf6V6d886ctJ/Vdl/YQxYT0DmyXvREaOKUK62ZlTqqqY9C48nu/
iQCStYRj6VhaI72knl1+CfNofAhZ6ICYmzW8ij0GENcK8GK7iltw6q5pC9hKXMDnz9uMqJyzGEVA
SCl8fpK+PcaOBw+ZP6R/Z6fvt4ze8eAFRiNZ1/T8YACpcm2GkCAwLdUm0EMU0JMdiu67H0jjIiQC
XBxCnXta0R9AIAwrFvniTDi/BB1Deh2xPNQs8DDxAMYPFiFHgHqLahqRH3Izr9dNadF0JCTcGtqc
jZstegnMO3DcYELt27oOYqUd8eCYACPFI7QeV7IJ+5vWI+MFoJJmMonC2Ec1ZesozCuk4YZgT+Bi
YwxaXDsosq7NsbHWhfb0BU4kkUpgIa/7IohSNrioc2eds/p8yN/4+sdDDoUqZOsgo4o3Hh7Jx0M+
dMCjR51lHuAoPx8Cwu1+9SG4rHEtLPuSQ0Dlqaz7aedYrQFtpqJzvwyQowOAxOyq2TbNPlShbp+V
P+k7YA3YV9wr1kHq2iljTS1ABrQY6rsOBiLwbUJIAHsGQPOsA/ATzReP54jjglLl1z4gRzyeGlAD
EhXR8BVkj/GRtRL1aaQ/+GsvwMtK/JApM2FG0xS3hp/3TcJNYwSwUYL1XhMRfTMANbkDZh2WombW
Qwq2L4P80e558wPlagLfsro2vzbIYO4HI+uu7Rwlr7j3IyMlRR5AgefzQT7JwWJBw1AV7zZwLcCp
XOaUdeDzhvRDdFAyolHa+ZmQ1zIiKNXLQvUHpXPN04bJOgP6Cfm5RDUydDcTAD4otmmivn7+RSeB
Eao7kARDGQepM5CFF9HZlLs1UW6fH6TKoi0uCi/tqiA4gx5eiq5jA0EeAKB9sMOQRDh5/ZjUmv1V
yupACAx6m0H5QJ7CtRdSCNtcmUVSRqtSU39DbN7hwuzG26Ek0GSB0B/w2oN3J7EH17/dd4jTzLDp
wEPqeEl+ER1lXukM1aEawnDddsJbwWL8nKj4aSQ1kw3BUYOaG/K4aOl4Y5WQhmWAIsy69q28ZL5J
YFdO/S0clm5orfP9bJV8ZdEAdrAFMDgTZD9WJfXKRLkj0A+qG+MGyL9kBD8nhlZguQVb0kmnMr8P
JXA+ahjLre8Tb6sAuNnCDbm+7DxIV4VZLpMJQgAr3PE8kQSihp8P4Rx8HR0ac99wY6MSiHoNjo3j
vtGQek0gG3EYGkpT6QPmK104tEEd+5x+6gJMjDogaAlQqwLhetbnChdncDdhmbrNJA6h32WXqH/7
q6A2o3jMHKSTiypIyr7ID5EFfbcaYoa7z3t6slHm5gEdCMDwQ45qKSbi+4Ug2u/qA0LCmXcyEiiC
c3WmIPTGE1gOKAoLc2QCwhnqYscDWgNqB/PGrjkASsoS4F+gepBP3bTKG59t7JJ3axdPrntaEh83
vHXdOpmV9JZrbO2i0BcQHCjjesxBoO1GGzgeDrlSA7pp+dSMMRQkkZYuAARNQpPa67GGvP3n43QS
xuFNi4WO7NoswmHZixUBva0K5f6+OUSjmhLLm/H6ZkQTT3r7rgbH1wYl5/MmTyoMb02CqD43Cz3f
xVOFOYTh3p6aQ254Tmxzi2zDbnJWgwVcEsQ8ghjnKx6aeWGdWf4fdTZAk4gK4HWOS/N4tjobxWTa
TO0hyqG4E5IORhxymoqVC8hSmpsuXGlC+5zywQdLEWMLlAvKXujtUtTMbEvXlJbTHjIpukSPnIC7
zM6Zlp1ubbwv8fCDKQXoD5D1Pe6bBRhbV2NxHegIpFkwspcO4haJgsbPby8ZKBVjDkNcQniBLTnK
isq+9pnnQOEUWwsmRwQWGXLaaCjiJz5ABqlnOPTMolkK16BXWKJg66DubFl44i4Wqk1DiCgMwjhk
fAQgBoxv2QM0HRGZ+t1w0UXhpcXUYRaf7EgIvGLv3XfErWOSn4PTn04o3rVIR9vz1kGUOT8l3r3n
W0e63PFH48A6lJSsLPg1cvUXsgxqrP9RBX2PG5rX4vHJ4s60jwg6aDOpZlk4KhyzlB3L6EMbNNHK
t4WKhQ1ZKEeE5Qq0hXOWaqcxPGKdt2I83nWgCczCp+97FWo3NEyvg1cH97+LxtlQuPDEmcu+jGTv
DTmw4BWASyrmVW4Bsm6v87w5s0FPOz3Lss6qwSjiY7ssvgEJITw5obB1cKrISypbTxca4Qny8UJv
wFc3z9wSHwZ44PPMLz7ADyBlftzpssL1hdsyPDBuAsPNJtt+qoBiuJP2lPVxi2LKvaunSAF6OMLg
3rDFwNaEF+7PDvf+uUTmaQ0PkwAFxFlCGdOA8PP4e3qIsNbjmEWH3NfdGmJNctUg3nJio4mMa9UG
7i0SYcZlybLpWjp45teyjL59fkCfrm/US9+ARhCCAHVrsdXKphh7CO5EBxArYeBKDWNGWf/6vBHv
5MENjbs3rvpMipntOo67qluzLThxywdO6h55g77E6g6zblu3kwXXsqLvdqZmlrvpXOUOSd4EOo9L
WQnUUoGqjtsy7F/MOrKsxAUDk6ahO8AnpQaGDc/csL41C+Gt8WbPH6cyCETsqRo5bmZ51IipT8I7
PBGrbxCSHsZZ0rCN0sEeZaq9Mb/L8DS6taeqNWFqqRWe4Qbvd7bKGBC0OTG+4iFvV0nGZfTEwWeB
ZIIVwNYTWqtQtjEgdHPvQsnhQcDyAjmmqDKNWIJ4iy8jtaJpZWaeXMuMOzquIXFxq21g6xKcBIaf
sFrcF2Zj/vx8yD9Y7dDlhuUdsLCzFNySoc+gXSL7pqsfaOSpdRMBkR9NjlHEJs6DxAXUPPGAhNwG
WXbh9bqH/VadPzSkO1fWO11hELQCK3muU4IyPYOM3p81oqnLoLbq7MEMCnqpfVrHQHG0mzP9nX/N
8RmKZvBSgtwDZHygdX/cjOlJ02pzkj3AoBTG19wML2ngl8ggQToEyjX5loRcrrgy2L2lhiDGQpPp
5x9xeqTNuDqgaQBNAtJuSRoUpPDdSfj8wYza6BrF7PFhGFvzBpj/g6PH9pyy8QftIWcOXiTEcXE9
LQPf2g7tXEwjfyhhzZoajPbbyZ7vQ88c1x5l56pxpwALRAOA6EI4BgcXynKL0wKJBmhHc8wlNGG7
rZYzF0K6dDXL60CfpYFFxjRg80XCj0c/KtaChE5qkB4mKaFgkO/l1R4kdLljkMlIMzxdzhQMTwPO
+Qtxm+A9h9fjckgqN4BrR9RkD6GFKfDaCHAqNA+G4wiWWT6Nydir5qHiZ9PyH6zzGV4JpBOe7EDO
LRdgA+U8oP2zByTOwJlEqLtGfvNcwf+DqzsMgBQDthiiCcjKLm4Nn5mj24c+wAQBkmkQ7LXWqJLq
tYeExYYq7qzrPnDiPPfbK+2p/MID1yqtmOmkA5AbZ1b8POGLXYecCcAbSP8Dc7M0AGissWmNqsof
eBndjrn+5Yfi4BP6RILsRor+5fMNdhr4IhoFixA0QqS0T4r3IW7KgMPD9AFuHfWlb1Dv3ginRyRS
rTMdO33SAv6IB3QIdDtyA0sdvo4SryylXT14U/Q9p2Z3F0Eh4yYbXA2+oBxWEKYcdmVnyZSH/Dft
phAAz7xqZCRCaHWCiblYS6ECNylHpfMhmALzomyRiKxNv1lBIe8c9hD+yidzGJnwr3TfpDihzLgI
cf3aFtkUkfahxhatt2bPndQMwR+CMq0sV7Vr5HUiKmf4PnnaMTfEQGIUchiZeK5EkanLgBRFuRmg
WgSFRsg157FdC29vhQ2905Yx0ZXvTPba8UWBUgUf2sMAgYFVbyrmrKDdUNz4HDOR2tCffrb6wf2V
QbFu21t16174oLc/w/YXxvLcDPCyDkqES3EVqIpgLyMiSGkb8qdIKA2j7wHYvwFv85fQVi6KIYq7
d6PS7ktF84gnGht0VfoOhC67IhiunLqKhjnQ0PeE4c/FPRIN91GVgWiEx46KI1BSHyQ1dVxhO6Zw
xFTkwqwrAwh5dE2CCer1kHb36s6HxGER7KXwmuvAU164ZpmEUsWobIhK+U1VGjE4l8VW14BtAH+P
KYa8WEN2gVL2BUW+9SAag/zCMzwfUE1QZhAjuOgfJ0uh5jR5ebGCQ4U5AT8XjGXCK4H/YwIyM4C0
N0MLTDUxc5NbM12Lio6pxISAJuxAOs0Q5ooh2EQGik2YBRQpwA3Q021Lc+OpCTuzSyrX6hUARI0T
xSg06TAdRGaj3uM5jZei3sbsGBGja6ZIhOUrvyL1t8mD/+pK93jmJiPmzb8zIBXWIVbNbLDyIlOB
aReBgJVKh/kkhdlnAQ5h31bfcFJ3IlX2WARxCBeBbiWQEYMQ7NDoS+iWRC8caeUX0rslFA0oM/GL
WuGvPFD5mtiEUAgYkZVNeKpcj+94pEBr6EHLfMAdYZdxX4QCr8agd24iBJdVHBSzBQ0WRvUEkiUU
PARy5uY4yhWOAO+CtgY/TKCUJtTjY2pPLkgYIyOTTu1hvHmTp7z1Zd46cYB6RJVyEeRtMpUtv49Q
0ttDNhnu75U/0Qs2VeU1oE76OUMi10/saSxDiE8omKBJI3CymCro8EqrKl9DryRZPCLLf2gjEmEa
Q8q+dNh4T1DGCcAXC5s7o9PFq1JFcdW6PgdMmLricjQbO0oNX9KXppP0G0qWhp/Cct68mwBqFrGU
/MEd3HxjFY0o0tYBlC/B66/8GghXXTa+ZpuwqZmKXXtgITIkJi+TRtb6q9DIKWCI8slPWuaChkXt
yr/QEeiQ8f9h7zyW47i2dP0ud56K9GaarnwBVTAEMMkASCK99/n0/RWp7kMU1URoeqOPFNKRCCr9
3mv96zcTdc0X/Anqc5nK4kvdNlbD3h8357ppjNZuWop0wncG7WB1cdM5iblEfqXqQuElneo1c5c+
zLI6HCspHgUbaRpekLG0YF6jQS3jCPoYvxSCqd+ESxG+Fcjn+fYFLJe2WRpfHrR1MxSm/hQwDW8o
eQRU3IawTC9MUUEOUIPjnqCHSuI2WaZbAGpSWbuBkA76xdN+/labVrcbpkRem+3IbZjryEkRQbvj
EIv7dBT1b1FjkgEQlb3yRVSW8YbHwZsXAv2hdBYQ79tlWCqPMb/WupZY4i8ZZ3p/v0yU+ffpuEjY
jHTW8m2SUummN63sWyhbpYDSpqrurJC0TDFolzdDm1Tmfgg6nK4YstUcGqEXqkoBUFxXy/ug6Xab
C8chsTaWmM/rFAXEN53piavmRFTKsAG+hGqq1w4vNumBSmcqByGks4E/HtTbPFU7kfYuxmKF1JqZ
mOhwUDpHNmfxXR7q4JZqbbwLA2F+RPg4b62Cat0WSBminAQlBMyK6vl7YloLt6/usYKcNFb9qpQn
wbmovnhkQRYjFCzrWrSpX5LQVRfePda4WA4x0R+SU2Gm8V4ck1JyeXYFqmqzU780khbMn4BIvxOi
aDgAaanIIZTSAF3VqqqaJrLVS82DLFdI55NZP42d+prjUHbUrFr0yqYssCQt4lWijEQ35/nkjLmR
eeyHPAfd6JjwdMpeHQeW72zO1lWLfxk8dvmIlmJYVRC3V0NPiuuoLuamm8LqDHoRblVQ1k/qkd8r
nwtiQbo2zHMDl8griD1hlZ1mS2sehgXhazqXWHVHQu/0ua59Asz8Xsj+eqjfiixLLkU4g0bzMPdR
6CnxqLnWsnxm3PYPF4Q3H4x9GdQLUP1yFr8Aa5OoRjPGZsVDIFSv42D1N6Fp1g6Bntr7n4vGf7ge
CCqw6Jl0XTzbrl6EClp2H8Z6+dBcZKUTIKet4Rew+tdHoYK6FOQUUyCfVxAHtpJmrQ9h9RBNLLEk
4rJ366Rb/Pkov7c3JFNRAFtA2peG+gr57YgKkOp0rh8Cvc23YavJTkluqMuChC9ZJlhuPw7zug+1
z3rNa4NOalJePaaj4IUX57Rr4l0z6Uoazln/kAIZkWiDLeA6UovQQ7Csja5YGgS8BkGXpfY0zxRq
1ZjMoyMoeeVkRM/etIGYHmQ1kRFuYxSwFVNjeaWCazez0WLFVJCxqNrMLRoEybnW3VgUH4bLDekh
y4xN/JCFXYG4XaaraiWD74CBUhatIhzNBFbtlrgUeWJCY3eBFJ56PdM/C+67fpewN9M1CDAgFKxg
3IuPb+0sCgEz86F+xCE7dcpejZ2qgwby56f8o4n7ta3iCLysqgLMz1yL6cXHw5DepnWzHAyPpf3i
1nZrL3bpGE5lv0de4XxK6bj+Fq8Pd/Xu6noVB5PO4URHs3FncFsn9gSPtZxjJd6WEG7/z1d4aWCu
L5CxAtQN/ZLdex11SyEAuweV7qNeWTedQmWuVMkbcVTfhbb8BPj9/ZkBA/xyrKv+Jkiw8pdVYXgc
8r2qfY2T+z9fyw9mwJ8u5tJg/bKUyRIR4unE7dtZdm1bducSDOtu3lQns01bcs6Rs2JrcWUfy21X
tD8RaFxDAnRvF+tidHCX+0mSyNXbghSk1AtZmR7SuhAl7BXKGZhvxnrJqVK53eK4DaWsKpJO9NIy
livIZLMRQW4SM9WjZ9BuMrFdCu/P9+WHNdcv9+XHebG+UwszLkWWfNXFkocXBeQ9zg/oQKenXup6
zEdoZQ0hWjZ9rQYOMT/B2ShjhVmShSAa03k7FNrxZi4q3e+tprmp6+E0Sm227+amc+daDN1YTdPz
n8/16h35caoXzTZzLqyKIAN9fIQL/SVVnT49WIshuP1cw3GZaC3/fJSrt55PWQKYZB0lXQJHuh9W
Sb+8KK06KAJONMYD1q3mKc4F0UmrtndSYLc1eY5/O7X9Kz3r/6cq68vL9L9rXG/j7utrTErgT2uD
9oPM9fJbf6qsBYbSfzEK54lcIBAVufV/61wF7LP+gntC0MvfelVemf82MpCVv3iAF1gI90LoqRdI
5b911rL2FyQ0iYkhaxgAzr+SWX98YWDWXmzEGGDj0gas/RsFiG+iroa+WI7aVApe3ve22EBjLSaC
+BjVfEbFvlpJLsdjb1fQz1EnUcJek20bFTMmyYrkIzwBlhBkHZ6MIYrTDvpxGeUXUcpKMN0uwdb0
Ns+fhLC+WOXI8yfF1I8J73+Wjgul+DLhvlCfgFRxw7tas8slZ9DbluWxwhukXuQF4xKidSS8fnd1
+9rmRbBS4giumxoZ66bR3sN2vCsYiLjq1GvHwmhPfWkVK0hE90bZxmTfqNJZVgPSXcTSD8u8dutG
abyhAxntwiHeLM+yXqFaj8fykxX6Jyr74XouSWfAlthbGLASrounSqujXMOo65BHDmmPfQMN0Va+
4olqx62vytteXKvZVk03YQfdaZ21J7zMmlv8ZJMetGGtCY7+vaSPs5tm1VavrenhYd3QdKUO14uT
n40k/jCX+yT2Tfjf5L8KoGR2SOC6h4F/7SqGE6rn3LIbPF0SWy98+ZuW2qngE6eyHMeELWIdfZFe
MtiAxgobXOwVMWsa602ZOfONVTzqwFBK+bWQtrqOffcG61ytcMkV7B2jYoznYttjiSspX/XmSmn8
PHJ7bJsM1xjdSfMzmB4xCdtORPcSu9W5v8VHSTft7FQ9GM/Ks4VjWWgbYK222DpEn+Ttl9S0rcQt
A4bvtrAfULa8hR4giWDY0pfyJHyxSAOyMLrzJ6w+BG9uv06dN8huGR0WHHi+YghbB86guvmucoMX
cls0C2a2PWt2mq/mBiDPlg/JwdhornGHtk3p7eB7a/hQg03UWbvwjaem3WHEiEsijl01U6V7xYYR
t1JXmEMiLD3EX5bQDWZoepuktK2b8dHHSWzf7yBMG7Z2X+46P9tPT5Zkq4eicLrQHUI3fFtG23Tm
beNrm+CcqVCmbKJ3purQhjamq8rtINgSA0eXUVZ6Yz1nK2G/POdvBUZiq7xymSOGfuDIq/Edcnpw
yvajY+2tTeSJbovxl1O9zBvTnx5Dp3ECB/DMNTYYw9Vwjbw0saPcJt6vek/erclO3ovZTsTNYDra
Fkcov9yNgAuLvdwmB7V0uaHPxYpAsE3duVXi9L7kpN/SDTT0ZGWdzf2ysg6DN26s78MxO1on1ILC
7GTH5ZXPtvFCxa7hVDd2fCt5xak4qalj9WSR2PHFu8lW8PsVnervhvb/tsH/R9X3x23wNXvtP+x9
l5//22FEYeuDyQ0BAWdcyHvsPT8tfCRF+otK8mKgQ1Y4BSWL7987n/kXXGsmjrBU4KvgHPo/+x7W
PhZmJJcd6zKb4gf+jb/DxzaXnHmWSfhpP5ogGs9r09cBUDwvS2PeW2RlXVg3rR2p5mxPUlzaQwX+
XymzBzMn9365P7c/V+RfmTjcjl/6ksuBQSLgALMD4W7PdvixDhQxM7NSaWz2ZrSksI0THURCLtbS
JITOnw/1seT8+1AEyWHxAqrDpOfjoYasjuZ+LJp9SRPrpN3AAqbp8ScX9MNj4T87z4/DYMTEsAxF
OlyTa60Dns4hpJK635s6EThiY0Z+K2rZgzHrw7aLxdFnrCDJXtdMptfJSZ1Cfwggsou1yZc6zV1h
xzhdQ2qV62YlLHLQObqEAQILgyHf1EovXmJ+xfqZmRV6AJUqpejm+UEaZlbvoR6/DUBVz4agZDZU
QAvTySkZjkMjlCQB43JwTnJZflD7sX7uQsnYhdH0prWJeGqKgq5pmPrQntGZFnag5NOLtWCkbP/r
h0FOEj0KrDNmx9fZ37LU5rRxYgfsa/Q+Eq7cDXpGLH8+ysdy7sez+GEMxbQel1iQr4+PXE9oedvR
bPfaEj0O7Mj9MarHaoVvxWdUhB+csavnTkEr6/CdGCbySX48VtuHxIhVQbsP5tivZ9FB8oJhqeIn
LMj9V/bWStYIYm7pERkJaI3fD92qJfHTvHjEN7dy/5qKyYYp5PdQUL1oNFfMeJV2Ir7wqLWWk1In
RBiRa/kjEwwX5Z49LoMzKnupuR3iLQOlqj0HIpuM+KLGX5Jh25ZAQQ4TQYZMokcWl5eQF2EmvY93
oJ0sKyxBQf6/tMFNUs6nNCWHL9gny8K+eJr170H3OC/JbozPxIT7mbTF5cuppGNuzM6o+4oZevIw
8n9fDSW7MSt5XfRnzAk/6eP+6aNiDI2T2cUA50Lb+3hz+7gohrKV2n0ZxdKKf6SIKUQ/SYvvMd03
Cgop3uvh8pqjVl0Zi9W4UTdE91KaHuOiEn0tiAQ3jwJ9VzY5A8hAxLuvf6J99Af1+yBJjZMl6uLm
Q9GcklaMb9O4ZLMU1LvOkBa3ixTFkdoJsvAofcsqrcPXUBt2FtrDg662NR9xLblNnRV3SqpXm3SK
R55UMa/kooo+QViuqNF/v9gWBvWofgEjrmm+IO1ihWdZt9daKnAjiGOfBWneLtWiOWqhDO+4XLKG
G5hkJkOuPIVtIW8KZRKxJrUYnF7GDPHFGFZrLladAMe2JA6WgwM32goWm/UUtPyX+zT3QPY/e6BX
XLyfF3BREhHux7gd5tXHByr0kRZxY7s9CQaqg6Np7bQk8a26ala91hyLVWYSgjqa02RXUv/FSD7t
ef5h64EEyFrNrgMQYVy9U2OhDoROpf1eMCdWOktIdkK6aCsT6P+TdegfDwXAyJj54plzvScUagTZ
cOn7vVWTOTSpeNySPyc+Rz0ZcX9e8q6gzJ931oApBCoLNE7z8/HOilJH3F1ftfusErtjbuYmVsW5
chqHDu9HuGjUu4vpGKho9pGEZquWm9bXhHJeG1Gt3WBPqfsYHLfHJsvlT4ZEV4Smy9nR5bI1YkBy
MV+/1pmERsnkzpTqfdgE8iV2YrSBf6PMZrZpOsKo9K7BXMLBD/4pqCFGKGMSrLViHP1CWvSVno3L
WhAy/EOXQTyG2ix/8qx+L4Uu/HVwCOwWEaSrVxWJGoSRLs9KtS+nrjznRVN6UTplW31pipUx4xif
EEazl5Tus1nD5cl82EFUqiDexkvRALnnB6nzF7SqDpH1GVFR7OaUbhNCZuWGPSz6P78gvx+FKo+q
kj8IvYRY9vH9qAarwt0tUXe52Ey+mIM7JManov7fdl5wHHCEiw8Vvr9wwz4eRQ9FfcnmYdnls7RS
qqZZM4hHFiAZtSuMmv/jmv6v4aDh4Pn877jb4ZXB/muW/SPudvmtf/cehvTXxQqKIogxys8O4+/e
Qxf/ggsOPxsTJbiiF+O5v3sPSf3rx9wJaAp+nwXN8n+aD/Wvi1gY2QXheYj4mND8m+bj47vCJ4be
DIYdHcAlC1j7waz95b0fpTzLR2gQ52YSCbOqUWaL5t0wYl4eTcT6/HKD/qHj+Ph9/zwaEv6LYSrm
oeSuXL2ZSThOmVARHh23qZ+f5CW8GaGHlEp3KJUoBvwx4vW/PiYrv86UklkylMWrNSVPgkjucT0/
D7NxA++b3bWbVlUbe+JQgvzI6S62PhPk/MNtxduHLQ6olXL0+rYOOjNewjCzs7xoy3roLgNz60sn
mLss1qVP2h62lg+rF/cVYJbxPwe83Fe2uav7aiiFmRBjdbZutME3oS/BOE+/iZONpNpuk2+xrtlF
8dSH+AncJP3R7G6UYg0g1pCaELpy5yzSq7XYSeD20Tcz/GaWD1MNaelWHDbd8K6oG7hkfUct5mfJ
vdre6NEuM51a8+LBMSKnyVdm+7yQiFLAeZ4aR77vm00bueo+OZU4hijf5vJeHe6i4phFN4vxrAur
pSLpehVoZyLcKvkkqmeIFMjAgeygU43VqROFVQqsZqzj1SSvBWi0gmk4ytkMNsrK2BJA9wPUMW6s
x+VVj1wmqcgTt/Gz+iV9Q/CUCreL9jUT8kOsVzDoSXa8HcnnVSEiic+zeaeZrzVY0gytrahOcv1W
JykO3MCD8vcheCHtCloX9CW/VTZDibk+S7ZSPwXLKWByGPnQO6Dfw3sjOEyYn4yEOa3yRYh3zQRs
uLBTVhDod2K1rQAtb4vYYeqjC7hBh05o+bwLBD016U4NgA2fe4BPdRUKkK1IbPxkc72q+36+Jexs
4Bx0ZFTXV/PcOgmbMKcCPZMuXTOEwuhaRdfqztATeBEC1TfbWNkXIwOhWajvyw6L7D9/jL99F3wM
lGCMExAY4XB/9THORtel6ayr58587eBcOQDfWIJX2AQwIv6MsPtPR4OgzLJGW8hHqHz8LDRB7vpy
afCu6a2HIKrwjiOXxCmGZD81UfdJ9ffb4gZ7lvDYiw8a37157foXjMYg9MqU3U/UvbYy1a7aGQ9G
FWy6Md/pVvyAgXjySUXxY1j3n8KFh8pRmbRh8IWOTEcB+PEa5yAsRDU10vtm1p47Yx3lg/lgdfRY
sZnWnkTBZDcM+7w2HdeE3/IuV9F9nA8nfYSS1PamArM3LQlJG1x9Ss5/fuDG5R5/OD8wNBjqDEYl
g0HRtTQjljUhT+XQuiuqAwHTPG0DnNpcazI2dDj/26q4ntO15E9kHXjkv+KrHlWe8B2+6IxIB4tm
zaYRXCeEpvv5odlJ23qjbY3VMuNp60a1Yx30nmt0+EFUB/w+aXSBXiVHhxuW2cJW95nsq1iT2MI3
Yd9uy7VW2fqxfQvvoq28a16ybehHq8CrPdlwCsGWgdsTNzhrz3++G9e8EpHKj7sBSYvSDEL79QYY
VqKpzXVq3ZkP4+woX2m9Etku+QQaQD8neDd25QPjDPk2210M5iGZYN/fIGmx8ZhvHusAwZRT31WH
cZd8L9+4DqOygRP+fJ4/HER/f2r/Oc+rEXETiiPwRmTdJZtqryJiMp1o0wCRl2thXbCMvsO3VJ7S
4+IHp+FJuin287b3ULgGx1ReBZETHKKNtQ5B68/KRikdgJm4XFu9BzOTQN0M7+TIXdJ9ojrm9NBF
bkGwBPQ7qMaYkmguvvmYhI+2sTZ2wWa8lU7TeRbszrAroJeaCYsdR27dr5izKMuNOu0WzW8ZQ5S3
c/Aqls9dd4ZRqDS2+pQdA7v01XW1Sk7VobzBjLO8aw4M9vxP7tultL6+byDFMDAAOi9cgI9fYyrJ
Vh5Eg3kXP4pb6UbaLDfJvj3mR8smpO+L+tja+amveVsRLcDMtDXSh1tnsHxBohN3xpecgMbCMUun
nTbNeMsALBOcAue+FoKenTUMmzwj9umVo9pD3GtCnu5dRhKm5mB91hdOrXoSU8x9stNSt3hh3zFM
T4i2dcVH52cv9Z2w7Tfml+RF/yIdhmPuC7dsPAoc6RMTFpyvRhaPu160NRXLzU1EELHBxrkmU0Mo
fSFZjQuzLy9LPbGz4ccmn2Rk/lBk/n4XQSihpynwv642qjmhxsmpee6CQ3CIH/utsokeAqdysz20
VXHyBNEuSz9qHb1wrNzOD/qm97NdsYtXtWudyg2RR77qiwX+p+Dn2aH8pKjE2OPqSYNeACnQMDI4
QJ9xbQeFn/BECmY9nzJzFeerUtqSJmM2vs73GGYy6/8uhYrZ4idBKHC4reJNZpz04ZQUG9Ha6uOu
rZ5V68Hstm3rGeFBmx2Gs3NwMeWrv1amHw52V2679/kmClyBoMdT0dkNbFOmat9SuDev4W31LuvQ
5B/C+clsbiRMCdl5gNOYbKEFGh2z9zTDGRkdY6tfurF8t2DiUrvzuC2TIxOFJnODeJVFfhyuO4MU
F26wxGdnKTdZuR3EB4Poijk5LumhqlcRZuWsxu0NNBx7KY4dlLAeMxikIzq8c3SGtTv03zn5ulsB
eiYYQ9j9WyvZin6X9rtE9sv0NAgrfX6bqRX1Yl0srdvrSCwMBXIddQjzykzlEjkZtWy4pVSCMPBy
W2CNVDSHV7SILj4qy7ozQ1tzIYRjziTZjbHPp7MR3Q79oTVjrH0fY+NeLiYsr7hbn4mTrosLDdtO
Cnw+dSRptFBXn3qQy62+oEA4FyoGXSNBmYE+K14dyHhd1MYnO8dvRwOwY+SEcgUzJ6ZYl1//pU8T
80TVGTk0ZwCab21D6aakTDTFGmpTRJ7Jn9exa58ULKloVRHmwMMANYIZ8vFwjEr0Fp5ZeJfoeW33
Uo3BYlF8ZZxwqfO3UaKKTmxsimFQ9mFduykZVeoSNmurwjwKotMndeM/nBA8DeYpnBT6JCzSPp6Q
MCZqLEaTeCbZ60szRppP4QjGqu9Dpc8QCASrTmFTFfKTlQrHuDZOml6S7RKKJ2P+lAB7XetR4bGR
axZTByAWGKofT4e1aQpzUV7OQTOu1AUdiTp2tl7X/mVggyVKGdjc4n/phcBjYdhosC0j3sYv+5pT
NcVKZ5iIYs59XLWemLaiM0hhywidN+/Pr8DvV4iROb4EEHIuTfM1QiuEGcluZd6fu7oT7DLw4BO3
jLSiiM7yRVES3U0l9ZP9k1KZG/fr0g8uyXfFH1wnh70W60+NXCk4V8nnNN0Stp0TL6h+szLFwaRm
yZDyrnvraISvRT7YymAxRmFREI+meNCsi0PUs1bfq905qB6RhUzTrpju5upxbpGM8JZMdxGcge4t
1ndqt6daTotduuDmui7qw7ysK/gHKmOaiCaOCCU1d57IGe9ygrU3Rr1OERuQOW5L5s3SePGyblCy
VCcj5qu/LfqDpq9z8RmPWPZg4Vgva+KjU+G9pOdYZFLD5BgbEN9g61Wf9PDcW9ABH2uDTmhtcCLm
jRD6svI1Kx+12SunY4s8Q1+zxw3GKRM3lrZrclcq3i3jEp+213EFNbhoZNnZSowHNEBbVv5F8Czh
C9pMeTnK0ZkO29DdgGuCeZgKW1n9HvQrbXiVymOhnOL6PqO91bttIq2isXKHeZNwrwQ22gaNyT5m
QlblpteYBD9rkG78/mtUCo5ZvEqkd0baSxvFDhyVSl9hbIKMvGxPxUyzQ/YksvFNZXqyuqF/xv5g
6O8jfjROkdkod+3sTOZjb/mS4snKGowiDmicL2t1W3kKsy/tE8Xsb7s2ZdnFagl1wcVF54cB4y/L
KFZyKKa1QD1HcZjRsOtM1CoThV2pVHBkhMaJpeozC+7fqmlYbdi1wRVgIeWw17VCtIRjPxWicl70
b8Vg583ilIsn1vh/l7u0fm+Fo0jcGgOuPjwp3TZUtkGxkoKDWj92uc+C0k7PgulnxiGfDnJ+jGUR
dukJCUGtnWbpJQgdVbUr8ASKxmY7Zowb7Qb9UnLbqpe4RO7svCVrfLDcYSsbewxOlQequuU2gCdj
nayh9y4u8Qw4Q39QfDlwRSyUzO0yFMjttoW4ndrvYeGrmtdlHnZ/+krk3olb6zSkh+MCM268iZKn
EqKRlkFCinNb6veLeqowKDCaR0PZEo8WNzeZ4hs4AMWf0M6QN/y2dFwoZ5gvXMZKIH5XPYvZ1hAa
CgUPTGXLlJdqYdhnG+028DJnfB8GuzwsOF88qcRBXjzMbMiFCGXsITiJy/biYOmjl0G2faiifaa+
Xf4hTEjRyx8ZSuWDmxUEwLmyYuMGblGx383HctkmxiEqDjclWFvqiAQLaaq6QY9jK/P3iRTHVHlC
4WobJX9jrrHJpcpXBrSWL1b8OicHC8zHYuy3wuY3ItZrWgtv1a3UHuDmYugXEhSmPwbzw9APjhnW
tjy/hupJqeAWtQd1WQn6TUV8IHWAKOVOjp9J1dzM86vJxKsUaZjOQgyVst8Pblk7QXcWBTC70hH6
bWHKdj25oWYPi9voq0ghtOK+1UriQN+QqrmJcLH4vBet+XLLZvrBPl2LbAMN/p+lndDD4x0aOjUR
jbrhzo/SvpcPWKzIo62LRzU+N6+jG0q3pGlXS2+bwgHXACRVN3hrBsnoxsNKa74prG3RQe6ndYzI
Phi1fdHcttqjFAbrFE8LubqpO4+kS5hp/Vs5afu+izcR1DVzqnGZemOWmhvfRah9mJGj64t8qVwV
DVKC2je6r1LsGHnAuu4rRnlphYJmNcMo1BvWzHS2BfU+r7bBvJlSt+rB9fr+NsS/ItffquybptzL
djO4wrTSUubf1MzrZHZDk72AMt8vTfuBh7kqXh7lN6HyyXnNA18U3eQsPPSiK32Df2DSvNS+MnpW
6Vip10yHFBut2B5O3XFaaIH9ga/cZaPJVtFmTvzAWJUYs5a5V6fbOXOrhy7dAav6WWYvHiwyFH9K
uBHdfZWtsIYNHQwyw/YQ915k+PracluP9SF6RjFXvoQ7yy+P6atwCxcOi6jhPHn9ZkQ7Y7c3PViq
vjHAXc7RS1jYk2CL6/ouTjg7ovpqFQ5ctUu+4H0ZOPOpUV31S/FJz3c1nMR8GqE7Hy3YJKJsOuhL
PfLLylxSy+epVcjnBG8ab4grkXi9waFBjGymhcheJctLxELmAwXXCrFptkprl+kAO3GtH4lnekBr
um/Fz5KOPw7tODPwQ+zW8NyEKcVs96r0ZGycxwIEmXNCKCVqWbnEIHqIV/+y3uLS0YjBxsHVQ5eu
KSxKFwe1mcziOYmpKiqtfxQj8VYVB5r85bUTl1sSMz9ZM2H8X6+ZYJWAlpCyLneeGcLHuw5LSJAT
Ql7PeWbHiyMabi4idHLihZXArwsX/BufXl1aF/IxEVYR7+nymLHGgsJXGxwxY/eN5afCLLF0+mxn
SOcwKZ0JChTGf9NwjDXWjN0cfe/122X8LuVPRrsTs7ehv60TokMfi+F9IaxYAcVyYIIYC9FaNpOG
NHF7zaHmlEDhbSLJeQeSyEcT1RCeNXkllVSyjZtNYbgTzKme6FOHL2aMWXltJg9RtjWBlX1IGWt8
Q+/6NYXIqfVoJh3wQhfoaoWfhFN7g9964dE8BS/le/CQvldPJdTRcscchZ9jauTXnu4Nz+mX/E16
rnfSRn6ZTwJ/127HALdPrOUYo9hjiYbcLcL1IvnpciaWnvguxdhP46lYmcq6yt+G9OucHyZ5Jw7Q
gA5ictONG6EtyGNmp6nWg3aX1Hvy7/C1rvd84HgJxDWqlp0FiBNusnhdKL6VruBmsGETcikODn8d
zuJ9/Zxiwf1MIrSBgAq8U2JlYwm00aAbz/Hbn19YGt3fXx7YLwzsLwjI793I3MFmNLN+OUeSq9Tr
SV8n5EGrvjT5geVRVPLvVd2V4w0jOBtPHl5s9cWq3Ub1huq+MN76EpXv3lwOHYX1bKsoTGO7irxo
8bXYDmnfkI5XTnvOnoUn4nHLI2ItBzCURVC/6wJvlNwk9+Sb4G5+0iEWzj62vNpJfRoepffoXDxC
ylVO4Z64by/c1ofIT/kPWC8ZFG1ctffBTe8bHue4KR6rV+1xWJU+fg+C5qR3LPfvkAJhW4EqS7ob
S26PLwMnuI5ujHWGtc9r0brGWt9Ujd1I9zp5QtU2eikgfqkwjttN9w4SyMYp2e2zdkCXpB2Ug+ZZ
DvqGVbrS3dYP9xfrebRnfuPRwQivCQANH1TiKC9gLeJdsA/uRSji3Ltv+CpvwlUCxpNAJLPrQ7kd
j8p6WOvfWlZrj8jmNwLDdxDPtROBuep9Dd/qiW+qqLxkcQkxHeetBoYqeUuxFplZDd8q4zQPm1m5
I6F6pU17K/KT1uHX0DdfNgWsBM7ic/EFP9znfkRcbIeH/KGubf40Ko8/m8DVhbVe+gTX4YbQYvSU
OnXpjBxuXFvtbhB25nAoRxG07qmdtyMYJuv7Gzbuq0vyzQJq7yFLh3MynODBSQ/jN+37cMApl1Ru
AqdG086ZUaYeCJKA06/uZKETDGTdrlptJXfHNION6Ruqyw/DHStUO/oeqTYCdj3BqsE1CSHp/UDb
BpbbJDtF8jXJD5SNJPlmuY3G0yUcJVzr/bsaU0/dKYyIh3Vcr1r1UAaO0t6MtCaJ13Uu/7LHw6Fa
laXbjSx1mFU4aeAAbDNEHJlaML5jEvkJJv87BIJa5TLpQWaDYfFvHqeqhi+YEeTLOe8NZBIjX3gQ
YzOcDsw7otTYdulZava63N8WpQdLUXYF/ufkogbEq6Sf7Ni/IVKcDtuGgtmlzHztepSHnGQqxz6S
ztKTVVizJ2oVE9aSscZkfrJPMer7bamBOHMxvCbRkZiwazRCzAKF+BoS6yc3X9fb/jjtx0cIlb7l
jbd8GshlFsnJo20/3Vep08ieBET8IN+qmDrb5i0oeTLcYo6VgJgL9CN0wj4ecG3hyPHKjGzz6/IA
HdTRXvPcUTRb7xyMOjJia0y/5d2+lQ0v726y1hkHnGkuG1SfeFPpNrRlnS3eJu+XD/1mfu6HtZLc
h+pxHjyF5fl2vq128nOzDjf5vvOWbbiK0Q+kK8HrdvOt6qYrsNUv/NwNy/tj8Truq6Psj6xLyhFq
YP1f7J1Zc9tYlq3/Ska+IwPzENG3HwiCg6iBIiVK8gvCsmXM84xffz/ImVUi6Rbb/VxZmS5bkgng
ADhnn73X/lZ4a/BIuvMqdDRag8qrIVjW0c1Yb/voJlE5j7m67UObjK9aTNOhq1D+cgTjXmLJgSFn
cG/sbis8TnPjjbjl9L0vGWH4o7ilviY+Kz8E5sh4Q57YwDX5ZRzn1GHYEDHH6Ftlp8/1eWZLM20x
XhPfLtQZ6y0dnuOPksYpayY8pq+gXfPK5nzhFfHembPijYGepprVeKU/+7sKXvoD1NyMglx+H9NH
8tbS3osq+ru17QRblZCgzfh69doyaVFKAtIoz7Dsc9Kb4i54Jm1yZd42V9ZK34VvHutzd1Vexw/a
t+FKvoleLYXEMf00JIX5f6G/gk4FhtWa44ktUTmSNpoyvaoIyOL2vnI3ZnXbARRZRNlV3K6G/rpv
75t6G6g3nrrAzBPgBHjjXFoEJpMO08M8FpZWtcQ+S2hWY7AM/EVn2GQxsKfVv5Cw1ism7nlS2VrI
0zKLnqx0NikLsJtzhnqbNzf0kQ/NQh7ozrqJKtuHJMZ1p9dCcxPXd0Lt2hEUkeCQexDaZ8aFvO4v
3lkqFYiQFBSKwA5OCitmA2bV7etxB186vxOUIN20yeRy3/aqg6vW8NtzBGLsqamN3AequtPidJjp
INU7Idq5JJTtOjCZMcviKhOj74MJD/DziEQ6ywCQ3CHmQGFHYyvzxElK3grpVm98M9qFlZvPxyF5
1eS02SoTuGaov6GBc4OBXZJfZ46F8MHwe5rH0pQlVWe5qhOZ3FNFqX4QljU6fju3UF5bXvXt8xM9
vQ2MPNmgKbtO67sqyyfZ9QLYUViHSbB7N+7GfZPHVNfrOZsdm87DZv354U57k+ngR2M70Rqm/nOs
LU6i/Ci3kjHHHmFnBmO3iYvhug9dcxFVPkCvYPxW6OyohlAJnMEcKbT4prEgNQz0UY3LTVuyZ+R6
ypkQ0lIIlL4hrZcb13kQXVjj3qXHH9O/sBbQT6CiYFVhbLSTkQH7Urggh8a9/KXheBKm7rP4QbhT
l9reXZpXiZPdUy/1995V9qY8MdVTFA2+wEKgWY94pUSLHW7VbIHRCemaGAFEc5uQcAkWQgDXdU5I
okFFIvUjBaz/+0a9VduVtUvCjSdtoGxpxYYor4jtEL8L2hY1rBHsdnQ0s5358VqqF01JELGg9Enj
nqDOi+QmlUne3gvuriPcD52gcMgJEIgMG36rCLPgNXOGe1oGCoOGnmmWIJPR0lRHEYVwiViO9eip
ZvZDY2XYQWj7gHwIAjU77y4M8bvo5XSI6f2grMM/ZNtP5gA4HQbp11jcj3l5nTZJRK9kr9mxz0KZ
C70846392qasn3lEdJWId6rk/gitKFtTFNl+/mievrGwxTG6QUTPo427s3iSs2Mr7Ou8sulelgPY
u158p6pdu3SDb5LcELU+Dm22CrveujBVnOaB348LoJzJCR92zBGP972pkieWXsFnbC1hUUuIunAX
H2eB7s4SAD4ks/TqQkHl7KXnUlH9ErmRSaCd+iSNIKhSXUlKkexDLHmc0tgMdMKwySOaD5No8fm4
/uJg04uEHzyKE9qbT1RBvddrQa5pjGtYPOOqToCtmG+Z1DwOcXApMj0Nzvj4dx4D3JnJ1fJUYakU
Cjw2xev27hiRcksrYm2Zks3nl/S+WBw/uKCAyKNTGoLKgrz5+J6FqtJXEtiZvXlD0o3U66x/8EOw
VzMgcUJC0GebbHqDlRlvtWruiY5GvIOgNX1sgnWWbkJ/J1h3eb/JNSd0lxkkZi1exJozofxqp+nn
XXGrlA95NY+9uVQte2FuqasqmtcBTSybWnIMNorWxlMdOiXKcWW5jqVRop5LP9hOUrXuCZXoGAPb
8JA8SAejp1UXqpCd3xJ78f34ENFsltGR6kiF7RF9AhWt7YySYXybKU4drPrkNjQW4PHZxNM7ZAp2
i/SmWBSK4xnLcFMnK9FdRt2yvUmXzYVBPq36cSsnvZyC+Bgt2FmzhCoKiR/EYrMXo9G29PaOGt9s
tOQek/LyudGyO590/uc39kyXiCEFlqFTyz/5tSkXdXxjU8Pv0phOhD3FwZBtYD8f8FZ3sDVF29VW
6lxUgAw3bb+CROg5RZZfKi+fXzZ+W/CDVUq6aObfl6UPyUcRW2C8Pfp0HwvqIQ5gGpWq79phkRZO
DdpvHmY/GiOLL1z5+VvKFIweUyYgQ3z9Dqv8cNgKl5UyaPNyP+hldVWbSwEtnuZrNsY+woX84i9G
Gey6Qj+ADqwBbOzJlCDUYuN2ZcbBOnNfiNKqSmNazYsffrfNBPyYBKmJ7dGihBTn2YVA8BdHR3kK
oJnwg9DMOG0AzVjv/TQYyr2QihY1i3Hept6N0mjFXAuCm+G6K8KQIqB3oDL3/PkDdj7MOKjT6whF
FXoFU+/x8yWrQe61ZlrS1F4BVMC8BMYb8wWMvd6qLs5TfNrxNMXRSIupKOqRnJ8msq1OLJH4adUe
aUW9IpHV1eueLsBZI+sHyHG+TVPaQIGZXv/Pr/NMC4oEnKvkFpPIRZWiyMcX6nM1hpBTAUuSAZFb
KT746KHTZt/UwiYtFd5imZJ0XxsCzZCKaaMQNeksXuuWhwQzj8VFPYoLo1P1fUWd/cLpnS32pPdp
ZmO1p7Cv8Lodn16YxwJiXE/cDUVt2l4//PDbolroWV7N5IjqPsGAgXSdUqZF1w/7ajbRhf9UBzLF
LjVRF7XZZE6iE+7lyk7W4sYpExRveXjhVM+eGOSqk0UiXBRoNKBSjs+0TcdO71MdaiGIVwR6VEys
vIA2JEffIAPWF27c2QI6abKxhOQBlWDyy8rx4ayqAY1Je9Z+MHoFSTm6ldht4gvvoDYtkEdPpkwD
PKE10JPJN/6U2N1ppZJVchzsC8RqoCks+UWR+l0FoMgvguxaV1GrecNIEVgtIA5rnIclxMpN3+h3
ruhZW7q3o4U7Iu+BLHfV6lF3m2uBsokkcgr6+Axrk9JuGep3FnZYs2ZspMUofzMR8gq++4olurDm
NMiWkhSW4/7WKjSy3akFPaocUBuIBCq1KlwJkZvtrCSFmg0LdxxHdZkbIpgTsqO4m7T3o+HErmzt
kBUMWp1tjaIebuvgQnh6vnNiyJAhTl7ubGPV017PKoCZjLFcuB/rJLQ9PMvsViyyuRFLmS1inzYP
wtq9appoy2T+AF6gm9Wi9SbW4k0ku47Sq+0TKD17LMkDlLJVLkAOqBdW7ZOWVJOP5TQ5Rd4veNls
7o8foEJOvcYy0wA7CyFYKjAc76QaiI7X1vJsqHmcGjdDTZCzJcpInCpUF8WSd99vCmGeK1I0F3Ad
IZGbLMZoBA9jBdeJgVFBpDbLIK6qa1XwNpDm5NXnk8LZysuDSD8AhAVEGRpv3PGZK01aCr7WtZOu
y4KiUs6uqbDNPBEBu0lr+iw2+2b++8dkmpyiDpBzTJXHx+xkDZ2u2ZY7Oay/jXH1lvjxU+xG68R0
WQqpfgmiv/j8mCDqz94+on4ONinqrGleOT5qpCilrGOGtEvxOknpW94buG9I/QHoqlc2M0961hKc
3zY1BFMd5Q4KzQAvH4udqgeXpnCCwJt5dPUMiS3SmRGY1Vxhv1YBODXcceaNCDLkV6NGBPyq46CR
KZuStB8dQHJ718q4d6qrMJ0NyU7ub1s0Pjk+AcO2jufG4KQRO062Q4cqLuw2f0yk167AL7CAuLNW
rYXl/0D8G/vkB2HBkFdP1Ec9W5lPqT7v0mdF2YBhxj8FrVS11fBjHaiHIfuhWKo7emNbIQZh/Q8h
30XkyAESpT1d3Deqfgd80yWLpz+pANrM6M7jhMvdQOYsW+SQXHrysRhxzgdzJrww91L2CgDIGAva
GXmpksKJUlosWNSRQy6lv7li/1u/Gt4tPCV4uWS6Q9FgnkohY6DSQ6PLzJOKgn6iJ8XpBrce4tqs
a6MLj+ZP2sfxJD1ZWBA7sCYAGTltgQ20BD/WQu12jbro5Hu8BdzxrgJIjG8G5lWOFpMu0J4N86uV
3wCgRJq39+tnv7mqlBdFfZPUt74j0ZVvvfwtFm58F6SUo0ZPY7NE+dZkG1ekEvMomY/DAAkZlC6O
AXVj4TikLwKKZZC2ape6BtKKFuVIF63dZtf5N5m89MznxkIolX+XK1jQ2HO23KGqCWwJuFNd5DzP
Txbmyj6gIXp6OnitA9YgJvmUvqrXrS84GN3ZAAyQ0aldQwKlIzVHejmCd9cikqCiZmV0NQAWqgcy
k6KKSphHB7MRQXmTtO+BgGeJtLWee7ZUJUgfATl/Ss7Aey6yZNly6gNZ7ZLvyjQy4VNHlvWANmYm
QpIWK9aUiDJ3+6J9oYGgIyNfzsJDi2QphhB8X+a7MPquUkKOZIuswNqkQdryHizvPihfMn0nopvx
nzMUPPqmsNjv0laE3C0JgaonMxVmcbZs8hdEVIiZ+3msoKHgiW2WgjY3UaeTjy7WJpZoh4yVz3b9
mWXZZFuopjWP8g9p3/tz6uCSisQrupbpV1BtgxP2nSa/F+6pDbavygZcB1n6YAnVVy2djhmhnqmT
3TrqHzuAB4Wej6VSnEfmaycfBMvJPPre+Zh5282bCDyRXfhzHYp8uIrTpcUO2b0KEDN2X6yKxORa
NtbFsAjLRTf15EGO6gXgFNOX++GuLpGi0yVX9U+iP1CVe2myl55qLlrczp8bh+47ICyKeqCxaDGk
TFvKmJNduTHmR1de/eyZ63j8YrRfR55MkxYWk6Bjqlg3vhMxj/GcUBu1llnjKObc7Deo4pkK+Tdt
r0thH6GPitbszHr5KoqRD1wnjRPmtzpykbR6jaaqMuY31TqV7lVOXsi/t9J9G+/dfh9Scqw0h5YR
s1zrrOt4LKT+TereKtJS9pZ+cqV6Sze8jpqrML4qmmmTr4wrNJLpeCelGx2gs7pItN3QPdHOp7SP
TbxI1k12N5jLXl3kwUMZ0SC4k5ptQ/nffZJ5PcZ+rVmOZV4jZ0+0FaAdYBA+YqgrnbLkJS9pdVrz
TyYS2uhxo0ELJxH0ncWwWZ0F9dDuRsqAAQrTOKxnBrCaxSCJ+zCMu/VY6N2dWhcqvG3vOu3lYO5a
LoxZkVxK0chkh6MefJiMbq6YnOWMFow2RjOoGRKXQsqssdoHM0wfaneq4sqZExsiGohJDpYi2aoT
v18WvUcepgUEggsUHZGWiEeN/wRlQJrlRlKgmW3pPjEdvagnojiqzzFbRi0CrQtr8FkATGRE3+G0
G8S6BAOo4yVYyAHtSL4Au94Vu63ut/NCSedw8trZ2Eosxi0tLab32jcV9CDRay7twc/uCScwdQlO
HZDTHvwkhaU1UmuMmhbv2cKp116+JScwLPJa/RFUCAjrGpxQXJIiLoe+s9No/E7rOJWnnAf987GY
7v7R0zGdCbQcmSKQZSD9OR6Kbox9K4ZOsh9j8cXTRtbugX1XRsC71EHeYAp8KUg9C4CmQ+qKSNkY
A82zFECaKHE1yioJ0AoCuZmlnV1Hxjclt8xtonq0TzTyWi/TBFVs5TquWt6VvfygsBheFeaArk9P
Hj255K/hYUUIlLZ2jZObJb8ZPYsWPdD9hVE6NVzmXOk1mPhfhP4o004D62B0A4xwiwgxHM9HK6X+
su1FMIFu086lLqidPG7HmeyxadLR7OI05W1rhBYeRccmjduF6lnSchDFZokVw0wroAJFjSctPLfS
F1qaWUvTmDphkhBJRlVXy0rK9dWQob3y/eDbANzxeoAx2OEXd+Hq1LNnQMVjnklC1FSaOU4p3hgi
926mjtFeprViBqrpYRDDC/H9qevs+wh+PMhJ8sX1tEiWIxc5TSVS7hiNZBFIZY6ahl9Uk74/EPMA
dGISsjFEML2ynovmLu3jfBEaYrmI2XdLnXzXg9CfdS3CL2pPNsaz0XwMMU6biE5uTwdTgm0PCn5z
lasezQm5YCysOXdXuRTKn7/FU0pdJpdlKpNw8eQtzgMTl0h/FHZ6jbwpM/zRKcSWFIHpdWs/Z9Oi
Exc03rXWT0lezytprjV1ZFqdeeEWnhBn2PlRTJhomzK3ktjUOHmPa0t1B7ZJwq4p4qVWK+2yqBlF
YVTXmQZ8XJLzYTGizVMjzZalQbmzgpoggW4Jx9MIwrSEektoXJIz/vLEpAn0AO5BVEBVHE8wad6l
YVyWwq6whhECZLdTwEUSH8Rz5jZagNP6pW1c/Mu5h4kvbESyCbYxoJVq8d2CROfvs6R//nzae9/b
Hc977OWZ9bh7mPiesVHKpg3Cwcu9feya6S2+IStdaZZubHabMXXXugu9Ko9MrFDUXrRVfsrWq1zf
aJrkhMKmz64VaqWqmAorr6oTYgX9R2r5w6IA8G/3dEe8n/B/6Cp/4rn+4d7Nv9Zf/3hLayKS26/J
2//78yFLva8fcY7vP/8PythQ/iItA9BjkudSw2Ql/8lUEYAK/IUuyULkQBqUbAj77H9QxpL21/TT
EOJ4MqkuTyTef6GM1b9A8kyN+zjaQSYRf4vpeCLWwoyQVxG64qRGmGqspxlEIwpCzQ967bE3M+ta
rbNqbYWJME9DGn80TAVWMKjSB6iOdC9mEVQSNZX79VDSgsJkUs6beoSD4UvleCEKmoKcf78BnBnp
P0hYtK8ycYASOZmQkz4XPS8Q6kdX9EuSaWyhC72QtlTWokUpqPGF6fJ4lfn7eNwOMtLwScj9Hk8E
fktBdxy89hEMWuPEHY0LSVhJsw8Px/bn+X9kWZ4UGH4ehu5qc0q7k182TsJd380jCRfK9jE3UDmm
gpWh3fVNgV50q9uZDdgtPzRhnsk6CGSjam2hKJvt52dxnOHmJGBa6KZMCRSZGivqyaQXRKFauZaZ
HQRNGFaVLAvPQ4F4HxBY84QxKKZPZtJs5SKD96ii0/r88OeDQO6YaM40dIrprAcnxxdUrRqlbMop
1fRQuRlaNhynzK0i1tJtphktkupQ3ihF1d+GvfrcREhyPz+Hs9sN6oiJVcNbDdE8te7j253WEUZh
eFccSll2kXuyiahLQ79wlOlCjh7i6Si8vxNsjTfsdHXBSbYrJL+vD4WulGs5iBDI+o22LEMsUj+/
oBPBxHRTYdjTa8lbjO4SPdPxFY1520mZOgyHQao0VHh1dCtkSEfFyLSuWlnzMUbKfVSQtfCsd7TR
xJQpVwFU8SfXc2Wsy5RY/60+tp/nhIAIoJtIqVbWTpZ9lW1TmDRld9AV4UtD6Y3UbboKe+0evtLM
D/JLVa3zAcdOhiotkSLzI20Kx4Mgm6Pa6nmMU1YfUiqngXPuyR3q4CQwLjzFZ4eabCUlHl/AJmhd
T8vBdaENlRZn7SFuaOZJAvq1Rqv16Xmpfo83xzByKCJ8U+F4E5htmis/FGDTvAhz3+2aQyOkyaI3
LOHKbXTY0aWm7bJBFx3JKI2ZkCWX2mt/dZGEnlPmfoL/nsbeYd34uRqV/QEUq7oChynQx57FC1Ub
Lrl6n034015X1GlBxENnQiocX2TvUXi1Rrk/uKp7bVTRs9R6MdZAAYivSnn9/G053lf+HFHWTxIP
AHB0BvX4YEYug71s3eYQ9Tm9YTT9pHYE0niVD0l+PQZCsmlSZIC/fVRYxoTCzL2sMfLJfSzHMWKj
5IuHMUrc16ijUx3zL6D5srASmomlOQjKj8+POQ3b0RREgMGuCbEafl9sEE/eCM5CbVustQ6tR2Oj
1bmRPfIBF/ZPvziKjEAQZQIRBX0WJ6tn2naQhmp3POiVbzm+VtUzU+ndxefXctJ99X7bGDcN+51J
/0Hkcnzb3CFT2lxr9UOYmzcJEv/co6OlzrdxQONg6UgKbCEIuuHKjw+96NGJNcBRG2j+I3zoD5+f
zi9ejilSYH81dfsTwx2fTaH4uRBniX4wEcFVqAzHbHIoTP8vVz2JiXCYVbCzPVWBDZEB5Ibs84Gm
dgqSHWivTXBj7jvVUSg1zuR18Q3KkPcdGa97SYL2q4v8ePCTNyWTjNhKyko/pNaN2lwbxq3nX9DN
nx8CBxZ2uGgB4CYgND0ex1ZJUzEWwvoJ9my8xDkwWSSRAZU21qLffk55SHnxiSuRgvK740MJXaKq
ftRYh6LTOyeSafFFUptfyCG983OOXzoZb5AJGTtplBANHh9GMsIyIL1mHUyzzTDbi7P6zetidJtu
SMlg7mYUJmZ6NhY0QU+OfXXt/yjSmOy4J/WhYWeFqr6ITWKxNXZ1P5pT70u/J1oKGy6tJdSvLsBY
tn9499VLX4sNlw6qKAalotTDRs2LdotwBGWoiWAXQQtOAV0jZOLKCwqelUqd0FsK6KQf2Nomlya6
8+mA6wffhoZnSt29bzs+LFiaFBWkmjrjkFZx5uSJq5AcxKD38/fvLIyl+MTczT4BJcskiToe5RSX
mFI2K+swTBziyJVoWnfrzJCvZCsgxVGoQ33ddPQkhm40QcaqOPktBcY0IZGyhrLBPl1BunO6SxnB
/AF8FryD1snWuicjO5fFKFoJXZY6kU/K//NLPh9Y2GnYSU3uUjh+q/rxJZMGKxKprKMDnjPR3Bjh
m+gJeuHPj3I+sByFj8czHWUQbMjjo8i95GLBWUUHn5WaYq6SayDKC7qcu1bbpl5bbryUNIRSUNcd
PC+/MCH88vjTtpRyO1vg0wQ4iDg1Ho00OoD5Dm7zun0RCsTLQUaQoycY6nV9TyO5kgnPhS9dygCf
lMCnm8rlo7PTSQgBszntNu3jzhR8Xw8PMa1ZHWxHltdyY3hi4fTKkD+Evkc7+UDlhUaF1NaLMV4V
g6ReeLZ+ca+picCqQWojo489vQturmq5wF1AKj8u+6BGftRk1fLze/3Lo5BaxcgIhAp7iON73Y2e
VRQGT1RW1IlTxX1/lYvhJVLPL4/CfGuxaluTlPr4KDEenqlmRtFBxyxx1nU+LimJUV2Yd987Eo7n
3SmWwzBJFCmB854cH6Zx29ptWzE8DEJkwtjLqhtBK2lr9CrNboJkO5L3lGfWoFpPWVf4N3FiJY86
aNlvogVvM3Pd3lFS+HZG3/4wxAZ1UN8Z1JKFMR1+SJEgL9VewYZCq8vBiYMIrIhLT57bSlSVP78z
v3gLuBhUl9PVTNv144uRe48UoduEh2QkadoYvOs9HoqzSpCoPw6yagtu9pqk8n3eDpfEJ9L0dJ0N
JZUXNAU4mqC1PT56ltCIkbPvPqRxqTmMHYVzIZfWpUhvQZRL4XJQemPVFY24KLROu81ad9j1rhgs
vMj1/w/vAkyUKVGLBZV6OhY6mR+rS9LwYMWisYa9nyE9VtML78I0omfXTGzwfhxSbCexcmsZfVlj
5noYzS7Cs6+HN2Z5yTpIknE9Zlp/4Xi/GOSJcsoQIw2m9eg0bCYpXfK4ltXB6tqX3KCNN/NlbdZJ
+rAee0V/lur2uVUB7LRZF66lRqQdVWyrjVJm0YXV9CwrM5W7iMAIM81JSzZlHT/uMv0An91wSOuD
p8pSAUShrq7YKCWOZ1X+kqe+emLgsFXwVFQOuT9pYIuLvpenM8V0FqzlUKfIzrDfPXnqC4H7HClG
PaUMTFr1i/qJ8NRbdyI19k6kjyZJUR2rZZIuBmxSXutGGR5cQX5LrWSLQfYO3wzrQsLsvT7x4clg
LZjyK2C9Ji4P8cbJ2yBlnZkiu2qfDVb7a6/Jw2e9qlDzuDSOgN0wTEBPVYk+coYOR7vxzLh41otB
rSF0jgA/hliJb4u0cb/4Uj2hSYxYu9ENX6lmbYd4HIgH/tOz0Wulh0TF4QWTJj+7q0GkI5uiGP0M
nLTpZ2PdpQ+FlaHEEBQt3lZdJd2TbkMeECBJfZCrXOlpByrg4pSZV3zxgtj/Bu5GfYiTLKRPc6zQ
qfRs01CZ5CPFdllzi13bCemXNCmlw2BaQCu1BhuNmaq4sPQQzfhfZbEekfT4kbXJej29QaLtfcM2
ImVVgjXxqoyAkzPJV74j26WhMYwS+VVpzQAYiN6rr5LlFffqKAKhy1PNo7aTiwSzI88S7CbF/5Zb
RkInfUdwrmDJTinfssoHrEeR1yRhbo1U40dwT5mfhy9imrg/twb/KWH8yWb5w8pzVsJ4Ag4fVH98
Tb//sWjqJj0uZ0x/91/lDJ3iw7RXQ41ITmoKjP5VzjD/kqZOHr7I9u5flQzlL1ZjZGJs7Zjj5Eky
/E8lA3b8pP+GEI+cWKcFSPodQPxJIY+gjffM4C3FN5e39Wwq9fAICgJJrB/DJuQBL5Ukvu3TwMA+
l7B8OendZ2HveZEzDnL7WjQlFEdTrCjTK3r06BZ1cRv3SrKTBnFcVszMF+bXs8WFXAGEYU7OImt4
RkDuKAyLJbuxxyKkxZa+sSv6vE1q8Emhrj/cv+3PeeljleF0DmUs2NySlUQLSPB4qlatW6OjoD3W
j4MwgDvpSozrRT+8kNx9z15/mBQZ8smhU5yySri6n8EOO3Q5Qol25sDi1CwlHYFOQpdGT9nARotb
IBFvaAysazd6kOLBvB0L4SYq403pu7SuS17KihaNDnhKbZ+YjLggWdE8HIZoYbi7yEDdHbVhvgo9
EsV55btLhMA4n7f4GX4+Yu+J4dNr4bFB+QH6bNp2HC9+g6sq5ZBU/sHACfe70aTKliC1svGzZ8UL
cgtpnHTVq3D2GnXIl2082t4QifOkBllfgqSIq6SkieFBU9vQaSMv+HlT/zM//cnOg/efLi6okSTv
abEkFP6fDS0e06B++/7Hvv5av1V/3ARMNn/cNXU8BKn3K5OLX37831OagTMsujNyB0QadP6ovEr/
uF7of+nMW0Az2WX+VAb8Pa3J5jSrsTvVESbhEzHVr/6Z1cS/0FoQwpCwn8CZhAzGb01rx68y3R1s
fyfLDWp1IJ2Iyo6fS7lB8tYGuvdStKji29LXdlIV3ubVuBGK4q3LaTUex7079MMyMrFJUhOnNgvs
HEOpc8pU+f5hqH8xtUxB4L/fk7/PBwm/aaJMR2t8ssPqStoehqH1XpIoLxaCp4NgnH6JAAPNhQhw
e9KIT58f8yQyZQhhqaIyZv845QTo/TsehEqRU2EQAuVh0IWNJpVOknTlwRt8XOVLP3bKolfttKCM
WKQ+KehLNhnHOzF10jejwUfrzD5omsBPbkLipw1D2pu7URtmFgRLv0APp4Jw14W1yIQCJ1C5Rfk0
XpjIzw/MfpkUmiJOaFP+d3zhZeX5FJMVZSfrAvAig67MLsDeQXHbvVV1i4oOKE3KV0WmvlwY83c/
+3/faZ5gbjCCO+4ztdpJIHN87LBVNeJBP7nHjnYGL2N2c/NlvU6wvPeW5NmutVvL0W7rlTnX1/o6
AM1WbsCz3QoO6NW5ZVsOxEC+Pv1cvipX6aqebctVzW8tR17L23oGipYf/Nba37b6HM7PS7mxHHVu
8O3wtXsZoMuT+ICoTkC9zh3pdrz1rq3H/p5WwHA2bOV1OxNs5KJ2OzOc0vm25UO/fav5bW83c8bJ
Dub32ryxgVLhyIrCl98pM0ApTjkXl+Iyc8Rlu8AU90e4podyjlHrylpp83CZrVA8wMoYv4u30pqd
7V1/J2wwSHCMa/lGWIlL+EBAuYAM8Gnsi98/33S0tbBQZtZq3Kq3Cu614RLnWvvHapPN4ADaxnw6
DWterIpNtYrtfTIjqrYhhy9p6l8DiFtaD9Wqm12y1Xgv6p/dT2gFFnt6CkKnm9sARoRbaEJ8v5jf
PWA+sCnsbOndt68BnQv1zMfSN3fgEUCoX3kOTeaONKMTeDGuAidb8qMOJgCLt+Xt1TBDMm7vh1m3
8uao5Gd8wQmdaD5w1jFDnk7/3QyS3c3ufXAMM6DD6aO1BXcU8Od5txLm3iK1p7+7upThn1bqk+vE
XwZ/bmRTzMGnlf1cTTqSQEpCidny6MnozKu+LUL07umyC0BJZEM4QTXN11qsi+ufv4Dk8ZvEX7//
qRq6F5Kc1bJI4B4ABm2cIB1aW+pzXADajHSQLhXi2pU6u5T77Or9F4kuHV9Gj2o0vKHkVXW2hUwN
vEYqPdndnZuG4pXLi3cFquPvX9Js2vS5njH/99fefw74hnkhO/Zu23UyMpCZLUIWEn0mvkbHb7Q7
pn04gO27p3B+JajCtZr6u7D2r83kTajrveRiRBxEt4og3cjauK8AykxiOM9C8lnYMhBR8bvnY72i
YuAdpl+zzLovjADsm7VpkvqpgTjqVtSn0tdA7V4Qnq0y2gS0oYRT09xamb4MpIMpjSaVOmsLGmBZ
5D2woNFf6ngBQS+87utoAUTb6VTXyfw7LWqAWeWOSzN7ZgBn0dtVDLaN7N9cVetNqAV3Sgz4o4h3
1JH2HSz6DjeNC7PhlJ88GTrSYPStvudI0dgeD10Smo0ly4l/L0YsNXVIdYqcLcnhHyIinQ01GEnb
UqJbkLRrLxx8WlI/HJs7xg1jBZx4kxaLwcnqYwIaHfpach1ACb1dWF1gh2OXz9RSgfdRYSCRqz59
CJSNPr/q49XnPWxi7cMEZ7LCobpx8rxoXWlWPSr3u7CS36LEwvujLei88wDZkVCdhTUEqtFiF2+h
lFp+fvAzSg6yAwuA+MTlUSeU/EnKOFcbPGMaTXwopAgakephSWtGG6mheUR0hXhBHg/rAS27wYpy
HYxBcxNpoIOlZOOTR6RzLf2qqmM69+oxxsMi/5aHefWQGOWljdDxOLGvfT9Tal0UTWgRfNcWf6h2
pSbpyJj44aGRghfEFDTGi3g6BIqxSavgpYk0BOsIpeMxvsi0INT88HBQ9UKkj4gJo2dKmrhqTd//
cGypS0pTxj7oPk6bedx1rpO343oxD4wc1WcJWqKRPXWdRCP2HoGPUMWAVpLGDRWcqe2oaKxrDBdX
HkZDm1aVns0h7e7rTi6XZQn56f2PeoaJh6bCTEsHJLi1ODw2HvtrRRPvzEIN7406dx/V+nZMuuE6
9K4sw2/3JINK289xDwnVQZz7vRbaVZe2VyP13jn8jXpneO6tqLfa3BuUx/fn57e2Sw9Zwr//Nf2d
b1k+lAHIpP/+r6M/3eVv6b4u397qm6/56U8e/cXqv9+/7b1lUwbl6A/OuyD0vnkrh91b1cQc5O/z
nH707Lt80s+2vum72yxI6wfgYJOm9MNH/K9+6PMP+luo+jDkCFW/ZU1KTWL35hEgHglWp0Tv0W7r
/ZTeT+WzT4i/csbNdz4avSqRIlScSaz5/s+ff8ToYv/5tij9xYLDoqwwdXGkD2PzP1395xf2zyB/
Nor/n7uzWW4bSfL4q/A2MxFLtvglSpeJkGhZdktya0zZEzs3kESTaFGEGiTsoTY2Yi/7EHveUx/2
tse9+U32SfaXBZSMBGGKVtW2McZETIwlTQKVVZXf+c9dnx4aZr+e8umDcmjsaxff77Q6PVmaGOeF
VfdbwBwcY2YBBmiZUrO1Z7tRYuJX7Huz02dcvcz2Ik9q11hgAZVOLQJxbTIqPRxi6gDqtv3U0jme
/SbBAEkXkZCHnYXFwxvx2WiaR23WbOPFl3O68V1CI5x6Njd/2NnC2jEWWuglmSCGuyFP7VggxrEb
C9otsU7AxiNdaB7FguagxfB60ATtb8W/rtkxkB5xJx50Oi1SgaB00Jtlnu1jQAMhxkkfs6Reiwef
1nHxXS4+SRB8pfwW6MV3+y3g4Tt05VkFUDsWSLDTaf+7xy1JGQvyTLb/pHcKYqB5fGwUvwDwZlek
hqLQVf93ui1Mb/ooJOBSXDzdK3CHCnP+U7etz3XS81V/H5OO2DQdHOJ68Gjjp23C4FiEpOatYKjX
/QfAyPHwI/wIL1GLTPFv9qj9l/4uiZoyPDZjQe0OwQCP2un6949agMJ1ZbZ3tsQtC4hAyTGGUW4E
1M8KINTixIF2t0Vr2gE9VPmjdUCzj4DkiGAdfj4j9boHPWc1eNgiQiV1mrmMZ5cLYhDziEOCAyAl
M/VaOnjPjtuPjU+zIEPgCie8sHaEJEg8xNrt+agdC5wdgQ67T5MyFWO5CNAXoHPcApcOCzGXgVJJ
XLNDIGrbSQYc4wtJtpeUQ/ZoO2CAeyhIHpT7Z0/tbCCi2o4saLaPWgbDl8oJdfvZf2peGBckHRD1
2njpHXLa9x4WkETHRbAVLn1z0GkR9qHwhqi1eWqn+LmvjmvvsHgSxFLFlJk+Wuj3sYlJ10voPnsy
PVujuJ+MAXHaffH+EO2g9LC9he3vtPEKmXwqtR/mqd3SsUUc137Ya9EVQbML+LPm0cb/8YBLj9aT
FhLz1E/oS6ue0/b3umLYgc0BVKl5tN5rdyiUlJ9bvZcJmxpdAJlM7MSBQ7xbKkMoWpRiJx5t/DeP
pXwK9HNpWLa/54U1YgHjiRx5IHKO7hyiPNk9EKlSkAVNWET7v1QUZiyoofkjZSBO56B52KIOjiCH
vQkSVSwyQUrsqOzrS3bSPPUzgAT2xIkJolALawY61RCs02F3NXf6By0OMg0QDLw2jxb6qAQAHig5
thKvdgZfnnx8fsyrKVEt85RlHXIgE3LWC6qfxnO28TFsRIhRIE05iDxa4/UH/FpmowjuSL3kvDTJ
Ot3uZrfdovSUqQSdz7H8wnVvDtot8t9Yfd3a2frSAum0ePLbVEZLx0ce5CrpefxbynP7lIhmx6J+
SV7aYx15IAXf4NBThJWJPslnFvb/SMwAMp3cjUfRWK8rIBj6TqeghzVHlEfgntXSSQBKt8SjUqhf
ptf0HLmuHSQHbLyDXPJph5+zgStEq7x1hTNjoka6/9jVzu0ds8003lI1rHZfDFx604l02LVnN61G
a6dX0/XoD6SzDQi/asOnLTlQsmAUyefCwbyvRiygvcWRBag3ZtKQxn181DGQGD+tZp0D2tuyv6gb
C2z88fnGX49cF4HsPjaAXrtcDQQ/WYBM/9XO/AEB1nH7uwj/fo+xV3Qg2f0tqD96pLABSAJKg2C9
9J5zkUevQxRDwhwllU/mB6GHSMyNyzpd99z5fP5ZJ2tJc8Axc37y/dZSn+IuYjq4ejL5wTx123Zi
7+5H3sCuPHo7WucDhdci7CMI6bXTeM4JLbQ9FT1UNgE1Zp7S2iXpSWCPpu26SjwpxXUy+boHLaao
9Oj3yyPc+gZQ1yqtncB25E/tgh1mro8TC5oHLbI3QFvZNZY9finyBJSfWU71c/mZCul4ApCBoKlK
4j7fZB3uIBQEfq1EPWsn+yQF67bzvTYmLQsHTDbb/JLJQ4aTln/EgzTC1kvhmyp8p9X3CPKJpyej
b82jr36TxI90qNNdmF+M2hl8nTwE83wDgIYOpBtYHkCCmad0+IkFUvd7iMlbu8UL1KDb/g/waYFs
Z0iBNvQBXicCBCRdnsyp39KzL3r+tjfRa6bXHe2enX3NgiaJX5nhAOJprvprp/fcy/pZInBJhLJz
2aeNny4Ffz0gfA8sB2p3CgTsxekC9Ln8HTCR24XEbcHbk7oHsDLoN6yd7HfOaZPL7FPUAq6FbWzR
eT1q+kGLp+myYBbWS/852z2HpLJM3w7gQebRuh+/F6OAeQz1jfYLDKzbBaCjD0QYkA8rKxsI+OFf
glJsLePaiQAm/jiygLpmsKZp28iFYCnZR1UHCRGiH2bYSb1uANEox8UT6gNjm8Ld3ud0TkEAHh62
wMHHOrbeX+2iXiAUurKAqCbNi8AqVyb7yYcCDkPXJ/0t1kau1yng3LqyAEknWLJc9CpbiApIoGbB
fHj0E8z7ahQHNHhsToIQY4cF0uEoeFyFG4AaBKary2Ai6yPVbu39zC9/vi1MgR/t7CBQgAJd4QIN
WswWYSS0dH+Yp3aesCBzOe0+UYBDxJzEuNXu9wj7EPk8oqi/ppcf19xx7eLoULXOwIWSB0She/ug
Lz3t9T36rsKfxjZgv/Bzjysrfeico/KTe0H1c93uvbPqJ6wno9YJ71QJfY4+kMwyyC33D+rnA/Vc
091HBHWpZeIOZRwodXY2MX/kdyDD5b+vXQTUNQJEtY+IdA5BvkKt/Wjv4KHlKxP8dUS1cOVAm5IH
sOWZKVsZ/2sekQynFOiQ0RcZi7J7Vyfjx7nm5ahF0RspUFvVUa7tPjoA3+NIYsG5H1A7NwD4O0c1
SH8/cwdgQ7+kBkn48wucAysEancAwGNxXDyXQHCkqW0rZQDofOBQcDAKIcKaeT+uGw+oAX2blLVV
97YfH4j732FQSm1NQOe+5h4ysEckEAQXZf5S7iX1PsyN3N/42UMwPsJ9DefRYmrQwKJwVYUH9qU/
sJBZ27/PobAM3hUzgz7jrJs/FXiw7O0ZLJb8+88KLcw07RR+KehlhX+qv11t/XG++OK7ij9SS61c
g/3hqyhMgmQy35j/yyZfVTaG92QxDpZRUMQ1wzj9/JFb+GePrtFOqstpnCSKKrLAmWq6Wif6WyVr
5Ur2NFzMovTOEpLdlkogZ7LxCsaa6QCvwuQhnMUfovKIAA9vCRdBkq4sIfPxmF3OH58uZkGJ11IT
5kr3Rbi8C5JbS0g+V/IurmRfJ7BhObWEDFkPB+5stY5Ll0OwP1y/dvgQTub6HEvtkSvZl9GyzATJ
ajiTDZI4rIKHl+oVZ+JJsJyElo7sm1Tcu1I9j8ZJsFgHiSUlhGVGkDNhkCqXq3BjKRm6RLCc6YbJ
XbDUZH3wAXhOzV0xxl0/lvE3IFgq4U5ew53uq5SJ8IligilCd/3e15Mt4WACXc5018FCf610R7tS
/TFMSgeMDgoPZINl4yrYhArBlMHS7pQvg/WH0mnoebhqzC6ap2XTBMPS/YNHzJYObsuf7IHHlxFy
fR2CvxtGms9iVLsejMv07+HdOE6TmaUl0ocZaPaflXC1e5lrV/FiCk8sIUNXJju7fvJVvAwmsaWT
kfVwRa5Etiuqhx527024noeJaFBlTRmgW1dGvImTj4GWFT5U83VcVvhtSeK7fu11nKzTWbCwlMzG
SUzElfDbGC2nL57JN7rSlRsdlgnLzEBnwkZqJkzKsbSEF+Q27T+ff+dG94EWEqYC0/mDPwQ4dImy
hDsdD+J49DGcauVBftMDFz5G64fs1llihsM+VN672wQWK+PSJPhdeZyPUbpgatI01m6jAGO4kn+P
cTXh3A2BNbfUDE9kkqgrcSQyCiqcJfpA+/BqRmEyLt1tGQbm+sWvV4uwEf+M8aJVar8ts0xdqSOY
13NoT8Jp2dOTAVIelNVFvIo/KG5TBgi017H7x3/6dxH/Va4ZIUiqTEi2kI8EZo4+0ydfVxVaekSd
2Q6NaST5r/99vnPmYDPi8HsMrQ2DZTBVdorUWbqe2HN8ui0/34dyvgr/HpWMtUMPN2yEDF43rglB
JqEJhl1Fv6YhRTGWFeYIHHh4kxpvp6gLXrMr34cQIKjQOLkLE+SzJWi+fkAPr/1BhUWAPbmXGT4k
4jYehyVBBzoIxfO7VHhG/9tdYBkv536Bi98vTCS0XvzRmYyesJF9G9lWcsf+cFdg+jSYi1FgN0t2
T3renA/H5r4UhJV6eleq58FDwLTGJLq3tMz3CoiOK+nXxN0sFUO07eECvl4lQai9Bh/M5Vt/Vd/q
w/D8MU6mJRb4sCcu0o9BtFZfK8U+rtt1GZKl0SLTVCm60v0Jf8x+nTkGgnbkSvQvDOdJLBlDVUph
XKmOgnQaNU6SoGxkyhBRZ+KMONIiXXr/XanmCkm+uXF2FyUydtVSFb4YOFHXl/w1XK0bp8FS5VRA
WLQvqtBHe6qjfw7vSh6fj1TNm7jBofvDqlEOXWCnun/zuUREGqN0PI0kVzhRV5GifB9i+SZdjquM
bml9pLa17b6Kk3HauEpX6kTm1D3w6F/eno3O3r4/e/GvDTk8ZDQao/L5p34H7MGuINMB0X3U60l5
3O6jWqWsd6hwjw4Ebac4sFb9G5sgNyDK+XZsiCWr2Eq167+LJ9hgT/xNLXL3P5ctUTPmWG9TvuQ9
7/zJEtk9kQCE3e5MLQiKhxPdVUm+0ibiRvEsTeJ7Fdyhvng7PfB1y8/CAVUmvvFR3Vgg1QvBosQH
XAdHRozilBBGxTdLpemW7fF1/PhJboL+4kMqnHuUsDHEqjtghMfhtnL/undcYy7MysEXSoWpEGTW
UK8DRBqDvKWQTh/A9PNUvn0dLM5MUDqIh7QjMbz+mMigDGQCnHmX5tz3RadkKKJJPmndfrjcJDOR
nOIvGuGohgL0aaei3vd1V+GKUZ3r4E5vFUKcuZZHAsYBrgNIVDsz9nu/LJjNk3CsVgXCo/yHYQaA
eUkb6C4luO+LHt3hxhdSM0eArQAmw4QMYucMo6fozn5VhdWTvfbbaSkA74/3UlKFg/2PoIQqNQbI
bju2olgAWHLhq/anUMynlPwZguYxJPCUPZFLD2N3m3iNIvUFe2HXVhS/NP+/F3+kPk69y/7G/nBn
vCJcRA9Ky0lTUSgL31Sc8T21/DBerYPG25KW73ugfLZojILFh4DyP/uZRux5MFvPU/ynu2ChLJNt
u6SwZXty41W8nIpiKH4w1rb95/PZ/AYGJ8EsVV/M0D93yteElu80Wanb330uqk7n72Ogi1lqT/su
87ywd/8Ikm8xIxSsdsHDDTpZzvBh7V7K5dmyDwts2vOIn8br1UfOTJGszA3ffWCyJtDd4mmpg6ky
wtuZaJqky2lkCQkLuh7IDufBtEhz21f4er6+De/T8QJLjwQl1SONIcObVa5Pxve48uNFeBdPCB7x
mqff5+EEDgNSHLGONj7t/j99WIbxXZzESszKbHpX9jwmZow3vHzkkaUs52enlb3nHRoG92HjfZhM
lTre6ZfsSfnFLxF1XWt14gUhzJUzZ7PN/dqSETbI1DJnor+ih2Pk3qJxnhJNUTJF+t2dX5BEjJVX
ZH3UEZyt51F8r8X1wMPtvOHanwd3paj0kQfz4TwY60soI0dcuXs+L6mB7fBD+tmx3vMAbx8EGqDd
v3X46b/XYWP6h9cf4ihRt475WO7kL8LlRh2zipjU1/PiMhqXrQKgMNy/9hIffz1XyoUyEg90o3GJ
C4LM6nrMrqh8mAUr7F9LS+RP24caoYo5Xq/1cdjp+O95iKkqDT4qGQxYk/365zsBkC0R9XCLr1Ck
k1Kxho/UxlWQIn0j3U8EYpsPNgjlcjCx7UPNXcUPIn+pKrGfac6aDPBwPcZvIkx8S8ZQ9aEyDFWt
iYDJt695/lHLxHDzNFqtgtSSM1+9HQf+esH29tNv6TLSGolmd/ue53/2WzwTXSdF86g72VG4mczD
xaKUc/XRqZKH3LfSLwC8+fhu6jN18TVIQh7oSglW0LgM41JNrAz0dr0oIyq7y6kNHyUlo7RUpUGU
1/1rb2LtpXVkxJUzCz79Z9y4ie8+/WbK3K6TT/+1nEQ6RQU0nPuLyD9HpSwGFZ4e6AbLh7KABsjJ
nfC72dYF99EhdJomt3TUNl4GK2UWdXx029AdHZVs+o6XAClxGJLQyiQAEcWdyX/b8kGYO+KBbHQ3
DsYflWo1c4+dr4tJW27f74EHm+s0Sho3GHOqFs2gLrl+9cl4E6q9G3Q6FFkz4ApMD6olaIR88sJ8
uzhsRzyc7zAQ+/MMr5aCH13M5uH0n9CbMg6iXzRhD6baSUJtlTYBPbgFlIHNFsE0XM3txRfrz0cv
zdUmkMZ9RdbHB8/T8qZ5UGSnxI/1LRVoU9erT1h0HE/1nvlQY6MkalxSv6dCET4iBmRadMTfh14k
WTZrXMh/jU7eWqYaH8OHzf4a3JBlWDJuzEgO192Dst460Pjs5z/fdfkxuNeiwcyMcv3Wi00y2zyU
xRlaxv2DswKni7gUYG132+60M6+ograHK31BKfztfJslHu71ZaBzErRMufOCjrIg3roiAi/tejjo
4CNBWDrLPixTAlXT6IP2ltuHHnSdBNY25TvtIxXxJrzXfrIZWOrK4Gty9iBGVFb4CqKZO/3bLVOl
7QOc5BoArOj+npzMyn6lUf87i7H2DI6OaHYN7hEbirLMR3Rlx808iMql4B1Bj3UmHPwSbXMac90H
6YiYlaWT2Vg+vhiHVszCspjr+JBI7x7GYQU7fMBHvI/CNfUoih8+RN1PFMzGHxqv1xQE3Dd+aJyR
d4zXaX4zi6+TkRseNiB/4UW6DFZzfMgfGvZ/RlUvHfR8eNije3L7i02VvOm2pbHO+SZcRdMpTdRn
wWpticmZzdr2vkwdKbJX22LOtdE8uqUGdQnXHv8nzduEfoovpQiSUtQnfeSnqwmMVgnYoCRa/O+/
/cfqNtgEjfNkQ+KJL3hF7vQusLum5CHFf4ddH5mzm4h6hiZ5OZ2MklmfjMGxi36+cTkKcQpu7XFf
/fAiCuIN/lLU+Av1MYGKeQnSaMdHbuJFfDuNYeBNcIsbGekiMzA9KVv2sHkXQRolkWpZYnIEY7OO
PdiK10FzETUnIKw1V6vU7kPmo5h3eIgwjfC0Kyh7kEGXwf16XjJrMtY8qbi+XWCJdH/WpOwaXCou
QW7O/0sT8EmSjpW37UHG0jgTUelpQv+nQTImb1E8Hx7yCxQGptFClwb6MMDka6nXVTLSB/CFFMbQ
bk2dqiLto7FyGGzoIazSmD7MmWHpdPioAngR3xH0111VPowHS7e67M2H9wbeRBnGwkeLI9XcU1Ag
Up0f85GnfkUDtgrRM2XdXsXnK+MfOcel/WPOrTvdqyCRdFC5eMFHYaRg/awk56usPqaRu3/1NTiY
61g6CJQV0vHRwpsBhlxE6/XKSNM34YdISxAfpn72lst0oiMpHS+SD8CwaBpMzeffxGPa2yzLja/o
A3XxBl8x48+QcxmvqoQhA5jse59/8DNGvY+AaQXHBWveFDpnUmEr1OCjdOxUKpBW88b7KJlFlUKe
3mT3db0b7XyDB4V9CvphqW6xM/BAd0izCtFFywJzpHyY/qNAW0WdgQf5RuBo3Tij9ZWsd6qvsY+S
p+x0YsKs559+W4R3myJX+n7KZljAVcAbNBgCOV8fMcxsAZkWaPzxJbAsk/BPxUV0aW180mEpms1n
eVfc79Pa0zENzK5mv+6/r0VvfVW3tg9ISTIwP8eL24p40iGQdiA9HTM+p92TMVJP13t/u33Pmsu/
w31PZhJ41olTH0G4U5I2JZxkH4BDp0nwoOtcfNSyDUklqFC/j3jZMF7E5T4JH2Hiswm+hO439QFc
9xLHZzKXJpdSx4SPCqWXweJWQqNVZtvAg9V2nlKwoSIQxNesWnEwBom2EulXR6O9E1VgzxiyJN0I
nyj13T7y4amESWrXbUKATwvVp2PP75K0/LHMfraveT573wPN+gA4oto48A2eovzt1EAVGsh3qBQy
zEdwkoK7WG2ODwvzlOEP5XChBwdnJOI2rnSgfFSSDGPxOv94EYJQsJz9qUqQ+fAGTcGKQFRhIosg
rnqPD6j6YRxbm0x5KTIP1zUT/TL6JbJURAYNfNAEjlsA5aY5yIyBSI4myXb51E7o0D3Fc64LwZvf
bJVn+cAzyOmbCiLZbNGMj1BUUh2nMfl9KAYCkCpjvQ1jlH51H+SrEOj1/ISaNVxNXhAEWNifqZMF
XJU9FM/XGBek0ca41paSUXE+mgyG84Q6BGL3+XL0Czx8+ZvwY2MYLCpwt32Akb+JSt1gPlqI3wdL
ep+1OeEjRvKGrjtN1cedFQb/LaT2SifgwQW3e/n8Y3cdrSfEtiqVCyBaHl4Q3JNMkyVU9Bb7SRIv
yj1yHg41SmpF8ra6eMwHVk0WLnoVLkjK/FPjZEVQdkVPXhZplhtLWowCiGG6nCs7BWwz9025iW+x
TdVJ7fgwJW4oadRf66Mc9SZlFkbpYz2czL+yvVEWeX+ZrqkUsnw1cVgfucItI7Pjo+RiKLWBkrWx
l7b43X2CjIMBYGqMJaZEotf3MZ3m3TIq2CdXDFFJGj+llDphL1aacQMpLzkAd/SIKBjwgk+jSXxD
x6cCoNDV8SmuRmTz7uKH4l/bmK9vpLQqdMTfd5WZMy7xqMfZrvYDdgETnYcx2SN1N33U7r5NV6VC
5o6P5PLNp/+hlXETFq8k2Jf2n1/S01Un4PeJ+lfBWNptMXuVH98dcf0tgK/iaupx+qvwM7/DVVaA
d35/q6zCCq3ZKosXoEKg59pgssDJ/PP/AQAA//8=</cx:binary>
              </cx:geoCache>
            </cx:geography>
          </cx:layoutPr>
        </cx:series>
      </cx:plotAreaRegion>
    </cx:plotArea>
    <cx:legend pos="t" align="ctr" overlay="0">
      <cx:spPr>
        <a:ln>
          <a:solidFill>
            <a:schemeClr val="tx1"/>
          </a:solid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SỐ LƯỢNG TỶ PHÚ PHÂN BỐ Ở CÁC QUỐC GIA</a:t>
            </a:r>
            <a:endParaRPr lang="en-US" sz="1400">
              <a:effectLst/>
            </a:endParaRPr>
          </a:p>
        </cx:rich>
      </cx:tx>
    </cx:title>
    <cx:plotArea>
      <cx:plotAreaRegion>
        <cx:series layoutId="regionMap" uniqueId="{8CCC5151-C8D5-48A5-8031-F6A18586BFCE}">
          <cx:tx>
            <cx:txData>
              <cx:f>_xlchart.v5.6</cx:f>
              <cx:v>Số lượng tỷ phú</cx:v>
            </cx:txData>
          </cx:tx>
          <cx:dataLabels>
            <cx:visibility seriesName="0" categoryName="0" value="1"/>
          </cx:dataLabels>
          <cx:dataId val="0"/>
          <cx:layoutPr>
            <cx:geography cultureLanguage="en-US" cultureRegion="VN" attribution="Powered by Bing">
              <cx:geoCache provider="{E9337A44-BEBE-4D9F-B70C-5C5E7DAFC167}">
                <cx:binary>7H1Zb9y4tu5fCfJ0L3DkFjVQ1MbuDURSuTzHiZ2h8yJU7IrmedZvu2/3j91PrlK5ilbi6pM6sHHR
3sBuhDRN6luLi4tr4r/v2n/dhctF/qaNwrj4113751u3LNN//fFHcecuo0VxFHl3eVIkP8qjuyT6
I/nxw7tb/nGfLxovdv6QRKL8cecu8nLZvv3Pv/HXnGVykdwtSi+JP1TLvPu4LKqwLH7RN9n15i6p
4nIY7uAv/fn2cnG3SN7cvPv49s0yLr2yu+3S5Z9vd37r7Zs/+L/1ZN43IZZWVvcYK0lHRGZMVnUi
PvyQt2/CJHbW3YTIR6pGZKrKdJz0ahFh4F5reVjJ4v4+XxbFm/V/d4buLH2nxysSc/X1ZjIs9PL9
w5f9sYvuf/7NNeBbuZYtAvDAPNfF4z9f5tEi7kYgfh99lRyJOtGZRkX94UfbRV88kpnIRI2xDXFW
hF/RYI/1TFNgM5DDf9POo2/NXh7943wR3y0PB75Cj6ikMFGXdlGXjhSVyRpl2oomuj7OuUL9+XVM
gz6O4zAfm3nIj7HLsZU5bn7S8D/L8PlyeUjIZXak6xAlTIc02RIzEjnCJtCIxNQV5mwX8vmz65iG
fBzHQT4285DPXwHkn2KvXN6/uSkX5bIYUfh9SSPrR6ooq5oiaytRIu8QQND1I5Ewmcq6sqKAMs69
Yvq9lzVNCG44Rw+ulyfLp5uX3wknOBPfnOP/Rlh+nyQ4ehWJECZReSPdt/YEIcoRocPBoKrjpCta
bNbynCowTQtuOEcLrpenxcn5y9PiPQ7hEZEDkAFnMH4kRic1IFVDNyQWY9CMtg/f51YxDf5qFIf5
qpGH+v3ly0Ntul68GL/797GW6ZGq6rJGRimDo3Wb5UX5SFNlWdEhnbaxfnYZ02Cvh3For1t5uM2r
l4f7NL73Dgg3JIysSqrIVHmtyuzArelHEPhU0/S1esmp+M+uZhr19TAO9XUrj/rpK0Dd7NK8OuRZ
q0CbkWRIDWnqrJXlI6KoRBYJ3cj9HWZ/djnTuI+fwQE/NvPIm3+9PL9/rIrikAxPlSPKcJyCoVcM
v6vZ69qRpqiyqOlrwki7Yub55UwjP47jkB+beeQ/fnp55K+TvKycRTgCcADZrgN7ieiaugu6oB3p
6MBtahRC6N/m932WMo3740gO+ccOHvvr25fH3lrG0SIPRhR+H3pVPdIlShlRH/l661gdLl2EUZ0/
VfdYxzTum4Ec7Jt2HnXrFWiNp+UiPKDpRoFhTFJVHK7KRopvYU5gV3sQ7+ujVeS0x2dXM438ehiH
+7qVR/30FfC6uYgX9wdUaagEe6SsMyqqK9ghwrdgF3QYdURGoPI8boVtYfP8eqaBH8dxyI/NPPTm
u5cXM1dJ3iwOyPGqfqQTWcZl9dEauQU9EY80GYYdnbPdPL+MacTHcRziYzOP+NUrsA/PigaG9dh7
879umkXvhYv4/n8/J+U5+95zJumVJ+EBMd7JwFur11aVc7go7pPouXXs2tV/5TJQ5SNdkZksjec5
CL7FBwJ2qCqqVBl3qMhpWfuva5ox+PEcg/DdPKPMjZffmteQitEBpSI7UqF4SerGYs2RhIlHImOq
CrKtpCZnUXp+PdOkGMdxJBibeeivX4FUvF14zUHNRzCUbnE/kci401bGuufnm4Z2HMdBOzbz0N5+
eXmufpc7w1F7SIORIOMurVNFx5E+daMTcOPTqQa/wXiZ5ixHe61pmgJbQzkibPXwdBh8sy/ttTHy
4fAZ2fD3rxcCjnac+8PRz2lbOApWahYcmA8/nKh/fiXT0I/jONzHZh504xWA/q4qynwRHtKaIUjq
EVhbVJhMpux3BJtD0UWiwWL6gD4nevZa0jQBtoZyNNjq4cnw7hXYNW4ar+yX+aB6HW4DwFPMRAJ9
R1y7CCBktmQ+O4KxD0KKrp2XOmfg2HNN05TYGczRYqePp4Z58vKS6LO3LKHpHI4SCEdRJBlOyvXt
brhWb1EC974jSaVUkmRuL+yxkmn8NwM57DftPO6fX4FF+2yRHlLHgduGqgpRVU2alkMw8WlUpRKn
Vj67jGnI18M4wNetPNxn1y/P5rOiTOJDSn6VwQ8mIQZFfTxXt9gc54KMI0HUJBj1Hn7GHbbSOfdY
zzTym4Ec9pt2Hv3Z7OXRv2mW98sDOoRh56CaMlyn1ty+e5mCWx62JaYybRT3u+A/v5xp7MdxHPRj
M4/8zWtAHqaFRZrkyxGB39c1CTyWFBERa77GfzgBL+MoZpKo4E4wwfk3+6zoJ/g/DuVJ8NjzhArz
l+f/80W/CNyiPKTEV9gRgcajq8pawkCl2RJAlB5pGugwmhNETvDvt6RpOmyP5Qix3cVT4vzby1Pi
JqlKF1FC+XJxuB2BwxdmG+kxPmVX+SSSdgRbHNNwTRgnXZ0Ce65mmgo7gzky7PQ9ocMruIudFvli
ecALsCweMSIp0CzXRojdEwHXMMQtKtgQ6x/OBvH8cqZpMI7j4B+beeRPL15+ByDKI4mXB/XpC+IR
br8q3PabH07px4ks4v6lPgnR2ms1P8H+8UN4+B97nlDAenkKfAryhRcf8ERW9COFIWJLG+Ohd48C
mRxJGiJHifq4N7YdbnusZ5oCm4Ec/pt2Hv1P714e/Vt38eD2GSXxARQiFQkaBDkA8vTdS0T4IuBX
qczZ3vZZyjTyjyM56B87eOxvX4Gx4SYF4x8OeAVGz8HgQ0fb267QF+D/hz+FUrK2CfEe/meXMw3+
ehiH/LqVh3128wpYvsqD5QHdzEOOANNFRcEF9+FnV9rLKtQh+B6ZPjq7RpKv/S3/9//kgdf9UgBO
I3+7GcmB/9jB43/7CpSdD4tykY8Y/L68ebAtyPDib9kWtjR/ZCxJuBYguHF9HnO6zrOrmcZ+PYwD
ft3Ko/7hFQj6y0W46A6q58gIXJEUFQb99c8u3w/pANDxFYTrrq9kI81XfL/PgqaxfxzJwf/YwVPg
8q+XlzvXrhd6aQpdpxiR+H3uJ4ikUzRFBMpTwgfe3SFng1IcDOOkK/j3XM00BXYGc0TY6ePpcP0K
jt3LZevdJSMav08CCeElMvJRZQ1GhS3JAy8kIkug5w//G6db8/6zS5jGfVw6B/nYzKN9+fXluX5I
u63Grz8A2P+k/z6kZj/wx54BVe/yxfc3s8jLD5uhJw23WJwAmv5oV95i/yHqStcVRrbU0Z171ipv
cO/FTe+IdfAU91e4/TH9S/xueTd7+d1ytSzdlTP4gGeEKh3hnMZ9i+zehFWkE+NgQB7ryjLN5w3v
uZhpwuwM5uix08eT4eoVWIXMfnnnvvm4TKvvoXd3OOkF0wQSWnFXGO9g8s6JgcNclhE4RMfYIO7M
fljWr91208TYDOQIsWnniWC+AuP0Q+DGr7/275WOULQjOMFEKKW7+2DIW1WQggOjxEaH2pZUeyxk
GvbNQA72TTsP+7tXEAB/erc8bDDKEPHGFMIUrmyBQAafjTrEA41HxLjTVlrSHiuZxn0zkMN9087j
fnrz8qL/ND8w7hD7jCLMliLY5+EH9rat83lIc9J0RUUgxKqbvyHssaCfwD9+CQ//2P4E/ldw8iLJ
NlyO/Pf7eqoAM7NGkX2gSePpyqEPxzEZSkjwdWqeXcg06OthHOTrVh5w8xWcscdefGA5g9jOB2uD
uvZr7fI77ETIotTJGKHCs/se65lGfjOQw37TzqN/fPry0uY6OSz4g45JcAdWtMk0J6LDKaAoCHOb
ljXPL2ca+3EcB/3YzCN//Qr4/mOCahAHVWvA2MgeI0B3pcfvaje4plF4eyVp4xcYpdzqlN1jPdPY
bwZy4G/aefQ/voaMJ6dLyxGA3xfzEupDiBKKMo2H6K4NVNKPmAZlfyyHxWcWzZ5bzTTy62Ec7utW
HvXZ/OWlzcXy+yJODujrQkkCcLSEq9JuuBWcLQzGfhXbYX2nHWm9YvY9FjIN+WYgB/qmnYf9wnh5
2M0kTKLvB5U1KP+G3Gw6ZGbv6JLSEQwJDDJ+ffZyBs99VjIN/ONIDvnHDh568xXImZuHyKp3P3Lv
bjGy4O+LG0EaUuNhyUEk7Q4BoNzAjoMjQFfG2VYMv+86psHfHc0RYLeTJ8K3dy/P/8YydLzqgNH8
qniENFFd3ZTa2z1qcdLSoSTcRtxjl2wbEvZYzzQdNgM5EmzaefSNV3Cjul7m1fj9B2B9pLTAjwg/
77p8gQhO3xFB2AKog6hKY1YLtxOeW8408qtRHOyrRh7z61eA+dWyefNtCVfvIbOJBIVAy0EWvbxV
hmYLeqLB0gDtnhAKqbTN8HsuZxr6ncEcBXb6eEJcvQLj5dUyPWStGsh9SQXnb8qQ7ao9bMhwh5sd
MbebK8AuHZ5Zzc8o8DDsCfYPrU9QfwV5LVees8wPqe8gswKMj2C1tXd9iBvf4nyY0PCDaMKxm5M5
e6znJ8iPH8JjP7Y/Qf8VaPnzZZI7h0QfcociaB/pcbuyXoHnEQHkDPeqFbsj0m2b3fdYyDTsm4Ec
7Jt2Hvb5K5D5JxWSWvJuhOD3j1r4SQgjGtSYtelyV8uBLUcVEVgu/ySgbY/1TKO/Gcihv2nn0T/5
9PI65mUSLw4ZTYIyTYiclVG4Zm2W37UoaEcKgcNdRPTy6oc7cZ9fzjT24zgO+rGZR/7SfHnkb8Kk
XgQHlTfIYoQWo8JovyPmwfGKirMVUYYr0EGTbXmzz0qmYX8cyQH/2MFDf/MKSpNdJnlyd0iuh7cE
WiSq8YljIt0OAeCrklGcEnUFVvIeZ+4uBfZY0DQBNgM5/DftPPyXr+FeW4WQ+AflfAmKzlCmjEtf
hF1BYUN+usIZdIw9ljCN+ONIDvLHDh5z4xUoN9+86Pvie7Mc+e73j9nB/60gJF9H8f4dbofVWFMo
XOYKZz/YZw3ToD+O5EB/7OBB//bl5UX8HG+RxMUhg/WH5KCBn2WRy45AqCZyFmG/HIPZeJ1yj6VM
Y//4ERz2jx089vNXwPDGIv++uE+KwzE8amEMassYiC8OHtity5SAPPah+DOsm6OYH+de2TL3WdE0
CR5HciR47OBJYBgvz/63i7g/rK9QgL8KEZsEjvC1/rh7s4L/BGlzDFtkOjlunxVNk+BxJEeCxw6e
BLevwI7zLo+Wh/XWouok4sFR/XbtoYIms7UJcLWlGpK0YOpZEYg7AvZYzzT+m4Ec/Jt2Hv13r6Ca
/+dlvOwrxEWNguD3T12GoGXYaxCAuVYld/EXUClg6JPJKIO4c2CvJU2TYGsoR4StHp4Mn1+BheFd
eGCzGsyZA3djE4z6/M4mgDMRP0joWssoPlRnj/VMU2AzkMN/086jb70CEQQnj9cfUO8kMO/osNeT
8WUd7hhmuAXjjSlKR0cKdsj2bff59UyDP47jsB+beeiNVwD9TXn05twrS7wFF9+/uVrW3iHVIVxq
URQG73ZxqihKRsPwhtqoW88xbBPgBmnD5d9Z1zQ9fvJnOPL85Ld4ap2/giJixiJ2wsX9snBHhv39
4wLJXYjgQbW86RdJdHEo3yZpbLg5PwitcepRZd1nSdP02f4cjijbXTwlDOvlFdcLD/kT5TIuyuVB
M9whuRTorrAD7ZwXuDcM5jlF5CTV3suYJgA3nKMB18uT4eIVBHnO80Fs3SZ4SGBky5/tiP+5qt7c
+1wrQfazZexf1Pufx8ievtf6wMYO95QrX2X9sTjAoUjxTwGEzYu5e1Fgk3V1KAL8k1b2N14Z+IlC
cyhaQLv+R6vbfkT6yQOwWy9GbF5tsFATZPbwQvTeveNW44auryqTB8yKxqf3f75FytmDlrQ6b4Y/
sXPFufKqzYVr8+vLRVH++VZA8CtqCSIYB8UEGUXsB7T3ZrnpQoQOKqGi/BEd0trevonxbpU7DEPk
5sPTdrhZwbuL0hlv3xRDkOjQh+wIOAJg94RxVFGQMrR5lRuZDJ2TxBug1v9+E1fRdYJrQIEXsfEp
6erXhrXi3iBiZYiPgJ1bg+6qYhXp3eIjikLit8l/9WqoOaEupJ9EIY0Co3bF3J21snwW9ixLDbvX
sqvSs2PJiKQuiI2qpr4R5xKZyzrtG6PzWj8zvah3Lppcd2pDqqPmvgsQgWS4fvrJFbMmN3OWFpdp
Ibrf+z4KdoxJOx91l6Rd7jnu+rXxzT//czk+Yf7wpPBj+/Be+eO/3qfL+KbEc7vl5SLlf3PQaja/
+vjw8EDvDVty/LMrSf5O556cN7guNy+eP+G8nXI0D6z34Op8YD3k2ChDKQ+YZ1VkCatDGuuK8xCX
OuTdoNwxlGMVlxFYddeMhwwFBHMgMwQm36Hm35CEueY7ZIYoSIdVULwI0QYPnDxuqh0KQaOYYDtM
scV1mowKtMPM2Bl4fBTzgL+3uU5TIqEhqV1YRZ4ql0SL/DNPlD5sgbHPJHioBS+/D2+1UAllxrhJ
qqQLBDwemVtNKKhnak7Ukyzr7JUuvtrsE7PAt7n7KcNzMAhnB5iYAjnDu5/is0JIUNwjt8rMFs9b
6t26au4ce7UQHieiQE5+/VEQGE+nwwOAQ8SNglqx3HSF4tlVW3a5ZadBZtldoJutWIem4KqN6ZPO
O1ODihl2JcfzX888SIJHSQGaDR/KhshNvLWyMkRs0ywpbbFLZREzh3V44WeOfloGeTeTSrm2+rpO
DEGVT1RF6U59tejMX8+uTswOQyxuzihFj2KVuNRtz153JLCjELPrmawZTVNHVp2Khemy0jn7u1MR
PLihQPSCzwce2p3Kc+wqrAtWWU7WJWYiOulxphe5qZZdt7pP/5R5CH1KT0ToPASCD4H64kP/lvyN
ktjGK5IstsK0VRozS6rozJM058YjLo1ngh3n35joNIXhZTLxzI411WmoVtG3MLPlea26jW/4oa9e
Zl1tf5YocxMr7wLvBwuZbLRxrH1tsyCxlLQVj22Jmb7EWsPLZdE30sSOXLNPi+Jr14fOF6W2628C
cb1bG44H2VSDviKmbZelaElhodhmYbuSOnOVtkmOmZP3ZoRs+QuXqZ5t0t4uL6LGprGhVJmSG8QX
+s8qMnPu7D6vlFmte2GBVqltcdBI+o828XTBpFnR+VaWFU5puDG1zzWfaGZa6+xS92VnYVe5/rks
JPuHljhg9SpM4/umSjNy2viFSqyyDKNPnhv2ocVITD0jr/pPXq+y207tlE9unsihEdu0VcxSk3pq
OEQR/vIZ6e6kriaeFamNT04SOfKvPNoInRH5GgmMrnTDeOZQwaksldWuij+itqUht2Vrxn1RlJZa
Uq02FNoXlSHWorcotL4SLZvi3DPUhgrnlc6i3IrTsrtLaewsRU3ILuvAz6q5mGfuV1H1vVux8QrN
kHOV3val3FRW5WvhPfMa2cUf18XLxheyK8nv+lmpiU5kOJ4em33vuu/zUhfPolRSKkMRBCE08py1
sYG0pzowG9oL1BDksjmuu8oOzS4ham/WeWdVqiycZFFIr4hcFK0R6b5+r0dh8cETRS+di5Lrh0YS
5tml4PauZzhhH1emm/b+Z7tKqT/DN9n6rPHj3DUKH46xNA0UakRZq54Hcpnbx6Src9Hs4rR9LxW1
VsxqokQz0XOk/sSlSmI5dqZZQtJVwUnZtP19F/lxbbRdXxZmRcLONbqGtj9qliefw8bvFkWU118E
Me8TI457VTIgmYvMbElKvzI1kzqjzpO6Mn2tlr5oqR+ackrC6NhLSnpapzmbO65Xf69YKX/MxbSw
vKSvf8Co61tOQwrFytxY/CBVpIhX6aE/3erSIKF25SfeqYTYhvamouQl4zSttOoTuVS6wuqy3vQL
3cg6Nm/0T7EjGXrVzvwyMAoVcFTUqOKbNLtr5PMijMxMv1L1izZ63/iZ1cmXzL4tu1koCcdtEa6E
/Npic72tIG7rOviKzT//f9WllF9q8Rde6Vbb/vMHfWoYs1LloRqh5AfqF8HhioLUOOlHfUoSoazj
0V0dxTIlxLoO58Van1JR3VrREYSJ+nZ4vwyjNvoUKh7hOUHYgvGc3NCh/oYWr4kEtcxRrnMo3iZi
CWQ4ZbZOEcVWw9BJ1dTSNDvVrTQmSmKIsSItBOaUgZVEdfclTN36Nm/bb6FY2KbYe1pw3Ht9SGYd
cbXCCtQyOq8LP0pnfRFpqSEnAhNmUu2U8azyslq/jh2/K87blgidlRe0/fzrkxd64O4mGQpjQmkd
wic1PLghDfel7Q9hBZO1Xshriza9q5/0TuZWcy9I7P4soBlxDC0IvXtPyvVzLRKzpZfiNU3TyZrC
Mb3UcyD+NE9WjFTtM9eqpdT5VEa5d01tJZLNPqnC8xa6om+VrVN+FJ3SUw2i6NQ7bdWOBceZHEmu
KTAWOieCRtvspJDKLjMaURQcw28cByIpS8KvdtWIZ01U557BisZ3Ibz9RrrWnSb6rOBSpBl6IYa5
6fZZnhlOUoZ3KXOjetY4WhtabtjZttmICXWN3CvrzPBbCed171BfncUNi0LD6+rANSNUj8iMmso4
E5VA6GrTy5302oVMD009DeLcKLSapceFYzeZEYDIF61Wsg+UhZ5jOJrc1DOfeHpj1klRhEYZUVKc
UN0RmuOKNflFXEESnalqbKdzUki9ZFAtTHH6aNlZ1uvquZ+zyAx8CHpoHnX+l6/5uWJ4viMDJCHL
coO5JNZMRIH3J1leOX+pfVNe124pV8dhK3m1FTFWX7Feq4ghVnHjWpKAk2lGQpxmRhrZbW8InVM5
BrWJ/z7yapkZtR7393aZ56URuY38IwtyvcBHhM0tCataMEPZlZaOlPmu6Qa5Nys7wb8ibulL75M2
li6yhjaKEYUJdkCDFUeyg+Mo1XwxMlSx6W8D2ZGbjxp1yt7wiqiTj9tMLd6LkaeXBml6zTUSuZZk
S8489YJB1yCmaycssVhURc4xyRX1c5xI7M5r7I6aVHBdD7I9DoiZxOBPk+RxjdU5ehoaNCAtrsq5
2zkzPc7b933sNqUlxCLkeu/XTLkQBCjA8zb06/w8y/3+R5O24GbdZkQxxUBPimNwohgaYVH1zFDq
xl00aeRqM9RS0P/qaEnRp/TD8Vhj18wckjaO1fiqciOV9RxedGhnQtBJkqW1TVMZsh3S3uhFt0uO
xc7OBNPzuvAU/NcVRpMH6lxQKjEwQ09IfDPs7eYL7gh5M8sjVl3rGSkSU6jL8ovtE/aRyG3f3MpS
4X/1wwQmAI+1zTclq8PWcAUhbY00zivJVOOYuqed0IqFoSdp+kPIKnJXCW6Zmr0bdydRmjCc1T0L
f8RqV15GWpDcUqk2g6Kya2wHXZKNEJv4XLTz5nvkOvRMjRS/nzsssY2Ysb9KDarBSe929m1XZiC2
K4D7miQt78JUTPVTveqKHvtbqIszKfWpaBViauczTYvJ967yazIXiox91auqLk9ct9U9Q0/TqDF0
vZY9s3BabVYWQS0avu0mmklUu3HMSrA1eRbURO5OuzyViZEVWQshRQTtR1GFxD+tgbfFXJp4x5Wg
lWRWqBVjlpjnSWcIkN2x6YqSnRpFkkEv7HWnsGe5EhbfJTUovqixE8uGHIr2mVPHWTCPBqXSqGSl
TKw6dJzCxIkk3ZZCgM3c0aaqrLh3ejBi4wqtITVa9z2wpSSe2W0483VJcT4kMimCGcF8UBuLJE4h
Q8sunNVKrnSGL4BprJ7l5ZcAolU3A8lToK7jMhqbgupqdFZ6NRQWUYuiWeG1+pmDf9uGS+3gi9dB
qT6mbVjjRtJmkWqkCBn+6OqlX5uk8lrHJAWL43MdV8zMcNXS9g0l023PaD3bVs1ElivJyGlbuAaC
pTxy7dhEcY7dyMtiQyQkSo5pkPq9FVe1oh2XAYm8Y10tnSsv77PyRMgVGwhpjcYuIj3wQkPPw2Yh
Sbl7y+RCicw4DOi9VOlKO8N9uq4vKAR6dE89tzdd7HFqMNxvoHAir90xwlzS+zNB8MJB96WRYqVS
3J07jcQiq2FiuwhYQC69tkwrE4JZuYNJT/IMcHVpdLYOkZV4tBCNSi+lG92j5XmThd0nt5PDEExe
xB+SImHvNTeQPkh2W/zIWSJ9b+q4zY+DQFZl3IGroDRxe9RCo9ADSccOk7H9S7uk+SyE4K5wYLnO
ez/ScFQkjRorBgV3GUFmO+SCpWWx6Lw+0GZxpReJweTOk808xVXF9Eqt/OQpmq8bbdGrYPZaU7sT
WxB6EX/Kq7Jj1tXlt8wV/crocj/xDckNvHZmN2pw50IHbq24ZpVvZElh+xbLQuXWszv8dhiVNTsr
q052TAX745rKUSsaqiPQwMiajnWmIJWVbECjqV3DAYtZdutIhSk5jd0btaqowYWUJ/p1k5flbRuJ
bmnFZWNfd3lGfCOQ3VAySRbnbPagoPyjHr/VxC1V7Ymlcbb7BtigGw8D1qox8k1RJh6P1lGUzh5s
2RvVGHWtYOqjOrph0CbDIy6jaoxsSSQL4O1T2BJRbmbIolmbGlWU3kNQHbqGIjV4IfJvWbgJr1Ki
/MHwkg8UbVh0oMBj3dsqZS+lUpl7PoFoEKVzrS++pg4t5gLp1Yuy7/Qzj0SQPAjxmzPoI3M572AI
17QQ5m+313RLTezqLIbq+2kLwvVVa9v2zlkORSwMRyXqjQ9GSui83MI02xf8JlREK2vT7DwuoVEY
UtFgoUFum6rAQuPXEz5FAlqABneCpg7P3Sm4qGwjoYhN7hVtiKM/tStTzFl+lstC+YwSz1m04JdQ
JaS4IrueDfXMFM7sqlR25DDctC1PrsSL1u7l0ggzT/Rgh5A+xZLkfHKqTLpOu8Z9xkhIuDs25kZ8
DYXJW5YQ4EEo94U2k7M60VpnJvc0+OZESXhWdFpiOHVLCyMPYRSNStoc69SPDAFHTmn0biXNIxTN
vgq1gr4v5Zj99WvYyTDr1s3/YVVDoZnhpYvBsMjZLrVUcXTZdmxIMVk4hmjUTjKSFKURC3FnpHrv
fvTb5r2XVcV52mmB4eJCdkJpLX4J4gAMSPQPQhXZrpXLWpQ/wxUPdvAny6N48xyvwsGEzdvJoZWz
3slj22odneHo1GVL9JV80SZVe6J1AfkCc33iGdRLxDkhfmnquerO7ZYm5ymMdqsctJ8aSvhtARrC
PgKZMRQLRpYXhxbtadu5BbxQqs+wEX03qmZp7rKZlorCV1fVu1VJl59OOMU1KsLcKcwzcLgp/L6Q
tCz0PTfzZjpudsd9W2mSESS5eJPnXYPD33NNJ26aHxlIAKdWUV51qRrMEomkZ4LtCp9E2K6eocpg
x+eIAlaGuXa4BSPNgePktihgzQqpN7M1qn3IS7ud5aJUW4pjtyexV0PFyyP9Geh5ASEjpQ6bFrYE
lKmCIYPbulKVyhWULn+WaLYzh15Uz+EgTJ7Be2IWZZB7BC6MwZExMMCWsSKmQq57gR3M2gDmZIOW
PjXDSo4+/nrbPUEQRhVIWA2eCwTbUXXo357Gg5jApZVaAe3Cy0RylVMYl8PKCKrSnveVR+e+ENHr
X8861JTaJRymxXmHT0PQLDy03NeVSqyrmegpsLn0gn0Cv4zwQyGtGx8nXeYeR7AyOia0PFW0GiHv
8pkdJ1Fh5n0jNSZjQp5YeDdcrw2i5+VNIGSuO0/kRjNZl/iqWahSA5OB0qUfcy3WMkNT+vaj76vO
BVhJfu/Dkv0hU+VCnaUwFTNYGe3iwull0pp+pXYhbtuifekyO2nnFcTBvBB9KbkCjKpq1LXbzspY
hsdDkOrWyFsJip2jF1VkUJeUn920pVeiEDXxMSz4yRn4xHeMVtObwgwUV87MANaaxpAqLbwpmBeK
BiOZI1kxDPb1aSjVNP7Q1rFzktIkZHOZdFAug74Ov5Wq2tszXe7Cz60uwZ/AAkGoLeK7sNDbYilH
piw02ndB8vPcEiL4L2iVnRapbuMpYTv7HCq+Bk80ksSsX9N0ipMgjmQCIQmPEG9dCwu/l2yYqyxN
igQr8UJ7rqISwYxmVWTJfVhfuSGLZ7+e9MmhMfARUiklBJQyymRODDa27VQyNGArknM666VIn2Vx
msJwEtO/K2sg+0SIPnwh/gcj4u5OKQonGOIQMBV2xTnpcjiKXDcwUzlVzsDnuLpRITR//X0ToMJg
isR1GPv0oXLD7qS4pdaw+gTUIoleXgZd+952tdBSiJ1bogb9hJa5+PcxpQTyHfHqCGnXZU6oJors
Ck6n4EM9TzlGXgc1U/jejuXM0U5+/XlPTjE8XYg3bmHNlDHjgyd9W/oUvhIlpEpUC1bSyMKplZ+K
sefNfFHvL0kUtc/M98CEOwcGikkRjSFbkSAjS+EdpKGmwncYuJoVUXh79IjpP1jfhN9xf/VuqyCS
viosrpq5mOSkt6I86z8KbhF8UXUX8lcMkOgOTyBL5rQJ6sTCJhOvM5iPXEuJi+60iAVWPrOvJlgc
qQWIUVAHey/eINxlAbvQ00YoE82Ks1i/qCoPvo7UFk2aFu1/YyoopUxH3SGI5qGO7jY56rou9Cx2
NIu4UWw0TPBOYdJgZgjR/AwlJhgbbp5h2+Ixm+Hx+t2pOlcqmF/7moV7s31R9XYB85osprATe9Ro
ytA/lxW5fmbWCSxR6QHv66BgPHIxhoJX2x+Y6LrXukKvWZUWxLPAVTwzl4rOqJxWmv9d1sY1AqZ7
hkdqCaKHOEeW2/YajIM1tWKZKZav2OUs66t8rvihaJGgDFfxPT/Vz4al73K2LEIZhH+D4J1uhD3t
fprtykGk04haCc3U40Loygsdx+wzHPJ0ww4BVRSJ1IOIpxLbnSXzSiHVlUK1PNrppkC8ai5HbnWF
Og+JSYOMPTMf/uTT74J4QN3ngV4SVN7dGcNA13EZi0WrpLUgW77XxqUJz02tH5Oy1WMjTmTXtorO
Tc+KNusdo2pKGGvtAn5Vg7HU/6jZTM9nBaNiaLWURreJV/ux1QmyDSteqGZmUrTQJeqslE/0vuxv
obrDYmZ3aXjn2Uk3dz25+VFEXvLeqcpQOs60Csc3LOtNdZw0OGCNgqmOM9OCzLtq+yj/1voidBdB
UxB0liLky4jVIvwr89uWGoo42PD/H3tnsiM5jnXpV/nRm14RoKiB0laTje7m87QR3D3CKYnUQE2k
9PR9LKv+7qxKdBVq2UAjAY9AZHi4mUkk7z3nO1c1HebfZddVQ7z0QlWxcZn5KjrUYElUdBy64Vbr
Ezo1+u0NvbUJLn3zPM6zfpa42j94IHBxW7Cr4LosWyFj6I7w0ytNWhgRmjclFpPj1VDxbffld95U
HCOu/OuHWKx3Pql4m3iBUkU+4nFqcPKbcrj1yGAVlMyZO/EkN4UOcKr4yZ1lJ+PICvubTRq2F7Tk
5jPoJ91kdu7ZEzqG5VXJdRWJVMYR51m5VsTRutqvYhkguY19CL9NB5v04sW002u58LbPp81FM2c7
1qhcVnrcEqdcN7mDO+SjfrLu5MKzH7Ah2UE139s6kodeRnWddrrAC4GSho9wHtbAywsl8CeoC/3v
ZijKH2jhBu9LVmLOh8qIB7Wqok+YNv1lCEj/gvptmmJSVD68jWVrw3hsNNti3ZBRxEYSV8RVx2qb
CM9Z8Lls40TiZbJuGwduS/lZbbaYD3MQTs8YHRpAPZ4DuPOuXtvjxFoXQtsWRg+R2+poB4XbnKij
2jZuHK9ckz6KRnysFegWWEVtccIVtE6CEtR08QoKsI1XQbi5Xlv8Rd47FWzxwp1v57Cb5iQiA3+q
aUt6ePQyDG/giXUH4rflL9axSO7qzi0O22SCNQNN0R4qt211srhU3C/Bxp7wg6hK7Ah0wNh2e8B9
XXVxUfbLb90N0byTMInamDU45GI/LPQlGCqu/k3J8dd2AFUEmLkrrQV66p83y8r6jnIgxgMsoP5O
twFInLBlN3NATIbao4ldakzKCzNAn/AO/3qr/mtri4oODzcFAXgdZ47q9R/3mJY5WrOmY7CESdnG
TrPpdFBsS8PV6ZNm8vt89nqBKoW0aT8O0SXyOn5huOBp6M/m3MPq/Tfl5l+PKiznAL0tShWUY/4/
HVUTaUJDGidIdYgWA46wvCOhBg9RRurfIIB/Ef9Qz6L2ur75yOGc/3OJEcnOnT0+uSk0SHOw3bKm
a921Z8zU8E4r/ITP0udtutSLFztDRTJ0IR0gK15gORdlwucVG1Xotfm/vjB/vS3wMAX/jx6YogT6
ZwCyUoEZnbrl8Hy66UxnE5nYDXqSd5Dl41K26MWqwkkqrZyETIv5N7flX0Ufx8PJgxYcuxcLoT7+
442x1T2twI4FaVMs4ravsPVDFewP7TxB6SmCOd9cnDIBkfyOww04qG0em7ig1fhB+q15+9efh+tf
78R/OOWhH+Mh06AM4WQDMbyWVX9q1x2ACcRdXIFaYpmPHmguP5cBusRYu0VfJdSuFdsNfJ5vhajR
nbAeNxIAZeoeBe7mX8sKCTWJtpYfrHQo7m5VSiyvzfdopgdUmknhy6E/oIPGrtdGhT2KPozmdHC0
6pNeuP6LnCnds0AahpMYxEPcjM6wZ3Up+hjnperiuXZwoBYM22ViVj94LX3RooBeV2dMfcncAstq
rm4VY+UYL8zpRNyEEqgiVLTgu2/BKsGD18Ye4NYMQcz9wTx3nnZZPJKeVEnvGXFwcB3e3N5VU+Ia
0Y3poJtwxV+GT/2tReeprFlnGh7VahVOuIqEzmgTbh3VeblbcXbx3X58BqO9TbmzufoyYwd2E7hD
jsi9eqVbWtlgeBo5lIVsZrZx9iaEL59OPr1puiFo7xbsLhMsO+7C0C6petGzcJPSemGwm2wL/avs
4VWlmoSeG3fVpEVi17XxE3fW053tJv9X3YUt2eGEVM1vYCh0eqo2Tt3nLSp9tgdiWQJng4NEM7ft
+XzEET4eNlPoWzv2wXLWMKG8RLrFJtNV2c471GbSw24tJ1nlHECCc89kOOek9FydzkNIC9iG4VAl
PiDBHrOhx/JSLToK4n6qzRMV1g8hZ8B/wNUUAaCqeSATXn7v6JTRgrJ8cOn4XRaFuceRLb45bqIq
3mTlf6H8DVw4wO3K4s4j/ZvvcByZbUnHd7SXM7SseijqpOwqXRzC1VRTHIxmgXTXSAgH0VTVcSVH
4mVGl9PTOAbXQ8CuajetXThmpm34U6cN70FHK5v3VQXnvePuDMRwLKTMJmJnmm8tblNgC7J349Jb
+KVeq5Al0q+bNR6KqTRxy6bxBfXDSGNSRyKMu6FqrjYu5NB8UFXzPIHxaeDZGR+FHln632aNunLf
e/1skqZ12JxUgVSACuZBDTutSv9cb0OkYlB8ITtH7fXn8JWM+9Z65Rz73QoIz/PGYNcXU1XG02aW
OcVNaPuzHQv6DFQENyBsEfIVmJrzuI2akafDNvpy33myfBO+NXvSRKHIqiKyNOWOct+2dg3eZ9iG
JJ7mIvASJuEtpOs4oECcbFXRa/9KdLKuFMSOWFv7YQh0xdS1yr5tZGM6ERHutDigXrfTg73WOCJ8
Ix2xVTyPMmpTTFXVM8rWkT7P4wQnvcJNdbSbV//2+UjuxUgXaPYKEKETlMBJDFf0XeqIPC224tW1
viT3DSBON66g2jxiqRdTaoJFvcs6DN4WFs1PvlPLH7MEyw1YnprBiuhXIJjeuD2zqBdfauKcxDOd
5yap5eTZxB9KJmKss7nJ1tZ0KlPagZcMQU6vCVrsCRROYG0HXHflfmxAGUXx1XfK4O5LmbJCAR92
wR9cFMprlehKd82uRQPwsTSl5ImSej2Gi+mxLHxRswPYngXk19RKGFNhFX6P1hcmM3KS9sQV95Z8
Q495V1ht3mzTBl7MgjZ8lrPwj6PWjgtqeLGwgMtN3DhLUbuxI7mzJlqZUKW9GZmXOLIBaDS2q+vv
cbAMZWI6w9qDUJZWh37mmoCmaKrbph20ScC7BlACQTc72RCIrUlbJyju+77rXpyypGBOIq/aMsaW
8ZcLIha1jqjJZcEuCe5GAxBIJnywcwLApoYpZSV9MROJwtjFqhx20Qa9M6mYV77QgrmArLahjZLO
9uuuq2inU0Ml3CyAJlJeuDe1QRpGk113WxSJH3fVMtibbiavuNKDhk3gNj0+AoOC2xcqWJISzDGi
NqETvc3oFuJei1pmdVhDJFBNHZRZJOfgeSlanFli7tSvytloC/mTy9eJCn2vKXyH1Jnb9qxh4btJ
X2yeH4+zZ4tk8ryySqk3kSEzbtssMdgB+yUC1iGegwr6rXD09jWUpFj2JTilMJ4WV7YpLuZ8tp7u
YDlxH9Lt1JGVZwVsB8MHF6TbdK3T5m523pph6od92bqBSClrliKti8p4CVGkgCDcwEv4m2D4/733
//HH7Lb/e8zn/4x3/FMm7Y9xb38kfRBu9uFuwGK/JrigJEAf+VvSx7kyqy7qKtTYAH4gYf9v+x0p
UJR/uMMczDG7SqL4pr/b75joiuMcUiJ4w6sLR4P/BE3FN171mT9Xdgz/DGJI+BkYVOfjNf5jZTeO
qxyU6pekGABXvl9RqQGbPnD5jCzOBp2ZDc4IlyGoIFq5PsD3GvcQogcpX+Zubyq5DskaFc6I24uF
u61w6491qdpDYZh+78w0x1WD1SQAEr409QiKhW5Pfu93ceOvczravnkCVurvzBJZuC9c/lZTX5+W
63Fj+LI91EOdtuEizk24kT3V0mZ8WNpvBpgzNa1dXvpl9ONQ++S+6Cdy7msO7SPko859bpo9o2uZ
rDoYjtgRvgb6suA9SPGhSp5XtfcNTv4uknel99IXRXMP7Fxnvtsshw2HTDAb7xcK0ObRAzt1MXSu
UJZ2bLpFX+x/iXVhDzPvtntel8Fbu1KsVliHzY7hQNs3tQnuayWCQ7QE0xHyi4qRCpuOvRsm3Edr
0VrCEzrX4b7ACRvrXgX5IGiQRXOn9zj9i7doYd5t4WknWVB4NNbsFjy/I2/WmsbQ8LfbdqufZ44C
NSZaqCULaGnPru7NqWFmy7tFTunsifI8+2OxKwKVBKP/7Uh/Tifj2LuW+/ZmcZv2XEiGVImHrELn
VXchCP10cqnNQd/V90ZGL3B/ysQONDzNzYi3oGbQk2Icj10x2LR3xmPQND16J+8X+ObgUA0+BLGg
fSI+8W+isodq0k12B++xPVvW94nv1uLVbK2KTeAPiQ7G4Lmu/HdNhX9HJrC4RHP33Imy3xVVZSER
rxEk23b0dmurv4u6h2y8Nu4e+Bs5srIpMndwu8+5eQlweIvEr4f7gMzsxoDMTZZo+ukjhlpF9bNz
adZCpuj9pxuUxDYD7TimQbvR02b9ZcPHMKmHUCBeYZel2XMp2t0CSTWG5oTrMdnpxTHcvFi0E8ki
V/rqolLwqVquvJ04Le2ojz1Otpz5xKRCdUnf42yD4EOT0OgrDz2A6mKWmWNhOpYHbul99K7Ru7Fc
o7Qcenqzldpm7lRtu6XTLPPWoLigeNc3YKzrKZ503bQpqe17y+y6h64xX7qWeypeVuuky7S+UnxL
stlKiEPjTk08utTbF+vE96pyRLJon1+GCNxAAsqge2m9bU3kYFbwmg2CZBsrU8jV/DhHJEjQZfbZ
UFXFc9ML3NH1uJ7YwnQuSTR8QwDu4qmHlaEH4Tx7wh0ORVFRBy1S2B4H1TsHhw5ujqP13fCJxu3U
1ugJNc2UqB9s5DtLTHsT/cLd8xnVBOkLWP/H0nRd6o7hEtdrOybUeF0y9lu7Q+gJv6OdyNEBfGxh
Wc8ZXUmUAW50sERqmLuL1qeGIxkH6Q5EG9cNABOgKOnmcexAkqAwK7fx0pp+eIQJtRwp7xr0CrLO
gEkvJx8BmVPBvBrIuRM9BbXRJ1DLJL52zfiYCLqOoGDkMBtGYtb1bA9n1fssW9CdndtuVyFzSJQz
9rlfKn0KgT89koqxTCjvzLbuBpJA9Q7w4GHs5DupRtAVnWS3HL3MuSxFeSBSPG7rtmZ9EFzKtqmS
kA9trLCkgY5aIJzXil6NaK59DVNouCIrhBgUiV2HK9gZeS4YDRMqPP7lQTh9tqOtKOpb/tiOo9zi
gYpTAbAzq2djYo2D6AyawcOamBBuMit2365f6GEN6J1w6q+K7T2PjNnKWU5m70MQ4DFNmQZXLtOV
PAdB9QWhw+tyoOLntUSgqNSNRFSZVOSBQe69uOEKSbV3DxLKGwIdfRYtA1qqSUyprJY+KwenyJfe
DAcoZOCSR/NK0E1llDZJ5ddJSwtY5MhFJ4OoAS16MVo/krpMLifhoGKdA7+MUS4zSO3joxdWl9UJ
qqTzF5aNMDFuZ0mWOzNX4pUWU4+em3yMekODLfzwbm5qN0fTnVVL8db6/KCZmfbDyqKj8aJ94IVH
kFfTI9/q3CnlvIMZfuCTzidB6IlH+F2x4hliGRVBlQqkFHJhyNG60Y9b13c+Q+c4aFLEqxWfNBJ9
Rhzj3NaV7o9eUOmUNyBGhyHcvpFHALE5Yp3W0MEBdqKdCsBcEkmnMoYX7oOlH3H11/5nYPIdmqrI
PNKwJ9Ii+0qVm8jJmt+VJ2yMRyKU+8Ur1H5D8fleBVV4Hnsg6yTg6BS1d4JJEGZdsWgVz9irbLX4
xw5H+aEOuc7FJjVg1fnGrsN65E2EGsG5xyLL0YAZ6ECVLGO+3TqhrC+zguYcaCDVHVvcw7qZVsag
Xcc8XEK1swtg9jzoSyeuVFf+RAg8PvuO2++VZ8yOby697Yz66Ebm7gQV/IDW3T2g0ftZSqXysIyG
PrZRFz7KvvCSNvRpMupKnAhywLtx4qMXUy5kWpDCf9CQDW5FNPd3IR5GGSNHs+5WpEAe/EnSnYGr
dZy3qbhBOiLItZ77w7aq7lQ6xXogEPUTa0CJNUMNxAi4ReJ3xuTrWuO0m7ZqntCEe9tzJKoa9C4i
9r+9cN0Aqa+apeiV1oTjnADp7fOYk8k7Rm0XJQpdxUu9zfNdvVTQ5qfV/Gp7Fx7IRjxxqqkSN00t
wyy4dh9mOXOm3Nxrgr0PcSxXiuoDndY+52xOvbp89PvO+yWNhw8WR/ZBUbc5L+60ZPMImLqgrRMP
+PB5rFQQZNQlxcXW6zWMLW1a4jFW+0WF4mMkG0q98AC1Ehmd9RRwG0uP5IGmOexIBPlgZ0kw77Ka
D7pu90NUn2YwpInesHkb4pY5Ios3fm+SSqzusVt6LybQeFNXuWklZ3XuwsbL9dju5GyPW1T09+sS
8HvICU1uG2RaA7F+E0oOBaIK2wi03K5364SxbyJ2umrn9nXKa/EOcsnNfNvd0Kq9DYXdEtiSp8kn
EGpwI+9mf3h15HYDGyj2OvDuAR1GZBmHZBsgQzbTZ4QMRkLkQnYMsqrT6YRTtW+Id1Dr1qZ4iEiq
o+i7hLqfljVuYqyRvIJrkpJhjnYltJFZmi9NPqYePTzWqGNvQhxlAFKGJh6i9WFd/YewGMDd45O0
o+PmqvbO9SyfZeSovIyWJgs5Ki7RncJV9buqvURrOSTd5u9Gsdbx2jUD4ixQhKeVotEWy6/BYSZ1
DXIalCAj4Codr26YCo76O0azeSCs+O6W6MUPjiubbwBBodh3nTojtHkYigCvfzm5uobVhM+4UPDA
KL9q3lfRQiHh1SPVAyiy2JLVq3aecJ4k4XunRroNkdsVmMj0qzT2ZMtpSeXaBJnh5cvkIXNB5w+3
7R4Rtvq1DOKnkDoztEaXKnXcL8NuqFCtrHJFoMev7qHuzZCMmuZMaNDn7oLCd17m87pOUerQ5ugJ
lsPz8tC8z1U2GtTWChceQR4/fIxwrdENLEkfuDIXy2vp9iTuHUe/bKsAHVXdCl/gsGRVwjuE1BBC
fm473cSIOLwIzo61TReL/XT1m+neijotHHGYZq87OnBTL2QT5hWqzX4jC4JeX2Ryn+DjkSYGEHUm
WMkhCp1+xGWy834Y9FPvVyxzphAWXOUnFqnw29ZvhyNxWn+/lsKrE9x10VsPMj4eG8J+1Fb7H8pC
L+1IUq7NEdX+NfcHR18gEYDEYaJsfytxG6K3sGXqK+igLRzSErs/H34viHzlYtbIF2jc5cyD9qz5
lq20XlC8teQWzHEPh9v5wrs7KkJummUKUh6My4UuMnyewmDBi7H0lg9+gaJoCzNNgiGR+GdTMMp+
LJt5fHXq0SQ8Wi6NMzt5ualut0yanIgPEY5vUXOjIxE8Q2lvYhQu/Y51vMum/mF1LV52hI0uBEk7
JCP0tooBPKynz2WCshmFqcEl3GiwnkOD0M06JaB4b7uiOvYQycJYtNURMNtuXer3dZi6Sz35UH/l
cpTtdWdCUC+XRmSTCW8rJ6Kn0Vt0XiKMcIOaJEAQ3DhYBDYPVHez8vlD0iXIPbvdjFGBAw+jJQ5L
rab9uJn6MOvwDkcAVMENrqmZukx12r56hYO+Qpvf7VxbdDuCxlffG34zCv2BmNiIZUHJP9hdV7o3
ZTU+TABbc3SRAZZzD72ZV29q4Tg7GljATTAUl4VOwdu4AkkssJ2mnHhjVpLpS1VVkISuwPtSLgcv
LfLRdk/Q8F9aKrGVR8HP4kSPrJMPOA1ToE3IlRB+CANkzwYW0Gd1jfLMjYd1rNY1KUyDQ9eLihiC
8IIFPiDCMm33jYGPzfH4ZyZkj21sJamsAxQQ4VQhKr6xbwCyuxZdPIRzlZjW39G2OLayUylxsIUB
NheZ8PvmFWpnxgF+HUffhxUz9ziFQ2ysNX9hjqgSFflH2YVQH6NzecUo58i1h97pO9QP2FS3kjws
K+S3zfdvVMgzbGDgL0gZxKvykS8s+HuBuw9nTaBuhg7O81Kx74nNLyiMLjPAyju+bffMr04I27yz
WnupalH9ND5Lw7AoUJXUzq506KsneYikXou6PGTF1Z9q0Qp1L120zbGFjnnjBpWIUfCqHUrO/ncI
5f44uhqSvzdDgfaRDOe+P/+CIYWkAJYpmIQxUuFhbUn9dg0a3UCxnnegm4WIlw0Z1Rp0+WfbbPDR
Am9p0Q1JdWR1U7yRbXFfASCssR9U5FTVtUkERoqkNfRHhCDFBr+liQ7DsPXPbMYaK5rRna+SM8Rh
ylFgYpJCiaNqrRIbNf5rQ5Tx8jmq3sp6giiwYZeO4dQGDb6u622g3RXVdts+B9r7mO3YHETdNUfd
MT+RfcjSBWMAUL8vQxIKJhJW8u5MKg8Y7zzxlAMcu4dZg5yz7OgBu1711PpBnaPDI7fRBhMq5hMA
Wb/wxtvJZW0dh5R8mkJO9/OE8QmTN/k/pEHPJ7fVwayJyD5hCEW7p0L5MQOO2sYaixSBo1q/Voul
+4lu8oDFuFywoKBd06BAWbeFrYmRISsekQAkLsZqjF0W9K1+MENXf8xjQNF5Df7eL1mNuwyYRxfp
7RSiFUjYiJ5+6Fs/cxvP4mwpwlzAg9qF9UjSCbRpzh1eF3Hfb+V9xBQKxyGQSWSd7qQIPL/RHYMv
BA35yZlH5O7qroL9hBRj4o0Lfug2YiEurquyWW84xm3rNVXWh2vhxiTsLa4xs7mJ3CHXswlPUtqQ
Js0CpHckvNri0vI5mXzpXMKy19nCQ0IwCmNcTqryg/dgbSh8jGlK1sVXKddSH6WISDo0znhgLbLQ
DXjvPPRY/Rx44hOTSqp7y9dPn0D96zxOdjoqh4NfCDdVEWJhpsR2JTUCa7iEXgZ+CpVflwYYxIGE
NszJDZwWhURXbIcOacll2hLWoL0Ptlw2EPj98gksxhSHskx7Ozu//JnDK/VMBHLJ3/YV0eHe7/t+
VyIWdMCEXfe91Zgb0cIZoW0zxkS4qCqhpZG7diynKPFsUx4JHav9QLzou6Ndv4fAT776ea3yqWPz
LhjKvswmZGKeZd0Ej84Izb8mEbYrDtQBGSL3YaNQkhbIM4mxg7gjBfQFHPckdZpw2GtulzvrGH3v
sZ6/YntRr2B+qidRFvyWUgsYnI3uQzELbALKIVAu8ZzXw1Y56qXVwS3MHoKXYFsDyNMU5lEqDyVd
iIknEeorhrimX9XNrWN799X1S+fGhho8VSU8tF9dUdOD12rngtix4ZknVnmW3TzwpPZIveN87e4E
oKsHD5INNAFfze8GNqhEbNgXbwbnlog97AmPJYLsMvFDQh1oTK5gGayC6aTc+u/48n9kDPy/NtkL
DwL/EyDxl7zdbfdfePD7/xz/688P5/xjYNv1+/4Wu8PjFxw0/GEEkoThQbJXbPtvur/rYSKFD7Qa
8299zIy+Jiz+HrvDs5OuUyecCLma/x5I93fdH/8Ls0muqDm4VYx4+s9id5xdOdc/yf54OIeP10Qx
5QITLihg0X+U/dViZoK4MuR2Zz7U1VkP7q3ouy9oVthSmMrborqr3OB5LkIo1eqIM/imr3EoyhM6
8gDULH2H/M0TEoxx6drfSDHkayPOHnqlYEu7EBNmMHFnYh+kgKnoVR3OOQ/rqV5Q2lVoDGk8Smi+
6BvOre8jyRDyhHn6k3k7xvb1Y1RfRrkb+hRzAtDRFmh6MfHpGPWYbrHzwyMqscsUTEgD3uAEKsuz
RdGw016GYRKo94opYagGZoCEOdqleETJUGeqPVASWwgxSAUjIy/vIeZX3UNRnyoEK7rEL1IJphFl
lN4xeTtEOVawelSPdVqn6lKIH/3s0gd940Mzg7JMIXFdhaezylXuv5ICI2Ti5iNcd/0jhDmEpJ6I
k1DsIyIZq9+l89A+DmH8pNVtR16YnIC3bbEQiUAEr0u2WLH+RteYPwQvpcYmb3cFyqO+MnHZbOlB
2fMQ6X0w33dkV844FfgJBaxqFYrnLsZ6RtqWJbZM5je0yx/kY/2mf/xK//j1+rX8nH7+9rX8RIn0
w77/+7/lp/70d/7O+15+EIveBdiXCDNxsN4uIySsHDAh4r0cCfBI4hhmsYssMAYS9ph5dVuPOTUR
lMZ3zWLgznA32Zv69NxkgUkgn0xaPlh6kFNWsl0MauVQbhkIfCN20RCb4iKbxPFzTKAA8xh0lwHD
g7YL6k2X3ePf4s4OX2dU1N0F2zF3u3hbYww1guwK0DUvSWZN+m6TEGwQRGl3TbYjqJrrr/LRwrRA
URlHH0viXeIhw98LPzsvQ8yPf+yaYV/33yy8+P0145e5dCfmhPMksLmr0vUO77MsEo1KcEq9J3C4
3tN6V34VNI/Gu6Y68fZoIfieCjft9+XsJeEIREs9CPItxksTnNlBzbnY4du78sXaB+t++O3xLqB5
Td5wq2KTT7mHSQXQPJlZEgoQCvRPbolIRYlzGnrmvByAC2DyWeWdBn8AmnJXznt32dENQjBQn6zF
G+78HI2EvrElxbgUGQOf2vnFjVvc9GeFEU65dwTYFt5/+NsQR07qAf3FrKpjWWaQGxw3WdnTSO5G
zGqCRBBPQ1pTCFKx+SmfqtubNE9DdQx/cm3TDk3k5w2JfShbMebdtV6ybXlV3mN80+Il4y3NSkwS
3JAdOg9LrJ5g9uMIHFK2Zr7IxjWzDBxKcVTsLJufonoNoTDIFYrl2STe9GlJAX22STzq7pgPyhYy
vc+atHfKWFdtMlRAUOAKRuVJTXXiVF8C0+HseBzqs5zOrZjjXp6vymBBAKFseTRl/R39RNmNEp69
AGPWD43+kaEHLAVVNwoXtI8PWzBhntac0i3uQ2wwF+Yd65Hu219VdwIrjXFlS9JWJO5Qfji4pZIp
/HXJhcJLwxWtY3twUuXGDU0c/vG/uDuz5biRLNt+EdowOQB/DSAiGKQ4SCIpKl9gpAbMo8MxfX0v
KKu6RFJN3jS7D9euWVoNWZVCBAJwP77P3usU8ULV90NOxpeBKlicle1pcS7IDUFz2QXJbWp9YaIV
3/RYm4ei5iB3b5b7drxYroJHm3aRwrDmG6G9nk/lBbI2cK299ugeHnR5Yy63uR267YEeqb70v6BO
oqI2H6uP0tzx14LW9us/1Nf6Ul3++tv8vb//F5Pl1d2xVq3bgqabf/0lqDB/NFASQjWdWBjXi/XL
MrWsUwVAgLWyItoLnHVvOvdKxKG1PPHYO1lkzE+AsXa1uiLQxpMEEWyfuFGmeac6bzcASDEcDqnm
k1WvUWJ88nsjpCmVoNC4fAq/Pik6WmCdoChUvAHnMUpPe+rF3WaG2k8BwpKPJZr6XMQckBF5sTJ5
7Sfuam2FtebBmHBzcG+e8CBy5UhWcDrsMNCYLHp5bBSWqR0Cl2wfysk7lFF9KEa/BXy3k4/eh/wJ
g1VX4ArsLtPmykvuG7ZHiidZnwUcxKF+pIf1ql3omoQg22b7oe7diKN7mIC+iecZ9zDvjslGYqO3
FPYNwBP+e0579rG35L4+F7y02fDFFfO+deVeDuJgo83kTXwop/ZnIsqwzVli3WqXc8qTwxQV9l1s
FU9s7F/z0gX+AC6ERgb9jyLqtXlTDQQW8bgRCqOx9dFscNYmI7YqZxeACtSuRVLI2xtle1ECVIGp
FDlGGeEm3BOgnQgpqi/0X47EIvAsmukhlzeGg6cptTaDXcJCsWQfM07Pe1A4+zlbkfulgTmX04Yt
r6v5s0VPAafzvrDdvVl3EdUHLu526xuN68EojtqY/6K5d1Xk1odZlNd+iSmgBO5Rux8Sl47W46/S
7P/r+pPE31v153nTf3+s/z0H4BcKbfsH/lV4yv/auAyC8K5DaPoXufg/hScEIZcW60Ya+MU7+3fh
6fyXg/ZCxjzAjQ5KjXLw32hZiMb4VDbqLEIX5azzTwwnDPp8UXhuIsKv61Nkk2W2XziJseHJQdma
mDpGqzMWco1lEeFl73a99M+G3sBUOyVmfnJVkfLI+FVUCgOPierd4SJZ/emEWn4/VXZ3oiMxf7S7
4atusgiFd7qqx2y5MyrfubUJMtchKfnp2Dr5TN7DXLEbWGxUqh1uCIh1l0pUnjp3aOYm+3JWfArb
8Kr+IFuncs79rBjsQ1DgEKNv5NkZpgk6BZfa9HA6hlgasnjnBVaMX0WUonmMA+Uq3inlbjCiJA2M
7S0CKLXMsa0wFnPsBL3Q0HibEY9cVYaZuen0k0sN141ed9H6ZOnXFqUXzCVoMScWNo2OvqriqEkS
cVX203QKmtqG8QUqZ2cNa32Z8efSqJ6dTO/rIiOgFLbDtHpXzLqgM2XOfWcfaz177qfYQM7oOToH
zcckXrKTGmY3OZ84o5ody1qJTBp1fpaceqeVtw5EJ3MKC+6Ti8ctT7sLwRkeDpJRfe0qzMcfQHHU
V103sywnah2vZ0XfL1+G6S4wKyu/dGU+66tStvy504De4AhS2I+OTnq+QzZ35S3ibl2dg8PUDgqk
lSfgu6AMxABuUl1X4NNmeoHpviqCXEa9Pcd3Vo8CdmrzIFZ5CHbCM85lIdXa0hWSRIsg4vjfEq8w
bZo+ufAvzDGoqtDmIRrCnFzQvNeBJngDcxkW58xFqS0wIzYHoXJ9aGsSriFNsbV6XPVo5SENaKRR
AQjI+VGX6YpJuWW/XKcF3XrKRGWEU4G2v2szUfInGrRq7RyY5zyvlgjr2DW/zpPIkj28rMz8bPcA
w4+e78b3A96mR8hgy7pbRkkmSGSFdHcNTvrPOpnEdkZYShcd0W/M0LSIgcGgyjEUN22jL9D5Jn4S
rf1r4bYUICQ6HUQwH8cB5RJ+YGvsVBcZEJlwZQXuT/J8lbezlzi4wJDa0EzYOmOh27R4HWrD9YGd
tbYg1OXLs9KhE0HsYVo/VatPHYEcwc1aZldeFmaQc2RZOVYVmBC7g73mwGXLZl1uqU9TkGpToZ+C
DHN3xA/ufwdmSBFe+rP50K/Dcue0jR2TZl42rpbOC5c4uWPFbL1NxUmjHs3mUi+pI4+iaQxKxTSG
RZX0Bc3Xzmi6HzpeuhgSVgW2aSDcT9O/opl7hucNhX9MFJ3qoLwA8CWtg9FqlwSX7Y5rNBfLaH5I
ApOtNe7RZ7ghXtsc1rTvcdi4MZWKGh2BgO5Jo4pUAIKvsKt7vGq4X1acaS22c1ndmoPMIk8H7pVn
1qoIiThlh6yupy3zhhVr76X0G0JXmNr/uLa4fw+49tt7v0/UDy1r6RwwLs0PWV8Vn4KGLrHoZ8c6
ky5IkV3ajHMSBfxB/qHz/fla9DRYR2GmVmQtFvAJW3tx3lPiEws9rPGsioNjf7BnkE2C2qEHqxIc
lq0qM0ffTf6Oq/zf22IJk/4fAEy36/3P/+3/DcS7Rw7mf7d+Rj/q6rEvft+It3/g733YQgCCHUR6
niYwxCSfje7vfZiJedg32UpdQl+MBtswmv/mLuHuBLnsIBn5CIP82//sw8JlNJJka8emyb8wPemf
7MPPU17M6kNHYiiZDYkHIg+JnufyT1MXxpxn64Sbm06P7Hh88bx0+4WO2tlv9+Tmb03pd5DS8zDV
r0uhXJHY8iG9OU7AV/o9OlRkyMCuRgm3Hd5eLmcfskUVYDDH+kMKvxvFvCrv8ha9o83G9PT25Z3N
wPofpevv64PHoBjaoPbc9efX1xOMwSpZB07MRZLeWDYbrD1jmD/kDny+nZFVxMtkt6Q5FECv81GS
Euuz74zsH7kf39iu7ElAlDTZd3kh8FivVo/1JS7IyW3rXVUffSuffnYTaRjWirRLwy7gllLLQPDO
xwYBhfe//jnHzVoiVwCw3iUETG55foIk7N0ufkr8ZfwyjsK+M5VRX8pxMQbiJmV69/YNwfP7pzsC
hsBhAeQXeclhWlqojN4CKWjKpIlkZkKirUdBPAJyTkXwNvfcL2ZpW4+lIiYYUUoiPrVNCw3UI6v0
fa0m24b9EwtiPThbI5Ul7TeFag1YdQQYCkISd9CO1pbIj2WlnW/WbAvrmIhiuI0Hunv0osrySei0
Kw8GBOn5LBja5mHWARpY5sXLJ9FVfYE5Pp05qXlGXkaSMOq3XC/zrSp8Ve0NvsV0ZS06vRpn1dnn
ym1TcQ32MC8OZuVX6mR2glAstsiKs61sPYQBz+aUVEzSI4fTo75HbIozeNSiHh7N0kSvq73Fak5K
U1VcrkGD6qKUE/yFLz8gA+OnE240ck2oHIRUgBbEMoOSsOrhsyfcJLlxanCxYdwF6aPfk7Q8IxIr
5uPkzzQ/vN5XZMlUvXb7YogdSI5KwCqH+Ot2YYqaUUS5yBAjVncV3o7AnUu2yKklitJCm6vjmDkV
zofRiKV/oeIYwnZMnPpT5snM3PuzUVuRTdWA/ycoe/8ssyC2fOMLe+ICuKFHQ971k+wjvSx/uowT
OiCQhoOWHQuqJiomTwVBbrO2y1NMY6qM4rFQNt16W9bXuZWvxa6pchu+ejrh3Slzq78mWrLizCz9
SYaT4JRJZ29U8ZNeiTsc3MHxcZjOigIHVjqhrnWSbhr54KwWUMhkTiNZ5H27d3U5cUyM5wzgaWCO
0dsP/58WIzRvWByOZyLQbznH33KMKhdLMZqcPpLGl0egOS7hWtVdF5aN05cE/7xfR6M5jGaOKlPq
+Ofb1+dY9nIxYnIHrn1zm5RA5vX59QfLSLIyKPGl5EmNCta4F8Q6snNO+daxsWT+Dtf8Bd3s1+qH
VxZsFOwRdg5Ob8++sNelVtNarqY1T7J7cBG1+rnuL7K+CR51N/dnhCVRLsSco1tj6qSad54wiTbL
YcYgySkkhrolDOfCMfLE3719P14kXbfP5+JPZ+AIiBtzw3K8+HyebK2h48hXGUt908hFHLWT44Yw
CyTgZM6sME/m9KweK1/uGs5voTO4GNorYzi6uOTf2a1e7xbs1fRGaNuwbzsvwTe1oWoYohpJqXI7
OxyBSksSdHkVvvPFXy/CG+YP/jhThhD2Ni7570+i1RZiMoPFxF48jTdpmat8z3JGbp+gmf/DmJsF
vmouPAz+PeZXlO6Mrdr10oZyXoPbj5jvMT10YnWsg/b6DhnUcMsjBIG4ijS+NvXOZ3798KIsIQVs
6BzmaMoXOynpEeGP8faRKXyfLKdRYOZi8P1+nX7O8Cce37lHL5pUWzSG5Ldt0kYwA96ZF28rgapG
JwYueca1uPddDMyS2RgexrCAblPkdVOdHiurhKIqi+J+mnoHhkunjMPbH+T5Q0HdQuXCmQNMgCVM
71cp9/tvla4CG4rFJCU3MKaPZUA0FXfUcvv2VV7F4bfLMEpciA0pBRbtRVFGLp+dseDIZDSz/LQw
/sEKq67yPmW6XL5pt40Pg+pXHPfl+CFOgDWGs1mjFLi5V2y0+KqoOE8KLFrDbL/DeXm+cm73YMPX
QASim4m6JF8sJG2Q24wY4cP1UxWfOlrH+7m00mNdjBAjOTUG7mhFcVekF+Yyqs9v35s/Xd0CQ2Uy
CYsk1UtsZQYtJ3G11+IlGyysXCXtl6bIDM7LaaKiFYfcZTHaUxVZran3vb9Ofw8l5szx56FIz9/X
v7+/zVCmTSfjHv4iy/22c2D5TCnyeAbGOq/XcGgxfCHodDOcFaz3cV5mZzbgnb/PVv/rZV8skNt1
BcwgCn/BKol292LHcLrGs/sW2d3NnQbgIDLdXZl0lEbE8YtLajW82qqxrpGyINDVM+7LQ4Z+UEaN
KNf2wEyEdI7e/jmerwS/PpTP7sVGKplEZb+ktvKMmLh2DQyajBvacaIcTtqc9b2LhnExpn3w5e3r
WS9XAu4CgDwgEb+KeCarPV8tnVFp1UCLYLyMtMJ15ZBPBW+RNjHEvrAKWgp9MHyuWj8guJ3Mp9Hu
jX+2l/761jjBXVYiuvS++PUhf3sEJik8oD39GDKroToDnUNHrXeKsNNWfatLvz8qbTxpZfkYspWx
SzM/uZNDYl66iyXPVdUUJ9j89aMYsai+c4devyEeXEPHxMAIVoOV8PkdKglHVRnU7JAogcVAnaFp
ceosfUtHW/TFNzISdAbsPF+vGfFjVWABY7rmbbrYmNgNWyui2TWRKA1cKA+h6+u/+rZsFX1EA54T
Lh+abcpcaEVREpT6nUcKgiWf8D8HtV+317IE0GETAIk0gxdPOsFV4srEA0LVTjdJ5wQfMwPIwK42
6dVQ5PcRrTLyDivmdVdfMWWJJG4Vidw4BmkxF6GX58VF04Ns2CUcRGnMOz2bqLPGXrezysH7VtnN
AC07dY0mapPcwb1dWOmDlwqJM0BRpEPZKI+8XusNWNgvOSmDDz4bU7xnWlnqcFbKfDZrUQ5ohaX+
KVKZPrjGTGydrD3BZlMAXQ0rZfb1oSaU/M1I445+5xTYp0mLao5WANtzRMoujvraI8ESEH356naT
eW20VlAxTsFj4gR5qMS8KMaAnpIrrREYyRBn17axjbNQrWWfsDhJdaIyxyFpg04F1lO04vPUyCkO
9dTlOPvd7Teul2Uko+R75MU5gzj9sUYiVucgkoYDcCkLsF+aBT+DzgAnE8xed+9ZWhL94Xg4R4kq
ZuIkQ9f/wJjrE+8WlVijtjSy8zpX1OyJQSOvHDW0b+E0D2WcqR9B4jBJZxZVjdtT9TnGBw4aJ14u
lyy3wowGmHyenigOwSit1F23pptUuHBXWfZnLC9TgEodF8kBnTM2cOFby3VNQv6HDub5KSBOfsUR
fHRu+TLyfmSuAweNTLmXGks1h2+AVgQosqYhlj4T86bExPC4i4eqIJcym0Ox9/yG/EObsFLupnbl
k7H/dMFV2TrZA10puUS2tflvBzMt0O9j3XcR/WrcqJ5fEx5qmecyW/WyhrElnFPdlz75qUXDZJg4
LX5ndtJ678as2qCnRHyaOwUC3ZiWwcJGyQCmkMiq5PcDY3kfMGrpEXcMQA0nx15jU/1+57CywM2A
DfTTK/zkIS3SoY4Kc7bmE9ZdgSnBqJ3b3ijI2urJ/Aj4FiBxCV4pMhcnP6+aTdnGCs3UN1tOEvK7
t85Xw7g2JHbRXf0T38v/BvUFH7ZEm+YdA8bIqLrAi4+cjNAIGNKl+73dioQ0lTtyCMX2E4AnxZuA
nZ7zlorAFHgxScOiGHHNZw3H22LeYkJpiz8G6hlfQwdmdu54RV9E2QiJAFW8cwe2kZTDr+U13aNX
FYyXEkzKAbhqZbiR5rYxt9zr3P10yzl9DBqnZd7bvOogXLIiGPeVqZsWjDRCF3dS98W+UIkOzheM
tKAUisI4jYudGmHBZJccO4OtnmIDNCvO4s5rz/nm7XylF5FYxyJdKO80HG00nxacWjTEVmxh0SWE
z9yRgkr96LYKEyL1fYv1cfBcFdElWepjxhDNAqe1Sohz2A2elhXr4QOywEQeIYudq1/NGRJ2g0co
GYY0AT0Iu+0eUk5sA3MMnFupKwItxJTkVcNvFESc1vH9j7zcIMRkNnxA9i5UlMD7cnZd7jIxrq8S
+yHJAhpCnZBtx4kt9+4nBdI18gaNIFXWcf7gOiUzLHw4FcapwJz2V9sMGJZy2VjfZm9oPxr0Cej/
AxbwjmTzwNfRI6gv+pXdZY/I439q4HAx0DCoeZWIh8ivtuEEPwcp44dK1OttU5V6u6/z9to5Ut0u
C5B3bAstEFZrNiTujSxhi4RsY3y1REJRNzgFPYo4FQ55wmytDgyNEcMZ2Xj7ckjcFuPXyq3Zi7b0
w6kdO6SKdnQ/SVHOcF/7QOE3m7uO9Fuhp8/twvaya0YLc4nLTANzRycS/0eyjtWHLLPAao3BkLY7
vrd54ZjdekNbsvxsmhNWoLZk6squGHqi0XOZJs2ZzIdsCDXZ/nkfiNY4c4ZtboyaPeuqbXKSA2hN
yRlheZ78WuXJd4KiCXQzfBJMzkyBhFdlbzFKc3E5vMmhkhiL4tEwDsGwefFVSfIlKdT60YCt8cNc
nfwLf4L7UxlMMoryuau/BlWPs6qEcpNFGVHamj0ug/+5ALeLzNRLmCqXmmAgprLPPjFRyFsvPCBX
kXZsp74maTrExECgJsKWl96nOe6W+5zovB8iHsxfxhKGxvmieFjOXKWXYg+7hwBNMCAvRISoy/Js
tjDFRACqG72zpmn9ycppXck8RifoVEDGVI9pkjEuhwFzO92aHknYzZ5s9V3c0Hxo4FQdmF9StBtt
oy3sa6L1cMzS1FM3ZRorL1qtBgiHyktVhX0/E0Vqa7xl9Urjl8XbROoK+4aMVDhagJaPWZdUziXj
JKTF8EI6fVHCZAxj79jriLsxFcFmByPVz7xPJsWELr4h1g0rVee8OZ4TkfMbPxaN0AeryLz7jlj4
p7Wx1uEEhLC4tGfFTpjaqYmSC+VHH7FF78upwZ6kQV+duQSZsOn1n7IYMt+uG5MqXDs8NrJWPyrQ
Cl+sbrrpQSvDysJLCfc+e+dg/odDAqfkrexDijXp4784KIPua/EteXMoO1PtgMnnx3appIw06sp3
Ot2f3WxrBKVWQX62CcxvrXDn28yZkXRHk/DLe5/IdF5Vc0gFLid4MKP2Vtw9r0eHlHK+LgqYX5JF
7XwEe8ADNDXOo0e70iYzlWHkZE5edo8/dTM49kUXhNaU5feV6eDtmWjMfiQUiQELPwCiJu+BF2Dm
Qh29Vo6V/hC2l1aRLIcRF1sa9AvHMHsEuAP/iWrRMNLv0+CRdYrTie61rZlGxWvTlk94DWLrfK0l
zJpM+MaZNql1d6NlgJoaxyX+rCtrbGiPLMltzNPyqEzmA0RDop2fSKnmV9hEeGIK2QHfLmow4b/C
6HNEw4VMdrsuM9FWjAXmGdkKK7vwksq7K7NZQ2qMnf5rSovnswNeR0ByGjuGUK5ZfSRqaVMeDYPf
7V0UcOPCaXJ3jUSi6Qp7HnGOcl6Kn5nKaVe2GHTJVrIdi8h1XKaSgXDyPph0o/4Kxn59HPMlL/d9
01eEaJQ0DVKCAsNBNRn0vIOyzmNcQEw4wydBvlLUVcUgLpPRVCX5ri9a9lbCLEq/dcCmIZyGNRkW
8t064VUUYI7wEDOIKfBV8dOjzHHPGP3lYrcHThqtq9Nuk9eqpg2znERuWHrLcC1XP2t3aDflB3aA
QOEDbvEKzkWaYCoFsHRJeSdAUDRGYewmmTbyHdHx9VFJ0A3CG4PsZtPpfvFo6sZg1GncDGFhqZIh
XOyfQ75S5LW+cYE4W+/tAVgueHrzisy7/Y6a9IfDM7NrMWDTvd2w3tub89sx0lpIicSodGGfyuVq
TRnshr2FeL3e0s9elr8jab5WLqBDYyvH0eIwQ2AbDfP79dp5DaZCsYPVc5c8BO1CMtrS8yFgT7yT
zFGi+IjfZTtuS86L0xzrjIeYZTPdhcGBz69Kg6OH2+jhIZQZplM5G19yZY7ni8SAM/fUvxPODSwJ
Oqb3V6P/G8QwU9n2V2+fjP/w9d3NUg8d3vYkK9LzD2LUGaP24pQP0uQGsu4AV2WaRkLvggh2CmjT
XArz9PZFnT88Y4i7WJ0QSIIAseD5VQuQb6VfMwjCKdX4veZpgKU19izJU4a15DAYQ5GHBjJ8fKy9
eRB4EdPlMR3s2CFxMmQAnyDv1Pt5WJNDh2tJhIxH0JfSroG32H5PDexOwTQcitYyvppAMX4Odlve
rktbYBfO3VCv2GiLRjqXUowNk2sGf8CQ7pONC4UasUIyTmXGyFHBK1xru8ZkQBsWvydjCbwooRum
jtJoFK0lE6vhZGYzIbnBJ5r09u3afoMXD4sPComZGrDmeSVfKJ95xWR7itcp1Ew6+YLEUAisNzXU
tbevs/05L6+DgMhgT0T+DZP9/FcBixwM+TZeJxssB+0wcKlawaDuddN8jF3GzzHqjBn3O7uHEPf2
tV+/9tsUF2IdyNqB5/kvngi4Zbbw5pQOIGnwoxTzhCs2D0L4Lcs5AMDpHUHlD9eDpW/DD2UDNplG
/vy7mozaXV2cH2GcyPWKXY8RKqCS4uuBlz8LK/oLxjtf8fXPSFOLSIvn0M7xPHt7KX5b2XAl8fdb
/FWT5zBck9RfB4/CIeb39q18/XIhEvhbfbHxwHm5n18Hcr/CDMgC7i8qu+Gdzw864XiRWL3xoCvO
04Ky74SMN5LbM/Kbty//WqjiwIYUiSZLrcIp5PnlTTNOV3PEUTDOQ3DQ2pE3lm7nsDLN5uHtS/3h
R4TJxYQUShnPJjX04lKBSkpWaL6pvy6fU53Y8a5JiE4Tn+t3Ii3U/T+/YECnkC9H5wXHyfMLlgN8
hb6xBuZ7iPwQIPafwSStbjuf/HUHEvKd69nb7vP8lQSw7jGijCbl1gl78Uo2cCOVZ/LMQNqmqCdW
6KBHVsCMOsbHHC1lyfVYTHq5bT1h4NvupHtvFDlUVQg+Zh56RZ4SDhKjvlKzpFkPAsIlUydm/Skf
DJFHZrsgEC+NbJnqkijrPY3+D4+jkFs/l5XCh0v64p5VOlXWwnjHEMzRct7rubiuqoxTZyfMfucD
aD+fAWDsVZ07DFmZV/HO+/B6i2NRAxPniU0jRyt//qNhFZe6hvQf+ozsCZkH6xxnZjX+HGJgh86A
JdszsRi8/aT84WVnJbVNASaKBt3LNbuV/qJVLwfM7zyUK92YcyfN13faTn+6Cu4hGo+865v0/uKr
waO37JKreI2/fuwplkJsD+07o5W2P+XFQ+i5TGbwmTtCXfbyqYdRFWjorSMJoaBhMDr4MnCYHK5r
YmnYZd+b6fKHFcSnPGDoHoNdNpf2829VidYUUx9wzrVrcSEHI/sCJ686MFyUQ/Tbv5P1h5OYL4kN
buFBtiD7xXLFmuEjT1QTISrnL0TZnrlgDHY3OXacsGV2oYM18gYlFel56JY907bsq7GulkNBgpoh
xWPZm+99qD+89gGYcSk53OFDEvbzOzCuZNiyYia5nECcAeHdngWwv+8Hq12YLmNO3j5o48rcQUrL
v/KA1zthgwV9595sl3nxw9PSob1G3YH/xX+xSQK0ctJsrDilwjbyoZsQDgadZX/ulkT5NJWU8RWz
bhDvzGaefwT9KJebMkutbxwRyC1t7Pt/2Sn/15bfH95mwERb2nMrIHlAnt8aNaoA/7rCsmHEjzUh
3xMRcufcHGdCVBmHxAmPwjs34nVhtHlDaLqghNFj2/iVv+/cQck8wzlJdegCEjyRdCkjyy3kDpUV
RAP73J4RyOaHdBzVt7d/gj98WzCXlAwOJxQ+wYvFM5nZb3JG9nLULswbMPy0QewF6PTkJWcLYLwn
TqnN49sX/ZUyeP67B0weYwQh1gv28JfLSpNVRLYVZhjPa/qAGbkamiM1GzQU8BT83KoYNKNlO0nr
A6z6rJkNpFbrQ2czQMKfbUbjNq2b1uFipnZ/QKxj2oobaEYpoxNPOcJga11hE1s+apJlP9JBsDTj
a0afScQsDmsHcXy3UM17x3TK7Jl9XS0QeWL1Tg3xerHBkEDBYmJc4VV/qcQYZRm0TYAKZ+hRHHu3
KPcUjSDU4qw5vX1fX13q16nap+6EG+bil3j+GBVxjgm7Cdawsofbtduiq/0kaDKm4p8+sFQoqEpb
p5kGBIj851fKQBJW1oTihTYOAtSC5l0j+8A9slrCf1YMiqBVnwBLqMPb3/G1TYOHNQDQTwvYES6f
4fml2RgcwfyvNZReaX6urXQLmqIs94HXnGHh927KGseesdIUoyXhXKlcNZDKOxf8HNAy5mGoK9Vs
y8fbn+zVXsm8GgcVmnd4Mwp7L/ZKU1ZOw1dnUMfsbUPktHchksI5f/sq9q+j+7OXh9ML9uXNP+yj
pBNFf7ZYwG6xK0Ag5GkbPHoHmDoGznu/Le29T6PzYfDL5sGcAZIxEI/hKVFc5xNNR6chkreg/i27
iYYf7OaUPXnXD2n/l5yL4KnJm9nap/VUE7hElKihWZvm5410fV0FCoaeyEwm2lH9dWsU22TlUBDB
hYcWUKL05E6drckeJEMfGtiO6d0gQqV78CVdf7BGHcAR6eKa7jZ6MWiSFG0RjpWpd2rqOXgXq0I3
BEb2VVkWNk276nEfoejpnnF26JER7Av/tknL1Lzoyfg250lXoGxPvVbMHeDQqU5T4Y3ezpNlvpxa
CWkOEgR2maidHK3ONA1G/xPTAvo4WpnqA5O6m8Sd7Obxu8D6X5+lVUXuhfWrxRfY90sKSA4exIFD
Oa2nHg9xTbB6HJ7iMrb/oiej5G40EmCWlZ5RuMVYdTdDNcRI8HYVY072jeSH8GGu078Hh0eTs3O/
ZZ1rM+tl6PRXZtG7P2nd2hBPbdydRl+0krC9rKHQLGV9SSvFys/XvACG7+GVwnHjJMNnWmgipbyW
KDf2UvYpnyP3oDYy0xFwWK04+fkZ0ZxonhyIJ8oFrFmLpDePbYNROBLjgO10Gur1vm5r8y5QafeV
tmg57VaeBdDXHm21HabQLo60YnpO4s7TtwBsibmvZb/8NaxxZu+6rq3uDN15Yp8WQwAtyyucDkCd
R/CTl8WM8axNpGEmDLnpmb9aBUlEe6PJ4BciST7UAVOAutYygeaZHUwBg7NEhJObzn7H/LuGsnqw
f7rZ0CtoTDUaAvtxB0kAYwD8Y9MCpFYLYIdysptLPHSVhIoL+oDDDPSpkMlmm+miaoz21A0tVCT8
ZkAA3VxrIi9pTQoXPIfvHNNymp8INqUOHKRYHkxN9mqvl77LPzSGByIqz9z+oWeRu2m8NGjCMu30
Jf6g+gv5LPtW0+Zu9gpymI40Y7sZKGT38pOE73wLRkd65JTa+MmkL/dEYItpGim24IeKUg2WUmet
+NzxguKpyRg4AAC0g9gU0LtLAdXFkGMsBGCMoYZ95wh6l2CHum+cbfSpKhwHsGwFcitKUy2/UUmD
JFZjNxzgyaI8D8LlxoyEzqBZTn4AiIu2Kj/xYjQlEE+akjsZ4F7ebXOWaW5XnfwuGq97YOARZ74h
dVwsIbbVMgpxkD+WaUxYCryUxL+pvLSIGh1sMwKyOqVP6zK1BQaoNOtoCMRoHlSCufqCicfFFSeb
eNj1RoOPjjNBYr+zRb1ejre2B6QNGBukH+SLujsbiqrMJop8N+lg4Q0u+Qawue9tR69KNxQlEiMS
UQlPJhax56sxdORG0v6j26qZDUhrWXt/ldZqASswgOpMs7qxy2C8aN12OZZp032lac8zw4DPsDQ3
D9dqd2fzgvPExsdypCX7tW0M467hZ3h3nPHrm8K+Cd6EczK9oVf6gkJSHGmTmuGQun59SOzav6u9
gNZFjlnpgg4acTLfg47AuhN/gmCbnuquyD5OdVLoi81A5O1A3PdfaIgwrv7tve0P9Qvnd8bc8Oks
yTb//F5SgpY1GY5pwxU5TwM9bgBItfoKOfedCvS1o42fjXoXm/EGh8G69fxS2BEaYPxQ81L6psx/
wGNP0RnkPxB8vGs9y+7Y6CUI6Rsl4OLm5mKkVfpPz718CBRx9GkqGQvz2PMPARvUYc/ENFZVtnGc
FrB2QTd/dcTgXo30Dvdv395Xx+ztchx7ablYPLEvv/M8IrAGPjLvmI7k6c2qeppdmF1kB0giySx+
5914JcxwPc7YG+DeY7rUS5tiwSZjmBnKnE1OEHdUBXrcqOrlsjZT+DAy9s+meIW1TE9q3wfMsHnn
eXp1uNk+ANIdxlGmSSGUPL+/TZAs0wpeGfyL38AhqPxzp1/9R5HnP8a8mh7m1BVf3r7Jr59hrklV
hrTAMHPOS8+vaRplWtmqmcM4K3J6aVl7mvFX4BxN/HdWuA1V9Pz4zJHIstneiZRvo7y2z/Kb4BvL
hbE+tF9DxAzGA2S4QGZG4rne12mSvr7w05G5O4zpSJg/KRCgPTPLPqxxzNbOm+1+atNEf8mM3P48
GAn2GgIiqz6OorXuPMOKO3DD4oq0UvzRxK9Y7RpRETdymBBXU2C35tNaOwzThFsmjyUq4l3dyvSR
GUEJNieOyRfTWMvLNRuD9GC7I2jehRD2TRDn2/isWTHjq2XcxnEmJJtFeenAOmbySP24wEXO9tV/
s3devZUjaZr+K4u9Z4PeAIO5OFY6ko68KlM3hJSG3kSQQffr5wkpuyelLEioywW2G6iDlCMZDPOZ
1xhO++x1xLe0XUeXfA0TmE1v5LBDMkyO7fVo4iG9D5xk+ElZfZxXdrdIWoljJJOLASiMuB6qNKzW
85JnzS50QK+sBdy/z6oGf/cqmGU+WS3WELhGvH0VdFV633OENpkqv1aVb5/j+RJsjGEE0wRUov5k
av/N9dgzqNmS59Ffe2mA/fbq8avPFkA+BDCRhQTt7MYGCKegrdYGO9uGiW1+tmX+zcxG09SlhMVf
h9DybreCZuUhir1M4G+X5ThxoK0SpJGPQE66p6ZPi13adGiuoLp6LvMJsBYpNRwj/0sbmfMJALBw
O+QmnFyjyuUne9vf3hwHvUXyy7i8txI0xBhGtUtSJKwp+8tJUUfK+yGggOX7yydp9t9sK8BXWdsA
PuggvycK9KoaUyRUuFaEKE8mhDhvFX4FwDW1D2eT7uMGBaOP9xUtKfF+sTsk2njK6oZEEL7bWBRs
9MzweMIBK8BhLWbfj8/qwk/dXevaOM6qDqGqXYCO3V8pZqA/JyScTQQKQBRuUuT053NWJMfcnFPP
WsmkKr61YYzy4QSO/i+wTv2tRwVuWcvOFdNuqUR4yd90gy1lObVF6LEQe7T5mp9gbGl/KmPow0+2
tD+hNDo+sa0QlpbrO7zKt+toYOFOMQU+5B2UfMgoSO2oTaN40Fp1tE1idBaAFCBYMwABS0uHAnGB
ejdMGL87lyKSJx8P+58Bk74fvCEjUm5kO96Fd9Jq4wgUMnCnui0yolhaTyu6YsknaT384fevVxOw
iH1eLGfM9/1JCV00artxxBhgzk6UZaIzPIM4vZ6DGn0xvwYNSWMvT58WCkD9xkJ0AHlpVSVP+UTh
GgsCJ8XsI9YaTY1f3ZjEFsFBuITf5OSdJdYqmKdrCkfTX1lpmMhtZyOyqG6X4qvn2WmMzi3907Mi
KRa8inDk+E7ia/0o7CkgFze9+gbGbX4ezFF6VZRgcleooHdoV5omYOccV7q/rKUF/Y6NFTpdAIr8
n2UsymU3pyJhadi591nP86V8/qYaAjyOLitnPPV8F2L32wmT9AGGOFnrIYEaWahgGtBY0QZ2RsAx
ywCEL7D+ojZn34QoMfTsTtNUHdoqdB8yL3aui8Gtk2tCjw4bWRqI6tyIJ+QHZ4jLm7YIqFMg+y3U
NuhE1NwGQS6CLSdqJl/pDf+IxX+RfZPIn/7s/+sNGf+//4vi9X+o+f/9/5qcI1HQb2vuDznHuwZ9
lif1O43/5TdeefwGDTUUcNDA0exxquMhC+eVyM+3cHdi3kHhh0bv0S/9D5PfCP9FvQRvJYycSP5c
crP/UPmN6F+IRlA6AxWDTA9F939C5Q/f7hC0h22fjYFAF04ejMIXAvxvJ7FWEqDo2CIoYl074hIU
R7zL6+vZPmvsM8wqHfOmTc7n2lnF9Kj9Y1ttu3y3HBCQkn9FxXpJgeccVL1v2kPid1tCuORns6lA
Yd/J3dhstOtQfhVMR7yQVLlJ3EtApJN11vtXA4CUcZ8g4uac05hFrerUJ/UMtZY5giQwRe5T+dUE
btCuSWgmNNPCO8NHc1xka0pKXn2VZY+G9dWvLyfzIlpOIOOW9iXJO+U5KLj+hVU8JMBjkV4myDiZ
k/MyuUWuNeX/4rITB2iWn4Q2786AXyNqw42H5gYBMdJ5xW8jOpp232AEYd52mffFG0C0TgkKPc4S
PAbULQoU6Bth7Ma/DIA7FwHV300+qvaz2/jzxXIGEVEQYtGd+iO6rmsER9ASWm6L1H6wlBXeeBS7
zxrnDJHYL2PYPPmte1+ZE6pwodzbZkshwynnW4BOm2Ww7n9bFVevW9rvQg5vCw2MCgBTphf97VDf
j6vjg99GpWlCG+OGcLyVtjR3CvzmrlvcL70z76vcP3CsGKcUzn8ljf9/X/q/6O3/9gb+2Jfu66z/
8f3/3PZP/Y/uze6kf+/X7uT7/4KmDM6O7tkvP7h/+8vpzYnkjOaIw7bwu8wIOxpvEgq8Y6MCxqb1
S+vLCv8VEfLAQbVsAg4Sun+yMb0AGf/3ZNRXpDWjN0DdJtBR+9sJU1q5rK2x8H4gkdWrCPqI2xoI
OLdDtjwgjt4WTy5SOt2uFmibQ0K3J6iKsF9j8zlBT6821nQZiuCAFy0K80Vk1NihRVXZXZQehcWZ
9uvkkaAVfT41MFL8MnfWSUCX/0dAaqJuSsSxyyf4rG38DUUvFJgTvHSwZK2srONWXJy3qsvUQgGo
xpgLnly7akY0MM6tYBbcclJVFsZWFWWpnwaQOX7nt1f6N4vqbShP/dnUAbxmvdGFZrj0HvDbogqs
KlMpRdwfGH/VuTjpweKBonWHDuWGpUv6bCRMwtH0J6BRjBF2H1/+3Van0Vr0QVGBAZrGm+Jm3l4f
pD5OQqaffc+twimydd8gpUIRO7INke8gaCUSikoKCyNdGS4pd301us7c2WvLXfzROfR+iuLRqoFa
IOECeKHge5/c5NvQ1OWAsxBtAFXNBgRa6KUM8fsgVbz4oR7ax8BrPEiurRl6tljFsYoiubbQpOKW
0bFKUGWBmejyPWrgRo97QBzyrWnsHV/s1Aje3d58fHMv295vs5yb0/Vj6ngWqZGu9L4dQYiHXYVr
YvvYyjTDUdShiude2FbqzGd08Wch6LQO5fJQpZgvB/ArJcov68G0R/8mEUtsnMjKzZcHaaBFf0Tm
SU/8yR2qMsIJxwOot2k6J9KJ04Ch8k0rc0hlS+kXeDOYZalfRhZRTOzXTR1hukQ7UrLCQtTZ+hi1
NbTYaGgvZoLHRut1TrfzAyT9cSOeEgqLG/FyeYRojBkOYTPl/ImGRcGdZ0at53yPLkzxNGGGLNod
xlzWcOs6zdKfS1nQZipL+mQk/klcTSe6Q5N8rUP0zh4GE0R9tQ1wz8t/DqJuWHofDz+b1W9JqZ4a
TkBSRHimIzAs69+OvhPPdWJFbfm4WFUn8TalugtndaSVWJ46Soy0Tj6+4ttjkCtyKJskiHq3ZVt7
f8VOml06Vs741VmUnoyjcitZb+wuKJh+UDc9/5EeMUV12i6q75ILcAgB8/Tj29Db9JsnB9OtYwKC
Tpu8jd3/7ZMvzqCEgdvuQ+XWOBpjB6s840cjUjF7ZwADaxx446DJrsCTJAv6PanXYMVBF2vAjyog
Tcenyk7EWUnSdTs5sgxn2qCWP9zQQSNkQ1mCqjOTiDwrN11ynJUb0/2rDyZZ8XDTUAcIndMYC2Sm
CHmM51xSoQpQRXXQgpuG/cdPrB/o94VGudyhyRGhg0BNidPp7QNPVB/sVDrGdx+TItYxUpAvCz5E
XQYDQdn7/mPh4d32j6ot4Ca4LG0VuuomoQ9lzrfXxUCA4i0kt+/JzNHjrwaoIt2XFGptTWctz1R2
WWN71OOSlNJL+gwrpoPNt48NKpIIkJogHHiO0reXT7whM3AWcL4bIMrRdkY2xPeeOE/Z31CKC8pj
ZsCNvXAwiFa3RWeaCwThNCsZlI9fwPsZR4oB7hb4i051AKO+G4jep/k+w3X5FkdL7cl9Q9c1nrcG
ZiORtk6Tn++ufz58CG4NFIDOk3QB5O3Dp0Ea00Y35XfXpzkz7VCkoXe78+SoWNjgslz/USpGHYN0
Cjv+I4gEUPbbIWvMdvxkIrxD0jETdF2dw5IT6CU1eHc34KhzyJW98cxGH1TGydRj25SuqqlJNWty
hKnjrrOqm21tQwdQA38T+H8KXQI/n9e1QRn2NqpSvV8Ir5H2TUWfsnv++DW936DIW+iy0F2zoB2w
Wt4dSGqMQwmncXqGZSGZBKYqTAbLpAdP9WOSzmDctnYh9KLpIWTxkbWJ+qeDZbGrUUFDLCEkJ/3j
XAyF3fUzLoXPNfKtnGg5QQzb0DCbPRsUuqaEf7B0ZfFU5V7NDiLbSlreSWjkkJNw9SLo0gHgnPJb
dbZgp4p1RYsh58fD9YIW/32BWXqQOEgQ5eMN+/67MHVyRpoG9eI8d7Htc1rlfdeW6grrR5ga61HM
gptDhnbgew2qLJzHIZ40xu3YtvFpF8kyh/G/LOZ8VqWi5qzFPtnnNFYezZgbv4oSOPy0cPWRaxv5
rHdQSO5608zikVP2nz0Q1X9IFBovrnMCOgHvpiksbCA0ogvuB1WbBLGelDj2IXClz3dQzK57kloj
fFnAC5HDR9K/RLbk5frod1Q+2vEtBU199NsCQq48yVrk+xgbsXSmtRPl0HbZfkFNi9GIx0rH1BYt
ZKIYSm8MwceP9K7IBnbOA8NGaqIBewjxvO8cCrzrliav7Xu6Rg4xSN8m+gZ61Kl1iPMS76CMAgxj
F6coxmP94Fs69JItUilPRmoRxluTp7/UIOxdPJVRHrgn2VjqcRDz2PjHGB7lfJaljn7EGb5eh75I
gEttC+7TQR+DicLjfvJo7zIAHo3OoGtbhBSQgNjo325x/VRYWCg3CKEmg47oeik4gpdyyZpvvRkW
yP/OfSOWh8DGbqlAq6OxeCGTX5XUXZYK1aBkFyHGMt5zPEmGYwxyhznm4EeX/0ShPuIodke0M4gC
FeHlSWa3I3OxZyviglkPKBEMiDdbDEWVULw9QkDEaGyNgUzO6ksjO+dfr+OjQ8bi6eNBeHey0J51
tBKlTVUMAPYfZxxNHdeffWHcofLVEEW9nmsoNU7QFMks06T+ZNW/62Ywo6hnQ1OBdKSJR2yXb4fd
BDsGOGQK7jrABMVTP/c9E4pFz/i4ees2HlrzCDF1WDg4MwNeDnHNXsXOyyiNcir7q8Dv6CTuYqAd
BE0syOFGlmhrPk2VQYCEzw8B/a/XlgjwR+NqKkPsPFesIv06kgIPUZwm88ziI5rzaLgxm6rhTryi
IIYv/F7nqR+Pths5PNxvWx4Pr4NlNgmL7t2foRTnQGckuGfepensl/GqV4UDsH404/zoowcn5y3I
J78NV8DXIwRHMDDMxMEslTOhb8w2Z5zRvzHci7hKAwhrYzMl38ysNGmoK9ffULduyu9uXi7ypqIZ
IJ/GxSrHS3ewzGmBZoYCNBVBDo4OQvjohcNRijSempVfIRp97pjSijZ1LaGE0MlTEtoLVkhahrge
pDutk6kYWAzgyMe5RAjfy918h6+Ocm/9sp/dBNFrS41q30ba9oiNO0akqE8DtmREpMpxWUhrmYp0
x4s5VivRtbm/G6IAlyuvMqblbvQbO3tQbpnEG8ftbQvWuBuhn4BTUhdtogyxrjXci+QEwbR+Ixpz
XM7iqDbNvTVaqb1LjC5MzW0LQNC9n6kjFsY9igPTdDf1k9NfGF1fGzdE1oH67knfl/dLMCQ4Z7dN
Az/9OpqWssDwnOrGbmncEBJvVDQO3hOBXDoRPltVHtbfU7tFIHjDVJnFj0j144goRTmC2Dvp4xql
rg0BgFf6e0inhX9Ek9YA/Tb4rd2V6Y80hHDDKE9UQ6V7sTjNwJRG4RQX4GsHZo4P0q522zY4VSCG
0xKvnqkQyTYfkh7/WVRNkizbxW6FvM1NXNuOOPVzN8UQlbmC+ybenotJ+lPi0YiCQWK4vqAfGMsF
fCR0HCPN9mNWad/xIsLPe94Mbaa8L42hfA805eiBg1+PDumddYRmlfNHeuqQk0+hOAj4wKpUf9HI
spIPdPERbF2jnOGK50WJyB4OuS/bxD4BwmZg6IJFb6GC/VTnFrgjzx30uWh6oN2G8wTsi+E8TfFM
RX+do+/jJZe4XoxtcJXHRj5i+FY4ht2eFmqOwuHSz3ErBSQXRToZCSTmZsVDkMSxsZy5btkxUsYs
2LIv2LVF6p0ZTiyD8tzKBK5gV1j5IWG+HXM2gmTbZDTa5ZotS98Sqj2laeMYnSLLC8wSgUykqHvT
8OovtkZOiV2Vl1F0D/lNIMxGAMzI2qHKOEFQU0n1H+H+Se1ASEY6OnfTjqcHkG3Vjr/L0e9kxJyy
Rw911WCkZtzWVaC3fHfotR1ThMElEwByqO3v+0hW/Fz7+qgg2heGT+QB/+Ms6WKuVqYW0WVtocvv
X1oA5G3vL6tEbgpFKnTgqSUZypC8CqMuwtT9IdDJpTKDkTwZqWb8zwGK4WHqKYM36CqhHvq8VlnN
eBnp0mB4tLjaSzcHRoRrKG+6XW59ZhZXcPiWQNgFAaN+40tDv3lvNvhaiawNXxsGGjIZR2woRu5h
qDsuCwHz5dVJ6TjimYJbytc8RGf828Jz48hZu2NE5rdCmt9iLH7NnnjpIv5kkBv64eJ+fhkMxayR
61+1AITcPf0vp/OKC8fMpHH7a6iN1x//9yC//hwpgl1cBDa9QTyAaiMdnhGkaDOJ9a8z89DCXiau
ldhOgnw8kXcCNd57fVHNMvRMNUJuJZPT2opmcMdWkQ6zfxlVyOMst4NdlfyI3ZJcw4+LnBjMZGHO
ujiQVED6WaOg6cVz9DqCTcsKYl97fabUxsBFrNum9kfrZFahDsvN11f7Oj38uMBVZOu7Gb+Bh3up
H37y55R5CjNTXyZ1U58vzo0wg/R+wS9S9Qee1NHD+zqRFjUr7pKH1H/FymTH7zle4DC7uj7Vt/46
oMYyLvyjKR08CvEv9uoiP11o4E3tPtGprLkdM4W45nmUJzrl6UbebzYEtni2kEth+nQeESsPLweC
3cuOWrb+g0AZ+EA4PuSjrE29HKrF0/dfKz9Jx3tVJiVIhzoJ+bupcKzEOSk6IEP9mfM6V7K8i/pg
/2vIQWlIbmfKnII/wgnQcPG8zWDl7wfgR77WgJF5OGxaYfToSpldEnNxDzIFqWJfthQ1SjIFcjVe
U6pOgwbiDNounK98rZiVn4e7gmBxmg+I7pRTc9K7DQA7bFWxhQWa3iXUC2g1oWy0SnvR8UHQ6JXH
Sij+O1cj2bNnjhY5oqCWXx4HLU+cEurkXN1CCGd48Ot4IguI50XPfSR8fYrEkyOwMliFMi1VuC2B
EfMjqBDHqJMB55XL9NX0p5z9JimbpihOfpWT874EXb1TaUld8BvIKqQSTto8ZTj2zsuawd23ZMC6
eCzi5cEB6jz298IZ09E/6V8ffYqSjiFyUDkoeKIiGTsPtSATR+p1D0eY7yFLrWcNiaqe4q+Fk7Ar
RkbAUrZ+3j7LbD4kE1xn5hk1EJw7yoWCEhi7ghY8pd3Zry6c1pL8hD9butY3eKpjXr0WoxfLK2W8
U7WQsQ2DCnd5Y7W85twx5UvKBcKDUjXvsfChRFhV5E7YnJYUcL2zChgNT9q7Y0YRPsFel63SQQab
Mw8D4IhhJtfTg6cy+mzV1laIvdVXeVkn/LqcS57y60h4FhsHhBWkzI6RAxEWipriuLsIitjx+2uX
/HWOt1OcG3O680eMarGLawwgLquAYrn/6CaoLmlVdCxHU206v/BUPmxABrTyYj3d6P+Be968jmSO
02t5dDIzcwZcRLwqDq6LRY3GrSSYpu6wtCLyH9lvmV8GImuMQA6rRk+jtjbY/EkvdTW/zIhXiayj
qhnbR6TXUmE9u1Ppl0coE+0c7+ArdL3xc8ysHB0CTjQHJ9iupPAF9Ky0AvlAKWJEYdxMRI6hXuzN
TjrdjAGxjfgeDdkg7K8dJi3wD2ShhipaA9Hoigf06W0ALIrTYaIoalkNMSX0n0hZilkOHQMlYL5o
BIhdjnSmps2vJ3l9l6LNqQyhs+jM+rFetpuyHPT+F82J3k2I/vXizYDG8xNIvTBmaNXor6Ezic7W
ek5m/YOxQxW32pK566ImMiUtSzkhWoyPmGVY7RbUaKBXZVTp7/yassSU7EQ4ZulvvRbC9HZqIC0/
zdIJVhYt2/BKpUGCCvRo1pTN3HmJI0QJRa1XeWIsum3S0SfiwyUs60/FghL9rWtSeDxSsNB3XmR0
Gh9/XciTEUeaYKoYt68ZW53lSwDwrW6Ve128bljFa0NGoFzEbDBKoZs1nfSl626gpYomXqXCV8at
ykB/mat+pIs3HDI70WFc6k5cIxhKfVvqZcEhfsY5gv6M0ou8tXWbcVOPk56TkH5sNNC8tEPKZovG
PKtx9zogFID0poeonQ6x3M4y8rMUIA2KoR+nV+8SekrE7A/MYFhYAZTw9/WktKd4SKHKvk0btFth
wCTJxGoYERk8IqWpV1A5UHiBLZMJfe8fX14nrr/ldvryvq6YajAIwPL35T/o540xdgEl/detMadX
xl2QB7CSPr7Uu+osqwk1GZNrUdrnv++NBMYQxaaYUPLfc8QspgafyzZ23UvI/np2R5jk8KGynDfc
uBIY8PrX5vjxvbwtIXgmhFnNmdUCG0CRaWm+zefjwbFpc+XJrRYZ8B8zz9LxeNfBo9pCTv98nP+8
oObYIeUOKogmzHvB1SKVplViKn4jJjicj8i3Rf1pAGJOt39eVvbHD/iOMaCfkB4XsoPge5FLcN83
fKYyd4FIl/7Nrx1jTBfd3Jx9Z/a83eR24bBD3GSR12p05nxT4W7EMnckW4MBUoPz6JM7ejvTuSNS
qRACA2wORN+o0b8d8xlBqTGYHXFTvi6qkbiONT6pAsXVXRYOGa8gddXMyowcDgdCCwDjfOStI+DX
DoLMfufBW/TM1cTWMq/Z6gU/zvqIrWM2O+SToMtfCtlAP/U2+/FDvH0GnZvQ9g5eRNh5EArnb59B
hXUIkDCpfyBTpbt0w+suhEcVKNRtF3D7BA0DIBtKZFlO4Wz38Q28n0fMHKwrwfKC9IHy9b6/w8Ev
ensyhmPaFXprxFyDKdR2Xq2uZ5Qa3U9kjP/ueh6kTSBjJpx3/91LCybCITs01fHXuQvtG1U0E/0G
D6cgnDz+UW0PwRcNnqO0ycnBXvHHfuSMMS3DIcs573QYTpSup0NQlCzMGiECHvnjAX27AVIgjsAJ
oM8CKoaGEf9++0bHeZkyuXjFSVBDZPTWQQWd/tGXrNh/ttfqS/HqQnoHWuOOmfRu8lSxXc0qgaj+
GgsNHuUZJrItKj4+firrLQiCvw5EBJKXzShqRtn7vnNtYnyVT230zcypk/9a17Zf6FhV4nhFPgvZ
rK7WZuVKO1gFsqQljWKkaXUobGL0fp+PJrvwJ/f1ilH53xNHK3wxBBHIIQSVQL6/P/BMk8Z+kEG3
kwtasd0WsxPdn1XohqjmZ7fUtPjWDZDtEaZqFS+k0fAAk96qzghjwCYlaxQhKYmd2y5FGfOqitFM
aU5mgiavOeIFUljTvI6RYiR+E6IiP5S5jRP6FrHRxe6h15h+h+2Z9KhBnjuT1Tj+VfQKCCl8sjTn
Mq4rS0wXWAANEVgiNfiZRbEoB8NyQgYWZNgMGnnLFPkVuQUGv5auitd4i9Ql5BT1X/b31xyseBnN
EbYNmxI5s46PxsE2iPQbRJnKY20rhpvY01fB0elKHeVCddHHIgQGCk4rsw0tzL6Krq+sBelQaC34
iLVBCbPt37UgQTwBBfg1wntZQkAzgChuFoiZ7J6BGCi5kXQVvr1tw4ZLVgXp1nAwaeNkybqcqo5E
k0ZHmZf3DvlA5BxR4ovc9jT3TUNXSbpBUoCeXxPUaJw7xHrTAiml4YbSVED7BbufPmxiRARgceOE
JOAJePYV1lFtgJKV8F1P3HlzhKzwHY0Y3eIkOMYM8tj0Hd2Vuww5UDfBO9WlwbpLpbDw1KssovGf
Mzl5Fx48EOX2o+VNcx8eqSfG7TWc/rywt3ndGZixtWxoE0pBfUp3cVs3M+92M0JZRvkRgTLKoGti
VsjW69md4/EcP8C+Q4+5zEekqg38gwDWAOmHGGric/js4/Yzp5vYJRPRwmh1Jb/UlKQArr6Il1BF
fM1NBB3CxD8PKw60fFenpW8r0ouXAJSOgA6g57rXp/Hr1ChfwuQ6KAtyWRmBEUBbUpp+hSR3h/UM
t2EXhb0aUV2J7jjdmvC2rSOjRI7bS7xVmiTjLcKMiBfN2RjvM3dwTjLTWU4rOQ0nlHiam0D6+D9E
XnoMMuQKKaYP8i5mUp+4iYfBLasvfc6RcP8CaLTZTJGFrG1YOv2eKgC1Nq08E7bmY1OwHOux9c99
pOk2gZumvF1UOXZ5MLn40WbqcslB22+Zuf0WyxIHgH3nV9/SVoE5dtsz6RrJWQWpd+t11OZpzScn
Q6OiTRqN4XXQ4hpRZG32PeugcZcp4q+zWyMpH0fiEC52tUNjGBhRjSgpfzqEp+7mdbAb+ZOnIYnq
s5watacTHH8XUVHui8kqQQNHOZbfudncti5NC9ymTNFhLdwk9yOah0+lUXvUOFR1h/h6tgXUax6w
ZEMUHHarc+5Sv9zJvqt/dLh8XVNVzUBw9E703aIHps3GW+tmsCG97Nq5NrZWV/U33eBSiWEr2HTz
pA5OJ7UOVTWG6ziI4jT8kg2gsU8BEKhvne3m1rZRLWoESVal82oAFv4j7D0sTQ18OA9VBJ5t41p9
fj0NGAl4gL3OvK6HKhGHafNk5l2LT5prnnW+pWdo7GkQTjKMh4k4/8IMiuGUtoBxyAontTeIa5ff
EeZFhnZZEEinntAaX8dWjD+EYUCDzKzlqcMl3gaS1oKrXJaOmZuWLVxvq5Fq02ItNR18lYhkZVpt
dpytgI2YXHM9jGiyH0AGl+0BXV65s1tln3llNa0ogT94IzbzKo6PLuxwCN6q31BzNTM8fCrE6725
cbYuPPtjm7ry69xOBKsm+KikW6kCEF2xxnMU6oihHPcJaBOWlHYJJp0KCtSPqr9GZr247tK5L5Dc
7pN7kc7ii5xazN/FpKA7WrLNVzn3Rysa5fKChTely9qdwvEqsrsUevky5E951S4rul/VQ91kYtW2
g3Ud0V05bW2UYJQ044Ob1e5Th1AF1rQWpuUtlWguCls8VoYgVVfJuR8aDQrYVhE9SYNgaxMSuOYr
L+/ElT/6xY6N3vfXsOQwtbWa9ArkAuDAMZX3dlO3+0FN1j5vB/9JOvH9SGR7v4hqCfeixb05F1Xy
Y2ZA9mkfKLUlPp5vexl5MZr+glZ2kfQrEzmeUz8q2r0gQMdRDiWI+6juo2dnap27XMbN87AMyw/F
BN8MQWNfuCDT9iYnxUZMAr8Mp8G5fayHc5SOisfFbOq9U1p4ldfU2Y/pbLqcZRM7kplnuNn2HoJi
cHzx60TMbF94St6DdnG4/8E+WGbt7HLf6b5SsBRXUZ3KE2suo9uqkstZgmTtdgq0wVpeV9mxds3+
IJU7XtVdLO8kHItvTjGwOdhiHo4u+i5bQKXjpeX06myS+P5CF3IaClphvY/9ykWewQd6Sj0oOl0M
GZ/HcSqvFztM70P27a9iCfs7DvzkhMUWXCyW0YPq8LNdGcXeOa1/jO77Kio34aLZEUg41LslMZqr
gt7EVTI1rUCmuDR3csyRpeiVm1B1WJZzGcHEBrpRUDapmrvEWZCZSDEv2DpBEZ5YNEPXA3YCl9i6
ouegpPHdiIHom+ez5y5ZtJ6riRh8Eyhq/eF54TlD0G/NRkJqWmGUG5+PRptcUX4qj4Y71w9lL5/4
nYQKeGY9dOiHb3IV5McpygGkwZbNDlHT2o9K64UjBzGaF2BF1X1mD4PYp3bpuIitWMGZGyN3tMPf
rY4O0FJbZNMhGKygqI6bMFoqbaveR8OqcuL62BgAIc5mQwSMtW+OvYTjMdABsyZpjae1K6pLZ3KN
a0hKWbv2J5k2W63gepMniGpt6YXP6VmVFZgzG7L2wIjFsWXsg6Hrlps5rKVK9zr0MDfInzRlg3Fq
iwBacSgoVshybQVELmuvUvFwQRkpR01VWcndGCzwThuz9M8BMMUW8j+EiNBRPL9/8DLSYsk+Itve
8wmckhpc6snQ+8EB8iJ+SXeLA9EdJvAkzEgdsMoT5mno0irZi3KuMQQcOk/dRkZS5EA4kxIZf2kg
iVWsDTeabjMH2OXKhvh83cyWsexRu5zzNSrbtnk+YnaM0rSkwXGBXckyboAMoU5Pye+Q25iPIAZX
HHpjnrr8ElMEP1ochr82J6yLTLsqNMy3tb3qsu9RB+03s5/7pU3nAY+fLdJKuP0pJISrrWupMj0v
UtrWq6qm/r1eeoTiV0410xEL8EA8qTPXa7bJ6I0XaJg5/iafsunESVBu2sBMSgNqhbm0TotEtvRp
EXqGvzwCC/B75LCgq03BGv83t1sFboGi50wx88FqDfkdk+J848h2tvcYB1vONhlSW0E/QeEUcQlA
C2CZx1WQ+jez4TYBgZkKZ4wD2El7fqAxjWzKvrEJidDfplp720uENUXbogqsIN229tR43oVlDL66
p8tdxSe5CN2nZBgelyVN7pO0fUyiFvolaUJ1OwJ62cZhLPcmhwfq/zii0RcMlrMSveUj1sRqhzFR
tG5Fi2sv4qJYKlSVV93KuvQ3UmIHqcLMZX8d+upbn8TLLmiw8cBMKL6g9Rqaawtna5wLOWzcq6hL
ndsAZJXEyIIiGPOBCbMCUD1+x3GvuG4F9B3qB0Fy3jV1c6tE1ydbNSVDjN5BhZOeUU3RKe4cYmPX
uGAWIvbIjk1rG/Vpc1bEnnFhFxMGgS3dXJjMdPUj0qINcovDU60CtUetxy5XUDqxfDYjrBu2LR4a
RwDoI9h3OcarqBtNaMJFkq9dvxvaVWRVELVxz6vVaefzcNuZ6v/tEsvsewwgQOxzGo8byaJEg2cu
5JFTnsM/8zGUynLiC24hvuHUyXYKg6i1qtv0IcfR4ZGS5LQDzRTtG6SodkEb5FdGDs1zqPz0CyaP
92UOlDghcdsFdpx/bUZ4ViscY5qvDpakB2U7cM9iOaGKm1E1PsQt6ktFYlL6zyasCNA7uMQSWx2G
0cq+FakTPBZxYn0pLGc8H2hpb7xWNKcOtfQHuhJ2ofc0BI5xUxEXfoycTAHkYdST0P3mFjpJx3dc
n9oTjiDNEBrZtvQzOsRU2Rv/tPbqrFl3Mpt6mnALGhIiGHMcCEv2EbinWe5dwDa3n9M07QusR7iH
VV5i4b5GKUmsqQsyJ1JcVU8rX9nBhhQeMUVirSI5VHhv/NWStaU4wTiO+cjBO6Jjb4SIU6MO7W/6
NjdOMuHZ9xpQsbMWHFNW2Wy0lx52jc9qCFuOBzLPXaMAI6+a2HPO6Wki8DiDtoFhTUhzPnWqfS7s
Hs3fjvorfPGhnL71/cxaYVGSp6mW8u53mM98k1blsK3zwTlQvU/AkmXTQjAfeMMPFw5CvKuCtD9z
Z/K3/+HsTJrkxq12/VdueE8H52Hhb5GZLNagkkqz1BtGa+JMggM4/fr7pPq7dhWsUt5GhDd2t1FM
kAAOznnP8x7w8khpaE17PLiMvkEFae6z92Ea6/pzIHBfqEZnPMGY6c2XEgj+W8qOYYRcihju4E9L
XicLQdUtu1+7xGuf57CWAJ9kB+QtRvfSyRfLOMr0LFHcGtODNCRmNNdIdfiIjm7eQLmu5qts9qkx
NZjOVwRpQ3y+xs5HXMELm5jaadP9UzvKtnpld9aCTw2+pBVbWuR3uzgOlszqLTFMu2zdVz4G9OGh
svrC+bOm78Boj7MRriXuEUOLncd9lXdwscDMsTLFQe55A6gRS1jT2064K3hhDeSNU347tbgINNXd
FqakdI4jRBdLPNQzWSsHjFImI3k1SKDMn7KscrvstLBUqC/RpuS0w2FeMX6brjJitfZG5tJofoz9
uM5nwFVVNG3s9RQh30K6oCgFV6gscAUaNtcwy4dSior3gMnVWMiSVhiKIzPCX37+98aIApN5HMt2
O0UiX2lwHOi9fvtXFtsQ50rMVEfnnLGNtbi4gwVw1jQgpDgXiFiHe/Atwxt99RM00DvrrbdgvH+W
AihBfmhDEnBw+2EB4gHgDGzH0wcIuU4fvpgIKNeXZgmNATp5Nsq+SnbKfrwtjjzMO744ocTp84S/
ltzaO0fy8/ZD0SE/GY+ogZwmfetMnih86GR9XkDFlLLfwMA5xUSMw90h668EZoXsx8bUnSrkWfc2
KjdCdxGxY27Y1oxT6CbFFDTbJkhPz6SYiyNaM6xn3ThrV7eoY7EgRaLldGi78MVO6BfGqVH7KeXB
OY0E/icu/a5xsO2Om1AQbT4I4I/vDWRHZ/skuvKglrF2YmQ4zTezrYiy0APneBN1/hjlp3lAwLMe
drunKrv7Eu4quuPbqMjmB4/2imsS5MWLzjxT6Wxf3pfWtjWxcBpUbHNEhVwY9VtoXktw0xPCBbDc
xeYe1nap2mSYQJNMayiWlnaFufomsBfCj2JwmxTrhdCVp8nZtzdjYSwrAYJRx0Sg3BDTUngwIn13
ak5pE65f6GRfN3GwcKu23mAvVHkA7Nv264DHxHAYS2y8zHYHxHAwh9LKY8KJAchd7lXzt8xYzxkX
Imob5B7+Dlc0sM2pcdVIK0S1ZPcAG1PT7Tpseszx2hq74HM91y4Jy7M5Hcy13S48bqhwvl828K/k
iW5sOX1CE4Ke5DBAiM2PiF16fHekZSO4IrlFm7LtNge3Jw6/X6lEQq53qiAGBFLfGtnY0QslPeTm
iA5Fg6bFBmR8ClsvolZnTHmCkpsXE6yZcXAQHV73osbhRZIw+wIFdeDbSKPX0jA7fufZYNES68PG
yz65URpGcYno5LuBqovkYUnntcE2PP7B5XLJXwdlM5yjLscurolg/NvBDbziC1skXbTO7JZvusVJ
79GPZt+ywWLmQ4An6PhSSWYE38MV0w9zeR9CV3xYhjrnJ9DfR9k8aDp206Ch2w1npzcW6cPgFJXd
cmORtACRiWjo4+K4NFh6sAauW7cs0W0O3ts+zbqryW7NTz5MuUMUINDMh3qnxWvctwMdIdtLOuHt
4mTLcabNpW7psIqKOZpvMn9AtoeZNTrZLF1WHjeqz5oRbsNH0QabfUXpjAK06dBxecpmBytpIp+U
LAx2G+gunWzEtylrt/HekUK+yGxrDk8m7kDBFQoR8W5Zgwk59tTyK5FJBH+4Qx6CnyMAfwVhlIh3
pF+5PRBTb8XBr9LozI7ri/zEgV4iSSNd8rA3ZAAOuy+EH1czysOTYzZFvPcr/5/MQ2eIngbq8+yI
H8uY4wCSQm1aJm/7HLBbzHfrBP/iVPcztChvmCR/zvNwakXsdOtgK3jvAGO8C/O6CtBPpQBsB3zB
77Cgsb9sdVHdroYYHxAxlkfEcfaf9AnIlvpHEG0Y0IzlcAwWt9hOctlKIOfABtNYYspXs/8OTn1X
WvbmXU3+4n0w0lysL8lcVUBU3K7ZDrVorM9FhBTk0KBQedkhvcEJfPHwpdsjm7a4PjW9Jgaekb+r
QHIuR85Nojri81PuDH14njf/1eIspKEdu0tfhnXjfOqRn+APJOvPDuaVnwZ8XQ550ZJ7RGqKgiyb
+eTr4XNmLPgIVXDljgaRx/0gaXgYybv80WY4jQ0li/o0FFXwapJTdzt5Pc2CQ1C9IC8QXBupGX4g
Y1wEfAaZ/0XYuxOvrjm+mYfNxuCwm+xjOYfLOVozGzRFLSmeYBzD69HJW4xmIoPAqSmiNWk9e67f
0EaM/x/JrdPAp+4ee8eTMeGLddduXY5ocrE+5em2forSCfu/UZo0k3lV3IR1CrAD7xfXcydolEuf
WG5qfemQ5n8y+b94B2Nl4uiF+ETTZni/on5IxDyx6kL5J8rt6UFIc0uhW2FaxzrYH6LMgMA4WG6T
cB7AYZLh6JxAst2RRcNEqreHjyXJjlO4clHpuwJM5Ypr9weQzO7bEt4hBpBk9W+EaC1KdEhQoSx+
3cAcDhjZC/JBwxcOqKqZT4gDaIP9xI22a8SbwR0713s1AYVklx9hFiHaGuBck6dmVy+bnloDldju
lbuhMdqSxabZzwavZa5g90yZN+V+c2ZlTe/TYl28r17rdtV12YXN5GI6P5gTPqyz50J3ZWEj86HW
hnCkjKzCN08oEq2dsDE0twIYiz+Y643cVrKYB98Ggey67RL+4bftxKbSi6pecU0MvNz0TsR5CDhO
xuZnGUofF/EZOm3CeORmG03iLBr0/S4eknMuuu9mj2PdeKLQioIxxj90q3IqqUVWIaMSWXpW1/MN
9pRBsjLbTaBcTjhxhSmc1R+GD124pHN5okINBO6KntNiLV+WZTfK7jQuAKSt2BSOHPsv+DnO1nZg
FFFsMKtdQrLDLnJ2hmv8qb0yOpKxPv8S18/MqE7yDIs1rJSMbLe9Q5GGFf+MJgEYh3fAa7gw35Xb
mNb+cTWjMJj/VnWZqiEwIp+uvYj6KzJ0lchceBs9pFkRfKv+Km83fylPGgz3eOFGR1nqr0Ll3+I1
JN+7l38238ffYmSwAuQ/v/1XnuXRPMHTjP/zcxB8nM8MhSf/JW6x5ttey+/D9ub7KOvpJ8rmf//N
/99/+H++/xzl3Sa+/+sfXzukV+fRMsLOx1QG2u4eVU7/i+Zw034rqJz/NdTNt3/94+e//xfFIQr+
6VreGdXwk77gnR1F/kLM+OE/LVK34ChpPYRMef4nbUeB61//cLx/eiaQSq73bF0ocPhH1ErP/8j/
Z4AfhMPnQrOyBb/kbwFmntbTifLB15wBkYpQILIL7JvqNYiRtHOm7/u2fcxtf70gInpmePcsLnrU
1F/ShbAtaxvEXCWH4c2CaDN7l6179+PRND/8VYd+jC0598f+pzr978dXZQBRs1fhWYgSA/UZ99fC
aiKUr05JohwmJlUD16FR7cJye+7HnFUmj37MGaFQLlnrg5pGB3EITQd0arf54d9yIf/Pjzn/yEfj
B/j6iTLa/Fgiqr+3rMUl5WWWmL1t4dSuiRHsPkfg1os3v5+9537QWUXy6A+K0BQzsYkfzzUB4W2H
TZc80qwDFPH3f+Cphuw/v+j8hx/9gZBeUHOSjgfiewyWW39zUvsoqtHOX0BRLu17S1YSb+2xb4Em
mFwK+iuzzedLfDVFVvWfBzj3SD16AEFuufLGzYtllsFkRPKcBI71Q1ROT2K/zxb8MOQWGC/ISFtV
LG0AOEAns9BuLihynptj++kT0L7XzLW3MAXw+4/O0P0IvKW4/v38Pjc4u8Pjn9exUpdwm7yYoz34
ZHZbd0hnWb7SG13ZG+qwLPzRGfBed4riuwlT7EVrwE2/IM565uFVuCQCRhJ5uefF9RTMH6wFdP6a
7oHezqNSfjFJL4Wwey+eOmPHshvx1UAk1HWX+KjPPb6yG1Aws8KtLtkNyDSWR0CJq0sHDkvp9Pvp
f2Zvs89/+NG3iyxjwc49CxI6Pvv0DVEXjTJOv0cmpYU8Cl5vGQqYCx3dz/0aZe+xyw0IyCiMBMFF
4D+MBX1CH5oJJfbvf8xz4ytbzYgWzVxWL0xwXW3iLXONAexrNV4iZjwVvv17oat8tKir3FpiY5x0
BmbqV8tgiRkD180qkPrnbnThm33uzyj7ieN2abgII0imSdrTNfTC9tw4RfdTLIppWfXWtapz7bu5
T521gSVuV/u7atjyV8SS0bvfv4vnfoSya1D8Dy1ymVFiGyu5cCBEzovMpV/nI6nN6pJL7HNvXNk9
uL6LKgxEmAy1u90YzW6+iugQ+t9I9FkjnWeGV/24urRAYVjtfiIpya2Urlf3s793Iv79HD03vKIv
lBTSgaNi2zLXvIGpzqjFSSO4hH97bnhl86C/o8XXvQwTF1I672ALV+MwcoXaLygKn/sDynoGo+XR
DMjsUwvqWxhJHtn3oQz25UFvgs4f16PdKbA3B3U9+WGKZLj7huP4sBZZv2k+v7LQAhoa8NnwgkTQ
lVtcT7uzRoccnZ6pt8Rs5Vxei62nADoECS7ywr0ZG3sOD6V0h0tn8/lL+UVoqjpybdwezYa+z6RP
NzGcygxB+wO59Nm/zSaKBvGa2Vv7qW5C5w/ZZkt7YSd/Lub5acb36M1g8QQRaEdQBvwfGU9ujGlA
ZF8hiorDaSndCSRIuc/HIvdFc1VR+wm4VS9O93amE1jqTbDq34i5qBGElZEmTWBIUvdLgIUwOZ3f
f36KYvbfG76lLFA6IteiJ7mcOOY+dPFupTPKtHTf62tBLnJ7lZHN+iEMF3NDdyfx+3IFT9Dew9MI
y0800XmXiJLPLDXVmA/YtyematuTKaVgtTjBeBhBz104cZ4b/fy/P3qbYWvvIbmFPTEmesIrR4I0
rwL3wjQ+M7rqURe2JfYAS+EmpGlH5+jv0XfQtUuv9/CqnLkeHN/a1jJIBkNAEJ0spH+ZE2bffv8R
PPf0yh4E08EPS/rfkkys4WePk/nleO5L1BtdmfnegWdGK3mUeDW3MAQZ9JHS4zJs44UV8swOcU4t
PH61YwHEy8aMMJm2hXbC0B0G88sqLHaLsxV9BxAH7dDBJqOdfRXNTn5L75cpex8snJoFMPiJH6aN
PAgoPs1hk5D/ND8rJcLY8Xvo0WYEsew9K/a3OTvtgGZOeo+vRBY+DkxQFNc9GWU2JSjPywOt/+WF
/fOZj0r1qqORJDdWwuyktAuIPpNVntKts/U+KpVxw42tC62i2xObOy/iPutjezYy1ZoYU4kqLF+0
9FJme5IF23RPcdUktOhzJNh64ytBRV7KSTgDOx00sOjGntfqlDqUWfVGV5ZDiRrZpKt1T3qrqK9G
Kh1Hss6XrHTOe8IvjmNT+ebb1Mv33TKWZDG871w7kRS4E921yUQnjt5nrzqtIPCb27JKl4S29uFN
NHVlDDO90ruOm8pnP4GUcRdwnAn5fv+GZDD6wI06gs7s0+nxdDOypgZEIGY7STbW7l1Bh/e9WGut
Rwew93RwDuq0Qr8zJX1XptYRLQLF33ytcq0dAV/Cp+NDJ6GtaifNI9piva2mbHqBSrnW+jBttQmQ
/KgxW7KckHLQef7WWcywfuUNIcJDvblXzrHKomk5m+2VkJB+uUp4n7doa6/0BleOMa80Kvp50jnu
4XYcgJUipY6iS6ZKv94t7Z8QokfhiSNKF5VXODPzxucBDSpctDXVfK3Kmq3EPhjGiL/3z0dHmWJD
wsB6Tm9ilEPKoQwE4AKj6GghaWyfRx/1J0ZZrZU5i7QeGX0to/xII788wI4q9Z5dNSKhvTLsTNtk
dNf+3hdufZUVmV5miy6mp6upgj8SFhmDR7tskpqGSW5e/qp1vtJV9nT0dXKCtN6qOfamFFSWNdsH
7C8mrSPKDpUjqsmF3dKeJ+MWMNphyQt08bDqtb6YUFmnmP5MossXGTc0px9ohvpszKOtObiyTs3U
G5wNPVNMQ0V7Gtfiz1Huo+bgytnaj9FaEk1icOtHGGog8cTBif5BvXmxn77SwCmNDAIdj46a/X6k
PPKQBll9ybyEUf775AZm/nT0FdRz6zJyQpsGLU87Dc/eyZiMcNT8ZpSlaiNHbKTI5mRzG1R5hiO8
RCBb/ao1O4F6shapPXRrw8majvUtYn7rNNIfqxVQcnt9Oju0VgsHOogE3OT8YZX2awgrr/UeXF2p
UKRQzxlTUuTGS7bHz5SZ9dJ3YEGePjYW10jA22BKyiWHXZZ7GHiknd4LVR3L2mo0BvwlZWIUiPHr
MnhB7+GlXt1nTrxAWaeUbxeB7MWI23r9VmzWR3T8Fxz7nhtaWaUArjIYd8aWMCwKw51+Jrw6RyfT
23pVyPGceTKv3GFKznLPT+7EPnAYi93SizRUcyHZY9NbpzTxNd1AN8QagNAVlyihz82NskjTsOiD
uRhk4m3DdmwawaNXlyqvzwzuK0s0auFZCaOZEqry0X04ZtY9qHXxUWsdqa3TNn0WdH8WfI45ckEH
R8AgLPReqa+s0R39apmilk8Gbz63xK2f6z580HtuZY26C5B3VNY8dzm+A/Bw77njvd7QyknaLXhr
T7gLx2ZqoCcr0xfFDgVPb3BlhVoWHMPdsI0YTturZgs+h6CT9LYWX1miRk6cPnTMSZ23rzs0lYhT
NR9bOUVdBE3OSk49BvN2PSwIXT29E1T11BObN/md4G7nN9kL2P9JO6RaZVZ4a0/38aKe1lxKHlo0
7/dZHsvgg9ZL9JQlCbkX6F/FS3Tzitbg6HW4+3r7lKcemf1crdviT8k2lta7fZvspJQ0Meg9uLIi
6UQAb1BEUzIaSAnstrqO0uiT3tjKiqzqYgQdYxqxVxDdGqb/J1hYzYPNU9YkH3bf0w4xJXnhrwea
vI0TDoGz3sJRLffCEe25681G3Ptvh+4UkgnWmxNlReaQTVzahKdEhog5FmdEyN777/QGV9bkQv19
29p0jK1cXC81tf3eKSfNL0UJbAcpzcqoGTysvQd00V8Ld7vkxXze634RNP+Xrsv1NrMPozEeGucB
F56vq5w1x1ZFXdZSgGVZLVKvNL28kGFWYgC4+nqzokq68tGdgeVJPhRv9w+7Wb6v/VwvwFJttNeI
TmQUrFOyOljEHulx9mm1IwIq9LaWnz4yj9IhYmnclHrHlGSu+NNY5o8k8N9rfYqusjzpKTIH32Fe
pMy8Uy8hoAHNDvTiCJWQNOQzzrvRyoOv64PszNt17jVXqKus0BJYpBsAXE/CyrmvERzGcGBtzRlX
Viju5Wgj5TwlGHa8duE+l0OuF6T8NNN89DIHHA22DDV/gk8GJsCNhQ2RW/7Qe53KwbmRlR9RWI8I
DPzP2bjeFoH3VmtoVViFI0RahbYxJBs0bmTI8LnaptRTRqA2fnrid5AEohn5TkIZZj+1e/cycEa9
sr/tKIenpImmwrYA2xHkL/VhlINxZ8zm9kZvZpTzczEcdkVX8kbn7RsdIK/XMfyiN7SyPCcOHlp9
ujGp/OzNKsQNXFa971DVNs3Iyf2ydodkn/s8nqFsnoy6/ar33MriLHYXkOhajUmUi2PlbrRgXQo7
zz/9F2eQqmJaDPLBswiGJG+gqB6GwC/ve3D8h6W05XbUe37lEPWqdm2rDqOaunD+qHP3oyEqvcP/
bDD6uD67onis/YAOWtuex+sZNPnBml29cheE/aejZ3buFYNj8+Cu9RHfkfbgGuKD1qSopnz5SqPF
AKUr8ezCXeLdkXQNtmGdV3qHNB6CT6YG8nsWyrDmk1yN10Vjvyt6zbv4T0+HR7suVCVQeRNDp1v0
ejKLV6nj65WhfrptPR46pFm3nzf6WNLGTozQnl7T81hoKX1tVa9pBzMdnQVfYmrSUbcNfQLATk8w
ZqsGxA3I32kd8yHBIQ+3nzm4gm6umR1WtVAglKU893glbI9382bf1d6qt4ZUFVS0ZCA9+mxIgjRr
D8G+3UVDoVk3U5VOEV+JCWNrSKxufnCs/gW9SnrPraqXhoLqhL8YfTL64cfCGl7XVa93iVOVS+nq
NlUmyiHxmZkDnfAL1jTNJY9z99ebrqromZyyN8ou6qnbQOQa7Iom1kgvBFXlPDAA8631zD7JCqcB
m0KiIpam4WtOjHKElmWEKq3cWDeg+I+h9P038KJ3zTd6nrBHi38uPZ9mZ6dPAMpjbDm6LzlJNavn
qpRHGm3YeWvH59JBk6zYa7cK6laIoaNeDkfVLwRVA2pqGkQSuNPbIhtfw8DWixdV2UKGp4NT11mf
gPj5o+0WC4S/e0mo99z3qMTnyIrNKFtbvhmg+sGxJemXpCl4q1jrqPupD3z0WrdKgrdoUpGExlj1
AMxE80NGAb2ieuMrQYDVgMpcIkMkQ76Blcj8kh7Y3NO7vahiowBQa2jiNZhIaIPQ69HDO9za9Z5d
FRuBEbaoHsAhG90AlJgFNvvPaluha2jNjao3gsDqDws9z0mXlx0WU837tbb0zmpTCdVru1saA3ZW
MrShuN5Gc7xa6i6/1ntyZauhQ93ZRL2IpIT19dHs0uzaDUL4SHrDK3uNw/7u2RuvNWrTfrwKJNTn
g5d2/iUbuGdWlalE7RQR8RUQMzPvjMvNMITv877WrCmoQiPMAwLomI1IHOwq/gD9u15LGo+1ph4b
6qf7MM42KzwNr0v44qODj/TlYADd19oO6Kl8OvqwGdToa0b35k2C3Re3VXtJxRSc1/x/X2iw1Ho6
eA8XxROh3SWzX4HNoVpcsmiDYsUiCgPA6roR2/JWNiOutKNjYKaT5733jha3oH+gb3gcAJc3/nVF
XbK7LisI/YegLkjGZ2sfmrCY3LIf3tMtbsijufWYjHV5DozQJ7C0T0BTcxkHQq7yVFtkyY4+VWra
rXsjLBM7WHP3Ju3KZTtaJtmETwbq2O3KcsoxODnByphLXUz7VdZHOejQ2t7lVWPbkCDGGR/GP4BQ
uunD5PpG+WW0vL5P4HZGcwKN1K9OYtq9uDRnwKttYFvV0Qe9K68zq8siQIktfWEYUtpv7RA2w2z7
w40oxmFPzC4KNzCf9ezCQwFbCoVkcUlhw7VwjxlYg454NgKREA4FEImmKwbrbmnTMrqpHWtyk53Z
XmD8wMHcd6N5WdXcrRNUlCUku3RI97e4kHeBVhQCo+TpSx4a6GOzmLukCjP5AcbFTg4VfrjW1gA0
++nwPX7wqPOjLgFaCpbRLl/ke6bXcwNn/OnguA9ZnhuKLtk6qCmnzlzKBABeoRdcAth8Or7VwhY1
nFIkPl5Ca2yPECTBqXhVf9LZOC1VYTM1/ZIa+dQl1Ad+LMK99QxYeHpjK5uykMsw91uAvRR8WPcw
jcFaH52otH/oja/sybPX79g12yKp+2gPDwFcS0qbuP3qlcDpCn86+83qSr+STpf4Xt6RjzQOduZE
et9lpJyIjptuXHFqkeR+8z11oU4Fhd6KipSJn6kRrrXNc3syTcaovk09Syttjcfr0ynxZjRTGOSJ
BEErVDkjqg5RbXWac2I/HX0wM8evKCcnmV2WIHf6H5AU32l9LZGStyppvJ7bwOwSrLDES1oHi+vO
mZprvdGVqDXHxVm2tj8m2VC5L1xuVvR1yOmz1uihMi+LaGvLXDMCBNNyDxJcXlwUhWaAoOq9II2n
5Q7dmmwEUGUUZf5RwJ5J9J5dmZnFpFXaA29Do2td3/rO7E3AsgZfTyNvqWovkGsZQqaOjx16423e
wvzjTrtppYItVe0VrE2/NyAeE1JZ6w1Mc5kE5hTo7b6BcnzgkyOj4rwHlEWTHQHjZHDumkZvNamS
L2uwgGpyT04MQLzfc9Tm3/dGNnrKT2yxny5Wz3baMi/hJHt+MBs3VdRaRzNdFu9C7fCZvjpLFX7R
bpqmPs6uyQ5TeHgnqmLuIIK3tjgtY2e8o+HspWFEdXkiiquiYxZxqbvKQUh1em/fV37iEkArAV/f
JsWwGl8gHDlfB4PFp7UyAmUvpQsY9lpJdLtsPXBLA9YjtIm8FfWV3h9Qtg0ftD1JjPMBDJEphRmc
0Rm29dtk6p3wqgBtNyU0pNkGbw2IrDqsS7m4h7JysUDU+wXK5uGPWAWAKWyTTdqIonf5kd6Ar1pj
qxq0empwa5B7m2BPMR7XzPmxT57mg6sStKzfrXGsgiaZTfcKZuqtbY9aF3VLVaA1hmFmC3ySZHLn
8VgZLoWMZX+jNylKyDPl9ZBZywwKXA4hrDQbJpxXaEaEqrPLWLpt57ZWkxD0vwxmMMJ9doHlco5t
fnFVVHVigOZ6F2xem4yrnd9asN4OsIYWvUPMV1bSUvn4LlVOkzhV2GXw8MP+Ng9km+stJFUwBgC7
c3wwbEngtQAEo/C6cgFi6b1TZRENos0wvizaJHLz5cUIYu0YTOV8QbR83gt/MfGqbixaqg1wMOd7
vbs9gRUum1Fcmxb8SbivXasX7KsasnDz8VF0si4xpTOJQ+5NgMsrw4w6vbPYU87ixijGfo4Kvk3P
fisn802GwbXWC/CURQVcYgpN3EVom/W8UzGQyt8lUGO90ZVDquVjNCpUgbEVDOmbGZLx2zb39LqZ
uM0+PeXrorXgxY71eZcMX4vG8ZKpwP1a79mVI1CQXTDTpq0phpOV6PrwteFmhebEKItWQrfcJHh0
FAIgnI40H/af9zrqZs3xlRsFQJo0xYakTvYh+ELu6B6K80e9eVGWrIvTE194U9P42aXwm0c5f8do
V6+4ib/605dakEdo8/Q87SJMSTiOIShtaI5aD68Kyjq7lCAZefg0y0k7WTa81WrVPENUSVnk78Hm
jeTfrGWyAEIX6BGOZQtdW++Kq0rKwhmLJCLbOrFyfzuFmWk+dPTzvdGbHGW1bj6m2sbSG6fMwgvj
tjQt86VtC09eeHrnPNAv9mNVWOa7jr36vuTT8SWGBxhCtfK6qGa8ZbiISfvKw2B4PPUedsYvjI1b
wQuY8n3z2cb/7Uri+XMTuAZMzmhPJYSCDV/7Vw329Pax6XuYk3uWp/uXLt2A/7fijKqVXrl+dbBs
uptFOd1uRT5fOXhmMAQMDNwimsLd3+UW/S2vqzOn4l1bhAKLXBkAcDYbyKm5ifLzZSlyYz/xb4/F
vWOn3awX6qmCOHSNvX1uSI6BVpYv56iKXthYoWoesK6y0XRG5XUuQOgEJ4zvmJO+jqzsQe9zUfYY
7ppbY/hLlTg7Otvadm/sbrwE0jifP7/6VJRdBh+1JtvHtcIdB1bHzTDu9XKKNlQPp4UYPsMGx69z
vRyGKpKzeuybXLz8EkMYfuxWOJ7sos7ea82TKpLLt1RyR3SqZO7cHB+o/eNUQgb9/eDPLClVJGeZ
WSGrQVaJX8viLapqPGggkP65lpZxIX/03J9QQgQzjYLMFn0Vj6uDSQFe4kNfHOaBZDsGPXS0XbhU
P/PKf+4aj6q3yBMyOfs1VvDFVFVX0lvh6ZaQygtckuwjim7NrJIqostycifpUDNprW0gdPM/shFp
HmCOEjfgSmeRCGirxKKCPjnL1eRYFzbo596EspgDBy3nTg/uqcr6YLqJ6tG76oD8brGfzbWppS6w
zpjRx+IIbFkCLDECA9QFIEF63bNPUR/otbZaqpBu3KK+KLahTILAm67QXIcHHIU1LyuqkG4uSEU6
0sox0AvdKzFveERGhd49TlXSmb6w6jqo05M1F7dw+g9u5+vNuaqh2xyzhnrN0PvuxrjkYQto690P
VQ3dBgitGKMqPVWFfRd4xl3va2bxVA0dskIcM/wiPYly6W/LcZwSw3Pe/n5ne+bWrEroUi/AoAnn
pVNlZfjcgL3GALB2r/RGV1apGVVD6uFJlATFKO5QvX7sMxzn9QZX1mnmB5kx2xILTqyIrmQ0tddm
X+tJUS1VRoeTFFehZiiSosRKSOThCyMYxljv0ZVzd4W4LUeni05TgwXPlW0v78VQVZppP1VKl3fR
1NduG2GW0lO77ZJy6PQOcVVKt+XrmjUZgRRWIgXuEK153Gvvws77zMeoKulm1Pk7HX4sonHuDqjG
jsKHKKw156qUbgcYhs2CKOhaajDiywS+Q+nQYkaiN/75OHl0sEYNrn4BHhE0WnW7jSVoOtx1a4U5
l974yj1c+m3aBr0TnZoFkn31GhXAhSe3npt3ZZm6/m4BeMryxNoMZ74zi8ajwSiD5fkO2lCXFN7Z
Tg1H3MaLfbJry7GfKm+GkCn87aqXkdnHu7Ay+88mwCkgSUOnCPQy8KoKb/fypZ/kPMZt69dHWLgw
JtxUj6NgqUK8OsKvxQm9MS6CdbjCdwlisVFplo9VWY+z2M5eV9MYO8vZUCWY3tGwuV54a79+aaaq
6pGYOKdQp8Z4C3CXqMwKr4tKb/eDkP/0Y/Yq6RtOz6zvDQCIZdp+mEOu151kWfbTwVcDCxlsY883
4GHKbgrHDGWMTfv493zE/x+pEPv3p3+gLYrJx6c1OGGd6HPmbKVsjzlG8c5XvbWo7N/DVMl9ToWM
ZZcL/C3c5SQiVy+9ryoUicI9B0MiGVtnHNri9TTfu4GWZN5SBYoimN0xnRh8luC469HtD12Nh4vW
vKjyRDeXAA5kK2O7tMTRqazyQJLpi97gyg2pq8LQNJ10imcbK+XQMOjJw89EL5pQmZIZ8mHTNXBi
7hBLHbpqyF7WgTN90Ht2ZfN2FyEcy++n2IgoNbnVnsXF5mlOjLJ9F8NiYYVYTzHYUfuhbdYKC+49
0Ips8Z96upiMXTR9WjsyzuieOUVLnh9ZvHrFe1NV2Oy0QaQFLumI7OwvY+O8bXJbr73aVAU2+Ng1
XSdcGRfmYB5WYacxRqnVhfP419dEU9XYYFHc21XnhFd+WnvzQy6bAsdt366HK3cQnII6X46p6m3S
2Uldq+RHeHZonGbby47tKvX0NiaOFk+CFpGnwTT5jJ5lbXEKEdsco277pvfoyjZclRze6Blx9loF
zjI4Qp7GJtXaJc1I2YIjgc9x43lDjHvjfIXprn0AYLxrbZOmKkncGtxf9mEZ4infMeYdq/e7VXp6
r1QVJGJu6O4duZ5YhDlOsPVaHpGk6snnTVWRiDlYMAVhKmKjMYZjuQu8a8WmR24yVT1i6rr1YJW+
iIupz4+719THEHL9SeuLUcWIOPCSch6y8Kos2/3dbor1Q2m2l1Dyz0RMobIJp86yWBKxcuwNFv0o
59NJ2NalHOFzoyu7sGtZpKv/L2dnthw5jmbpVynLe1aDABdgrLMuSLrL3SW5dsVyQ4tFwZ0EsRAg
n36OZ9VMZ6o7K9vCqm4iFGLS6QTwL+c/3yrEPgpQOl+Cb1M/Pv/cY3m3SjtkpyX4GekePl9lny0b
ZLKm9vqn1ILkvfwr7Cc2bUSJfSyHETLH1if1TRL2I/+5tcrfrVWpuUXIJ8VeAITXCnrqyc8d2+S9
+AtGXLNZKS49RAhWL4qF8eeUseS98gt8hqas01nst4v1UefCCxuVu+ynvtP3yq+W9LXZ1ikq4MJ1
AATvniQ/5yZI3su+SAzZDxsucHHIH9oxuInG5uHn7vpdkhvDRqhWbIwKsDOH8CoCYVoeazfYl5+7
/rslOspwbns7pftoCj0s1CMdnS6jen/lJ3gJWv57w4O8V1w1QScjQMmS/SADDf7jsgxnnRLQ0DCn
mpbHathcfWu28n+RXP/mAPI//UffLV/QGstxaeceOY53o8/Dvump3HUdVl2/r0vfgYc9DcDVZKAx
4mz37arG9Dj1EpTTPRLrthuyfuuW9QhYXlB+YcxBdjcSaKs7YJjXzbkMQY6cb7ok5PIWKF4XJkcf
ROncAfvbV0GTESYaBmSeSSUCoSnBV5cBzjlVX6SqwQ7Noi5thiMDUpROxYqEPq2KdV6cyruVtf4J
FnJuabK4A+IHVtlr4/WYhcIGSZSJFdbw3SGUQEnW2YCapRkyzBX0Fjeo02l8kXRA1NumLf8xyAF/
rewcLQCmR7AwtXhCwNQvjjaAyVrQ45DRMj1+mVC0TW3mFXJ3l4FfX9WfwF/vxLehsgD9YJBzm9SQ
we2rXT9eZHQHuQ0AjY4wjdK5c40OuyLF4GS5A9/c011AS6/zkuNNE/mSuDUeCrpsMbkO+ZKIfRPb
bcB81TytB1ACxjxN5JLctsQ2AGg2zLG8ThNQqD0feMEHGOBmfq6SeYR+s53qqjACyWGao0Liqwl3
No8qzThNUsyNLM1VGaUIG7GXJIM94duaAO1UHJEdKOIBkON2GOnn2QxJAeSvT7/ZZlvZXqop7s6b
ggHnaz3TND0zUzJ2s5U1t1XRb5hRifbC2RCOCBtA9f0tJjQ4vi/ZNKCm5xXZRGX3BK7GiMYGMm3d
YU2Yd19nPjRTlU8LisHHFBNI4jn0qddr3o8RSGIVDy42kL3tRxdgimWDaAsOOqld7G7FdzlNRxqj
kEaPSTdy4FmTTuyTrh7zKfFuUEi910Avl8hy0dfE6m7nFPaoczJVtn32nlYjx+swUbtvWQxC6FTV
EYVLbL32BaoQNf/EDRuna+E3lGnqmFivMicNivmZ4HFKEUEZwxjLAexj7UPYcZXsYbDS+euRuhBV
bWLgrbahzWyWCuOWZNWJgdYShOBb0tuvtA8wM6OWNJLgzw8hL+pSx+1X5D68x6IZomkpdBtP+txZ
UiXPkGfNw75dU4wJiYlM8WmLA9rdhLXrtu/N2E82KiIVTNF5xqKtdwC6A7sJpGg7f6iDgROK7a2r
kjhLh0jIMzGmC79GbVnyNSsrMVRXzi1LfCKqiaaPwD6vcQ7feIJp9Mox8ODnKU76b6VxFUiY3dzx
rzFLZvkB0+VbnaO7hLMLavppvYWOVXP88hRE36ZWLdtxoHJdn7uNhGEua6ykb22E1/xQdXQ7G0Gq
PaEzb++4smmyI7yR9ePc1X67d5DR0wCdaPgG8OLiRJwctTPj+KND56a+bpMLdHea2r68mqkI1bWd
RQrUaMQi+oknNBLfQ3CszxghD05oI23fMEAwAMAZV0UFg6Cg8M3G3QkMiWU7wDyIfexFE4lC9pgY
fEjXuh/PYVU24dFNDQjPwVy3/iBWRcDOTnxHPpCk7MrHehYVcLmrCeCJ2BKhMaowJHo5LRtgs7ea
bIYcmUxk/wJwRznd2Vik9Z7U3QSmvG8X7J0u5qreQz8dqttZLMm3Hp4AwCujvuTuak8UtpJ68m6X
xJNRVQHscrJcdy0MjvdlZSWGGEASr55rrkV0HCRIuZkpA5UAbi9amVej7kyb8TEsCdhDEfNH3Q/a
FMZREhRGjzTMxn5z8hMzAndQxKQKYWfocRcNsMsqa32gwby9WPJkMLTbujO4pHW0i6VynylZXQK8
WgUWYw6cQnKLcKl6K7GE07ztazrkyeDi6cMKmmsMg6NhgOVZxi5Q5KMzmDZ9XsGnU2VWzyb12O83
6cCrBUMYPOYMFe9Ff+tCY6rHpd7ENVgWCqdCB8sa8djjUpdvUxqrdrFI0O7cjY4OcYZByjG+6kUo
ut2yVKwH+zM0fLt2YLij0OiBlxIHUq4IFDHOVtdHDdRakG2qaYKnJO4ULeoIUPVCkyUUBYDhW/uq
yMbaw2I2J67sMAVlMTtarjcMBK97Euq2eUKxl65d1vS9EXtYx1fmJDqkMecVRRS+j7oGhx640BcI
8QCq881QkbbLp02FJo+kAska6ANdNg4jdJsOHw3pBkxkjJEx940nKT1M6Bu35wl2d82cLWsEig7M
xTNAoUV4DJnQ5i7WczB+oY3n/U3SM40XbayHvv7Oer7hdRjg26Z3U8WbZY9P5ttdPHSRfkm6pS5P
umpadsREatLfWkDSQ8QSlvRJAV4SK982+CXD2FzXbXzQU1NVkCBj2AUvCoeZ0qluzSoPsh0YpL0U
Ul8CsivQh9li1pE+jYHgp2XoxSunHaqDsEmPy+corPvgB6T2TxfR6wFWKnTdm1WlT5B/+h+Tnokr
wgAHYL60Y/dDYsrrdcAYRnxIsD2H2SLmbj2EbvzQqagtYIfcPCKrgUfSRgIACXu1DWkuPMWrPxBA
D86L9ODXawRr9x1F23BfmYAWrgUvG66eD0k6Lu623+gaFU3T6vhpEDMP9vUUyLz2E81AZCB4DQbX
58TGm/6sWoq0jLcwUskNcsHb1mDu876O4KZYQOZUXjv8xe1W9VXRIHZCbYF2zBdtpNaPnVKVyQcM
EK03sARkX2qlfBa1yW09dOS4aB2wK8zZSnacocA6iJRHT1s4wAymFlj1zyTEWswEDRa8D32cU4pz
n4i2GQvsOno+b4Hlu4UD3m5JeSPbYHiBZ+9yl1ps8UUMcnTRzNO3jdRztg5l8xl8kvYmcivczgHX
1t0BLOA1QsRh/LQWRMXMfJjDCuOjCLS2GPaFBo6D8Orr8B5kkwuiZwreCi0aJ8PxG18Y9vsAE1LX
stUQlbcQDVfXghm//IC+xjSZQJd1K0hAl/iap2bz39NxcPtqMZAuZzUM+u/4bJI6n31Qy4e6x2b4
mU1DmSkdSFbnQ7daOKqUVdRPWadSWZ02GhpVQHNk7JXTyXDrBgSDP0aT3jOzAeA8tmE14FHVGE3v
RTCX91TK0u8hjBzHR2jWTPsEE4LkpiZNuVwN87qu5xQuCLJQHo35YwSrnCUbLHUU5Pl5rj/aUVXk
c1Oz5a5ldL6XSm3Aq8OCXS+oWG8++TaFzRw+GQAZg48MrbDgQ5RgJ4VtkzExpmijPonXPG3UQvNK
gkB7qptN5fNsU3SnEmvLPN3iZc+NbdsrJCebvHXQxNwLHLapyhY3QGpVxWcqhjFfUxATVQlZHvZv
mwWtLSE/rm1OgfLe+UQ0R5C889KNnwYQxbLUN+7ooKNrp/ED1HhrvrIpygFv7xKYmzjgEtQkwH2O
MdDF25LApM2uRdVHEpG9lkABLiK8aUbg3UGlr8khdtDfriWaotGYmF2Iud+879WcNSyGAYNKxhdE
vZ+TLr6zIcAMocESjdaLEnugHvFn8rFqxO3CRD7NIVZGGJKruuuXMd/aFq2GgERP4eDmIxhjncrC
tmdXXSRFbjFIeK9Jz09Bm44qJ9V0Rp5hlivap3Gy4Dsjw3yW9VxjfD2EFexeirYHG36QLsBZAaeC
a5FUrGin2fh9HDbRcheORMHQGY178QyOvav3Sw980f1Ma/aRa6B3Ch2VqC3xJjDJeR1lme6Jah29
Q0OTjY/aJNtdHPV9eCX7aQp8pi/lizHCjouZCGgg+dUSSuQm21iJ6xJbpvQ5j6LqfoWyKsh9gtX7
qDc3Y+Aec9XU5bDJLLs8Bcdb3nUaNUw8vKqfd2zF3Ha/xyxuuOMlG8dCkZJKMO3rPryNLEDY8JDX
l+CaQ7pbV7ngS0yLwc4ktLgIZsbHwaS7lvew5sq2AQOIzxKjvOy10sl0o0aLsD6vqzbIQatfUry6
3C9Z6hJsEtTCo+JQJU4iqEw9QS5YGXRy4ROgHDhFLAJ9vMHNkAc7YWHmNE7moltrO151HufJp5go
t+xp2vUheFwK5nph1DBerGlffxNLXGWahdvecus/jmNZU6Q8cdnqs4VaDzueQkjfnFgjHXr/5XrH
1wt4d1MbuwZgvSM7DvqQR/iGUBcI+ojFr65fgurYJWNsnm1fhsvjqGyYo5Ez089rX7olj30TFLKr
X4S3Nltk8AaAOc8n9GUz5dv6UBsJg5QIc/0I9li+bUbILEVCPkP22z0ZReiBdtRd+cmKnRtSdt0x
IT70CKhyoN6/VjCyvgtR0rqvQ5pUwBSYp9gtp2nCyXDirlq/h7INX+cx5vWBNjXGC7ZWb+J2Dqi6
Jw7+w7C/j2/hHGoznqxwI7Fku0LYMr9WKDmp+yWQEJgbn+Y2gOSiDOJXzkedrRO/Rc8KHgNg7jKV
aVJdY4tbjqvi9AW7e7XraJt02TB4A+0NYCc0dkFeORAgig5LB8/HOuwZZXNoLADveDEA3Uqq9bQl
/DvnlXmIaBSdEtLhhWO9yhuSPPSxGl7Crfd3HJj7h4pIDSGV7btuzjxphNNZhfxt3a/gIa6HZKHV
axJ6eTLtykXRjnOSD5vd/H5UbXxaIciNXlzA06eqdwygAWrGNDiUQ7q4PiuxVjiMH9aafG9MuZqX
OE6SNVuawXOIk8PFrUVzcbg49qvfYATEVbhKsKLnWeMt8w2b2qJKljA4LWGEKW5M7DtyUnVYirMO
vDb7Bc4V5HVLeprkYo0Wc20jGVefkYsNM6AZNKAH2cgmumn90gNfXI0LttZQKv7KbC/J3cwskzt4
Ba0jTDZ0Uh+nYBH9pwArEyCzeG3ipiC6rU1m4wbJlTA2bXLVI+p2WckCxvpsjVfbfPM8ZvPN4qdl
+wpUmUOAXxse4/TusZBjmbUYUmt38IUq6ZXifdM++BDVrN00RmzYmxQbX4EcvUqP80VQupvTgbI7
DHK18TUU4SwsQuFjcQwxqud/NDhFhzurDZckX0W11Cc9a0aSDFYzHPHf1tJ+fUCxJ6Wo60CEvF1r
3WvsRPWYIoaSA5b+U4fyi/vUxZ04RiC9o+QzuPRTqFkXfB7QX0bhx08xsJ5oq9Q53g5E/llplw4E
GGV9sQyV4h8SuFSYV+5qwj9qPQvaFnE6BwhWyjEOlqfEba2vsoDSlCHKKdWQi5L19Kw37tcfEQws
+u+qwQTljrdgYz6ufe0FLDTiSd2DWh53fjcu8Cu+Ek1Ap/sE6xN7MGHqEiAAj5Si/F2PcIw4tIzU
7sC6uiNDEW3KqynrkySpADaYkFEjfWnnfEWQisAacY9xD61BiOiuRFd16rXXwbTspzYw4qi1sDG+
sU04Vcy098vnTsSYJ03qTujPxnXzspcVGYJcdDa8buaqTPIZOgBzs7ZtVOErSRuMt2r0jXIllxkZ
1pzAaOjVbpHg8J6Yy5upovOVKz1/nBldjc5MvG3ybu37PlMA0GYYRKwsA3WOt9N+dRzhSwVmrz1u
TKPkUAubZto4xM+ZscbphzR0af1jAayH77aOkLpIHOy8pqzSoKYctmSIv65APzZtxqZAlCcAxqMk
ynW/tQGSq5UEV37DG3yV0jhMTwYnS/tFbE1drCOMT+4mqtWuCebNQtMTlMERyRozOUFlHLsiN3OZ
wzCMvbDFQFG5uLqSR1Ffjic8LRPCr3iamhxnoBxeYzSlyL6t69EUMogbt1s8RnNQxggw07mlddic
eesISkDN2p0x2WCPfdkkI1ZkaU8TQenuVtDK0CPi7f4zb+vJncfO6ZOZ07GvC76uPo9jbBwoLlbl
Zxi5IBmpBuymTau6W2OIwHAEnHXcsU95ncttBWkH80zk0KSK9bezYbq/VaXV11bKqf1ClefdbuKd
ekYZhe2GgCEKw/0k/LhuaaTy3kfuNYa9zpuCFTzJahjKNHiJEehkvUuHPQNH3eYzctUp52jVLwAm
co9+BfZNjXBU+by3qIHksF8SPscM11plYY2Xd1472ucS0i+IzuGYQ28nMRoUDE2wieGUuiWuP3q3
zNvNFuGwe4FxzURvhqSxjc4NW2RzPXEIw2AK6H1BknaygKFHdxRgy2KZUt/CkqMED3pEUJE+hDVD
OabUyPOzBEDE09aWgYdgdu63okMTHVFCaTAW960cAZs50g4lxKyE7Ql/mwzKajjKkLgA2OgJFE+b
wfZ2G3AxmSe026i6cTAyQNzrAEE9RxY+TTnnSrq7Ad3Qr9GGzPbzWMWm/lBPFablOiNlDyHgED0P
VCC7ARIYSUAHSApqQAAqYu9b5Ie6QdUDNWa977Rdwwx7hC+bbEMtOi66NKnr/np1KQonGQbMws9K
y5HlE0ory90qq809EDkH6UdXzqO9s0sjmhOvBVKa3WDLrjkuVe3DGvstjX90DjHt526t3LDsNiFh
k91N8/aCzsEAqdSCEtPgM48jXh18qx1WNp1fKavZHk2e8BruCjhIeAyP82x0iU1fsB5cvxO1qZG0
8HD0N47bsfvkBlRjMuSwNroNA5qMb7IVoiu6qVT0OaDbsJxXwtvlXE5AvD1wlFTpb4Uke5aasfFH
PGqRHnxY9SSPIjhl3+Agq3BYVz6mriiT1HOZA5IF3W++hdCqPS2wNSKnBBZN5BovVtqdbMIiCWYf
8eOtkCiwZolkDkbnslZvJGZNfaZbOUL+V5JuPMBxPqD3GHhMkykHvmlzaNyMq9wDAuvUHnomOeRo
h8T26+gGHYBsuBl+DHqUQD6SfpiRQCSIHItQCdkid0E8O5wtCn9djsEIo20GN5+QXpOExojaYxOM
hwYCieWro6vQ+FRJaa5c1XBXqFjKbtczxueCAiVjumxWw1rvEUj1yAgi+I9BNdlfuF7AnE1FWzfC
n0qDXmOOAY9KxAUsFIiGIXo5oBGNHuZUnZLFsw1bs5HRAfvkhDb7jCMsQwE17DJMem5tMQ+j7feR
t+H8ljZx1wcIkcLIMMBeYYPzQ3ZDj0GsDq0to/NlwHEY5UGvxFVCJV39sQs5469WAcFyc3nnvMQH
b6I2ytvQs+kuTpvefwjwaUSQ1Uj2Jru/2FAjvl/4tkRne0lNrstg6jzOGAhdt6xdy6q6W4dQIyZT
liVkQU8JdaY0R5MkdiYjehDjt2bFlg0F15oO5E2ZJZj3Fu4SiAuxzJH7AzMzqZMWk+V3cd0uFU5E
3m7fuxpthM9t66ZuH1XRGCAPniUbAVFOVPMQIarB0QBWYRTvJbb2+a2WUex4ZkIBm2WXRpY/h6ip
NeC2oHBvvgr4sHavMrBTcD9V6NQ8LKKdNcwAVt7TPF1mGBJj3k2q/lgPaFjhJYkk26sU8V2yAwDR
ztcY3atil29o/kwD7NVU2qQFiRPDr51EC+gGQQRPbjobRfpp7NtOndKKuekYWEDOPzNCkJ4no08w
jTMNgc36lLrgZiIw73kIrLbNx2ADUDAXCADG3WoHrs6NNphQGWKSLs9bD+FazolGd6Zh/QhvGFUF
5htPtCyfGWpDOR0BJmiX7RRs4G6rgsHYrz86WbE1Q5jRbnmYemMP6zQKdlAoj7urvks28hrWJo5P
TYcWXi7JgM79DoPARCG3G1GhR91e+zjYz4pSm7NkaIMMa+42kfpSihpjOE/sSQhN9LxvghCNmmRE
b2bNerDReLbOXsaFqtM4OhhvxXaQkQ/ICC826qzIOlYBcobkK2xv4lBp/Rpr2KG/pVVkhxuCona6
7+Paiifn0FMp+grlPYwVQkl234xjn1yXVT92T47jwVyvlHf6RCxYOChUQFoOFPm6xfetTYfq5Fsl
uhfEs6gioWKYrM2MigIfUGqOYK7WkNxiMcsgh61GssoCDbyUi30H1e3Fezj9BLdQosNcCDhADrsB
PRxtj+ngFB6sSVup7r3CQ0OzE28CaOQ0FesTw2PHVJSI6257QdsDha0FK3kvti29Qa6QBNc0KFFB
zBIC2zl66b9xekXaJJFXXZvO8c3WTxiZDuk6mU+usQKlu87ClWNvQGle6yx0qMGiOUmhliKz5gvc
7dSgPw9LxOn9BL8ETfcXj9YQqZuPQWXnahNLm4vBua5YB3VBwRmdnGNVRuMxwgiuO8yjtKyollWO
N1TDYCbzZUfCY7TJmN0EOgyDPdqKpil6XgnE1XLWEpUxNjTsi08Bfr8ut6r1jygoRwaV8rpU23c2
xqz6KruJ9EfCMJ14JI1b51sM+ivz3MNFun6ZxjjyN2EU6PXHOsetvGkWO6S7zcYctQ+B9nSGHp1F
O6TRGvq82US3lgza5WYF6/OocAttYTdKuxxy9gRt7ii6yCcXvhdQrp77BWDxF+K6St8qs4XjKQWp
DhEBKt4lxhOEWQFz12nUfkXRJEDlKeaB1KgOIgTL9Yj3fNihj9Sh0IAt9JLHuEskIgK1sHwNglBh
mfBZYcJBxpdnJyTS9CpD0Vbc6XTpAzgENGnz3V5Oxu+pRZ0N499xdZwngSCEYKfrn5hS1Ng8qlC5
V5ntI3gwOAa0U4pSKCkYjQMIYlg1l2dap8btsX/CvXDpx2Z5M62X/mba0iH+gCggiXzWzq09rahF
+g88HeRyh+O6YgeNOCUbYCAzZ8D3VL4YGWrzOGzRcrxHVCzSk64xG3BGV2PAiDqABRtS97lDVh4D
NRnF5ou1wcwzjAJRh3Km7FCwUHP9CGFDWBXLAqT7YwstIg5EUDHgtigWXorXVBIBIfFI0IFChatU
82SyBhN6UTZxdP5Zjm61sm9IlCuUw5CQEvMF2djWBFlioH1osxjbq9myqp8wn5HBVl66au8x0Amc
z+ijpP6EmWgUpTPrgJ2ZrwbkGk2buxmO3+6ERNjHYaFYDfFF8XMal3eyyGSNxmEadb8j4mMbPSfL
TymYyW8emr8bQIl7tniN3HzHmkeOnKeJf270hLw3ypngJSfKJk33OKUIUlWxkFuNzfKvsOx/YvRE
3pvlIOGmBkouxN0BFsFcT425HlwwwaFNQ9WCctjSwk4/FTO99xoFohwY3IDkqMoi5/j3X8tFRv4/
qHTeu+pUHjW2JlDpfgIFtC8aTA7cQnQ35wiX0LFDt43/xYT+n4iQkssd/O6LUrNedcRYsscg/Zw+
mXUqbSErhJmYukYmhgp4HfQICv06/sV08Z+IE9/7WLXQVWEzp/E+4WBZGNi17GZUtP7iA/3Z1d+p
tiRIeDqtRQzFxfC1U+Gr47L8C5n1n137nawSUfI8yKqM92hzIV5X67GxPfvJi79TZpkwNONkk3iP
StcOgkeUV0PUN/79C/Vnd/5unZcePYxYNMm+IoHGkbqUyLtx+P7c1d9pKmknGVQ1eC7I1OBpawTo
jNv09O8v/idv6HtLn0ShUSN9i9elTgX9rsdmcDlJVgoeD6eDzKSFivmASZJY/hTWjry396l55VJ4
ncR7YETjD9Gs9LkNUZ359x8o/BO1/ntzn7RdWbKsVbQfuKhR5xLj6lDCxf/e1tAkrxECX/zNGIVj
ctXI9rndmucQb1p8KHVja6QKVb0D1fC7X1gtaWZSRET/vLv/+Ob/T/U23f9zl9H/+E/8+dskV9VU
tXn3x388TwP+/5+X3/n//+aPv/GPq7fp/GV40+//0R9+B9f913+3+GK+/OEPO4TFZn2wb2p9fNO2
N79dH3d4+Zf/2x/+7e23qzyv8u3XX76hpmsuV4Oj1vjLv350/P7rL+FFfPofv7/+v354+QC//nJ+
M/Wb6r+M3/V/+623L9r8+kv6dxRzBRMJuoIhjIwvruTu7fIT9neGHBzHNyUUtoziQs8bQQutf/0l
Zn+PLz/BL0ZxStBa++VverK//Yj8PY2ZgO6IcaS4sDr55f/d3R++n//6vv422uF+QidU//rLb5yO
/zosUoKxjyjhqYB6D0kMez+rFXK4Z6ydEplGjecZ9irUojBNoDBBuUcXaWfwCkO5geAyreurNiII
DDFIDNrfpQlFicfkG3qOJ56U4hOq2+OHGdat8F4GbRn+GGPdJVklBRQYzKqjkGTJxzVd97976v/6
XL//HOIPZ95vHyPGw4C8CRZajNJ3mwmJVj4zDsc0pNmQGqLeajNSRdABVaYsIEiaHycf1QcHu9cj
2chf2Qf+5kfw7jnGGN+iSQzXSErIuxNkjaB/VW7lmS779ka1BOVU16B5ZWbIYcqS2TrT1VKeZMeD
Q4p+ZVFXwVOfVPo4ynW3wIEJzsLbAXep77alm++o8PrKqVlcSa7VkUVRGO0mPbZoXMjgRRB4BTdR
Ij61Vm/RbXQZa0Afvtv2qFSUp38+6mH7q/36tyHmdx81EZSDtBVfFG/vqXJjlSKy7OYSddpOPna6
RRvKk1jvUa0XcK+cNn92XLTQGniO48JKbwbYZ5Qs77F3fRBoi32B0Rf6o8RDTTRk8OruaVbFNg6g
j2n/etP8bfjtj/ec8EQA6xaj6ZCG7/3LHAMhEEclSr1ADp/D0L+h1LntAnzAnaDdcj1AGH4ywj9R
H20H5LwkM5VBe2BYhruF+bEvMKI2FBB1z1elSnt5bjphr6MudC9b3fBvlUaRGiBW1UDLoIb55VKw
zfpWONgJMbu/uOMh2Zj2bTlGV/ga5z1qV0kxohh55Ztu/tqh3n8Lw2L1AWnX+mNiInicw6E/oXdi
93DqomeIvoM8muCFni6wkA9Vp6FY0+kdX0eOMoMbIf5cxPep3F4UXEBeJzuPH6Z6HF+DFAIrWMx0
WYKO/TV4IGJX2nm9hxwQ/eMGGyPyv8Gfhq1NznKV+nbaxvFOUczJKIxxfWCKlihibB4Vgu4R5of6
DE0NEuwJuda+U717Yixou6IOyuPs4wFlZ1wsS5fV3aZpcMNpZI6V3pozSr93Sy/2XsVbLqIKwhzy
Cc2+ml6cCU0BSSDi6DGgZhf1gjyEzerGzI9LcuU9ZJbonba3FdopRfJ/qfuS5spVbss/VLwQSICY
6nRu0pLttJ3NRJHdVd+gXvr1b538Xryyuek8Ucxqdgc3OTKwYbP3aiDmsYsVbB5mGNYCpQarXYh1
tZ/8lajjJKbhXksUKwpnvNGFpsduqZrD30+f33oEr7cXdRANKPQCHOGjFGda2rYiydAdXCGAC+2t
LhALUCFA2k76BKRP98+4MOdqHQDSInm2RjOoznerkJ+AByPVviumbgUCmwh0Nr0p30MksAYsGI+H
6Rz9TFb9Hm9UeoEaRs/5m/HVwhUep0JI4TmmKFANvJSUzQRQU0ucfd66fqBmgBQA81JXC3aQrPDM
pvGEUlpC3YOTwM5ElVl8QYrhbZImoQ/G8BUALsLZQVBhnp2LS5p0Q3d2Ny2TflIZ1hdloWwPVC89
sk6LJ6+lw6U1+/ev4rKQ8CdwqEclM/UxHCoSeCag4litLJ0O6TTrz57skh9j4bpjAN/jej7xfKuf
wXNQcOgCgrENgMOIv0ATHmLwqfK+QAWj/wDAoQhAj/VvhUY7yKnSS5IM4rd85pu1orjdcL0JzsCU
/xcl5twTqvG4Q1cbGuA7PsoIH/89BVDADQomY8gP+ugJ6NUFXB5C2MMkbidonza7pUQnr+8zuiM1
+9Z6XnPPs7ILC7bKg+jAVyC8pHi4xd332iVXGV6tNxMaNbuS15/cVaM5QjXdZXUffxSCVddCV85J
lt5zR5KZ7jc/Xk+eU9N9nLT+xy5O1R49PRr0QEuCtj7IMURtlwKpoQT6iT3xTiopPywpGwLiVTJA
sXoNNj1BG5e50yH2UnXPoVkFSH3soB0DsPJxc7b0a6bketMI3z/lQIEfepXEx3O3Gt0GH5k3VOnE
xx7AuSsgquMTaB5JwDPRHSAOgZtZp94XqDFw9CNKDL4hPf+8NGQ7k1cg1u6txfyhJsQjYEz0N7DT
7u451/0DWijTT4g6UhCpAE52WjRP9zEQiTdVCp3AIG+Z3Cd4yu/lot27lLOHps9noKHd9jOKd80u
iYGT4yiE3xPA9W6SuI5BJFHu9QKQ+QFQCYDAGlYErKgAXxDddtOVAkhAVyURylgoBwonaasgnlFW
DFrJmyshXe97rwU9DImAdwAZE/fAc3dqjoByZKcaXSj09cEoWFFnvIJr5XrwswIqPDXIWt9o0rT7
Ab1q39ny6wryYOGazWLvZ/HyIUfHyRfZcKxi/plBwujW1emLAPYqYJ0C4mHK7vwVmaKuGNTv5roP
S8KbD94GaZ+Cb+o7fHjKUy203wRTCZLDHtLvzR5eB1hnDtzP4HfPGzBOd30z+BFg8mCywHXlTk51
sYtpy08gNd07Pfma9tnyuHZbA0whSEFBO01ATutSoNqZd9jycOIGpBvUhvhzUrjNwzwLPyqhlxnM
yIWeY73SF6TR7LpJcvfWSYpr1938E13TYZf6xfpU6RKgIpCJHod1KW6hN77u2lx8Qnum3Anizfed
aNf7SZHsBqZd3tVWIZ0tG/8Ul9O8a8fBl/sJHBZ8GzhlQTr5gAyW6LUBGjvvYdQ6fMUazh/RjPsa
t2V2o4aF3U9Txj/wqm9ucM3Jz7rgEJ5mojkKUcVwjSL5HticXyucbk5VMwI+pRZ3gn1JXbKbTase
nOEl3okcvVxUIn813sAAea1kdlwKvuBjIH4C2AsamJtG9RjZ6bEDgeJhQMA8zHQrvtdNcofOxnLo
vK75gVzMyXaTOu8gX/g3rlexRy/l3W5DifKl1uxj3ibeTQUKxxkPWFHA6LCRN7iq8IC1KYDPI1+v
SixAWJPU+0Zx6H8iAhYFDc6eZx8Q0qjtWfMZqWoKi8kcSGQ3KZAZF0TmJ5EvZYBm7wwyQJ+l85Fr
mSfBkFMGNpVK488AOopjkefZrw54hGo/pFV9B4g+ms+NB9BCwtgJe0x/J4v+IXXtwyCGQZdcrqAC
pUqcaJGstzJJhlvgt7eoZx2H2NXiBL7cPrmZ+KdBxB9zuCDgalQofIBeQPP8npVjtYPZsdrHJRWn
ES26b1MmrgBRhZ1Pu3RXyGYK+SJVeha9U7VCgrZl84tko3b3i+LlHlBMeu4hFUM0g7T2Yy2a8eB6
Kg3afgYfbaun7TQmAEB0vI8Pqh3iK5WvAFkjFQjTVIBw0xczCWc91R9T8CJxLLQ95KOQOyC/dpKr
eBurwBV5FUx0yGp0KJfv65j4t7pt6juCPmu780s/PwzTUv7MUMbeAbdZffLrBBarnfC+j/E6fkxH
goN/hcQYDOm/wbp3vgMpprtCQNOwUC2QhFJhZSYuidijZVCLm2mp0Z8v5JiDEsKFE2Te0sUnABrA
7cH933xZ9Yp+yyrm7obiHDt7aTOCCDjHftui+QBCzgLKhFNFWQnk36HlgLgdphhooAMwDGx5zgTH
684BUnS/8NFZAOJw6M953BoaTXmftf/5pXwGqj1x3cQL4nMYrIAC3gBWjR70CNU3NKvkOrOHLhOi
+TmquNyBiOSEUxO71a7x3HIKEghQfECivqLLotUBmmXgzm0cF3CegwLX1uNyP9frmZQkmuyULxsN
4Qbm7zcQw65zjsN3rEQF+ZOFLve1bBgO4rhL+aFtk649AlLguUeghPUMsBtylFswgUrs16HC7DpF
dpqzOjstle9/wD2uXvDjpX50gFDKv8fwY3PvPUiConeCZKRAFkyhuQ9bKKdH490HqLdJq+EnjD9n
ZDI9Dds8665+f2qhEu+67YbshA4lfUJLtLvicOcIK3DSrijE00PHwT9TFJcxHm/nRumAqyrGLfOB
VnUvgub812fLrA6VV6yPHTCHyLkBK3tugLrO4DGzIgVym2m5HzhmiwxSTI8LqWiYbg0Qz0gnvW+5
BtEkoAs8oeBjy2N6zPGghFhPMWenPj4P5NRld9UvnfrAeZ/sN6AMv7SxwndMRQYbIadrvygw4uFa
2fjtI2jUUoOdmgzoNU85NmwDf6sxG/GH9PWG1ehbOK2DfyHFjP9ugevP84bsmI9FKju8iMaSzMlh
TecOTWTGowZ5Yr0rqapSXJyquS0XZ6V7yYl6UUmDqVsgExG0Het/eo1UL+u2wkTT2XwqkFEs/BuQ
vc4nqiYYXoMSvLTHtvGm+xwlkX82n+R3ngJth7NEBiCYY4Omyx4Vypu2i3W3G1Ou7sFMBO2IS74H
AmBuDoUYyiMAgOmhn9b1mDr1gwNI8beSU3bH1+56JjU99FtfPyi9pDcJ2eYwHdOJ7vtpo4BkSXTV
y6JbDl7OfzTpQN0A0P7kBp6O65WC5GUkYdn0MEKt9Q7Uo2EPKQD8u8HtbuaSZodZqfNLrVdq7yGT
OPqgDHynvQa21AW76kr3ZXtLQdTayzgrf/YSWYdGsxo2SvkHd/WRqbRjdUWprP+p12a5q4ApeWrT
FESadBPuhuZXB+hQrdvxyzaU51SlBcRobihuEGCOeAA1DgoColuvp067V6iqeNh4soUdYt1s5ZUA
EmPFDepmtwwUYOjFN/QaltiqxqFJwWdt6FnftxU0vkKHUt4WwNL+8vy833slo9ed6wADnk/0EewZ
4Gp7vPyvGm9L7rwCkb0rp/UFPdZPyDE/yjR56AAJ3xHddrf96tBTOQ6PniungLvrEcWf7nsCkYId
jLw42DMyidoFidTKK/JA5hVZup/BfH0jD+nsqJ1K8ZYk4GccoJcw4rdw0Q+ML1EyTOMtqIlN1Ffb
coUqgv/VTWt2Xw3oUKPf60ZgB9UHr6vogfIs281rl9z1JeiKYhn7hzrV+fNE3E9t43hXbu83oVuP
38gUNy+AA2ViB94LWm95hrb3OmRXKu5fkkaLL+NC1K73kg4AVS+DAqXfYx8AchJsQFUiMfS9EyPt
cQMKB3fmMDwMKfqeASITJULqylMzMg+r74Jcyp8VW++2IYVketkd/g/67M2c+x4PIIwd4vGSHJrZ
Kw/IRJ9rpJ3Z6kROMYEVveDF5tLuO9ivjyi0/2AF/VRPONMBonwEMvFjQfKnNAUdr8i+sdR5/v3U
/59K85sK6v9Wry0q3HfZDzCKm38Gs8T9pir+/1Ed/Fzle78MDshp/e11Afz8v/+n/g360n9JqCwz
huoo3iRnXeP/1L8litwOdV1O8Qb38PZDUfd1/Vt5FOVpzui5rPK/9W/q/xflCiZJqFrz/5fS9x+7
WtI1tV+HDWAy4avk3qnn+ejWhbxqoA93oU/z3uiG7hxQYHG3DCS5jxWiesar8djlQPG+mt0/lLvf
G/1c03jVeC0mDkXiifoRnryg4Yz5csbitDY9VswMOhWvR08kKwRvIQPXxgC3DyS70yOq0nafjg3y
evC0GgGecRYO6qh6drn/jHKalQgiPvw8Xa+mxc87kWlUqqMKLQqA/26Bgd3bfbb7duitg1AFXtVe
RBznicdwMkCJtL8w+J9hA/hwtHlef/jcCJXDecoDzrYpPgFMP97Aj7z+qpwFbXw0PA4gbrlHJF3s
KoMK4F42IrfRpcRvG93dDsx9qrn0wLPrQcwD13ab2A+7WTPaMRXgXn28YEH4MkeJgrtn40BVw2pw
UxzWKQhpBZ/daHDqYp9tSVSXxaU+6zsRZsrDSsIAoqYli/gqfrQALoPd/Mvuu43gHZB0SBnXLNoS
rOTG57t2ZszuZKBG7DYjBoXaD4uGvPWODSXOFQMDwC54fzelXwWYAzOGBCxVFqmZgQOdPIApa7ma
Ruy2a9OVdetX9xXUvvYLiLVHBhzlyW7OjfDlbimcwSXl/TqXYJMyFOXvx5VPl5Rn39suRgCD6TRN
curS+3wdAFLNVgnmUPv894//bQX/f4u//yMDKt3fBfxX004gKsNlVyb34Oo8sUKrPaw3OAwCcrYG
FFXJ4wyY4i+hkMjCrB7Sd/4gDmteLR8HAN/3nLQQZfn7x7z3lxohLXHPlwsZdAS6G4zNPf+K1W1l
g7+R/+pCj6CvZWC46Aja5h/BwGh2YostL01TMTRhydbkQwsotlZOwHX7fUnpBTOCd2bFMWIamIJB
N63fRhmTzjPEF3Zwdo4vrP97gxsxPW4Z5aRa2qhGIzkLvC0G+1C4tbJbUlMxVLszDKarqo1kAe5q
Xo3QXJlS98lqw5hdHej3C9hOQ5SkVgz6SApFJL646+e/j35OG/4QGo4R2O68TBtc72U0T6DcNomb
BfNY8xvggq20/LApjdh2Yw1E77r4kZj5uSeRBsq1XVrj8nVnYIVb2L1Fo1DpyVWoy/WsJnbHtSnb
DMkppl26gAgu2R3UPT/opLAxN5CwyH2bsdQCcKoNVLOI5RpFPsLH9VMXA+H492X985ZnpmyzP5el
7jSVkUvja588LaCE/33kP28YcCjefnjsZbV2ylVGmQdpmRiqPC9sKtOdykZ6IV5/J8r/3pR40bz9
DUGAGgR33I8q6W8BxGF6iJAPH9tBgr3mZ5nYLySpX2Dqt5s2/c+WJ+4JffLteXV74OLXlp6AeAdf
JZ9QUQVdvceFqKFLkUIuPen771DGg7xD2zyOTXbtZ4va0RYt9Q59GHWzZOzl73P1ziqYcodeAXhz
Njg0miWeSDyHJ2nWdFamodhC5xV6dauB8JF0msR1NDDIPlQFG/a1U8cXutvvfLupagtBpanVbGNR
NuY/pnn+UEzswWpaTCXbaXZLYHa0iiSZP7liud+2+qfd0MZZU8KjtYYOnIrgVFehAd9GMbgVVuc8
kGNvJ7wCZQP6Uhg84fJW3M60unD7nR+1f9rvRk4Qjz7zBwwaSVk6IW/L/pCcmY1YX3YAEVd/89OW
Q5CeXpIWfyeKTVlbKEiNUFBoZQQq2foBss7FjQKdfJcMC99bLYUpbut7dOLayVXUIKyCVp2bkqXV
m4uZ0ra07nkBf1IVCaqgG9do/XmMOyv8vGSmtG3FYqTo7hkMVOgbaKV9bVl6YaXfm3cjZl0Amjxw
vfyog/ZjyF3SBSQl7Db2x4v4svd+4xzRr86FIm1Hv4aZQTQVpfxSrBwsacFA3suy/mmoefMggUG+
qkDm8FFQbLcTutnkMDc1vdoAEL+HG67eVw3k3pY2r3/YbQcj0YAUKSzGWodHi5s6gefBsEm0n+zG
NqK+QP8JGkc5MgxVXPkwsEDfGWx8u8GNqK+BVnJj2SPFgNYY5Eid/JhO6kL69c4pa6rWbhTKhjOE
y/Dc7CFC3Dnq0+Qnsd1BawrXumhmQeQyYxEk/vkBZOIpII1zCVTz3rcbmUCdgrc20VhESVEO11Xa
PZdKj3bXjyldmyejV0AYRkRuPD2CoJeAFs3ttotpV+5wL5/LHLUJ8J5uc9VCWEpfKP3R9ybFCL5p
4uhDJVpEuTeXtx2EX757o0w/ihgc/nzMoVcBdCV6GmWcBH6TyY8gXv1QSV3BCdEbdlQs/qdUr1rY
bV9T6NYvxmVxK15GQE+3aTC5zH/IJk9YrpMReoCyKVU1JdwlOdr5Dvu+CVBvrSLP9BSHPNlvkGAZ
JbXMj5CPSAPPKa1sUySelW+PyVjFKYHYTBll6GLeQSAgaAB0trugTKIUzWkPHSqvhF2m9xFotFOa
VHurWTEpUkS0XMYDhkYi/AFETUG5jSuahAzt2xmByJ9INsh9R8opv2/ZdoRirt02MZlOFXrG4Cmv
WwTL8u91B7RTN6yJ5YwYlyr0CHKng/VXtHhAJs85A9zb157dLvyXU3npF2dmfxzFSxsDeNroXbnC
btZuNY1rUY6CrjQDhIa2EmDRsvCCJPcvdSLOK/eHxFKY0XnGuujY8aPYc35tgHsc5rKpH7X0mit3
hIBxn22bVe2Jmcblc0snb5HSj1aIJd82LKkOi1v2lqMb0ap8wB1KIEejmiGfJ/Hw5OSXWIfns/kP
s2SSnMYElJO6R4FizFt5zZSXHgETm+yOgn/xmaaxKLY5LiISl/2pYtMRuq3OhWl5Z4FNNtPWz1Tk
7RhHkvOc7bK1HO/4OJegxQ6zc0YRZIDoiTbN7aLBJAA4fJtHN17x1wg8CoMRmo17oGfZYFVyAa3n
7RkE9fAY0FqWR8NIsn3r6eOaEHqwCjZ+3gCvMmNC/WIGfaaI1qTVAQRg1h1Ivsulu/+8F/+0j4xY
hlRMn7sNQdFFZ/CakTVEgDZanKreiQEy7Icb2Mqv5x5+HTSd8n4BSoGsz+5vM0K9i2NWnA1iogoC
NpC4unJVZ8PIOys0vZ22QmtHO8tQRIlf7sfU+7XEvV0q9lsp/9WKVCSFuxztt8grNQERhu3GESq6
VlNiepunG1k8WvXQMqUiDvhZwn1mFwLvnTPDdDZnWDo2uzH49I73k5R4vTWaWz45TGNzSK5DTsyr
lwjSSyCMzgkwJ5VvF2GmqTkOfHC3gdNG7xtKJoH0JP8yrNAtsZt0I4DBKgZ/B31kZD7pqVXjbpPN
yW5oI3xbWOjpxPeyyJErMJyV6zrIpjNiObwRvnKbgNqqElS8lhYo0kF9HJeL7g/v7RcjPGmXF2my
OUvUFvxlEGWxq4HYs9zoRoCerdLxgk+WaOsBJmLrrIIacIa93bQbV2/aYnNs8NaLSpl7P5ezZqsu
J9+uRmqagSvCwfmDAntUpt0vynQE+fYL59Z5y/3hPDadwJlX08lppyFK1z67j7t5DFpQNp47OfdP
VnNjUn9UKUbfk3qIpCjyBwL3h10KwxW709E16uAduAzVymUfpXgpXnVV69/hVXlJfeA8yp+mx4jU
NJl6aDzrPpJp7X0Trir3APy2pzWJx5MeE8h4/n2S5Ds/ZMStmDP4aXZNF+kBcpJF28lvsmralwUK
dI+Dp9skgEdCcuEafifSTENwpdw20QAUh0zzY6bIjmSWDw3XCGIXUjtb6iw6csYVCvm+v+w0n6x8
aSUzjcDzYoZkEQwnQgi9fWjoR/iS2D3sfpNuX92yovGANdCeH275OO76eTltHmiAf1/dd+bbxIFl
ta+mLa3x2a6X7NZCwqEGCG27Q9k0AfdqyAGCm0VCArpRA0EuVCn3dh9+3q6vZqV21UJmqEKGuWyu
2Ebuz5qQdkMbgZuNcbI0qHiGAiJ9DaWBSnLLCTGilvhMzmO3Yeix/ug0QGBMMPG0+2wjUCElNaVN
6pAwha/4Lk0lCYaquXQMvLdRjPu1ZOCFdAUnYdYoqIUVhAbZuNgVGEwEGB+V8GQ/kpC2DBZIDcjF
EF62XE7jfp0mlSUN6F9hQ+ZnAnIPxKcvNATemxTjcmVJHk8A+ZMQFK+D4/HrvKq/WK2mie8SYw/I
vY+v7uviSIcXKKvbzYcJ7proqCAOthIQHKoPYNwf294OlAY9h7dBOfm8g/UfIocN3sPUgUgnBzuQ
ETOxXdQZixH0ARIuib5bYI0BW61/7ObaiMqEuRDvUQNB885PdhUfv/Ce2p3ev0vNr84pOHOBPA99
/rDxuB9s83LvMSubNdhvmDG5rKSce2w/QOoeAcdHz3GSg93NYNo7g2OUFMJZsAG1DEYO8dvVSq8H
321EpIg76J1CpjRcphXw/xVvjRFE0qPdahpBCaVKuDdkYIgtzQLbEniCQE/eamhTJ6QvOjcjnhOH
g6wPHZAqQPVcSHffOUpMfBZuMNZzha9OpzpE/kCW1u6xa6KzQCRKRigXkHDNQbs438LQCyzsdslZ
1+X1NVzBMGUkvVShp9dnGHRtAGiNreV0G3GpE29WTZXraGMjCejoPlMiLgGbzoP8IYH+FzJrSGDA
QLcuKrbmJct5eYRi3qPyOLG7j01wVt8NsIZYKvxAmy1BdhaihdRkZTnx7O3E85YiM/EEMHdpmoAO
C0sLFHksBzcCFLLbdJsy2Ua5P7rQVu6gRlzOdpemicsq/DMAzgUJFhZ9MFNUnX/t+ZBn/3uInjfe
v5cVWgpv56WERsW8VQBR0nwZv/IzM7XZ2hH+DwUPygYiOhc255/3DzVBWi2EsVHr1MANusWEjAiV
3MNAXPUEeXnE2N//mvd+xLhQ46ncVgfanFHf+8W9t0l562f59zrbLrkY++/MlxnAbUHQNuKA2kDN
NFiZK8DeTLw8zNuNPuquJHsNPZnjUjtbZrW9qIl9yvx1kqQj5zvRfUIrL9vVpPvx9xn78zkKGZK3
65/JXM8+NLojBoWiq1FDjncoPNfqNocKzdvRZc6Ju20xXh3Jom69brvW+WrXZqPKCGmoUHM8taG9
DJn69K71YucRdtWbVSeDmvgn2JrEEKDdYEQl8idvmr/MI68ubNP3Jt24chNgy6EPDTWbShb3Ok/u
J9HaQeOpCXaa6wHe0VXXR9zRLGiL9ujk21erzWKinIaOzZ7Oqz6CzOyP2GH3tCwthzYiF2LA4LCz
so/6sUk+eEzDi4bQ8UKZ5J1zwQQ5QVQHSsPEnyLI19Rw5anw/sgcOAf604DGkd3snH/8VerawAdy
7c6F7BaquIGovVvaj492YxthClVhNjBw4SMHjhIkll9GMf60G9qIUYIbBdJflR8uPRFBP9IPAk4o
e7vBjRjlsB0TdMpSdNlXiKXUxSMoPpZbxrh1B8BXp2mOZ6BPxvtii7/KgbWWa2lE6AI/M4g0ExV2
eoB4PusfOMwq7SbFxEEN2QZ2eVupMM2wUdah7vaZgh2w1ZSbOCgkC3k/dPUQwc7og+OvH6B48mQ3
tBGkdTKxBWo/TQSxfQaiuhu4qHTaHYomCEpPMRFaqy4Ce/1L4rmw5kUdz+qRA0Ll29iEYCJSNLHV
QFjp+wy10jy9FJrvZFDSezt0g9Us4G5bR84sfrU1TXZjDOIzhMOvGmlZL6UmsomrhQuYYONXJDof
+SCOcvRmu2taGlFaUzGDkxLnkain4QreU/BOqOqT3aYxwjQvpx64qRYtOIihnTICsfIq5XZwBmoC
m6rehZDklOYRpL7BfkSve/e7Tmj17SayCR7Pflo3Q4YGvXoiCbygoHxk9c6kJrSp5RxSnczJomWD
+zePf2xEz3ZngAluAj0HzqKTn0WsTh8ynv/D18au0QwZuLf7HdR5NMXklEV9PMo7lQ31Fy+FBJjd
jBuBqqqsIo6HWRE5eXSq+edQT5PlrBiRKvusIG7WZFGjW4KbzhmCvsw8u30ujHu0d1uwiOCfFZW+
88nn3stY9o3d2WhCm0aouoN9rpOoWAEvhw/LlafjxHJwI0AhsubJqT8zYkkW7/wlgelio17s1tO4
SIHdY3nN8eUOxA53Pod3fQ7PD7tPN8FMJbQg+smf4lDBYWjXKV8dlmK1q6dQE8wkK9KspOpRd8vV
V+ZDCpJW91bTYkKZ4GAN+4q8QR0oEyftdk/ybAZuN7YRoNMkYNDWZ35Icu7AgW5I9k1X55ZTbgSo
52VVQddGojymPqEGt4d/+rPdhxvx2Y59qmNo2oRFNcN3Llkh4VHYzrj79tgCZkB5zULisKmhbKcU
PZG1tGvDUm5coK1XA7zVFyL04P70dclX8c8iUGW2XFEjQpvWoe0Ml7lwbbV/7EaPHsZC/WM362aE
pn1O5mFxQ/Rkn+Xa3m7tZJehm5gktoH0B/tgFibwnQqaHYw5LRN0E5I09k5OAAKbQ1LCHWiC9a4Y
0+poNSUmJGnbithpIM0eerN/C2lHXESuVTUPFce321CrvPamhM4hXx0VwenV0UdIT0k71B81dZZX
7fsNoHFDmG1Fgd5MNkOBqX+xmxcjQMGigg2PdofQJfBihCLiL7U6dtvQM+JTF/EA7DEbQtKww5Im
TiAL+CzZfbgRnzqf3AmC6UM4V3BwHMnjGF9K/89/+x8KqJ4RmxwwmHZBLTmEGzZMhzYXio4pebL7
biM2Uxc6i50qhzCp66Oo1GeVQrbQamwTi5T107CAL9iHIveqHRPlETRuy1TLRCNBh37cCnjghYPr
PcNl8V5Old2hYqKQirnr2qqJ+5DnnoIUnD/S6xVuXXYJqAlDyrNRADHon4dPf1YOiq1iVpaXp2tc
nhvQn1Dv432o3RSumn4pd3rrP9otqBGd1J8KCHkWTbgwxXY+VOB28Oy2DCETaeTxHjKRSd6EsZqC
dSyhOu3YZc4m0ij306GDfXkDrATbt+M3htet3ZQYwTmqquLDgJF7sSTHKlnafSJdy8GN4IQIlQeZ
/qUOFxVXH6pihs3bWJRpdbD6eBNrNKoxHaeN1SETawxTNub16wl0780OuENN+IEuk0k5zjaE9Vbe
8A06m6maLWfHxB/ABReirAyuYs4W892WFw8kUT//PjPncPnDmWsqy5A5P7t9OxgbWrFwlnTdH+cU
rAngL2h5kZpYLAjVOaur3Toc+vR2Gvuw9p3o75//zpXBjDIaejn9xAWvw9KF/GhAAV+VAVQ7LvnY
vDe+eJtjsCVxoaysq3Bq0azdud1S/0Md6T7afb5xiNFtjMEQmpuQl1PzQtpYBBOpmF2CZMpyuZXu
VUqTKoSh3VPBNbzg9Ce7DzdSjE2XEg4F+Rjq9WvdOz88T9rdSSYga+t5TMoCIw8z3cGAOqhXx+6a
NhW30EccvW6G0vbkQDWx9pxdnkCI0m5GjCMsFzKZWR0PMIbm9Q8UjLZnvJKerAY3IVl+ApY/c7DN
M0iTwqF1/Sg2blc8M0FZcBmFFy1cGWE5AaHdqi8hawlLUcvRz4H1qpPTQuq7yLy5CylEvOGONc3N
FmVNzy8J0bwToSYSKa7ATIWGchf6CeHwlcI0HVb4ivy0m3n29vtXFzDqOZnbcBNJVE5tvV+q3A4P
Byj828GbMV19mcPGI8/0HVtIlMW5Fa6R/la8ezXvfsWrMd8q5F5T/qSm7sR5Z3esmFAkXjYbuosF
jvGcyB0ejk+VIN+tptvEIqX5MOmaZTqcPAJsyQaF/l5btnNMONI2JltKYGYZFtqFH3XMtt0KRfUL
qdf5yvnDTWrikSTfBqhxkDYcakc1e9VM/tcmS+EIXsGBAV7TY7nLK1FaphymehR8o3Sc6UqHZKHe
Li7RrILBADSk939finfUdKgJU+ryyXe8uO/CFqri8ttG4Wh55w9x/Rm9a398roSefPhU5YmsT9C/
g+ALlEec9mV2JOtuPNlAzTujpG9vUOXO6wDFOfgPDC1MNd2ZwqJ6UDmojX4xkadYF0kZjp3ztMAY
cr6eY5g732ZkcMfTVJ/lZLNkYYEmcKe2O7FNlNTIZLO2C2vDVLYnYLo/d8ul1/07wpIwWHkb2X4M
b5eUtDqs9biJm0U1jv+FkwzPH78ZurOO2No/Nw0sL67bsdblsYt7qMjNTe9a5byObxwufVIsbg9c
dljE3RFFy++gkVrd0Y6pT5Q0cCHsoV4ZbkW/91VzpOl84c34Tj7qGF+d+/Ucd/6mQ5l1ozoM/rg4
+2HLco3nDPEtcUAmEsxpIGTdw5wz9Ddvr2gt94WAvN/fI+fPVxLsYt4uPjyWq9EvmA5Xpx0faSn1
IR2T3m5dTfQXCNRQIywGHY55qp/qqnLhaTAWVomdY8p0CTlvJeTQ+tBd4T3v4KsFqOs7u4kxsunZ
BwlvgON8qNGEDdzYvyklsduTJrJrm8i6sWHFpJcx6DUwmg/AIrfTMIRp39sldQQfU10vGhUeDqOE
hF9L0lyY8j9vecdEdo3xUE3xFOsw3kq+c1CWuoYBPFTpqiW+sCN/J3P/vpwcE+DFSlgcQDcOl0Wl
qm9F3f8zVXF9hSMepN8tWb5AcjW+JfDP3C8Q2IfPRTVejcrpj1SP6UPlTukeMvDofC657K/TmP03
Z1ey5DauBL+IESCI9UpKvbklt9fxvAvDnhlzA/cFJL/+peZkY1qtCJztgNgAqlBLVqZ6girCNsQh
/unGRlyxG+U4zUZDw2nsYDdZXv0cjIFCdrqu9353z3EsQk51BQmu6rxExYcdejoHvgBe7re4E/zX
UgellbBJuZp/8mx77Ho/ph/igtCiaKn3fINeFONQRxDVOxAx/O311S4GTULzIeVj258ptLCfcfH0
A3Tvpxt37tppyt9NRuxhi9oiPDmkmE5EvqQ88Er6iQtBq1bRpu2s+7Puw89yzsV7qNdsXqU/oi5W
+kvgjGHPFTjeDBW0aEW+skFLCOwan/12/LJXvyyezjkmqCsU0XTTVonKlYlnBSN6e/XLzr5i5MpJ
ynMO/cIgy4YzgcrKY1Dz5VRupHkaOTdPNYugMKDtfGNq4IrXcpFXWQaepZYPSIxMkCbtXEPbPmiB
4wVU2O+5cOFXvVQhhE677szC4Al56f0w7F7pEZHO5YygW9RpguCokAv/WqHm8AGi8pOfr3HxV4y3
eV4ZHDO4eoOkLVD5Xlq/WiZx8VdmqKD8EsBqiyVo74wF5bHM1I+3r9AVo3URWCiTsiJP6xbpuoTk
mi3jtasLv8jFBV7ZNks3UiH/EgO02kAGUsT9Av1Jv093Xg9M9QQ9reb2TILi3Y7Jdox9Il33W9x5
PXZSm9mOaAi0e/6tQzA9msXPm7mwqxQxka7WxZxFH0xPY6uhpskGv3vuoq6yLl0t5vfas4oYlE7V
HxB5++q1JS7oas9bdI0UlobEtzwUJvur3aGl5be4Y5+9nfp0rjokLwT0pKvI/jfu1DM+d2FXEbjw
A1vAdbXTWD1QFryotLVerQwEhr+7+HGwqa4j0pyXWbbHDfirQ1Eoz+N03o+sDLuOV5c6YDD9gOrN
u6aXNxKvK5bvYq5qXi5mXbfurPM8urdQM4yp6uST33k6xlkEFuR1KxowYYU3osiCR0gL3XiJrn25
Y5tbX9mozGxzDrqDYZCwiUC86HkPncCOtUqNSuCdIEvzl8nHxwKaPH5ru4irMR9Au6NRWiyjLQYP
TzJknvGoC7fKi2UXAYcbn0f5lUOmaUy/eR2ki7aC8hMkmZoF10RQHfeJhAC253442WHa2azpisKc
FaSkY6jvGei33MgOr0QrLj2UmmhFs0bgjmQakYos5/XnMJfQqJx2+9lvaxzj1KsEHxiUqQFEm8wx
UOX7ldve7+3kTmyHOrqG6Bcz5wYVs4Clj3Nq//D7bsc2h3xvNkrwtklVPUUbu0tl//fbS1/bdsc0
hynTINTe2jOU3prHiTV9UqKs88ig9vj2L1wxfpcIqmzJvPY2RcBiRwrFLcVOJbQM/Y7URV2120Bq
1Inb86DmO1YPOZAjpvDzuC7uKtyCEHW0rDs3Gb+vIESe+83dEhd0NQ9BlQVVkZ8BAyKxacZPU1X4
eVsXdTU3gi+YmOnOAeQkY9XL92MY+D1vLuKqmJaShQM8Imo430BMdCqGwS9auQha/Zp5jdBolnyD
arwy89d5Ux/5UPzwuoIu3CpaVDS1Q3tpEU1LrHWHSje/sSPq9ZSOObYZdZWt6q7uzn1IukREefRR
hqS8V2LSB8VTC4J6EiR91t9qY/yLiXgli/wPCmvZ62KU0KUz/bR920aL2d68TssjRFeLd3UB+RG1
hEPcBROUm4caUvR6JwhfW9n9UQ5q/SiaaU5QTZjfV2Fa31em3D6Tmk2HrJAfI6hxJW3V7QnUC6vn
CfPscVV182EYO3VfdAPUTaxVd+WW/q8d6+CebCvJ/J6YyLkFC0l5uE1bfeZCfDBa/xWmodeQI3D1
v18wxeeMBaTpzhGZ6hgzSHM8NINnrOAizHRXZFBLxR2bRiSTZJdQvR78uHKIizBbNODT0GXuziLL
QCUKNaqNV9XByzpcjJkpm4ymsmrO2xYe5UbLONXSD29PXIRZ2y6QwyhWcw5rMFUGXL3oqPjH78Mv
b9ovtRpZhhbzk7w+Z2H/TXD9sNHOj1yZuAgw1Q91pRSMBvrKf2VB/YNa5RcouAiwDfOeOp2xJWXI
p7tKHleUHvxyG5dpqpBTmC6jzMA0RdtHSloDIVg93jDOK77uP2xTMlggP9LW55KG5n6zm3nYARbo
IEyUVJIFh4A1PLYL9yPuIy4qLGibKl/Q7zgPC13y4zxjUI7XIXyR1w1ycU9zLuuOdE0Dl0ChZ40Z
maBr/WChkHb8/XpumxRTWiMVXIriC0TSx0Of736yXcRVItzSrqFgRi7PjAwRpK0IBL6533QPoY5h
7TtaDYTm1blHyTlOK2pAzy0/+O254+EFi4bJ1KhKtEH/rVgZjfXUeFYlqBOEg/Q4iICnbs95uaRI
65931q03Lsvl3F55dl3c0wiwBqV51gAcl27sQMa5SDBN0Cf9IOgjg3zjuzZrPMMhFwpVQHFqgxx6
DVh+8SmvH5kgfgE5dd7BCu1uwDen+rzZpoqjRlgI69Qf3z7dSyr4yia5OCjIEjRbLSkQbZu+y6F+
zEt1T7T5M9xvoQL+RT6+9hsX9/SL328KXkTTzvAHTIqsRyuKvxveFC+BweBlsOTh591m4h1UvicW
VwupniOwPMxxPUf9C0slvqQLbbElYZqvfy1jCFHmt//6q5/m2DyoE8KZAGV2LsJ97OOlw2tqsrR7
LhpwjiR1VLfkbmC0eOiQp9zncoieGSQVvzVbET3JvtoeAmvyUyulOAD41fuVXkMnc9c0K+qlD+rz
Ljd+MMRg2Gj0LL26CNWJ7IKVDO/wHGl9xy01yaaBxXx7Ty9+4bXTdvwFWD5FMEFJGDxqS445Jtsc
UtC2ea7uOIwewtXR3HQoO4SY8p72bI7X0TPvcGmyoPQbTUDWI/UlVsYC4hHgV41uuKNr++Jk7k2a
z5uQpD5Hu01aQ36mNPATACEuNi3UJYoCNaoCZpS4Kg0rY7C23ciYLq/IKwfqotPI0g2BaBv0XjLI
b+45XZNmi9S71dSe8BcXpGYaUO+xVlTnelLqMEz107JB6fvtC3nt+x0bBxcXxAbXpcbknrKPCsyh
SdWHEYy5l36piotUK4oIIXhb1ude8PGLscVLFEyNX6LtwtIqUDbVBETFZ3QjQ0Df9NdsApLk7c25
citdSJpFJ3xtGosvv0xOyPbZqODFb2nHVPOVLYNK6+CEKriIS1KmsVTjj7cXf/VxF9ptKtO9sXQM
m+psprVhSdZV5E6EUfm17UESMkuxPa9zZHxSAKFdDoK0HmVOF1qd022uk54Mn0cjfbYJazt+YWvz
UpWY6jvPW94mePh0MvHJyzNgdSd4AGKgEVtpYVmMRJ+sRkUBdOm31L9ePQXQbdHfX3ZTowbUDDAt
KL0dUzO8U2Pz0EbqWGBWjorcLwR1IWxbN2hOUlhAlaXfdKafdTP5IYaJi1uDsDO1kOi6rL38w0j+
kGn++e07+mpsJbSLWlsWtKw5kIgo7PUo7edR1zwSQIDum2rWf2RMVZ/e/qELDO4/Hho/5AZY4I6G
ELk2Z51xqOcYAWUUqLU399NO7GOz9Suw+Ws7xColFTBA43JrEOXfp/GVn3bboZo3TY7nvkYVvVtO
q93IRzkxEBgtWXM3TcEcA/6hk6IpwAPLsyChTVl8Fo0snus98GoRYgNcF0/gXazAITYh/VaY6n9V
50UTiaWdSGxtZnBlVmgTMFnfVTVmeZuBfX/73F51vljbydv0Rvu23bH2HmwfymiK4s62XjIUWPzy
o79E3X24rwWE5uBXZPsuzXh5UIWY7vy+3PHtKFm3C/p2CCHnmiTVPH1H+9erloMvd7yKAkveUA+q
PBc5BWJSLFMcFd2NaObanjvudg7LvGqzrELDd/vLhsOU7Lby/XLH2wK9TYNwgj8sJ3q3TMGPqVi8
2L3x4jkYWJ7nvRUrzlMTxcDg1X4bM+7TgsDajgNZltZ2pt+qc7aS6C5NBU/A5lrce10WVyMy0GC7
lSV8xDYOwScoFjy14bLf8H1XztOFrnVruG01wwPHtj1/aLUyjyjx3+pWvxo7YmMcIzK6zXukAOU5
J6w4cgGG5VDw7LhVrVetGD/hmFIkZbYvcq7OUQ+Oy9V8xHyJn39x4Z8db+ZRrUuBXkf3eR2qH9vc
PvidqWNGpqwt7e1QncdV5sdlbOcEUzyZX7zlwuFtU7RQNcKNsess4oLpJ0MwC+H16S7ODtqxGuoi
SH8pa98hYspx17kXARHiLceSCKq5tIPe05kXQAloUsZkxtvv9+XOMweJv3bpVxRSAELgz4oaHZM2
uAWDuxKuuBi7Pqx6ZES8ApNzGAcL/2NKxwMZ6i+lLq3nX+C8eFvODIr+rDrvmIodClDmV8Wffpvj
mCoGaujUdxp2VDZfwFvcJIsht0Z3rngZF2jHObDwOpsQRvdlFwOXvMZpOnmVtYV2gV+hYcE6zkBS
1yE7QD/1y0aZ3664ZFsLaykdFdyj2JdvY39XW+nnXFzMlw1RcK5BRHgu1/7R2PJzZeytudIrAa0L
+RpWNU4LHUpwz9dD/a7vpPySRU1+aJsGxKSkzMEFJaKRx7LJ6Y91nlOfTB5H4dwiFQUrHcu1BlM6
A5R4BNEzdDR/el1RFxHWswi0ZDrCFRVU3qPewe6ndpn9bMvl4ap7baBRs1bnIKAPy5A28aJ9IxtX
U1BMwISwmSBsqpboc0VbdqDjstyIEK48s8KJm0Q2cM5FjiSsX/WDyLfsRQNt/XM0cEqJ1+a74DDF
xpXM7YK/YDBj3MwGFb5m9dt7Fx4GFWw2sAHxcMfzf+pUnS2IFz0/3PH6i0WjuhjGCv1etDfX7r6s
hBc5uNCuiODSql0MxVyfhyzojlTQu1Ayz1fchYjZZe9oUSNGGNRFXZtmL32z+8UfroCgnBdjbQZT
snwAqw3IEMrv/Qyog99lcYKylm3FwEqk7hSTmskoZt3GJZWZ732hvydnXGzhWLOuPheCfSKFNUja
tReDMw7Vic0kXtmiL1Aby7qwShgNmphn/a2m8hVb/Q8+zKi5ny+RHwVvxmO+T/tDUNU04RUN/LJL
FyQWTZSXm5nMmbC8jydIDZHwlhTGlc93MWIZBcgXncAKNf7BNDHk64djX63NhyLvlhvY3ItlvlIU
cdFiOUkNYPgDSv1k745qr2wyN+GMYA0XyEr5bc56L00SoV30GN8stKwjgN11RuT7LVf1oyqYZ3Li
4scGsNIaUyMVX0x335bfxbAevSzMhY8texXkwvISJEx8Pi4s5PdBn37xW9wx32iwHGoqSNvSSbaJ
oJk6rOHqM62PHXdsF6MEtq9X+IaU0johcmoOQTR/8/tyx3abejNapXt5Xpn4q+42C9Yu7aVrhi93
nlnST1NViwmFFQySPxiWTk/MNH6FFRdQNQAezRrIuZ+7MbXxMukfeTT6naeLpwLQSVnohpfnWU36
cYXGwWEj+ernblxAVWkGKQcOmDHl68ee2vII5SqvdqjQLqBKDmQfFEFaAvKl7CkXQ/0y5nr0/PSL
l/ulyLdBsaobCRpndmz/VnR916pb8gjidSfmIvtm2wpSRiWueU/3Ca1WjU74HkKZDdLS40PThuJG
zP1vlPSKv3TBW8W+7iQQQFhtxphYFFkaV5Koh2Wc5kc+gOR8ytZ/ok6PdcJMwOKayDHGtPb4UEMe
6HmAhPodpKTofTqUKgk5yV8iMbPDNpP5gwZJEmgp0vABNP7irp1IeZfOyIsSPoKK/EC33R6zNI3u
rO7MsdFLSuKin9iDnC3GnyewaB/Zvn3Jg6a+G8q1ZXfh2nZrgvZ52sfzasEKmJmOfq4KCnXYdQrq
5QCEZ3Ci6Q5OPwgqHAm5zE4VIPu7r6cSosc236WKVc7NYyG6sIF2Ui/Sb2wO60/Q3UGDI0T986ui
4/aCaVj6KBUCHUJk9wLK1+bGU3UlsXXBbfku2q2u8NSCvOFM6X5ohuZGiHa5g6+dquPKLHheRBAO
aH8sxXgnMLQHqTkjjzxYskcvb+kC3Gg0DmtV4I5StWPioyd/tN10Cz90ZWv+A2aTrJQ4KcTdUupk
X6P2WNm68xlSE9qFstU9CC16pJrnGmy48RfCqNeoClZ28wW1gzNlQ0FxrLbooW43SInhdvplIy6Q
DQrjqoUGKio4y9gkCgSQR6vG9uh1oC6SLRuWsou6DjA52jZJNPP3IybM/ZI0l72LB1KWKLIi9Auy
B6GbPEG9xTOid5FsITWozdUtpuG38S4ql2cAeLxA1jhRJ+IgCzDrHADi85ZtEPYMSPZFLxn7/Pae
/0vs9IqhutA1oKs5WpPobhcsk+8ixMX/oA0dHVZg8eJ9S8nXqh63ZOpIex/BGd41lkR50oebeCwb
uxb4n/hfXhdMuX0rboKSCFUXgL+35TNL6Y9xqJYbDuPKo+Zi6USYRgvD9PC5DgKIkFO1UXCjouN0
6KdL65T2EEDzu24utE5FtRVIL8qzytPnlucvaiWh59pOmVlHxtKLKMLZZnuFYKtGeto23M8KXe7F
BnUeggSsxBzNuMYY2GPAFK1+vSYX2pZ368wzKQsQ+UQEdPEZXr6a+cVDLrStyK2djIR3anUbJmkj
8Yqu9laudc1SXAFICb0obYYeJXK2jZ+KcuX3G6BERyCRRxUPKOY9b9BmOtVrDQmC2piXRg1jjFnk
dEg6bub362CjG3f5yvvq8rRZVqtsny+5mVb/G3PQk2ZdE6BEuo433qgr1uLi4RY0eQKd8wKEE/WW
EMzgAsSQNRjJUXypkrztvMBxQru8bdkapuvONQq+Yn9e8KfFhYlu/BVX3nEHHPe2j7yyhouBk10r
BkhbwpaFRSnLlojcqtmv2OSi3/iMJrGegQ2HYJA46p5vR1kFX97+8teJs4R2OdrKXdgVkMzyHI6h
TRB/gicjXxbQEEEnB4hxMz4MujdlvEu2xdBpHE5BBebSt3/+2sZdrtYvCQqF9EE9dwVcCaffy6y6
h+O6kTZcW/piF78s3USbmoRAkm/Y/EFuEDeEeJ+XRDJ27fKjvyxu+h6xao8zacYV5GrT9GVtbxbT
/30CXnlxXaK03C7blgYIc9qNGIgy9qn4NK6YBotLtTd7bBve/mVkNaZJalFOPhRRmXZJtZPpIex2
ds+nNPiaLRXsZDDpgaYRfdoAYwLuf1IxhPL6H0NKiVfFQ7l8SoSHVoLQoziDDe9OTa0BP0b24nNB
lAv2kDuEg7ptz8AiFMlYs03Fwe5VTFGuTF4EHMOeRyLHNs+J2dovbA48l3ZKKR3Ar5MpwvwMEqT9
ME19+YyKkxd1gFAu1kONtg+kQf6Y6yZ6mVY+/TCVrDz9jRNOWtrRIZi38iyW+bMqG7DwroZ5hW/a
xerVWcRzRL7AHBRJsWKqkXN6q/R8zeKdTZebZrZE9nyeLd2OK6ULSCCzG47y9cWVi9ZT4dBVPcNU
L6/rvzf0/FKMM3qFa8oF6CHqXGcFssIzC7owFip7PxHywc+AnHRvtgxArxYh7VbWjykeKTQqfI3T
8d6c6mEvV1OcU9lliZ7CRPbWet0U5aLfJGQP1mzWxXnJxu8jLZc4yqLl6LUrLqIJ8GA+4jgBPubi
U6bql1b3H/2Wdja8qhraCLZiadN0iY5adRgj5edXXDiTwiw/ytUiOOmy7pK1vu/WcfLbcBczHXWc
lmAMDU4LJs2TMEiLmHXd5nfHXahULkm1IkbCl5spfOawos/lvExej71yUVLgeo1Svqw5Cp3VMe8O
evTiUIKvdbxhtUd4LfMhPzPV3/etfdiY/eF3U5wKGKv7KFuozcFhv8kDE9OGCXO1esW1GG79PURp
636vSYgPr3bkGCxErjMUzIsqTCgXJcX2AQVNg+Occ0ueLStJoqhIvcJC5cKkygHT9+VSBqehLtJ7
CMFuhxnQYa9td6nIMqnkBNWa9FRl3UvQzO+WXnjechckle+YVgSfD2yoavC2GUypBN3gd8ldIrJ1
3qnAcHF+DgR94GGbPXSrzh/8dsWJaFWX4aUvuuIst90cS1KohDfbLT7MK6+nC5DSUQ1VOYvVR/t+
09+n9KffVzvWCZXdIh9ChBNRtj4IMZ/64ta875XMSLmTF90i61CEAcLDamQfOFiy44rq7NC3lXpn
F/Ezq5rm1Kf5cg7meUnmpffrqyp3LGPCS5cD5ZKf11bs4ETcl2O2NuXBa9NcUP4mmnDdRpGdOTZt
zLcqrubMz+u4WLUgxCn3TIEJhRRdEgX70xqRzPPDnadVNJmxWcCysxqKQ8fmhPnplAtMef3uLfVs
JQpBIZZORRmXzf5nlPderU/lwtVID+7MoMLa1SCeddH/bBtQPvidpWO2sxV5BW7w7Ez7rIgbspYP
FlGZVyoAyNzvu1LaOlgrNmD1yS5xqMWxSefN89Md260qYTI6N9m5LkcS52UgknmCTKnfxjiPK0Sn
oWm5YmP2of4KUbEvesq9mA9xWZynNWt1DfifQYgHpPoDS5svOZPGzxH/B4gWNoOtyYLbQiO0GIMn
C9yY1564MLQWARLtiMKzuqL5kJKdxlbNfq0f5TKV8azpBXQzsrMMNp50NkIQmQ/8hu1fyjb/rYko
F4oGRY4K/B06OJVBmMZoGQ5xr8x62EFf5LnzTsUIJAbaViENThNkugA9zsARbz1zPBeRpoJWi8mY
7NwuvEn2qPg0hv0Pv3N1zJTOIfrXhupTjkBmK5cHFWo/I3XVIaso68oW7feTBOUf5qf0/DBJy/wq
Ry4UrS7UYqt806dg7UxSD6E89Onml7G7SDQ5FaxHoxNddjUe02J9N8jmxq5cXoVXLqOLQKtpBaKy
zgYnoAqaOza29rFMo+lxERP/hkpVeed1sG77HUTwdZotgwaBQHYI1m0DG4snuFO5ULetsFLtSPNO
0Babn0rI0j1gvMwvwXYxbirTqg46BNnpVpPj1INEb2mC6Mb+/9sGf+0AnOd63mVWmBmmigJvecDY
ZvtUbaVIbLV8X+0A90PoegJ3ZxHbdH6RbHhvGpIeNn3RZtfZx9wKcb9u9ZKgLQs8R7t/aiNukr7n
5H42+R9mNtknXvQP4TS8H0vQyBAOlCeXS/4chnUJZJf66nXKLorOrluGPsqennL8QXTtIe0s+s9+
azvxgaCUKhUG6rQVtD/kaf4CIM0t/uvLIq+dguN39tI0xTpvyKRY/axWcGQ1uJ43zvja4k540DY9
1EpIpE9pJ58npi7oYD/P4DKuTU2QB7Uo9ckMkR1js5KgSzo21n4zRMpF0mltyyGnoT6B4nVK7Kz/
h3a/n7N3gXRROA/hLBd1YhnJxGFaClskYRPIGxH85bV75VBdMF04MDQLLXxyVWVDkoKc5cHyuTyG
U7b7OQcXUUfzlRbDJPRpEORk+gY4W1V7Jgkuom7jxb4tBhMfIIwRdYwBetCzrLrLmF9xwhXCLHUH
vot01ad9Ej2I50xz1wSNutG2vXLtXVydpOlsGLj8Ttm8fhwC8m1j3PPDHXO1+wIfuXewKLod6uZI
utzznXKC7X0HZWfUtTAoxu44GhYYdAhvNWivtNWVC+MCmKGplrLEiS5zeViLWd2NdB+TOl27J9rm
1QFvpPmOVhGhsRlE+mhlFxx7qc19afBeLtASvnF1Xxf2EMqFfaUilLPoovQkOzI+dapqnrRFsS0u
dpIda2VYj1wmG74OdkjrBDDyaIm5BRrqQENRPKFfVxyqSPZzjGHj7anO9unu0oItYpIX1X1YgQP+
bd9/xZJdNAuS5HDOh16dmilqjimdoue9WcVnCCXJz2//xJXb6oJYagbWfWEjdSoy9ldGu+99L7z0
LIRydfLSsgbL5VDj6cpblpB24PGyCr9Y38WwjOsOPMFYqVPW0i8cQ5nJTLo//TbFCU4wsj6BWlPJ
E8Ad4pib/R7jP+PBa3EXGLiCFSvKZqVPhAXv9Djfh9x89FvaKa8gZAskk4g2+51+aYYJqjTL4Def
jlownptfOuZ5DUvYzahP0cw+Vp19rGGsft99uf+/LL2IiA6sneAyU/WS1vT7oqmfN3YxgaKkYzSG
WHqk21OZqp9BKT2XdrzxOuUcPFIwnYg3VcLlBLZC0GL5bQn9fUvyoh/bxSh10sJWh3QGTnrtqxs+
8IrRu4BAFqX12qKMfloV0FmkqncQ7Ei/S+hCtDS0HyMCFOkp3NP5PgW5HUZe2ae3t+Vy2V6JbVyA
FlvouqIFrZBviuXe1iWJmUz3g7E7PEwZ6ht57cViXvsd52zBQomxWjYrRPMzSgkWUns5WPLD7iAE
qR6IXoBezaE88fafdeVAXCDWGuh+36pOnvqO/E835XsRhn4VQBd5pcDfQ/NgkKcGDceYi/n9zqsX
v892ymggOwC2FJIzp4Gvn7ox+w7ZXL9QxwVkCZlPIisp3qWxTf+cRV58gdCtl66lUC4iS1Cm97XC
h6stXQ4gnfuj59IPu6lcQNZeLrRLUyxe9buKnzUDmOzt/Vav30qXhsxGLKc5dHNPfRmxd1HJyqei
LJf7CJKfsYn64q4K5+CuIVl3w95etwPpEu9U6ZSvyvbyVDQcdcy+iIs6+ynX6CTRuTlQs3x++0+7
YgEuCZoptEIeOsvT1lX83AVjmJhA+qHUIML5uzeNLlzTuVjkaZcSuOf+wqK6Bn7vgAv22qt+BoSr
FKiwGXPIZjMex+UWf+e1fXHegbLNh0HITpwApHg2a3XfDOnfflvuxPy8yJcKhLviFKlCH/ZSv7QX
9Wi/xR3XUM1jv7NZcFQW4K2RIeafgL/JbjRkrrT2pAvm4SDdoFPV4rpgCq6Nm5yPf+SaR2e9jn+2
Yb8d22qfjjCWOe7XZXqHYMuLUUxIF+wzKzKuoBTjJ4wqZYepiao7Rg3zepuly0c1Ly3Ntl3yU7il
ER59wt7vpI1upRSvP6DSBeUYmg+QqJXipIccFCObKA/gqEbGkg5k/bCjVeQXL0oX548h2Z1yRfhJ
hGz8yMW4Jis33Y0H+nW7kC5kschCUpclEyeea3UcwJu4Er9kGHzov3sLgAvCbdknflqa4Snror+z
+dYsxrXPdmzOkAKTwRh/PpFxm4+cbtHjyG138DE6qV2jw5WfAey/bPk6Jy2r2YFDGdhrcRezuASR
6KuaYVesrWJU9oLHqJa75+qXJ++XFCAbmm5YQtwWGbaQ9q3W8B4F6L/8Pt3Ji4qlwJB8qeGMAugm
t/SErp/f7I50AV2z3k1W5XB0o6hI3O3z3VDnfl5UuoiuoZ8wtN7u/JSNATmkJsUMABSk/a6Li+ji
/dpuhVix57b4KRdhky7DpIzfnjsRdJtixMSIGnfRNOWYkAkoUZEy7jd9I11Yl0FxFs7RYN+X7SNB
/S6eGPOLD6Ga+Ptt3JplaMOq4aeCBOnjNHR/7+A99vPwLq4r2zk6T4DLn/S0jY/poto70H/cmsq8
4mFcXJekVTFRTK4jlw7/R1j4vPbjn28f6SUd/29SJP8D6honzLGqnZ5YVdEPzUqax25Ih4dsrUo/
t+5CuxAi2B7y0Ax9uS4A45iMIT8vvLIsMHb/fqoMU08hrwN2ikLQ/mS8veNldItq/Nq+XzbtFwcW
Dbuqie2xeGGnGNSPT6LZvfIsKS+/+cvaAUXdJeD55a4TqBZY1Nuh9etXIkEA/PvqwF+lIVix+SlX
IC2qTQJEqueHOy/pzDmujGj5CZI7/wxl+WdF+ae3L+O1/XZMNM2zMBoMvjqq1Pt9Le+X8JYW/bWl
nWd02tO86fKCniLT8sNq+y7u28APRyBd8JZJcytL1tET9Nr+DIvgMBL202tPXOwWXRvO+wICPbOG
OgdoVJu4zdh+8FvdeUWXhe5AALfsNIXNH5ob3HKA3LzyBenCt7oZA7AL0tsT2gFrXJVZFheKeVq+
C+DiaurAGLKwExiwuxjyuz/2tf7mty2Oce69zIZRW3Zqa/mTDuSn6vkXv6UdyxyKVuliEeGpG6BI
GoOj0nxtmFq8aozyP/gBMrRLRnp6GrOWx6wl7yo9+ZmnS1Y2UCUGxEUULyg5iKYiiclzP8ycdMnK
2skWJM2a6MRT8zdDy8UYTwtyTD8D0WXIIKp+Ijt7AXnsOx1qz0jRxYXRxZZp1tvwNDEQUsjFoK6b
qdSrHyJdaFjT60JvbAhPlTEJ28DqWPpRGUgXF9YCcFBFYY+lGf9HZ/nHGgwZXjfcBYU1FI0+gPPp
SUAQAIQYwT/d7Ff5lC49mRqGpYjsRk9hOZFj3aq7Rf+fs3NpltvUovAvokpIgMRU3efllvyI7STO
hHLiWC8kIaH3r7+r78iHuN1VTDzwgEMjHpvNt9cqfRt3Vj1pZVEPTRHlZdd9jo4WSpf19IffoDjL
3kTQ2lkm1FH2dtPpNor3Bmnok1/jzpG89xs0HRId5nEvur+jJig/FrT8169x51A+Bh3vdT+H+Uj2
7Tlamw/9tPm9WsQuDqYULOSKhdJ8H8j+GNmBnJPVr/4kdoEwFu3RUEPGPZ9M92mJB9j8TF6eawIv
cK8DrNJULXIsE82XohlPBZwm04MCzfAac1cgrDhUW08Gl1rd9N+3YsUK6v3UbmMXbILIUyuOOgzy
qm75U0za6RQlqHDz67mzhgpbVEVJTZC3R3eedJgRVv/t17SzhEpo05iw0wF2wyMvefL70q5eRRyx
Kw+2juEwbFwdebPBE/eESln2eZo39enXPb9xyXLRpnZi8DdfgyCf16lsz3E99khhqoj8VZRDdyfb
ckPWP3b5JoCyi+6OIsijtuLqxCKjf9NBC2PJo9enBPK66cY6qJPhoKEhfAXgRbkRbKMHKfZ/uCnL
h1//3Ou3/smd0pVVCdrGyIG1R57AbPQpIeLLMCd+sqOxS1pBer+MZqn23NTDNpzsCA3elHY0gQWH
Sjo/fbHYBa7MFonYBvLIu73bIBixilPrHXa7rFVn1GSsxXxr9/W7BIFyYk1556S53nx/MvouatUt
Uu7xRo88lsD4WR3qL+VchA970PI389jX3G+pu8hVgPEoqjA+kCXj+5e44uOJQjb+3nPA9Xz52e9w
dhJzLEOV1NWRy0guDyhgqf+thkT8Q0DxvYh4LfHZg2F86JeDngWHBQuLKYEf2FFHfpFM5Ow4RTiW
FiKKQX6wbzG24nQMKs/cgksRF3SbejyeBDlkyfiphQ98VDXjnY7/nyb62eA5h/ZKaGxQrHvkuw0K
iJlBAGODunk2lXt/VnVSPXGDwsB1a7uTYgdNtay7U0N7mHRVskmFVT2e+ENbpslIogfI2OIttVzg
w8TKfX+qTRC1Z9WN7dlvz3BCmHVp+9DqZsu3yM4PVuJd+wh2zzDdhSNMZcS1Ch2td0WZ4mV+ecTV
afXsu3PBCMjYqmDT25WiQT3nrtMyKTyPaxfm0iEwZHska742eJnqNMQlYSjh13MX4gNxKxu7Yx8i
FCbEqn7u8Y/f9uAyeXI/prKS/ZEvbP9r0JUGT8r9clAub9UxkawF7Y4crlpfl/dHU//jNw2dsG5C
scmYHBYbc9cO8AIQSEenM/wu/QbcBa50cGhUdJdHziA6eElWY05snO+5VrOfb5muEtusls4YZY5c
sClM4VzXPexhf49UuNX69f9/yFg20xD2w4DWYWaqUlEOQbrwxi8Cc7lCgjqAvdRiz4ep4J9qS/f3
wlriNxddsLDnCWtDkux5V/b6Qe+oR5Vs8quZi111LFJr1nd0WPKR0b9DOtbnvqJ+WqSxi14VTQ2M
bthQN9Eu9cmuWj2BWyzuHBQ/p09il71CRBOFXTltORVN/LgpHemzrII40w2vv/I4HN9scQGSQE6T
7y9yTlWVRKuBoNucbyU2m2FErXew+2VMXOgKyYxqYLaYc7AK84uKKH3kKBT2C2xd7ipiqxYKKqN5
OFLYTFZx/ETxRu3ZunOMrIbuwDeEzZuOPevpI/B4L/AqdsErG8lwOnpmc9uob0H1vYItnt/Kcqkr
1m7xonAzyzt+PMI7bUynNfjutRm70BVZDlSbhJMFVXuJm82kgK+qO/2+bug/CZBc7GrvxpqjRM/m
0ozjIzf79ADgI3qOYO79pltU+DUulntV6zd2zv+AUAvFpbjED4mOhKa8lcuHzdr6L79hcvZlLSez
HVM0oiZnPl7Aty8p7Kz8YKXYJaF20Reow2rHHC7h/64qyDnqpf06Hr4+UKKuobaP2ZCjWuZ3Tra/
Kkk8DytX0mhqFrnQDlO+s7bP61CY83Xb8VuqgbNUe04iRcgy5rJHrRoPglRulZ9cBcD018PS1eU8
bih8yrGX1Zf4AEqiifEyNRfAOV+3HtmGbMW0QjCuPmoocs8ohNimDz5fFFZKrxsHLNcfEr7puWmm
RxK0OoV5pV/tGXxenMZx1Rd2EUO+1TF5trVsn3Zt/dYoHBhetx4RWigRVkPedeFHFCGc2m37+utR
uZGZgYj767Y3lDnhUw5DHoVWPKstfh7WBUdHf1JR/55Q/jDK+Iso1vKNnor6wjrAT/vW3ntH+Pkp
D0Hz139/LzekfNZtyBOqd4OSFs2e7JCE/3RluWVwZS1ouupo/VoNZe05FZzFDXNqmLsl0uQdtTbr
+9E8dB0bP/16SH++o0J88vUvmjFuTYJQNw9AcZ8XMv1htN8dADqCr9sO1rmmVk8mt93vGxIcaW+7
9c6xc6PfLnAV9zwcZMf6HOaf55FOqIy4l/e51bSzsPdt26Fn0WBI1uTjI8U/XkPtOgGOJk72Wq9o
FwU/cJhvUkaYX7EqVBtej7WJLIHBzWZybHPDYwy10oeIMnXy67qzphveq/8H5/kcK5qaok1H1Jh6
Nn79Dj9eh6CxNmtC+3w9NV0Qp3bv/A4v4QpngVWYEJ9EfT6WQZeJYVyysPers0Wx3Ot+t+Fgy6Ti
bW4r+nIs0+d2u6fUfGsKOqsSctptreKjy2uR/IUytCId1uo3v2/prMpGtAo0yN7nLAk/LWTLao4Y
3Kttl6/qQbUGFd7lcsJErdPW1EUGIYHKbyt0GSu5zSzQodB5ss3DqdL1ftqC3fNYdPGqMul31YWy
y5lUX0mljnSerN/ad+mqsA7Lqkwijbli6cMREXtuaPXeb9Sd1dmriaHo8TrqY/CMK8rvYxk9/brp
axP/je7xPPd6jlcRq2rKd52j0kH82SeEn/mBdwILm9Q7Fdk35rpLWEHfZ4+U6rGTM/IJZhYQnJXE
674mYmeJkjgK600cOmfbkpxJPBZARDs/SUHhSmgFrZhpQYsuT7plP8Xt8OaAKfudpXRr5J1lyqdS
bB3pTQ4pB/thYuF6jlUyXLQCte/1cV3Y6uq8jprCqs/DA8vpsFN9EkNfPlRbcHghi8KFrkyxHGsy
1VhTos9hmvw8H+JOxuXGvHHNHcs+OHBDbtp8C9sqhzmoeqi3aLszNrdad87Tupk2ozZr8hZixI1R
MiV8/d1v3J31mlQRNIRI3+Zl0B4vxcqTzJhNneH7fO9R5Oe3cuE6Oa4QAQkWrtqcEhN8JOuqqzRq
Vnup6gS8ManFw16G4s4ucWOw3JdwWxs7DhCUy/dufyeqv+3hh18K1ygLqgyiKDbT5uPBf5ek/xA1
9xTkb3TaVf8KxiIEm5b0uY2tfpjG7BhCP0V34QJeRMNkF3lpxB19H6dtvbyhVHlesFzAa6qCZZBr
1OZTX0IBgixNWgzEK5WAes3XGz7E+hLaQQom5/T7noA2XCrhlzwWLuPVjIux4VqZvNkV0lsybF7s
vPA7Pb+uzJ8cVS7jNYVxZCsy6HwCApO8YSEv6xOoyRUWCzEv/tXc+GlkCJf5GgGqLbvpNERwg6d4
Wj6axc+8TbjM12qTsIn6tcubtvmKbNqfhkACyGvfcZmvfgUgbXoEIaUs9XDSot4/NbZAeWQNVUy/
aN5VAmtn3ShKEaNtdl1OiT7gcafuKSPdWLM8ej07EYmgDGYPdU4jJk9UzO2DSUZxZ3xubJquGhir
CJftZHGey2G4rKvqYLHbw9MKr/H1cqJhbJ72VtM7nMmNE96VB+O2D9ZjWDq8vdEepgdrCEwORYxU
V//++oPfGi5nMbOCU40aVRyRpEmTEN4VIS/8dAmEC4X1Vlk4D6PxtWcsa+n8NIj6nk7MjbFx6dtu
tXKbAoNlADWXB1kO31o2VW+aMNR3PvaNsXG5s1bGsKixtM11uJ6sgvsA29pPXuPuUmeTXPeKtFbn
iyj+LYn5bMlwJ6C6MUeZswJmWPQcxb62+cDX6TcBzPKPAdWeRdo0fEz7aujgG5r4scTCxbmWdlEj
Hs7xGXhFn8Q2VGepWOm3Vbg015J0h0DCHVtFbf+tQvtMoRLtF7+5DNcittocu9HIWJfdeSujd6KZ
ugev7+uiU1unUTUH37hcx2FylsLEDw3UVu4cZDdmpktMzRUMSUI565xv9dsId5ZUjtNXv55fp9UP
uZa5ZLQExKLzfhMvvRVlWsDZ3e97usBU1R1B3CvT5CtLLluwvmmn2e/m7yJS8z7XCE1onXdDCUmz
od9Saie/m4QrSkVCyeYmXusclj7tCbQPORX08LuCuugT0nHbNB+0ysdO/d7gnnjo6U7TN/YCl3wi
k6qMRXliDoPyANnoyqgXZsbpzRr09H1BCIUbt27uFLjdmpZOTkqiGrtT+1zlfTLLZ/hGFifkM9Wd
9Xpjw3cBmtIWWvDmqPJ5Uv1f6z6Nj0VI9zcTfCfvbJ03foDL0XBV70W1TVXeVQrlObY+Tnqg7Oy1
slySZlI6gbJtgdb5/rL0W/mwDcI++TXuLNvdrpuxrShQ07G8M3x+VvbwM/sRLklDxTYppqMir0E8
nnQhopTAQ9lvT3BJmgaVs90S70W+yvnPpoSFaFx+9BuU63f+YS+LZz3HIcg/sN38s7Lj2zbq/vRr
OnrdtGKFmZJKo+k1eZ51/0eoyT9+TYevm4aptFpsMRR5NVvo87ADVzjhh+eJ/+B50TYY1ROSxdqe
19a+LNT84ddvJ5YMyRogh4amFQ0/h4cwaU1giebVuMvmDTirF1FXRU6QsnvYACRDcqHyw4rEf5Ao
ssx9FUqS8aB7X7EtV3PiFwm4PFTRoTqs2EKSJZWJ3017H78rZuV36Lk4VDivRTuZssjnPlreJSVb
HwaZML+8q8tD7SRe6d7zAjwUvVafV9CJDeidOOPG0eTiUGWF9dNG6Ho1V6RMJWHDOw4d5w5y/+H0
NONF+0wluXezvfEu67oBAr1cEjqvJGsGUvHTRvrq3Bdi+p7oSTwi2dY97mYgp4Px0m9LdgEpSmBb
V8UVyfZj7r+ThExnXCiUV/UhBK1e7xJ0W2ix2Rk/iJqvtizexxA581trzkIuVc9bSAfjLBHfIa/f
n6uQh3cOwRvfweWjWGQRinSkyLsEQkytMObxoFPzRmu8BulIzmmLsv43eKv1TDC72JRQs+ymyZKs
2zCLkxqWnY3xK+oVLjdVMrlg9iK3RjfzAInO92Ys7sRuN4IRF5tScopqcIgym5f9c7vWb49694tz
XEiqXNaKdChZyJna49Ss+x+T4n6Tx9WKCtYd0nIdzlwW7G+iWHxv5eiHMwoXkArDzVYC6lPZ3NkX
vas2DSkN/E6YwDl2ZwYtZF6sKmua9kVb9mVH/arXgnIJKVvG0bQUEcnATH6jZjVPIZ38lEKEC0jB
Tq4dxmOT2RS030sKXnhEPs0rOOMuIMU05naoRhwBBrIMiV7+ioPZ7y2Y/4ePkmaoxrWT2V7vX2A0
82Exq1d4xl06ik1TpbaAq6w6IBN6RMvXfeTFna33/+m+/yaSuYtH6YEzUeAgySC20+U7jafHZUrm
t0U9B/ObCpeIpwEl8ykMdtVTXHDyHltc97LDmhLekOO8/knlVLwPKUyMUggasdO0TTJJzdJM3xjK
YD7FfdT8U4uDFWlYNuLDXHdxkXatQB6nkNH8vQIf+GcUMLBNZGg0SMc1fNBFok9TEsxfy8Qcj3hg
QFHw2rbvypKSOd3qaYUxKwLh1BA5zWmJKZP3gh0wzQ7DkyiSDnpKOlhTVpZ4nF/H+ALwov6yJaSE
PGey8MdwPZqsaIl+IhDTfRHratClVfpBc9yFwwwr4QsRRbCEbmyVHrXFU76fsyN34bCdW3D6o1QZ
h4lLv4o+nUNsIr9e5D9/XeAu+WXirmzma8cNat6/j7jsvcCW9N8qbou3RdhPz7/+Mz8/FrirrmU3
M/KBCZXRIXhSif64IqS/8xNute3EFJXQkL9ZxiRTAd51iN4fOBv8TGO4y3rpNhEHkAmViTnKKsU/
Q5/QK1DlLuqlFuRntLRJpmmi0oh8JJTeK737edoB2t2v46ykj/sAi0dmqkEJ/BTtxVNrZ3rq7OFn
cMxd7Eu0i53bAS7ok7BdKtie1/C/9fumLva1HoBzGyKSDEmZF3rU9NQvtPY7HlyBrXABBx03R5JN
fNnPV+ur09D0g9fVCYUjr4e+6KuJlNBrzwarvlU9/QdOr7/9ehX9/PbBXeyLHxMEqoJJZeXC2nNV
hMsD6l/rt3UC6x7ZkePlgHj+nT92Y1m5GJhGWmaDWrrKNlOHSMJ173kbe6WCUU38eoxQXM7GssKu
s0/Snga5PRRr7IcMQm3wdeMLZzbpuEXHVaAfTWDeFlb5qe1xlwRDaUoII2Z83aVLGKQIkvqBizY5
//oD3xhzFwTj7SagGoCoyFqhToQOdSqP0PgtKhcEsyaG7WPMZcYMnv3gAbKkB6s/+3X9esD8kLUq
alpd7a9lJroZNizBt4opv43SdVCcy21s9hajAjXj52R47uPB67bCXQzMFHCPIweVGYyecpTYQtCD
jx/8BsTJtcVk7Ga2XnstUGAdqOYUJ8SvBABlVq9HO2no0Q31IbMevjOlIVvK4GngOU+c1YlpV0Sq
YzLbevm2a+fxXAZ15TnFndVZ7ZGFpkARZ1vVPXV1tJzqpPRc+i75ZZO61E1ViKzaqkvUqpdk8wz7
XeJrKyvRC16KLFqLMe3o+hSO8i+vqeIiX4aWFM4Gtcga+/vEundNv/ht4q7CVgsd7SCuK5HpCqtd
huIlYN17v15fY48fVnyLnYkmu4E54kQysvwVNcdHv5av2+MPLW+Ktl1Ar2NNRJBRUpPnbUS6za91
Z2HqFt5l496KDLk8DmGAdTs1Cb0T6P4/tfuTW5aLSM2t3mD1APQNYsVY7ns3B6etFsULbFwQvnP5
TZK4TPdk45eAt+Ir1nL7vFvsPaUaoiotmmB9ENHE8cxIUFxQ4EB7t5mwpHij1uq01wP121hdMCSK
k0isUvNso+l1Uluvh0fuEiCimHtea7QbCLFCx6QP0q6+c429cUS6lJgKLS54YRRjHTYX1FpGaRjH
fu7l3KXEVtNJXtJdZEh3/COC9suM1eg161xIrINVuaCh5NneBeu5Csb1MeLHvQTljVFxIbGmrHtL
i4Jnw8I+8sbUKaAfrzwQd6mwTVKY9YiQZ1UrT4gv/5Hb4ZfwcKkwMsNCmxPGM4nLM2RoFmRrmsTz
kHS5MCkLRGYWohaQ0/t3SaDpxiI/r1/u4mCHbqA3vgDyq5ghEMwZeqhG3KU8bhSEcRcI02E09nrB
bLlCSOlyNaKIBWyLUorz7dQVSfS+UOH4KVAwTD2pSY5VCl8r+dTt03qi07B7TlvnuFZ2WAIiVXg1
intLDpOhssqrop+7oFVVIb0w7jPLbBllrekzqgrPpt3rb7XPojNJlAULWDcCw+doqu/hdDfWGrve
zn44nbCnVcHcRWFmqvkcCf1Ej8XvZvofwMpwYwFHhhkeUh8qXl7Kjd9p+kZG4D8sM6vwoCAx0qI3
HWxS9++R5cP5aELtd/F1meYhrDo9MRJmCKRfDmrfeK82lw7r67UOIJIVZlOLMRHBB6Ol51RxImmK
QEBuy06zKFFzGpPqQo/Cb3tzQbCAV8YYSndsb0N9luUcp1Cw6bxe6riLgpHIhChHKoPMbOG3fRzw
LlLd6fiNyeKCYOEcsz2ejyOrSrlfTHud5NNSp4tknlGYS4NxvR3lbMIj68XQplKpL6aW9+7RN7Ka
rnzWOI5dVSTDgdczs3zqWFF/0OtQfuFbVTyzoR49bwUuGnYg+cgk3zc8BsiPqK8EKzr5BTouGqbC
FjzkytcsWfT+TIq+P8Vz7FcHwl02LJB4xKA9WpdRfJ4SOzzqKmB+M9Nlw6Z4PxqoqmJU5nZNySTf
DUjn3Qnfb81NZ8Eeem7GA5fIrMJmc2ppp59tlRRPS9mEd/bKGzt85F6AI7y+Jh0qn4seLAuEvU5j
H967Xd/qv3OikoDo0OzBmsV7DNdtatoMqirVu0Ux4xd/u0SYKpsBaTG7ZlE5DM+WQMa6Rib77BXJ
ukQYxGV6SGRjdCLgCKkOwy9RPPvFmqFztg66r2H1pTcUrdQQNZBxOsK26c7MufFZXSKsDudhhG3P
lgW8Xx4jOOA8BS3qlv2G5fq9fwgL2kDSxDTJkomkO4/V+G7t7J3t+FbHr///Q9PLEEll2nnJOrK/
T3SZnMJitn6T3RVjRLrOTswEY6Yncp67f+AL4/WozkNnpYaMi0Ufm82YpHD77PqHdWn8HpC5i4Qt
A5u2cCdjxkhfnFiRfCB16Wd1y10PziFmbVIHvc1K+bkJ2hnXnsZzvF0mjMglQAED2p5Z/6Uq7G+o
bvVbmS4QphvTDLqsLbgOUqWQ8xyiSfstHpcIK9sI6S9eWNwwQUeUYXAiYkj8DgyXCNu3ri3G5drx
cjlOpldvxBSFD14L0wXCtqaHLghcfTKYjOVNEH/dZf3Rr2lnYR4D5FI3lNtlCvIuaR1N7yvpef67
7Nc8zDhGk3bM5jb4Vy3iU6BXL+SZu4wXMsdjs05oWln9Vu1PwWT9rosu3zVzVRoJm+ispHNx1qai
J3g23HusvrEP/t8Y7Id9UMNUeTCwUs0sXsHyqKPi8ZrC99sIXcgLSbpe84KYbJfbp7CjeWmaT17z
xKW5WFDDYqMvTCZ2cTzqNvhGjtivmIW7NNdxmKGpUQWYTcX2dwgwZZ7uBls3RtzFuWIlZXfsVZ9t
8ZqL0Zz2dfNLers4V83LBrr7W5fNsDi8SCGXl4C2fgKQ3AW6DHiPmYFZyhDaVidUH57ZBqM+v88Z
vT6PI11VNESiPuugjPxgWD8/xMlA/fLqLtKlVg2Hhi0csn2XL5xn0SLuhCjXKOonuWmX6OoWFtZ4
w+gyqRoyPQxLD7LHBnP/Twxj2w90KZPneNWH8VxRTqgbNxKWnnTCODERPKh4lqfGjl99PgJzIa+Q
t9DxFbHO4pH8M3RxmyaDar3ODOZCXgp1o/Qgss2Ksf9MYVBcSeoVzDEX8hJFcAzV1LcZiefoebb8
rNUhvSJ/5jJefK9kqKapzSwHkzwRFAknATKGfkPuhLjYHxPTz3Wb8TYw534ZUX0JeX7P1q970A+7
+7KZsoWmdpcdRfy17fdMzVAL/HXP/x/N/nfqM5dzAn+USBShdhlGZ34WypRdOnTjfp5Z276Fslf1
yAd6vB/XeM6n2u4PLe3pC+9Ijb0vnuAHVun2fN0MZboyrewJUozDRdXzQh/4COorHNodow016pNm
CAf6ulhyOM764f7MZaiCGYZNQ4XVG+3xt4XRp2HevXINCMdfD30ZxvVO4d6W2UGlvYG5Jp+ZXxqe
uQhVy45toDXySDpUcOAa3qnG05+cuQxVFSVLhL1svyx9+6zhg/u9XPvy268nzc8PP+ZCVPJo1mWm
9XEh1fKttfK8htKPxWAuPTUzNSTV3hyXMoggO0UtNK1QneRnOclcEYh+a5ItqZS4AEJ4C45yTeu+
/t1vWK5Jtx/WadBvALD39rhAoH44bai6fLIx85OFYy6cJVZFEqmm/RLPW3hRrK1TKHrMXsAHc+Es
JJGTxLScX7a5O15oVFcnXR27V1zAXD6rlgqP1kUTXwhfPsVI6qSlVMRve3R5rBjmRKbkhYDUScTT
FZFkWhfcT3eOuUTW1OJFchDzfgFPPjyutmweV+Xn28pcImvkEFmzMY0uK4+/FF31yKzxK4hmLpBV
BzO2ct5Elx4yrbv83Kne7yx1YSw8AyRCdEl4iSTWflyO0QlpZa+LEnNZrCWyCDBgGHgh9XxRMzy2
g9izKIC5qlx1J1SH63p4QeXsfrYyZuc68kvRMZfGSpJY9uVgw8sx0PG09cgwKIji3jmob+y5LpGV
dKjjpovaLj0r9Z9tmKz2uTyCMvDKNDAXzyCoB4PGho4ucYnatqRK26DxA5GZiyaUcU9wFzgw7MKM
KV2hhHgV0vTadV00AQZwWuyd2S7BumxpX9r4POKA8ttcXLGybQnh9ABLrktDiyqFZOYbndyjVm99
UicNWKywFDk0wWbeVyZdjX0eguWz16i4UmVy2VkEecTwMkQle+wIigAWiaSDX+vO/SVZowbaedN2
qac9PDXh9KKI9aOQmcuqddUhjrmIw4s46T0yqShG34mYvD6h2zmK+aFkeCk29gy9LNhltveeX258
TZdVk/sQJ80gxEXP8tM6qUeU9N0TbrvVthNZLK2Jm6Jb4wsto/eoKP7I99jv4HfNIE3U6bHu5HYZ
SaGL01iHV4l/vsOPw2uuuMpkgu6UjjCOukDmCH5i/I961n94Ne2iQ4HuClEpHERIx8CcZOoF3CxF
5XfVddEhKHECWYND3IWHuAQVeDZ6X23b/OzX92sq4odgsTZhFHU9IrmejDaNTfIIcebf/Np2pkuh
oZZO7Bxe5m250Gl93o/Db7d10aHh4GKX+xJeICi6PRI24wkzWQO/RCZz6SE5bYBgKcbc7AA8ehXV
n5I4Ip5jHr0e8+GQEPEW3XbRUxw9Jgh5H5p2034ryYUGqa1ayAsN+2UqKUvxzr6mXYBaLr9v6txE
IalYwwy22i6tWGugHuH43OFxwC9n5LoJTiye9Fr20SUIyrfzurzZl9iz5y7OJMegD3dB1gtfAvlG
lvvyLOjGvFL2zBWOahc4FMFvbr3UB1y6pqbUn2M28rPXqLtIE5XMIJdURzgwkrNQwQNcwbxKPZiL
NNk1rlhl2/1SGzGkBHmdE8yP/GzVmUs14dYiBruj43IcwheZ7O2DglKE30JyiaZo4LIuGAY94E31
Qqt5vKj2uCdJeM2a/SQl5UJN8bKWkcYNDptAMT3SII6+aSnaj9E+j3d+wHUn/NmfcEKvYBo1gaQ4
vYxxl7wrkmo8azGKh61NCM6QyA9uZS7oJAeYlQ9rTC9xX35h8fBeqcgvwnMpJ00WYoeOUaBwTfAu
SqIuLSYh/BJfLui0hAzXuura+hp/CCRp03kM/vZaVC7hNFbcQOBq3S5wLW0+t7pc361xBJ3xXzef
/PzbuoxTvM9BDBZ6vbTE7B8NhalNCmNn86CbkJyPqB3fV2OB+oe2LNvff/03r6f2T+bTf+QvNhxV
EO6aL72m/GknuLpWhDwGgNz+gKPv/n6iAzKhv/5jN6JBl63ap6jfm5FhQ+XLb6gB+BrLyu8Mc9mq
QZQrNx1OmW5NTnNv/y7M4XkOuGRVDVfwAa5JC9IGujwtZsHbQeLnK8JcsorHOoCM/7BcwkbML7B+
Wx5w1xz8YlhXeIsyZmZoyCyXaYToxPUhCpZsngvZhaoiHSNNAN7monkfpQnFP8V2Z17emirORY2H
ymxkoOg4Xcl5u5IsY9z6aT0xF6eqgxg0WIBZ3xbQwVnJks7Bun3wmuUuTTVusN3QsE++4AJbP1cx
Uem8D8mdF78bB4DLU21Wo8jF6PWyQFPt0xRCbS7VNd5x6VRCy26qPaWOmAtXkYnsCpWQ66U6wi8T
n1K1IK/tN0bXE/SHS4QFLdd0nVguS2V5ClWUBhzt8Kdf49c59UPjpuca1O+64AgoOhjgynybN78s
n8tWLVhLbbMO80XGm36Au0mPFGX8za/j4euOt3MPkGCZ18tYMPtkzZZAQwNWMX6tO4E4DAlWEUfD
ehmKQpyCY2nTIOGjZ+vOgu0VjNPxELdcjmqY08YKKOjI/p6E+nVe/OyYkq9HZraz7DUU8i9I4LLH
ADtyVrA+ed6FavxOEBe1AhtdrktR2MtKorcoBvi+UuHn6Mlc1KqjRS2GBtM9NPX0wOdgTzkXns+s
Lms1tXJSk1LThbC9fxuabnluJh7fiThv7MQubCVlGeCQOtbLPpo+3UL5sa74R68p6RJR1wNbqKle
LisLXur2r6Xwq3JhLhCVsCYUPAjXS7/u/WmfjjA9orn3275cKAqilVFLV4xJFOjlIdin6sx45CdS
z1woijZLSAb5P87OZDlunNnCT4QIEOAAbsmaS6Nl2ZY3CHkiARDgPD79PerVbf5WK4LLVltUFYgh
kXnyO9h4KZv11fU5YPgwDtr22deiqLHnXtQOBk8HffyglrZJa9Fuu46vZVGxic1EqBqutfCeAZm8
ixa6bR6uRVGY4r0zGmNeMuv22skHR8l82DQR16oo3ymQrSjvrgpN9GlGG5fW7oNnv7N3rWVRNugN
VBtxf4W14ZTaqimOU9eanRr1xpzcWhsV+H6usk51V80FPbTIuh5VEWwM29e4K5c5OtWL6K4CupYb
Qpav3uDKDyTF743O6sxbBo4rbUSnKzKixpyA+SseDa31uc1Y+NEfeWcPW8ukor50sIP2uivT3cl5
/tc5yrdFe2vsVT9bv3gz+LiWXsOTriFNYuj8wcP/fiPka0WUAryZwjsY+6MK0F/fDPF+nHq4tkLN
/OR1zKWsymhaS7T7blkIfC2TQkcWA416GK5N1bC0D2mxp9myDRXA10opNgazB1RIc9WqvZkC8cC1
+yCd9vd5xNc6KeUXFaMd0sahY/6ZjDWk7z2rdjVAQh9ECO/9ibef/7+4kgqIDYoIBTuRs+l3SWO9
H3usuqRx8Udh1N/v43yNhhLAYZWswz02rnX/s9c53fctL3dazd45C1t+CmZabAqU+bq8SXq842LJ
zHVeyl9O13ofUly0ts2kVc46pmCwiqYarpaLr1k1qqTJ0NO67eGrXSOHipXQKWhRJQx+o2/8gqah
P9sevQqTS+0jjde9HWHQ85QJd0Pxo24rb5spCl+Lp0yocq+Ko/HKClbcZzKH6+dQbuq24Wv1lNOV
CnrZtlcxJePi1K+mkPTnpoFZi6cieHEMto8bpKfKr5apx6YUy7b3uRZPcVgFQBkwl9dezW3SZsG5
NuyDjOA7m+iaPJV3b82mdVBeM+l1Kc+vjDqVDJXxEhOM9yqSyyEotlU8+VrtJF2I1DLgcVeo5FTK
vTxIQlGoTUEQX6udYhpbMKTn/trzrPyOhAg9DR6I2Nve8GrJ8jkeSs/hLbRwAb+Xs5FHb5jyDzaE
v2cu+FruNFG/H0js9dfOn3mZlKPgaQQHmQzCCpxkNmJk42xaLWE/aAVog7S9Dm+gwRLOUgmTs0v/
e5TeOQbW2qcwtGQw5dJcaTjLJ+VgIVBUzjt0AgiQD/7G2732f++7fK2BIiVx/SKy8RpPhZfOERqi
ZubI7ch6vTNxnh1KZJ4TMXoMeEfcWreN3FohBeN32pmw9S7BJKv9As/sPZm26SP4WiHVDAOrp2Xw
LiTLeSKXAHrmjZ0kALr++3AeCx+lxQAPL/LCJcD7lYHYdiKs9VFhw8OKe3h0HIJ7Ijpnkw7yrv+e
TX8PTflaHuXmZRjKiA3XeBkRSnCAmq+1iaYPinXvTNa1DGhWKswiH7LmYsh7mdRtmd9kLuJXOwn+
QZT63ldg/x56Q1hFJ4v8+BSqP6gVpaoD3eK/h+efK/XfVsJqLee2gad31jZXSF7zGAMPFfP8VjvI
4Ta6R5dgdZKZac7jrG3aZZU90MHKPS+t/f3fH+G9r7fKbEWmsP2It3QNLCipQryGsn7d9Oi1Ysiw
aerc3A5X4k3wcvqko23UZiim/v1OdL3ANNHvEMVY8wDQBx+2qQXRj/HvJ48BJJMuRsEiCMgjcp+v
frbNjI7/D9vK5RI9VQ3WAlV/wgi9yK0wP7YN9Sp4d4OEp/O81G/u6q/t9MhIt3EJr4VCRTG6vhO5
d7GxRUA37bmNP7gdvzP31qpv6fGpcHOGrcdC1hBVY+qP7uu2EVkv27hdcl/i2VmvoD9sHRogwm2a
Er4WN6LhQ3OvVObaO/fCbXBVnG4TrPG1eor3lFQyiukl7+en2CfPUW8+iBXfiVHW0ilVhqNzHaGX
jNf9iSyIHPyqEne2p8EORKPl86axXxOYUDZz5RJJegE1M5FG3oFu/bzt0auDsEXqXcON0rvI2P3W
rdr1sJb9YDd+ZzquRVSaTHMQjoJe0APzm0bRt7mRH1EU3nv228//3+2ayCrMXIYhyVx1V1sW7OCJ
G+63DcoqssXyxDxk+OC1rR6UqGGjGbfb8EF8rZ9q4AmsaxnQSzw29xnvT/28jULN19w14OFiKwwe
LSaVCh68ZiH9qIPqvQFfnWtl4w+V3/r42Byl4bj8SXBN2jZR1tIpwyuRKcHpJRTmsyuqL6J0H0Q0
73zstW5KjQwEqAYfmy/eeVDxsWmDbfeftWiqgZ9WpOq3Eclfy2a+CBd+kDp670OvFiW1jg2Fh/Fg
pdmLLp2sOmya2Wu9FJea1Ih833YS84WaJZmrbT1kfC2WYjOIoY3CcDQ6u3eFSRQvtt1j10qpbO7z
AAZg9trSoUqEnZbdkrcfmay8N9qrk21B/8TYG83gwph9zskMftoyb7xcrpVRec5GThvFLnEvX/QQ
vwgzbTuR18qoXtTjxIe3VVPLOzeqNHR029Rey6JsmcftMGKayB73uS5TIIbJaLdpDq51UUWcmTlD
0/G1UZU6gd7Pd73mH92F33mba1lUAck7JdbDgo/7l6Fo9lPVb4Mm8bUiSYhF6dIsBmpDLhJu/R/V
OG2L3daSJK1YKElmPUhSSdIN/XEZ7cZHvw3V/zsrnZ6kEgPRVwY/JF8nU/uy7U2uzsmIlTaWEx6M
pg5ssGVqe7EtLllLkQJwJuEK3y+XIRh4osNmQqck6CPbPvjqmjgRZmTgxfo69PrW08XPOqy3iag4
Xx2Unb+YSEntrlhAEFBRSGl5AjxYt+1trtVI8LkYRkPb4jqYfDmFGbe7cNia0lnLkabMtHHQmvKq
dfW94dXPJhq3Qf35WoxUEGkLO7nlAiuSMJnZQBOm/G0x21p/tNTlwHRkl4vl1c638pnz/KO0wjt7
ytrsrxaWNpB2uyvh5kUuaHtvbbDxGstWq5O2QpRl2bNL301TkQaNjoDb18M2b2m+1iDJQWGz8pri
KknwnYC3oaneGOGvCU9TQWjjZZFDJVmC+Vi104Gr+KN22gD701+SOWvE09jSFiCzuLzOVVW+jsan
n5qyV0/ZEPPjpo1gDXoSYIT6YuHuuozz90LbW6boJu0XX3OeGlZT6aHN+BqXVt36VUTPJqj7D6b7
P0P8l8FZC5CiLtDTNBbuCrK33UWTrQ+89OdDVsxeygJ/SLO6pDLxVNc9L6FYjiPm8OtIxu4bygLZ
N4bzXe7gay6PZsjD16lBiiP0mtwdwajsUjjoeHLPaNDsMtWGh6UN3G7TqK8FTjzvwQTEuF9QfNrB
sM8kzWTYtsvEWt80czUH/gh2quiXRNvqaLqP+gH/OX3+NuhvM/X/naR68WFY4ZXlVRFswamCGnoH
MmMfnTRkMlXawR0mSKmuQX+D69cJkldSpYTIKR3izN+3xkdWMOg02bFCeDpBS0f7mRcevcpsUMc8
G+jOAGtyjNBJ/q2vRXSHJnU0kqs4bnbSm/FivLeoxnHf+zL2Mj8ELGhuG4byslXtdAatsLzKuv6o
fvHO3rcWXclWGV23GM7Q/mrG+Er7bQYyfC0mj+CR0ruqLRGW+PSxHropYV0cbattriVdqhuGLs7w
uWEecxeO38xGITNfy7li+JbgfoDuJBlmOzQ/vggSbBOP87WYqzQwk5QBMdd6ap7iXMJXS36wY7zz
ItdKLhMRVqCJML9WejRJJxp9hHvPtmZ5vpZyWTZFriqq4rqQmt9OUTkBoLLRdYWv1VyQKQWxzGN1
DXV0BzM5SE2KbTHsWssl6cRtARjXFbrIH5I0z4vnb5uCaylXNcD+lSilrhj6h4ggoxnZaZslLjzT
/r0VWa1KHz5G6prhTpLMFuWxKtPbEhBrDReU6F5E7EguvibfTYeMD/pkNm7Qa75V1lkyZ0tHLnxW
X1lWXv1im7KNr5Vbqsh9k5W4yndNq28np8615eHDplNrrd1qyVyEuRhySH7bO+rskOi22lZKZWvt
Vi+nwI/8Krs6lk+7vnKwTMiWTdcdtpZpcZf5GfzLUO30lNyjB3JOrXWbcgVsrdJyHI50BNnYqy3I
tC+ZFAm6wZ62jDlb67SWrhLLhFV0QdaqOwdiWXa2YdtKzDBf+PcamksxFn3uiUu3+PWtRWHmRG28
Tb4GM7d/P93mM0jTsBm7NP40pKUOeNLnA9mUyWNroJUrG8+MAEReWi82aestu6nOt+n62Bo1NWdR
60XhLC6kLEWi/eh7UHXdB2qFvx9EbA2bahvwfOACLC6K8PxOEv6dhF29cTaubt+i84paUGADwlw/
yZKP+yJYPuq+epsX/xv+sbVeSuRFA/S0DC9oqvQPkc/zCxRU9a6s+LDtta5lU3XlETPlNLx0U+/t
vJrNn+Opib/893L651L5t2+wKsfyZak5zYvo0kQti76j9yB6GouYJvmivEsHG5E05IDGDbU0D75r
YM/UevPTnPvDYwej2V8dDCGKgx+A7imLgh8C3Y6fIibpvY9g9QDTL/rs2dgch3CJ0x6E6DNaAmCP
vcCb9r+/xDvzZ40qCvLB84faBJeA2+oOsDJ+25YhUC7bHh/+e9mCzw3pjAyDiz/KbzUpnzyEqNse
vdpvPIIp8xbLXEjhzZdF1FOahfFHkfp7s3O13zgRA1RXT8EFdA6Lts86XFIWNt4nTw1uU2DA1oSr
jgVw1pr6AMmKbH4RvZj3UZF/lJZ7m4V/m52rTHxJ4W3o4Ct1UaiJfzJ1Np01Ns8srfu45SmtGsCG
Qp99xKd8e6V/+3urzQLFz34olzq4jLGId+hpnY85J2YHpIk6OIQpPz94728P/MsfWgu0qLeYTo+o
D7Gi94an0he6SavGeTtRNDYtQSFPZh6UT5kFynQHx0iGFjev7PEG2wZuBfGb7pY1gX8Ojfa/qmDK
Phszx4+QfrVl4tcDx3q0FMqNZUT5Dw70b0Hto6BFfq87kh1B4Bo/FwCqnHvX5G1CMxdekTZ4XrSf
7cu8NEeLhpqmSAQfvGM8u/lYc+KeC16Sm7IIuzEJIq6TslDt14zBkvODwXlnbFbaEweP4ULVcrm4
3oGk6LlpHyn+QbL0nTe8FpHxZmiQuzDhRWNVHwEi0IfA+uXemqb61KpZf1Ch+uc6/Lc3vNo18rnV
tYsrHA3gE9NzZccahh/QSyQjLIj20Di5r0AV1D/RHBHsDct/e8z4iWfnIlEohBzbfBYfyBLe2SD/
R83j157JoBu+tOXyqwWVJpEWQ7vpda0FPaQuwf7zG3bx+/D7ZJOi7T7Y1995V2s9DyeZ0WGB4J0S
NyWDU01K6Rgk0eKLtKHxsm3CrVFAMEoPlSdrhldleEpkd3TRRr02+x/1X5vVQA9H3gVrKfpTRUIe
GtCqf/z34L+tib/NstUW3/cz8Fy951+CIo6/RLSbLlyH9sbXUblvs6w8jJWYL5Evxk0JUrZWBDZ0
mMPB1P5FI/168TFVd/BUlJuuVGxtY+nl9ZwvnfUvdew3F+WclzTKi5/+e7TeWQdrONhchpzOAecX
t0zOJU2JiCQbBXv+78ejzeWdIzdaHSBIeFeFQsr4UtIwz/w01+DDNmlJOfFZEgN0Qj8t4xC2vxTy
2LFL9KInkAaYHglgQkqwQDbJYnAeVAms7ZwOHzIUF4cibVqvH3L4oocCZbulbGfPpCTihf+l+2cJ
Jt2EMuqfrK/jbEpQRuiXOx2aIPsJmIFBamrKYBzhJdVitbtjaiz2zRyzYwaKOtm3tMRhMQ29Olk0
+op9zkE47mTdHFHGv2Fm1rAidDB0HioX0NS3ebADvhFgOC/HARx3aIE71UQENwXYgo+eotLf0UXl
Y9JLkx8ATP6TKbL8km+InaLvdFLTuPsqo0nelVkRvth46u/r3NFDHoGKPi7S6j9zOzdlUkxhIe8b
4DO+WSEoOebo0i7uo77F9EhaRH8Wk1xpkhju1fexMs2utVQnoLPgHc9mELumDyzuury+UZ7K4cRc
V4kJi6fKLP5NjO8AYHTeTWnRenIXEqNTo3v7GDUT7BlZU0eHCq/zgQIxM9zFhZzKVAYuuAcjXt4T
GalT0VuPJD1Y4KlZQAQ+LWZi1RPk2PBoz238jWgg3USUhWzHLXv2M0V/Sp/9CWdTXiqtmi9BLLIy
QTsSVSn0Y2YHBXews1Xb7hq/6w9aZC0kIIpIJJMjAAWboa2+VG3B4AFS5HA5bfKY9acxXxi9j8kE
EX4+jPV40o2c+HNdVnW0J6XD7/dzML3loX1n0iEK7alWoXfGCyjxKZ2GuP5cjRnAMNWI7E+XKFjz
6S8yEyPIY62J53yPbbPUXUpcIdyNJ/CrCVflkC5NRh+UzaifFuioOsistPDS7Ue/J7uuHcvs3JlC
5fdu6puDwny/KWY4IPa8amFxF1XRzrWKJwEuJW7nCttUj5ERBT0EbR3Rg4sZDw86mOJG7iq7ICeQ
IIleVvcuIr24DWpZ519cXYf0vhTe0oWJRORIU5c7Uxt8krogRyQP2eJS5VBKuoS+64sDm9uxOaCB
NuOvQzeo5YFIB18YBdl+9Y0NsxnhDFZyNtYJQ8ViSEw1DO6GMVrwmwmFKfVTLZmnbjzV4p9ajEnw
CBcbSpIZLyM45Cpw4YG3TSxOo5ONSB2VEJglFYWLTjq0cyxupYvi7CWCNrY5QOkOLo8o8Qu7xZYE
UIJx8jv5CA8I4Lwg9g7HQ15XvvoNyFeLWh4uZ0N2X3FMxKPohyG8lGWl4fJWWYV8Q5X1qHJ3MJgd
Hozos71uiERRt87qIUraeBzDrwXnvHqpZ1hHPgrfBohYqMDy9Huv4qfF+dH0R7OcDOi2HFUNoPtE
sjO3QDHsvFzr/NyFedX95nGj+a2g2nQvpoknceI8UOQ5s36FALJso0lAkaG5n4porOQX/JbrH6o6
WGiUjJwId6ci2vZHIBfDfu/blrrPReRP/W3kYV4DC2xJtK9ZOFdfwdfqA9w0ixzzGDYZ8bEyfVzf
Ljzr8lOsta2/0UUwezv7VZt56dDUtM8SmHTx8BwBQeB+NVK/9ZOU6Co5ag9sklMx2Tm7VpBceqcw
jxG5Q8c9Fct5iu0wZqkJglLtOjr5b7tr75Hhq1vCsjtUfV3xG4bdaA72pSqlvhiFlqqvgx+GIACF
Lg5Z4two/SxBKx1kOwX2Cnue8J30Y4Peo3IvY9kGZzQsB8WLk3MbXXLYTB5UkwfFsRjx7wEhX0q5
Bw1U1I+SwaKqSLRnWHlCGDOPdhe4gRYnNByqyR2WWACpPhd4MXck9FENhMNsb8MjDiL0DXixUt15
LPvR/Y7g8hmeWInWyEQBXJElbRM2za5qTeH9WpqB9EfrAV6nk6aJhjkJ84DsstZTxKbUlnX/WrJo
og+ucMbBuhyN0hk4Ux6tM6SpQqSR2iLWdEkWr8QBFQdWyR/o5B3Jp6j2vP7iQOaZjr4tInHjGW8Q
P3XJPO+5A9LIHXTIO/mNe83Ibm3k190nX2OS/hkYGaJzjvJtTZOKMM//4VPWNSe++IReWzdMLgmg
+K9/R8MwzHnCBxhsfo2Yar1DqSCbvjUdDaebsea4HCXFkAnz2ne9jO+EV7T5y4SFMOSJH42tfBaz
kuSg5cjCA4vmKbtRaCAgac1nL8h3lvkc6D0ykqNp+jq4jqhiq1fkjlhRo3tp8HS7k4rFyLNQHCb0
J5zwqNrhD1ljdm+Lo51T6aMUNCbMsYZGexZ6gblRDLbfKl1A5Bh+LbZuzat2ge5eu0WRCNezWc/P
ohQm/8xLqER+94Xic7lrBAn74BAqjnzSvusqT9yAIGebR6YJbfOTBQ9PjCl6Sbv61Of1xLNTFUs1
/7aQq+N4UHCQk3s0fsZWJaIIq2BKwsWqIAQYGV3HftKxigw3TNRKJi6WfoTTVsoWINyw6ZrA20MX
EIp2l3MXlP4x6oeuf2kVQDrBcYQjAnCcsw+l3HfdB3U3p2E/oFhuZ4lGsETMLhvCJHQeEQPagNR0
lIUoW3OU6AvIvJ0KY0HcBen5nj+yAfDAMeVTHNav2rq+qhJuvFxdyvwNKpX6yivskhRijAx6l4Zq
CXdi6FyUpzFqkvSoHYGXEmh1XAdnQCZnc4qI84Y/Aa3C6DgyRapjjtST2AVL2IxpG1mNgGlSbR6o
g1dGMitQlBlCtw/1sMzHIhwNeyEyd+1+6oX/Ry+R835HduDmVE0wbOmYz9KiU+6BkSmgSWg87R/h
opyJa5wxOsHILRDTfAoWj18EqNczzuvRmoNsyECfHTfZsg9jIgN9zNhkyM3cksH7KSyjJzDbfH0U
8KnVexC422BI4wEufbcqpx67LacZrKAUWToGNVE9yofMZg5d43YYajRA8PlM+sbts7EHrrbqQTgc
wBA4xgijmu8o40K4hq/MW3FuTDzWcZK7KY72ggson5IFtgjuPCKyxK6htOqTGATMRwENlqsTRFWj
746z6Rj75C3hlJEDj2g9XWxYKv1IvBYIOx8GYwjXsHQ9MDoi7uL8R0Z43ZyEii6e8MtzzgCYwg4b
ly9jFYNOVreLUTsdzUycA69tBP5f60ibEGTh1A8zS/RfLENO8gsi65B/6xqcXPcQ+Vn2SVYLNeeh
E5iAIfQJKGx0OujsEV7kNT6JMP7Sn/D+JvO4hAH8TlurfqHohMNQy+WUwV7xTxS1ed8m4+CG6oGD
y93fRFU+63uOtqTgfp6Q3H2aOWS4J+gUrcqTocgD4KkLPs8HWDK05e/Y80hwKLKOihe/j/rxKegh
9H6SmW3kT43PinjHRNGSf5ddBMt0CIaXPLxfbKxLtE4WRUfxzWjokpwWCs0VrT9j/TbtMHkpMrZq
TkrqR9lZIL990FMJxRP4TZU6MjNELfaKyeh7GfYZQURZULhcQtagYgvJyH4QAkbEQUjh8ZhSZRvy
1Je1qsY9ChMyqE5FoYtjHAkc1V0kRZynTewIR3C2BNEvCQQbr9NwqEZ6Fw5joM5sWoIyYeBcHxfr
66dI2wwmyybCPe5Q6tJXIhlpT+2tLxpX5YnRwtZ3TJqi9JI+hPkvzmfSsBYvjmR6uQWxNO/LVFfz
nODnBOKqIsj7xxYHBLY/CGllMyVZq9yOz81U/QrkTB7Dxcft3QKzd3UI07sFOxprFuTrfJJ9xqwF
/zQC1nI8twJBdIJWspneeV0tUIyVcRBnNyHMAH2EDEMp+j0eXJwMQAbT5zyq4nG6rWOvqh/GUs7R
ruiLgj4iUFAUrZRm7rIDsTSMPvUxopWDa8JePDZxlY/Hto/kjS86tA3HQXZEyJUZtJ5QE9sjJNjc
u18QBtp9xTCvyn2DHuO2Pg9BGVQ1Iuq3/F7uDeRW9boe/rSj7qIfI1ALX8aQid+4nGIzO8SzBWh4
YHLqdxVQo79mWDSlCqXEQ9eCNSPTRsjMdyk2Hz7Mez2igac++j0yGfU5g6FzvccFPzZi5/fcjp/z
Ks/GboeKbFdnO+IvgsMJoG9Y/xDE7cgeYGZLXlQ9CshlMtwMRMpnp4z4gpsxeCK9qeAhCAcqeNNG
qSZNSECNQmrVD3a57zrAu7q4u80nTl9bHtZ5lU6aaCZ3bKiIFyVWoxPgW+35ZNwRPrnewHJ8lMNt
PY0ahi2dRCTbo9xFC7Zvp0xW34WqxLg3WBHBJ4Ev0V/iOhqDIkXJp9vpupr7xG9FWSSWhG/WdQ5U
XIbrblUMryU6NLzjLN4cedJoIg35gk3Whg3ursTM+yWHLcqYxA2b/CCpK4AVj6HJg/x2nhrOTyNc
SHsYlwOpkiddZlFuaRdUJoInuPuY5sYCi8liUAB7nKSS8iRqTInjETmCS1i8uZb6IDPuxdgHO8cz
znaNodOLGgU5Roz5966fCdmRCf+N3Dv/XaOrujp0uta3mCvh1RcmRhGqm0naDRU/Wz4Pn/UUlk99
FJgpAc8sxnUNicwu8VAtmhMKXFAZfw59f0IZwlW/uW75iNQ6JCd1My3JlMXhoxhwxUJIAgydh2vh
UWGnhRRt8dHCN5qHljfY4Se58IsqbXPF6mq9tISVDhLd8XI2QGukYbd0iL7H4RTQDgHK1MDoexY2
hYq6OepqyHZesLSnlgfyGGVyvGiFDUp4Q5lWtgxuPQ8JGy+vNAI2COOELxvQ7xe6j9rGS8DkM6lg
fEzheVgeh8GvXtqhxaYFsthOy8jbg0UVIkRwUcLF+LXpYoNrmY/AqcOVeylaus819oyeRUtqunBM
RAkr05kj4QEz8i88HzpMOQjfsVHIPUH+hGEMiDx0hja4MZXdeSbTT5hzhogaM1zYbITPo0ozpd7U
Sox/xrw2taarr3C3Z7gF+P2fug6956rA9uErMrwUZTumtd+ED7Bv08+aa3mG2aK8aFE77Cd1m3BS
h6nVXrafFQe9xQtttodqHGFTHtfkhE7jfjfXGiEdDDG67/2sRVJJyKc1dCKf0TWGalPIs4OAafHJ
VAgCIbybFj8NiJWA9uHaPEN7dITGK7wy+EdUSYCt4ZiVQwh/Xc67fD9JX1jgq4Lph183CIBxufUf
alMqXP+jqfoN8SQ9tT6ZP/lo/DyWWTQYtDwsGLRMBbtM13Rf8Lr66YZRXPswbJ+yqWKY+UyhmBIi
k5xjMhzqIAN3W1f+KdCZ3QOWjYneWHcqVDMv6Rx348GS2uQJrWX+Oyusutcxz76VowkTNhBr9zz3
yi+Fk9N8MFa34UXR0hyU7cJ+5/mFewqyrHqs/CJ4lV6l/sDPjcBaKkRgFgvxvJSE8Fu04eb3Q+Pk
eWR5TJIJ5IkdGtMRA8ymL48KRaDXDvtgfQoXpLl2Os/kUQcSjod+VdA8XZScTzL2snxfUkLGJKJG
e7uqLAMkt9phbpA60r3bGRxfe7nI2Xtp7YRzOVHFTK+eHy3dFxZ0QO7HwUDUvsA9pt3jtu77SbvE
+R1fouyWe6HpYd4aFUgi2fknpbN9CaE3uA0JYG94d7gi4lo5IJ+Ac5Lsu0g0T6CogfHZ9LA6+SOV
NlVKEUPdZZpNISSlHazEI7O0D5mHELNbdH+ZewbHL+eJOrtDNawydwvC32xvOj+7B5fTxbslg4cv
Pj3ii1TgqH8Nwyk6Q+dXHv6Po+tajlTXol9ElQhC8EroYLudjye8UJ4kEYWEQOHr7/J9O1VzJrgb
pL1XTPJI/+sM0QGYp+3uoO0VrFowq9IaT8fA64mgvaxOIDp/SpnFa2SPryIzFlOEAEw6svSUOMp0
pVlZIhh2Y+sMH+eQquvEcPu185yqr1DytccEOdMXkagtv0XaFH8I6xdR56i2wo6HEuMfZM0YnmIw
AKSFIAZjCsO3Ktup8OYnZrztG2rfur9S6ZRWcRHxpM5thtFY7MsBNbjDlln7ozx2vCwb+d5Luz/i
UIg/tRL2rwYt92wLmAcrQkY8k5EN5mZtmd9ZwcXvfDL0F0Y29m0hM8NOxpcjuvdIP/8nOsxvVbJm
fmg45qTHI2wi1JlLy/uYbwkOc7Mlr6PB9FYRPP+iCsfE7xNMIKJWw5Jsp85tYTnxLTvkNY/lfKfi
LwiE4S8rK/wRi8HcOQPUmJSY6hROCPYNLd3Z1HC6Q2icwGRA692ig/DRUDIiK5StMKQ9b47hZCsy
nH/PIexd9N1hqruj2pl2RLhd3gTigLgi+2gsWwg8zBtiEpGiTzJXUFTRdLx8CeBaL0A8sJvhUCQd
gKFikg/KEKJqtvgIylyF80JIlSffBF/Lp5A4+S5jpIo1gZlO1xkaf3RjVLeFHdeB29TblGfhtzEI
YnOk2LI28vPymqKG/GckZ3aWujD9/a5SjH9UZeN28bbvP/LQp0dDsM++WIRp/h3COI0XSOzCXmsH
aO+Uz7BtwhAxzT8myKGfYL5aHlcG107bUSl0C8wiP+oFOwi/40Dl9wt+R3mXQGK0nFMW50OT5Vri
eyK94rUriF7bPIfGuBaECewc0HyYxugsfSmtxxeKP1uoioklPJEZ2uVK4rJAmUfqcGVJhGUu95YP
9rOn26Yr5SfwGbnKijPJtAGA4j2G8GyzUCEf/WgZwFkuGoFG5tD2qePyrg8T3tQRUo3kis+N5y1N
zXDtSzB8djExuSb46D6j3QJ6nzCY3MoUzoRTR9bNX9k4yuy6lBn7rnd5jM8s71HBvo9hwQuBmy1X
V4AHYmw1A0B2CZE78jrb5+K+E87DWYKeEsDa+XHET5i9vMGWcBhRF4cjPVa44bBNp9Kv+zfpZFle
uOHjt6wnYn0pTSyiF+bjxNcY0KU7R9uKjPbRs/h5P5bhczQBizTtPeBMRLqM4FbiLP49CYYJBDE/
G29js0KETbRO91tGMmqw0x7ENb3q2dM6RMcvbfYeCV2jLFtseABWYO1ZJxRBiemTHkPasLAPCR51
f4hmyTEZaCxm8lSUVpw17JasGnsa/Q4HYzcgEkV+9qny16/iyuF3umryemg+YxfS3fywkn1Wz0yk
5AoI8llMNn2KUUZ5h2Q4fLLSS3grddIxgI3LLNLzsjlIVpd+5z/WcvJDReL0uM65GbI66R0/hwQJ
9t8NCglaojaNAV/ahzUbMmzp1i2qoY5yco5YvH5T65aUDaZeLaFdl/t6Vv4YcSXvWMyqdUyKVgKo
LKtZxigIOTKx3pK4GEy1YbKcqyydzatYEPiA08XOZxlP4Y9Id7DCk0DA6+OaHNq0ZQm77x1VOPqB
8haYLmi/bF+ZQRGGNZIoBI5UhvaZaFwe5NGiXb4cLmNOirwGOprOJ8QxzbZZSN6XteUw8uebzcF5
+NzLKu+B2FQxsThR02wpH2kRuTrKiv63S8fxwI7Rk+M0EC0ZWiEdZh7i+SlPlnKoohJdKNgcEMJX
cSFncw3L6lWzSC+KaprQYdjMChI2RLiv45Xtaf4E3Jo2w5Tyx6LL8JwkPfvITQK8qsCaWyH6ops/
eGSQizy6csKoN5T/r+XKhrGhoBu/fhSIQCpb7lxVNk7NOV2WQKp5S6fWUTr/6HZhTondsfSLbQbP
cpT6ddfS/6Rkp3DWzyAQaqsxcrd73+MkSApakGeBdPn3KYQRGVzdOr5GI+qYHlWBOhks6xZBHxLU
hG9pFzmgo5Aor2eJmuW0xovHlmpbkR5fgUrzr5IrvzfA9HEPJDvwv8qsZDVXwif2yUsxLv9Cutqh
wnoJtICsEh/Sgp7c+06nQ1IvS7ZAj9uJKDyrnHfjWcvoUJiQTfkArb557naEp7X50hdF00O0ZhrH
yjHUulP81cHZcdQeGQvvYNb03zVmHqUpQzxc6BQPZ9zzuJm4mu9m4GIwOWFr/GIWDvHUWzxTCKvz
E70XyortzvcsX0GoAWe47LycXTsNfvpUALtbLrv+u83y4wciYf0fj8XmDgA8nrrUu3ekN8ErOMGs
U5zGTmVPO1abK16t3jY+zdRULxqGJWw3E0sRXZRG23ssM5Of81lO6/VLIu9rkAP2ccmgC7gHgbWU
P70LMdg4jekbB4ae/66r9r91EAk/WXLE7wMHO8Z7FV+hXMjvdxt3KBhd6XZ2oesxoYOM+WtyjaeA
Fy6GfCZdGYjhXGHv7dDUSnMAfwe8Iu+FtU9JR7Nmptl4XDAgyGpIvMBMocyfUrrtuKFtdUnaJefh
fkRD27VQqX4wdqZnQQqUDwOWQw5a4dGm1KDS110lvmgApMjRvc5swwWHaa7fqtllGrAD4FKUOMIo
cYa8PvkjFEiV6ohAzph+OP4d8P/0OOqPsZK87z78pBzD47Ux2fBIHzh4rDI3Grn+35yVGIIpEt8p
uhQysCyM9/a2mkXJizTF+OYiAZITprH/HK42XMZb6AFgugxEsCqWu24u41cfpUhIFBFpjzWRbUzA
lQ04Y3DQpZgM00KwNk0Ivwvrvpxsir8+Jkactl4C8ytHXDIzSJ5qYYU4ARZeeWXZ0atmB7L2Oo4l
NjHEbIJ616S7rb3EyHuMznwew6iaTlOKWyWa5motknDqeiT8gbPiXS2PMrlYthwfzO37VBuNMwSO
E3azM1svqe+WDNxOnz9hAwPfDdKsXiaqAQJ0PP2xTf1xMjPnL1AOFI3JmW3cSu23Pdp8k4ByflUs
mp5m1KXUgDnlRbAu+sDbDrkoQYZ+BTQsPu+dJq3dACDgLuTnKd1HvEF9h7WkQCFaPc893ss5LBjh
PPweuRWfcaxgv6SFxOrW7496ht6z6DD31jGorUuyAQMgmve3PV2SCpCow8ppEJbodKYrNFwhc7nM
0sbP6vWAKqRJUlipqGP0MsvOXbIYZOyyeP+AZcOfHN6I54NG/QWSJHqdJlmcTDSHM1JHpgcz0bJd
1PB7gZWtxm+FKWvVXV/tckTVqpe9b2TpyudxoOTD9jJpQEySJ4C60+Paz/FvPOxpEzIh6zQ9uq5x
koDl4AmvZCpI1S2ha7vxGD5TDswwnQm/bH0sGsbDhlM8ij4hN+sAaPafsc/nM2pTi9NRQI+F5yL7
w2A93EUbUsCDzYCS7BfBenMCIg1atHOuSTXbz8x4FlV9d/xC1B6gmWEPVyWzPxi4/ypu81fYdFGQ
jFiBRzeAs7LA6d8JJ+wM2jdp+siV16LU0eNm1We+yrUdlQC7wrsSDZ+g9rCCDLgtB5a9A1nYzgCt
xjtCYVqD6FDhIvfD3yQz8gIcMn+ZtHnf2NR/TCRHLduOGQAOpa1DPNs43iM5tXiNp541QQOPOEV5
OVej0GVSSennyhtGmm6Jf8NXtuHzPGgTSj1DvyJ8ztoFrl1dQ8myVKWlh60F1BMClz2sC40aIWtS
zvBnF/U/kgEpYp/CLqlDUigjS561HN2O9S6CmNOzNTsuwjGPwMc8Kz8Q/jDvW5JGJ5/DWgVUyhge
KF6AmR7fjlC65YKxzbs3QKmDBFnldVb+J7Yj+01HL8UTEY6pVsaF1/96nwYzVs6OdG3EJlRyCyXi
lD+LXhF5h48bdnWaQEkAmluv4ilBVHz6EPQ8Nhk/5uSbT+Og7pIxnkE3psYK9VrCUqZx7R0xbkky
qdj+V+5aqL9FZHPlq2XtYw05L34B0wYCL22F9Old1Hs2cGC6Pi5/7mbCDJ2xgj+C/hzjVh9L9383
4tAmzJh3Yfd+ruxW6KjtDjX4GqAuw2iZGUjHcSOiZBYa0lUm4tOrMQPn1UVZPj32vFMfWChXzEgT
jpu57qfgPwiywfVL2RdWnBBsFZO6nNR6A6iSQM4wduP674B6b3lfB+qX1xiB/7oue1z8Du0fVg9V
j5d1eJDbqua6jJGwib0TNFZW4VpelqfFmIBPmgegtdXoAVjXk401qIY0g2TmrizTzD/A79nx7yaS
vnjCtEX6D29pWKuwZ6v96BeFhylJQD3Fbept8gPEaxE/jwBZ+D+B+L9/O4MSGxFzEKr3zUFJgW1W
AmG4Sr3HaQ2kKUTPGH0Mb7dCRO+lxVOC/NtsFIpAmNCzsUNtNqUoz472fkGjm+mBGxt6INm5LkSx
uzcjQM40/QbVU1QxCaEvtLTSuBm0L+nI/i+2KxR8Lfg8mdEHNwnUBW15B+kD7n2jW3QXR/v3kUaL
/VsCUioSBOdph6buZEeWq6sVrnVgyrieepB/m1v5t3SIwIgjHyQtouu8iq2Ym2GF3OxuSiA5GkHG
o2zgVno6xxfofbS/bjraZtmwbS6mx81pV56ZGIpVXVEfxTEWoXQ3/MyOfea1JSncsnzZwTQ184wU
3P8EoK30xaESYVWN29iedwjLQP06clPjQB9R5FHuIK0TKDRIhk/oqGgHwcBaRRF3D1ucsnS+x06K
bbdaEoSl/aGeUrqd0iPvA+Q/QgKyuIexl0t9cv0BDGwnPJ9uCnzY9BsE1hK+bTiw6L8hNgTEZN5P
ticXAhtoNmNWYNDKgdsa8bM3Jpn7Im5DnC8LdidhIoME0xBHQBvOM75MPl1xnmCBQ82dTMJ3wg+2
Nulmin58BVngrXwsSMJm0iB9RIVfecxz9zmxXYxguH0+/XJABHZ16tOUi9Na9E6t9ZbQoG48gMBG
3nQOV7EDPDCfw5d3/nUN6BoEAX8YVYMP5diMECdJYAod4E+okJyY/APeP7IWb99UHE1hvL5BlT4t
t5hiNZMn3KWsQPPvTrGf+BTnBD7peVp/4WUeshsxSa8qZVObneLBCLz9Iypa6yPeCuSPmPIfF6T/
PDD/OAOeS9Biq9GcWc78vGY8TK9dvuG6DgQ1VjhM8uEKcmumb2PR792TJdNhbtEKdeodgirQntZt
em6gWactmuYpZpNDFX9EOYxl5dJB4RXlGCswMioTfcw4s2WLn3/a2x7S6An++SJt45yE/bHLAOh8
Uh7y9ScUX8kflbpQAFoAgQpY2xbZAwVJjZ0D1EZ67nINwVUsy+m1WPsSDWIuJ3neHBNJNOIEsum7
gMhmfyqxXvgaxChTNyFRPXzyKd7fdi1BAlfp7sKa1EpAUvxhpbFpW8bEbRX2h/DkpbRBVgcMHqEe
BuCvzxFUL/QEihnFLEPqqcdA4tS9StTu6q6bOnFBZpwAKyk8+nLw8sDNKRP3qnhks2/E5sR9EtRb
x43fsZADHD38h0viQ2M4RmzjjyMu5dlYKNZSnrNrmRrAfhTa0joZJxT8FAnBqwQgY8CL3jMg2CVa
NOoS91hopIQKoKJBMETo4wFI3ruRAiVap2hCAv0wPW9ZofKnDdMuhhZhdge2cJjvxrFn4ZrD436F
fD3/TUtHRAvBBvme5Ox44/hmET1olUdm65xDDcqIftXQCLA/ObD5X12Ht+XixsUuDXIQgAwyglHw
ysC+Z3cQJRwvWZ95gPzzUqBsiZLj0Y7RMN4Po5CYNtJ5/8zWMnWPxJXrT3B57s/csXmsy7UTWSX3
LAOrx+ETiaBerW3ZHUU9HIOYcXGgSQUwI/5zxyQMqglfFq/6EE23dSryduHzcaYFcwOy5i1gCPL1
IsukBBviV/1TWBPguQKdjrviWDkDFJqMH8l2yL8TiMI/SECW4S1kVP30EWwHLwOqkLp7rccIGcM+
OspTB4ZctxBOhrUpl23GYGJTsTxSjzi0eukBopzg+Rqi1xz6Dpi9wqh/gZL70hl/wfVb5Zzcgeg7
sYKyGznRHZgYPqS17Xco4KhPS4kKryIdcaFS0j0BwIXXq4Leddz+oVuKx62AlAXDFin3cmwW6uf4
HK06Sr4T2Un1gbeK2S//AwAuq1Ag+lQCxtYVvriZ/d3KdfzVx1LFeIbCLk7I4Vzze2jIcFX3G3xf
eTkqVocoTi4QKA0bvJUAFswm15cjTxTATQ2pQv/ME5nxVwBV+Ssg2JH/yTfsFGQfju8S2Y0vsJi6
pY5znA+wTO0bzv5on6JXjrPrJescZzVjBy3a3IkRslOmoqy/t9OaTt/GbF1wXHIR0YvFAsYuZQHI
6MRywCMnKLz6veHEQqIy+wLeHcoVND5sGoh/U/hVpyv0zWQ4l1i2FH5r0T6AuI2Uc5W8zw7grjtP
yRzSZoRx75kbtAi0GVRJeK7CbOdaoKQW8KxNSghXKgTDM/kk/Ci6nxOdBvoAQOjoijpfuyKrACIF
1aYqZ/RWcIzGT+im0tdZ9mkGElornEv7UG53pvD2fd2CQtkwTTZRlWoG6yBBcZ5nv/Mrm3HSXw6/
bxZljBDwgeDAOXS/+g3t55CPkvFN4laCqH3JPH48vgKo/E7DLrPWlmuGf8ZhD93Y0OOnyHskoOZ7
t7yVzrJ3Uublt0ThSa5R50aif96tAv9Nl+5vYlL9syAHkycHBuuoRLc63k4B0HEdYSzLfyc4+yJR
7SVSRl4Lm9PQHrPY1EcGZ390mpBt0v1ZMGawb2Glx4vmyXQfYdR53dZCQYMyanxfU0c9OIZ9ZxWJ
smEDcMz8hqd+nxYlnjO1TOTpiKFDfZg6Ez2sMxQtuDkX/7iiZD6BOnsYx0dlBDgVKD9huJrFNLWU
RQI5AJMJFGx5zNP3Bbq5q4xNzp+XWYvaYkuoVizTR2VpXl70An3nsUTqO+qDtrKaeCKe1hjRO88U
p6JowmDkD2wmHAIAlWHqkgBxlts4TxqdY2g0mqBbGgdRkyJzOMSWpEQsTOoSnFGFCD9yH8sasuVt
/5LLJ8/TthH+Mh+Dlm8FCj2HqxaT+pr98apUwaeAl/yR0leXmx7a6wQCv7PA9D+binU+QPsCrPIN
G0kpW6WT4zFLFnrja6euJeYFCC3KKElfoWhxWYNla9s+wpRAXslsPk/v/dqRpe25g2InBgcDRNB2
G38kaEd4GmOyUDAM4zaeuO3m4rKsB+0fIOIbABAfynT/QCkM5ocqp1W+d+iIphUGKYNvIMzbrQMg
m52ggTcFoMdjxy9uRqqzhlBe4CICx3QppTnsdYKy93XYkzE5rcnaTQ2oYc+f49CB6hYRxJiPM8gw
BMzMMXbzKpUJsa8h2vHYryM3Bi4J3Hz0BoIbP8TSJxAqDnir4JSnW14tXTDqliIyf75kYxABBIuB
lhMYeThvMppPEzQ+V2VxVFQD/BZHjUHVPG7ovL7TBSJ5Fin5S8k2eWeOBO26ZZRDDRR5qKc0uBba
UrSb3jj4r1ruEZo0le7S9DsmCp/XLMpkes0CDf+GFW/Ruw1Tf5tcon5usJzwapBoOKuxrlt/M6bM
oa/A1WFqELFQ/q2exMP9DnbItrOKtqtFyiH+mUqyZ9p9ReFGe7o/+mntf+kyX8/MGQJ/kkkduUDC
T/WptIEhXTBgSK6XL5TnDlhmBxynE+GcodD0+FuUlLI6O2y81HtvlitkCPpVySgTmDd95suGSlxd
NWRgVjwfe4AKAW+iwarGyD9IJ+Z6NjIZW/zlKgPdoPL0PlXRWl63WempgR0M/XbdiB38N57q/ScP
3rTQecGOkOWd1O0az9jts2lOjlPCtxUDYeSeqDqK08CH0dfHviMSzMQ4rBqpiDmrsMk/mLDG9qCj
faBZPJ/gmNwbh/HuYefANSU8Bz9tKQc8kOuIIKSwyibbzPwcD906n6fej0+gRuaLiN38pKI+bXGW
JeAcnT9OGrNQNZShvNB18M/4lM3eYiScVqhJcmJqbLhQl6YrP+0cfMHListG4wtE1fMbcegIysp1
byCpQJir4zvEqpkuoeiWI9OABYPFfbFtGTgRqW8ZDfwHXTOX/Dfo2MTZ2cJFlHzXeuhROjDY6SHZ
CH1LRF5866B84zU8Rt1RFRFIYgbz6lbpeUj+OqijQkXKw94ElfYypSNEMHMAQbvoL9gA6en3CFAv
OD57nf5O5ZjLE8hVeAdAb09zfSyIpr/yAP3EHCd8vZCOlilGggSJVYRnD/jGMAY43UFYNcYKucYk
e+zQfIzXa80ic6Jw5zw54c0Nf8h3yLYQbIIggvAG7yFMrWOhx7juxE4ugUJt1PJpjGStoZcLSGXC
XVGEjV+5jVy1Yv26QD6+vclRpx0wpfzwr6xYADQEJPPJatQs8o8QzEIXjqEv+i8/UtDhVh9fd32Q
5zihhTmD6PKuXXAlkr+E7F8tDVA6jTWACWgMbZpOoTHYc/0TcGGI1XCwKLq2UYhni7TpGHdFgLFH
nh1ZsqhRYEfFK8gl9CbtUYnFogK5pzBYDqSMyrtuEJ2G2GfCdlRCcUTvmdnBkHpc0BccgxBmmWXt
sGBaeTxjn88+y3XLYTnKDuFQHJ3xjxzitjvCIvVMkeaVtVnQMn7EuLl3TSwhkf9G+jECLEiiomXW
YVrGQ1tcFJ4JzG0YsEVNsT6CFovRF9bA1LX7ama51M9hsaIDmOdiBeR74x0UHdDWvmFSOXb83p7D
kjHJ5R0xpSy6sys2vnYrY/VflknX4EDh7+iPwGiLYL0e43cfyhwVbaCkRAWdNg4CwIk4xQlIgEek
42HoAit/tPiO40+CxaQVe0bpCVcltAocsiFwXiMm6UrbEcoT66GwvR0YWPMat6nbHhBGr4ZTDBGI
f453tcUgTVB/c/o6h9F7A1qSFBWdoGKo4SWJRcvDkOfP1sEbXq356vKncqYsPEHIJ+wVuoiv5gKC
t+o24FWd7w5Gt+zi+dpj9yPOZudSdrH4m8BygLzAqAfUIUC42oqMXfGjlEWWP6Nld8vwUkcigdNI
TrzJBUFl3e66Ma8NDoWl1quBzaRS0L6pF29w9+Lo5xNEWDXSGslSb7hAQEbsnYGas/YpxLYP5a40
hYgWYHb0H/7fI7s62I5RjJsWD7OWsrvFOp261i6Of6T7Ij5hDwPcnQlqWaO1p4Bvyywr9g+wsdly
P1sG0gcwJWSbkLMq6LJTtZ1Wgg26OmCZSoCrQgPQjFDHAyzatv8SmHbW07yxnpyXgh1/uVjLk8jD
tl5Min2hQjGqPzGoPjnYmX1/VNLs8ykcvtCvS9jHCKKXnqMoohOrFu1RLuPvCCT+9rgIXmxtlpX+
nLPI+srKSUTV8OUywLw885Pv+h7mEZiV69zlxR/ozLJX1a39g5AMDGghEmy2he0hNgnB+JPGKOFq
uGTI+g7eFh99xBkBCo+456Hi05F2l12uc/eYRoF8uT3NkkJQTqAWu2UIKFx+SLv1T8uyMI+S4Jy+
0xX1o9jRSTE8JBSuyZvdQE785SODzyssgr3pLxkXCDpwyHcZEO35lAw0gI6KXLjhQYoxSY82XLaN
ds9TgLTybcbC/pzh0oWGAL66pqObCw/J0I/sVIDm/olhC5l6yYJTtK+gcw7fiKGlhhdQQ3ld+PQA
1L/3WTUmgeLBkerHVqql0WB+/uaceIwqyLO7RIcV34Tdlne8zSAuaZdcdrC8v1VPw5tzNH9Ili38
8v0wnZCJNDwwwnI0akDTAPYBAsNeD78RdLEu9ZRQD9M1dQ8RhHlbvWvlwPpx/X2GoQGr6bqzxxnO
UNwQuDvjaJnhTBwBkbPErD/KPo9Ap03hAyJG9xTAPl6niME7OHdl3w6Isr+PnOwf4+nAZhy6COgX
U4jGwSqWMCjM+X5ScXKcIR0xP6Eri56s6MGwQ4l5D2OpKlsY2pY/kEaRGo4ZoPWbjd4LYfWr9Kv7
RCq3e4hhVnl2zN2NeJDOmJXUGzkU7i7C9H6G+JzfFYfWVxklUFdHI2ZMxH+RNqbHb+AScONsYniA
KgwusMTFKG8p6Q8Ih1ek+Ljy62KcIcpB+6u8Bk7JJbGLvzGcwhCczPKb5BDVRvhGfoujl/+WKYeZ
xZno3UE19Io8A/swHm6/ZhCBPKTpoP+MPo2uAPvsFX8UNhuM1eJW5GP5wI8vRd/WxROUhDFsnhpz
8XSsusFJVgB4jBcOMoz4FpwpWEgIsingMQfNTTmAm4SLHi4YvufrKzKZ3AEJWBGpCqvn/JIkEDhS
Gy1tYnr7fT5mQK4At0TZ+EOLyyacwVqMzPpaD1j6jjTrm5XNCa5UAtEpimk3ZN5QINw1n9DTDshL
79AAMsVvW6QgRdCdnGoyxp/byKIrCiq6u65w7IeLshSgXEFv4EDMLz9EO0QbZPiwMQPrstvkAQSL
vUZH2O9hhFmartRFyxHQeLfuUd9EA2rPQYsiiLUgrjKYfL/ch/E5xfKKLFJ3gkHqk0FfezGhPC5Y
ZtPPQq3mfgtUvgA0BPqabpi1kVxXRys7JtAtJMOR10dnaGNHWBNIeXIwYSLQswu/Qwyn2QAz+Lfc
LPoXh4PmBdQ4DM8WROUaTccZJW0GNyQeI6iP9d4AwEq22i8sfOD5hWhFyeK/DvzW2CQH4f/8uEQt
iADsrOCsH2O8cyBv944YTKVkuW1+pHFN0yx+4xFVDtQ8me88H1cs0oNLbtjCyN0KwhOXDeKYIWIG
a4PSBfTOA2enH8JrU49q532FijFYpAuLCSIJWzMmO0RAQFX8m4n2tThlo5++FXkGFBYQXIt9CFo5
dmzDMzRhQHUAFERXv5bzRabgAFHTB+MQzuilwuQ/NvDc7b/zJe+/w5+xgfRgFkFj2XhbuZhfy83n
8mXO4CIQYp2/bwt6aqvSI62lEiYrsODAFw1H3QRFUWLGx3VMIeGCsOw80WG42+cOsDea7x04QOfv
+jUj93Bo63ME7mVuMfuO7w5DIfR/cLnBjBFNYBhRREaTNf02y/HnUuQKvmOz4yLc8wGtAAhJATGZ
p0kdW4irL4PXEOmKPQEDDdd2g6niaHJgCpAP7fM5Gzz9TCDKe9zgJWmSYsFNi681xy1isQIJcBM1
puKxxlPmPghEZnsFagz+uxytQFdKHMTkasOGLqKlP1moIeBrB9/A7uCHTF+kzfULD8FfVDyPB9hl
sUPVpOJ/qOCd72BR/x9nZ7bbtpZu61cprHvW5mTPg111IaqzLMtyG8c3hOM47LvJdvLpz6dUnTpr
aafZEFBYhSAOLZGc3f+P8Q0dPX+hoTv0LQ5giLIa/6Ohshot1Mn6FwiTOFrD6rMbCDide01zN7Wx
5nM03CJRV6ib0BalCzY7ZbgYMaVt2Qp6N00swxXFYOQksjaDgpCAL/jaaCSjBOtWett0TyEeTPEJ
lIF/NwmFUCNqkj5PF4454gHEjNKv3aITV4VEqoPls1+rIcLzFTdF2AeD3rm7Jo+g8lV+VU47AZuA
rVknyk3XTgI6rl7PR9th05759TAsXSefP4VOHAZFDJd1k4HjeY0qp/1gU2FvFUeq9Wzn+gr7TPVo
zJ54nM1BfNQV7hW790LWpZmW32jm0WssByNG3mNY+7gouxU0WGTG1HPsbAH/kF8ajeBg/UQTOxQX
I3XITnvtfMx4FJjd7KkZC+uq6BLtjRKDVW4VDuhrzGVAYrMiuRr1Rt7YkVYi8vSrZp9pA+8GGUKH
WPHdfJu9LSOKkhSU2hgPUzv6C6pf0zfLSdoVjgObz6TbjyPk/WRBy5u+HOrdBxhg4Y2OeOUQmXW5
odxW40dq1LqjfGAttGio4xX4vephqBoOa2lOKSZOzeqgkrL6UiZaedR8R9vabjM/Nqi/8H9SjJqD
zu/rFK9LSqXScfy10Wf53TyP5pqQbZviQ+V/OPiTABjM+kmMTVBwB8WIaNTOP5rSS/ZZqMbnkyTm
YNDZf3Jda3jJY3Yf+Knmr1K0iMW7gbPDggNsvqOEpgJT9u1OQ/9/dzIZYnvReCmCxteHm6ktMNN0
xvwe66Z57yK1vgpNrzimxtx/MaU5mpg3nKxitqfVgNKXKiuYtYwmAIe6FguEYCK03D5cW1M4HFDy
ATkEq1amgdWmFLMRRzgooyKvevIGPLMrVhp1G3V9Wq5a8gQfHJ1lIsPf+mXqLaRFk08j+qDjxUrf
klDQZxIKlbhP7eSbjtJwZck+nz8SUGTrtrN679YbBLqiTsv7vYzwXexITtKf25Yy1Sq29QYJYFe7
6VUcoTGpKApHXbYM2xQNTpKCxtvgvPaKB1Arvli1Kq5uUAprT0ZNEXrtl1YTryuXDnaQoXeM1piJ
7K91HDrVRjU4ZRaxx/oNDMko9OdMOI7YSLLZjEDlPASAGsMwSwfVX4kre+q1cNeqYfKboGYZgFun
bBGqgAPf2OxR2SniAn2JnYpyUjrYeH7iXnEGxSS9tnrNTKkHILOZ1rLr7CvNVY3xWtCQD7o8FMM9
i6DbPY6jF8VXc2WM1h1otXlaZI3GyOUwZ1676ru8vA3VLdIvL98XoZZDc2MjnbYHu23SibBfxBhr
SB1IwieZWN5Sq5tBq9am7TRLROgGITrS1euaH40q1etLFbv6+Blx/qldyElXw3JUVx5YEyAx+xz+
nvlc0k/yH+nNZhUzY56pT3VMBTa5qZ3WRNNQNqNY6QUoQbVpZ8V5l7ZsZt9ASzHGgOpOgzbSR5Q/
3E9dxjEocxC/FKFu1VOQ2lYrb2ijeR5uk8KWEToyF/Xdwo5KOV/XvW+W97NEeXerOzri7wC74SyP
pse5HZWzbfuPeqnLbjENVj/tqbapN7vyEYMs8Mn06yqmz+kvZIicjQ21azvDokcmVG0tR4xLo9Vo
2BdzKx58XPM3zuThz6BAOJlYJCr3iWKk90kVs7OhWdjsTA4Pd3Iy72JjSrduSeWsl64VNK5tfWlo
fr9GOFh2fWNZK2W5lAVqVFW02pX4zD5PY+2AWpNgvTyKQrCRtFEb2p5EjjJ2TrGyi4z9s5GGPTIi
P79Rce09skT4G6vuWKWSjIXY8NpNglXgBfoMs0djs+1ZFDYVJRcYx84ypukb0gYRpPIkk2nD0qD9
7eTHcvDi41xrLoEOVbl2cvTtbZvmNsXUMLeWyJKMo5o1dUMlMEOie/IbLoiDbz/L0EUqFNd2/Ga2
NXbwMpnW89SpZVQ49fPU6Oj/rWH6hEJGPjmGRi8nt0vx6jfmuPXNET0OG5/+EeJhi0c+kVNAO2Xi
3ajG8XCK2H2pTJyFAQdKf21mnrpOmj5/tvJ6fM3AFckgZlSY9Nj5VTMsg/3sSiSIoiieO0bc0iYk
jljtrHfvcKmKdy0hvAe3pfU4G0lxk+luGi2Keuo/FQrdN2adamNzyt57nFu3bYNYeqHw+LzU5JLd
N6OSqP85N68tpgNOdRjEyeWN40ddq6LXMh4Fu/a2t5aZIIo2903xUOvtoK0mD26ljDQMOKXZ3GZJ
xmSjoBt8tqYU703izNFD47XNDmH4vBzKyflqaDqVA0pnXsD6gVy7ac3dSGPtphWG8WJa+XQsXRTK
OrahvTRsQ6Bf70JEK/gz7iKJQRU/ZLrqHZmCXTGio89HPLTu3H7De4nj0oSDIRWGVmynHjqGLoqu
nRpk3MKMtemFUoM8dJS6KAOX/RLeRfrcYZh4igbhLKEXqrUTRQUGc5S2+kJ6tpSrXDOcYokVtD0k
8G+cA34E8mUotFGWvzfGznhNR92uUBsgG1pinZf6WmnVHIhsEo9FRj9w5D2Z1rpr1sNnOqiO2BoI
kuo1cInuhfLeC8Y7NJ8mtsNmQQweVi3bjb1lVlbOsNI5GqYHvavt6CY+HVGCMG2aZavScg6GsKYE
VMZFvS5NFOabfpbjBiA0VegePuJJJOH7r44XafFa80dMG5WhhlPf16rmrdCHFrkf9JNDDa5wa5Wx
t650pIq7UOuwPiOzugfDg4VHmTUbAN9NhnnXVaW59lsOeUOiSdpj1Lg4YHQ9U3TPvqr3IB8VXZFt
5XjSUZ7wG2tZ5A6VL9/K+oB5rV8O9B+2dTsOXxKF32SyO3RSdORMwUvtU2prQGsQyzCQ/alVDXpT
Mx2/oGgBW2VQD2JDgdrohNRNm0CwN0Nk7mYKI2sYS5AnMhVUYUvUjwV7Im2QYFgBBc3bph5QE3NU
2vG50IEO6mSy0LEwUyWtV6Eb5lcOcuId6KTx2ozxxU4xastWn1gPDA4IvGF1RUA8OiA0zqE/2e8I
AscWD2rXPA2UN7/mLEdfYhI8VoVhFrdy9ptPkuPvalKjCigzl5tSd3FzZmmtlUuVR9pDavv1hyqM
YoXUng7koMkqMFyK8O7snWIkKAxZOGHDhnajVn4t4KI8zaFLN9zunIZtyYzwObSRkmexkKvYGxB7
hYaG3sl5aQnipBnriQNMwww5empvWhoka9aj8Ni6Sj35lVXSr0nTJ8qx3mNf4CxDOpIUxXpouX8I
RGitJSgD7mvYaox0XFsfI4eXtdZaKPhw6r7PdjajUPOqOnARTHIyFNSREZXTmSpllAZDOmg7ncbz
Uo46W2C0GIKIcIOoZYLq5dIz0NxudBMR1xVtScwvxmRqCXX0iu4W3QapLwcXKdvVIGSxhQSb35kJ
1SPYXmnASQBfil8jPZy0iN1tD8TqrZ8N1FM+0pGEDN5t2hmwaWa6IbcszuoTORfyXmtAOOA35PBW
ihpbmW+m0wZupy/WHIvm6CpLSzvmzZbihorsSR1C12Zvs+49w67o5Lru27ij5+kUL/rozae95gxx
cY6kUd0hePH2tp906XNUdyacHDMNZF6ZW2latfvZqtq5YN7BSBckSVVvZwfXOsdQiAajTXBFNlf9
dJ8iZnaXcaEb89Kcddlu7RJZJKo84VGmjfXOomuRt4+56tNi3Z0gPpuumWHlQbFzo42jl8PMGcTJ
iycSBoY0aJNInoRufhq952OY8CaXjaQ/6ULCCh8GBTpFD5SqEw4GZllwhlb+VFiQmSi5vg9J2hTf
usJFKkOHLMuv1Onqu8ZTuralfKEVS2wSE5VRz5NYozqgMHLv+I4wXkEAuC5Dzy3t+t4v9diKA4s6
xLDLrXF0N+QM+wXhq9yRIGaZdYK4E+4pHGd05RaGR3lPe9K/l7UYHruxnoyVdBUKNja5U3GjdUU/
XlOITO9KUiI/zYOj8oBg+DFZm04xhusc+tO2qq36OikzmhrU0uhiwnURu4mhGcRZ4z0nncTGZXEK
fE9INA93ZsWW/XMKZcvBbgTLF/GrUm+KZkhD8NDYvuGggEs49Jzbrm3ph+6GLo4drhr03zdRJpK3
CYffg6kp61PHgQLVCRoynAl2nFi7HlKJWkjwMHDFOD56D7TkxuYhDasAhRU13ILJqPb86xBgx8pL
eyyjHl6naQW4EIsMmq3uvqInsja6WT8oSB83dOdt5FVIh7oNjkQ/WuTUL59QBaUsA1kUsi+Jx281
TecNNQ87CYre7q/SUNj9YhwB5UFsSL72DvVOumTe+EZrJ30A0zDe+pT9s2VjU33jy1r1UhmVvQ2F
mZULeuX1cw/dbzO4sXNdhPBYckI1v/U1XZxNJMaRaVqjp11wvYPfea6xyeeuPQjU8tNqcpCepb7R
pqs45IhG3zzFGO7joyj9wlx7aMntHRIvfpbZqNKX0ELdGp0J4o+FN2spqjcK1BuzK+1l32CMAPLE
5pWhbYLUqQumKL+ZMLt0NNy+xDMGtAV4gmkjG1en6zyrqymjpUevIKJ6ydF9Abd7eGvcegRVkXX+
eNX7yl1Ljm9rW6blLXpCQFbIxPJdlZIVRYd8PORF1uycMIwPZZWGCNI688ktNJHt0ryAjdDT4zt4
XeNvzNQHCKbZj0Kv1JUVWjbt7TDzdxk7E1BMaty66dQ6x7IJ/faGZj8bGTghqWtUy0ZNsNl8LXbJ
L5oxLDV1eMRpN9+oloHZ9V61bltRgNpD+APKqNjh+7Y435U4NGIoTTcJ3VQ64J0jXgHvszcOk7j4
COOT/y2e5GtkdXngn4hQQdnk7mfOAWJFG2heQuJob6kmKRRoItSjQGhdL1aRmVLSJEos249IcTeV
AY5Rb+z2ZYIQoV+lLKbsJft62dfC3lpjL2vsGXnnLSs306AZ5c4K+9On3MbN7YjmU2HU4iAgp8H+
mcdN6c/2Y5/o7TsR6/IoHThJjI3qwZpn8yGOQeuxbOqU6sh1cpNFQ7F04xpZyufMkbXQqPSkjQC9
eIcJoq7NdhpXtuCos2AwCWZVZRrU1/QQ5J6CcnNADTu4ASJsb1cMzUQXA7YoWz9vko++MRVrtkOU
GupsbL9UsL32yjmBnLpRPdgCDnTQ1qxog9sNmzab66t2svyHWSudW6gx9gMHem1PT9G6Fth+KKTz
oMud3lHebSgEZRuQI64O4TPLr0tcKCKYStdN9lae12+NlGJrIRzjyBlNdJHgeW0wrrLyK4nzm0jl
fjEn3biNoy689spwXHpMeu82gQKPnlNOlERK8B8m/cIlobJdEBcDK/KosC+nqb81SD/DPhjmOKag
3X9u7QaLS4PbbmEjvN/QZGD0hbpbq5VFbSfaelXWPLrSyJ50SAYLXJ/a2tBqPK8tsIalRFRWL4Z2
SK6qFlv9XOrtPUxRe++J74qi0WjwuWvMlAgbDM61nV4eUs/sUGjalMzCGc9FnA5AqQiiQYRthd31
lCI/KWvT3+Wwi54kVXa5MGhf30a1I/ZT744vbaN/VbOZvAhHxPduF2e3jhM3y8jg7Kdnfb5FxuPc
IDZo12TMOXDFvbDe1jRENrTQ2LcCLDzNW/Q1UQpHr2EMNW/Vca4G75riQkKGeuqbMijRaXzWhbI/
jW2vrbXJSm8oL0AVEH2+ck10ylHlDVANwYl9ZeF13x0N143iTb2lqCHwQ9n9eIg1qd56bYqu+7lL
V1BVBEaxiqJGs4VtnLHLLBLwwtZVbsBrU2ufPJEUIklCkMCXNK2Mep+yWMVY90a7aQl2wo+SLyDs
FaOxkJprhwc9zirqBzlZUv09iuTESgPYQQVNAo49TIcMZ98rEEaD1mN0IZ8rjpyiZhvoURh3uEw5
Pc/tgR5RljMTGJwKbllfQQEsKidHkHyDFoUo3fUMjydi9wudfe3NSEPvNfSY1cevAcM/4Rc7PhTo
P6WNddGIYs0lm9sIjYOP/rgB/nDZpc9A0kBPCndUtbHj5nxu2mlXSv03yPWffWrzr5+aQ5pw87wU
O/zE+Cc3bd5dFmFlOGf5AJpAypVl0t5R4rhrrdlZtPpYXwg2P8sEjbSQQqHMjF3U9recdT+xzv2G
Dv+zW3KGiVYhKkI0rMaOsw9kg+hBy3BHXPQkz+PtnVFHWGXgKaqK8IvVqVeXV/3Ca5+h+WnJIQoz
3Z6SCIQrsxJXiXZhUMv/yLQ38TAbtIh2MQaUpZkYJrwmT172MO0zHD9eEy+1dbghbBVxBGZrlIKX
RWDYJxb4n0Zl0dRQTBK75mgNW+/FTNVv7vbpAj+Au9tnY1KKSo/11K13DkIljYoTgddsA7t1Am35
wlAi+2x0Wi51SSR9/BKRfTPr4hbj/PKyN/FsdE5Z76WtKOtd7nuvmayOCCK/XXbp87HZmF1WUCfZ
sabe6hzhquGyaCz7bGhOTS/pviZqp5Pa4E1HW2WXpTCch9r3kFLBCkRqFxEAurTEKYrIj8bLXvDz
XHu3FnpDnXxi2HvmLdKi5gp5cn/Zo7TOYoLiFiF+6/XjzhmH61ZEG71K7y56lNbZyORJzo1EAbor
2WuQdfa5dbsL7/jZyPRMaJmdaIdd2GbNClWavXIbZVx4x8+GZzII0BAo3XZCpeFBThxdyXhILls1
rbNxmUE6aWwTYXd7girUvfMRhvaFn/xsYKZUPeQowSvbMTIZX6s4GxRW9ptp6/T9fzBtWWdjU2pF
zWZy7kCwuh3uBcq1YSwufKRnw9Pz2zgD8VsQluTibIn20qreLnoRzzPutaj1siGSzQ7NEX6UPHMX
jYB+d9nVz5ZOK5pseO1g/pnAIapo0VM6peNlS5B5NjyJnZ0NO+vrXSjEybvpspnN4I5d9tHPRqgn
0F3NblXtonL2oMoMBxpWVXDZxc/GaAkwLBWcl3c4p7IFGJ21wBF+4cXPhmift0nRDyxuiZ4/gkLi
FFn2v8u6tr8nuP/gTTfPxih+R91Uqc2NwVD+aGjpprL6Z1ru4AVrQkmF0KqTut+9qt15N1U0INpy
3tueX8xr4CvRM+7f7Cq1aZu5Yetz1jnVyjnooGlov9oTcjD0jv0pnkEG6ELuQjnGAUATpFcaRmyp
EPD2SHJtZdi7RpGFMA7v7kQtAavvgrO/dxxLP7vNdaS+yDynA9alZOdCXlvEsXaV99ZDIv3blDi3
fhw+TSqmUDVniFA56s0lv7Z2S2189MoyW3eOHq3QoPnrTPqnsnB9l+HFWuVRLxDPx8OVQE1ro+ch
aEBdT5MbrWfOee0TaRlbM5djtcADqX2Fl+0SYWIPyIVAVw8WenQxmpsaQcoe23ZFxSmFuhwnt34T
hrfAY1d61A6fU2VgB+6cpSJJeYX55Vp48mVG23Bl9fmtVg7tmnK9xvm8mt4mn52Bo18XVBkaPazd
rdCgV2FApj7kJScstisGKCjTgFpZaydEhyVqLYztJW42a1HE4T6JetTN1bWo8ysOruXD5IXhxtYg
xTt4Pg5w/vCBKvSwA/hMyzgOtnkcPHtccwgscFi7E9bHzp+CknbUivZPHzipn39KEzSISadtBHqq
YwYNDmDhofZhDhdV+jTnhRewOyvVmmbwFrjPY62pkeoIfmP2m0s/9zK1BEZ+tLCsBSioIYPJSW2B
bJD7kMXeHoTpiCRH7TWMyRhF7UBEYRh4PP1GM22XPqwzbUIwvFvHFDhySneNWLF9pqSIdmegI0pA
Ri8w+FHnfgTcnGD2hVQXQAHS185IYzHAho5x0zHktWe27kQn22rAkdPT7kySC+pGdfvQ7w4VL+OJ
5LzyfJiWG0+yywI6NdpBMagtNab9GJVPY6c2IvP6clXRa3Es38nvW2Qte2XrNynY1lULWjuIXR9/
n4AzOwBlvsYK2AVdoz8J5FNrHWQ8L1pKyd32imxH48nbuJhQHA9bvBVtSJfY0Ls9iSA8bmjdf/Np
ZS8LF3iBSw3qqsc/uGzoci4ixyuIf5mBaPf6x2zNd11HRtvRj9wW5n8rAXGJaU+/VwE/LxnCtFcN
JGcLoaYbRXIg4CDVzJiJaZXRbOwGcxdNuf1i9T2WYenpDzBcnL09VvQ7AT0Xn0bQSNwEawzofvrq
AdLTjU1dw3gKq55UkOoqMx19n8A/pujT6uve8I+NltJsGdM9/LslzK8rx0QE40/Duj0JM/CCilVj
y0VvZSmPQKmNl0TApIB7ABfhnQ5OPjgMY9NdBjZrXYzJrsvMa0rsX9xo8A4iNUCddZKRreZ6fpmT
PIchkiT2hpwMI6hG0uWHJt4Vuul8IwpEwWOBB00ki4/bwrHdZF43Q2LubYMm/9LoJ30N3PzGTnzD
WwLqR8U5D+4KCVKoLUtVn3ZWr3FMAgxIoDywae5/iLDUUuBGzXOS6NlWtCUtQszR+2EOn/PEOZkp
56G4tSj9rI2i2iFYYWxAqvb7Ux2rspDY4jBZAJlimgmtLZacN9zE4tnXOMTh7yA+mSZ5s9Sg+yGY
RWvOnwf91oYKs5pGpSFaqU9KQFdq2srDOvYUYy1cea10l14mAUu5keRZxDhRVaKX+1blt6jQwhsy
Tm41pvC6pAhomhpOBgRnBO+M8PiYDgS8/c/CqbdlJre8YNpthL9tHboxhPCQXsCEqLGSBVIauwE5
hyuW4Rw289e6REWYtWb2gNrRQHo7Ri/Up8CHOVOiBbLstRu9QiccjH1HNz33q/5dQzoiYVCVzWMo
+w9knto1pEiUxYpnSX+k30UaAEfFI102nTvfs6uY1wg56nmJYB6FI62w98GSHKgHh/RCDbuWXuCX
U1b+KlSnCAAeMqymtbHyZ5QgsS9L8g3ksRuxrWYdwZSm1UWosuTEo7Eqxwek779SV4y2etckn3Ld
7KrdoFmDCjr0qvt0HHw3MP3us2xRTZtg93dDMSI+zVpP0adxurceXE9Q+t2MiMmyHzHvo6fqsOvS
WC6WwIDwX0L0xisFsEkIDzYNELStj7RjM2dVtB/y8Wqwhdzhmo8hETTWMXP1Ymk6lI81X79qSYxa
mTbo9UAV0ZHCI3Fes9WP6JVSM147JOQMle+41xqM/ebVJccnyCYZbezaBX7ny8chzsUnnWeKCrbA
mwi8pbJqu36CdDb3S4/upbn0UsN9yQefFlqj696hKeYt9HK1tWyUchNhKZsmpTcAQD17i7IYpQdU
1JLWqPkNCI13X0naol2efDV1enBoUEX10qtSv64HP3oZZFesGtzwy5wZGSpLFbvpgk1NHsRJ32GS
SqDEpLkYbrUezUAfFrDc3M4z6SUZj/gZxVWEtvabIibryW1qdaulBb3a0i7Qz1uTWPkGlk2z6Ogp
gca8TbthPlr6zMmDfhczWgRgNEd0sq7b3E3JfEHtRNPWmJqg0HPJmlWZOBd8gaOkqMv2Ooon4G7E
mPV3Ixbhx4pi+R6/T/mEtbBfdbYZPSPirtkh9PXYrcnQUlvURVO1ywSZWbowY5tstpZ+XB+XTEJp
Xi3GmtOzNlvYnaxYQ3Lgr5KwIXnCUeZyrKybEaw07XZMPNmYP1ltOBLsEd7RUNEEVj+ZbwyWUjZ2
kJ3Mnt+ADgmBW9I8hezEApSX5VFFKU+ucLV/Jcj+1/v0f6KP6viv3Wb7z//mz+8VMhZMSN3ZH/+5
+agOb8VH+9+nf/Wfn/rrv/nnY1Xwv/Mf+cu/4Lr//r3Lt+7tL39YlbR+1V3/IdX9R9vn3fer8wlP
P/m//cu/fXy/yqOqP/7xBy6UsjtdLUqq8o9//9XV13/8IUwOjv/15+v/+y9P3/EffxygC8R/u67k
B8e7f13wP//q463tThfQ/86uxPUNRzdsvOCcW8aP739jWH8XLnJFn5665RoOf0MeQxf/4w/L/Luu
+67p+ahvBAwoPkRb9ae/Mt2/O64j2J0YXBHWoPHH//t0f3k+//95/a3si2OVlF3LhX9wOqY5/D2I
+U/VwnFIIFVHU3TvkxCzBf9L9IJHa/tP9+Lfv+1/c/WzE4nrhLre8tLelSk2nw55n8rn9WXXPqsa
tCiidFRA0T0iZLyJtbdsbdbYyy7Obf9zEdXs6q7BTx3eAeh6rR3DuCojaKyXXfysaGAO7anbyidv
CXtcuJ5xrQkOKb+++Omgen4I5IGKs6YM+nBEn0i/7y1NhCsae9Vbjt1meUKvXVALOv2Ks9rByG/Q
UL5E90L10zXY+bWbw3n89ef/yQspzmoHCFOyKUq98I7ONBnelvWML58x95+h+YPX8Wf3hnH256fa
hkNK/mXi37lDpeN9zvTAJnsRRJn+m/fmdAt+dPfPygddNU0zPD60lW493+RjXW+lTTjEZCfdLXl7
VLZE/0XT3eyC/NPTszgrKSD4YCvB0ewuxT464xVDfYIz99f362fP4mz4YlzHy2k77h2AsVdsWMSK
SPvTr6/9/YX80a06G7/s1HA8tv1w1zZiZTTJ6kSQ8sIro3v25qcTMhROWJrdZk26onu/IPIr79/D
8Mrt1vy38t9piP3mixqnN+BHH+ZsvDeVOLXrWqoONNrH+nRYvtaK+zG9cTgU2ZgWqAZNQCjZbQ3e
C3B+hMmgcBsM/PoeL8ny3/+HX+L0M4Ug9nBwCWpQK636Zob+bz6p+NknPZs8dA9WNnyE4c7U4ivT
/KI8wom4I+Z0LUscJpxhC5LBJOGMzRr/GedjsCf5FOglMpes+U0pi1Xmh3dMP5tncgxQJBWp4k4v
gCGjOBy5c17BQdHhDqGiRdXgvYT1XUiBo5qQLOyx0FLfAMIkSY8LF1PXbfnhjIAwjgW9/ps79D3K
+AfPUj+bngrlInjR6uSugRFDUcq9wm/24jUWADcsnl0OEktWBrr0+gFjYA9IglIJqWTPgyf3rd58
S2p/n2Cm81HqGkq76f3kZWqjJ8AmH7KH4yYmKkXUOGJ17QkNgyoehClur4hLeXJG+SUDhzdisULz
OL02JB0BqCFuO77uNTwTYbiVXrqL5/ngdNMD+wKUm+Gm79mbx1EAlxdeG/BZcl9VrA4tGpPZEnep
1r6Cc7wp6a0sTKPhdCA3WHjvEscnAUDz1tRhEL3mz6M2whECPW9D1enGBoPHtLOTekdHcwPI4NrL
h4Mpyns0LetoyMpA9eFRNc5ls6B+NocLLIiN3WXN0RhY4OIJfhyhV/GmBxZ1o7eldYsYDLDHb2uf
P5moTlurv0zslHFcAhT5DrJeG4lco528bLHWz2Z0ahWJ5SOKOlojL8QMotqo68+/ngN/9rHPJm+r
KjLPgRd+bBqEN7ETHjwvuf/1tX+y1ulnc/cAxjKtXbs5CqIgsI1OdgyKTVLGbDAv/mas/ewLnCaH
P+0eqU5yNIxUe1Sjf4f/c5fq2fHXn/9nlz6bkV3ZCr9t3OaoNbgU5ry6h/1lLX998Z/dnLNJVLMn
T8Pu0R4HgGhwuTJtgZRR35CyeUk7Dua5fzY/TlTV68YRFBY0dZw1aCyGg4nx15//xzfH8s+muB7Y
UTlEWJpG0G8QDijvjDKLL9pTENPw16c6eVPaelbeHvMp/+zCDyfC8uOyD342UAsfIoMe9/IoKEkG
wLg4eZv1b9akn92Vs6HqeugaSRVtjjjkrMDnkwew+i4aq7C4/3pTECWXxGN1zZEYg3dIVD6JJPpv
9kI/++BnYzWncZJaVdIdi9YDNDTWy1Y0xW8m459d/H+MUdU2UEm7IyAYShrGTA8UZ8xlz/NslIbg
y/vM9JhlGrAGA9Adssdk/psHehor/3MlR87413sONiGzx6Ttjn5vkTI0V5RGsocmS69J1/g2Wsmu
7PLhaKdldHvR9/HORm3rOIpQzdPNqrNvvE+BCavjskHrnQ1aH3NpNlqdPBrye3IZnqrKsra//uA/
2Y9Z3tmgBXGBnLTW6uPQueVbWdja5xkb1yIHsLiaG2rbGa9ZAB3QOHguOeUL+nPI3m1xz5ahuS0H
O1xj6eyfptkxDzkYaASembvUHAEjJVfjXqr+awb2duGczF2//tw/eTu9swnhJJuZ4Gh3x9rzPiKU
9Yt+6H5z7dON/cHr453NByEeJel3BQ8TqfMWoyjlQtN91q1h5WBK3/cYAFd0Rtury77L6Tv+aTWc
u7EgOLTpjlOuL4QknAbSaHzh23M2R7iGFZay11hqlRMGmnRJnqHV9Zur/3hBtLyzSUIQsTfnILaO
thcnS6SmkHPHrli2vRAXLeiWdzZV9Cl8KMAr8hiDKl90E9R6l3i830wVP3uPzqYKIhzqLpm89uh2
SKkju/3qqOh3hx1x+ow/eJPcs2kBQAKU0EQ2R4q+1pWO1/i6G5N31/DZiTf1DH9n0K48L87wAhh+
0KYmAh+agpd9O/ds6qjcnFnWkZDHiva+quV1X/rfLnpp3bN5o9JSS8qi646Va73XuvUVN+rXX1/6
u+71R7ftbHBDCjX7E9rumFZAeUSjAFSTi8x5VQMFEsloIE0cxiYew09OHFvLsRFEcjFZ7bRupi8d
5+XGh0ACoM3vH9yi1G7glYfr0S+IjQWPE2hhWOCd71iOw0xuZsOBKVrr/gZL+2MzhAU9rJHeWeEZ
J3pag4sfuAizehQMoisAL7TtEjUZfheg/oGlN82dp+yauPYTl9Tpk4NGTvwCOHNLEOfsvWQIlDj5
ERJhqsx4IDehewlRhu9EQyLCWIxqpTz9/f9ydh7NbStZGP1FqGpkYAuASaQkKocNSrJl5IxG+vVz
6LfxsCyrSqupp3GBJEKj+/b9zpEzuwakQ9Jgzsgus6EHbMu2xGa03Gd7AOVB9IeYzCm6BT3onV2x
hm0YtDH/PvmfPBD22QNx4rTM81Q1x76AbTfP2eIR2/pipDvd93+5sOed3xYBc2PIMEZPUVL4c4Lp
i33FD9uyqTk4ZQ40BxQ1aAtWHksVR5t//6ZPRqnfK/4/BljISQawN6s+MpTHOyLq9G+4RbObwFr9
+xM+O2unv//xCRqO48xyRH0M2/CgFKrjVVqrfnFJTrf9X86afTaEZxoiZUBI9dEGK+ez8zj67BwS
qYyVeadCQf/i6nz2I84Gc/plilrYandELAFpIHwVZXX/7/Pz2RU4G8SnhAjr3Iw4oUmHvbBDV9yW
YqlogshE8O+P+OTbW2dj3bw0WWknc32k2/gAOvFnmjlP/z70J9/eOhvr2nrGHR0xR2rzRNv3Eu4k
kjKBhIcE6vc+4mzIk7qW2WLuraOWCPdQd8qw1W02POvZmb5VITes06/74x6ViiSKOWvW0arprpuM
+QFL8zfajVm1WqeL8sexF9tqkqHm2EoOyECm7WXdfa+yb1jnt/88gnpl9+uY5n6LS+ubi+Hz1IWd
kawzjcw64lzYFe74Funu9+Ys1tntrk2ThetXWEcbcwI9cXA3UsRQX9wrn93pZ0N06yoYbyEIH5tY
FQHuMRJwavyNHkyu5HnuAsHh0JjIvI+mUqVBm/dX9OhVX3zz0wPzl5HMPHtGWywVmuxq69iIob4a
oRP7RNeTLQHblk4IY/TItCpfDAifPLXnSQyhO63dDbp5dKZmgr0HUYPEs3JlDVO5/vdT+8mVOI9j
KK6baaahmsexTnyMQ4+K5n5879BnT2uUEO2raYajxofmIhL06U3kH784N5998dPf/3heHYtUXQok
/DjO4IxVp7wbYvV7r5HzKAb8EdHoidUeSzqQVBX6eFwbz/8+K9rpHv/bHXT2jqL7yolT07GOU3oo
e2LcTubn01or70PQul19OdFSKNTNVHxo+nuuPwlj2evWzu7IKfJfDf7WbL2EX4x7v/cu//Z9zp50
I54quDiFfXTgWljTdKLgBip4zdnVdiI8sFFhyGu7wfMyXIFc8KuQ8bExNlNDsfm0idFY5RdP12cX
9WxcGMkRLpaVV0cmB2tUSbo3t6n83sHPYx+l0YP4Y+Z0DEFE2lVzgZ/wq5H4k2004zz1AduRvFcC
WMyR/fjDjFOJdil6ozifrGvQkTSImYS+k/o9Dod7Q60fa1BVtxMxUb82JRiIyOq8LIuS1WCxb1UN
qBH1miT8oBrRDSwH3Uc9ZG+rqn5JOmLWGBVf2Wy41BtiCf++Nz85/efhkonNfxMQLHg3Ef/CnAX4
wqF/8t8H/2QOeB4vWYrKaoSqFkeSzZfVjKp4ZmEHsLF406Lxe0+ucTbmjOwgJQPx/6MdTW+0db5b
4+O/v/5n5+ZsvFlg+QOnH4pjOAFhcdMjrJOvzrv2yUB/njFJ+hj5wDLlR/AO/Q5wE2wkHQK9pixI
6/Ik2rkFbXG+Syda0EfKdFXqfX67SL31u7HO18jtwPuOqfUeJySwHL0U6yihdNizEqQXQr0HOqut
w378mABfN7RRjRYmUFYtRfK9HXnD0P5/SI7yJewxpHPyexVfcbxhRRF87+yfDVL4v2gHh3135Cna
WHb5aPb5FwPyZxf2bMyxaRAvxrzPjplTfri1S2j7i6H1kyOf51jEOKk2qeb0GLVmtDI6iwZZpfve
ek0/m4iYdusYNMsmR4AkxUqNmpMtqvnqYT11Wf3tLXUeZNFLWnAXdeLw9nqYB59ZDcWxm1Lu2HJH
I3Nydq9E9aafXu3Jh2urGxStrOx3p20TiOVBnJtBD71Ntx4dI16bxeShC/ZCmm4r9Y7n1F/i+yyk
NlA/0djAHNnLdO0OpdiqozrJJ/XO88hf8XP/97Eqxp9v3U762VoFdY0GHzPPj9Mi3rOKoVXQAfy9
Y58NQexGq6meVdmxHSr2yidI5No3r/nZGJQgLrSUrMyO0LMPAC+ua/m9cfM8QKNHYxpnS3EaNyn5
OIq1ojP+4Xsn5GxYyBlg4tm0Ckisu9A4Nt98n5+6FP+cAVYFUfbRmrKjPuRa4NJWtqtla39vYvw7
avTH/BKJZUkTtuToFbq+UD5Tl3v61gnR3P//4uB3C3xaRnEUS2b6EQSEjZJn3wn7svzRzgYG7B2O
NQENOy5uWwVdlV0ZIYL3733107Loj7NSVyRjrEameE2iJ1gpnQ+A9purwt9zqz8ODm7DAfw70ZsL
jWQdtYCMsUl974ufPZUZbc5zwqwWiYvbrRCBMuNywcp+7+hnD+ZC1Smy1KTAPmU8YeV4L2uW+v8+
tvq7/vOXGbp2Vj4IcXRlEj/6UWjKhoH4wGNvWo+MtWbj7GjM9pIC2MvuNEZPJyRs/2RRi9VmCK3R
EswGS+xCuYkGXKdS37TFyQX7U8/uOUJOYVjPzYPGUax+YLSWW2q/nlHMO3q9kwhcoc5NCoGe1afF
2K5nkFBguLfLkQG8Ls1tJXeDWJ+G6o78US1I38kdDgdPGQVa8DV6yV1pvU5VZfttf8n/qWXIrGl9
wmf27oQ/hfOghqpnGNcsdg+8DFBD/WynnW3FAaO/wsWCkuI3aXx6LVQSdHBsbPj0xu7vULcBjd/l
SX2bFruM36PEH+EMzsX90Unz9+dwSAidAT4Vb0gv+WfOKarOWTzFTwpKuMV/pxGKjGjRNhjMX6Zd
3XUkoq74bWn4IYd6zQnhbTYI4p3gP2Ui6L+HtEJStRcASiL+c316xxFX8Yohv65Uuadi8BRiVOEt
p5m7bIwOkmUNvEHA89YT3yGivhLlxVZTn1vY8VZpviRGsQ9BShcNBgsci0uETLG/xGhms4EE5dez
qKDKLvcjoZISBCDZyu3pFKqT8FmUSZJIUHn45n3/AmUOKPu8B38T5DHtg3WQ1bvTb9Tks5NZlxQB
yPsQs/pmUeH3Tu0fD3I8st3r2mZ6hNaceGpovkad9cXjcBpp/vYwnI36UdxhcKhZRtj9eG/3GrG6
CUokCAz6xtq4ByIIU/jfj94nE7jfS/g/fodTtShE6Qk5ZjE5FLN6MCLrv7jA/6UFvu4PN86blZsM
t1SJyfFoydjYOVVoewbaxe998fM+5VpOrhWdlrrs2DwX4wQcsPiiBqueRp2/XIDzNuWGTWvTHPUE
vmpIh1vsI/G94AGLpbni/j/NeLrsZuTWG+JtvIDU6r9Ygn1y6X83hv5xOfKpL/MpDdOjo+e/2PNS
jhCs6vvCcgBmJKZ7dbJrfDGL+/Rnnr0w2jk0QA1ZydEx3GY/Yju7KSHq44ZLKH9ASrosnTTxo7TB
Mx9KF2h1q7q7Wu8csNCq3CXwgb54vXz2w89eL/gECPjlRXkUaYVmW9Pyq75z8udEGCDfjTlayTTv
vnnvnK77H2fZyTB/L+Bgj+Y0vjW581zM0du/n6fTFORvt875TLDXFyQnWXpUo8xkfLbhV2XIJFME
GTtBlHmruPkcaKpWfW8J9ntb+48fY6MVwA2S5UetTAefBhd2G/NvbjSqZytHxza1wmSz9JiN1UtZ
1m9ANF//faY+GXnOe4z1mECdQ5Aauev8qFrDK/XOL26mzw59ujh/nJJZ4qZJIR4ee1s8Aol/whf1
VRnss2OfTQ8rUrjY/NT86A7iCbrgGjvlFxO437Odv9w8552uaugQy3WN5NjaWnExzaL2hFkY9x2M
Zii2GjYxpcTksaoUpBP5ON/YBtlkegSLNIhPtMiqIgWWp+BDlbkZViPSIGSWbhNQVFC3bYH8wBgi
i0x9TxOzppZZgDss/OIHfLakPu+nbYHijypytaOcSsjY2bpkJEnZKy8zzNvlDfOZmYYK/keAUc4G
9hOYao3Wk2nrq9Q8nmZUC0Ei3urdctSye9xjYIf5RdmGv7GoPiHRMxveb/UUg/Y9TR0GJ0QKDWVe
fy2yW9mhADHYk0dY1g8/hXwe5Bfvhc8u/envf9xWVgEq30z5dUx8E5LjXz1kmv27Be1vV/5sRGrd
qh2pjqbHXK3juzmp5Zri6fJgWKOzHRI4jg7OqhW6anRL2C42paIpdJO7jr5RHTH6tFuHzHDa0nfN
Hm8BbRbFY6bF1CsADUcEUNUiSLqxvTqpMneisixvsNNhQ3hwYZwa8T5UZnbQVUclm2Eizh60qsAO
16vrvh6z/diXHbjhQrsgtctMpEvLYR3Tc8gVMpQHp3JvRS4Cc1KvY4Lbnj6Bhs1NGjL6BYCsndet
Z5PlTf2wtEk9l0Md4CrUD0rs6szk52otZKE/GKOxrGetzMCiKMkvBZ/qm+OO1scAC/0jrtPuekHN
6CWZmxHz5UvQwm16jVTlU0iWccUTQnx1IsmNeQpuaTqJQ0gT/xrRXb7TUwU8pq7fIN57T2MdA5Sq
KL5p5e0WYeqEJAfzlo8V7UCYKNpkTfOWEDz2oF0Yl45RfBi6Fj3GS4zmrs6fGgCse0Prws1oGN3a
FHXhQ0Wj8aPUx+Eaf26PUmeSqFfkKfdKVHNRE/vC6Do9oLeCmeq4KD4iZBLlbX2VKnUaEEpvQB5n
ZPhdp7besNsZZFnbG17Xfq/EuPgaI1px7NJTBXq3bJYq/4Bd6bHqRoC1VbbKbTu6hkqUXCf1AEVf
9gpo5PR1nOpiRfR/ImrtLtsBC3bQKurgZ6Lr7pTU5jmtjV80DhkbR4vKaw57knMrDzKnoTqLJroE
h0hyqoZk3s1LEgp2ky3lPe1dLdABnAZRl/RbXW3w3Sy6XCeFrQVdFA/bKCvVXQqlr0SHgUpJw2q7
E2Vubyy9mF4E2Ga4soa7S8tJbAiPQ+ucdajAFWBw0VrmUYHX8B6XWBXgL1v5ukLIchFaUDvp72ZW
Bpb7Pi/zhZS3ElPf193ZgB9iOWhAGVtpH6stn1g6HUhdz6pFqra0UMLpEHXxVi8Hl3foTdsb0UeP
gnU1hLn+bkQGFl09C6v3bJCgGhWzXalSiE2FqgI5r9JcVejpfBYZ+hMUcD3zOyXs3zDf2btyrCOk
JHhc0lgAPtbk0P0ShskdWonswiFv95a0zuAbM6tLROEze8VKtpEApNaDBQE8Ib6/ooJrgZ6tXZL8
cuq3S97Vu7as5FtowiUEbE+cuMrriSeiNy5Gu9oNmCg9XbKk0hEk9tqz2ei+q8W7FrhLUEzWCA/A
XojKuO7NnMflBUxY/aUTiX6pLhJQpTq7yYXkwWTqmUe7WZn7m7ir3VXE22QjRqQFq7S3i0d1KKEt
KEa7qZLBYMcsn23w97n+YWYOqspUF3JNg0m3byXlGgqnCZ6fGFPPdlBLGLO1mLL9opuLQpU0VXeO
1MprBzu7u9Jcjd5R0ywexxKSSkGi5qHvBqMjvdVUeETRt6xc9E+xVzUJCZoF6+RuiTXWZk1bLHez
y4MzNePyswNMw4o4R58a9FBv5nWVVoQQHKdQaX51TpoKDbD4jW7VkaQPfOp/pIodng5kykd88hS1
shbmc6sweKRSneg203R5g5rVWg3AcBdYa3kXSKMZwSM3JYaKsEBgEy9EB0NZXzXALXAOVGTGa3lS
GtldESyRVl5gSljYs+DXlDHuurbTa08dHdI+c6wfsJL0+6ZTlVVRtRQxK0f0q8WolAAAQLRyy1He
CAqEwZRaYtX1dLVlw+j6SQmdjJY8ujIyu/pI+3556+iNQ2K8hB7wDV82jR/iLgDDc6hHDefZuNBU
VnLDTwBOFXubdlILbCUaA5C8FUwWE0svlClkRJgq4ncHhepmwexwxLRh4bZyRiMgW0CWru61NfCC
zAftgZNQ09uVNKWxUizNXCF2gv87RMxfu1Hz67jPPSdx4xbfRNdbV2pXadA4uv61H3v5NMplPES0
4m4bW4ID6kMHCkXjhjdxnwxUTVohPLPOnQBOCWxZLFrK7BkldKMiZc+mVhpwLW7ee2piqW9ogNDo
FTbFi1JtrnqnCZmqR8WFMU3lTo8nKghqCUKh4jkC1ws9odOta2tOAPigB2Z6M7MvX4ZadBG3Q7nJ
tMFYCSjPgOKBT8SGmWCKUItfaWwR05umawdmzQp9lX7Nr9JBBE8juLV5vhkMPDt97Q7vBTqO9TIP
ypPRq8puhC7wIgs15+6SUTDpqMzIlYOuT8WrmqQ/RAGfDBCCDwJRv8krY/GMeYCqrsoRgGN4N2q8
AAojh1wNFCoYXDMNLMepufMmGUhpvi0GCCKt4As52pSvc2Q6JGdhUxPgLC5pk+uvu2LssCkyrRwG
3eYZXZhz4VpZ5bqmMDZOrocIyFy1OnO7JlM0D5E9VPk+NH1p277CrNWbC/4e6W/4NH1FFr5KNN0f
eWXcMJ/5IUpLnHgQFv/OVS5Jzre7gu7YIK9Nh0nrRK+LtnYbePlxm2yK9vSLoj5at7Gqbhy0Xi9g
KxB+Gb191SKBXrtZLW5HK1dXbNxlq8wIdbp6RaZvklGWfH574paXor4va1fX11WnYjTLcCVubd3W
4qCRg9iFiyhp5JzbtZTW6Gupa61n3XlpBwlzQIk286yFqxx/9cZi7r7Si0SBI+NIbv6puMiEyxPB
MxquNG3q1zaedxJyCMchlpjueiijjwGukx/ZSW54UEuGxEdum2OtEEl7b81OzWAFDCNWXdg5tZVt
OrcCAsRbfFcbndi0wM389JTNTFRludDVwXb8eiQ1WreRuxvyRj/Qu3ZrwPP0jAQ90GKAC9IJMNPp
0HycZrZXBHWlZ4faiJ7S7iMT2joriUqL+qCLYUgrgJ39xKzNjaKDSa7RyQBQ5pkuMIF5BW+Si6LS
4J6UlrLPFfc5xjO8A+qhHIp6fIjEoPmCbt/d0Kj6i4U8IUiN7Fc7D/Y266tH5AnwMJjIUTrN6A9p
F1N5MJRUeaMCKvy2Nst1yXQOXU+Srs3WDdJ4XsemI186vqAP/be8ShRThZvdhA8WgsEDKuw0OOU7
3XK+YzAZA2jgw0OziPiHk2TZbjanZac1UbPWHUZtntjKm+wTKMXo3GSj5x1+8KQrfEL2Suwpk64d
kGVX66a0o9WkDySFXXyRLrYfvABMFF2ysXVnW4cKgPK+Tq2M+mOpX6TMTRCDtaWDiKWdPtwi12x/
PNnKOGVAAzwFARthNZLktZGPNjMalzWUAjFGjmZ+1XRad7Cg7jOYq4M8Ls7k3INckdKLtET/EWvI
C6yhjfbDUl8zZ9Tu02F4xEYZ+iNt/8G8RDi+FK24TcFUe5J+kVU66u51e0LyCCMbAYYmvyy3Fiu9
TrSHxaoUjCuhUW3HSFO3+I1rOvtT+zKvVFqakXahnZfxfAgblhR+mcfN6Z3deJUcZo+xMuTEoGtB
mSmUFUNp+ZKVPTJwK8uyQBhJxliYkadOXWctk+5qbiJ7v8xV8mpYVboh5AwbDu9qYCfxvJ2c4hc1
fNY3eEP2GePuXpIwWU+9JYIwLD+gf/c+bRgTApA8voI/z5OvMuOrtaGl6/Tk1YFN5yOCdAlAZK1n
qHjUVeDuwWDEBru240kFJNHphcuM0w1jqD8rCR7ezISnxZpLa9duKwzw7gicFza8scjH9XMhQueQ
liqzQyYxRHOzH1UzLOt6RjKgZVHFHSUWOrkGYyFZXgpmF62r7ccYTyhe63qF131EU4eNXUmyD0OM
1o2ut/NKUqBdw0trek92SnHvQu8hAlFQWed7/5R1MeySMMIQraX2emprawMpothhGXCZ78py7QqA
QTqyj5fGqvRXJKcOTqFF+Lw+LVxoybQlW9cFSJHlBqYmxtxEjbbpsJSXEk3ztu2HzMdxhyGVnng/
taR7JTHbPiA9qQ9m3w5+RyuA5/bcUhGBChTUDG9AlXIWA3EMNZfXTarMLaMU6sNMwr5zEpBo7DrY
8MPq8tEZ69O8AdqY4CusACpatJ+feG9zG4NOy9srFfQ+K1j2zhqj61fGVMVB2RoxLYkyu0tnvgGV
c3tHhAawYeUo7lPXI61BBle+FKgG9ZVTRc4jfKk+9aZZJeNtiv6yDcflOmfygVXcNn4t1BUWT4vb
cmIdG3b3wywA3gm0XKjs1G2FYwhtnTDoJLMhNgEJWiem9Yz/z/EHAX/CcJVfhg63DiCMvtam0GBM
hQkfNKSm7wG64eXJo2KP69Paz5VQAwyc6X7M9XLLz1vWY1ScNol660KUKm0tULzeqyl9aksiX+3J
TSOUVL0el85VPNMo+62ZdL9oMXgzM/hr3jzm8apZ3J9jGCcrzHJA6TVVotrmjd3XNSdKduKKlTBE
JI1IZdY25nrOGKEc2c3Xg2R0Qw1d+WMazbcspdzbWUMqFKdgG6UyJkEpuECkHqygzPuFXahFW2OF
I4FhONVleVqTmJp0V+1Uip0iHGuFlKi9qBwbJz08/7vcYUnPKMQib1aG0kcuKW/rropXyAxnOn4A
tCmJpd8hTRtOOma2fvS2IrGmIQpxaMpb96pqrIeQ20pz9eYxnSb6NhjIESwkv6Jo7v2hr9HUjY4a
kFLKURpp5SYt5bBBxayuxpRkcIm6D9XPVF8NWptALevqXzEax+c8S6I9L0r7oWr6bKeY2mm53hie
ClZgg3Iu9A2lZfWI6GQXo6y7qtw89PV8MTa6a85XIUfdIMRdtswNGmxntEGitJz9Ws4IOQFR3rBH
y8lH5bHtBm35OWNlCxTBFltRu8sxmdn+GcriR5Enyg1+PmVVt5X14CxFuK2Zfu8bqr8YW1hMTGhi
PGdamHXoTrI2UjJShGXN+6LOo8slN8KboS3bYMC/dMDLjcmPmyS5lJWq3yIawP9Jf9MuapaWOKA5
PJBpZlXBSmM3GEO7sprxeTQsYnUdHlzR2g4blXa37XlBeVDl5R7PD3NChHK4EdhhlU2JQkfI8tBP
5kjgxp0lk8xo2M4qLQdwgDvui7LcqC0lKysakmet4DSVtmkfqX4YsA3ka4ipyuM1ULzU0BjXZVvc
toNxrQ2zi5kjzgMHjN5VRxwPm8ioHdFQHCunEJZnwpC/EFUsu6CJBJKrycbq1mMnsipb9Rc7eXYk
EFSR9oHolw9WYCcT60uG2+SXU0SJj4gzSOxJBHKS2oxhrYr93JpeRViZO4cY+Cpr5sTXNfiZPe+5
e3ajo6CnkLPukjpbVdDDCAUNCUhJhRiSwqOM8KlZ8bC/zRoAQWoWJzyY+xHaGCr7JR9Xas86Vupd
ckGh6yajC49ayVKuksxueVZ7a4J1hqFHxqAscpmb963WahdVyWhllON2BiyO/GVS1nnyXgvWow4t
lZvMmI8sj+wtC28c1Sc8kcyrpzSOro0CMqnRdiOrM2t66jth/8SwiIwkkrVzm7HzvNdSRbuNjYR8
pS6Lx7aNjGOIWcyz9WbyhhrJYBy1dLmjT0XYU6lXickCuRJ2SO+R+9zJ5UqPjX1osI/vhHkVZJMW
rbPKmvdhnCXBCKbloaDccCmYmv5MZUodSQFcBeTM9fq4u8xAlXLOkiA36p95rzaUk1y5GguLDemq
f5x7544J2RGWAMtmVXtL3Py+L8p0RzOv7WN/KwegfA7L3JBXzTRShZj1K9YqmMOj5hL/lB+OSG2X
ccl3LfIn1bORRF7KROkOCpke6g3ldOxzB9XBpJ8mGS3S1jSZ/XBqg6Yy10nngnBNDQ9JuX2RDiEa
St2cvUXO1prpk1hFcUKx25Xxo+rGgUidQ59r+qrvrWfLNB8Mw5wedW7XbaJWOL+KGBjqOCdrpYz7
jdUnqEaK0OFymkEo5abqnOKnhIqbeK09VtyGorpAfGmt8VmJrVHpFvRIp/Gi2Zoib0Q7W3pmQUv2
WOs3ig5hsnSclV4mSHQBpFwoegdxgPV8UBVJtKaAVaNkd41t0dZwSdrCXBtOiauuKeJVzjwosLDq
BGVvzL7aTMVTE7sITzX2ewHTBdSJ06tF62bPtlMWDeiBRd0FVdvFvEfVcV2SxjvINFNuFq1JHyCJ
qh5X2t07WtmsgDAyC1C0a9tRWSmaJo+XU8ADK1lBMhv4YfYQ7pPK6Hxm+NeMW1bQ8PK8bBZjL8Pq
AFdTPdQRirimHFqPtbhyHerz2zCDiixqJimmLQa4vEW+AWs4MANYflinKhTdfnd2K12/7lPbs51W
D9hXSsBttD/UtnlW4lNbokiuholWP7Y7Fqqk6s2UF3tND+ETRPojDhWwLbXrNZp9aEbCQlqH4rht
Edlxm3hdpx26Crl45g7dKhvUHzqvtmaCosimDhPGQWFtIF8Hqik6c1B1Cm8M02XRvhTzVhRt8mTZ
1K/Tpoyv0cwA5pkrbQ9UzvR72wGF6rok0eoYMK12YXXs6WrqptHNjUrV01abh7jRnKNTdvgkNOFc
NG4f+YrGOm+Cfcouw8Br2RFBZllyLSx3l8QVkOFYY7TNuJuFOXY3NJimP1TZe0YtHrgjeAUqSeKH
Zm97qia2Yw8lC2YNc72tNeSHRURvnR5eNHkFY9LCeaNM+2S56RYrsMW0SWIUJYM90u1hKlHgmFa7
phl3i1Ow8G3F9ZYGB3ZrPNMefKcnpRtAUL4Qc3ELmfXCcZRsa8duTRVCUg/JllWju/ueF1zfO+uZ
3mDo4sNq4Z734qK9Tmv90CqldmEX8oHN0yNsnb0aTjcdznq/NELSAplp+CiSxu0wjMeIViivShMZ
zGZSHrPMrdbjtAx3TmRREU+W56jU6jXe87ZO3xadur4B7QAuLRsjTTaSG53tZO3YrfVuFstFNQ/D
No7D1EtSbpWYaVqD5Do/OeDS+5w9r7a3H3JsGU0XMW9Vyhc7az6iLqeTmpdFWObqKZV5SHjRK3ai
XipldMsWi78Uyw2moWKnaRj+eo3NtKWZI1qC4sdJkb/SQd8CnRz82p1YALW3lAuyTWqNDgrMMvYQ
YR1Y0x3yUfRBuajbiT5YP4Pa69udm13GE/o1O+brq+OyMlKxb+hkZujBGGSWMXKuXsT0EXHOVPYf
phBux9Ibud8gSABtdGeCB/VlgjA1dIvAbakkjXG9TbKI7lgNYmuZlTBxc9k/IcjFixWH0A26+JA1
YmuL5ZlUlViNCPVWzPHkdopgmw95SPUJJnJd07yrTu8tOh0mkoqnsZBf8vSH1WKBWHoMtJbTbp0J
uWidvKRNcmB9vjdn3v3IBOp7dHz7xv5pmtpTJdoLXWDMna6ZGgRIfNlCcLNkn6Y9XcGU5lnXjAK7
nVV2yVNplT+6keHCVbM1/Oln7AT23kAFfOH01Py0qNEvC626pZZrerSs30OipuQ7LhddD3MXvG21
UtRRQWg6viQao0uj95cZms7c7I/GXF10VfRC7RMhs/vmlhUFsNqPaZvH6o2pTjQsqdtEVXdxqyFH
wJ8ZtlEwJIRbBqld4xGr/ahV29PYlO4aSVbDXZ4KV3SeMdabmcaWEq6VL9lL822jbrjPNONiWaJ1
FN0BNdmrylEdWddOzivD/WWof4xdXnu0VTPbw7J1Odk51dd8+ogMV25i4JfebCi/Ml3ZqprV7Mio
7FjylDs6vVByhTJ/H8MqVy4GdXbMDfGYlEL2EtltQF9Yzo52bmZM5HXsijJ/qBXY0ozMOs7ryZ6A
2sNJfu208WensDXFLufJyz08oPHiQruAV6Vps3xTa6ywkTLQ2QMD/aoewuQjI8CuNPJqblmiFw0z
CJb72T31/Q8lV+qtQqq0sWItyLP6RkwsfzUTbWxCTDMWwlzpg/VCadwKcOz96nL31qJ9UMUXj2E0
732KmogewqrYNOF7MkyseGQVKFOLObTMnmY1cXwjLy5L90D/uPDFMKyyjmdWGbrIs2fzVmGLa8jr
D8n8T2gwzuxQbZjJIuyNZsHOjwCpTcu60ts44Uxrn0vhVxGLK+jQORGdYo+y3h9m6dsi2WdS7O2R
f0q6d9imubg7vc60ZtpL0ZbXGCRvicqsYr3f2IZ8sl0w+qXduz8hfW6ExQsvZCHEnviPqFDxrY7z
R5p1nkA7/kPgrfPbjsDaDApNyY9OG92KhiU3/GebTclpn1rhenDQUyOo2hY1aOmyKGP43FoK27x/
HLsW2LFVXrLHiYd1YptEx0jshUyoqc68o5r0Esm7FQmdJ6PWoRadvlDqojYGmBsyHhttUuJ9VsBS
V0O5sqx4Zuwp7pQpuxemzvnprnSTBomwfu25P/2u6e+dLjVXcSkX0qbLa6O67yjWXzW3e2ePcVkp
jlb7ajmVAS8Yy1fS6k4u2iEVP1UDIncXmynIXakc5JhBWI9QtKPDNR4mJusrvYsvVOh4QemwqZEq
enM7N6YZ1D2e4aT/H3ln1hy3kaXtPzRwAIlMLLdVqI3FnRQp6QZBUiL2fUkgf/08ZU9P2+pvxtF3
X8REdDhaNkWysJw857wbo1OazUDP7MXjHNjIcrryR7YQsdiW9ms7W2Nk5SwdurXCbd5ATutcDihf
1O3jlDI4kUvoM0uu/StT4GOMi9ShaLHhxoeloCqt8hjEVr/N/Lnd2tIpjt40v6jGGm7tOIt3pD5A
RVU1qU9LsTwRYlO8pHPOYlimwxPZoDzq+PffgPx5O2sJvCd/mv2HFqP4LpUr/UfgYHiQNuaehJr4
htFGPlVWZj9zEriPftLQpPnLQwxYgONPH+yFmGhRvNT/iht7d/CroeZaU8tjW7uPXVuTJ3lpVcOu
SNwIpc903XIEksJZwyYc1ubZXRu5Uyp/bIIJ6xQMaTdMJXVknCl80J4JzqKrqSQ4UW0IQXhDylof
KprkrWc0VgYOMBYMBHEAWViBnlVyNARsrF02Urnd+aHsVUd3WBebcMKvL21YfpP6Z43WcDPTGpy9
llQGC93CsbHiguz3KUaF1C6Ysjd74/D0rmlu7bzexUG/gdnqTsN3bfDe3DQjkEqIdDdSqhE720u6
s1O08mQtQuyyqVq3GDGcy0oM2zoX4W2ZhIJNYDwhOkE695w6hFgIYTL8SXClJKXqQUw+LIDCRnDn
OjkujSrnoIzxzCtz9w5iwvJAaMWFfWN/uiP3q6iV+yzduoyUNQI89pOJlsp67RawAT2WPdMEIL0O
4yffk6ztZgpnu+X1cDtewZwsg7a0vuCawWJpQePMA0RwqD+o8jiJqTs6MzsDtoueirIgMOcl5SLO
BEifiFjgSYYmk4hIcsRHwyCz57oY1qtGWW1UaqXvtX9ZOUhNbmhc1jRSVvaiJ5wxzTqED0LrZ7YL
l/h5YyT1PJ6OZs7C28UEybUYx2ofLyV8Aq37w5x15iEQpGLSuOGTdQlrvlnGJT9hXO++dZk0kYlD
cZ3lAnL+KEGyWnk5FFSaHrCr9rYFGNsB1NflnrWVPGcyzljDxsGm0171Ix4k1kBz5dAgwiMRMMSN
Hb9rgmhPXqjEaewGc9JiktfYSRuFMWBefWheqzu+uJUErtjmxZtH3JvKsblZvcF+9Jux/C4L4V4t
umY6TeP2VQbafQck8+DAxNU+B8nbQu/irGBjKqPMrOkNm89kuySJuK2DPtwQNlOxQfZYpmYoYK9F
vSwHULB012Y+8rliGE79VLLOW+fgAArtvvaV7dzP3JSTGOvx3NPdPBd08o8hUQE/klmsPsr5zI3s
ysb7vGjh4ztQXLIR6oyjOysy1pTeLyzNPqWVVgcCV+xxu8SNnrdzXLD4LuOwjpq8KLGLwQEd49Ap
Zp6jzECvzvf5BC1h40yNf2XmIr9diLf54Zp65B3pcfOc2+mttzvmi6YOj8VqUxmLrDkkSSx/8tRP
13Miqz38xeDRzOOwDchXVqBMVbqyj1bqWyLS9Kbvg3pfzIYR32mw2yWKYZDItJpxSQ+r/0eIrzdE
65D119pd0vuxTpxrf0hwb8/8ZpfLcU+8K5Ady9Dg0PE54eaQX7jJuyUg9tmrLgESxT6bpovdQGUc
iwW1EN89b2lp9+pm/RmXcENBCwFLkzp5my1fn2zb9Z99An8HLGYkhv9iWMBrKLwA0uz42AZ49swD
ELIGbILuM+fJdfJ6uM19bia0OBm8KbDWB0DR+k1knv5swjnY5HnMgk0E6n7sfQp9tySfiyeLx2ys
/MgnImMEUtFXYcqrV/YNSI7j5gRO0+YmHPfXpRxQ4Kz6XHpufyo9CXViKbzuldT1xzgs39PET4bL
5qY8WqLTW9312LOGMj4WfrHTsNx38bI2bJUsdAONJkBoDVLSRsuXouXkDAvJU2LHT2WYt18MCUTI
NNhqNLtqqLwPmWhWSxbfPdFLeRUK6nB+CZUXTuFc12q0t0IDB/klNJ6YbfebbYXJbevPwExF1m+B
ff27yZVYnHT9N2vsu36TM6FQE1OjfsqqvIQGsWfJ8zmFiZX5D9qhR0s0UeabFtTkvoGWt58GkT4N
QwtFILMgC4R8NcMapf5C3N4PCxFM7syvQ6pBQ0jNHEdpoMTOKjpGdb9xz3UQp295AQhpp+Vr0tTW
pqYSWGR8DyqLOqcm1CHxmlfNNdn5isz2DH0xxmpQgNYZWs0msy7JQ+nwpos+AQrtv2eBvxzQTg/3
RaeHLS24OAqcK29L6bkvfjEOR5mtFSicy2qKjFD0Fmplvumdvd3E486fS5geqtTbyrSw1ZIUPNyh
me2a9btQq3dYbfLgQXECRufA3/k58QV17hSw8cGLTaiXfRhY4MU6HG8GU5Dgs4ANJTEWzIQwjZsO
4OZHG8Ov02UXbieIP5usRNNiwiA9uPHCostOipvEV/Ml5MdNDsKVPJQZueTeEL6oLOBN4Hwuv6Vu
39+R/PPhjXZ/LXRCURhqm5NFlF+o+TPhLew8x2cbE6gnubasCki9OMWTXxLD4BfnlR3ZdS1Azcd6
trYsej6ryqswohqra63zjvY2x5NT6/FJw88EV1f6RS1xDsBpg29gEY4guWBR49bNcGMEqUlOLJgE
Y159r8SGT+BMdadk/43H3z+Zdl0iJrbquFSD/a0I4vlqTTVwsg93aRgT+0veWzA5i/aRdqzdrlpU
XD+Sv7UalkgQ2x7BUCMUoi4LYEbIsFk8ZmSxS+bqZODj51A6e2m+T4k2EII8l9eir3d+2jS7MeiZ
19o2vIX0n+9Hn27aAt3exl75Iw1IKJlDllZpaldH155hRXjTcPY4hhqQNi3Oc0MMULtI8ZiJVZ6W
ZokPrhV/JftUHJa0sK6XdBJvcdfzx25crwt/VqcUmfZB2ll6IquzP7TNnDwWC3uBzayVdZt1s97K
2Z0/xipfGz6bfAoX0eE3PBv4NWnWHsg4AcYnESZwJ0jETPv3SZmvLchy4FyrxM+3qwKR6lxHXknI
Pm1UDVP/VjTxwi2cmCPKMPwoJqc+l4P07vHphJhfWF+nZC2vxw5YUkhBYEnMwsny5/HKRrx3YOu3
3prcmqKkquvtaEbz1U1SP0or3926ch2eqj7snztd9Xvdu/KEJaeINGfDt0zXexhvm7lvZlYn6VZm
sCwse3pkkc4afHAlget9dxcvTrHLhCeSDYA237sh0I0oHMqhI+4AgH4k4HU7OWfzvk07mMDVCSA8
0sGabqQh9Lw1GCCl2p6f53Ltdta8Zs8ZgSPEBYnpI2BHxdLNEDmzkiburzF/TDIQCHqIZqMW+cJf
Ha4UZ+4RZ+ePFBYl15PcdS/OyjeDL94XLYtxT2GIr/tpTs819E8MJ9xw5xlkDyRqj28OvIrvl+Qf
kgKrIY6q2X6Z+FQHrq58jJOmfwoJyko3bT9lu64xXRQvQ5QsVrdb6yo+OzNWY2IUBFOxAMBDTrqR
v5aknzktVKiihRMvuiC/S8JAHbFDo/e+pE1CXFgejeqaKF/WMZpFF94MgFKvjMpMmKl0qw9rSZHc
xS1zUJv7rLYnQeCPM693TNBffLdaD5ipKuyDk6m7Thz9pTXMtaIz3XZ2g7c5U+Lc44d9CfLarACP
BVAkrEjUho946HxXefMRxEnOKiBjv4pZA2sLr9WftjBAP0U1rRTVeoyYVWsKPjMGbn32uyBw7lA1
Kj/JNmyRtgEZkr+UJG63zQax9NjA869L4u2Oq0qKY+B6/q2V1t8tvcIBNXjUHb0wa66JxoMXFaB0
9NshB1lua/BX9eAWXnbvxA0Il5/1D+tglufMx6SOvPsayR2IeVoV+lDk1vdyCfItTCx1VC3QCVFh
Y3XANTE5l4FKI0BRN3ITigOmo3N3C3/5y2qp5tBLUuxqfDO3c20Qchv1TUFdOWfV7H5VAXSUPJ1T
AnPiF69c3jPM+yJC7OQOQgRiwIZHqo/d+LEpgqOtbrWBcOFl7XfLq7LbLujrR9V7HJRBH0FeIT3T
QjeYGjzqYb0nYBcbr7TuTNlmbPLd95aCvOV0/8wDbz+qQ9I92O4w3oqxGW491Ilm8pJd7MNODJI0
vLHL9X1wnDpy2pll75AHnF1TzWnL3q6sfEacunKDj7DDiW0z+rCpUiO93Ur00X7JOnz52FMQEAQJ
dAhh46G0+joPZB3R/WO6Y8e+RSLb7D15lMA7MRTpfQcD4lueNeZTrE39LGyIGP44OY8QOwoKEUl1
trL8jZXM+auyBhdGfV4R/wbJMYJ0D0vTEsd4storYqMmtKRKlA9jucAlYmfbAfvFfvceCvSx0HXa
XQsJ6+gAwcLTzjDLbmQCPbh0tvBgOT50Iw8r2lQgLqu9T1nNnZZQZAQ3xTzOqTNc4wtOS0kgQTxo
4rhKLRagLgLy5iTRTxPEuwNkL04sXca7EFbic2c3ZURXvx7bOCfgnl37dZrZyRbaBBufmQHHA0/Z
/G5SG1usJZKwCFnRuu/BGLNo8x2LNWJhrPBOLzTiOsnDQwjZ7kcHxso4biA6EQS2G+asfuk82cA/
7NmFEKoX5pHyOnId88EOzikBag65d41/U6wDARAILjPYNp56yPyRsxKPh5Fp4nNgjX87yTzLo8Sb
g0+/DqCoTfB2YhDRQ1wZ79ZGiUM/ldVPuhIC//uQreSYr+8hzNSrxkJO2BasD2eFHCfO5/zLDHGK
hdSsz2PfQoSIw8bbix6DLYdwID4IDGBrDfubAeYqq/gcukFS+o++XUEpsWaxyRfYfHQq9qEV3VeW
j+mB7SnfNIFCbtL5B54i1XtoL+MtM3j8pWKvdQg701w1plg4zzKGkpYHtM+89chEJLaOW/VX4UTm
98Rg9GIyQ3zDMJMB5zuYaaZecuU1xXA19xoxgJ/D5ViEmsmArJLbOq7Dt3lmq9d7Q7zzq6U/pgXd
TDM3C+EVIBxXRs/iiGRjpnn16GdCRrR0hUO5FInJWQ8H3bdeSbNbqIUbL8+Waz9DqEhH5KVHRftA
YALoputkMI1SNf4chbVkWzk0zVfW1dXjMkD7aDIrPnfYH+18F6zXOEn2NNaTvl4myJSYiqKZqZhJ
3HEmUq8rvUffSZ9Su4sPdp2Dx1XON4g0U06OmnwJ3D4+wphtDrWOndPY+jC4ZOLmmybx5JObBN31
CmOOZ78vtt0l5bgZVcirDqKVxh6bfGvxNhoL4Vde8vw2lpBPGZKrF4LiwA6E9lb2N8GQ7sLJ1Xei
i5PvCf99mwczU3HO4UkQIDYeazZdOVWQ7wYsgndtmLQR3pPJtlRsNRKc2XC0ouayr39SUNsj/DPB
EZOsex+IzGAeyPUxgbi9dax1Os+OQb2ekQxbh8Gwz0y4fPoq5l0IOUEPHD/ttuEoB1zVpGlYw4wm
ZSBafIcch7o8ZCWrmmR9HQKk7+yHP4w9TbvZhVlpu8mabvFtt47S676nogO2hGC0g7gj6DpLokBd
1nRctQSJh98tP7Qy7SYpgD8nfyZaUmfpoeMNvLVzg9possevQMblrilQhBqG1ZO9Bt5V2QY5TIK4
/l4U5bfZsVl0ptQQ6SPqiJv1m2U1BmmMVHDDB2vbwud9LFAwIKEveZVX5SuCFBvCarxk4nWQXfCH
1vT/cGjaxXXwv4OZLplsf8lM2660bMOf49IuX/9HWporf1NBoNzQES7kB0d5/0hLc8VvwkPMgQG5
koLWD+nmf6WluYqENRkq22HhoXjZ+Uv/SEvj+3lCQu12GHccctb+nbQ08VdDIF8om59LNEEgHSHs
MPxFf9+EcoaDmxnQJNP3sHtxLt7YMGaJ4QzK6alXJPRYHB3XEDHZ7QEhozuRTv+O7iK2NsRbiKNf
yfZL7iy6Q7AVjG+N8tqvQwzCvOmQHI27Lh9bopjnjFDAGnRP/o0I868K5Mun8G04bwHXSwXC936V
FLaQQWx0XVvlrNW2z3rgLbCNbW4kzA7IfWSIoO2evv3pLt//oVX8s9r///Vj4TV6Pv8gGcP/5eKF
CyRttwwdfDnWjQbruACXwq7uzGKu2nm+0RwNf6NgvwjV/6ma/OOj/vln/iK6XhZt4RB++Zn2cnJi
WuNYg6UTvPI3WmVx+U6//iSuprysxXhEvV/00Haf+RkNLqpCx1Uzqj1RzVFG6Gi3QQ5pPcNUkmfO
UX+FAN3h64f7/QYsZu13S4azAnVIHWGcaljAhQChalMX/FZnU3FyYMO8ofe1QINdwwoyJjf1HvhG
lJvWmVmQ/u936vfX7NdP43iuG7h2wEuofnWjcaZairrJzTbPbUMGZ+uEHFmxPUWQ2Z1lJ1VaOxf6
CbHSfuX2GVbbnSEoB8TjoCFYnznMnRt410bvmboWNjRJN/8EC+KNAVDN9c6iMWaRP8lmgjXZWjQ3
v39EAEznjZ12cRqLlm7SwGODNNySj72JL1dJX65XyMqiBwyCWVK7iBPK3y/tcLnK2eV6ox3HG6X8
/TZAnmYitoPYiTwZJMg8WrdMozmt5M81b4oF4aUdEtIL8fHC95mWLoL+Z2EibpZPubTMcSk/xNml
WmpahjF0PxkwYQLpyhmDDX2GBQQryJzetu4cLxGsRplfIz3AU9JUSz1uq6HHW5JDFkGbki7r+DEx
cNB9R6KEXVZ3jKNCOEmOJG266pJ8ITO7FuwZa0j6CKcWtattwfFYddXyWiufGa0QAjJwmEyPJeDM
Y97C6UxJLF9vUsdnvWcnoXaiMS6rxwrQAE4IfmZ7ZQb0bjTeAxFsiG8+klKu0JOKimx6ppKs2wXz
sAKcNYYFgocZJtPlGCcHr8QQhw1mTi+zjhI5bTAqn2Xk1DtzFFxoJxOJq6C/SQbkWzDOQndcECsO
9Sh2KvVIKsuGmUwwFwsBmGaW0s8Clu6VsDNyyvlbPCBlDGV4242V0ZvVqOHJ86xkAeVJxGeKB6Em
qnZ2fzaZUk7U5QK4aUR9+SZVoF9ap9ES4gj3uUy6KqApaTjxQYLUJawbdv8yz11/rrhpy9ZFQYDS
N211fIA4kpHV3XvAelPTfcWGYGSW74iA9S5F27uUb/17Ja8vRb0ZBPU9uJR6HDmc6+FS/n1XjU//
Ua2qK0ZWW1sTWuGuTVpvtyR25mw8xGdsYuwFtTEQDnRe1yvC54xpTf5N9XP+pfx5kBA5+rzAk6gV
fjWy0yQ+6JS1ztYI/46G/0eQr3NUBSO++VNGwwupxhfiswVYIRx9iEzvXUvkM1voyY+rWY9dWe/+
9+JyMfj6S6Hkd7pEdAb4hHocp78Uyn9emGzw+cTi9w8fQBvaEEDPNVG/Xx9awxS5+eWyIaEN//gd
/q2W6yb76Juh+Rx/TaH9S2ztXfuzfhr7nz/Hm7f216/8/zCvNsB64H9uvfb9W/3x88+t1+Xr/2i9
wt8UcVUk2UtFELpNf/CP1stSvwFHERfvB7aCGYjk5b97L+X8xt20VWhzTjgskzgX/6v3ks5vrgp4
9sAMHFde2rJ/I6mWHu5Pj42SPo+LT2S78KTNn36N0Sk6hTc/zgcbSNxLcVyc3LzAnAuvYH0P13iE
2fYfffn/6E70Lz+RKiw4rAUtEl4yv+Zh2ZXVjkMzzJuyxjyBrGa8CYzWDtSZpYfGrQS8xD/djft/
bZF+z+3858vB51KUKIj33IrL//xfWrOmU1kTo6XbLB5uMZt8Xqt4M4AiuBsjjA9k2/o7VgBxvith
9H3l8LQYUhL5ubg9DCm0TM0W6c/yGo6uDv6mcfyrBc/ltwsdJ7TJMZbSJZ34lw7ObSYvHhMXrXCz
kjE014O3RrEZvDvlNBbDWgk5sFbNOv1dQ3L53H+5LjTxPEPo0njS6PB5av9ssJFNHlu1HiNz/K3I
4WjYtx+S0jXExkPit09Zg2Zlk3miv5uStnfgGk5htwWHpM3tofji6NxNWfmo2D1b/16Z5bogRw75
5WgeBEine+kN/2T/IRci/bSHNJp2ZcGPzHXADCCzo+IqoPn1HTjw0eqJyGDH1AOOCRCWz4Ypw94W
FfmOkxqzh2qqC+smHTKA49WzIKn+zcPFe/yXy+gL23OFLWzf8x2GLPvXJrUKMi9cFBcjV7E6ZUnc
7/g0+ZnZ+EKZ7H802BzsHBn2L7B55HtXXyBjWfrjHSh4eb3mifqG+ThmCU49Dw/WArCRr2UBeBb0
nXfq5kR9dck0SaM2S501GmblvE19yN4l1yTJhgXk6kOXhPRfpPGNBmA3LJcHGWbOu4kbTx5bEU8x
je2E2une5IK1tRVefDnysDIoaHsMk9CUIr8TGwGlKOTwT/pl3peOY/J7WoxsOSQ+LPANzv04AYwU
N8CUefT8Edq2ahF7Ax+++9Zkl1GfddZwmkpr3MM8qerDOLd5AcfT8gGDHL/ViMx55nAjbnpYEPia
3LGLjNeT8XyIVnYD32cDF2jJt54/s1Zis728JX7qVYjmEbZEHmQcdB6Zop1xTUGujWfzHUH4aF9n
e4ZRGLeVeMAlJ4nwclDsdvwhu5HGl/0NElNkY8Je+Ke1lAISduHRkSYNQknENpJLOTYm7g5duIyw
/YxowAFm7E1Y0dr2e+IpTApCYfjCRFXTlvzPHmtZnXRXbZwgkxoh9JbP8zAO52DQkGF1kebr3WS7
Kt8gyClfHB+oJgrBUn6Uq0F5p3oXkjydPeSS0Pjv9tpjIOi3OQqrBF7nPUbe1GnDXvZszSMDQGml
AsQiGChpLQYFH0GfgovkYRjfBEkg997awj9GBOTiAKBqmPxNaLZm0uO8W1ZYv9JYCc+ggL2IcUpt
NnE+pQ8mcIMfWaNZVq4ZkkUwLm8zVI7zoKAL9ldxzp4R3oMKl+dJIjHc9G6ThvsqDRzyC+ruXiUL
GY0dRJZXxGjufIzd1HtqFSPHSVlzABcFKOchKADFN/OSFLDP+zCjH8fm9kT+Dx6mxehcuWXwVlUW
Zr+e1RRvsJkt8dF6cb8f7CL/seYKdbXlFZSq3l0XZ4cAs9tl7F7Pq/HOuh3NDwduJnuAcTi4mZg/
IH/lN3af29j9odchZUHU/A4Gk48RCPEWCX11SkBeX1U/gbbQpG9KtPdRs8h0myJU2QPN8fnXRRAD
VwbJDtFlB8nLai4a+BQpQa0kz65s8fNZqpFGbAhy6rgenA+TBPDSxywWr06d4iDpFLV2WdrmPQnX
6jKKck7sHdv/6Y1J/kysVPjZ4aSwbiGwOURiIZh6blrbdTY0/NmV0y+g5wXQNGNbu2MSaeELW4Qu
dWOdvxa4nkQXw5Nkp+EeU2a43WLTrkWCoCAJMU4bBuqX0au5IrUOsN7k6p0Jo77rF7Fsva6LkSbV
/gmaXnPdgGVY+Ieo5twqQVVpOs9lxBuLfNx7mEP2ewbQds9Uav1sgLJuOn8xu8lp2wUnuzi90hJ/
DegzU/GJDz0UdSiK4MepNYebQlvF/dInAXIzv0HQkvXm0WYw3EKvk+ciwd+K/ayV3qyjNYXnkiyI
rTOXpCFPJKFtB2H3u5aoQ6QENieXbZs7cqaADNtx1F9bgM1kE3uJeyOG1N8PU5egx3CyQ14UcMng
HuDmqkbxwH58BMMe3KM/BHIrp0a9dGHLgJiR0oSUobEMymQBXJUJ0exZQARH5F1+AZJDniLm2evB
7mCPXzfMgie3ttdDnjYMmzUsYwSp9fTEyV++Bx7+L7nTz/sKRDV+GB0oxOhPLj5InRHdY2W7YX+0
2FI8YHF/oStnsXdWJK4W53mEUYZK2NxbNbpKlh1gzYENiwRnS2asaTDfiWfFuR2Ogrc3MB04fZJG
Bg/F1ODiCrt0ak+ZDk145EC24tPMq1BF+C6mqO41Q3VfyNvBF6yltYc+Utg6yr0UqnyRTxGUmeFq
KdX9HOiTdJHIx4G4LuYVSak1HkQhDp3voKg0j4SJ/Ryc9tFpQK0L8b4myV3PMkOa7D6zRnlS/dDd
SbcHfykH/BzcC4arUuepbL2bEfEPg+8MXl7qq6Xq+H+FW+EkDnlXxtpBHVSZL7EOl30nlLfHYwI5
2zo4URgIF8d7QwRjkuU/AaHTnbSS7sAz6O9IWhjfZwkXm102vGubJ3zXB1xHGaBybfI+tqPRto7p
apZhb/eBV0LvG+vsiuC0ad32ZdieJ7BsEGW7bLd9Q/rVRhbTW96ZvYMgN7vxqmKC7Wal9t7PdF8O
DIlFnLwRoDtN2yAOrCfQ9WRPfU6TU5Z7oM+lW5XqGMeJHdxgS6OCXajS4bmxKaoib1HX66Ii7L2b
4se6Q1MPRhLrDQ8hhOPQiZOrqsYBdlhGdT13sdn7BPsNwPGAj2FPUtPWzfRyi0KG6T8ILwYOLiLk
XTbbBmaHa+czHN25G3a2I9GcBL267byO9n3F9M3fNg1aQHg7Pmg8ik52JTHXnDKoYMjItFLfugni
9k5U6BoMVEtkM2Ui5j3rTO8L72x3na/2qreYLvjLBkcXL8rXqr03FKB97lqgF/Dxyx+4jmCVEsN5
WnsHByi3XZXcdE2WP/v09ugVdYUjB9ZVnjgE2pIPPlDmtszD4rN1EutLN7UZrNgyq08DdregGbJA
U+77UKSTQnxZPDf4mgq45Fc4HLX1Nh8z2ZzGzI05OeZVH1K76Y6ynnHSmpMQL7UO9lMFif7IaVLe
oX1fviGUhjeUq/5qrezgYeY/37CQf52DfLjyCyluGrdMXsSqsRpJxeh8V4yB59DzQkCi0vnEosb/
kkz9sIMAOH1wZdW30YmRDowIpTZ8vLiPql5YuNKWqn9FIesUZKwYd4fAoYzWmq24QDFmmOXIaJ/a
4yCKft0UbbVEvPt0AYhZXX2cktL53hLyAKBfhATuNWgTgpnfs9AoRPZwAUfe+6beEjqHfMJdliuv
QoY9dbqINBSiXUzCz2vu0/mZ1guubJLKna3fLtxJ0Nh1D82QjSzUGn0NC+qcJfl8RYyot4mJZCHE
Xvvvqw3ixxbS203xdIrdPDnIwKwKpHHQtwilz3q9xFXD+zKsuN2Z/HmslzqrhbyoRue5SFV9rtCm
3q5+u+LzXRF1Yso6vFBQa7woPOZL1tTWOhffGU3T7QBL7iHk1DgEdmBdUFNp7lK3HiFY5YQtKZeJ
iJmx+4H6BuG2MzvnvreGLy6z+jFfZXdVhWN6c0EB77HLOidY5PkmxslpnWwBwyS+SnzrVLPO+4ow
V7+peGq+TDQ7h7L0HojEPdDErRs7bYaDtDDvCGD+QepRA3yQatikjif2TudMN8aCGgqrKudAK/Gq
KBGDluSw7nKboJmiq9pnVzOjN/jXHtYaNpYISEnNssI56LW9xgXQ2YXJON2GmNuRxlSlECBLuE1d
EECXXYY7kMP4pPEMptZi6bwO7QhuoK1nWi4n6lVtnWestOBjcru5712fR10K/2rtpXhhHVweAhDf
MxQ1HdWTek/btKIPmbodyZLzriqy+VAgVepk34T7iUwAFCASsNgCfk7TIYSJs4o7q0Jd4KRDfVPV
NpIbIFR/t6Qu3fRK4DdWlRoBXzqe19bHW8yC0FD4FmIOa1rPlayH59QUn3jBDD8qWJsRTgBs+rEk
CzZ+JjTMeXaRbZKXaBNGvByh74SRV8PZSasfpPfGiMbS+oxTbUNhhm86up37vXBjbIJa/OToxIdb
f4Ge1JQN/nwXSU7q5nic13QesWFSn1nAH5CvHAZZmIcpGMWzL9P8uHRzvS91hx9YW0OMmvIBr6+p
N2SbdjwHbp/vberuR0hn+NPvS7OZgMT2dhyLEzQu6+YS9npYBxl8gc3L7DSOpT5bZYteaC5fApNQ
c5WCHlHWGTmIon91GsQrI/j/2JC4s9EuQkmD7xf4WmfD1QmxDbf6+WLkONo7trHmOm49Z6/H5Il7
smxYzbsR+VHDfgr1SxCreksGZnnCJvV+kA7G7xaHtNPU6x52zoEs8nrnQmVutx3a9Gj2oI/ZApU0
bKh5X+uMclQwxjicLc8ZRpRHi1bqFNBfMNDV7kfp2dWe6JFHl8yglbMgTF/tzLovk8zsLRH8RGMr
rrjbzi7gaDmFWXYI8XXY9d14u8K5OVMLGN20VT3Rr5ljIUdAFiE4S5fsWkwK7RoeCAFqH5xBdtha
rYfZanD2CDneE17vI6uveE9z/K3ydXr4T+bOZNlOZNuy/5Lt5JlTOOCN7Oy6OKVOKXWwIx2JunTA
ga9/g0izfCHdtBv5etkIhYWZYhdscF++1pxjKl+5sPcDdYvSisqqTmAcVMtwCAxKEp2r71qFT87Y
2Fu0Nd22aexha9tFffCd+WTxAG0q47k3Ux5mnxVinTdThlyCKZ6w5Jtu485L9VAgYsdpHeTBE4z5
5jBC90MPXwqKGplEJ7ks76lMaPl72PA47w7zhg0MoeTYFNvFDf3hHGIfYzwwDH29yfuRn7BdoBx5
KEI2zNYp+cOY4kMU1feor9+KaQo/27nPrvyP5X2gh4QgjXaQt17cgJZKus57j4fau/jIDu6sQs4f
uWV3D8ZuJkhaZm6RiMkP7Md+v8XR2dyOvu99FB5pnz6y/EvrWd5t51TuA54OD60Rxwtjp+KRA6W8
QMGpjg0UMsBZXoNaibb0ueqK4QJv19z2aTc91gn8mTZV/GdpVjGf5T6hN7RobXjmW8fM+HuJMm4n
rH7ojrIyOZornc8nRZyJiwRMKCINAs0fnAS02xr0jpA88DOIz8hC8KKGcP50ucOPRobToYNmgQ4O
DuC1jGCvSlhIx6ngELRXUY4/mGaqDbjCD5guWBOSs02nAagGjmuGPYAKik5mWG/1UtgphgMhf46W
HvrtELXto26K7NVdeKdd1ozDI2q0+TJ1AY3QPO9+RO2Em8K23fe6NvUlruSnlRbVxZuV3lrMIJ4p
25+KUaY3bcaJduO7y6Nh0viW+JSySQPxVAiRfM+9MP/ZoCKhL+BTZnX9sS4E+qFyUavXlhqJAeAz
uIHwUQTIkjNumpPKBHxiBPGbqYFqXQ2Iies5tr44pnqc5iZBMjk8DswQfxQaAKNb1uY2H81XJnyF
y4YleoEo3GoQP3mjOLIikeqW11gaOCURCCrSKTrh02veJ/xdZEXl1jX2cQ+sFxwmjYhvS1sHOySE
FS6nLPMvkB8MKEcUigznwK0dorDgfoftimYOk8Wpn0Gqf2mKOc9Po6t667AwGESaNfs/A6xo+9Y2
2W0T108lwvb6R9JP3oji2ZGV/RiXAcCsmrbGPaNeGe2NbA0C9k7YF3voWqrzYXFA/7CwePvYzqfk
taX7tIrFGvHdVo0/H6LCDN/wkw0IUbtWHWHeoRbMsf5ffRrSjyNqa7EJwTPRNPI8S8HiaxzPXw2m
WZ6e3C6IkwMdPKrjcoaZepWYFQDedfkcnhRm1v5cLTRcbhonppWG4Q0VGtnIDimUtm3tMuIu5sNf
hGJ2vjnd1GQ7P7CcVvlHi7iONjfK02yz3rTy3SQche6SfCz8X3Tg8pUQPEP74PyawUBBGV14mOnc
kpJ7k/tdY997fgGhvgSgijWIquVzRLD27HAgUFIVwxfFVh1d8ckUrz14wFdOT2THRaL0vi1d7g/H
tArlcifG2kmPoOwSvIPGu0PLWHA8zxwEre2UpAByObXexgRA63NJL3GmcxHph85h2H0JnAGPdV05
DMTRcd1UzLVn/CHJWm5iTMVMTtI6peYYPyYywl3AkgDkTCcpyiYw6sUv2A9xt7OZ2csXGIh9ATW1
Y01PbKcoyM1o6Bw62DGxIBljok1veW59Zwt8DvyenU8bnsZkfnJbnwlC5zDg3VbLwu+qgWNi+dXt
9DAuI4+3j0Jt/JKkqKjvJ6356wFlZwXwSRfPUcPtebBHMS8QjuFD7/Olt3sUhAnemyACNYLmvqOY
qGZEYaNl+3C447U7kjkkBPgZ871tbAfDGwMP6Ah5gvjZr5HMF5FEUOzKyO/YN3isnlCGhLdU5clt
jC0ZlhOKgWRXp4yetpobQmxTqs9gmxGuAS0UwSXS1jBPGPGajC76CFczQsqXL8OOqIQUSAYVGOGq
qQke8QF7aNPCKPXP7phi96waF+yAjC2uTAU7rfSXnLSRrMfgjo0MLwh7y/ScJR504hQ1GaEj48wG
Mnrp5J8XpH44oBi97wiQbD4TD1f9duDA/dV0UfKgXbf67INiePUdA0xubPS9p4WtNw6Z7ikGV2B+
WQXf8zi4kfRO0o9sTfa4PwFO6jr6tCDMa7NaHvSNbkE4JJRVD44DlRQsWlW8utTvb7MzLXeqDhRZ
6C2QSjbUWr5IMQuidtUUsDdj/kWSb9TBolPOLj1VCO5DjE7lW9pXWGLDUgfprxEZcrKzE1hpJ416
H+u8TqvyQBsGak3MfntUsoMURgz7PB345C5qToDiGxwdEGRqaBd7aADcfS6B15duWiA2LXX3HMZu
fwdLE3fOUHDLAPsKwl1P/Rif+l4ugH3nXJht3cTpit+OAfoRAcOjnC2l6xwh71BYWeCRHmSL1OSK
xJ+4nt5Hv3wmT74attbYBmzcUTxFsAB6a94mdqmuU6Vp1Yd4aMnsAdy0LeZeXoa0d8uL8KkS95zV
uLkx73jdzpeD+JbKtexMRWmevB5ewjapB54KwcGdZ24orfOsR5Z6UwSUFHO0kh3SBLopR3Cf5DZf
U67C+0Ey3pX5nWbQ7tyjsREODQmb0gq2cFlsrcDjK3Q8ldAOG4tjoPPX/S6Ql/+c8szxgVm41Z3D
l3R3DbrgS6jt1bE5dPU3TQCJ3uAptYFD6r54op8bfqRgyL7NTptMR6AlxatD0dmscl9IM4JewGYA
m01zPSjxp/XTeB/y+GUcCYLpzZ5zbXZa0Vw5C5woHKw1SdCboHRyf5/URS+hIEVZuXHAD915XSW/
RyON57JveUCHuOenS+xJJMfAgNjdgHm2ORlUqrR2LrGjdLrRwB7ysKZ6xctZ3jDDnJud8jzvzlMt
X20oQGabvrOYb0Z4V0WAc2CXto2F+Wy0o/4s8DeaY2XX7nQUcinYMbqE6cpYjR66T1PMa2JRY+p9
wdcxGxauItgPpdPeV0qx5rEJDzv6HDhBOOCUFWghY260t4ScE4M+WN59r6x/ACmTesc27sxXyfkI
2AtQccrT0jjtFkPEbFDn1+2LwQxSb9uyZs4xW6hxv/w1xZpL0LdnsaQegSkMwZCJGHU3ZmE3Y/hz
worTuxMztVVN/ESSoOOc1sVz7/OwIeBPBvUKkCsAzZeH/ReV0jc5h52p6j3U+Z8alf3WrVHtQqD2
1DkZaRehSAr7VymjBQ7u0K3gvrxEhQabjtu3aj0DhdNRzaHRlTpKC0/hpqfLX51G7bAzAIWK601c
VTeR7VTRNQ9V6X9CcEtmkFl9G991fs/DS47h0t+IacQO2dMoca46DzIQdmPPKJHzs1ucpeqjZdd2
VgMTuCu7X11txT3jMyt/bdwWM5OZcif6iv55adUGACLofW13/YdIRb68OtFaHYS2CcK9zEcVYLrA
f/LkRRkOpgT3U2P3K6O9hiMJc88FN+hr+j4jnt6EY3+Pd0xxlThemmbIUV4F7BTfvSWBPwPaqysH
4od1ph/h0gIyHZY62OtWuRPeRo2RNGzlIO8Hi1TEsoLnEo4CoKjtfBlirHodrcG3AHTQjzgV0a1c
ajyRkZRXEgaWNxixKRW21jANlvrUwCrZyNhnmtP74SmnXMLNnXYrCkSQchAtK/vJ5p0c/DU7prLB
E57L/kcOIJbbB7TGUSRJ+8Acu/hpN934Sy/xRDouq89uKcb2S5o1ELHMUIb4Alq/21m5MWAHnFWx
F0fzG9ik9KQziNiOIigVA2vwbfJUBMs9UC8Wpe8u6LkVArSKu8yK5c8yLZE+KzdwbsF09OdgrMQ9
xigJIQ7tgnMx0YwDoaibDj921p9YDOSJYxWOQVol9fcmaXwW8MFY02EWbsU+1CYfYKGzk1VAg85D
o66+600XiXpj69uWwttYrjSPPLiDz+Ts/bnvwy3+WMAJ3iQ9YFdskseySJanJLWgmMe6Eh7schpc
4eJNp4IO4YcDg2RrByq/5wlqLFgcBUVlkOjhh3HBJjFucG2G3mN203u46LY5bZSWsTSoqE3MSfcw
qpb4iDook/uFfiuu+UYzWkXJXm08HD+rqywqnxYgsr+YZbPY2SMntgT0PGkmyOLdbVcmzhYHU496
zcOVS11bXUyPYHPX5ilIUowl/Kxo5zOYO+dZmQLMK6xif7GL3dAOeFRh6aD7LBiO2dEbnqiKvQf1
fbYN7LqW+yUz3dts7F9h6mV3zTC+BKh52QqJd5jpaN0wP53vce4ibrS8Lv0CUELuyE0dVoYx474u
0vLST4gkfNcanhPcFR9zYeobG4nFA81UbvzFkIomZCeQM7bcGypeEXMRupctH03F1FdOdC4CbMLb
aIRQG/iNX+9UKdrke+lq68LgDUhYh5zZyqDIJYvRPfoILJJQCjJsD5yOsVHIJzGF5Q1KkhpdrAgD
GDiZd3K4ZkyrOeg/eNiCiNeTpr6F0KfOHJCLVyYOkKvywaHJthKnZRSm7tYzSl3heNbfpnRkFzNz
Ur+YJgzu0iWbv6qGhBwVMmTKaNC/VbZl6Oj2bKlp3dGwIHcmTQ4D2jlmyWVxlRY7+Vw5Pmwj4XQ7
YzW/rMAZTxJ8fbFbJULb/5kYe+anRlqM+Yi+KPxkZ89lD+atTKG0DHFUg/CnKaUdrE0g8P9JVve7
NgdpR+g6PucBFAmOdP0/U1071ktRNcDDddayUoeuK68LLIAfRjrM2wQg+Mw4VJb/XlTyu0jqr7dF
Tu4j/RI2lduq1/+79KUa0kkuc89AG6hhiGdiRtgNFInxhy5DDgdBNYb/8J62WOU+/yUH4l1ViBLf
CdCuCxHgTv/9XTvtq74smD73o7d2MxF4MocSLF4bFET4/JPJDM9T1DPEtampEUOE2YmhPye+MffX
mMjZF99nCN4jB6hUcHgN9NS8SaeX1tm36JgXNGayWn5n3EwN3QBU+FXmxZwx/EZteQLiQH0wZ3b/
I1A1I6BB+ujM3VpV5UkWdfWY0dYA2Fcs7t1oN8NLyCkXv3xPWftIuJ6NDEgMTX9KhnIc9n1m5nmf
G1x4O7uXjOcyDkY48mZvVZBYJOZtfB46WmVK2M8qHZig4hRYTT1zTpqEMS3kRX9cztKt/C+TmxU8
WpwVvpvJsNclU0gPltLq4FoUl9s29lxvl8VQSPD7lhFoL2Qp/q5LhC3PYSpw2cy6ms9+ARwB+ayk
+4HIp7nYORTtte/rvlV9Cm+vART0s6zClFpjmoIAG1aefvWLypHHNBtDcMyRPf8owimFdNBNQwtj
ZtJin40TwgDSv0ncaOhEc9CsJ5YAumPWVsDyggFWQunlNJPTOFZB113VkrPNhIvJChREHYKXGP9v
vmsaWOu7xEqrY1xqBHMgvtxyn/k95PUazhVtATtXLN/IZuRmLobu4tmFUIeWIPpzo7AIHP96OP5b
MtPnGn1D+ady9DeN6f+bEvX4s777KH/qP1/q/0MRKorJv60i/2IAek4+MIJXn3/Xof71v/xvIaot
8PO4dJ2EKxymfP8lRFXBf7gefh4/dPlLHuLh/6NDdcR/rDJTegP4fFbrEEuCBhqX/K//wavZNBSB
5iBcZIVC8vrf0KHa69ryt7UnxITku4poYT4fFRCv9tuKR4oK9OXJ6k9I++YH6YzDrUWODW0xINSc
1hoXx2IvY5dJOYpmgDIeR6WjlwK+3MT9HLo70wFX+IdF8Q9pHx/LdTkT0atjA+CgsO4Pf9MgyrxJ
eNYTPlY5RNEVYdyC22FILEgQc5ncNH3V3FpJlDKvbd38oXIA7/+DtFv+cWkCuYoLPWkH0llNUn9c
GgIf8OYNmANjq3T9Y4yWI9hIPAPzZm4EX/9vd83/TS27SsX//lMEUroOo09X8gtDIl8dR3/7zrlS
pIG1SXAkHEFjLQzc99yBM7VDASW+mbQ09zCEsNKsqQzEn+W0JPth6orTP3yQ3+Wp3HEIdpHuhtyY
ob8qLH//IE2O3HJ2BDCxuK+HXRZMzoMn5vgz6iP7TmEkLLcMjHP6xWKBEW011RPq1dja076mdWSp
MY52ftaChP33H2295L9dIh+sghs6rNlsC4H4Q7Ibt5506jAfmVUrgCxekrB3dRms+H/4Mf68/2iK
SXTBlNbsc5T6f/z2NjEWvteQ9GMXvOE+bqHIEQ8XOm+0n+Qvh640UWA9KTUolilQIrpP3T/cf38U
I2jNUdaKwFHSVq6iLPn9Z3BaBeBkqgC4L+EMxoige2bmuE928IXc+Aa9kfMP1/ePsuuvt1Q+pNpV
IU5Z8sf1NRKC5pAIuse6aL5mhsD33crUo+zFU3rlH0quMHG76R8MZ//6XVnJfH5RuDwskX8+73MK
eGeZmSe5fQlgwUJiN2xzyydkzi0ibFNxCgblH37kf/22/Lg4M6XwHFZi8cd9XtU4NowrumMbmuSk
FW1PNOq5+axAwXw6fk3wR07T/h+U+Otz/PtNLINA+Q7fkn+r1WPw9+c8prCyhz7rj/HsIa6JyqH7
RR9r5W+RsTwcA90EajsPMaQuOuaOf/z3DxEu09+fIywMzB244Pj7uL99nBC/f4QETBsrXj0iXcDD
U0X9+zqhvrhjLW6TXj43pj0ES93s3FS5pylr40uIpz3dxbOcEGXgRcOfQyJWNrmPHkObc9zb6oRi
t0AYktvgqZ3mqEkGgR8RwwhyU/KDgRw6NF62EQxGFLcFg/I8qe/jeY66TTKX8mLVEamAYb+0KL4Q
CiAnbhBElxyRPxZVLNv1bAq3v/3ltLXDYHO5VhPBc9qO50ugRo2nOk5P5ZRHVx1iv6n7qnxnSJec
ncn9BRAAlJm7yh+Y82z6LAufcuEvB7+VyX0x8cVFnDzELv0SnsdzGsbqgr+rhGJhtdU3Cq53tL/e
Tsc+QrumAq1l/KrdOcD/mQyO15qp/knBr0D8UCJ2CA0Mpm2QO+BhXZU9jRMAFnTeYtw5Q23eaSx3
ezpFy66QQ3qYQFy2B2sZq/Sp6htyDeiUesg0YQmt41qmKKojRqpnIkZKKIPDGcN6zQI0esZWSBLD
RR3msKWrTsJIXhiFxrVZt+qMJyuDx1ClDTF71YQRd4/cyVMPodXNc0PjOEz6kM/RhxLpd7vwcaSz
Inujtvma84rNjfCMA4Y57LPQui1wPLYtQ3wg0w81+knUnzWl/tusDctyQWgTQw8PXpEuR84HeBv4
ExJrlj56SIg4MVROPL0UtsLaniZeDTQORZXNpUEPRTfXrccAnYdYaILxpmistm1YZe6Ky2dHnuwB
gbvsjPB+9bHNyyI68sYvkWXzIjj8m68xqk20ukPgoUO2Qf1FV1kIFrEi1qwzJFCTSFIMik8dZw2f
VzsVf3YiAz+d0N5gCMw9lO+iEtTrATiA4IO1yKwnTlRxV5V3JHMi+gsBcwNToDcSgpQCJHyZ7Hb0
vrp+iTYiclwojOlY1yeE/v1w480dLYims2R4h2OUl0Z8K8ha6gSHAk1/Vl8qMXIvgz4PQdB1mkib
AeLTmfbEXzgHW3GhKBfIF0iqG6K9hoOPwQFWBfldmpEbDeKztLPii11ObrFTypLBTWnBxzhgaWVI
ZsftZD3FKirSx9TjkH+Yu7ysfqSW/XNJsxmsh1q8T3tMJ3U75bK5b2jhD1uDvCHa+EvUqx0s6IkU
MzmLH5bbi5vRBVfUQsj71Wuu1cZv5jTeydpr5FagvJFf8GRU9cmKyfra0hMeUX2i9XuHEG2vGIzq
2nmlwyRhKqx9Oy9wg5tWrutR4gv9McRpI6523QXziR779Awsg+nu5KsRIRGN9K3V9mSgEOqaBQ/I
DiUmlRK161SPKap9BT/nFJC5kO60jNA2ZyhftmRuk0QrybdCCRYuU1dDL/cNwwfwfvgRVE0/xgde
RKO4kWFzisrRe3BF1TIG4FwHmkKJ+dtSx0t1GvIWlntOL3fAPjuwbWUAlLaNZwSBVhLNFbFFvUD4
aXRK5lZZUsoMuQyiaxwsLjjADuHpjmfT2XdBWbTHOgy03NkTo1amLOxSpc5vKyiHp1Ew97opOS4c
bPrgX3IlrIOSdXXPlNq/jOh1s20vyeWrClqJraKV6Gga6Av065Ae+ZJ8Qr337RegG0BjuGgAiuMU
Gr7gmI/iuoeeV/sNCatxkbikHKQksw0h2lKcKWAX54JGE9iwCEowowGXYYQnv8+mWp8lrL0HBcB/
bw+Rdw/bGJYSOPtNKdNz0DgduAsXtXmzso3JxbNOjTdBt82nKNiXDI1eBtpECICc5ZF9VJ9Cz2TH
auxbzC0tnXbB8PxcNiG5v2LJTgpM0qWoU8KBA78+jIUxZ01wCcyl2T149J+vWVjFt7W9vAkbFR94
tI4EAFjNOIUZhRyXsjFPY4kDKJo5NwFkw5N9DMee5kyKXtqyMyo/TWE0sTS35Iv0BPqcWfvyinYH
ybusU8L7OXBgAUPgBx+567wJ7Y93XrO050QueEKRjZ2ndgj3C40QyM1Q262PwkLwauveXHF7EA0U
zir2DkXsqugu9azwqcKI8IA2niXdyxs8zZHX7fs08IcrUZTsoAXh6GB0GD+VWabeu7KGw7zURVxt
NR71alupOAPvV4NXn0KtfsxaDj8RT0KCiuJUb0qSFPaNpe1D1Fb5WfaZj20lA/tEs3k+l7WtfRIP
RpMyOUVcEtVW82iGrD2xR9grGOYSKbBjzHdFdpdOY3+vMibEol7YtcZMPnANQQuVAKgAobNRZ2CE
0JSU+0UM/mVeFR6uNLSFVMK3R59mrB3ZqvYDMtH6p2GGv5+Z7eaM7nAK7elzl84WcEV2zrO8fEoT
UxxM2iS3adz2YO2wPjlOrqgj+iKjxa9vVM4Ac88yha4t99yzJmeUJZvJ4wZHu77Pu4H+tRqgljY+
BnIsiBDh0iFpXvICnHvcK54Nsu7QSKiF6Yj2kldhhE8Hder2skVJKzV1gre4O1SWn2ZpDJRmK7wX
fTbdj6HzKAnU3EJxMcepxAfPAuzsRMmciWqH/BvkOcT7zSRiBh60Yt+UsMdJrriZKHp2g2DFIwc7
SDYECrr3aMMvSQAJz4bvyk7TLps+HOgpxQHTGtxbtYsycMxfvVlq6Gsqqe8QwOf3pjaVg6kvRm8c
S01AyQyzbz97BfzBkMpfJSCApsolSmEu6SyuQu6RRKlDr609oY3kl4/5vUdQ2JuHRHdvtdOzUzQv
CO6e+9DH1TbSP2TyDUpSI/e6W2ZnuYipdS9SRK8c34llIDbLjj8Dw8QuSJzbYUDs0bEw7tNwvp3G
5EMyeeLcw7jW8+KXFBkbhqGG5zVcXvx2uA8zwjdFK3ggiZ/IQD3c6mnViHbTiVlzcev4w7OHf+8Q
pwRS1f24q8ky3dhTPB4c6Pq/mKphQpoyYsT6ZE/4od5GGDThmzgVZoXgMCd+f1ZJQ2pOUPlbeAHL
XQplD7cXcY2gGrNXrwx/9UOYnrui+Apt17r01cAoD/ZIGsAkHsfkrRDVh2o9Z5Mq4YKtMnrnq9K8
TnXxnSX4llX9oWSmuMtC8uEHNVjbdOX+O2MlD4tb/Ezm8S0tRiIhKzOjAwa8mSXtHrhEsEmQdKzR
rwM5kd6BZLWO9kx8JIGl2bAOpSc0Mz8aRIhbnzYDwi873+FjzPZhQKI6v8mWUKt+52qsGn2SqKNP
EUQ6ro7vSPUdTkS3zbsANnY5kDJITuDJEH0EkgtFbUOJ6llNCZGN+JuwzfKfCtfkhrIy3NDHIAVd
eMt7rgVRm6MOQFEP04kuBBK3qLmyeLooaCV61BKNKmviC2rvaJ9ksTqE+VzsBBxfbFKxml5ki9TS
18BZaf6C6vWKbIs4H5MpmfHbqQ8+WtXJHeDKM9RExHEGUltXBz+wwzwwd3qSkAQ3QNQzfnx0TCqL
YL8L8m+RA24m8DUPgZlObiMOArTMCZEpGopKu8fFwiYdzmQL4Vu2zkwtLgCT/RO6tDUyzfbAmPov
ehYnGGwjc7U2Oc3J0juIKITa1QOd7xwDzpmRz11gRLSpNXluJHSWoNlTZ+Kg08wjMQnJfHKX4J7G
79M4u9Gds4wwZdoeDgTF6A2IqGw/DUgQOl++2k02f46u6QgDFO4XZrnFF9Pn1iXPEpuIRsC8VjjF
z0lbEeCbLcs+JobpHVto9yPFcMOQXvgeY91xYWDgCoRVARWGV32fJ9ibbB0y/igr/7VkZ7mfBJQD
2yHnWpTheC2LKb7NtB8SCO44h6GOEYADmygPJkKJ1HbxO8ypcm0ieNsGlBpjKijwvl8G24T4B6SX
JL3FTvfuEAl4V5V4lHSPj1Um7dGrSGos6zJ7C0bBMESXTroxWEXuaAFV95U9kHFmuXd5W8VbpGph
SH6T8M+TYfoA7i6st1lH3S/Qv3Jr2Y/YAYDkquFehVmHr4hIVg6xpL+BYswpAdwgKO45NitmrI5A
ipi2a/hn7Pp7jueawh8A6raP84RE2TmuUOT2hFdtBzKjn5NU33qmbA+6qedLD1lu23ch5xZbddc+
if27CaDTFeeMfoqJDyEjYln1fhYBl5eEufV3L229XT8ohNL0ziakQFWl99HSBecspg26rRlO2cga
oXn2uPd2yowxyuiE01uxpGm89XLykbiJlXcsRs5g4zSV34qWPG3kQhjM8BTZQbTrLC4CfVtL9xeY
B7I9VK1wIEH20QXek+FGTN30cZQmoOz1UmefJ0P9PAIFro7R7JI/HSXM1MspIR+ywmQrj04zyQeL
YNtd4Cb5ieoR/Do4V+NhlQyr+4gU64dcTNB65wS198bnrt5zkPJIF4usdjcgue0O8+i/miKnxsya
WF8E9JL3GYfYssX80x4UtZp7LGhUyG3kNgFaKNhE58LWoTmiF3HwHneN4d1CAlARdWLixYFxMyck
MYX22H2oYRqwsJFo1+KEtBoHIwDr13IFFRfeRNrKz5R1XIIcg1dKmf6rnzNvF6EHJqIH4TwHQc5s
82wbRLNysc4gp7D88IhlGd9EmEODyfanZGh0caa0/BrG3WejA/3B1wrPlFQTUVNxqbZ255/WW5Wb
PNTitBqKt9yI4r5HL/lQkm9yk9K0fw+LDHLsuvXcU7wkZ47m3q3JpcMntaxjQB/9sZN8z00+0R0l
6GAJiaCfi57QE4JUJZNfS58Sy+7d3VRExSuOoOlQkwb5FWg/niWkd4c2XsDG0fBxHjInXG6hubBO
ohB4sUsXFCt8evleZ9q+KaOm3o1ZM3whG8N85vPQEDcR3Xv0tR5bXY2nyu8BQDKuXrM9mpFb0HvO
6zp7sh1vuYSDK19ypsnPzMmrvRlIEMH+gM+0wPPaUGPvtXDKJ1VP4pIlHLhJsF42mdAEp7shQtZt
S/co30tHI/1Bl7ccm9FJz3mr5GVMBPKtTqzakYW6048SDiic+SUU0aVqCLaZYgz9RgXsrCUE7k7+
MGMI17kJadXYDt7uueHcoh7QOON6d2s6n55C3Yoelf7nyGAck8zTZBA+cmJvvwP25pDbppl/tdVo
HqWFLatkDdkA7fxI+27BQTYCVuXgiowomksY0ZIDu2qSYV9hl75PFqoExsvwL/0e5BDOVvHcSokT
doFnqoYAS6dydfSJ/EPfR03gXYJAfO87Owh2pBkm6IdLd4+ifD7g1U1PY+aXExa3OTnYLugeP5rH
vR2Gr41uTv2AoKqwiaRUxFdAM3I2boKIHqLEPs7Mg2HBvZsm9yg8kgWAvddT8dBR/Jh48JA69t/m
ehm27lQ5Vzq30N8sxJXMVfm1sqbQ29qE8W7V6s3bMJPDC/b0U9YSEaERRHFdMvt5TLx9hkQb6wZw
TrxUIi6ObTqlhjJkDvRdh/3SABei6XWC0EDmQOHrvucoqjFve0VuYZ3vfJ+groU7YVcvdMwfUnBQ
DdrUXiHDiZEP7JiL9urAEAtYQy2MPZ69iRLiPqmFznfazYPyuiSoq86pm4W/4j4ZzaUepmi7hJJW
Z9QSfZqvPCFAA30VXAeJG8Ok+ZupvHSXWvJUKlRKk6evXuN+h6eagENLW/L2doNb3iT0rLCsXybQ
1U26ZugGr1aWn/PFvOtl9K/e4hGOihHtBn8jDPupjmGMjR6xBnZ5r9lGGXhAkSBz9CbDFb91RZ8A
OeJIHGYKxPn8c+7VretEV279V/gHR8xjN12dgzm3KmDRUEO3iSwpoKcvUcvEPCjEIXK6JxeU14bJ
xkdeZi0HFf+hxFu0BQPypBd1thNyIt2G8N20Kohi6CMf17gvOQGOV+r04i4p/e91Ex6ziRl2orwM
73X2pW2hxMmBFSvHQVveOJrBd+QTvNUm8znIYyIN7PRCEM7nDBiYTksy3OBZP3BAYsyW2Q6lelGC
uhvIEtfsaEgTr5oFZy86KJrIimLOCKv+MI4gxM7zuwV3YeO1fnMAUzoVhwolHQT9xvxI7ZZQZvq9
OK5sZESbMIzw6HX+JQO5VXiYMVVKoycSXNDVgxYE1NGN/aYz9RQ3sXN0gHW9YubeejSGb8dF9l+G
2squI1ZdIuxZW8i5yT+acgV1L0lo+TtJ5jt6H/CQ1n5Mqmm50jzJ3mhu1/MvOxeteiETKvpR4976
C/GtkztDSLq/yQdMvyjwKiD7olZc8ZnNEPl6UMafmQWq7RB4dT08eFUa9B+FSyz9DoNUYWHS8+hW
bACvT/3R6jIuQCz/k70zaW4dSdfzf7l7VACJIYHFXZgkSJHUSM3aICSdcxLznJh+vR9Ud9hV1ddl
t3eO8KojqqubkghkfsP7Pq+FY7xP6Yo2DeHdVWhScddHRAvPbTdeyph0M1+/MMbfVm1qXSHnzXbW
SAgCtxw/u+s/xfXgIUmUco9vtH6j+PHRD40vlIjkPrRMGocKYK9hMLNzzPYmJ0c0HpR7DyEtB26z
9AOZ2W6D7g01mQvihJyOVlGET5NjBaEWo/nKCJc3TgTwzqyIvJgrhWn1OnWd/NjY8FwY1Kj0Agtl
/f1i8aH4U9ZoQwPWoR5Ul4s7dEibR+UEJ2GueVhiTdcz45RklTGl2uxyZhK4hxIMxYX32uNYmc8a
Wpc4IcFxnnH3/2ToPNxGcpKnqLZdZ5sPpmj2lgLDENY09PRJUjHLNcc33yRyeeIwvEhb6z3a8PpY
47PhO8rVnvEMgaC5HC6SrKFLOpI73bmC91y033ORarQoRvwecd6zVTQM0jh0RiBeV5uMps3M9Q9m
ESjiunsCJJHbsmlgrJ/2WEtgX1TFbaIS1NsuQV68jMWV1l32zmp5OUiNYQp5GlDvjgDafKjeOR+n
k0GPdFVwY8FbVirlbe/JDsLbQnRqwIJBsyW7I88jgKNpWSSiWIwUcsTFAO1nYnoDjU2usN0jMn+T
idMaTFLM0nsuGX+/NLpM97UfNWEbU/iSIELR4cPXJkujOQCC4QKschzeokqI5xNLhgiv83lA4/Fk
c8PthF06e2T7zC1qPBkbo8hXZLdQPX6pZLI2yq5HeqXBu3ajoXifkkU/Ns302UxVHxoqch+0HWC6
Lmf1NAHV3fKIXfKSECCidKYLjr/U2gQ1mSstKosDiSX2D4zN+cmOyQQYmL7fLAP/rYlUez9OZCfm
ZlLuwe+pX523xGfo6vWnwd0HhWKYrvGZfQ8MQB+iwrjB6Xs2ADOSoAWRg2Eq2bcXh0N6b7IMAYXD
qt4v6JUygjtsknwFzm+LGtnaYRp/UVazoFsXKam5vTsTCrgmkqlFvvTJ+siTirGTc6yZivkkifpM
4vmtkzcgBxM8cdIhCyMAxZBnP7HWWmHievHR6cYn2AnmVe213kNCjuBB9L+npVfNKxpq4wybJsKq
BsS5CDybiQRD07qWaygqZeFZtrb3ZXhqepDZaG4VpPJnNgvuPh7Ir1VV1W/9GEsHeb3eZkl0ewlW
CwUXoPOrFY0f4haatykRPjtbGOOR8sjfFZQqL2Qu1LfaXfCy1Pm0jQMg7PEwJLu+9tYlQ589Nx7K
MQsuzVs82MthCKZqZxfOiHM9Lm5kEw/XGW6My5w32EGhguveS7euTNGf2ylh3RR4H5AC0zu+7fHi
e439NBKdtwa++sPzwCJn9UgKQ962Pp6Ppk0YgLGJAulDHg+CaTK1uNYXOg9bVN/AbmiX2zovQRO4
CYnACYFBW02jTPwI6llZ2SIgo8Npp11qD923yeJoVYlF3i0W7ok5TY1Zb7KN/LXE1HDLFVUyl4+L
77kRAnknue2XeoBPj/C0hnxTphNaOe3WhDsPjExZ5yn8B2O/X72RrN+G6C5nPhxGglrJtTrjGGQe
CF/pJ8n7IDDSnI1GgRMa2Z0AF8mdbJ9PjfdQZ6DKlS0bppBooxN+7+I4NtBIPWXoQ4aQvORN8vWh
nC31zDVl7LBTICO32b1ChGzIzqjmC3HWJW7QgLsKFuNzWgHZNj1t3Li2g0rN067YADDz97awYb7h
0OE2nb9mQaB4j1abdz1Yrut6nDb2ONsHN2+JESIDdWvVqGTF6IADSXCHi6iqjllOHeUvLu1GxMa0
rLX12PFH34Iek3fMkokNSoce23eQXDkB9hbHjVlcm5ER8gbLnW6LV5Iekm+TpzzZzhUDsnisHU5J
CV8B1++xiHJ1LyrCbr3BC60mHa5Y0jFgLCObElHpK6Y13g6PmtzSVTMVHYKEFNzc36ZWOrzVbalv
vMQxTzm01AMDBYgttE+7wMAymQT0cEuZ0cMpyYBriPwHlFDL1gGSfM3mIL6Bpid3eTTMrx30i8Pk
e906QvWrNzl4AX97/U1dZW27xKveUrfrgIz6/Z1fE2VKe+n+SmMQZWVCEp1vJT0wNMFD6GnyuSxg
pcWsX9JRyhD7HhrlkSfhgN2Q7FTHf8p9k1GsX7zbhbT2WM/BmM7eDxZZ5W6kzdtMwQqpJ45wQ3eE
LMyInxyXkOrebfwDVhL9pjtFP8li+JwLyuKl58Jhu5c+xfa02mpzpmYFiJVfgIXAyuGHOnSJi5o4
xR2wcyfSvaGflXv0H/YWm43YUu60+jhBJ3nOGZPgyLAKRZvpkbrXR+AnNGIa8gd78idA1XahUzOg
DoloY/mx1G0ebYdsjV+Nivpj6ruCMQ5qmCSEQ3UzADpKKV+LMd6uo7brQi+oIqZx5E2z4rfC0d2x
73CWsRdQ0V1SNPShqKsfXAY/R7Pu+pc60/ySYhl7iHNSEqrIAsDbgKAVJs5Emvxfaap8RfiK76rD
6NfgpECNDM460XK2PflCZ23b8bn31fQjH/FOkymT2WhXHbPaYqslok9pwDN4yH+Zppqfq9jFPKNd
jLMRpN0NR65zTAy+lE1DfuZbjyguCvsmV58YaBiiV0rclY40H2K7iMK2D7LqPHsZSeOqXi6BNy7w
hwndwmtbxx6vBZazTREQxYC2mE08zBpeFhvX+hUehuDNwx74TU5KHQq24xuW/5+xjLEcWcyiZxWn
90TbmZvO9ri6hdL4Zm2NBSE1ptPY+hjFYN42B6gs4qwIl34unTSqCL623ffSgjQS90U3nvFfOKeh
Iuc8yg06IgKIvmyMT1d2odwr4rtn2vlB9zcjJ0y2yWNHE4bZiitTsWrtc8WSwm5iQpGXynuVTWdu
KSZGRXxyFz1amKWebDsz7s1syg+tUJij57LooWTiolqpNf1u4W8Xg9cpNQFU6yhoQpN7BSZyYLjq
E7S9SP593KD6qHJUAYzx8uDc+lYMomi02q1DqfWapJFfs0yRxV3ZKZwi80yCq5fNrQIBWpHSPbvB
eLbqctlF+ApLkTP1ZHJ58BMmJwc4lgVmTra6drhkhg2IhziVF5muVZVat330NfIKjgWjVw9RP3W6
0W1NX/C1ebMHhEUNuooQ7yyEjZosOg+OTu/ImZrDvPSHXaT8HHnzss644/rRJ0UNMheUrmXTAR9+
wEOi1S0TMOPcSasdGLi69qMeVXIgawX+bpSYeqsLXTx1UcqYFO9+vGcMOe2qjo6Ns0bVcsONHCx3
6AN40ZPeIzrZDxamFLJp9nViuiW1Rz89D4m0BxobABKsKZoEQ7INOwI3P8EbslTlqSebjhTjgkAP
2GzBI5kcbH6ITye2xOKI2uGlKY7kxWNWMbvKZs/esBRRojpWpUPaOugR37oQE62/jLJNHtLJk/OO
zlCuRWAvkVbjybojZQNbc1YRjMvWAPWSMbAob8mJHrdz00NpAQoRh+mCoCsVLAumqVsuRtFNV15g
TKSKQF+Kt8NcjohvTMBc6ewdBY3TuM9tzO1pZTc7tEK8ZXlq9GQ/2+TTY7pNbrsBqYDZJNGhy3p+
r8zMbwDrv2KMct+LYPLizSxH2jAjVleUKss5DgplkrK8KtFTPWEZSoKy501gaqLsRbwt1pyGi7Bv
CN9emBry+GSju6YNYeOaMu4Shh6DbEJWKQBqkLjM286zL15R4CXkd3mR5KbtM1YDe2QDaE4qa34o
zCXeL6P9o0gwF8dVT0xiU3U70BVYUHg67dh/JKQtuppw5WwwelvX9dLvm779lhOoPBQ4j643J881
xe5DarOSMy1bXwRZKQQ1ZRjBEfE0RnJYVD7OJxpeVhUGINfpVCi2SCF9ABM+4qN7ojdxOTtoMNqS
ouAKUigCpRynZMRdOSTWLmlkNF6AY/BPXL+RzlGXlTE+46mbM0xK6z8Bcc+4y+oys3zGyt0M9w5q
atwUE+Um88MmRz8kTALHQ2PokKEaebIqF7MpaEO2Wd5PC24MZ0YUEYDAEoKx+bFeNVFW0qTVaXZ5
HzdTFqCGMmdO5Y3unGb64N22my8DPzZpetKo332RweKMDYwPzwYvS3drsB6atmNX1u65xvjoHRYb
OuP5H3oSkiSlc9VpKoKdnBrUGIMJ2K3YWi4Af1zuHMpcFhmN48VKMxyQYxn5PY6PVYxkTt5AerCq
SZKWqzwvLK3V/lJIo+UrCKZZHw0Wy81dwZ0k7iJDrkwAnYr6XUPNOPpNz58BeZLJDNovJh7bRayT
cVWiNO88cxOxG7oee9f9JnIqY+ZhAeJQtsEpqoIemIMlb+2xBuhY170O2wX0InwDW9xGujUvACEA
GHl2PB5pEqD317JR32Q2jk90kyTCctwdJ51B5m9bqDBb0omwLWKye6sTEVy6sU9uE8Abu4iy5alK
quzouFS4g7/Et1ZH0I4RU177dZL/rCcHNmmTWD1An4pyvFAWlN6hnveoAZzPUbvZV0Vl+6yLhBa9
E3JtPUvWI+zFFudrJNfqPhqi/A4ytKLkm6HUpmK89YZiZl3fT6/kfe7ryLf0pnJ4PTYsP8urRhuX
uIIba3is+6WVNkf6HXzWKLPrF2FZbz0wvm3iTM01+BrnNM2OfddjrAvb2WIylLZveA+igxwK/2m0
B2dHwF/2NI+j98KyWwDYaBwUKbK+SqgqPzTOhjD3qFz62nKrHSdnR7iwj4ZJeMkpSYzqBtcsVMsq
uOAkMtkdoEDzp759Z0L7iYupODdZnl3nvNnvcRE/+FR210hUCQVRxOk41HjbbhH5zsEovxkn5HFe
Usndggcaidg6vYbp5+Up8EAk2nt3yMV1Kop2G5sBMY8Q/qfr3xWx/9/Z8jTXP//zP74rXfbtfPmp
kqr8o00Fx8P/mq7+35af7ddnkn7+9X/yD1+La/4G7d7EtoKrfVUSI2Mef3b9f/6H4/yGdN11JY4r
SgscqP/D1wJEHX23t2rLPcgnv1te/ulrsf3fkPbbWD08adsgNv8tX8ufBc5YZoRpeZYNkRAZ5L9a
GJaYod+Mkj1ExZxcGURbvhuaxfEf/iD/lWXjLwry9WMcyc/qoVkXPhDxP+uoy2AA0iyRvmQRjNZZ
OnXolXi4OHDG19l2foxirK+GlnRNvOoziCZVX02ZlX0ib+xvvGVgCNfTp6FUQcOx5BwwgOGb09//
nH9RnK8/pmuZ/Bw2WdYC29Cff0waCBcYYUlihe10h6mK2VyDJVJnuK0/VZxHN1wDw67HmPu/kdhb
f/GS/OOjcfDQeLsOBpe/fDQZuWMy+5kgzHvVJeRd/wpWijG8rdv9oiVxgVUffRakR1K4m/1rlcbd
K0Vpd1N4LcOsYT7+/R/jv3g0XCEcHjV+KNDhq/XjDzYbRBG+xU7BAiwnGDROhsk8RBbF97//MYjr
SZLh+Vuf+T9/DKoyBsodOfNVXLTHtGdDxuKy3f9ffArvi/R5p9aUqT9/CsJMFugsO8IkX4JtznBp
77Nj+/sP+S+ecs/FmmpS9Fqe4/3FFRI12ehjKadFSCL7BnMB2qOhrC6i89TORgaMAg8x3t9/6F8c
OKvpzfVNpmp4FVxe4/Vr/MPXhGA6KvshEiH8RXCZVXK/+CLepEGpPkRFpSXnrNh3hc0sAjXAy99/
+r88JOunc4LgzLUE3I6/eG+WhdKrawKM+0N+7wKlufeiQV/+/kPs1fv3RysI6wNHSP7v7UBa0kP1
9edfUtXWyNvYoTyrCLYc18ol9VR6ylB7LXTQKn2PgjkLiS9qb9qRUOhFEBzqsepBtd79DMTUf9Qm
IK5tY1JvbByEQB9KQ9Sj1h/PcTbmJ1RphMYlq10s4jciTxilUebP6QNtHQrHaNHeO5mZqDrRoHcH
GDpuT5M+JKx+vJK2Vzjr9keZ+lm3c8LgYEVltG7+MK1SdKIMvPeM3uiA6lRuIxRZv2TjGE8p2Qn7
QY/DbuZrnrcZh3KYUq6dYPCXN3mboiadUea6gAs3dpP/nFVX/9RuemPnU3TSqW/PIUKpKhSuFd0W
U9VlG7oCeTbHPDjBhFoHz0yGf5CUqGkBuvoUR2P63PH+N9DtEiAqtQLjo/hLFRRztfWuPWrCsi9f
B9nDSksaltUUeOxVi4QVKQbbjZZIA40IOAojFxHtVdfVdJIl2UT5PLxChUPMnxYBAoPcuTWV37W7
vBuWT2XNxsZpu27cDmSx5oi+kyVsR11dZkTtbx1M9TBvEtbTqXTdHXaHKzCCYOKrnMHFXDdHsQ4W
GCakiD+N7NBWrtGcbL7CrZdMb0gZBkbbrXNw60ld1RziMCBM60iahHeE3obvYfSHo3Zg6HFLy0s9
mx+oi5Z7jKb7ZSEvqPKM/j5NdUBYae+FvVkNVxXFGPGK44Yi9XGm6lS6n4+Nae4zlPYsW6v9knQw
Zsg/cIY03kIaI7wkqrHfEdBJwE6mr8G80XwjugH3S0bxTPJmmgJ6NWgCP6Tur2yYF9uaAOS2Xmfr
5GHaNpq2MXnNrXZHk3XWifjSBUYA5SAWzrpL6hHhsCD6Pwb0Bfde6xdHLHfiWFb5mdL41ipZfyGB
YURrio/VF08YcW/n152hX0rVI4Oc+1Nklm9uDcUWRw9Iec81QtwgmHBIlNqMMaxRjLqoy5Cjge2g
6Q2Tdl5CbN1TaIkGxhWLxh6PeuWIx4rZFwEYqckwD2xE5kCmBMqNZLx/IHE9IsOLnIYstu9MHxn0
MgoMJWicU0mIQw3snIxjNrO32MhBRFvBsQP0sNOlWC6dMYljDIvunhXt1zr3ZfiqhxukvUNYZmo6
LY42NmRn55CCJLT9Yr6hD4G4oQZz69bdcMWY4zw34xXKKqAoZnXlJ+VbOaxqnsm9w33xYMAnew6q
argXOMbfB90sx9TM75qyD+7LAtx9AitjZxntEop2+LHubWebdAjhgplU06HMkh+RXmAWGW1L7mfd
7QbDhW67sCcQzjVMxvwcZfzRAutjSOoBPd2M/qmcd4AmvxYcFFZnDcOGaiXw8UOJ/rGfRnPjoBQP
Bx/MmOE4xbda12C2PKsG7W0WVG9WtdSvRjL9YOqmoCTFGKdyYjdHudx2k/ENCwD4NBrnfGOn9nxH
987YlK0CMymL0FWTR6unP9qj//gC+8Kbx9ZoDGI67viO8PFXP4mbG0/m/Z7pDS/oegjO7lEQPw1X
ZUoPgEDB+8vgkFkQs2rPCOnXHqwlP7K/c0EFipw5z++vU34/mZW/ZaPnch5gEkJWuwj2H13bn8Ym
/UrT+aSlRg+tNCOrYv4cGqPcIMTiQeErrmr92sYK4nA3v+tA3tJeESvKamNntrATHfalXxBL8cjg
KoQZET+XXfo2jyB4/v6ucv+avsVdFQBrp9y1qQDAS/7lrsq73MyaRNZhYBgL7Fk91uWeaL/1pXCj
QKHHm9bk1Nhtm1vFUh1xWzvDSA28oU3Cmji2ZQeOsIn2rMzjS5IUPBcRyARSQoqq+ho7HXxGOfX0
3upMdGEDzTzRzN0v5TQVmgDUBesKv5kZjXd6/iAMIP4ykoVM5S6bewqsUkXFXrEsuwnSvvi0HcvQ
4VR67ncJpPk+qfOCEWRhWCC5WXH8krmRfWqnBgy5VH7PB6dLzRyOwWTH9Ss7Y4/5qfji8RN3vWG2
96arak7vIVYusnAjuUeGUZGgqZoUfQTiCAZUoitW1+DobmdURR1ik6krdoaOslvlTP7FhCOaHvwO
gC1aVTV9xgaRFrbU3vKJHh2BsZZusjzEps1uyWza2twRr4OsLXDGBpqMxHK/ZTkAwbcrSkQZox9V
31EhWVoHgyEMtJ0lB5sT9cWd7yDM2SIXgKXXFRBkDAQu975D8sOhRTHBHxN9MF6gXATXGDIxuXti
QvBXg10tSKkz3XHX9KNPeG9gDhfbgya0Y+/pNKwuJPNhejAgMYUZI8RHRF3cJCId4F54gJ03vbCn
/oTZfwzC1h49AlZMMKP7ui4hKZEGmL1O0hDxLtEDS3Kjr3x05iJlpBqpQqR7H/HffA7kFBQoOvvo
SnrKtbYM3VB/So2Sa4vqNcAOpjXjclK9JYs2163nrScj9cNdRXUs01SDunKYq2DnGm7y0+lyjvpi
yHGx1tOKUsphOG9UXDjsJ9HJTGFrMn/iCh8cZjQprhUEKd7woedMeKS7T02DboVr49YDF55dS7f1
I7hqILGtEyPGEgUwq/k2OvJYVNlu6JjrEIOAUBFM2rC8BD6UIXaCTfRqdBWsn4gJB1oOYqBPqdeA
8ZtyUOGM1RgPrlkpjh1C4tXPbWlyPFcymh5HJqXZLuZmqDeNO4p+I3kOHhoRI6LGDFtAcs3ivt/W
bpZhOgBEGtbM4hBMmwrdgLA9pvZzoxAWz4Wvap6urH3EoNK/xXjIHjxrmd74v1RMNeM0+9Y0bp8N
2OdPMeNH4pFHIz4YiauvZiHZz5sqHe5mu8FbopeChGZLt3h4a8+R74p0CBwBacAUcRgl9CkOUSgq
KREGSBoGrz+DC5/4umDefbMT5KBjv4qEvmPShzfDtVqL53VwL4mSrYdSs6KYQoyDcIzjXKK6AjX+
ahg+wyRYRZrtY7UM174a009CnUmXnjzBdebgpgMw3nTGixX5q4CitqYhJBhh8DdVEfcW4fOVgKni
9tmdtFYqkzIExEfK7Osyk7XN3UZQ/LYZe7xeCIp/Z0Gp6KbFCuju67F3yPFUnf8B1h9VNu9KR7aT
zIY7VPIjPMIkyNxD1xdBtl132RiQMjt4W0yZ5mc2NEIjftWgwvTiIcMJ/IqIKNaMRL8ORPO4aAxQ
YhCqvbcQOHbc2aXd7zkm3JdiTs1hP1RFDb3cSBcOMN3DO+zXyV6JtpLYIy8LJ5y/zXlaKuN2nM3o
FYu18E4BT0cSWnxhLN9dM85Pk8O6ZrNMakXdJBMH0cxzOF6V5Abhr1zasQ/r0oHQNYqOfJU5ix7Y
qkX5ticOCiZ5yTtDfrtc0PO1eWvujQxtLrkoSf2D8xVLTF3TQu6IEzBJuAwS59EGXhmHs7S7+wWf
d4Kh0bWaQwZc9HZwJ8cHDJAhJEUvYyLxL6lFgV0lJUA9phxPgZs4TznhT3DzqsZPdrGPHYRw92a8
85q5/YLDnpCuoDwgSubcLw90HOlbxNaLWJ3Bte8cB3XkDiex+vJ4RI7FktJINH5KZDYaGUYoTtAR
pdeth9VmZnTbbC02Oi+ykngJGteZyu1E39WeG/xhsIDzePyKqxo6edwaDvyyWpA077HH2njGFFzK
arHt1XUmuI4ACFyPed08+IERf9fYa/CC0MRsI5xgnxHxBUfcs07GcVp2oOVKd+i3Lb/ZuzHFCxvz
PsVhjPyrfp5Fgq9psHKseBiY8/g416MMqJC06x6wHEbfopmcnybIAyK9MPjd9z4MpAASNxRe4QbI
xnEWk9miuDnBzbof0G1RXDWsc18LTv5sE7McqZi1+xCCSz9a4PtbrfexEGB3IfMKmFLuVoqeAXe6
s4FBWxKALoNl3MjZ4mqSZYIUe7SoIvM54hwbsSIB+iCf6jmngRh3K1RYHYlZlXcYudKH1lx3DsKt
PDwIJUreLUt40PiDpdFPK0qZ5UiYRv4JuGXaq5FEVpbQPhdTINm4Fczon3u3V5RZXpb3IWcIix3R
21ZxjDtj8HaZrjEpZ4sPz36pGSVhswjAW8/x+CQSQ0kcPEt1wYWxPlhrXxMIn/zXcbz0nraRAPlF
cT/2wUi9wcUq2a4b0MVGjxZqlyR5/hWjHMELWJjk+bRd271kmGnu7DQFQgcY3aJpLWP2NfDYY7Vd
hjh/gLooCaOdJpaBWH0JVcqJvuMoneL5qx5EV/G7LdlrD8Zy3k6y50Y3jAHqr4EkvzmUQdfET5Bb
HSr/NH43CovYB5Ua2HkkENkzzILmNmNwcWmRd6ehAGLJWoLzLMZV4+TRvhikC5R4ykFkIAnxH7ku
HFJdiMy14cEyEMPJP/YTn6sBepsyYucs6vSTCGty1UrNKuqVJinpdpGPquO5i2xRHt2kUyc5WhG6
pQrrps2FhDCMC3IOmVz2j3XqTu1WQ17xXiEMQt3j2yGUOfTJlmRTbo6MIybZdvveEtGb2zvc1IWd
jw85Kxo/lBQQhHwVfV/hnSdJ7OBTxB1sKIlGmFRz826jwYGggJw4uKnHjkxk32CDAlNMWGvDi1Cq
Q7Pm7tQSTyzEMG7ke5t/gHWYOQ8J51Pz2IKXpUdIxvinTIAcUHIGPDxVHC/uxqOe05jXWq3CoHNw
9WUNB4hgMY3KXOTpKVZQwu7Qv3Ua/VXSRru/r+Wtfx07BYEtHQ/Mno/4yPrLUJZkekATSvVhh3Dn
STgqKDaJm6yc5KrO91XjWE+1W1jXqUOyiVX3baiLWjdbAeuAyROizWMTDNOxRcxmYM8uM1KMOna1
IdIO60ea+NM/fuZ/a0Xzf0YW+38t43adbP7NFkZ3fZt8/nFrs/4P/skWk79ZEIIsn68QqIvH9/yP
FQzpt/YaLcrkVJq/59/+zxVM8BurEdYB5po8ylSDkfE/VzCO9xuDZNNhYwMKzJSMI/8NtJhgb/Pn
8SaxyGRdYb9wXT6P/+AH/+MMF5pNH0NTSInEGqJTp4st87NwGuV6z8o9co8TxIWDaR/s2rxKJge0
3vQhk1RvB5Ejcialj5ucoK+NY8TZ85hWDJOgFquJoc3TLNZ7J3YPkQ0Pq7DV1kLzSpcOQhgn0T5J
njqWMDvL6Y+DNYQtCGOvitXGWsOXFFOydfaQvfWdW13bwRfujtMsfGJxomzjTIjgOaF2q6UR2jEw
1/rEWpwbQoibshRbt/MfmsDcls6rAQy9D/AcGiT1UShsc7Lv4hGDb7TYqB0hLY8ISWeJb7q9GQEQ
touxK7L0ZObz+2TR/hFadGiseo9yC8UCZucuehtm40pkq4wiZSDlYtxTHxWFB3Jpq/7oe1Ddif9G
IefQhWn7XZc/mHCiXHsdDC129CmMEoOCzkNkmIC7E27I5yYvDmU3PuvM+V5iRjRZkD1Xy0nM/o6K
dHXc9td5R6x8WpITamMhyowroLlbhPp77WTqNAoidII0Zu5ysRnUjrgbXiQW4s5/ksGdBJdM5KW/
zlyQKE93bRrboCsLRKWMk5dUxg8Ex+9hM14Ztjw0ooDC/BHTFzwAgzFfcJM0T5aR6Btmvy895b/R
9h9FgHNh9F8tJAW52bwLpz71GZFR7SM7o21B1CwWYVwyVO8KzZ1DHkJbXeUVM++AmRMC7W4591gA
UKTUYbeMJ9T4/i6b7eOAj2zwm+Sl1R0VffG73QwsQhpfymV+RFLYfC2NHn/69WukC8jz8ydJBzsV
+ffAQ2ABjNu8ebCwNhirbj3HamlPCj43TO2ilsy3ZbHAwYUa0zpPQEC7l0mXz4TNoiUrgGxy+6T7
hhi3TW+a+UZX1oHRCIEb9o4GltEGJZIfjtZNslACeGzII2PYFku17clIjNPgNuKCigq16/QKVnAf
6iB6qSr+pPNqZmTmThdFMu4mAMJTFccIaYWnbmoCaNBM24xzzdhBTVdB19EbVpbPPm48V/6g8yVv
7oxJ6g7dZLWxmYW7Z0AwmDWHMzXjJgi6JxEHj0n+vaizmtNnUZ/5V288O9OhQHVA27wUX0H34Dkp
MiC9m6qDDuoVsw6y6RwIazNpyPaANc+j0X9ZEViYqZnIsnuIsNFFOH7SpkVyhVlpoWCe0bWVTfLc
kIqEevMVQ8ot1uQ9wgLUbawVAlIGSLr3Ja04Wb8BmYJNUD81nnqo5ZFR1VHie9jRUV4VHYZaNaFa
FymGEjEovant6crojF8T3fjZ9dN7K2tv7Eb/GpPko2h1jPAhfYP3QgITa+ZmsG8DkfZMZpMGzbY7
f6+7lbelrv2HEX4q+tqSDBvOjbC0rafYGYbTMvndHXtYvW8bKlaHSRiyyCnepgaCCyBk96JzH1u7
umT+eJMF7SHN0/JXRkzbSy7H0dpoGBmNiJ5cZI8lFq3VPpl0FxhYexe9lcLONMTGjWYa2frLppXd
xzIAd+wL1J2u+LLylkVRf25n4zHqfXDM6btTUEOpsg8nf1B7sDH4kH2yn5T2x51jkMPakLrafEaT
Rv5f4gwcUJXav8YGcXnqTW8ak/OybCHqDK8+KrZw8FT8Y4xWfbdrGWKztDPjmimbMSL53daWLb1A
sZgfo8aqi284grviA4jv+j6UmRkcEDl5x8aX1EOda+yIqkRENIN7dZhqE+JNTkMDQQifktWahzQw
Ou6JxfwmbMfeUtU7KE6aOfRcGTbYHmTzlsrc3UTRW1ucjDbwL02CR5eJSYSkm3oMrM2DIMKSlwOk
C+GIaMsT8+Sw29fBobe/K4bdeLEgPxl2Q4pDdSTp98NLgUdFfnQFtoXUAbYnPIZ1xSNrfybQjGO1
ZnXNKDId4lZzXMVr/Lpzk7N7m1bVpbRidGBvHeeZkMY7UJudbJhZdoWTHYCzI86hvdzM/nihJw1T
ciPx6l4jk7rErvcIaFQlWzNnN1IX/q2sk4+OknsT6+na59cbWojB7WMiruEJEX+Ophyn1LJb/Aff
Ue9FglB+LLcRAQi6u3acx4bztUE7jn36A1n1TmTA+frsoCqkZ0FwF0Dn8atj11536i3qmw+DTVnc
nAYbD1/ebNa8icGSYUAORizbXYartBn6g6ywB0z5eyKno9c8M5Z882tQF5yC/528M1mOG9m/87t4
jw4khgSw8KbmgVVFFilOGwQpkpjnKYE38nP4xfxBvvF3S7pWx106vOlFa4CIMfN3zvnOkXEieeAA
6S+nKImik4JhOG7DEFvYGRJRuKSyYRH2NSmTVgzQePobbUjuDI5NqXIJIj8Ipl2pGMs655x9K02Y
yygIz6nFbKfnKo/eBwSuDeOolevWQAnYBlILm267PjoqXFYdUjO5v/mOdZY2ibC9h2N3EaXxuALt
+1JoxYM/5O9WWh4pk6Jji5hpFhsQrZwbbZKboi36+y4XmzBxPwyVSKQm66OV3hOgPGBrQXuwePIX
QWMwWclquRkNoR19zfJJEnKreDlMBQeIUPqiJJoAPbPmGhLwwhrSZ3B3CoLQTHQycNC7YOqxmgOR
6R8qFe8Lz2sBE0UEBj1Up/rZNrMHTfh3KBQCu2W5CSsfJklEMqec0mhr8aoKWxy4fOGTwkPHMY+l
VBtfbTsTRnRXLslxPLay39PayMkvK2JI0aQWusHKBEALZLJjAXaqi/eWgACkD4a+rRzODvl6mSeH
3Olh2jsL3xqOQI1ZHRSdGe35iEGtb/xNnAJaRlKVCrdtzexQ1z57kyk0SQhvjO7wfd6XZnZH6dPF
kOqKO2+tTJ+YgoVy2sn7pGpfdP2LDPS2K77EaB6G5iiCt8Du6AvM9wPGZKUNO3qStgnKb8NjQ4Yt
yE9heerdV9846P2j4In2CQXRjDSUB3t8yj0EF53OQ/BSE29ZMfMLGON6j+aYwPd7azKaHWq1MZJz
xB+kUHvJ5eTaWSul2w9xalO9rHYDQQJCva/xvMBrwW0/1QRCDN9eFqa7cCFj0IU2AokHZsVS+4ig
tGQvCniwu48ZviNIhovCj790l0epS44BFK+oYJzh1P05DvfCco4qHWfmjE5yu2Kgbn2v2bR5SrdY
yRQkJbSNbga8dctdmXr50iijVWVjnnSLO1qBWb6p97ysdsNE5rbutaVwjYMRyX0aMBSD9bqBXPTN
JV7RuhW5n5NBHnoKjbsu+nLw7050AHiFfmjIU5K3u8UaA3Y/IwtYt+zmne6xCojfyXYNARIsX+2v
cxtXaOQ9Wn1NdMGv6byLGLo3CMXYrelLtjWde98nld5nBFjlWC11oNp4ECkZKNxNC3kxaw6mfeoo
1+GlY35Jf/pWDPwIAnU5CDvn6sWmv5PjwJYiNm6LCrmjz+6wHbxLV29XHhkCgHPFkWQCaUHvVY3t
GmTTxajFBR17PxQfdlFhFWXjkBEPIxXIbJSvbWPH991EbgHhgVmgUTR7M/GIXhrABgpKoNKGkvD6
kTAIuZ/xCYfHY8IMAaTvke/EcjBY1xT6sTL1VWSEJwNCoKFBrBFTd1QNORPkB5qTakYp0skYL5CP
DGODF7FRrss4PFZ0R5RWR2kKNvqK6XhWdA/0XO7IGq3Y6DyMnHJtyFYNGo2H+nvT5/T4wrtK8Ue3
3zDnglbo9HA9xDg4rJJezIB2z7h9YzxDUL/Tv7N0rV+ACyJqK6GfUUEsXh44hKPGbJZ9JwiAoWvI
lRTYU+cBENE7rTo6APZ2gTFuq1KYO1cnOJrGZGdb/x6PaXCbUnSw7Ju6/FZPNW/csMgG56IRKr6o
KaZ3XkDhsXriFJ5NbgKaAGvprU/tpxSQySRlswysWPpXnIww18h1Ff4tob913ZtgHKaWwg4iW1Nt
ljunsx+Upp1dl54W7hzuyLJQ7qbWqJ+zdQmxJ592BaW8qwKCveuE2lPosh2Ic8d/1aR3G8/dr4bN
il0YNHLEzgRCKGn2VHW46PoFrwPLgYFZHOCXXAlOQh8qynMYFXMZWn5b936y7POPCMdCWkPIkFaJ
ZT2CDh9n+ZuQcXwbxUHzIeyJHHrqpog0YjlELN0q05yWgxNTnluQrcbrS8NXM8dDGB+SrvNuZMuH
rA4YWNExdbB768EgaLUyJRgcnHXgyXKc4MYbA0JzU1CqsYusWSlETV5MjcwWTl+be9Y/21IAxCnB
hI56iZnZm1wu0gbaqQD6eGkrMAlOfdfo3gXxcRkCcxVJ/+FM6IFYIRYSFoZfiS/ppjc5ZAsH1QBH
HlpT5ywNElHrFjbhpi4iSAJwAi8qn5ptYbHHbXEW4UcCM8H4qQFHaRoY1mFwtHrzWtbG81CLq1ka
u7Fxbgr0t9bML4irzTGJvjDCvdR6twPs8ZVH8Yo6ys+6B1TQ+G+u4+2M7LvrPQaDeDRFc1+n1oNN
LdvBH8PvmiPf7Lp5LbLmxdG6a2Ty0+MyuWRhneI9l28lo2smyOvRC1kyq3bfGNBxMYhH0UfGJv5I
kI5uHXJYi743gfI0NmxEMF4FYdOpYSERd9MTgMoAh0DEqh2qVeyWZzRtojXTHRpkuDPT11LgBgp0
5NPIbi+FU8m1naZA4DpgXyAcz04815OO7hIOzWYKegpx9ceGTwj++Aem1sss6t5DlTNXz6eSF41U
AHXjLU6xQxEET2ke3hd5evbt5lwayYq0ZQ6J6KMHLmny4YWbJqCaJPQDtnyuFRiVZBzWo6vTYhpv
2ZVf0xIEXIL0MDrjm+nIg1P7/Y3jBl8RyxySaMeUoAT40g+vlRUIWFhqE5JIOuXP7gRCQIaY9hyT
RXu+zmv3uY7po6JYrF0QBY0XhkPyxaBaS7xGMTyPH12sktAQHxJDVuvUjdM1wSI2q1gHQMqllret
SUi6Shxyqqv1gSxq2n2zjUxbkBbb+sqBKyFWCdAeOpqR3kwMP0DkPN5UiRx3NbNqJ2A+1IFrnNA6
FpHFeEM0bLPLBfrWPuwkSynnzYqKHVPfQxfxJSTv35mMNJSP4cIjW0QNVnoTsEQdex9oYWmeWzIX
rak9Ys2mwUrDXVDZsauTrRv6HYa17oa+B9h0ldr3dH6xa41bsj2N3914lfHd4lvXahM4BpZ+LlbB
JVRY+9yPAzYBs1RiH5pjdEbO4YOIhwVhYypdwtpDkAY4CuVwFzdAZWK9vjerEjiLbo7PbUnrETwO
Eu4CGAN0CkTm5r2SwAjVR6xoospaiFbqTMHgJ0mpljfmgK3DZOC7RHkcvwW+pI68DjIGTWA+WWJ0
oz52fIDrYOPEVbGLtUa/Vn5+5J/dLmO9uc9HruDEQ7Ju6VJaKBMcIipSP5e+9pxBU5aXlCtP6cxy
KKpTqEebJJO0C7VuvqJ3Tq6sdj7n2B9dDLUwK9dhGj76dkE1MWOZbrDtG5thzrmfCn0p2CITA38u
U5dR9QgWz2oqFOKBft2muNZdQt52VOPaIeM/uIJ+vhaHlclHOaFWiM7hOHlgXE/z+wi/AiQGBoUy
YbjNKGiBA+A7iM21zYD8NiaZ6cxTityx2InshtZZ+X2/AbgQUKgFLH8dKW57OoIluZMgeYIzMttZ
MR4o/aVDUMWOx/qllRm2DLJCXdqOxOMbRN4sGt+0VA++kpxhZ3euMm0XEXcxjTbaBqVJaiiZq4lC
NlsMRQ5piWNoxr+mj7ZgHw0UI4AAuXA7+x5u5FJvFR3eUm57c98o68uMmH0ko4a+Ht2RoNqY8bTp
fcDcC6+aTmGH58pEb9RqHNzk9SFwXhuC5wuAC19tWG/nNQoptrWvg7o5IpggqYFKsZutqNMH1/xu
tj10J7xDVnf1SJOtsso8Od3wQZqOr2hV7Ps6OUbQbnfG5F9jqzpVhtiSQ+Ir1PN/+5ZbP53PCxVY
1zrTT5njUXEWEKDVKhMHIQ1gsSKrcvWyayXzHU6yve/L4MJgSuLaWSTptoxpsHCcSrxODdbQJqY2
sdfjVVmlZ6tRp8h/L038j5ZY9vY5qs3nsVzX9rPBWI6RnkK/dvuZbKrhpCB51oYahjZ8WFXTsxSZ
npl5zFSmHbGAaemY4uAUfP1SwV5AVPc9wRyi7PYLBUagfBO6mSULdKb0CzcBQFVSTNjK11FBfTKl
t5Y17Xj4yB0GK9Uxth+awFnZvMtaPrHUt60h9R7TQhxcybAnYgDU6FBTdJqzWOwZGSAhnPD7gF3P
6BlLA/vLgsqOJ5Ruqkp9dzFQXsBOGtwBrZOwQl8a7dIwlB5xlc6tZXx4AL5vWX8vZBOvUFR5HU2Y
vXB5qOE5t8SX5gRf81Ml+3IJDxnmDMFj6nm5E6drieERG+wBEEmd75mDHhrH3stQX2DBoS4MosMT
bca8P/W7LiteE5IKy77310aZ7r2W1/HQ3pP3waX/UEisqxMeHk58rNpT34ME0ueXMwxl9V2J9LXx
wtXkP0uGElBKh9H9jNnhkLk/JB0MwikkcatvpdMdEtVuwmydd+vEuA/Vp5G9pe7zmGJICz94ZR89
fLaz6UMmL030jYmGnkXbklE7IMsVM4Vzk0JzadgyCEHno7ahJ4CRWt4cs+ALACDGluxUYwdC8966
eG39cQSYAuAvt+GxRvZS4HSAdu9utPDJkbDFwSHobCQORvgaGuY+T7M9SnwqmCBT6LurM2sXacTQ
IFTa+b1rEraCcDOi7BfGNaMaZFFb2rYzINxYFPM1UXL02bNRzWquhaReyKxX+cSEutK6OzkN75kV
fBSCr6BqytvUNVZw/u/s3j0QmF9VebRPXYLEjLTyQ60bTyXauqyeqv4Miosu8kdhRpsy+FJoCRWl
RsZTPlxI9C287JE+YU5us6SOLiO91umHwcr3mrriQgeZ08itVC3Nlu7BivobvS4YCAer3nyOpnYf
lcNDaryS8KSOwbn2jbWNqasDcbYSMLLtFytyd3nZx2guzrfOxrTA+vkG4N4WN/exABDmgSsUsNoS
TdtVsbMQBcasxls5/j0h7COup2WuEH6NcRPbAWFqhGQDMCu2kja/haq+nKAlJtl1sB7yblq4hpFB
dFgH7WtnHEaGve1eIxnrYMSjZ3TZ6wc0HlHfsI+yxDErT5POqWM4GR4Sd99E014LDlTY83lfJywU
o3WeP6bTJZXZxtZfNT7h8U1ZHFTg7GLWD6F6wGd9GqJ1SiJORz/nHvQwHUVEFl2cHSm3zLwttLRi
F00fmC9XXqzu8PktKvXkWpibjIYgbHNivlwM89h5OgubLSSMbj2Hb0EWAHvZFrt5aEXnujrZtAmk
BRV7scUyickaqaAVjSt7p7IvBAU8/4nX/wwixJR4tHNQ+ifJ4lPbFdBI1MaMBMDAT5U/ms2T4a8j
g+9f6VyrjN8qipMfMQ4x0h1oSjoO6BHItEfQiTCsETr6DHMNxHN32o6luSsG7LLYSYv6XGPDyYNt
5Q0vZnw3Nasx1xaMVxZWXMK9JxsPZ13uW5MXS8Q7ythY3rSylHgXk3sfkhNf1NktSQ9ArB7yByEn
4TlHbJIVKOoMCdDKTn0ae4vQc54o5jPXoO12Cdsvlk9rvPN7Q4BygBTW4CEOuYgYUijcy3Rn7ZoE
7oHykF3GDt2HrsELr0OvCfn4kE7Az5TtrbFhe5belIKRbdrdNFNb7HKtvLSh/zbI4tUE/jS13ROl
PNVTjCfx4Bkei0JgLyeomC+JwhY2NQu9ab4XaXRTZxPgh4RZD/TyDhY4jHrd3WTaJfEBSDEihxu8
rR2N1zEe5fGCiXMhxlc9vUZwVTATrbuqiL5Zlk6zpHUDTD3bKKJhMFkWI6rtPPR9wFACnbax12C6
1xlWoKzkd45vtP1l3uMoHqv4DHFuLjFfTFq1LrhLRzOFKneTmf2taL7jv9pHRb033DfKOq8xc1gj
wjMIM8ipyeaN28Bu1ywVhqSgMHo/zp1uoGCPuX3PnPtcU7t4lO2EywdPlA0fEAxBez+lJBC01nzx
sKam3ovblzdUdK68OUdS+dT0VS4vlGwfp9OJWPVHDlyV8fGKctQ1SZBqEfpOtKmc/MzEwGQaVSqq
M/ubXucf2ej4NgeQfnaTXKj1SSiy9CVhd+OWJ6xdxyglxNm2LjMJT3thp81DRU1c2HQvuFGWYQK+
JjVpug/LhS6jTx/fX5MaJ2qRpkOk8nWbBLuqMWtGc/kucLVyFZPWXlSC+TQD0ZU2Orve0ShqtxI0
3lp7hyxxzieUXE23zjNH9OhGbf/QT9ab1HnOc09docNtiJ1/dW21H2MfV2cStAhfzPxpu1bLukUV
UerOAxH51tqa3DVT5x5kzaZyapeV/UaNQ7fwsEYyLGLIEvQy2zveiOPFrKCaBJKKVww5AqTTnWb7
16lj/9HZ4TfPCEz4jcw5yAJQipw1wS7OhHmXgZL3zJAF9mUIK+4tjYwJcNk3L5xg74QBtSgIICQP
APW47TjsiA8gpAeQ2J7YGnrcQt50jEUAhX/wtENWdcJeyzFIQOCl5crK6l1J6XOguBrVYKm1VT8N
g7vDh/7mmfYmkRZStgW8T5/YhBmbJh3wtE0X2Vd7NOKZFbipm3BfGvpN6+lnJ+xnBINcwEclwDLp
i7LzwhsQT/oqnTR9C5q+vXUAx9FhjVk0hZe2zxM7nXnRY4m7NU2fjK60ME4xJ9k2jYW7GSq+07FR
goHFWyV4iPCWGQsqiRlf4s/1gH6P8XaQ6bopzfYAAYXS6JQkR2fxMzXoDkxp2wQIMK2g9sYHwbrF
JH+18U1dCyKIC2/0nQtxpWpr5nG7porE+OY05SkZoIKy2SyWE75xyC7sbvpSV5CVGVaQlG3vK+Yu
a2b64nZIdWxmapSEdaYUtbqjsxbXhBGNd1VfoZJbQheb0mB3rBOKhQUl7hO//N65nUjOOUUnxBCD
wnwZMqf6og8WRpghhmU5MGtK4Qx8TfQiL7xg6j55Bns+J2Z3AeHqrM2EmABcPOTgUqtOGX8OL8PY
s7GaNP4K9BirXyBR4Mx2GViUY0NkNDVua+k89h5DMqv0d0BHkk3Y5eYLojvSNBGKS2dMpDR0Sn6b
fBArvcSzZU+R9wzJmaUu0IBXfFKfIVnKFqjQYN9UDZXwNXSzY4Dj4ZN17JDhkmZxDzcd/4VGyU+b
5QsPcN8BzhqNLjz6uwHe6Y3UGDsV/o5rMcfolH3Iq/qz7UV5sb2QvSOCJF9d5SxLPlBMe/Dmsbob
9H2osTrTm6E7i3S0n/vcq4qlaBrvS48UFHVL1/qtkdYbBh8DRvG4GFche5ptGWpMfv2wwuoXoGix
E07H9LO2nOS+a/3y2ueqQUKZCghe02vr59lGz6b0k05Q6psbRkWIsX2JXz+L8viu6fA2ahMLOIGE
xEUmTGCCYJ9jBMbSqwaDtD/cB3iuxkvL1mZfJnZ2Moap2lIZZJwzthCsc0rWVQUfGGNlxkIs2wTr
JyNwbIl6ClSV51oUN6QGGRAOobsFkBatLTenfsWrkVT8pJTbXD8RVtTQEjH9fpR2n0HTJIqxkvhb
LnqRe+9prYltPFG23pe1ffIdG3g7q4QDM2qWUnxPL02vqSenV+PSqA1524ix2cgUY/JClrak0sr0
oIqbzqonnHHA2ISbmKALoI9qgO7jy/49HQK73kYaluLYT/VlbeLDP9SNy/fTCMQVliKFIqXpFGsf
GizwQiRqwDEFs7kE2yF4yOaEKcSqGQuPwW3HCHjNVrO/TaTi52tdDV1aOMPG61oYYAI9GGQtoTQZ
sZtLjHabmIEdLGlHe3J9uOCbCnouJMvUfe2TNqCXIsmmCtJHpF1pvchWjqN9QKBTDBpG/yOrMVpn
ObKTbQr4gNipcoYUvnf2AuYm9QwFb2PH5bJE9l409i21HhlfzVzQc1FSHp07UsxsPEc8YQM1bxnx
eACNZZmKs0wSkmmx72fsEkqQvNhI1hjxY8EzaxQ3TDeYgMeE7hy8z65RaCtzjN07pwzGrSK1edTr
uCfThWkoABKwc4u6vfqpiu5KdhmV4WTnmOUkto/B/4pK0DlARAL3VJINVl45bsMkXwIL1DedYyLl
+hNz4tIwloA6guchAY8RD/bTUOQV5spc3RqQEHldG+aaH8vgXPv+jjFSC8DCF8/zq3ADeTi5GGU+
fhv0novAPXENcERvx7rkz6qIu8iq9b1lFeOD7CRzFwV60TWx0URMKO50QuZ3zKoo7+7JzmKT1HtP
rsIhrh0q/Sy7hAuZfQvREnx3IAKWZgPJOSKL7tBUPBGBRi+scD+tCJNobLvtpijRfXmGkFUq9jwL
wWL/Ix7C8cRI7r3o0Mwbt9x6U4+W3BLaOKZqys9O4bGJiklK8Rxm1j4EJLSTyuAWHszt6OGdaeCT
O07BzB/a0rLQq0PFbvsOa393Qra0NqJS48kcm3GtteCDdZoXV57r0c/r5/IEgLC7QPZRu6yokkfy
CsycSmIrHUYF1Z1NdBLI8fTMs97pk1vVqmgTzvPY1ggJyNbmZeTagli2NROap+Hs0lA9RrGb3tHk
1930luM/kZTWmbklz8QT9SVgcyKvShW7usgIP1nDRvR1ufJZNX7z7O7ZM3Q6bYZ5PFrQkvvoDqA+
FwVmW7Wo5FwsNjltuasrZS9tlRgnrNdo/0Ghb1j+oCSlI5qLhVQ5IZFeSMhjzMoYBKElH1UymOeG
mvplnUyvzHoY0RSDevd9c+YvKdwXg+wYohtirYjdUKKClk5YE4f7ulQZJmFNB6FKVQ/GjNyBRzcQ
SGLB0PLRYCGSJ025IQCK11+TAMgFm5jJf4VRJixe2BLbkFcqfxUUXvImci6dDyz1YGaerRPVmB0Y
lRqAfwW4TlpY2J95INwbemP2Fe6a1WTSvlDBbdbJuC9hZOoHbtBk5xmD854lHuZMZMkLNg7iLmXt
bNMplOg8wtDOuhHycxfJzm87+GI1RWB7feiRgZQZsIEeW//C3cbuPGqqFLeTH11brI0sMV2iAnFp
RDvIWfjOZldfSsXZrsJbR4FINLOSAlc4/QoCXQjyzcnUxUi6lsERPrazo1MJVA+52seGT4rc67oZ
n9jETyV7BFxfFdWYpQjU15BV0cVKJ8qpZM90OiHXz+zCUwf8r2g6IX8fWD9YpOLGdcvqNrFGGOXK
4dQVsmN7lGrVx9gW01cCc5dwDGn7tRNoaAUmdE2uIjwCl2Ctxpt8Q19rejCAmELs8+zwThvznPiy
aI9Dx6B8IFe0m1TfvLSwcFaBZ7OaNtPy6nVVRMAfh2M2GKyiQ/WSsn/gSSw0ZoYtNo+HzlfTV5rE
2cmDJrUpyCIQaDDAMjW2oy87IhmrqaCDaISMcIWdgzs2DcdpVU8VPtZscOuLCjzqHBNSbXyS9hKw
28Fw+MIng8pPVVPm5NpHcjwFhp46cq4+CuVGOWb8ErpJJfG8Tu2x0+jR0JRc11o4vVa+Kh+a1sOg
FcMFTR3VPurNnIdUkV4zpmudI50aWBSHO1MGDA0b7Aj6WJ/TKja3bW50tIr4KNRR4njfatmVFI6l
w7bPRLUG7tXcmdr8YVB9ylfIyXiTEhfDzQaOE+lsdKngw3bFM6MRKBfWO/WU0Sk0cbjzHFcI7QBk
14QwBYnCabib4rjh2lEriMVnrsVSDq+IBOQ4MTzx3qEr7hGGPfqG4nI9DNq4yUm5nvwx5hkBVMKz
ACZ0eJPe6N25wSn1ET/Co0caDvDuIai95oM8DV8n/6ZKpi0T7YUjW5YAtQ+5W8xf80k7VrQQkObO
kVyOdo/vsG4XurAw1WZHwN7tqiVdxXbSnxQPvWsGlM9pTBtYoNjfUSWsF74c/ha3Yhohlzj2d1IM
/iMJ4XCXMs5AP0ekVwvyVhoL+1gSOBIWnNM0p8/Squql4YZbUjq7IIkedYaAwDyJO9265sF1tGPn
58z36hnGScPCPnVSJjUBs5gI2dMYIX1RpKMl0w3pkEet4FfMkKOB1iMx/fnD9P4f2f//f+weB0Dy
p3TA9X/+D3pkfoY6/fgj/2I02X+5hqRnloSWx77dgtzyvwMCtv2XIRy8+Z6uS9NC6/mvgIBmQHYC
RwJRhvS9TUqAeMi/EgKEXP4y+Z7bOsg8l4Zo8z+KCPyg//yfKlzS5AJaDHFy6EC64ZjGLwEBrIvw
mhufe8pJQo1SpIS7zVV5wzOuwNFszFFjk2plGWR4q/cYbfsGM4SjqCkDW5Dsnqq1CYFw2mp9QQQW
74DX7IWCNL3sqzZOD47QSrw6hP51IrTDdCXlnjqUPuizBRaM/G3OnCxfdaEH2tgSI947kTn1R0Do
0cRa0plXv5niZGVainBaQ/pFsovqmp0VDEDuqJJ7bjpZfAc34rxbbF4+/vN7//+1UIvHlfy/h1q2
n3X2lo9/D7XMf+BfoRb7Lx2aP5cBppZNBzm35r9u2r/cObDiETTRdYK3c61xziYg/O//jftZh/cl
yaxYuMrAE/zXPWs5fxkO3nigYNiLfwRe/oNUyy8sJJ0FlgRGxEGkY7skSX+OtEykq5nPMLuiLS3A
09DIfAhg/fqoiGD47Pok+ah/F9zD+7+don8DG/sltDUfmbNCQTxpGskza/x8ZGdoklgLwgjQaQYn
0gl1HcG+pSkTVZ5qMW+QiBIdQ6LPBv5q8Q8ACPFLPT3HB9Jj2SY5c2dGFf3Slt1aTdnwuSRpwxZB
J8WRElEEUFJsi0Z539pRpJ+WMebI98kkKA4tRbFtG93a/vk8zEir//POYL7C3WEIl/Aa/5i5ov7n
89DrRVpVhJqXcTzZR51Ol2cm7sOhCxVLoT8fa8Y8/XIsxoMWBChpWyZR/p+PVQ7lMPUaynOS+Vb/
4PpkZOzEj7UTRiXOOeApdfvnQ/5+g/HjwTVkW0ReDojez4dkw6DaTif82E6zK7xsACTu4cKx1msj
TW1rVlXUx02N/v7nA/+780qGjPPLXopYyfzrfwNuNTngW6PEwYmgXcuzVJQjH0ylzcSIAO7Sn4/2
+91s6TrDSc91uZmYFP58NNokspmany5ZVdtHHFwfMTvvbjOpnLWZoLOO6t9FnA5Au/985H9zgnmD
8OQKEpCeZ/9y5LJrTXdMzIyWWWkfe/D6WEtxLKRBzIQEGk8y31d/PuZ80X65jzyHEIu0XK6o5fzy
7KhJ72RqViy7dVt/RwvjTo2J5v3DYX6/hLTP8O60+Z7z6nR+AbXlZmO4GMnS5WDzemBtxrfMR778
mHIgdP9wBcV88//8Q3H6OIxN14cU7q8vBEcTSU5nQbHsYyt+hDAqcT4LvdsKEXUN+11pJas2DdmG
xJ1JLHygKcXFNKYoiSlyNqhscCha+/Op/v0cOLrBW5LhsM4H5FduXEKJFEDBkVKGsDLHI9OvcQnW
KBlOUQR+5z8/GGFJZgh8ERxWMz/fxdOoW6EKUt6J5WAf20qPtrRMhTQEA0V/+fOxfr+H5o+bsEBq
8koi3vnzsSRvIEYTHRtL3J5bMx64hzImY+Xyz8f5/cl0BG95eEHw7/ja/PIztb5QNCgHxZL9dX+i
rjHdTpCm0T6ggC2k7QXfdU1lDxlKVfwPx/79fcvCk0O6iLDwh+1f3kEtGYtWlfyMIfnUdxL1E+2n
k6TZUBqxkZzQTPj0/Pnn/Tfn1TGsmcMnKcT97aGphBvI3JfZMjQmdQvRLX3kzeuu/nyU3946rHMx
mfIl4bVHqnD+9b+9XTuHFtyJn3iBi1aDvhP7J79yrUMS0XfNYLu8Fzy8lz8f9Ff6pi54tzoOy/T5
QeWo8/n+21EL2Gya2dMk6aaoVkffDNwd1dV4oZpwQiNLpzHY9ijdEPEKomvEnmTwQalyvsPfRftX
rDuJuUu6mHqKf/i3/XbeudCSCLIJktT6fT1j0tvUjr02LicbLQuOLHagGKMWxUEGspqTO/GxVXnI
ppo+ohHnOv0QfcBjPCWfkePBPbaVXeH8M7von57r3x4Ctvxw89gAze84mJc/nzgGu5Mbm6jsLRUV
T3VLjczkAYxEeUwjJgi5pp+iVOPGZJ3IMlBMtTLW42Q4i5wF4pPtDPkOv3NPeCXoDTxhQCGQJiEL
rpq0VqSIppJXcmIbEjkr7rBfdRRfzV3nFo7dscyTj6LmZiIJnfTTZlRuO2wG6q7LZYlrC8gc+heO
gEDpp0Eq95NxCZUIDWFOSrWKKiVXYbj8PmM0PGcNLik9kHuiMiWYny3KfSGulqHiH4HccFW1iG7h
TYH0yiKsGTp55e8OMtQSpkKWsinLEAYtzgl6v9ar2yLB1kPE0nSPJJvg2/Rlz4qoJe6RvMQyVudI
h/y0/vNd8+t14a3OOt5zuDiAffnvz9dFpXgSaJXOl9o57TcZFQ3UFWA27P7hpTB/Lfir/vZ5A9bA
3284LPc9U9hQjn8+VKzQZ7w6nO0hkQzfsIsgdQg1Fpjq9AjP3IRqzNAWbWTS47Jdxa1560eAOHzd
Rysg12/eSIVZF8ILg7VAeuHt1EybNAlvTHaoC+AUOACHIbaWfNOQ03+oNyYPXrgOMyR55lrp1hgy
hOIfcg8YldfJ6DWNtKRfLpshkuuiHFKspaX+RnfcrlBV/KzXCbMi10+G+4j0BD5hdyRixNmEzVMa
/aIZBcFCWVV38ysRI0ThWzvfd8rbaqIX6YaRfLwsXcAq27ilIBRpKuTdTweteeB94KzCHPgQRiB0
QwocEni+/uA6d8OsviVpuARWr8tN90Om8wFclVttlvLCcFQby7HR90QnpicziIDhl+b0xkUXS6uB
Z7CqQmrYtxoYOgqV+fLUG5pc+gd9FiJBleLaLPGldzMBRvxQLNsf6qWoJI4GsgoaVj10zthOmztf
H8trNaughhFmn1bTNUh0P2RSQd80QtOsnvpdcCGMXJnbOnWZZOOy8b5qUhAFj5pmP/uopxSH/xBr
o1m3bc3GZJhHRe8tPoXqTsAo30vuk5u88u0DzpSNJFS6qU1lHjn5+jkfwaMA8Ym3EZESGClgpep1
8ENw1oX9CYHyVaO0h61kN3jPNXfUNdSwNBQd3rpFEQ3Fgh4R84UqHUHCAbE7T/1HesCRv3XoA/1k
fAhiu9SkufRAuT8U82IWzz10PX0R4Is6jZmMj1lm29cSdhWp1C6Q/4u989iRHEm39KtczJ4FKiON
i9m4FiE8ZIoNEREZSU0jaVTGp7+fZ/fcqawGutDbwQCNWnRVpke4mxt/cc53CBbLcQ/zYt3PGZY7
vjyL0nQ//lrol6z2wzRANKflaujcyezHX4oA/5c6QHrOazMVqLOIR3R3Td7Y2GaZzOS2mLEEoVdL
suWju6oPwLrC6RvxYTeFNzyGxNohAIzafRxVAOVp39TeV7kkpzTk28StpQWRmLyDuWUFW21Z/YnZ
V49qM77qILKsC58xGzynLg7gE01LeUSj4aWbqs703o0aQcZFb8oveu6Xa04gEo3qKtbQ7N1I9SoJ
UKyugo5ynuwNJqblNhlIkqDNJsmsy76NhIOsVN49xV4JNhLdCMOgXYqOpMvFa34VlvCuilVn1Uck
svN24jnObgTPr0ui1CaACrcr26tgZRkj8cOFotXiz+qdkvlTPd83SiOiXq4qmLnwsnUipgWSM/qk
pWCOD7LHfxjnXz609KKI812z3fGQJoN5BLmBNid5atq+fRgM/uX0KtcBi0pAqH6OMgEDoXI5puIN
K+xbEXZETuu6GL9T7fyIfB5uszW+d3Prf83NEnKeiQ+aFxeP0lg9ziQPknNXn+3Wt77k8XKP8BiV
ZJJ9c5YfXZ29gFL9kU7OTEiqORk7ueWSwsE8jNuw13ucpi1wKxwes/a/ESlIaIFw7x1Lk/olml1e
Ly9e2F9xgPOZZdwt7MaSp6l6SSxUicIUPweDD026qLyadyJqWOdN4HMCzPrVAISLkKk3ppcgF4vG
fFxxRbO3PEu7AC+mmX+4DmpZAWdwreqqZfOZ3DScsZJUmhEbUUvWzTrlwXujgOR1TkMc0QhMsFNY
1NLAuS99wye0jBCI8oQEAlKK41Ix5mkCNjnKWHdVDyJtqEBOoNzyeAVbgAhJIemyZVxVFRFZuNKu
AeLqrnauqeJtPK16jwScqfcOVl1Yq9rLn5OJmCJcUBQIot2C2lpDg7NXZZM8uR7fIVmr+wKreNSD
00OL8ynT1D9SvQm56VrX16vcET8KCg9STitr/tGXood+5NSnmO/ZDVTVZu3XBWpM9mLTbIGvbcb7
QjvWGlzk/OTD11g7Vf1im/G8hF237aJrk5EgrXQFC71mQR8lbxfNRhf5x6deHBbXU+RvS7c6j47+
WhcQXsjZ2iNwI76HnW/vMyximBOthZi9TdJl6bYZpb5jk/ASklVQQRSx+WCq8LmFuL2p9fCS987O
EslDSf21YkrBQkFMD0UuP5LAjGvu2OTGahENNlDRNKC6zehyI9Z1CLwIN8q6trC2RwR/3uZN88GK
8tRiwSbeE/0MOTc/5VW2y2vjF/MMVvIytrckqqP6ZnZ8xpNb7SRZz0++6MuXJW75UNwUr3RjLVvs
cA0XtIOuGP3ZUth7quY90iYixAMXETmUPBfHw3rQJrvNqlpebSePKUsdZxqfqrq56YfmsdZz/hWH
7gP5nYKYkRBRSiM/HFOCtE1L/Ipj5zLPIqMnyEDROG23RQeBfJzMkoXb+bFrx0dbKKCA07wPQGv7
aoZOQUq4aPwXVdBcyAgNf5tc8iI9tZa4Yev44KYtF90w3rl+cQfC8DleEFELphaHYhp/KmSpCHjN
TZoQQ9LVWEWvhPwpSZEeWfbPQKOy4ENxvTMx7IpSdToXSqOUq1BZuOUEYwCdLvHBK6qM8Bjr+QH0
YeLtHN7IFdqhtV/138Jk1DgR/b3FhUMSaZ0WMLTRVzGSBzFa1y9RX33Q2SA26zTBhYWrgKMx+OMs
Lj5CmtDctdqc2I8tW2+IvnGBC8AXy3dCdliuOQkPcS/IqVOs5MbJXPvWvxI+XazYSi7DA9o0qKdI
upFIlmaFg1Gt6jEeofL01iZVJl7Xcb4DzbZt7WJPmOna8w3/DRrWwo14kosJ/U9TvYHygRex1D+Q
3LC9Q2QKrxSzlI8prPLx4+jRu6+po9fTFD8HdXtDsAlDmSs1pYqITZ+c85hEM7rdYjiIxHeISMNN
YRnry9gE2W1JvOp6aOI7pYhscxgwlBXxiuVzHCaHeLqS+BvsJ84Z9u9tiLjclh1P47omQTPGOt0S
ErnpY28L+e1HNqYfQZgdSTLCRxMsz8LG/GcWPzxOoivWuur4ExVjuM4tcculjVy1S4C8LNtbbBB3
onMvZJqhxH2CbwjIt9X7AHMbOCcCdgf4h/6FSmNnIz5Z+eSVMtH44ZbjSWfqvNjWHh9BurIGVK2I
lHdJAR8+lBemyi92Ff/ISX8VvdgyOdpiad4qFT5NorpHg1wCSSiQ9JH8500vSgIaH3jCauVs4bP6
ux4q3s6TEJdpXHbzgMDArTyC4r0yYAZ29agOfBwRIm6FkfkuzycK9gDlbMr97sUTAVGcgqz29qnA
JpNM3VPbalbcVrOTzNNWYkQOKS31avcyWJFXdVNa9qObhHd+xbgJCReC0D5Hr1/0pwAdNEcKJYkq
E0JhIR4oQV46FnzYTpiJv2dMe7YIfQhe6j2xmSNCDEkFWmR9gxxsvCNg4SM0wlqHU54TjE1Fjujt
i6zaSygnQAtAQQ8CZDm+SR7dAIs6pAAHz8TWC7I35zmR0Tu7dMZF4XG0W8JPrWcREwStGRDOgf8z
C5H3NwsU3jEMv9sRnqAsIAR4ClsHH+RCKIiLpZ2HANTS8Rvj9behlxAcOiDQQS2fA2Qgq9RxcROX
y34G9HWSlfdcJKjuUyLjZ799YH/zECazQi3C8gwW63d/sk4dBkRQ+wOgVy98nEsAiqGO4y2JUxcL
2Qr+/xmVTBAeKdL2Jhd6F80d1q1UlBuG5vcZ6WRrsD3tjnXLgwKlXXQDhlsLiHdTUm/BJoSLoduf
vlM+VBrV2swcCTl286ptt1q3pvmhvOnBgTt6bKTxXiyMVisX/8oaVrBZD46eT+OE3znEjWW5JAKI
JK/w35gqxInZvuXVcOOWzW3GA+zUXv0iHl3PhucVWFJmgcUt5245z9n4ra+hmYEx5p6jHFm4Qm/C
CFvepnJwqsWp+gCqMp8gevXrMM3uW6Qztc5O0ziAIiIsb9+QpoYR9woQ86cCpwlLTXTYhKQXeBJs
F2x6Dl5/A0YMwkJevSLcP4SSvHn0sLhh2xBprVXfECq8rJh7bEA8vKjK+lxEKy92otNbW7bmhOPY
3VUZH/OsyP4ugym59cZ2R8TZMZ3cPYsh6xuqSpxRpbWPKkiUtZzifV1al1zWO2JbX5Oxf1VRprFq
wetEAs1ttrH7CKHK7N2oXj+oAUyT27SkMsfbSJBVWpha8PCiyCmq9BHU+bPChrqGLXtpbfHV1LBm
Bu8wVNesA8nbZCHoIANj2mKYf/EX64VANTgKkCwgaDy2jnqsBswMxZJ9s8erJprv3SL8m7EEXaO0
e+pEdFqWeSvb5na2O9oSOhge1bu0Ry9pqXDnD92etM0tc4wjLAF0jImu76RQrrNGOmNukLqOoJ+i
IxFyD0AQSJQMZ3IVp/gYNdXOq6ZX9Hxyk5TIvxya2hkGZTw5P/tmvn53YbWldhhswzJsYIs6LNaQ
iLg2PasaEVc7pVuoTZtPE4aZqetAMIspeqFh7J8iO07LdWtbBWjxmTjklZXnMdoyGEDLnSgpoB+D
rOMxbfqo1AdRjCkKH6t4mBPV/tRq5PKzOk3JiH3Su0NWrK4Avd63TvHMzIdASeH+YJIjXi3QGwfL
Tqe7HgVPv3cwx742cd7cw59Dv2Y7ZN/uQEC7l7iB17zpnDEOjsorkYwIt5BX/LaEq460edsMzrMa
08EhTKIPn4OmTy8gZq+GRnO/ALOKpHlwmPC/kxrpb1r5xn0Hf8a8ex2ZkWAVVlnr5qcgIZSU+Ow8
R3lv2/23mTeIE6ZRqsUqoONNxwcc4MMObcHK0jQLeXobW8nz7DtEGvJzE/z9GNM8l8twIQnigUEw
dBfiOojCFvczwUgQglV+685WgYU21vG7gIF9n6ILUnlYrEF3rOMlh4fc+u9tJ8NtBf31WLIk5m5X
BNknMZZFm1xQDOcdT5luSjAY58m2hjdyr+ruPA7jlyID2qpbe3juQvdbLZvXEDotHnYIfGmThu+o
yEE1KNT0rKmWcxbBwAOj9yUtBMYsp7PHQ8Vdsio1aDAjyydy+b5iAHU5c40S6LsGXD8KllzZeyuq
vhbhvarhVoyLQ+OZtKm3Aak0bSpi50I9Hi2vfcwG774nQGuTzm58Zr3+Ds1A7dESzk8pHOPxZgBi
90Zflry3uDUuZVO0uzmT5WPSkLm3ZPM6M71F2vo0PTKg3IBpO6Vk2V7QwAEX7BKzJ72R+yzHbgaM
Nr/Bmiae+IK/6W6+ZFTz94DQEPID5y22Oaa9FxphJq7ojM2T6REm8VjsAMxY9XOD7+SmBCV+CcPB
nMIl+rLYyMBREl4SL//i8zmclV+rbYpf/tUKKg4CRZveai3tl1LR0Q9pAQolRZMbLQwQgqwST06S
8CsETorFwJPHuW+jzYw37EL+SvohCRL+EKMYX4HnergJ/NfWseU5zaryPk8s6nCBfKyU8UgpwRYd
U4ANzW6e8Wy4Z9mNgIkaAb5g0ls7dVji6/kjD/UtHwsbtKl7Y7NdbjrRPEytmt6alOkT35hdNUcw
WQs/PbMeqbdd21THse6Ho1QlRMERzo9CMP/izSaGKhkFX10HzXlLEb2mlHIwylXAHkIYTqjFkTVG
0TZjNLTyW+MevJqoehTzwbge2HvbZnlCUJaulesVp8XG8cwXsIBTERHvIShkOqm/Tmb6mXv1zmCM
A9RA/m05uO42I+llUyqjyc8Y20A9JZ2NkK9yg+62bxYmVp432i++gJvrgiWCDR3l3xiSYKiZAvDs
LOidswt7fE9IBfMzy0B16oeL8aikSxGUx5EMNiLMbOBhbTdDP7cbjf5bhBuCnR1AUm5pHZUJclxl
QXPKEt+aQPIatVMB6FAjk+QJiJG4rfPhxqrcahN4okRjl6XfCNUQMHn0ZFi5hfYb4NFuh/DZ+5TE
crEk8OYRGF/WvWGuSv0bNE3+lj16ifC+085Hc5000y+1+UbFA4UK353EX89umnMgjYBDaqgFKRdn
g5Ft1yzDyABJhj26YD37Vvig7Kyuo9XgcyAPBndEsAaxSRNF7zOskz6P3hZ7NEiRmyWNqLhl0sQn
J8069HhxnyJDtZntnpzeyfzPvp9Gvr0Id3F2V0vdfc/5O6evXtTxLHCK3kveIxfZ442NRCs7TtWg
AUexVnjVVf9rK4HubDtgQULz78qGePGR6m1tqPoJjx1sB3V6DPCHZ0WgaIFQID/ZlR+8J1USXFoa
/uQQ/londG2h8yPlqfEpKGp9GOwMamKJeWg8+dEYeru41wXWsL7qvyAN5VBdvfPTYR5nD++hmdny
MwgJLdjJ7mxIijQDUdpr7c7+NWnalNWd1/rzpTRDTubvYON5HceABG6BE3A9MHdknt1Vxn6v2gpV
eWVL9dlDlPMRtAfX7B5R+YJVGR7ETZtM1rzrZqz9B1wY1bie08AmXj6B5b/iyYViNxybqDh52dUr
mDNV3XSWCwx23DuL9WD8mYmsbN8rbIOeO+2jqXmcEb99VTnj58j5sPAUw5a474oGl68mn6RvuG4i
pz3gwhIPC+PWjdSpc+bT/kZW92s6Dp+yt5dtEU7LN13ihEXPvDJaKoogZnd0XMwbtmai8+nnKdiY
nIHLtYlPd75qQlrN7106dcnaDizWRol2dnTx2DkI2CrWSfeD4PrDaE3fMeMFd8ipUZiDYEjGpL3n
j/hPjMyLZy8axKvtNPlhEPO77H0e3ekSHlqq7S0tVHp1z7rhSfGzrvIixAEeMabc6s6rmdcVYxSV
e9/uVQA3s5ThJo/QxiZzF5i99oFXwogxM1+RADPdzRDa9XviT0lLCEg2+ieMW5XHrOG6bt05k5tP
h1xnNPS+KDoStVP4rysVerQn9I3DwHSnjPaK0BH/hkReo7ZtI0UEBafJYDVOLSi2OrOAlqvaxTXF
gZF6543IE89hpS1xHw9jGBxcjD7hFkpxRPO9iOLWIS8tOE+N7akjH2+2HJzRdcn1nnt+bhgUyMbQ
jLCFRc2RTDvV9m7xQMU8J8895i3vpkABySJhtPin4RaSCOUVJlav0VAvlzq+6XxcaLsZyWO6S4V/
jYmJZSIxTRfKg7+/GO+p8KbOOUe90OXBJiVwOshKFA2BHL+uiVHmQ/V9DII2u/jaQ1xetKx1NiB0
NLQYr0kIQYtAylm3UXBV7PM3xwwwupSMih4rde917T2eJjosNyzMSRCe8SH9Qt9zhgl37kavt7Ye
QoXpdYjqaOt1M3zmyEr1obJoA8uS8calsJvugI4MnOMyvba9dq50BBz7iOJRuFF33oF9zY7s4n5G
4fKFRypNFgX4ue3IeeLy7s+ZH5zrUZaHKoVxi1zhqvyYmOV4ot9XLuHd6ZKqNZlVhAkR7re3an86
gvqHT3ddvpuZvRbuzMH7Mcjc2rEzj78S8Q2Uh7Fa+hXCcDrtNIGENV1+1+UHRtDUlmPXm5u6I/+7
DjLOgtBeey5Dj0FQWgYRuXVmPriZ1DRdUU7KgQAZEqvC5GQpGCr3Stf6+bpW2Q3AvL/OXRFxzD1Z
f7QWlNShEzdJXJAHljjmwXIi92HU2ZTtJ1l069BakuNi20+DW1+5GjBzkGcEDHLKMGPmpWMSyiO9
sxLIBRlXRHuaacj27lB+lokFJyuK2ye3c+lqGMj5/CZmAcmhuu8RH9pTyvrkO8EaE/ynSJNWCnmM
iB287TYUzGVrsoZq1jDeWjrbPyzay4AwxfMlpFO9hJy7deR6X3zQEwQdBIP7XjJFYHEWQkBjw2Fe
Chatr2nhqYfCCb96E4OdyYGqWM1j/BDHQzODlzSXqottbgYFF9Gtm1vZdSHD+l7eF9Ew4TxnnE2S
R0kaTq2L8dhFfbmXQRG9T6B09s04qRuH2I47j8yaVciEku5buCuS27jt2vTVsWPvHDbDe1e4OA0M
Xqgsnm/M3AYbnhg9zIfQOyEvatgwdc1bSHp2vHFa12yLrr7OSHNvVDu2id62FNjQiVX2/PeBWHYQ
ulHdOltdVJywYgrMWxuSTY1dznJp+/MMazko79Q3PcYzyWPCsx8s/qZbzwGhNnhshigw6uVkszmO
NoaV2d1EKbLTVj3+8EWrH2oiJi7ECpzwEDI3coIpPDBQYGolOo9BkZML4L3gDLxvabvIKwkG8bQy
9Z32E/vQhegASEHi0bx2hrzYV7ldbgOEOgkXzwKUJA6usBJFfF3PXpsVbNNwr8oBIVczMydO8bta
hXuGKh7snShwGZNUgLGnRthM96fE4asi5cb1ZPjk2TXtAIrKPQvJiKVeGrt73Lz07CGsozUc2mW3
+HZ7iz+2ew9N7t3lxfg52Lhi6ZXI9pgGOGEq7rONVxGHUldqJgycQlQUkTg7cCRZGNti77dTZq36
JfYfZjecvjW6cSOMj625JdFKPIJzofLomnK7LLW8Y4AjVwUG3lEsB/q3bKdtQG6NPT+iCbGeDRG/
Dx1bMcrXTO04/8gjIht6N9nvX7RzhRTZsfCOieAkrvCm4aPJUABgiINq043RocmH+DDkIRO6LIID
ZwP+qIIjdPTlG2o6ptoJs0c7D7oHgLAaoq6a6GgJSn8avMn5OoFDuBNFNvJsdlPmOIF7787RawEM
AP0Mcvn9IBxC4hTaAuR4KVB87KAEZLqHIlu8fZwWw2VphpIyowTbwIrj05ti/aMq6k8g09O6a4fh
DXNkeNcqvyVgbkCBGmrgq6TJb1l2z2ublTgEVNzt9MDlyYR6J0u4ASy3d35rHTAFjkfM7gvTUnFy
QT3BAM1AvynzjdiefIuQ5KWqig/RIzNR5OI4psEgXNsECEatT7mAXjB2gWPYbQBHz3Grayzftb7B
mrsh061ZM1eZbwq6cb1a5vSRUXh9nuFcjFdHnawg0ilNO2ENrCM9ZLcnNdscVmFomZPKMilJpm2G
c3BMzug8ej4I7sRoingAV8ywynF5WuxJbQou0e3IIV6XgGUx+EUgsf3n0M7fK/RiO/Jkkw0LQcz6
mfPSO8WBUXt+qiLzvdGOxoBUOp+W4nmUeVPmrwPPvCyymQBEExTCugArEzEcs0xP1lJFX+IqrhhY
hibjTzggP/0R/C+IQRqDgeBDGB2its4l8S0bNU7WMwae/uQOkzkTB8MjDUjsIWKaxhB+1ve6lQyU
wrJbsyZOz7IIsRYh1LyTZcMMnbGz8aW9Z6ZIE0Lbta4lJtolIlUyb6vmObvCLwsu1S1gImIOeQru
/IV0GGPBp2qYvdwmTsAs2AY9VWcO1nEdRue+xtWUikQ82nFobhYztC8ipomtmFR+tQLraIx1Umaw
3c2YK3XDFHtt9933bBDVZRhEdAaqnZ1c0p8O5Arol1gC2OlaW96opG1/MDy2z5nVJmeHAHpoAnAM
rSS371F4kT3KfcbWgTUZS5+kXos+rw6NQUQYyWvNqBbA27NXbA3Y153rWgJ4UiH6yxDUoEIz1hYJ
jf9zYzXyAmCfm91hFuYmC3TpEez3o+02b9IjGlWXPA532ozqEDYKXq9vAP1Ckn2PyDEGHwaJheaO
67lyz9CPhu7WMOZ+TKaUzfBCguAVgpNHJ2tk1HgtGdkAqXEbt06xie1w3jMzASg2lTANY36DukOA
lRMuVu+KUutTMOOCXnXGyJMqANWy5FbfDTcNftyijp6wapbJOm+qGRS31qDABthBZna4AzLyjwxy
tUMVgr5Fm8C3LRNd9yXuKDGZfcio24w4Q2GYD44N89ryTwkzFXftDW344ieu/TOVJjr0HTXZaFLf
fmlEoB8m37de6mxwb7s67E5Lv3zJW1ndzrRYD14uulMVB+rRqkyVrpqkguITtgN5usLFZDuxHNt4
9Uhnb8/mltF+uRU0hvZqZIyvjmVQc8sHY+Iwv046kgasPunWQQAWeK1EU38Y+IwD0JclfkkhWv70
ijhip2LxLJCSTUMPixlFVDTmHPlM2fBWVJY/u40R/gpVHKxc/G5ArQJgkL3WxZ4LjZqtxDLKtjTv
JiS/obPTPXiNFYv2JzQM0GTMoC4wSFL5XE3cfgERY2R3WZ68bxnogUVbiLJ79dFUUDzlQXKSdR2v
6cgD7+DWDBrspsr61ZwqVh7+PAoFqK1xzNrxh+TT7vORvWiITKtJC3gFtfPu6ak99SRqNRtBaiD+
fAjXETvABM7BrZqs+Iu7LFc2qGQjz+67ENxj5BncFEU433kzQehhY+EWToNrl+yrHwQsHXubsN42
ym9VOHzLOORME+cMV73Cn6wyIbd4HQsam6apqjWqq/peoJgC/5B03HpU2wcnBm+QuRmTpcHL4Ta6
sdo7CdbcVWAqxe8UWCESJAlWOAg/GONlOyIR9prE9C0sD31b5iNe47KwWV9hUUCSHeCVRN2SdyLa
paarji5Nw9qb5UcUJogcEFPuq9bpv+Q4yAgPjhON077tDoyjrvwfhBA0u9fowzm58H6jI7qGRZHw
Cgm0ntS4WzDi7ACEMDwmYaq20r7ZLGwxrHNkL9XzqOg9NwG2Wod/Wd8uvkPIMvwHpvImsaCSNiBz
DiHbYyoohl7sR32WQauKwye3c9bnR53g+b7+O3uruaRZIFetzcQMiQoNSXIYAw9om7CncYu7Ot0x
/rMG4EQ+HEY+LSwU7IdCHxHWLL6PnhAWD//r6XNFCAFH91+XOpsOjteUFA4SKCzWuuarNwgWqo3y
w6+dsNAKhp2pbvtY5OfJnvk5KPpidl70y8lgwyMa7QvvNpezVuAcBoLqjtkV9PDvxZ3u1Z/wu+QS
lU5g23i1JL2v/Iv8W6mhhwOu/imnX2RnSBmorjg/BvOIenxKBO6sa9fZh/HRTLJ/Y1kfsgjuNdCT
PqILPkyAtzixc43AldtwvkRsJKnG8rkuoGx5A9bwEnLjZ9WTeEnIG9Tpf+iH/79d9dk0n//7f32o
oe478/iJSKf+s4sPv8CfPvLNW//2X5+IInpz91bx5+7ehm74l//+n7a/IPiDMR3xPoRZRQwP+fD/
YfvDpfoH/68boh4gUuqXV+iftj/L/kPgREOjzZ/wPETBLsL6/2NW5V8KvBk4CX2U5tR2IviPAq1+
P56MaJGC80MITEs+1iHnrw4MV5Zphlb2EuKNxW/OFaz1u2k7c0CmdvAKly5DFMu6kwnwwM/Oap8t
exk3PXnxdV8FK+K9w1eHmjbNZsBoA7tCdBzrYfywFvf911v7H53B/zcT01yCyf6Nu/Rx0Pr3xLRf
f+Afx8wCDP9HhEXxeiJQ+IfyfzzRTvQHZoSAawfLhCQmlc/3n+dMOn9IwZVkBz64kOvH/z+nzHf+
cKRwcHXgg3I4Ie5/csZ+OVz+7xV49UH4tJy+6wNmxYEj/mLhIskstQ06UbT5tp/shtqGkp4wtR6+
zn7Pendc8qYAAtOWrMZZey7BYyxlTjpF3qEh6Zy5ucp5vciT5PF4RTVCYusQdpWml2rTxJ39QMSH
ek2TjOdtV4EWIxW0yATasyAOHvxUxPHOQhuQNiunriXTslpYatY7aB5tWq3pS6eOIB13eKQIumIV
Xcu+gG3SH5HdW+bSWFF+coFTUyNrmx2pgfVOi520yKZifxBfncEjBxNBbFIxavQptYq5KW8FKUHs
7DMasdXkI6Bf1UPNsoyxWqp3eSaKRyvxXc2PMBJUaLujA3OE0O7S3wVo7sh3sKKWQAuU+wksuz8d
I/Szhrii/6qH6oK/qdeYin97PP3jsxHXa4ZRGJfKr8fXn9w0JLOPTPF8ijdoB6hlDCv5q/K6ic5V
4XTZ31iGnN/vm+vrCYyuPp6v6/98l1P/Z/dOnCWaI4eMElBQTjw8wVQExlIr+tM7GhYXAXeftelZ
1ZBtPpZIO89jM2ni3zVHwGR4Sf/mHbjecL+dTgEZ0+MyDrBfYN35y0+kKWvyJMHysNI5t/KGlbK7
If/cIg0v96ZlH8Ihouj75ZF323pW25ro6L/7MdzfvRl+IH074oviOzhkuY3/6uEMAkyNZKxRmqVx
X9Lio+Bz7wH+Z6BM0n4iNSK2kBy60rGL85wE3if0N+JwZ8sNCENr3IVU2FEzdgzoJxMk4GOKh6WQ
Ayh8pwfq+ej33pQ+TfFiYra7NNfs8d1+gsjx70/V7z6o6+/CF11cr5VfxuZfPpQ/nSo7lynETdGg
Ss2k+r5g8Ky2QeqV+d+cp9/NddcXErwI6TthiOEt/HXc/vRCovZiTgeIklUKoyVYt4VjwrtcVRKm
VnWNw0ZrVw5/8+v99UvDq/KV8WwHyFdEBo37+yGuJOyrOkhRhssrkCVFq71jZ0uWYR51h3//Vv7L
byi43aXg64LPFb/dX1xbCTMZFDOUz6s4KOdm4/BIjg+9YSlwMi1KlDPuCrrkv/lWXL17f/5WyMDm
K4HslZcP4BL85WX7eJQeygOWdH4CaGh2dHGp4rwF8R3F+tUx1zxads5v//63/Zd3lpcFBBDY0HM8
z5V/+TIuyDsMtEwgLL69YCxwxDTfDiz9hlXmKP/j37/a784rTk+AMcf5ZYUnhJ44z98/x7Av3HFZ
QpDGi4VUtesaYhXYsu6tuIwuGk/Ztgq8BXXHPP/NEcIn/S/vsODdZZUehrBCor9+sHFctG7Wepwf
JiYNOqsi8nX9SPz2UryVrMF1BOKKn3svBTgvTlmCt3zlECpQ99gDUExhmNM9Eg4Ec6wSL+Gc0xTD
wdJENZFHDMtwtoKrywbOHi1gBCp2eZhAG6g9tCVZPSi25P0OzaNhQjbEU2sem94OUHzHgRU8LGiP
F0j6Ldrgg62DwjDtnkJ7eWmz0Ro/E7tdkpfJn0YZwf+SeXHrT5nrExplO+gkoyqYaYwTBfF+KgFo
nQtmf8ZdT85EUJAhRNDc6USxi57lTM25S5bMRVI6OHXm0uWqnnSuyE8qv0FJE0blS7qUXoZFL1kg
ujZhCngw9xhcfR2ki54kGQWaO/b1CQBeO8StJY9NWQLi6xNsNHfdKOt8HxgFeJy/I4mWXWrNKh4R
PGdu/k6SSB/fYP7ryk0B44WrQ7MHluqO+YbMqyMnN5ynDb3pHGEMHCvBUz21LDLlhpDkqy2L4Gr2
LpVDSJj/s/ZgaXQHRCwYKzfKq1HH0Fn7Vxr34MUGeGGCoak+Jlllyc/IqqLhxe2mwvwsAtGgCZpV
Gjbv2KZYK2ZpTVIsdi2d9lvcTpb+pLIJ+01oljT/ZMsMZdnyYmoSLJt5695YMymDzCkY76hN6Ngz
7Ge/zwuyYCeNJ9lF31h+8d0FqRIzQTUxbA2q6DChXbfXJAz04zGtcefdBdAvefpYdZTqp7TOTH2h
dml+Vnkjo8eExKE0QNR9hdhpPwQDlQelDVM9KGZj31IVZu4jisfIOyO/0QrBAuGsHNwgEyfZC8qj
TVaLhGSIppsPSRSCPKWbB4jYOQUBhmw+IB2eQF93zG0rJ9qqfqqlRXWEw2l5l7UVz1SYfGQKxoJU
hAtODmqb/ka3buqg+GaCC103mop0AciWCGe7kFzurW1dL+cpkKO3n/+bszPrcRvH2vAvEiCJ1Hbr
RS67llT2pG+EpJNo33f9+u9h5uIrywUb1ZiZRmO6EZoieXh4zru0eZodx4p7hWqT08W9SxUr1Cyn
3juJJ5NPjiPy/ssSoS7ab+sm0aPjJGi3snVdyqh+aqJ9BstP12P4R501ivqr2fVSP5WDEh/eDF5g
LzAtJ7zjwYfJAhGhDZ4Atr0DvpOPO3q/MjmCvqkANleVjQQBWD3dfHbtmS8LmwGw00+zCQ2YhnYd
gZUPjE6nE0KT72QCp9QVwXVK/pnMBAVt+MR1jy9OWRXUql1jfrTzfozBRQocEqirjLVDgUEf6Aui
gokI9OgY4SP80TD+4mRxmPaPQ5JXbrsfx6ikr8HmkNOxivUucBEqBUT4OYi7NEbSq0myCfaBM3ZU
IN0p8KLP7SDj+M6WbTX2pxwBCxtcE5TL0HcnnuTmO7AsymBWzzunfF+CgUUqKWsFkQJdQENm3+dx
NLuvvZa7mMbDAtS/5E6v9/eOrtpjWiO64FELou6DnCjN/jt3lpPduhDPwzUvKJRLCLa8XzwyDkf5
Up8lrhgYppobOD46LehIImJ4hJBV7yanRk15coYbF8TleKZAN8BAtoq3GRbW5+NhaSONfpjxLgzG
6I5WbHtHcQ7MoCBIL4uwbox3fheq+SEYgBID7DI2nCdVQvAik9ICexi60fV8TL8wDLBxSpyiAQXC
Lmgf3N41YMQE7g7gRnkjh1u9Cf4OjfwRuikmwROZmNU13OMAWGN5xAOtjzDvTAkV03aesuBe16P6
q24P8zEzWZxtRSF+C2J9zP2kRvZzZ5eo/V1PCi5yV5JKVyd/dW2bOoxUKcqLD2GEQovdMQn+wFwV
p6Q3zKOFt9KN/Op8eUk9oEKgFSMcZAwdy/JWozhRmAgLBtEfJD6BHaR1GyGsm5FXHqB39IVvBwko
rutTWz91XJjfZJDoUZiOeoet1tgOZoCzThf8qTllcBdlUaSHBpUCfA7KaByOaZx2wbZruoX3aTB3
RzdI9Pnb9V9xOXUqTsKzSH900su/AmovPjAg0zpwRaQSH4BqtjggN9nklIAzVzTAuS3u+43AHK6+
Mf31FleiPKhHIAVCJs0rS638i4FhfczUyfHYEkNM/TWIaGQh0tAbHwqiY4TmEw2JxVwGe9vFVizu
rs/7PLdV2xxZON4pjqoGo2EnzoeHbmH30oodHx9n/S4TZn0KAao9QWyiDf3msSjsUFhUdRxLOquV
zlABxuo8R2zOdL2HkExrM1lW+ozY1bR/61BYd6rtxF4WpqMEzF5+1Yxi+jhbteaPUehEO3dKsvuw
1OiDgC+pHq4Pdv4s+RsquGARZKFohVaZvnp5zWZsWhZ850ObNO6RdiuoNuTp4F0gOUIzALZdmWji
Rkh4ZVSXQitSbAbPMN4n51MM3ZbkV0jQU1bWvS/p+h8hKPY7c9LNj5mGhrihDdZNMaLzigCTtU3C
BC8HCaGUOvFqWLdwSENMLz6UjuJl5smA2aduzqAATCO3fU8PtQB+w1L2yz7Lqhwc2KzTsfNQnQ67
t24pSiNKvcGkUIHWyzp4hD3mWZDY0gPCKSgRgrNosi9DXw/gDuq4e+sn/xuoePAqyQpWWp3lF2c1
acCMmz1q0Si/D40fpzkKuC6K+XKGHOICU/zV24Dyb4SI89jEJ6eDzgOUqMRdxNtsNawc6nLCR7g9
jOmkf0zAsX7QixYBx75HCJzajX1rxPOY/HdERLSoP3EBIru0riXoqaGJnvTvAG1ybzZ5+K7QEudQ
mF31lU39zZRJ8SHvwukhJJ17f/04rSMiy0jRi+NESY7g5K1u3qmSelbbQXeYSx6daWZQLorL9lMm
UdQAV2b4o1YBNk8gcl0f+a+M1P8XGNS8UYTjhiWVotwF1P18gYOwQPhvmLDL6sMFBQlky70p9/5t
IKcf51jm22XEztSD3r3Phn68s1PM3VLdwvAodrGF74dh1wdm1d7YAhdhmm0EWIulFJTisE8//2El
DFU7oVN00Opp2CK3jdBHu/wY8uFW5Lz4+owkqXFIOAigENfFDiuu874EIXPIYjwqpwLZcuBuHWJt
lva9o9X5gBAPuHonxOXk+ud/bZI2moeU5hmcbtNqkjIsGry65wNVNXI8a+jSjcjCHx7f9tf1of6e
mbOVhiwiyZ09Ci3A8dcrLaEpxVBhjANfoN33mTFtAMOUhwJVnWOd2S3sC2QSTJjdT1BGjQO2ePbW
1Rv9Y7XMtr9k9VepNIJCHmqAvjAhy9M0+l1o9q2oc74iZNuItpKC0lWj+sW9uepUdDlIeWjryc6K
LWGcMm2Syz/AsjQCAGjVd07ltB/yQbdLa+vNSMRc/1Tr4QmtnrTo7qnrVCcMna9KOrroQTvW4qN8
PBwxUyreW/XwIzWi4UAFAQppNHqnQos7//rA5xccd4waGAVSabAZpb7WfMOXdoKgG+n4zxjFr0xL
Ua6OnAaOSi6cCtittIcvMe2iz9fHPQ+3alz1oKJfhUmVw9ZQwfFFlMdyuAzp0+NuAC8Xi/PF3OEr
bqJngRySByr5+B/GY4052DyupL16VFWzALkYUEq3Aqe9d+DoPCI9IA/NkvyMjEm/EV5fm56pquDI
t9L9slehRBNVk/Vurfu2LL13BZBVa9tFyA/0PMYpu9mBvHFJvzoi5VpDEtVZTbXDXnzQshNebJC9
+6OE1KHjtnrAVqjZiwBRhHyS5RvVGdUCsm54piPOaKpm9Nl4mdSGdsJlyLcQsdiE0Tx8GPl/doM9
u/9hKCAUJoORCrlrHT3gG6TPJmLjS1BE+xaInYXnyITKeYBV7Zsugf9tTKKjQ38cMU/dXJ3EzhhD
oIOx4ScAnR5aIE8Pdo0CQ0G17sP1Pan+qP8Pj2ooLkB19MhruQjXOpr5aNvLmODuYg6wApC0Sze6
FdSf07Z23pQ9/28oHl4EfUPnCbbONTrPyqvEsHU/tdtqb8le7poQdSLYi9iOWhEcwtFL/bfPjxe1
WjmWCIXj8y3S29GoD0D0fbeMkbvqAll+muQogA2Txd662C5DKFLGhiCgkKkTkFZHzsSweIiG2PRj
PK/rdwbc7xkFhM6FUzXBDMZkEG2laYNEgBV8rMemy+IbE74MplQQVJ+b+aJduq7cWEAm5gUDeR9B
/Jb2XD5tiyqr/JpCwLZK4EZLoMVvX1r10iPYCO4ugBznX9lZsty0RgaF3BPvVQngGHLb3c+xY+xR
hbF2UMebNx9J6hgcfApU3Jq6UrV+GW34uL10DYhLcWJ/G3TQs8as2CZ4Sd9QfXztm6pECewL/RJn
3TZGYGlCbrXE5VGQjJtF1h95N5EjZngRDJqH+YFWWbs371zXFRjRwHrkVKxftlAhrATXehgs8YwZ
oY3WS18v6V2b1db++lDqS62CAI9+Ggrob3NfrPdMLCjkavZs+HGOGVUUa+JpdOLxIZi06ENmwmO9
Pt4rQYcdSt7nKEgan/V85fCfhvSG/5pvlqHYGUhLPMso/5XWU3d3fST1/F/PjOMvbCYHPWKdWtA7
GjFRmhe/8uLum94XOZoyWZHcuNkvh6HyQNWOTppNRqGk119uRW9p86nBBwZeA4QTuiaUmLYmtN6v
16dzGV+oq4CoIUmiiMTdcD6O62kT2tnS8PVMGVQSiPyFMvAvPcqrLXI7zZ761uBj/3WrQHu5RRRU
Bwk0k6YzRaRV6QMRwC4rOwjO+AFpflGLPy69gQdtML9TR7Rv7P3XRqMySYPS5vGNqcH5PAveDUgO
2YY/oXbEi8vpwz1o3wZxysw51THEiDeOqKrrEk8qijpU6EgIz0cEThuUebiAxde8aDt4xu8eSuVk
g9SlDT2+8YJnNK51CmOAXoBFydXXLIx88ABGd/seIOgRCTP9oOUlTG2Mx5LijVnZ38HIdAW1RyB2
9upjWjxVywja0r7qzehgVjgjpnlfn5YB50kdYP2NM3deU1CVZSZHXFaAMKrMCj/48jC4uFHh0y47
BDo664hS5/y+97LA2s19ntwzXvsIxzc4mohTfuPv6jdGFzW+UqpWwt0k9uut2qakTmOidfsuzJDS
G+wE7jwKgCnSBjd2zTqQ8UYns+Z/5DO82NZv6MmDB96PAk+b1p7hGWVV9FzVPYbfNk59z9cP/2uD
eRYtCgrJJKB/W/ovsmsBYk3ANCdNwjzxPnBTfG5KOqSd11ZvnxflRlWKsNicMOnPl3ASQS9rW1b7
xYjqZpOhuAsRMihb+n9jXfzz5olxUXP4uHsYzV2dhrS3A4BgnL2QlrrPK8n9AjUo2UGxlx+vD7W+
yVkwbgPAM+wLHttrMCCcpj6rA6fb50GHplRrH3layL0NKW/Tz0KB/zG0vT7mhWY0g1K4JO+lwsZ2
WceW0DUhJSLrtjfaen7WLLYJhICmu1sQ1jkFqWHcO2Yf+CDglPSLEPM+14wMiHs3FR8z7J0wgvKM
+UZceOVb2IArScRdi6vxovzmpV1hOPTy0Ucu/GJaPHD2uO7tQ6Ard3beQBmoJAbB1z/HxbD8cRiL
kB7jfmFSyDjfWx1ipgKkyIhHgDWD9QNUKBsc3MFsLUe9ayg6INhxfcyLo6PGVDBDVoKXgL6O7uGk
TRHqMXsJm/VPjMKd35IvHMtKb9+6mdVQkvItq05JZ51xiKQvIwtbQqRL4Q5keSa22E/Xx2J20htp
qeRLvUxu2Eyk2pRvLTwOCEJq1i8CQrws9VLbGGoD45dPidNUWx3brxtH5rVvx6uNFEo9EYH3nY8S
ibkzzR5SjSNwa51M9GgGGN6oaGj1rdfaa3vDU50OjibApLUiv7C6XtRVOO3N2sR82lrqTQ1Y531U
Kbm5FNGmrO+LtwY7Fb4Vmk5Nj2eiSrpefsYgnQwj6ac9ajnhTiIQciL8zHu4kbV/fR++Mj+aOIQC
9j693XVeAwWqK3qXUi4Cl+IXBhBTvkXbBd2kKu4+IZaDdDLP0p/XR31lBfF3IcEn4SBzvOg8RnrU
iMYY97E1/BF9iU4U2BWKa3J+/19GAhWpA9hXczz/lDIvKGtbyFLIWA/vFlsjonhIDuT0z2+EkXUq
zOZnUv8/1CqMOAEkcwlJfu+6afWAdBRCokMVtFs7FZ2yg4yetSFE4q8pxxsJzgo8R4ajxgaaDjKS
Wj3b5nyaTeLGsNqhMCEvN250UuKjF4bRM059E6DiPIXHhmKy9aG0bQRMbVh8z/oQTO/0tmnvuSiS
4+wF1S4t4Z8iykAHnKesrt34RK/EB1rt3HNc4PizrNc94PHoSaqMe6Pr/hhFNn8aTMe9ER7Wqbr6
FlynQDcAbPIgF+ffYrERX4faSxAanPSEN6ntu00gHtwhEnvE3Y0bpYaL7FKNZ1uQU9TjQFy4+Qiq
GXk2MF4tsR7v6GgLJHx86lzGzkUK3Cd+IIs9AvjPqqk4XN/hr51gQdTlrcw+IDc4n24vl7QPYoBs
tT1lj0ZtDPqhtd3p0cHRD0n4MuvfdVZnycfr4776mXlYAp1Q7bI1YmMxsnEadLZcBj5jx4vWvW87
x4Qtl0EjxaNlf328V/Y4NjQYXKhrGrMLfXW+hhZE42Ibw76qa8hfUWsnv6l0Wp9gQ0xInGeNREMl
t38NyYjoZROHaKzqsv5dzgacVj2qOqgVASzYQZ9ixCKpYOxCd3J/XP+hl8GNzcAjkdIT6wFs5nxB
UN3LqUUPw94ceJRWSwr32oKna2wNyivBjRz8chlUHkHvkEIQKr6KUvXyruCwCbsC3oa1uj5sgK0s
3+FnEGXQg2K2mnEjoL42nqRH6aiElU7F6nQZFY7xw+IO+yFMhxFg1BxkyLXFPT6mfeIByGKdyhuD
vvJJnb+PfArQAsCDOoIvLsRO0lLHMAsFoSpODwvtta96CNgaqfTklj/NZYxy4X/xX6BIbDixCqUg
6GbU/LN5H0V9+9scJHJv6C19vb5JLpyVAJqcDbP6jq0cm9HG+2Y/AIbatU4XfTMw7EDWiAz5Ty1a
R3s0RIl0Gz2F/ivwULFDXzzbl2krDnxomuLXf9LFRyZ3Ezx4qKVQDqckev6RM953oiRP8I2gRWAf
1NNdGcHCnnlp7q8PdbGJKOtD4eehSlkaT55VzArrcEHrpkFiIB76ZzBlch/m2LHrc13UqLz0040L
8pUBDR2DQJ5ynnCog5/PLRpT7Nbh/aHNZxUPOuv+RbhwelzYpI9R72jTjZvu4lIgg6Ojxl+owhl8
2fMBebllHZxv058CvXxnxqH9ARs78SeE5o0OBLhQinLoIM6nsPf0/K6NteXGT7jIR9ToLtwMGlGq
gbvaYSR7nsjSwfTDIqq/I7w1PukUB77pbQcdGxI0NjU9YrZNYtY3dvflVuJbmvA1wTXAmROrrMuJ
xl4G9mwir4rDh8kWb/eWsPpjmM/Su7GZLi5A5qnMT3WgQXj5rDkvlXAySy6V6Q8THp8x4OMPfNE/
+YxwvAWt7g5TjX53fQO/NkF6BhxNEF4CsOb58lqVXo1cRUhhVLN2n85aO+7qrHWsb2UY6O6Nq/aV
zQQM1DTBpvG6uii8TzjSW3JUjiOmheabOU/3S+1WuxLS90dRYZ+ih2n2OCiyX4Zkwu/rk72IiGwU
sKhQsOhpkLWpj/Ei+iJGiidLlRk+7uj5KeihZS9ecsv2Z23GA4CXgqdFps4TnHbt2owHU06ZN+hp
I22lB1/hdo/HNpbBtzbPQnvX9QEvPNzusmiPKcJUbcvZHP6h6uzIGxvqlfliP6QrDoqhClur6GSB
SWgremP+lIbWlxq02XHI2vrGW/kyJCmgEdEB6grJwvrithvcngpeZn7WxH+kCbkIVUBWFsR4jt0y
yPg3ryL3NTZXFCJJV9fHRKR2OPA6kT7Zwr8Rhl07S3Nv9W0uzwWHnrou1TMuYfq351ul1bgxlq6V
vpytcFvWZYWxL3KPntmlN66ri+9HhQFGLnMB4khCqMLCi12J6AxPO3iKfjyC1cYFHGgQiuXFs9GW
7wNkpN565BmPTQk9XHCN0CRajeeYceegEM32jILPOri4HbD/ot3JphHBjcW6iGkM5ljACv+WVYFf
nw+mObks2yQx/Nks5o+L17Wf82wBliyW6MTrjEZ8udyya3tlUFU7lthXgsmFAHs+aN6j1TvmzBBw
Z/VQDZ5+b2M5fiC8YormtTPSq1Bir2/Ly2Ov2P2SLBVUFNDGdeeh0yq0/gqmaqRN+GyYWrOVMYoY
hm1hoIm91L7Ml2kzGLL0e720Tk2BM9L1H3GxbfkNHAnVj6dUD7T0fOY6umX4D1WsbR5Z+1pHN7W1
EFXDR+ZWp/EiuDAU/VoebJYi2K5ho1WvmUEDV8U3Ay99HKc5vF8SKFzXJ/TKUpIncywoLzp0Alf3
kzZ5hWu3hOy6jFA7j5EGTsGQ+poeS5x4cnkfFJiCXR/0ta/4t1sFOBhMyvolavfOgt8AKzmx0ts+
K7IT+JQYPCwsnutDvXL4gbw4NqGYMM3leL5gbpDrXkvzgVw10Xe1JtDCc5IW3546ftBC81br+7Xv
yW1ApgsUlqKc+ucvgo0IYJgoiJyPwBIybF1JCwIBxD2wWG8rgnLaoHCd/JfvSYuT6i3nguB9Pmhu
ImRcA473R1dPNggb4Q6DMOBeh712Y6hXvif1ElILiLXIcHjm+VAAlidzaCLTtzIMoTZVRkqDT4v0
vkO1lLvQcpob198rX5QRFY+X/yi41PmIuJQtYx2QtY1hOGEchL07ybtzgEDYPJhz9M/sWuaNV8Ar
G5RtyVh0Vbmj1sc8cjA66VllQjgqWfYgE390UJtFfaw9XN+gF8k3zuWk/YI3E3ISiF+eT6/SJ2ki
uqn7Ah6nn4qq3BWI8iPsijob3L3Fb90FAXml9HZ95NcmqSDiFEp4YlLxPx9ZNu6MFFcOqCkO8h1g
wm7TypIHFoZy/2HXUHggVYKQBSt7ddt7GJHbIgWqlVQheKYavbSkH/J3ZtTCy9e6W2XO16YmeJSr
krjima8ORAoyO+xnAkyoNg6yUt0mkEF+B8Lh19s/ImkSsYU7QaW95x8xoZGATnjBpCLczn+Nc97b
7w0t0o3NjDDct+ujXZ4+nsJcP1xACq2xvniXpUFu3SNQV7ybfU166R4lLUgdc5yddGwp9tfHu/yO
Sm6CGqmtyOxSX33HDhABcg4Y8fSRbt3JDFgDxrj1P7YbRB+uD7Uis7E1wF6qwjSlIkUWQTrlLHJS
PIAtGveY/gTSKZ4qGUTNv/boZBg7hLHT1Ad0F5IQTyDoq092Y6Zpvp16EzvIyoUvfWeOjvXmmimf
mlcx3Ke/TThvtXErWruobKUUhsMgsOoNt2Ia/pxsueQ7ax7CfE89HQCnM8Spcbz+RV5ZbN7FdDgV
dAVQs/rnL64Sy3AqYwoGC2ckaAxcI655wmvF9WEB11sH2PH2+oCXoehvlKXDSWJnAcA7HzCLl5E0
BOnDvi1Tv5+H+FvgDsWRAqG+T2qtfcwF8qBjMJQ3Yvxln5lzSkUc3C1AatNal0IjpxN50U9gOaMK
SVkkIrvtUAMAxFen+rEMYrrPC6ipsVXYD6iS6e9r9BAP5TKNn6RTT3vc1swbO/Ly+1PionypXl4e
+fUqy8V4tRSxXZIayTK6t8wWY4S5Ke6jslyeKsu9Ubp8bTggc2D+ac7ApVFn8cVyA+LjqgOo62Nm
03+sTbQHtok7pOjuOMOyrzOJFvr1Bb883tRC1NMSdCn59Lr6wmK6iAhiySZSJU6btyX86jayS38w
vPAW4uSykgn8g+zZZGdRoOBNdj7DxeBBL0NuVSSbmh32mNPGbnvzA46caOe1Q7ezlhTCOjY5P4mg
39DLcLb5RE/VKu3yxtxV4nfWgebHENWAJNCUoJSp0o4XnztPwV/2RoNPaZh3h6zzZhxcwg5J8Ovf
+HJZGYddzTMX/R53nWDrrTkMWUSFKy7m6FOuO/E9pgX5fQ6QcGNl7s/rw70yLbAJQKJV9Vv8Tzzj
xbTaFH/hSIIsRZaxwfLOtZ5cVJqfr4/yysZhNlwL6kUNn3C1Vyu3CytMc6hqZYn8hEVShpNuOo73
fVH35ub6YGolVitFSYvHkE77zOVjnq/UXKczj+CAGmEbRT8izbN+wEIKUR0ceq3dV1Y3aYe4Qbvi
xtK9MksqkoRD7nUFwFzdSJ3hdCpjU8+ipb+3kMyIN1rb15AFNf3z9Um+sk0Yi84cT1uV7a62o2tQ
JpgkNS20OPNTRLDE+w85BBgg+D9jWnQDgfzqeKoNzDJy+Nc3e+vak9s7NkpZ6RLcZYmbnRwSlqNb
p6jZUf3Z/4f58XYnC1Qg6zU/kLS2sZtulvhgJfbeM0HQ4kyJXaJ6jM2B3d26UdTinO0a+lkcbpIX
aCuKpnO+a0Q6R8KtXenXzeI0flV0zkctnmpgGQFSpLrbOgauSY0MN1rVYj7nZK13wCRh3CNGDlyz
uhlyLvYTPwl0OwGXXSVA2pz/pAXoKQqbleUXPAHppaMVX0wANTJnTm/k9hfLy1AK/WbDf6VSur67
oqRZYjqj0qf7Wj2FVT8dIhSx910Cf2GA+3xjO12EHcYDaKYKlTbxZ02QsBAARSRO/LVehGPY5vS6
N8tsdPaNYHDxDYkCvJPApAG1oWy4upRTmU9ONaTmgaOZ+N0k8RDyGnNPJP96fcdeTAlwGXGHhaJj
ahG6z1drcjWcVsB7HwSclo9sGusEQyG6Qee8HIU/mr64CjC6onOdj4LUCUYiXWsdjFIT+R6vddPE
zwrDQjy2r0/o8tMRFnmJQ89FI9NZt3kWkcluwiLhEMBs+pcek30XoO29M1J9fDNw14GmqgC0jASl
an36MsdorFLU7iFOJS0kvel2CCOJh0B095muBU/Xp3b5FXnHgiYDKaGEzda7Ykj7NLWbyj1Ie572
1D6X+wBN/rvro/yFFb6MKdDJFadBMe6omMEFOl+swXbAAZdduRu1EX81gbtv0RxhOff2zksqbCE3
Q2854yMnhE9qQuoIDvRKI3GCmGBnKBHiGMsd0jrZZmyKrNtmqcAmLJzaufENYPj/1Eid/46qsPk4
Vov7DgKweLaCFI/yoc7mz+Bn+/sgtc2P49R3yDn3hYsBIRs5xnQ1tP5Npq7CGhAC8ePk6tOPaDTR
fqypDt93CfW8nWPO2JTkjektJ+pYxL9UVp25wTQ5EBsb8uL7cDShbHh4ZGHVWQ7d8BBUjpj2ZZZi
Fi5aOMZmJKNPQZOh3W4uEXAJhwLJQ9hKpI4IPnV3F1hd+FS2w9j5fe5og29bdbzsALPlJXRJBJ83
Yaonzt4ezdB4dpuq/TUiv1sc6PLijIiCDaJZ1rSMvwRK4M4uxBWhBJsoYvzr5sZKc4kKdJRmu0wm
U16d+gIPlG1iT1ab3hlW0gux6dywwQrM9NI+x0UzC6N92IRW8FvIqccgV3IDbGM9Fvmxwxnd3eJS
UaNXH+OCXfPxZE/tgEQ0rn0cZD0snXSX1oXmY7OTTEdc86bpd17VVk3xTXgDgaif569D4IgUqwOU
0r1DS19e7m7sRbba2VakusEZA+OCTC6tp1W+QFNjMapoCPdxiAlfUskOA5PSyDZRKBe/pzOxCdGz
hwuLwV3TucGN8dcXDNkzqZ/SV1DYPAqrq6OwtOUM5TjZB1gXnjqn/REMSnzF1WrfMcvu043prsej
9U/M4jpTBHiajKv5WiYGlwtSYqdQ5FXgj56ZN/4yNSZKpQVtwh0y7PF4lGZlWkcHf4Nuj0yXeT8t
eu8dsJwwrYMjk3jxh6DWAwRLG6xyccqDuW/iuDN9K9vIiTYg3Cb9seyxOP0IWw3OlEB1tH6ap1A/
0VkV9QYJLf6KAHX+PicBH752SL7jMFyPZrezHeT3N5ZI8dhqWpTnIXWNRvAuH8qy3aHZiez06ITk
QDQxiuZ7CxrJQaVBi+jIwsD7VJmw93GA7uWDoVV1uVHX7U99wM8KT78kKZ48JB7EYexwB7wzcaL/
Y8gktYqNXvO42hAvEu95dMzqQ5sM4fcBgo+9NZDre0yMNh4esYNZ9uNYd/HHEdEu/Z7fOsU/U1xC
5Zcw0cLloVtmoCOBqB38HfHHBnFZpHCOkRIAdj4ZbTs+K2d39zBrHhY8XjqJR6805viXWLziwEsW
38+UHgye8FibdtjC9TSjo61twaDc2EbSNPMujZvc/FZ3YT1Vd2McRdWdi5JtjHBoEhqgtRAz6zYx
DpEYhvAq1XZD4+FiLuZEnz6iL2j86kjosAKkiRmihlNhc667ZpbvAw+BwK1s0Cb7dn0n8mhbHT0l
2sLzioIA6rzU+Vdbv43ikVKTW57QUzLqdltTxXF8GMQc+Egry7DbWBz7xkdsw/6UTcH0xwsJC89V
EXCppyVI4U3bYBezwcMu7O8Wp4h/6m4RPYUlV/g+HyS6esIwK7mPORCh2KA1pNyak2k2N3kcmcU7
9ji2cEWuo/xazYvRsV56WT4PWjhW74FXa7lvuXlQ7nV9tOJtUReiUU466Ks9DI1jpJtu1lFA2epR
AYqzhFqaPmp5Esf7os7dQRn0lpH7Vc6tXL7b2uJa38wmK3/iNCeUTZ7Rt0c3DgH794huoUlHPDCz
J29GIfE3LmteRSCy22R+6uysNE5zn/b7HOenxPeizGuw5vGEiLcOuMD2Hzp7znbOKmUxF1Ved0qW
yMLOIQqtGT+noK7jXYzLwqJcXsPATygAPkmz9FpEE3FL+G7b+WBvCgk06Bj3Tjn7SSjn+THIwgrQ
G5ux2waxSE5Bi1cGN2dutbNypPD6jalPi+NbMVSR1KIG874Zx+Ju9iIMfMHS9fpxLtAwu9dI7t9r
Vh656cZtprHlkjSbWcMhzumSz3gwmN/wAAwwGxsbTp/yF6ujZpdnXa7vdBFr8y7AF9Xa4QKILRN9
jai0t63JLYfHVynx53MFfk5ANoZqGPGjKmP9nY4fkvOvswhtuUtmUeb7Lmr6Ud+A9Uyy96Qs1heM
eNr0E3XnZacVRuKerMQN/22yzPhQ9eFgHPn8+ryr0br81nF+wjt0nljkBOR1re0CazEPQk8SZzPa
JXR7tKXEtwD/LgtZ3T7ecXWK+hCj+Df/KOLBM961yK3MPyoP12DMeswpe8L/LItx9AumT2Hv4kdh
6t24A05MW7YbsuIuLJGL2s1jFbKPgziyoGyjlGVuMqR0s8+FNgf/SK3qxLu4MxYWPBn1yIdznd9Z
ozabn5wlmeOHFrk1KkbVUMafAtHmiXkY8Tdz8FNi9/ebJu5EU++o/KT5fpFjMX9C9dL6LfmHYEPk
AuJ1I9BFzWbssdOuPRQh19xdWBv4Wu1n2bRymyTVkvxwcHKQX3ERkFi3BjZ6D/eRqyXyhOeO6/iF
kYqHRnPaEXdRyL6PkVc74n4JNIx4si6pBprSCJBuosWdvL2pvK5/0T4bcLLJ6RzfB4Hoq73u1M6h
t+cQmcUwjiYBaFKLl20JdcLbiLRtq38GA32zfdva5r96QB/g36GqYtyg8qULcQcTzRdp1NBS8BIW
82EeTamsE6L4vu+ndH7Ea8uYKD1xu+yzztCOVDM00r5hIHve9LXn9clmRv3U1xWNYdraYx59g7uR
lY8Jjp+f6wJl7z9kX3jECyiH1Qm9t9HYTIlu/Ar1KLklJXBx5QOLJdDS/QblQ6Fy9TRKZG8OWt3q
Jy2dsgyvzGBeNqlDZ27aYAJvYLXaN5r28VZ8X4d3hqUqQkqDLLq0132IcAZiEE2VdUpJF4v3brMg
pb6lJNL8i71WZD9ZzbAEyP0AOdhrfZNPBwy3iWZy0qzl2ZuQQNu46bj8seYZv+e2LIau3wQW+p8H
jOHbn+PYDum46cZRd6DYG+6D9Jza3OUYvA/pjbLy32b6y0xR0fpVAxzQuXozr9HQkrdYimPzgvEx
nqT7XpR9dkS7DQ8fRNpT5VuNgj7m0u5nWVh1vq9zp3KeXTkL3gATfY8HrQhjXT1qDFlvSvrPwQee
Vzh5AqYxBfqGRS72qL2Uxtc27ZITDqKG9bGQqfzqWp2BBWyMuujRrvr8FuLtLwzifHqKFEWFXhE3
Likw2PDZRhCK4TSCiar8rND1x97mDV11TfEumfXU23eyT3CZDKcgAujdfm/mAvfrGcnak+bO3yVd
nd+g4TIQpfk8fJb98AtnLfMWu/QicaAeAwDRhP3MrU1J8zxnlvRbG6edx9Noz3OFq2LV4mUdJhWt
6M3Ehmq3Lm7QT44+TqWvIHBvlXGhQ4lku+prA6KhFqCO3IvqsOwjuqCBrZ86qp2faV91e8zlc2RU
E66cKczJXa8fp78+GOfro4P8R8TCUY3ui6oDU+0qVyvsEzCPRAd8UZXlzh14XNw7lUjcJ5DZKOYO
YeyeNJMiyLxpZtNRtoNOGpgb0Tee8z4d2iXfpG2WDZ+SxHYTsKoW8nXT2OM+RAabPdn8XfXUZHSn
bsxBvS3OpkBZS734/1fsvtAY6LPQSTFRck9hiwVSRUL0jgq899DUk/O7b0Zty79Q3CqhXI5K+ZVq
sABgzo5Zn1tP9HVg9hR+q8xJrEOTYFx2V47O4D6HWMJGn1JPdO6DayD8fCvHVTvxfMasmCLpIzHE
6OZqnxSp0KgKVfl9m+regzu66A53kJPC9zEN0WetrjGGSmohW3ywK8t8F6HDic9fOAcIoWHNOdyx
ePHTnCRDU2Cr1FjZYcrN7NsUmpBARFLBPOB9U/xpmSMGvmlQeTfojOp+OJ+EAjPTsYRi+Bdkfb7Z
w7aNelM5vjt2j3RkHP4YrW7+zV1iPXMXhvvZiPp3aFdav2cURW8U9v4qBv0fZeexGzeyheEnIsAc
tmQnqWXJakm27A1h2R7mXCyGp78fdTdutqGGgcHMwgOzGarqnP/8YXV5mCPW0i1wnmCCeH55XZLy
iL92dpSz0Wib2IuGOzKnbHAaSo9iMyYZ3tejEZvNkwNQ2nDyW91njNWtMQjrrHC+GZFVRVvdocAN
AzmTAfjmFn3yaXJCt9plMy1nUJEo2Y1+DDVN2ebs0e3km3h6i88DlPU7jB/N0R9NIhBQs9RoJP0y
rk1CQhWTTpRAd0KbhWaLLZbqcXRkVuXpx37Sib2cuqxWvtXkZKnpjWkMJMADVnlq7FuaQAisxmGn
7q/sF5efHhx0yFpgvNB8+c/5YyuH2QMSUwmfsqNx9g1vErdaNw/3YOfVHhwgPXpMxQn8in7Vo6vd
IioSPz7+Eesvh0MS/wloD4CYcJzWQL1X1UkU2r08li0zoJs8pBbxWeMaQSZSgmoaRmqrG1NrB2On
WKSxH03S4vLdP/8MZuGLXo+NwIWAcP4oxnkeNFKGxDFzptbYDrYzBj329WNg6XGh+bGbiK0VZcon
ORa5P8m8uvIRv8Mqf37EPAk4niqwCyxEKI+rt9F6BPyZSdwcib6I3P3ixTD7nXTxEJ1FT/QHobiy
uaPFat/MRrg6vv9mdZ+JsW9nH5dsLC/yCBOKWgql2/VtIttNqxHgKXyh6pM4uFLt0x064+6umtVy
/BHyjr1bOVTusTRDHIcUJ69vOy9qMeR326a2dxaBH3t06X25/fiJryFybpf5+3KjHK6L59L5Ex80
3ZgjxamOimv/HMmMlJs0zr6SFVibV4aLF9Pw5VrgB1ALeL9M/FbXSlPh5kTbVEfiOn+OCM9MP8wL
kndkMyX7ugcV9ZPWcKpdS1zUyxDG8WZOiv4biJy8gRJ3de2tC242epW5Cp8+fBNKlNVsZQLQHNop
bY8KxNckEEJGPkbHjQhUCwgz0LtkvqaFfecYnH9hi9sUVQnfN5vHutxmO7HVsRH9ESM7l67Iymvj
ICu9k4chE7hpmlVTyOTYqUqkPE2IBuuHhoyLTTblIn+dYwCqVw+g4yGJPYXwaS9vj3R2ugM02mr9
L3zih3Hn2HMe7lNwe+HPduQkmzLLUvubJOWEM8sgGc+6R+CSDY/ovTh06WvFq2KS5E6WL95CVSAl
W7WfkztIuMfH390FpsSjh2GFtTMywIXAufoY6iFUzDKS1dGwyZaeYkslMnHq6vygMZYknhmrhWjT
WkQdk4Ik6p/IOkZ3p6XpMAVux/d5iypC3SSwPBK8suz4S15H1XQYZ40E23rSjRtphf1VUvbyTaxe
H2oTOoxF4MI8Tj9fMaJk6h8PVXt0HD7eh67iUP+UxADDmobf7pFcGetenVsr3Ct6bsUPiiQOPugN
O8MnnYwe5+uVR7lccfWLGK8uzqCs4MWR/fwX6a06uRkUCHZNoz6OtoQ82RMsoWnVQ9+48edh8MLP
lPf6TWtZTeqr9WjUC4d1/Bq1sCWvvNu/rCoMFdyFaLJwkNe8njEuwoHQcePYgSED9cz24DtaOe/N
hiH/rDJ7vnLFC6Y8ZLqFMMuAlI1lcWw8fwRVL3NSNlVxNIhMbYOhdsoxMESRqBteZlGXfmsOenfS
Uv6nrUucNKARcBFEmyw3rCtv5PIBcPv8CFwYkAdd/JrBMcNIre32aHWOndzkM5OvjRqZ0n5zoiGp
Nx2hIsrNx5/BqtfiriFTsL9CU4EsCcP1/BFoqUHjIEfjsSZWbJtnYOC20QD5t4ZRHwpWfYmVXeH8
p5Sxefj42u/HxB+f4PvFKfuYRbKuqQCXceWfbZaVe0A2of4IiyrpkPd6WQhrxJ1le0NERW48dUiP
90yyDZpVxSo/eVmO03jGbPMYARVhZGKRLrUlH8UqPqUM0R6yDP7fvw1x3n8n1pPwMbA2oFBeHuIf
v1OLKHshRmiP7eSoX/QyRCObdWMfFDTz5aZ12+QKunL5WmANUQ7zdhigMss5v2LRRqqG7Ft/pKmf
o4e+nLoXqOr5tBkdqYnbLFS1b1oxxdGN4XTml49fzKqu437/b5bBvxEFkNx2fvVJSKPGaVd/7OHF
bLtRs346oSUDpVTNgwLovZnHxV8lT4tdp9jzle9itRDeL4/3gos9CIY6zlqIxF2aUevNxmOEZcZW
VjUgslXoL16eJVoAfCjm7cc3vBwb5x8iYtZlA8BMijpube6Wp3rvQcwwH4mPI5clc0z5olTp4KCc
afTPH19s1bC+3x7nF6Nm5KSX4AJgl6p3dWk9iikO3fvREcp/mHGHGzgW6vgJJAb+G0XFlZX+t3sE
4+Ifh8YBG6bzl8ojTRWYJ/aj4inZm6K4hReIwXBu2eKoiv/9HuGEcqygSEZkufqCdKyTB7AT+7Hu
9IgEpVFRHm0Zqg96NkV1EKtoIKquH6/wG9Y7+vuzpYnkgniNc8yu6nA9TuxWr0LzsY5mbw4mM878
tu+dOiBuYdyUJbbunQqorqYK85vZirZO7+nfPr77v/8M+llIPpCrLny8lKoTkO0c81ECEMDDNbKd
rQwmYbu4kh81Edu3djrVP6c4ce+7rgoPVZ8YV3atNVN8eRhozxZHJJYp+rPVw4BHIKoG7IKXABvv
huC6CgxWGpG3Zb+lMUKgYn+es9EuYY7i8UGA+jAvG0qcHygNmmveMX9Z2Fh7ABmbi/APwGT1CbZm
mWdtZj42RZbcqm0S70Q16FuCt7I7EdbtlSdw+clDTQIQh77HVfETOb9enKo1iFQffp4bIg2ZJRb1
V2wVU1Lg3bC9sodcbpoc36wvvINheCGLOb+YF2axUut19kiYaIlDCAKcJe4J5wzDVmLgYjeRzgbl
eMMIbs5fPVUSyv7P646aBsXD4nTEOHVNHxT4sCqVNZFy1HeQg2u9D9JhMNoAHxp3JpQt0o/k/UxX
mrSLF8s+zde+8L8WLd6FhwWHkoyGzjhlYzuWcD40v8uHG+CPGrOWAiuLjxfY5fWgc4CUYogF31tf
W/5WaoEDbqKHj1WGdvRGGH35bNZ1l0N4iDpBBNk4X2nx/3pJHijMZHJtAD3OX285VwRBpq732FkQ
h24qz0r2Te4wX6utchz26kx0xZXHuu59mZzT8i3mCWyi6A7XTmOxndtejmnlKdcIdxl8Gv/2NROz
Oz+PHZy+TdtpXnerN17+ieG4Nm0nj8FMUKhqMd40IFLNVg52rFxZWBffOngd3Qz2i1iFgtKvyhMv
nqw6qSvvsXBE/5K1tJaOGbu9r3ZJZz7IJlN/NEPc54+lLPAwLGBz//MXYC+KM7Y120bivvoFUiua
ypim6CTpVW/1KNG/hVVSBa5ooyzIsNa75ny+/I1nNQL3TK+EFvs9fHStryNpTMmRGnmPEGNm5VgZ
eXGT167Lah4ZjWeoz8xNnDDFDNA1GsaVb+FiL2N0Q33Ox7dwrZGgnn9/uUaCwpg0yQmQJURmlzn5
vquzKN5bsrmmlr68V2ZFy32+U9cvJMTSEElJWGN2ShVF3AClqc+z1RjfI9N6JcIs3eVexWg4KTxm
QR+/2Muzc3mnwBzUYRBzIbGe36hRdU7kYK5xSrvY+hKWs7mnQ1ZvxKC03+zYqp6I0gV1CRFXEyGS
/DeakX5lsf9l4dmoLwCjUVJSTKw7k9KWSjWU0nk0OpB4mCOGEE/JiPLqwc0nCbkCMuN4nxj9sAxX
RiU8mEqZjb4G26QMJj3W79pBh1/58dNZTynZEUDd4G4uRr1stesCpxSVTjBrBrvC42jfMqC2mk3V
1o70czp6qABM6kImrRHxdSiWkyYQWOhvY7uNooNbK3O7H9MB+TJtYWrvMLgvvoIEuMYtEi/FJI11
Mh+zFOhv1zve+J+bJPKzyKU5nxZ56RAwFmtqDEpF+vbxvV3WK9ybs5wi7K/oGOxVhZqm2QyMLFlh
0ONaYCnoMzj6RDeCbab2Bzxf9qNm1sFidn/MJ33CuajN7hxVFldW20WNzk/hh+Biib8D/yx//kfH
13PsODa2/48TIHtxCMkW/RLZWutsO3WAvlq4bkkcgd2mTx8/hL9cmEMNWBEdBb3IWodtQwirQrag
Rw+HKyyD9Tx6TZI5k3usRwEnslk+x1F81dvmcntZdIv4vuChBN9jjWmyETBrysfoJISlFb46aQ2O
V26jMcMY02uigxUatnzF+D4sVkXkKvMprR6vW7ekN2pZdOrzPPoNaafL9kKmhniAMexZ28nutDIo
U1sRd7C+4+pJ1KlSbwwta4xNpzbKlXX1t12HdmU5zkB2KWVW26sSRcJspB2fkqF0XmpO8/u+IuwL
KV6M+RqR4Rg3Z+NNUZghyKgiR3+wYrH/+O2/jyrODxm6FtCoBZbBN8FYLYG+iUfZich7HJS+rG9M
TIxcvwozPfN73fHmbZFUZJ56SdZ2gSWxx4msrqw3tZmn/WGslDJ8CbHzDH3FzJnhDcRx7124Ng96
Hxef8fqNCz+XKrGcZPWVT9OQ9lYAh8ES92D5U+L3ZhF9mqM4/+30FB4M6EuYO14/SvSVRpo8uWrS
x4Fid64IIkuBGF+7ON8ujNDQhind5lurj5J2F9cK8dhhk7ra3qqEsu9zt8t9ZKuec5jwwfU2CTy5
5Cc8kuYABM0ALoO2lQad5Lv39aTrgG4trYt9z50y7dh7A7n21Lfl52ZK5XQncBIayFJX4uYWRpdq
/DCs3JxuO7GIRkZvtLWNjN1K9d2kmR+AyI3vtYfrl4+AIHn5+OWt/fSWr3rxi+PkwJICFM843zRk
X+WWTtrVo8C18tdUDs28hwRF7qoh+sQMqqqAdEUmYMYG0jGhfNM5yhZaoFfku6wTrfRb2Yh7s9QI
L5Ru1f9sYVskQYYv8zXV1rvv2upbA4BYhKRLw8BPPv+5STlKwHJPeYznspAbGPIGSUlROKlc24rj
o9RxtX0gG0p19wpqzJYc2IFOpitCaUKmjCRNFaM9Cct37FU8lnW7P/Q56mN/HgztbQ5VvgMjV+sf
2pBmT06hpua2TmZ13DDJJVSOQJ7iwcL6adqiHiaVW8JS6/xKjnrDVy4zJgkeCRc3ecPz8mFyT81W
GIW4tv6XqmL9MCwHdASED6+WNcSnAsiodeKFj0kBKPeDg24YUr8yOEj9Vky1+VqW+Iz67jCVME9a
4d16iapUt2MxwxsNQslooQL1udbDXvYdSEMYrS5++BAr1golWzhmZU9GecrixmsfjBY/wtRsZXJP
qq2FzVnRXTmHL68IGgvsRmGPoxkEnPPvAladqKvMK05J1OmqH6KJCKbCka0fLUTQqcr8jxfO3y7I
nsd2h4gILHr58z8OWz1meqyHXX0q7ME9cAIamT/1efKrxthF26tdWHeHjy95eczCFTHIwoDE9hfk
OY/IwZ61vj7JZOjI84ZE0OUQpYO+KNPA6Ius8Vtl9q5c9rJvor6hZ+VfS3bLuqzAChGhaeKUp8HD
ovyeVDZZBak3Nr8sE7R7xKxz9rbJIA3Xn5klEiJq6X3b//sDZ8XTvdnoMuktV3MPiQpfh+dI7J8+
Z0HXqdYiqIq/2WZY+4vH1JVy+i8v2ADKhaKD2AkR8epwFWM0KGZftqeq8OI9KQjfvdKO7mzC6fZE
jl+1SFj+vvPFzK0xNuazIYkLYdX5B4XRfDlMk9GcwizFfSmdYtKFXaGVIUWyMe1gl2XxlhpH048S
PJlDSeK4edJGWJ9XWuW/3TvaV7ZHDBsgR61KHTU2stptZHuCIDjsI32u74xMM7AMDqsHJk3JcOXl
vpOOVnfPZ00NySqG0L++e1yuTA98vjzZidlVmxBLijcAstE7zLUDlp62fbuQViIuTb51kfj0zNWD
ivcWFKTMGASp7Y1rBTakIJROlebsK29cBFnCzGix4TMxjIpKtQzUfsaKuWcbiYPQ7Y1vhqwyuYtb
qNj+gCnyxMAM6hB0T+caM+Ava5jvd5GsmpBfcTs8f8uemSrGaIv81LR9/qzGOdbhhVJwQWO4xeQ/
u+Hcu/l43/hLY8g4hP5rKRXtxZH2/KJQs+yyDWfnZBZqeeJ1thtHH43vBD3pe5vklq96nIpd7PU8
6QhL1dtG0xQ9CBWvL8gv06Z/XltMiXRvmVxAfSFR7PwHTR72yB28rlOUaBkDy8m2tkUD3WSrza5+
V2c9GdsfP4TLT3qBk5HmMsDAEWAt1Y8TEndSEtZPuUxLxe+rqA94CNMLpMxMCzzRjldKq8vuhCsu
7OYF8AOBWfbVP06IAXdhNxdcMcM36lucCDPI5zmx/bYp5fbju0Ocxd92toAssHL6v8X7my5szScK
rayhyIs9dmln7n/EpuhQTLhpnqdvwDDd2O0wjCIdtKkEQWD4KmbYnUZxH5kvrOzce0X/pHSqz4pq
puOwaOQe0bSk+QGDhlz9zXrr7M+JTKW7qQhljH4I+FoZpfGcWEE6V3Z7GOMyuh3VtE3vVFdQb5Es
ON6oYzGYz5EwIvNesVWZ+bWVR6iHW+ztjR8AVJZGTYILPXW+BL7LN5glKtOtgsjrkx7Bpe8D3KBV
w69NqycG3Zg8/UWhR+MgqOPxmR5XzuQQm1qBJMsId5Vht4NvqW2f+QqR4V8dacj7paDPDq2dWjtr
GGOxaVKQ383AesyDscEbyY8UdYwReHhmqb70jYEKM6PkDAP8NedHBHCk0eWWJ99iU0mJ3IUf9lCI
QX1CgqBNtm+Vpgxv0rSqwzs7JmKDIl6zHgs37Erf0XPtq1Vm3eQ3ePp+TqtxMDfFbHTtpjKE/pt6
1DK+lCzD6lhFpAf6Mpubtzmu2x9oQjJ0BKrWHVnPCqorHZ8GH57hlDy3FQNXAybCa0ta52NiRs0U
MEcKT0UGIOVYNVzwQgLTbSocSo9l3lVpkMBxPdl9ZHwJo0E+Z9A6f8rMQ2gI+l4WN1KPotcaXeRv
oEl8zhwhmuiprBhzBkVGH+DnVdoRJIE5UX5fGjIc7lN1qN4c4dBFoSAE/m0ML259Je9y14ezOUX7
Cbyw3iRep4p9AxH/bZ7q1j3GaH8aHztK1K72mHjxjiYxMj+5cyi8RzKLkthX1MI+uvD1X5D2VOmu
M73ySJnmegFyMPT/oiXnLpiSqXm051JAoXM8NFvQimtoINTmzsnxlM7xVaX3vhP2UP3oUeVl99wU
FKxJuv12ho51G+ZDofvmoPbD0+TaGEnOMySPbRtmze8ayUhHuacOyDhCp89feqaH+ksTVcYYmLLT
nOcQu/m3waS9feoBtuXRVTMFax/ii+N9XEQJqUruBGMubKppDuq6UE3UqLMl+MyZtv1oBeOQoGPs
XWxThYqK5RXV5PYhnxk3PeP2apeOsUYv5tVS9RMgODVI1SbGy0yX2quEWjZ80+rG1B+icUr7J4PH
/wqCU8k3M3a8IfSl1+nVTRzlw50qtbb6HqEQ6h8Zxc4jYcct6iolkp3zs++idPgPfZxp33cewPGu
wNNz8mvbFbeQJD3SA/O5NnhFzfjDyjrvAZen1jpmUauOxz6XChV5GxN9NEwDXdMm1JPwfoaYXdzy
P+ZbMQ7NSMTtnANP5tRKij8N1AoHN6Tj/FJYWRzMTMfgbM4NDNZZCDQjOd6tKp5CxexsptlsnFPf
ZVHF+806d6MUaicD0TbDQzvPs3ZD+6PsbZla3j4u64own8g2cj/pp0TuSk9kxVFHij3sDPLNoxub
NOD5WZq1195zv2H1kqbIkbcdNvPiQWt0+7MpRKRtzUIUv4Xiadc8BC4KhsXVlJ0bUsOi719jawZw
SZ2pw3RS8TN8DDM3yXw2l3CTkPE03JpImJJ9mIfZNULDxfHFoApRMxZClNsWvLjz44tUuciVNHgn
Oy+VX0TSPgsgi2Sja2FxTUhwcTij0MU7g04W/zjITQu0/8dRqZr9GFm54Z7KUla4Kc/FW0xr0/jh
ZFknndzpKwXuJXTGQIIx1XJn5O9c8JZmkKXcbvT4qbQGd4sIW71Pxqr81ce2dq+13Xir2shktdmS
U9C5Pcr3UZqvH5/a686KITf5LmCX7OrL0Gx5LH/cNgI4ZFiVUzzp6P5QQ9RMwbS+St4UrHd2ELNp
pebcasdPoh166E3ww69gCJdPHgsV6iG4BwDzWPCc/4SigmVI1Gv+pNVIEnZqqo+/lbxnSoGEuehu
Y4YCV/rJS8gctQXSK7zP6KqWfuf8mpAI+85klzghQKz83ELCnzpN9KnpGmoDr9bq+6GsM3czdXn3
VldQOMGwJnwNTMDef60LWV8YiC7GXBSj3tqcLA0xAUC4PZ5c4mYDbAVFMCpCmL5qCefRE0p0he7x
l3XFDJD+Dq4QrIIL+UWiEkvaG9PJIkTBH5rYOhRGNnyZRBVeI+CuN4/lA2PADxyCkzZC/lUPa6eu
EkZuVD31VqtHGzQlXuBoTZQ9eE4q7uK+bT8zgCx+f/xdLx/Nn7Uol8U/g6njkqfFVGRV3sdDLae2
1esnVwx6+BCWJd8TC7H7OiND2NdwYaNNUdJvfTLcvvj68dXXD3i5+mJ1z8KG/sbM9/zzoroLUU/m
4gkQiAT1oqyQGOW6vMGFbLzmB71ePzB7gbhwSaYiJyR8TUh15iyF7Zo5Tzqafbj7phf78BYJYGaO
pr+ZUQ2z++P7uxinMcpffBRpyxkZ4WC3aucI8RqqGLH8c6EYOoujUCdsRgq7RJQLBlREB9iRg/al
Ukdqder52dtAmDHeKvQ5QERupE3B2KG23NJnkxcSjSmiq5CHdGcZ2DXdMDlSuiAuyI+hw5beDgJo
g9e6MQzyF1zt8Ss50Nq3vB9H++nju7v8ZLk5FJqL+fsCcq1gnj4NIWtDS38WWIKcFq7iXUt/8Izq
YAqUsbOPaGvi/z6+6AWpkwsyQXKBUUF7oLKut8E+cjFkKSs83Dziyoo2LKKgx/zxGFm9Y93EVj4i
bEuLaFfgTuKgt6zloe6U1tgbgyLx8bP7qd7Tzo4Hb6LKOeiTIsbTx79zwYDOF9biGclGRXVrI7hb
vfnEghCDGEt/wqqwXrxdzU7syZjQr2yKl0uI63g8VnpwoMZ1HpgmCKBHuas/yQaJ/66cnV8WjLME
qwmVIce/3xSbIfdDC8viXa/XIqvNDq3uk1IqCYZFBFXcIIdvpivnzt9u6s/rrB5e72ppPqih/kQv
0LhB5cFD8EvZTeGGqQ9Eso9v62+XQ2OMtR1dxOXQux5bBwnTbDwlTL8p2erkaFlJ/lONs/IaNnr5
XQB846y57Ltcck0/SFIM0OJEp9MIs+HboNSh7UtQzZd/vSVQfRxa0DMwSqY2PN9Zm0bVyRgro+do
bLSKUkXMHJvM2oIEx4a3jy92cYiABXJoQelYjByxtDq/mG1GvYZhXfJsVFmP22FRem80fsWr5fbm
dAdLLHm2krT+bzaxcrmyAC52oeXiEBBR9zH15bw+vzhkAYPEJjwd6ZqS0vd0TM/wOnA9Pw0jtCai
zsobLbTnK1Dd327agcLC7knBz6Tr/LqJix9757TpcyzakFGO15jbkpTh5xkN73OVLW39QFxL4ptW
Y//zYQaBARgFCh6mQ4u0/PzqDl4lilE3+XORApYaQ1YGzlgqP8yuqW/6uLuGyV0skeV6lNZ8tJB7
rXVvA7czjAtohc+mVrrKbTxoRb0b+zCHPZOVk3fl4LxYJaQtLdQrMgCxz8P48fz2dLt1dEov+Ty3
kUBwjMfUL2/GqPTjD3etq6OgBMCAr0xhqSLNX5eUphnnnLPF9OwmwCPfC6i0zgZNT5Ru0lb2n+wc
JO2g97YXbg0GV2Csg900zb60vOkWrwuLzAF76OZDmFiC0BOrntxtJsNuiOl6p3a+bewmb59dF1ed
SlVbzYeP3RdBJmc8Olrs4TvdFyUdvdjrWZ4A0dSl/VL1bfojTrrompvDxYvEfIATA69QZkRMwlcb
Q0sl54gw7p+JVnRgY4zOqza58b6x+/YKdHx5KUSTwKlokpDBXHAehlmPBovy59n2YvEcx5mnB0PS
nfDBsPrdlTd5+cUsjS+CGzyr6Y3WLs3wbRNaR7197jHIiffh2OUHZzA9IzDDRLT/eSqeiwu/Zbb2
MV4fTzD+Z3DzmQyigACtooK2O88xkpjOUR4ntWj0wGm6EdKAjMgxJnR2/plGLpOIzu71/yyqtQOz
g6neKWJRDaZKTOZM0ydqcYXPcrHVYASNjspcZBOUyRedH/PYLLGL/llzOikDra2jPT+p/zzqbfUV
lX69NQ38L1JQ5yu760XRvLw9kgpZiSDkFxW65hVNFDZT/1zHYHkBLpYMzs2xMPugTdSm2xdxNCdX
LnqxpS+rkeEhwiEW6IUZY9+4HJK1Lp61RsMxU2GiCSelToWxoVwb7ss00XZ5l/3zUcJ1GR+ifqQa
QIxzsTasKCHJRD7rRpfOPm9VvY2N+cZFn/NN0h8n1I76NUTlYpks1SHWQIxrVYcKblXsyHhsU2GF
ynOJ1bfrlx40Dt+TSl7sQmzX6+3HK+Wip2dmiYEbtGZ4GSbb+uou4RrBasME+YXQPPeYNIyitXhI
70D6PiVttbfNBFOhtOvuAeqsQ88t3zctHksf/453lc8fFbIKk5xxi0UrD3BF8Od6j085IgejFscS
/zPjUxR24eTPMiV+ASe5JPxcZ6bS+dRsRRGE+Wz/hDTRD3eYQ8f3njLjciYyvflSenBifa+X8a4n
GFu9VUcvV/ZoPLvKr+JiGo61kcvvKRVRvk0mRdmFjCHLK2DB+rm+3w/MfIp+8Cpe5vKe/4CIsjSH
baK4AiFxnnXPwmu0hxTkqvPHJEEUkIXpnNwS7yof2rLry0eDlrv3AV3S+AsGA+WV7XcFWcESclhF
FiIRtl7ofssq++P3mJHixU01ZncZT7nNkIjP2RwwQeuMjQ3sb6l+HTnVFz2xy2ED70JjUKHMhXFl
93qHLs5eNMQXyMVodRaXQrDR8x/SWYitRstO70BwxqYPymrohtfKqnQvgAOb4Wg5wXgxD3C7bQww
mYZxCJeauEOo1Yvj4LbCijfYdcehFuAC76q5z0xAazX63EJ1f5tJNGLfFoXVnVPDW8GXKKrKwA4B
N359/Nmu9iZyFnXGsohL3rsgSA7nNxPjSDiIKNTvPKDG7qtaacmNXqNn3qRIXNM+iOsptHZzO4vy
5eNLvztsnz1Irr2kHmloBBhUrgmsqvQgUQHIHfEpNEcIjNPokvbOwHSJPnCLoXhOayeO+S34x1m+
0WU5I5Y8HNqu85tMF2OgaikkjFnY0WurNcibOxm51i4x4tTYSEtkx6JXR/ekY+oYqIWwFdUfNAbf
RxGWzTfd7auTIvDm3GQFk9g7JUzUvPJDfSpIvmwzWCaJAHWOARyaQKPjeBCjizN43qdTdIdBVXvr
xvgCbnELjURgSM3ItnRlif1adP1U7oocLAPn07Law2Rrol2kafX4okdK8kVIPFc3Am/Hn4ozq85d
1ZmxFqRd5f50E7Kjb4uilb+KcEJKDI7QwbDkwywgGDjmuLcdpT7mlYWhqyh0c99lyOoPGO7l+sYJ
0xKuAmaNiXtX206Hyr2jstnZuTV5RyWqlGY/NI52k9VelXCDppyu7M2r05aPa3HNRSHO4bN4RC1/
/seSZfaKE0c/x3f4ItXDBnJCfzDV2LT3mMzPBxj62tePv6nLxckluSDTAbpSUITV91wWVNoWO9Bd
UyVm/8uTg/4dU35X7sk1RUqXpZA6A9GEpe74Hor9AH8trD6Ra6cWihG7xDYuxngagBQef3SbIaKE
OB1V1rgx00q3cW3zki+TUg/JvRW5lXPoG7M1rux2a7rhsjDRdy+p7xS3ZB+uOqIFWcMnWonv9Bbu
+M0g0rLWsCfB8dz3ujq9ifUhTG69pq+8lGl7FetF0LbOuBtiR2BswOj4DiGz0LeVK+gGYJzq6lcr
abwHK5WLG7zJNBdNAJzp7B6H8um5WfRf29Yz851nsMvf4vebPWVzopV7lowKk9ey2znbAOGN5Icq
KZaegZaEekwcsplbfkhn5QofO+IUL+KP3+2qbOSJ0N0AmC+hRoCe6wO2Jzq7iYTnHZ2hGH7XWDfv
bVRNr7Nmhp9VhbflS2MwUx8ugHftdSxVy/lexbAGkI7DEHM67/11/fEpe84Uzdh2u8ehCEMOYpEO
VkflnJZvTlyl0Qt4Qu5gWOdpPyJHWMlLh8uE/Wa5QwJ9FpMuGdiKrv3AHUiI1i81Z2JsHiFPvtXS
bEpfsA1xG9XP3Vz2Y4BJpfKFRTpj5WUBCd6HTawmG69hODhsZlDWXWI2mfcl0mLvwQ2Z5PNVs8m1
MKWwv1JQh1f3eBJX2aEb2+Zt1MYKT8iPX8n7M189FlhBLDfmCgtwsCp6ZitlNdaqdRz7uqhwv8A4
07vXrKbfwvRsup3hNHJvFWmZ7WNLKV5Nhb2y8unJm7nGnaxLvd8Nukr0jXGcJH4plFT55rUNHoJp
kbB/Ohhq6BtmyeoIyNyman8aW7cRyrbCn5YKpNQZB/vovzlsEWmYzd5svajYhMPo2d+tAqHXk9aM
bvXJzeBobpylGOSpuhNermOamDetoZTNEwzz0vicIaOTdwKpg/SteJzrYNCSydoyrKlggBW1rm30
3p3LfVuq4fCEpyqP1XQQv7QF1iL3npOlTBOdJoS8bE9gum5XN+HXKlXTiANragaynd3MTF/t0MAL
pWPlKC+iMeejIcoxxe0bQsiB8RA/diq9Cf1tqdTtf0mSufhe1okSffn4Pb4Xyev3iLEFbS2ry4EP
d75TJzkzp7HvkYnUUGQDO2vdH5SrUf5z7vQy/6m5KQw1oYUA91ivJ9sp1t1hKx0WwOZ/nJ3ZbtvI
1raviADn4ZSUZMlT4sSJFZ8QSXY3Z7I4FKer/x96A98fUYKE7D5qwOgukaxatYZ3kI4WR43fhFOr
P00NMOlPDd21+CVtOuNbhEnDIlRYIKr4XiWg8L9GccZVa6lDbXCrgw06wkV04t913DewjBsrhHJb
g7AAHJVy+7vRPH716kJLkD2ERC9iUs8bLZoL0YXfhGco00jEUtYadsheuzkc7+nBhsfR3kNuk58N
xTTkE2dOVx/Mpkdv2etl0j6lnTonw40fcJ6JIQOPItIyb2ePrQmxA0qeeI32wPZttY2esk6NnhpT
dhTIeajG2yktUE5Dcntudte//pLJn358ErBFoIh0DD3HtZRInFdUr7JKH1EzHbLt3Cnly6jneBqq
lnBuRNIzZcUP+Tnmj9SXJvtt3QvrgEbReArdBy0q+oZSyI2MCMpQhkw28busjoCfhB3AxRBZgM6Y
YhEIFUXbFWqnu+0ml1M7PMBoGKFqSCyHkXxI+5dSlLl+YLsORY4GdNlFN17T+QdiVyz+A0gRMLpe
ty1ULXPTOOmVh3xM4GggeKkWvjPjEvalsrD2aG2r/65J4uWNhS98n6VxSHcUQB8YyqVX9MfdQ78Y
IHSXJo9unMrxdTaQEv6myoiuvE8ObPXGX9+0qPOiV0UWBSqWsH66YDT2MGvSJH3s8HnHS1dFsH7T
k0KHn8mm3eSTq4aa8FuoRr8k9lLty/UNaZ9vSDD8VPQwntDGWvvRUWE5KWr73kMty/R+DGebXM3J
1BcJpOFJz8O5v/HEHyjf0zNAU4+gTiuYSpr6/fSRQR3lwKAih2pXc9AfG9O8f0n6omkfFLVq6iOw
waQNIGwniEejXNgFVmnF7mctmoofdqRFIWrmPbrrX4t+QgBYV6fCvjVVv5De0i4DGM1sjJODAuHp
z1SVwREe3MTH2gvJHf1JAab3ux86+axMTBcBaiQzeuql4fhZHotPiyfYotLdhdonYEddGe3o3cAT
szuEl0BrFbHy7JW5nQTNVLntXhkN65cSakqTbCTfoNxFTtHfgiKcnyVGe0tPjM0LbXWt81/KWsyt
ksWP1ahp92mUNng9qEms7JM417rWVwxuxa2be0ClbnzrNWCVRJI2jW0ssGQV46d1hyqmh+tqdOEe
BhBVDHXKlvyhtkuIq44YIqLH3Knuzmy7MFzs6bHPhkOJbLcPzypsgz6dMEWe0D0HXEDno/g5m3nR
fEuhyszfMdqQ07ZVEq/6UdeTsbeA8EWh3w3xUsp3cL2M7ULQMoJxLspsUzn0Zbft4CnjY63B/v/d
1IpImk/xELdtg1oPuOHIn4BmKl4w9EzbH+nrC+u1n+vugJigMHdtgcCiT9DmIWb85Fof4dryJ8dU
UslY3mwHUTYq74OhRmO+E25rEL2uH9uzDg3nBhA9Kfri38yY43RzOqmDfElS0+ewIfkEmavjz8JI
oHiLIrRag7qLkQ3baSKPpvukcsqfaaWZirwxybqwt6yFPQBTEs4GnJXTn5GhR770A6JHl2gJvh15
BQht8axqKL2aw93c2u4mQ6TrFjHnwsKLURF6ckz0aassYe2POI2QKqVIhCMKflwyI4XH3aPp44qf
oDSKT98vfQQffqsuMpbYtIpdHwACph9gQc5cDp24IIvtw/nBTcbacQIk4u1mNyGJm/tV7vb/qKNI
AVziK+Ddh3BmnuCTlt2WqY6p+LY00dwektR9SFOmPT1ZnrO09LRwN3vo9gez6hWowqtIt76FWYZW
XNsWU/tE4qq5+5BWxPQQe1NqP/ST1Xc/YXxX1bPiII/2Za7N7Gc/1nRMlHqI7IDO8KQPW+nid2Bv
WjMLSwCu9nBLFfnjkjp9K0uPn4SWOwztBX21DTq9UByjVL0HIN6pdjCQ221gFjLd+1KXVfmdE0uK
UKSR90pdUP2AVtu746bO0xmQ7gylr7wry1T5zyhyBI2vH5ULv47wY9DUhEK3CDWum4h9o1jIGeWP
Yy7nsPLLVAzxAUQlNYY3Z65zF2lV+4QohB1+08VYkGDDfklq+POajF/RiFCNDRpoifmzB8Sc3NJv
ON/M9H5JdcDkLmS69WHuHDq7o1GIx94a0nvVTcN60wDNbqKD2bFR7nDxLto7c5BpeWvSdn7/L+Uk
7kKYLzGTXlNVhqmDwY3NAVYlrfsvJkWDPzhNsm8yepTMLERi3kixzrvdiFXQziUBBwhKCaCfnl3d
SYWehnrxaI12Sg6eh4m998LBvWuS8kWr5Pxvhrweygbp9ArC3439evCqFxVdSXEjgJ2JWy+vnD4e
STKqTOcd5iwaXaHnbfeYzr0yJYHeC7Xf0GpzR7TErVEzP1tI332SSCcr8BAKK3+Rc91jupQUkzIr
oOhHN8bZA4ER92tdDb1p+7Mbdsq3NlfM8IUopMSHdsFN7xeJ8PjzXDa1fStl/hhTnhxCgjCDPmSm
P3ji64F0zqVZGHXSPkalm6XvyOfFEK3i3sWKIPX0e9OZkupfayJeoriLkuWmF3kyfG+iIdslNrRp
ToOt1Vmg0A5nsunQ/AmIqc6PUHOK8quaD+UXNZkI9Hk+h+9h1jsRHAdT5JtKFO63xKGy8WttItyn
hhk6d1oJM8UGF1MnZg79yTSHe/ScGFUrcTiiRKJCwVa6TYczGFoGMizc3TzoVvRuY7fVb0wlgwGY
VVqFliijZz+cAWngzmKVsnhe0MTepqs88z0cUk2570bdbr8o+WgveZnd+RA4KzdAY1hP9p3VJA1u
ZsCwD5J9yexqANbtCzVKPChJjFQONnq34T4eNUQlrZyhehwIuCrw0Lx5/mnDA6bjhg+1iIQPA1S3
g9zO3AIBp8HNlTcb6wD06WOjQUr7ehQ7ixELx5aKhKwZTRmm46eHBs0h28JuKHpU7FKTv2KrdwMV
bDi+ZINUNh6Q5iAygF/eip5nxToLE9oZGji0lgkSpwt3sWAW4sKJnOYY1bnKUuJ9aw96/S9WHUl7
n9SacPYN0u1VMBFKfllDaf+Y8zprOl8dM2/6EVlUUB4t3R5xVsQyqlIeMhvDi/vI1PAs9jvU0H/F
XCHxDeDzmhRHRNX4JiDcQfyB/V0n8fqYIRGpl+mjp9D8uNPSydmgRGU+O0YTQl+i/vSxnsY9HSpI
flfQQIkDM9UMn16Ys2lzNEVuNB/O4x+/aXFuXCbyC/pndVtG1HVdkxfFI3u+m7AEMs00EFrVOI9t
FCVKgHUP9zT2MsaujermV+mE3g/MX7BoVYxqkN+vb62zmncBmrqEtEUnnp+z/P2PXCrqgCL1zO8f
TRt2NQzLAiubuHXcg2qTOV9fbA3C5IssAGxQAeSt3MX66jYGxohaBUoij0rmihgN6Ro3K/xg1GxL
A840ApqWSUY2ZeawfIJJDryCDdI29mj6RaTU/WctsezygUQ7Qi8X6wgPOW+TVsXgu1U0F/GNI3B2
AnDF9JhDwo0GI0bKffp+0KJlSicH69EZzfJeZpXzFcrf1Pg6JJqvWC6PmV9IRflU9rFzYwJqLv/z
k6jO2G5R0wHgDdONW2q1OPZS+Oh4xiMbxi2zg9Jq4ntnqhVeS9DzMLDpHCO2mOiJCYGALcgyoNFI
OaAj9+CkGrCAls8hfW5ZVfVh6nu/4s6dqieRD1nzYqppO91V+pRrPhPCUg8aRLNfhrofaTGjKG/E
gQtDdM62Wpsl01dVVUz3d6Y12T9mViZ4gC2Eq0ArjCkOdKbor4mYnNGfpsRythjBy3SDCVXnPZTq
WOkYv/WtN7eo+TBnDCpTr610Q4RRtM2kqmX0Q5dV8zikcR0Nfo43niGDCCOQlxHKoHtrN67DKpGB
qABKxQLwCI5rSY/+2PvGMPVqrs7lfSqi/GvHC/sMemTGl2l21DvkPOQXF5Gbp9RanLcouh4mSxa7
IXSqvSrwMyNcd3eT2Wj3g2qNj6nUBmKHi8nV9XNz9kPRuaHGoupYZN7ACJz+0Bjt8LQ3iua+nlVr
7+ZoEFR0t/dTrShboavVpzxTbgSGC2siWg+anSYtPbH1gI+eQTWELSJmed2r+2QUfRCqSC44hjXs
ISVgfWM4/Y0dv45GhAZDJxIh18folsry9EFFKizIXrXcl+ZcvFpO6GR+zLSg81uVFv6NDbB83z+P
18dqhCKoE7SBdXf1Wp3OUxjhqXIv8Ouk8VUmKk5KrSM2kzbG7E9vETz4y0/JEy4tEQANbDqYE6dP
GOn9UNdYCqFH4llvXtU180a4UVY+m2Pa4YWmNIAzO1KsGwtferVchNRnQEzgQ60S79HrvTC0NLmv
OrioDgi7eedm6OL5QCicv1RCpIW63CWLVpWzDIfXFJjGbu2kpNg9FOYYb8bMTlHb6/QdlvC/GkF+
f/2tfvQaTj4l63lAarla2a+og5y+Vll4g/TK2d5DOE5zSLT1FEkZmGVSpJ/rVAM+7MjZnj/ZySTu
m0wR9mOOo434XBcNhXY9a9F71Rd6smlgJGAq2RmgRVKP0L7RIZz8cLUc8UAC2rjVJxNaoT1U6WuZ
plq25b7zvD3QXv1lmOIWZlWpj9Vj2Xj2sPeSvIi/QTIEX7gru3Cq9S0bzgx/J3jYaT/heYAkoNdZ
dfMQ1Krs8t8Nfaep8OsIAYhNkVp1vMkZSOfo+SdhF9SykL91yC/Jg4oaSL7DF8iJ3jLqXHloq0xs
aoz0FoGyDkUlAxklwjlBVn8cSIC3pbt4lDS10duBPjh9VYN2MDQqnzLWzftyikoJMKTvm1cn9bLq
n+sf6+zYMVUGL0fP6ENzZG0urGgmNVCax4epirT5FWECza+yQv1nGJtZPudT9pdkh2U3MkoAFujQ
e4ZysgorCPaQ5ll5csgaLX924Ak0OxURu3cl6ZLqLzOG/y7G3AK2OtD2NU6uqKqOxsEEvAfvVoNm
Av1CfBMgl0C/2ShRI7Zl66oUXEohbp2DdURjlqBRKXikrgDAPnhFf9xoVjK4YYF0Fod8DIFd6Op9
pAnjyZz1/vf1r7jOTXhMFkCqBgopJLe110aO4yBFWmPvKR+ggOtVik8NdnfpjSB9YR2wwITMj8zx
THkOHdE0BWPi7qNIKOYbGmGDdV80pipvRcizGw94MxrbmHnjZEEoWUXIJNFxPYHOuAeKG35i+DrA
yHU1SImlmFElzhmWeUOf3xjCrJZlQ4KsXqYhQPKRdVxf7pXO4Jw+eXLM9RhMdyGc+SWMRj3CG8ho
cuzlsxk9Kzgmt4qR1UH8WJmmIbklk5hFguE0aBpz2iFI68THOFfDn30WY0c1ZL2x6/X4vZ7Crrnx
LVd30H8XhOBMTalR1K+v91DJ9bBKjfhYUbjpgc4AWL3PWksgpw5CIXm6vkVXufuyHD1JkjuTwwhe
aXUp1K4hSjHkyTFu8GB8bI2hEgEynnidFsXcTs9SZnq7d8iONT9RMiDZ13/Ahef9qKrASNGsPjdH
gY9ezSDMjzLW9I3QkanUO8v9z4Ry6NfrS134ljQi2UKM1qh0111YbYJJm5lFeqRMGUeUDExN4LzI
zH+juWOaBZB4pnpzfdELW5cO2iJprmrcuWujClvWdV62ZnK06l7beDgbe5sw0px/Pe6shybC9jHU
ZnFL1nkVEv77XansaUvwDyfydN86kSZ7BRWJt6ENuxwb8rrpX7q8HbIbM/SLz+fZuC9Sh1GyL3//
I5xOdqjbUTN6b3RIQj3IwU54QUaoCjcuzhD5S4sKSRsoOPzkx+uv9tL35FySB1vORw5+urQZ6zXQ
tNx7c6OherSFae76FNDzkJv6ptOU6cbNcemdkj0RgejLsoNWj0rmuDTkO/fN6kNtOGgQNDeWQ5l4
qylzaaGl0cD/kaDOAOf0wSyzKxXcJN23kgB7SBEcCMpZGQ6Tgw8vYLjsVS/UOrmLGozP80H5j/AI
j2iadna7525vXqvZ6epdJY3+Rni6FC8WHWMqAWRUSVBOf1pdzFKOsnXfIjv3VJyvQJrudacb5Gua
9bbi18iFfVlYQUCftCqJDn//zVEfBRmykF9gG5+uT8KFCNushW8OXhZ3ZdxOm8nDLX0abSuo5/AW
OevS9oYLtlh6QHEhbT5drym02CgYP721oAR+qcLQq8kf7CEbNomYFTRaOsDBeLDrc3Lj0ru0C9AC
c5azpTGgXiLnHycrnGDkYSWivIWOiQe3odSy3xad0/6+/kovrrNQYMBcQXW1jNU6+G8VTqx7b8ac
jPtMNE4emAXH/cbxuRTpSXQYNNFpdM5ou1WszRrdUe+ta0UXFFVZPCCX3e4Q37yl53l5qUXfirYm
WcPq1ZVFp1TFspShZNm+L9RfWdgM30TLXXr95V1cCWgsPHTqYyqA05enL5ATHc2uNyzLu01WVuiA
IkPzyB4Ob1zVl5ay4Jcw0uZTQUw+XarOLPwR0W590xJ79qeCuefGwYEx9iPhDTfuykv7nixkgeDR
3kbH/nSxMh9bQ4ILf0O+SSBNjcZPAiIBeb6AGVh1QKFHne89Y66+XX+hy4H6o0r9uLhotKJdQEmC
08Sq+EeaPRRWlyCd3DjNT86H+Jo76i8hde9RS+PwLgltlJTGRNSPXdbdwp9deG53wRkBvVvAvWu+
LUIRk+iiPjp2hVd+VdoCvv3Ue+JBt/r83a695GvjZd3fcsFIw4DQcLHQ7Vj8T1ZPndVkHhGeXsfc
ccsfhWTI5A4tfUpbycwvZA3pjeBy4e4k4UIrjRAOhGe9b7sQLKywUvLaaK6+13Mcfh7b6CuQj0zj
Islv9ZHOgwwd7cUgi74VK65xLnVuuU0Fz+ttcsv0S6iZ3FckYcbP67vn7PMhfrrw6dCZY2QMxuV0
2xqpWpQMs8WxtZv8K3LBjKN6TKhi35mM7kGtDBceQmFZN67FW+suf/8jVi813ahFegU0y+JSCB3r
xUWf4q5QygGPlESV/jCFf3sXLg8L0pm2DuEA4Y3TRfORjRmbhjj2fE2ME2cTKAk4RVwj9C+ekLes
Ms8CEOvR5jcZzzDzIoafrqcNakvTLBJH22K8tq9dYah+19lC+ZSESXLLG/TSO+XyW7SBHLw71moU
WUI55wxZfbQqt97gcVMhDzeVe+AyzV0lTJDOWGPfOBfni3L8gUIQnxEywUDg9BmnkUGtaY3VEbHX
9IByJp4rCSrWWMWD+K5TeFzx0PxdS5d2J4syvaCVjIQKYi2niw5h1cSF7lRHzRtUZxNbWvcln1J1
2tTdzSro/CuyGGAGPiXtpTNAZSasqS/aXBxr8p3vsqrEC2boTgDUVr1FAj879cuD/bHW8vc/jgV0
n2bQp1IcmU5Z47bLIhBH2CJmtxAiZ+FsWQjAE0owxE/u4tOFkGZNG2scxNERwn0ZsE3dJbOdBbT8
9Pt0dOWNFP3SNsHMAQQu+gikZ6vrceQ2aCIjLI8dqsH4WxQp3kslAzaRU9U5Vau81BigXQ9uZ7k3
D/nnoqttollJ6dVGWh0LhA4f2RkK4p0JuoxbFyWU7xIb2l+xl6d+X1jhjcB6addArgB+s/TmAaWc
vmCjLN3RGVhbGmU7+xFQrs3YK469yUxjfLv+oJe2DQ5Y9OaoshZ85OlitGjpi6ZddbSUun4BKshQ
moFAGW2ur3PxhaLlbANxQaFgfdh1xXCUGdDkcZ7SKkDhsfMjb/4HfftfY+WoUyArK558FTT3jdB9
luUsn/L/VvbU1X1fz4hKYlVaHhv263fh2rVvz4W602Uk9ogzeCCrxSj80i3zMNA1qbxef/RLB4bm
JG4kwJoxRlzFOVMOHlosRnU0B+tB14X5rDcuPo45MgwouJfv15e7cF7ARsCYXXBwHi5vp19UeARt
zn55DCvkHQVaqLMv3QaSjK5lr47auEw0Q2d3fdULDwnZjwqAtZEYW7cNmZ93Jaj88jgMnfOQqFV4
p+Eifh+ODSyxbLTn+kYecGHn8lkXBQjQjzRKl7//EfBqAR10yRyPwJuz7Rg3OvYIXZt3f1t20Hz9
c51V/KnAkIyllpbHSTZhH6iGbO562cMjzDqaH9df44XNSrHNd1sgcNTd2ulDySIhIUAf7dgii6IF
vfTkQZNN+zusxuhYZ5gT9n67MGv9BnMLF+uhUfXurv+Ii99yoQYvgBUd4YTTH9HIWkto/vIty3Ci
tZTNd1EXunsSkvkO4dXyx/X1LgQ8WuogdyE8LlJYy47+40tKTakxgDPKo4AIv0U+2xgxRvP0/Tx7
ZXlj21x8ONCFC6OPUcE6k9MtMPFWGFUEokQGU1zNX/D5UA9NG2vPuEBHN47jxYejwlp0kjkha96L
5kRjNsw8HIrfzeMoFzEAIQcUOpRk9Iwbx/DS4cdUj/agy1E8wxDYQneavE2qI6djRIS2QLU0dNQX
zZXyM5c6PC6jdf79++9non6A8AMPqq4xoxEK6JkdT5wQgMFPngB3baBt+F46xXC4vtSlr4eUDlNj
YKIMyZe//7FVtMpIQRrExbGDGDs+FlitKPfVKLXpiRx5DN9VqaCTfGPPXHyrJhQgEA/LxH8VAqyq
oV1dh8UxFar62iWFa9whvpf9Qo/Vfa3D7KlSY+eWxs2FK/ODKoX22tJbWbd7nQ7QQWO0xVEN2+Sb
l06IDUtduBu4pVoehIj3wL+dXL3axwqqyzd6SBcfGvNwlLcWUPuad8usp4IOohbHPAdQHoYhPC38
GFz07RttK8H0p3jkGOJG6+XSF8ZeiZdMICD2rMI6I1NgfnFMMBia4hAa7hxwR4p9WutWEDEl/R8e
E+QFsYABENPYVfCB/wPUT0TlkaFt/kPJNPDOypB9nlW8Za2uR2Mxg0F+Q2bj0rdlD+MhtcCpmMqc
7mNXUUMD4Gd+HPUwwWSoVDakQdGbprbjbgRFuZWG2f3Oujj7ev0EXfqspNH4QnJLL4Cj05WhWdqQ
Wcz8WPed89SiTxFETPQLXwgxbXTMPzeeJZrH66teuNeILoBollUX6Ojpqk2v1nRwI56XZG9vGfbw
ZYiiaFNOaJpsklag241KHdda7IXWl7jpnV/Xf8GFdIE9zEVOsws++VphEGS5poY1v6DUZze9h+MV
f2J+4o676+tciPess9QpTC1QOlqlm2gQmE3tVNmxjhy3CWQ+SXlo5iartsjSlNn+f1iO0T7tZPA7
zGdOXyw9GJ12vJ0eIYiwk5j246lnAwuekems8jm71V26sHPZt/9/weXvf0TgeZht6mU7O0oi7ab1
HET9JWSbN9FQBDZ9W+3LMSl/ZfUwf77+rBdCA0sbDjM2qgicD0+XdppKBwhbZ0cj6lwTBot0M6Qi
dfm99gbvP1laWDc2zYXDwooAC1AqZpS5DsGDa48dUpHZsYGs/kk1Ysfcotqc/0zoTPxbKr2HIL3d
xzfum0un5c9lV+9Y9nUJLEXJjl7U/KxE5TyUZpdlmIz09U/sfh5cV36yulbel2pS1dv/4TXTjgag
giI3idLpa27LSQ/1ji889yI6jk7xgMLr9LNTzenO7Jzh7/NrygVQYIsvGP+2+qooLGZKinbJ0Zbd
r7apJlKUSDsqvYYq3fUnu7h3GfIRgxZ+6bpI0aQMSw8LlKOHvlJYi+Ie5PUo/VaJ5B3Ym67yC9g5
9yIatP/lKf9YevVJsaHM8FCq86MGwDnzncXWwVNM660jDbyx1qVdyz0J6gYYBxFvdYUCx2f2vwgN
VIXsW5wy9K6/R2S+b3cNDmWbTNHxQu1rzfpbCXe6a0vrGSjhQm46EwEDp+V1ueIgcYDOxcMImtp3
m8n6bcpW3sgTLsVZKlyyTSqiBTJ7ukvDWA+lFivp0QKjeHDruT30Vem85O3Yf7m+bS4uxRiVR1pw
YuukU6kgkUxpnB1Rr0vv3LlOULCQ5nPicJH8D0sBRYcnT+eH9s/pUzmQXpAp4Ow18HpQhMgmc2fH
psQsKMeX/EacuXQegL7/32qrjdJN2QjDS8uOeiyy1pdCs+wnLRzMIMkzz6+dETUkrdWdO4F/4o0U
6EwR/2Oz0N2mRQFlhKN/+qyzFypqhL/lsZAkhL4TD3m7aXV9QPMIlDSOGeGIQFVtWF+LpLXVYHbQ
hwdanEc34sKlDwxmjJCHCgI1zCo70WuJc0idFscCSa9dH2fOA4P5ZmtbmXKLLXpxLejm1GiIPJ4R
7OysE06tKfim1FEKb0umWiASPE1GjKhvqdNdesfgcEDgLQP8ZYBx+o5zqxXKVFbpkblpN/kl1qDD
dlJnue3zRpp3CKrLIWi12Z7utU6rnrGowkEU1Ff9cn1nXwhK1IfE3gXgzI26CvORl8aIWbbpMaly
57FMBgNleAXLnPB3WGTLNy/w2bm+5oWEgeH3B7qZe4z+8enTMwmzcXoB4FUPY/fLarVG2zlQ5Z0f
Q9rUXuCCkc22/8OaFE1UqRzUM6epTq/g8M9jcnQXEQOEOStwv94w7oGaq89Rr4Lm/fsVl9IUBjBG
vEDyT5/SWmRCRtR/jsqkOKgwK+6hVdL8s0WWFNhpNNxa8EIqTTnKhyRFQNdy3a/B+qxSnZ4FU/x2
AtkBLt5m2qCpN17lpS2jIw/s0JtGkmLdh2q1yB4jzeVV9kr2oqfo6RyKyhyih4ERZ3RXC5feYjj2
zvi3Ky86r8vs1CXVpS++OjbIZ6JfoEXpsRw8CuuevnmM6ach8iB3UfEOLEgqTWB5pfOf6x/z7JmX
fcO1toh+MABcV93RMKmK3nnyiLTEJAIHkSjJZNqOZ2x47NEItHLudlOv3QoVZ3GJhZeuEaAULlO6
K6e7KC1dxIPHYjg6kACeqqq/R7RwNv0JHc/36894vtTSfYMeypAD54R1gjkmUxO2XuwcM7Od3goc
bTHRDOPA6yfnxtm4uBQjYSIOAAdOyelT1c1gjb2WOkfJ6HPYoqQA4ByO0vhQlObfmhjay2MtoG6M
DCnr17NFkeKaOqdm/gOZ5HgbtdH8rznY01vcqtW3ZZ/dymfPNwulLEKo+BjSlfLWhCzMj/K2gdr+
Y4itYms2bYNcc+EVD7kn5vfBGMZDmWa3VK3PoiqPSR0PLA3JIhDeq3gThp1djl5T/MBp1d6UJRps
APZR6UeipMCiADPJzfUNc3nFD+dpOkPmWgZecBJThuH5j0JABxxH6T4VaJQ/xVNa7kSFOtb19c7y
Ip6QvBmMN/NiVV/nlpNhi0EZ3eLHaMtwO8lE2XYwqr4xbZG7BmNxbK6zMaVw8ELvxp21Cq5cGFTx
ANnBI4PcPCs5MVZFYosH+yo0JD3KOejk/vrTrUmfi7agvswYIP1ANiPpWR0Ka1IkXkPaT22sp13V
iO4Hrb53fZrVh5Ei94cYW2WXuVn3jb5DC5GsfQEO1b1e/x36slH+wB/xO4D7AbymlgfgeMbpKqsO
pIg61+/W4i8nfAO2dP8QGTFqqVJ6FeiOakbHd2sxSpp2XpZGBkq6WAQOn+YcI6p9JBf3567r9HlT
dJ773Qnt5peTAezKFjDK2B+UpALIALbV65+bwW7/AatrvUkFjryvmUX/jOiUTH7feLQlrpw+GlKx
IGPQ0F1C3TrudHY3iCTUkvdxAO78DNKhe09hIY4+aS/Y+slBszTrUtfaJ0ZtGtvaHtXc2JZJmc8P
kyo07bOTKHHuz7EzxOjBpdEU6Kj8iDsFb+HwWQNSXR2Q0CmsgzE6aXgQhV5oL1nGHx27N6wbyInV
IeSuBzjBgV8IzDBm1kjZGUBfiGTN9BOocfVFl14ifU/LnKDTvWhnl/2NlqHxofd08hIXoX7qLVo+
HEL0e073qcBkXsmNSnmHKyOsO6WdFjY/wPjavp+L0Ym2dY9pWOAAi9GeGolIGFp+3rS1wgpO19Kt
KXYNYufviAzC6Qy9qUh94F/w1evEFvEOsfMGf982w6J7WBwNLYnGzSPMeoSUus4bSqzJa618a80w
jB6aUJhz/WkeO1F3T10xFXemwYzly5x6Q7XPKll8KIoqovAbsxn7O6Yxzb2KJCu8tnzUErzlo+Gp
tBvd9R1Fpr9sDO4mqKfN/GqWCERsWqXnTOZOXuPIO439viuULLyrIKy3wZijjlHleZ2mOym8Ud5j
+NHQgRuMKbSfYYzlvzPaYr2PVXRTbx0UDpOfE+QRqLdZjl1PXmT4h48achApmrBoiX6FB5L/8BBO
Lh9KBuVOUFtFnj6JWlS6pFlgMpr3Owtu9IOBH/O7Q3oUb43ayz/VMKQ6fwrD1EbtMUrR4fWm3DyM
eFAKlBTATW7nvhnE1mVjQ7DOR+8LVpC68FWENL07kHpZiLZFN3nBGLVGs8mEMXWoP0YyOTQKfZoU
1T8F565hDPfVqKPDBfxqRAqlHoS7LTU7djetBN36WKqqyEs/tAuv30ZapiYBWNwRcS+z0hyGBy1S
EnUdpqY/T6P73aBNaj84k46zEdWTKfHrxE4TDMCc3evSNMqvIubMPjZlMz6rViOhLlsxwp5FjaPD
oe710eMCbGp0Io1KK+6Qc3bSJzXTM/tZJJ0NulfBBhD/cTf1/M6NQbEXc1nte+RnHxLJQC7o1XQo
37Ftwh925Jr/5dqtMwW1XYnPhM/lrSHaP27NSo8npCKbHM5YNcz/ieYuloewqz7siisDBWLMCZvQ
0X2BYbeLDIhlI9iCukXxPA+qgs2mkRFcBS6FcRw9mSQm4auG7IU81GhPak+m2ijlISyqZqzw967L
4jUqCiXajX09xj+13q7LT63q5F21abs81LdDqAspEDlK1PR7qMQy1v1Ba51KD4ohKayvKtBD+wFf
AnU6OHWFUWLeUz0EHD3ZvcLv1tEm02fDEBG2CoqDB2SBw/b9MNij4NQkEb5wgd3nbtr5+Nsn3lsT
6lkMDXIK6ay3NcPOKY7Ub4hRql9mhoN40RMX0kNCaNZ2XaHq/4Su1zyYWhQbm8HIpn6r941qvM6x
Mg0/NUNA6aU0k+m3QfTWs6kYcf1oSe4mnwilMwR3IxW+czh4YxBZetdses8GnIPAc6F+Sesi/UcC
dbWeVZW6aKKzZy86uQVunWlq3c2aG2u+2jj2L0xCjTdsYNEmapRYazb2NOMDFwpjwB1Acdp2EW+K
o0CvoxkFE6etWp//Xt/lZiFGAEfo8gbtNMvfkMEm/DozpfjcAlzE7dSu3HFfMmyZ/L6NwtG3nLIq
7utsRJNVjbv4MBu5oW2arpsU35u6qat92q9S3ZJUVcUmGgb3U4+UTO23JuoeGzPE+wJJg1Q3/x9l
57Ect46F4SdiFXPYsnO3si3Z8oblIDNngCD59PPRs7G6Xeq6M+WVPYMmCAIH50/5hlAqzd12s97m
ByI64x4uQoFw+JVMovJnNNh814UselzOu2Cw7/20EfJYdGZk3zSY5g7lNtNn2z2mXZR8cYpswtZx
thCiOp1pI+ZGYfp5No1MrTHGx5cpdBSSU4xdfO7RuEHk9X2MdZT4WgQwl1bARGYWxq2+PF3dDNoa
bN9stlQB5rwhXzAoHuvBHPa6qkwubR1aklU5JuV86lURyfu5T5pNTZal/rUDPPrN8WbHz3h5TdvR
6Cv9p/Dc2Fw5OOZgwkJoab9zmrl6IAc4QJDtdplDoIotm+0E5DSsGre1xy2mBA4MblxfGpLCYT7u
C1CSZF3hQPAFs5iUtGPhD4QOEyAsD1IE0wNEBKIJ1SxEddPlcL42jZuO7qEyFOvZKHGgDsER6+7J
Tqu02cFlGtxNpFdw0vvG04ybYcB3z1j3yomNH1Mpi/RO11oSdkIHV0PzBu0gfooz1Ic4xC5llKuI
20zzRWaqqdMd7nm25qHrTebySkl7BmcA/KEAC6Cz0POiG3UeKQB4HslgyufvWez0w76ORfG5bY1Y
3kdWxDfuc4wYIaeNO25rIawGiaP05ZWi/uwquPwKOnzULTAJl0Szszu9JQZinxLX+B5ZBY7DbPpf
DREQBq7c4u3j8u+iVGIo7u50wDEP5ka91Ph/YWSIF7IkFo35nV2x+tpPIj6RltV9Ew15v7vG8PJk
+/GIZzcWHg5HfYjtFilt3OPP2wZ5lgw5hW3yIyjsxAk1DA3vjKE0boTm81U3eAh5dWNx8gujufJ6
LyfWo7tIs+LPndA5J9iRZwoy1GnZDyEazPLzyU1fS1pSa3csimt3hmXq3teEEIX/YHIQhYj+OWvp
9R02/+BT2fc4EdpThiZK3HJ21PXaQM/gr52YRi65RoMT3Jclub2bVhftsOnimaIstzKUBWjK2kME
Kf+zDRt4oM0rguF3pBK/ttdIsmX6orRE17foTEr9kAZd/6utXLdg3/TL+jRDcsQxoXQq6wrX9WLh
YAFMgBtXMz5GCMNna3TIRheP98n5PlMtk0lM0FL8kOMcdSLyr2PRYvvebT5eOhevjzFd6qxFOYl4
8byb18nKn0wavt+XU0uG6CNUepQarRPSwBbXgivDnV+NmBxaI0vfHxVsgB/D+48jVnNVzkmqfx+z
YBq3DfYL8mHUejWfHC4yauN0xoyqh7fnrCuz8L/BzhjMFeAMaqlJK9IRJwQUncWnpLW4q+9Qks7d
ndlU0tgXU+wGT3NLiZ6SA0LFt5i3WUnzhtNC5FCeD6gTxrCWkZ4+N5xkMdbWc1/eBT62NhgP63W+
MaVpvOqJo4zQtdsW7mQDisYlp8n6Y10mc/LZ7hqne4grs5ZVOFujrNewvPV4pbk4XvurzlJRht8E
pNKwxipfUuVGprbxzBwf/pXA8tnbmuD0c7Ya7d7rW7T5lMbZphycYazXshYVIFqUNUP/ZOOsWX0J
orhcjOc7p/+PvSv2qkUoyPVuMQGhd3W2ZaWyyVLVqekVvCDepHOlhVGS+nfkIv6oVaFdwbnOjwQX
9RsXZLRcNFIxBzj7jAlNHw2VCP1Vq7krbN0pj7eTlpsPeuEU8U7352Ft+oVF3kxitditunVuX1n4
5x8bv4Go6SWSebnbcjK9X4gqJlcUo1nzNXZja+X5ef65Iuc0pIOPo16LlO1KM/Ki8fJnRD5s2BNQ
my7s1vPGkE6b9earZ1NVpMLnPpF06VbVURRqyp13fVwbqyoVL1qqZSdD2vHKb4trztL/eHJmno/e
WOT24A7vn7x0Ejyi2sJ6jUSaHnSUVxt76KZHiFf6SQqprnWcLr55uPT0eDig9CUB+9y2qps8PKuU
a79OWdD/8kTh3gXce3AOpaVAkLzMfMzzRD4Xu5qLClfcTus2EgPEGT9/+GlbuBbRlYbGWfcUsIQf
hdc0Ogb6tRhVvJ8FvMXZ3RCnvEIDwi6qqpyNX7dSD+ehUt/KGi+C7dxZkf7l4x3wHJT7MzAIJnIb
Tk18iJcf9ld50OcT/DZ2xtck8aMXOCZdue7svtm3ibCCDUbF07wmZyl5zYO6+wJ6il1NE+nGfzxt
lglA+McuDNEYIcfZBNgBaYGOGp1X2Q/+A4GaHoZniSsoAlvcFA2fHMzdx89+tvKANeASAqsgvVlk
AOdceCwWE4cKOth7JSmcW2+CM7sNzHZ4KPoIOwRXiK6+svrODrg/Y9qAKTCZLWg8591jzMxLslIi
bQ/jkGph0iE/CBtCzx1V8n+DNhgLCxILwhX8uj/Srfev1mudtuAmHhDcovc/Ffj5RhKiZIWJN+lX
6FCXz8VRuihGEeAx4nlDrowLzY9pDh79yCEuZBgdcojIZunWgsvBNazh8s1Rv4OlAuGif6Nf+/7J
FvN1l3Ql2oxFYO+LYOofdCip61kG/to0y/5K++8fT8f5gI0vFBam9FySZlqdbudB7B6coAheBr2O
mzAVEb7akmDJ/7oqoZVBCVxMRzDpOAduDBNbqFnOzqFqnZeUht8DhRcHvRjVqnPUcOUjODv8WCQM
x0wCLEAEQET1fipzEUvckHUH/x9tXmN0aoeao9cbaxGERro27dNSzOtYBhhWBFa5/fhpz4+hP+Oj
cV+4QdxNABnej1+6OD1rovAPinSZVxqcxSmuRv2V5O3yFaxV7J06MPOV5VT+TWnr0y4imO1YzrZ+
5acsx/xf1fz/f8kCXMP/x4fy3AXMsco2HVEHHiqyXdaOnKefGPJ5284p5X1mCLDPhjiSPfyA/O3j
WfjX+uKzwfVhEcngOPl+EmY6bT25p+4BulJwFLAON2lSpp+8ur3mTbS8z/On5EbIW4etBKx0ftwG
UQ7LjaGaym62SqaUin4FkZocwJ07BdfCmZfz42I8f3GzQlEB6WN59L/OFyg9HYQlg+VsYGwQKkqO
k097ZGX0erfupgj/FWa1u1LeXD7moqrAOZptiYPtj/f1X8PKqsMzMRrtg5cmydfB6EqEVhI6s9Xr
K9z2r6GCl4+JooKULC4RWGFCHnz/mMGc2q4WK+swFPa4Eio114GdiKcoqiInbIlNftCk2V+z5bhc
OAyLugKgnCd1zoeNq0hf9lubjXBId0bcOge/7+2Qq4D7+PEa/dcTgiUjd1jspiCIvH/CTKZRP4jS
Pkxtp//uI7/7EmUUM2GTufMYcsmab6uSdMT1fxwX+JoLIax/PFigOpxV5zi0txHpYcHBTarktjWx
HV1hk+LcAHkYN9pIE7Tz3fTKOX2xfpZRF5od1TimL+dP65U1Pgty8A+YKHsPsSdGO8SjKPtu2xjQ
grja/pURL14lPnIUf3TgML0CeT37UMbY9yMfgekhAwQgZ7Eqk3066VGYFI1+rQyB5nTxXSKU/+t1
Wu9fZ1kbZq36Htt911JPtA/c4QBrGiNJo2xVEI7YHQShjdGVc1fXZaP/8MqkP7RsTuKgV8MY0f5f
MMRxMBUmgdYUuN3KnOnMbCm+5yLsqwzEpXRE9+RxM/3uN479GmeepdYkWeifObrHHnwjpvvrO7Bc
D2ns1PJBt8qoBKmJyvaL2btqulGl1vkPQ00uxob6uHH29tRW3XoCCDO/NmThDCvbZ20eZ7P2iq01
SL1eD10zDy89DAnrEwecQVwjiraKzvfklmGVF9FzbVeVuTMr8kI3tWHEL1VtaPEaaFPeIcVA72Xw
wHdD6hrNA/iMd9CykRs/7JfC26SD3WJSYbjfPbP0Pgnuz/qK6kHbK0TCv+EI1T90Z+i1FRFxVR0i
BkqzRSmcTSGNRfYKqdtimzQybzfEUKQSmkufPKi5NN073y1xduuMcrrHRyB+0ln4rxWlInaLTF/o
2V1wzCIUKiurxUF2hb25Xz4bRpUDW+TK/krcAByMyjBoPMVYllk7aGDjSZaj9rNr7QLARGsdY03T
W6iQ/508ESTkY/hfdkFoDXXRnFJvCqIiTHJruPWQ3LRhhs+4e+tHTZ2tcAvUCJXFd8C9TTLFtHJX
bz7JtoujXYlr2m2nCAIJdb9RP/PYcW6Myh4kLoux9jPz8AkKfdMqXuMiw7k1VF3X6o9a0RDK4hRl
UTzg+WBrP3KrnY99GfvBDyhQZbYdEyyg1sOgDfVKtc0YHLWm12/oqaooBJlFQRKLceSm4kxGe1/R
/saK2GwKe2u4NSdspxv1zknQx95jc+I7q6EdWlImkiHOd4rMk3GVYmOl/2wMrKVu0ZoRjwI0bru/
+yBdOFek6sr7uhTWvImt0vlNdAI+2ewb3Y3Xk2RhhaXoDec+csYmD313rvOth7PwGofHSL7oRTdO
xsoWln2DltztZUhaDdTAtT2N2lvZBvOj7Xdi/i49B9LApoxk+QPjhUy8mlOkfW+U4Otp6U8NXdhE
U10Q2SlmfDDbtDGrMK47mjar2kr0+FOboFIHPZ2GAoixqmMSuF19gsTvpbm+EjOAeqgnea594msc
uqfChHOlPEMn6inpOw/xj6l56BsGr9uSLgtEGnKAJ18QgcZIaqdAJCGL2fmpKwq5fSEUXsUkBVdg
z7H5iQ7TbO3R4/dc7aThHd1ea9pVnU7FW9emrb32h6bVNlbltwO/DeXsFyzSlTjGZMHtPbRHmAtP
Tu2f4rpW7b6aDeBKDkTImg1ZOdOpkK3NdT7F6PnXoNlN85DkDSDRisy0odn7AjwVfyPZHeB6SOLm
p0FNIeEvZNBo+C9gtiw0p7nBGscu7nM1FrjXW9b0i/SLYFwXKdt22Ksp1YCziJmBuaWb/QMReba/
xnnb+NJ1qnpIHc31t3Hnj3U4mbWTrqSJGCSc+1l+qlx9fMRKvw66MGl6WEP9EuSKoajAit2wusR8
Y/kn/imPde/Wj2uCZd2hToMDnZr4uULo5obKi/kHgaVgSQMJYQBWs1S25P8Ux85uG6jacPlOJXwF
PNPxXwOX67Uu34AyjdkamE1/CcpZ69aKaFa8i9NRFmHhpeXBtzrLWgtylwEb5xl7iKZfUl1bIsbs
G3BZ91tVjv49FpPjQHIKupsQjH3INt7APPzoVDbGxBrIeFiNQz2SG4E0kfAnd4yssPPaPt7SqpQY
OGZdqlYxmZRm2JKV/aZhV/NbFXHwYwQa+ex2VuusltttHTZGMP4aZMbuY+Gbf8pEnDzNbo1V1RAo
No4iSYIXTRus4mAmetbu6MjOh4xl2oRGVEdfxrhoC+IWJSSY3NNvvbYyYnC9Rt4mZu7Hq2SecNny
pTYegqDHz0XDcCJUk9l4oS808UIn1/rdaWaP1b/bt+0mKhsS2+Xopb9IKazSsKu9OrDCgagQ/EUr
wi12zWDP27kB2tmNQOXTWnSDZqxGqfOS5l7k90lCy3FFtTU9mlOrknCSjizugyQfX4QVF48ZFivz
FqpgW9/bGS5rj5atBVMSUjRH/WEklum3mGxyczFybPPHYpyd0ySUN4cabOtvTSRGusetk291THfN
LeEW3U1CS9QLVSHsu37KXSNU0m3x8eyQ6+9aGNg3XmVo8ODHuvpc9LH2hrG30R5oQymMeFtaoKFN
eBbXbgPsU4rELVcWCbXFFlhdG8JINNW4UhEJQHtrYHJDfF3ULca8ts2BY5e3Az24ZxU1OqZOrRMc
3ZwDYu32dlYeuqhV/cHi9ic2mVgQ4a4ONKJdM5nnqyLr2xsrhTS+yt006dewuAWpPj3eWaGbCkfd
OkQ03ituvu0606teX9NXxICAyPT0pgjiYNz6deVaN9BJol8ZUCxHHGlAhJGpUmShTK3+yS9J1ORy
lBbZZtQG+Sb9snkVFv7Bm9KcxZ5brV6FQQnCQH/ayR/LNGpored6MYSGlktg2oCXtUvVIJ9yfyac
lhLQuJ/qxqPOSrnmBrnpzfdVYfuwz7MBT2+De0sVjrBIak6cqiY9gthPLbRzQwCJpoHx0wN2VSR3
KXg/mt9912Jd5TeWrvo3o6SbFM41eWKfdJgzMe+08r9YTg+fH/h2eMs0Y8wPMoBJtDeNBiYR/wL+
e6P1iRf2ZiLvfawGs5Of9OqXN8RGu0rc1hEvRi3yBippp8sVOQ2WsXchv3QwAyds81PbEOYunX3x
5CQyS3lASKLr3op8n6D0qIsO+Wg2d5Ns3OaYdDmSXUEdbL2NTSVSpCxmlK/bxh02QQ1Usq7dfHgb
OE/EFiYB+UQqHmP71smVi19/7MVfA7tXXdi6rZmtWc9DsHJiULrQxAk3OYx1OWU7Tfch8nYS38ST
NKbKJrvHiqp9katkg3+/E+0Kr7de0qSd6w1Ks45oZjlRlwXBPH0iN2Zsd+lIGbkxzcql5USdhiW1
NjrevgyC/InuuLK2sVtLf9XMHs3L2DAm8u4M47YJrDo+9kYLLcqaDDvfyzz235KgUhDWtG5wt+VY
YUICByZqOV/JK4N1hDvPKqiTShwDjifMp4VRJV9aHL26sEZqtNOrOdNha1DgrUFCl+eZZrhAY+Ma
5W1EoEwEIx1NS5jWEYZGeRSbfIiKcM2QniPZL1hMullIQFVSP+EPa6hjwqLXEb620WcPLkoXmhpu
oiTYBPUvMlPzJ2N0KAUdj9PmqEyyZKQq+ADg+OG1Xbi8oRxTUKQyky4LyFexZoV9O7ITOdVMSQdT
rOpCe4owJd16kkW/hlYw6MuizkoiRuN4U9l+on9C1ugZD8FsIATyVZm2oR4IKCmTk+SnfJxHfz3O
fX7v1mbdncrSFOt+YuMgCxPMPoOEAC3usyNk0K/9BNdgMjKd8rlC22F9hs8YqdVkVYIPwJRZsFWd
VkdlaOG6cOB2L408xA9KjPem0uz8YDpTGYR9nZYJG3jSbGMBjSwO0VaQrLsYx1Nle6biew/IBfhS
+93Y0enwh3htDEVWbwvVeMGmb6X2SBe9tL75Cf/PYZOaXYTwo3W1dQPWqz2IxgZqTdi5mrXfNQzb
SrOsb/t67ClTykJ7autZffa7oEhPTisFhnEapu5aJ9i/fYpTJOKaqOobc0Z3d7DtQbdCI6h5c7Wh
JnmHWsQLVlklGnVr9yXlDI3GTHugsqb0cuK28j4B2GivgOxW9G1WbXcniJ0ScB5b3b/S9v9XVwEA
ij4U7WNuwGd9EyenFyNFbB/ioT/OQyE+mfgYrCL0vFu9nH73g2buPm4o/GmKvG9JQaXmnk17HNgD
Kc77q68CDGuJ6rYOFp367Maqh9FCZURm+TpKpp7czMSHumckXWseo4RtKGzUYO5zR+vMLWm4xHq4
1CTPiC9iuPVs4V5IPzf9BcrAW3Chdt3oXSK7tRmn7mc7kHZ1Q56W8ZMGW7U1p2RKbj0n5+WJiYys
tRxkyYVZ47L51HhZap7MUZVw/RTRSpvJLgYmo89hTOp1de+rgU0x1EiYHr/lTWM7UJN9+zf0+Mg+
GGXiP+vYdE83dTs6X1yBE0hYcYT8TtlRrF3gRlq6xdBBK7h9+U16GkEq2lVlwtIKJxKpppUN6OWH
YnQrfwfM34hj6pGWfZjAysWW9hC8YFeZ1dYgS9zYJJObP0+BL5PnRoumcs2VEJN1W8Jx4HQQ0RW0
4aJV64EQwTogh5S+NTSF92+QnlqvPLRURy2o7CfVW/NNXqZmCWepGGlTx97PSdTdLhnl548Xz2WX
xoEKAXKkE9gDjWpZz3/1FWNu9iQj19kxEO7R98rojQSwYGsZKr1GZbloQRGDsSg8GcZcLDHPOuPk
n466g5nJYUyNNJwE3x6hFNOq6UrvcxQVV+b0H514xqN7CSjmwarWzzpCrh00YAGRc3CxFd6b6Zw9
aLPy53XRudOL2ZHh6o1eezJTGc0hYCk1oBwa+6in2vz28TRfvGDs1XSDkwsFwmLbf/bslIVmAOPA
OZAnP+y7Rppb3NzsED/EAr0Du/63Xpo/8AWNvCv9xn8Njfab96sDjWMm+f4NG01cAxfq7sGKl7qO
68uWUqHbBuAklKpRJb96TNPJy7Vh+/FT/+sVAAMgZkEL8YeT8n5sy279uPQm9wAkEq3NqoX5zdYQ
NevGx/SNvkgmV4r2ihEaOL9w9va4d4aCU/MO6mMxXtmd/7EESSnhv4sPMmDi2Wq3LK8ZYtOj5zsP
/a5R+NCttVHTj3IsoLToXTYOm4/n4B/Tz5AkpgJ2L43tMyikD8j7ymvlHIgTMtepTOKdcggaSVI7
OZrGNO76jghaa7bLp49H/sdRtDiR8IcXb1/wnXpjJNpsBKkIhPC3RRRn3+m8DuGUBNpBtvS4Cdmb
y/++3LAsxW9g+fT46Jb5+GtDscwyipf+GUGIia99h8FqJYQMBNh5mh7Wl7RT4pUt8STYgsQH12Iu
/zXdC/LEfyBhsKG+H37Sxll4UuOh87HfVjAmT/44qYcW57Rq1Sdd9DNO635fUcWXVw7iyxY0PtYQ
XiyoSBZ11dkuDhd7xNancQ+5pNMQYqpjkCVVkAEUBr2qsjDzZYnhDjcmNx3cWzJpimsEMB7vfSnA
l2wuyip2Wv6c7Xm1HKygT3zn0Pe1uS2nNj6QzHyTe9V8heBx+W3D9IR4iosSWAYso7Oqo/dU05sz
+4qkpztsrYoMFE5In8ZZmdhFe4NeIiXMgkBnbxvgrtY+Is4SyXbOM1zyBmO4Bs1dBI5DPl3k9gbP
TUOITf/9y3fLojLIrfcPSdM6O7OjiA9tqv4dHu/zafSjLjsmoNEPXtGK4iR1gs5OduWStVvOJlTO
Cu+wMDfSbqOVfXTt5Vx8kMD7LEq2f/ZD27PPoMrA7zmCfZkdi2agHwtlewso2q6N2DPfZrveDPj4
XMvhuPggFlk4ByCANKQYWPLv52Tu7R78Ic+PTmloSdhBub7rvLw9JXFczIe+SA1JDwULhn2sZ5n7
X7cDhgf+waoHc18MzM++R0dvTc5cm7RbJVw2dn/JuAd4o71UGO0+E+0S4+1Ew0aL3eHTxzvg5bOT
G/GnGF+EVf45rYI3r/Aj6tNDFHcEWJqNUUJN5i6KfFQddU3Whw4xWbsiiUn//fHYf+xr3n2KSByX
wDn2BNQh+vluYHEtmpqSbCB9qqbnAqVFtdMNMXLzyoCrewXwczNWLeySPilF9KJMLD3WjRxKi0aC
bMq1Leqhilcz0e7Fd6I9GvOE2CXWdzneZXtX5uPXj3/0xfm4nBZkzi24HfZV5+6oTaWw6abXTMkU
3bg0Kb5ORDduTaf7NYyBfS01fll776eI4Rzmh9sLf87jkwxEhL7Zus2hiAnKsmms/kZsmG9FZfTZ
FQD98uNjLJAklqIP//dcgq0TLZuNddscYjvtn3IpiCPVNcslPd4Y03QzdH18V0WlugIzX+6TzCg8
IoBXPCLY8c9OBUmCGTvjgCIlKIfxSFfV3AirGm5TSq/XNuHa2hHaVYVegGd8SEpG/4bFOA3nEkrq
fyX+oL2FH2YvlCaaIOez0EwajRbRWgejRjvdA5ne21ZsBYcysIfqCg/1YsoXzTsJfzrGCYvk/+zJ
CfdTTlVDxaG5ZU4rhcu9sU9ZeP4BYVJvIKnp8mg1taTCXvE/uVjIPrssPhhYQ2Jgyi94v+u1om5T
8oCGwwxP3gxNvp1bqwKbqs3h3m28/+aXA9OP4aAsEKDgc4X7kyb/V9ETayIb6akNhy5z1boRU/bQ
sZnuRlVcq68uJ9VeyC6LPQSsF/08/c6xuxKhajUcIFNnu9I2o02GJG5VxrQ6SfY070ojvmbT+q9B
IfMgWWE+8dpc/v6v54MK4qF3s4dDICvlr5PKLYbVUMDxDQEu7WIfz237hlJrvGYwfLGF4/XB7rmY
2MCMo7Z5P3JDtwbycDAfoJBFX+w5Nh9p15oog6JB749Timo2JNZXg/KL+NfcfrwhXj74Hx4X12Mk
43jXnB1fsiw7yPqGfSA5PcAiUveSsCA34ihUbm7yvnxrjUhc2aoutsWF5egt2mbIeZRxZ99NOiIa
mzhLD3Xa5MfCcAZrNVM9dyuN/lK0//gRLz4VXBlMqkaXQJ1FOLD8/V/vVgUJgIDhdaembVQZIisD
wYrjBPzQrdQbnV1m+D8PiVxpYejBDMZI62w5pVXiC79Q4gRFzwDpVNgU9kVGgeAGyRhjEdaKK0+5
zNm7oyagW7R4VHAJtziUz9YR0YZVxEKSJz3yY2OXCE/IQyMADN8+frY/TKyzkSBMLRnC+ESThXFW
5XVA/26W6eMpa+GFHVKtdyvo6Ei6f8X96H7ynX5EkDuPKs1XfZX6rzrrt7wFT8keQGlV+hOrLeWG
ult76sr94PJlEwdCCQormfIE1tP7l6313kDanNRPTUlzMkQNSM8cHsGjT6ryvuynK02Yi8838PAH
gZNLsgzknHPzJ3LVEQeMAeBtMY7esfdm+060zu/RMJJdHGGQ9Ji1lr7PBpXtPn4RF18RojjaHgsL
1LYoP5e//2tdG4lyBClD1ikLzMGVYWlZEJSdEQXzDVlX12wFLxfY8qjQaWlwQez6Uwb8NdwsLGy6
o6o+WX7d2S+aV+vFtiyE01xZyZdTys0aG7iF6R/QsVv+/q+B/MoBl8XR4VRQ0aTTRjT1oMJZl/mX
0pn88aBBvOoeSw8365+YVdavH8/r+fgBDsgmEjwqanYMTJHejz+ksd5xFCanMdbKVys3beLgHXOT
mbIvV1FXZ9+VGc07WxuKa0b359vxn7GX7gLnH1Kuc1UJSltERyZj15yuYdol7REIBETRa+avpBdU
L1iVX3PxP/9mlkFZwVwqoRNzjTjr4PCxZz6GROmJxB4fAApO05NNsi9x9mOZkxsb0LL6eI7PVQyc
szRJOXS4yuOJwM3t/SRDeST4AonyKcqHZNM3SXRQbS4eLC8VSP/cYk/sd7OSeVQZq05AWPOke82L
5h9veuklQIPX8VtF//j+R2TwWtoetOpkJbGFPkoa9yiKypM/2BDUnCgbjziUqrUTQH+9MgH/GpuL
CGRQip3FUvH92D0MHmO2RHZKQBOLfQ4CPIKGAmaFFemgz10BnwvsrRtBh5t5PiBT16JVHmsA50IN
BO525rSVmFJs4etba9yX3H0DYRv/fBSOQ59cyxTl6sKP+nvr560tqiuuu4vRDCXh+x8tKy6cblfN
x04F2Z07KiZHQx3thmWQ+CYU+8o6OjiVZCtoLcX4kGVx/LuXlp+FeAlV3nPHgfK5Mtv+DVqXerZG
bH33WmYSSGe6HBY3AazF9BXbqGLcRgHaN2y642nTD4DNN/Btyvglae3kbUz1PNh4lateLAHCs40m
s9tPwLmwvptY+5000WjctsDZJENgada09wAU8obs4A57W7p3Vbbueyn7zxMYfb4d27bB3aIpZt3c
IS2wDd6E7pTfy7o1NuyqGkGiczv1d7UZyJZVCRVmZZK2+CDHaqifa+HEfahNhozFprR6R9/jAlG/
JciJ741klt+q0XArkpDN4TkGfkpCjSS330IZjQajs8vbQ+5a3BQDtrwhtG2RnrQ2cuyNLDy1rSOH
TtOMcH9rWoh/jsRNdd7NWBjRYjMWDMXnGtJLdt8ZQld7SzrdnXIXbQBRz4mzVw6eDzu/BulZZd3o
aXgKt3l52xV5dLCRyo9hkLmtfJzcdjRWRg2iTTUIHW4bwzeL1603NtkmjekHrFO9VM9KRGV1b6dG
XK/qao51iIODe5psp41WjpQ0hYN0Foe86WucPmoMekQcp0NYkyCNw7vMPdQf7ZivMxBPuY5Ls3pF
sGrrYaYEwJ7jJeMPqdWA7ynUsTdfIcu7G3Kr07ADMc2nQE4d11oM1abbhn2iCnG5Lb1VPo/wVMpJ
WCcXIwU99HW/6zcpGME3N4j6R5XMuQjR1E/9bo5TLyFDpE6sUJNWsPUUCYM7I7JZIlDvpw4mXJ9v
gf8HqNqsNHOV037Xt601d+VelS2GPFQ2JE0bVSt+DVPc/tR1crs2A5h88WB7UZPfzH5kGzttcFrj
Nohai76MdP2XWTpzcwgGqC6O5yj5mM7YLNzQRSx+emOyaMpmnKGjXTY0PWuNC+EnPybE/k22Y9yc
GhEIOIHSKr9B7/Dj37AekvzRUaU3/nZA+vJNhcdZtC7nxo32Vtw2InRkXkFQoDu1U9w8uKWO1vQg
MaRJsSNpY3GYgjEuN1k8wxIt+QYaEmTavl9H0VjDE6jZJQ+jPdBmh3WgG098uJr1KRqxJwq9IUnT
VWEp+ydwrCrW8bAwnvK0ss1wloUQzxChzC9+wrb30KtMbPq60I3PaSLhmkWGr7nrCRay+zWbIsVV
GmsFNzia8Wz/IneC9QDbR+9W5AmXj/Ocus9lESf5Wia680wrbsyfTe5vxXNle2MfFnQ++0Mdp9a0
HWINgeDKt2tloJiBCzesCVkIqu9s1/13cML5G5Ed+i89LYHQhgTqzTfR510NftL7OxK4A2OdW2jA
SYRVETkQlpzz9ejAwEa0MPAPCbyKu6PR04sJo/J/nJ3HbtxIu4aviABz2DbZQS3JsuUkaUNIssxM
FnORV/8/9OAAbragho8x3ngW1az4hTe06n2eyaU8KDvrZlQLaGuthM0ZtE0Rltd1I43ZN4eoCdwZ
aS0/ddQEUqlp9HeyrSlt12ozF48KnRSAoLihcz6soe7wntMacUMPNey3au2Elq9Km9qb3sXxEU9u
XhODh+HZdm0RbUDh292mIdNbyKGy2c7V6Fi7sBRWBex4zOS2SufwoU2msfEpbLYVbSuvehjMSdQ+
sjAN6iSCQxuSz/40ksh7TPvBNG8dPfICNTat/qg0Ybj3KlNR/SFq+wL1LJrTqP1TxD2KWU+yPQhT
optCKALRzhTrGyCfnUjvtbiczGMlUhFf6Tb6LLU199UXQQtbYFkCwF4LgFImtwh09dOx52E/KlTb
taBswtLeLpj4H14OHjMgVBvdTdhqo8KNXBmPcaHV0V54oKH3ZGypE7iAU1Q/lklr3tlai6PgZgLT
gZiTN5TVV6/geftpJrlefhY9FOtj4zbAhFKhi+Ku5t5RDhXa/29ha2mzDqZbH8xtV2imDBC5BH48
AYVUAjgotYsWN76dtaIks69OReFswkbXtAAYrl0EeQSA/go4uzsekhgDkwCYNnLSY9pT+7mbui6s
PrWpPYzXlL5mMNTF4nGfQg0v2+5xVGORXI2e3t7krpdlN8XQyCMiCrl6P3jSPJIvlZhC17rSB5Pd
CY1oeqivDK2vY3jnoV5ciWHoUn8sjdFDBSG0v8qo8b6bxWiaB1S1nfhnSEg6fl7AZI9cINVLZ8TK
7YyaU36MJ01vHiyqHOM2zmcuIyVUCi1wRW1m30BvafWxd8N4X6tctVs1RWTkmdRB2TJxdXWzsGKu
lL7QhqDIkSlH1qYVugUGKJmdFvbjIlwmezEj95FLM+tuZn2KnE9zV47NW2/HzlucV1W1owpmdgcV
HZRfUxuBB66EsEEZhGZKK1ijAVwFC44CUBOZxX62iqZ5oVI6isB2c/PNq/gpPsICsbYDI66ZgbQj
S3sVKH+UN96MgwW4e0DZ+c+wZp9e4UWvxb/DPtRNbIrC8qfMob0dogSFJx9JgOGgsYbulaEk1o8c
9c203xaTSk2ACnB87ViTtLYIRCnGYVKc2kTEyNTza6uJxufESYYuSC1FVa7jGqfHa7N38Hv0osR0
bsLBVfcJfNV8h0Fron5XFyufibYOGklqpRY79POq8iXinoj8sqpNsFbO5IS+BFNi73PeU223LKft
yzb0cFvsOmVfmcDk4FpQ9frEDRUlgRpF1TYeOipyhTLNmdhUcdvZgcDeQ+wj0y1+KHidhb+E0pvh
rigNHny8tNMdqBp9DPQE9Zy9M8sp3REjDgASk469O2iRmG7LCay0r4xR02+1KI/6wO4666f0xiny
BT+y2jRa7aTbsfLylxqwi7bLvQHgYpfkzs4144EwxkWBcBt6NahdQ/G+69HktC9OWuGDTkyt9r+d
ygEqVnUp9MRBTagfDrHupreNOWt6t7GLOb3NSpFbWDe7SZCHRWJtlVkazUYxSnvaaKPTWn4phBFu
CYFRTkKHxTZBnipO8pREKOamGA7Ku4wSautbwCL7ICndwf1EPaaN7wqnTPuv06CU+wLhLkK6heq+
V7rWKYFOVtEEdK5u3RmGjvCyScEPM9Kcz/B5MnHbJFRM7qkgpT8EdZTygIRmR7QlLL1Gk0pMD0o1
gHHfCDsvdH+gZS4OSqsOTtAkuaVs4aOB3q8tYGpDiaqpP7pWLDcuMDFRoowVK+OrnlTRiHdsZZhb
NjcgNVcvJgqT1LJ9LpzCfsoyM2u2YY3kPjcVpb1A6k5rHxDEK6+jTmkjvx6N9jYx7Nb+5Ag4aN5G
BS4srquEw7m1FXDBfkxc1vuRkmqgrXPToFMxul55C9JcNBReQ6VO/YrguLgZHRPeigSdDcgCqPUS
cVPk/1IDFbIIHs0a3SEwvzU3s10UEyDqpv0mm9LKAq1yS+QoHAyztoYs+zt7TpXpdZyVKg+gpYxX
tZo1oO0KVXq3UZjPI/bNvAT6Z+GNyFaqUZ/dQK/wGqgFrddEJUyiSlVvZuymn2wkc5qrRZ2Ie4vK
iH6vuKgQoBOzxJ4wUVsU7VyTLbqJXITtN15VgxvIozk2dryofREg7EYBHd8xLPPKaMwPdmg5+m2s
DtYLQHxBe73znHivZPmA1qOH01zaINK46YDhqDfjPCoGbtoiaQJcyrViVyTEa74EZvONoQvb7+pp
ro5J3djjnk1UW9CXUqn6aOga2d2Ut7OyR9u6oGIo4trXBzl4n4Y+IVwyERrQfhTzghnNpzLOjnHY
TPF35OvbdgvAVhzsKE/UrZZJEjwNVLDpVxngy8CqKpVOM60gJUw2Vu3VFTcZ5rn+oKQOmlRll40v
rkJAssk7F8vJyMNWIYBcZomNBXFtuiIe0bvDvBCq59qzm41NlT4EAUsvccNL1XlshbbUt20C8cDK
tMy9Lb3InLfMMvzkWG3INFBNsr8Vtk70ufBQousWQ+YatpENt6nvJLSfvJAJl1UVbcfcXcRZhjbc
eUT5URlgv9egC6oP6bE2q+SblkzOtM0nuLF/pPUca6OLPq22uJbk0h+avskP7VDz70td2L2m0KSg
G1k0wPoB1/ZW7IcyA/1eJLb1GM4TOM9QnxV3CzaUyNmaSiGx9uvmziKJVJBrizPuiGqTGFae3cjE
dtpbxdarW1eXhX6IWpo3nGQ4nQjeeVE3bsZYqqxbMWX+MDThg+0C/9nY8M+COScr3NigS2pfjLJ0
jhFaRc42k8PwNPVmxzcYumy3RCAhsw/g2v4Rt5EAH2uPQ3bkSXe3iiHnMtC6yntruEEQYeQZ6ZrX
LqvSx7pQTfmjyCsoeWoIx7AcE+MVHkg93TotaNb9qJXRU2zMw3RUC9edNhzIrPvShk13LMxGq4J4
LIzxkHW6vtOE6zmgheM6ORa4HFUqgP25TPfD7MVWEFlTxUNmJD1YCKqBivtNNeyhOY7kX8/1HGm/
RWLDJclds0GyvmdtJQ9ZsfUkztgBtkHKYG+EkdR1vBFzCw2I+BwYpN7C89tEwL2/aLrM1B2A0Hw+
llSYkZicKyEDkhpr9MGCVN+nogY0CrbCRkK0QBho3KjWbP500jSX22kINbHVAJ5rQW0kut/TkC9+
4uo2e7si1hX7qw52uf1eK11tB8lcFGYQzVZs7iYncZ2NmViz6+tQ0OansLWl/MQjPCK2UceFdTVQ
nCbztTD02dSZIiUXZoqSYwqFITuaaKyjDTBwi0XYNVEr3mfIy7U4vIHt3szgTGJzUxdZUX4ay0gb
CRLtuduS6KjVhkDQHG/7rGm/wBNp071tl7q1X3gGR8TPhLrR8gLajpXOWo1WYZmooD5KVdxmHJ7n
JuGiCAwvTN1dWg/pBImgTrIEn5a4kDgG1J3zg4dWc75HiUa4j2Vp3TxrodWmn2vIwtqNi69L6jcO
LlC3EJ808N/TVKDEjQ/KCzcr71hZyVhsamoJJGn1BFQbaUdt3uYo1SQ7mUbqzxbIpuo3fQyAOiy6
AbTrNEZvdpR2KnmcrXQRco1JqJTBx6W+85quYSEFTzEb3JhJ+/S0aIYeVcYeU5trLdfz4S61EaRG
HiUH0w+fUuwbh3rEfcHObQ//OjIoB6SS8ItwwC+tOfW2kbYuqof5tVGp5a5BkDPleYQDunGStNu3
Fa4ux9RsbONSeXdpP58WCungonoAJIAmHz5lp9+Mf3CV47KNNETWEMKRaecKdS+h0xOPIhVGllO8
RBJbq05HxWFjNzpeABRZfmlDVFxoXp8hFGj+IW2HXoQFMpI27qps2TrSGk1Lya4LF/gFz/08HykZ
5hVVECG+1+CPu+spa2hawfx4Sp2YkgDwFWh0GiyMjxflrPDL5cF/RObEXJa2trJQ5JTHnt5FN8lg
5T/0fE6vFkvODbcY1iRDJuRB71AnLivjki/xWaHfACMFSpPO5B/bllXRveaA9iYolKOTYRKq902I
2qQB88M0hmvIl5ecD88+lY2vghwAGqy7ULVWnUItRoS0NKbsOMZ15cfjaN1ZdaXdzvxGtsBSixq7
nxzG+NKKn505Rl70WFBAp05NQ/B0/0mbxLgxvfzYShDt22xym/SLYfUTdmMOMAa8HyAzwt9VhO/G
soyDYSLC2TklqimT2sAPsqd+8rZNNpTez8Undd5n3E7mzsDbkAQyhFx0qSuy+tX0mlToQeBXwLGB
bVy32FpBqkfd0n4USfI7Hc3qmtLJDPSBVmyAHHlHCqnpFzqYq03x36Agh0zTBOR45lYxaNBB1aK3
Hwc5UrBWoVeCyp/lvYP2Ojz/DO7xxydgBSP9b0Q6fItaw9LnWh1Hj0grH0RpPZZNOzfbcmrma9te
CJCZo4WfeMThWRgUuEYfv/PKVxtjugCfWe3MPz+BTwUkhPEBcKnVzuyNulPzlo9WYdvuO8ytjkBB
Kx+4fBSoGa9lkRhlQHZeXjj++upq/DM0vpgO/QOTDufauKg3EBCH3eU+JjLMxtu0ZEfcx7lp4XZF
m7HfylJmzadWCw1/snvX2AJejEc/HbX4U2VJPb4ic1EOAwWy+Tcpid4D7MZVIdm1raPJV2mOHcym
sou1+5knGJLbqDpoMqSt2H68kud7B4V1rDhABYE8ACd7eszqpiL9rXKmUSBRmFo9VK5Ymjk8Z+pQ
nzQc0y70zc73DiNi3odPxiKG88cV4K/msB2ZoQbr23ocRvD1s6l0D1Lpph108+Lo5bp2aNGqoM6n
Wvsc7tcFfP2yNf9611g8jijCbyA7IHjAdjj9YLXCXxjtX/vRoyy8192qC6IYcmoUy3n38dyuX61l
LNShebchNoAzd1ZjxajFTyH8wEd7bPJkQ+4rrzpv4a5VtW12weD2OSrdvXbreFXpHTqO21YfqeBt
ULyvov3Hv+f8cuLnwN0Ba6+C9l/v26yjUk7eYz/Wkz58ie2w3sZiyndOvNQTUbzYO7l5SRXonfn+
M+ELt8RxqFKfzrd0FVjIorMfkcB09jZJ5UvqOJheofdm/pv62n/zjcuohUEBkIo17gAJfKNt0sx+
1Co9/TFOiH7QV+J1rqrywtqeXz/L2gIxWBQNoe+s0XsetnMKK/+Y2wMkZ6iwFHv0BpxBdZVYkeJH
c1+ASo2SC/v3/YFNWzdZSmrFqwMbG82gk7PYj8rYegEyLOXB8ahGl6VH2akHoT02zxAkiwv37Rq5
zuQSATAouFQ0M8GrnC6kRUXBMuM6f1rqi+Ib/qlQvw2QSt8NMiGojhZuFruJrM/cAbirnYC9lWlB
aoPZujZjrWPDj4I6RTvwoBtKB2bs4w3+zoED3AL+b/EIBTpkrd6lpOoq4iJpPMWie4Kvle2sIUWs
Jc/1AKr7hEiLYvpmO5NpRDL3Wxl5+1S0lyDl55vedAxcJoGtgX8Emnc6V12itn0cD+6jji8zxmoD
HbJ6UJ4neDWX1LXPTzU4fQJSKHngdImTT8fCQFcUNl32xwyHhetQMyhoxbTvw0lVfsxoqG3ahTD+
8UyfPxtgPjhp6McZFqiT1aDpHDn5bA/JU6MbmDNgMvTYhw71zzA2e4i1vfz17wMCCIP9t4hugZQ7
/Upkl8c4MtX0aWit6ScGpe3WA4lAWU2bHvpOffl4uD84iNNnAkruH1yWCVoK1sfpeCgGUfp0nOip
Tlxhf62KTBc+nbRWvc5jNdkoAul3Jdd/tVTqrhujiOmOO522R0kk3A42zNG9O1LS2Fljlw4Pomzn
C1PyzsKTjaL9SGJKfLyOgGjuTgYCYe5j2JgiqCwCL+Q3aNSKbHxFdcXdNHDXLjFE3tna5IQovaGd
Csx2jXpR2ryejclmVGNOsGPL9JuZOsyDqqQXAfHndx17i9gO6U5wZAB8ThdBya00p8iUPqlku37d
VsO+aNoc9rQTXdux2t+D1BB+BCXvwvV+/pWMprqoZqkGKdfalFZ0MXTXPs6f5rlyKC+DfPHHtowh
6xdmfKG88M5mYzRgRMB30a8w1wKBCpUesI1t9gQsRdX9squl8IWJtNtnaq1lt4VlYU1BBEFO26Ki
4DrPcsjknTAbKL+WHqq/1b4BNzSJoZ5o4CF0+i3rWvbpx8fibFoQSwToBEryT01gnd4kZIhOF3bx
CzVUr/ArSqUBUfIUbt2wu+QPdbb6S6QCqAMaLsB8da1CN8MgscbUi1+KBTg02Fm+d4sCHyCmZzNU
ivG9AW9htENz4Yk9u9wWGWxAUsSn8O3tNVQ+LiVK4OC+nlPeh2ckyOfrYRDyi8hr+Yz1tXPh2Xp/
PIpLxOHo7q0R3JBuDZp2mf4ctgX6CLmn/Bxol2zLHpUyoBlqfoH18N6A8MvB1kLJ56lc3d5OCII3
QanxeVKF+zwP0v5c5rh/qG1SBsZgXqqf/SkWndymXE8LtRpQJjh5uGWnB3nW1LjpLV15dYumtwOq
+B0Zjx5j8UPfsrwGFZYPL7k2OZZyFZeiq+5xfO26r9Qe6miHelPF1UpPM71EayceZ+yT3wb7F5Aq
b5kBKvYsrmnVKG1ASQ6vuB7FYFZ02IlEUm3eJo5Pfd21whsXbep9pLj5fEcJ3lKxPWlJ7pQUPbNP
IoKXZzZu6QRQWYvxUyd6N0GewlTbQ0PXr7xCbypGzr+UpXokQ9asw9wmZnJoJk0ddqM6FMpDh1KU
4Sc9pn5bF3WfV4NYId4QOxOdj4OWlPdZXrQYUSJqV07p1hZGgzxTiTPOd/xplOnBAzP+aFgkxrea
mZiP5Cdp/joDS+m3KfJIsY8hU/4Sd52TbETpuD8V4cXt3ovqiJLBIKf4c603lCo6ATgh9y2VZCQM
XFxeRrA3tpXcUw3v72lphvKgwEX6auLXRstuts0kmFLAToGSSXE96Z3+bfbaTnuaCji0myqjXXc3
YHFwbTvRlGxmgMP5FmiRXXxvTamqV64EkgROuF0Qmy21zxtPSOy4zcg1+o0TIbixLfImAxSeCK+7
ci1aCm9tgTK239Zag+MEYoT3KVAgExOiJMtv3AnmBsvnhd8tp2/LXatVk72x7Mz8ObkjOhBJhfXx
Ppwi5QaIu/T8ZHSq5ptdT7E6bntAkFm5XXp6TnyoUJ9wdxLL3odZSVXzNYuHdNwlBZhT+KOK8dtM
wrlC97RyPQwB7BEg5SV8/Nm1uMh1Y/NKsLcIZa4RnGBuQTUJdXrliuj2MZC1XWJ20W7JquFOGk5A
wbwO1GTMLqQAZyOjGQJLEXIPHDyXZ+D0FFe20TfFNJi/bABQzU7v8U0PKJBqX/DPqL43sGnnRVct
r7x9F0cZxggfPz9npQMCDzTAVGZgES5ZXyMTXT6rKP6ob4Hq+GJA0XigHzMTiBXN3QgcNL2e67DZ
pnFffOd1mi681GchFz6i1A6o+S4EtTOmKnYiWknikr0Q3mtgNwozCkQ5lUiQKc4niGvC9bE1E5dM
IdcXNtVElNoXvjo5NEH3KvrN3bqTggbdy6RgwFTPU30lkBHZ52Yp7z2rRlbo45k2V5cipHMwiHTV
bQpc8JVXL0RPh9sNHUlzRiTOjIAhTAxleaP/jewHjZO5/EPShkVkYwlxuqVURREzr6z3QqUo2SBO
Onyzqqh4oyNraf/4zC5jLXwll+hFR4J0meS/Ck860qVToo/hi1pV8yFt5+5I31n1CZ+wWwPzd2G8
NUL+z8ctnQLHRlVjcRo4HTBHxgyZpcp78XCN+4JW1nAXumIKENgCm6kmaOwjutH4RSPMK6MWz3on
lMPHC3mWEv/5avRMiKPYuVA/Tn9EM2gCPELuvdDdROgqtGekwYjwvscdzdtxcs1tbKfZ6yij8E2P
5/EO/BP6jFahuruPf8v6/vjvp9AZWLjvkE3X81H2KtIHg/cikK2xgcsOaFMN/exiSIXYD3eJhuho
hVfcF62foi8fj36+pVl+BB/+b/TVRFiyAts4a+FLPZYJ8DQXeBIY7IvLfn5WGYeGNjfkUoNY84km
Ax0hr2uZ8FzPvpoenuO0Ymm3yni8thPvksrBe+PZSxqOqtJiObpKkqrBReHIm9wXOVrGN71AqMub
phGYhmc+dXWTXNjW6xxgWUUk04mMsaigK73M81/HaFicSmWBZiRSt9ZnXTbRI2Q5eTWbKXC9j9fs
vW+D8EepwSU9Ino8HStriAgbPWGseHDkvurt/LoyEhehxRwdon2ZW8b3j4d8Z5sgRqLR8aRsgxjt
ajpNDfaoAhjuBTEgcMw06ptop2Y85Re+7Z3TwEDLolmoXcM9Pv02UVDIMMUcvrSqWLD3oYfrk1C2
Nlo/B72Zcr+uwuZbmjbt/uNPfGcFlyzDggtMi4rqzenIOlycBFFj70UzaJHuZ3VOsw2+y/NWlUMx
X4ga1m8m+wVGCAm8RU2WjGMVNdiJ3im5FikvObT9dinITuhu6Xb8GgolJ4roUA4GXfDw8Ue+s3W4
5FEIoDLGLj2rO8eA+MLKYnrDJkJLtxoOpIpQzyRuzlbW/yNhdLnsdbBqyHuQwjHmioJFMxC1CHVS
Xhb/p6OC63gwVJAatoqbpDcms3DJTui9ZYS/SV9hadDyXp8uI22n1AtDTXmJ6jmOAteGqK7odlr6
JT4dF3bre8dikWbiQtOXJudqFXMLgWYRD+ELFga9jlGOiX2eJlHf/njZ3tstxB3k+wgRsF1WJ94b
mtrIZid8AWLWX836COUgz5Jj3avhjVPP+VUzzZf4xe8NahEWkPyZdGqs1VGUVVh5GdLAr6D/PMBA
zYhub2kf4hj9j1705q3Qk0vkz/NBbTyAqBDTQPWW2/R0+UbI4Umo2tFrj56q4RcWUoDAdXu03mRU
35R644lNjHVm8PEMn68k4y4REHUtpBbW7Hwq1o2MYoczkXUGUp4sBCEJJaPfH49zvj25QHkqmE6P
nbOuS9s9YM626uNXOTrejTEB7ExHx75H7cbb/vtQKBqAkHHIDfjBp1NZRGinqsCCGGosbiZFT7/F
xYCcsqzyf75WID2aXCzIIBPCrAPjqG7jFttqvsozyttCaZUrEF0chSG+Qb212n38Ze9sEp0bBSUw
HiOXYU+/zAyFU4DkTF5btbWCxJHdg6cguVx4aXINclTftEV1idm4TrOYRDoo2iLdAE0QUunpoICa
mxIV3AT+0zjuDYouAerBxiaZMuMTFeZuWylS/wG2VG69TLUvXDXvbRxCi6UUxrahCHc6fAgQ2KmB
Tb5SnQOx3i5URKfM7515SK4+nt7zR4J7m0o2cBrOArv1dCi0zQdrtuvitZW5UW/VIqmyz25XKvp3
KlTdF+BOthtf+L73BqUWxkEjmSS0Wa1pIYDuAcurXjWUDfcqXJ4v1IWMmwkQywHavjz880dSJyBx
RuWOVG4daJQoRzYm6c2r0YBptVRwM4hrtl0wTqP5O6VMfOHFP1/A5RVc6N/UGJf08XRW0XhCIRu8
6qs66TOqz5HzfUgMy2+1YdYvTOY7Y5HT6Sgn4UzFCVmNRRhRgUoS2asS0in4BgSM9D/0UNtAVcyu
vn08lWejLXmchjYP4SHt3/VUuo0eidFIulfEctWnLkdjG1kKMhdXMYb/x1hkZiAkllIHxbDTWcQd
T9jqnPSvkEAsUAJ2Hm55EzGwbpXkUgvi7J4hCac2u+RGfBl54ulgsKWnpg51+erJtr0xwsT2kdqw
7uSQXg0ejFG9zC6cveX3/113XdwAAZcB8tI5BiAcT4eshBuWeZTqr2qmEr6gfVerW51a4YW873zN
KOfTROKy9qjSGctx/Ctf8bKhHcjT9NeOHsW4kbodHeHPDh3KruilfLxBlnk6/aglxYa1hmwIr5Gh
nw6mtRae3vh2/cqt3kAjv4TKqDopUhpQXSYlKX1jCr1Fv7b89fHIZ9UGVITQrKfWwHPLKV9HaIa0
DZwWhuY3JVP7OWkKAdXMme5rhKnx4I7GX0LtlW+pqcmjaabuD5gh44W5XiuLUKGy0PSj1IGm6R/J
rNPvT0oF1fDZ6t4Q6mm07WynYbOxkj6qqYtNfXuEbKA9KB5akt8VE9h04EyImhcj1GlqxoX+3GW4
+15BJK0umY2dIRiItsjrAG1y5/KsrKE/RoJXVpdb+lvtZsb9YIbGswLS6oGKd1P4uWbnvqR6tK3J
RK8Rzh4c37MUuAswC5Zgwhx+NHMmfyLg1cvtheVbdsbfO2f5cRwJtE+WsAJG5enMaY2bdwNkuje1
6bxbJNCjBxShUV7VW9e4G9NZGTdeV3tYCFCuLzZ0J2Iwj40YD50Zj3EQm3VsXVjP9VO1/CgSYSIB
shqM4lbvIxxgJxrwKnibp1y+WbVW/bZyqqomq3avZwglX5iFJbQ4nQUOKDVqzOlMsu+1Mo10LRS/
UQV9S6tGjTfRWHaWHzlFh2FFG91VrSjVGyfGi8fM094NKp7q+xCDmw2ui8WvciKe2cV6V6TBx7/s
fCYo/S7JOgkQpmrrvASsN1DgXgt/Zb31rGQ2ikpTOYw3oVOKQ5E2bx8Pt76PqfTSWzeIEWh7A7Nc
XVqh10M0qfToLeIRgOuZ0RBRauW6EW13NSLNdjRHN74w++vL68+gBn+QBUfAax1selMXC7S/o7dq
BrIKO9Tc0/LyfCyitM+9J7S9hGd01UbJdCHre2d2uaOpa1PoBiq1xsuMM2YZVq9Eb5OWjo+ic+GP
pIkBXRJhAenGh3+cXUDtJlIR+P6Redl/jLr+ehKIlNQkSdP0jYODxjsyHeWrNPqp9b2hGDfUtQy5
QUvsUp5prXc341qEP6wsAuxnBWFNmzWENJLsDb0Ge4uleBVEXrNQvqEvXpJGOZtTBqO1qYJeYTkJ
IU4vFNE4+uCWffYGtCKZNnXeVco2N6h+4C+sQIGcGnHh9Xvn+3AcRAsD4b6lzrq6wwynSGmUD8Wb
FUXloUG/FtHSMrzCJsG9sGPeHwoALg+Nu1wYp183m64pMlUU0Ib1ZIuZrLI4VGHC5GQUCC581ztT
iUYoUR8ZJmD0tbwOVchUg5RYvi2UOD/JpHHoaUbtJ8ign4tqvlRseXc8uAUgX6iBQHo4/Ti1A9WU
akn1lsCzbjfwOWsM4HRpXUdNiS+JEKZxATp5dvbBuiynYbluwIeuly6L6ckrmVO8IQwmv4RpLfB/
Se1N02cAblTkCG5qE0ObhLDwUtD0zlryvBjqsneWxG/1uRP6jGkUquVb3ON9swHDUh3aekwTOt2F
/fnjs//O3DIYaQn3OLG8t9qjZWkkRW601dtcZsa2Qq1nC6RQ7ofQiHzMhy6d+XfH4+WkdWpS/FxP
bKHrfSwKWb31CC8eKEhkwYziyGcervLQ8sxfED0+n0yT4i51XfDRSMmt904tCycaCy17wzZIva+j
HokKVUyfKeRfwo6fh5wEUXi3kzhbS+S59lDVBPhOgqX8LXJr4W7KWc938Dbtn16rp19caKtBnao1
yKnBuLNHJd61w1xfaCGeTzA/ggbBohWKSuC6hUhVcsKIuOJwOnO6t+Av+ngMGr9QuskOrVf9K1qH
kVCKAw67cHAQTl3dq6HRD6JT5vKtnczntkcGMDJ4uLChCZAVSXcfb9fz5QQaRieWsiS+y+paDbXX
BwwdQqV/MzIz/JSos7LLUi+5Mo3h7d9HAklI2EFzn/b2KtZLPBixHfo4b+GoI0iie/F2HKIEbmPd
7D8ealVgAtaFDgvoWCAMmsf7tFxGf72/09zmTqoU+u+orMy90FoYwJo7YoOpYPYTtfZV4VoRFNIk
/a66oP4+Hn4NR/pv/AVcxo2H7p65bKm/xh+BbI5d3Gm/oT6YKH64tf6jM7t+D4HbCtpJqDdqFD6q
oe4eQHADwrHneWc67XyndsWl62919S6/hmoJPSCyfeKDdYJK6xbItNbpv3UFsj+GIFAw7DI07rPQ
cPdtiLtSjNS3tkmzZrgQ1i633V/x9n9j42FEl3q5LtaVU1saKPREpfE7htTmR301/9BTR7lQEFqn
hf8Ns3wg8Qjc3TWUr+goYpalZvzuwPxcwSTEHaX1inajN028UydLR1xMca+mSc63aat8MmCoXyXY
nubVKL6Cn24u6fStG+P8pj+lft478lWC99Wr48peIq9jGr8hYj+3VREeYhDuO97Ix95J3UVsxI6x
5w6H5L6e0LSLkh4g1kxQ8/F2XB3x/34ILwT8CCqR5M+nu1Hg/gOEPDd/A3NMti0CXldoKA07ZTCV
7cdDrW/sZSxAX3ztIpB4bjjSj16yiNjGEaIYbj1tPNe4HsYuepJ51F7N7ZwEVluhM4XvaCCVkII2
qJ+Xj3/FckOebjrHpc6k8h4CGeHv6QcjkoPZBIgd2Lpp66Er430RzegOm1rr668p2mH0XYs+u7DX
39mFmFwwwwQZhBswKE7Hxfe6Qjt8QApRGskn4ShhfttDhfH1WsH2KJfu1lKS6FliQwufIc/rK0sq
o9876A34UKnFcWxptl2ILt+5jvg9vNoUooFWQW89/V1eZsW2lzdwR8GkqreR7OMra1LcDeJq0o/x
1D5KiZecU+f2btClA8uuNa+nGeUEg3b1j4+X53w/ugBRicfYi1Ao1qF1p6Nj1qkVPnaZZQKU8czw
jkVJNinyCRf2/tn9Q8kFtASdDWrFy748/XRRVqOyKL5G9IZQZAFdLr1gEEUkLiz+2Z5jIAhB7Dko
Xxz35f//deU7Yy2nZlAlFmJhMWdbCNumHuRIrIsvJbcztjOoUkTHXh9FdeH6+wMYPtnwDE7MuVQ5
6alw0Z4OHtZ2PIrZYOOFUK0m7CXgaF7HuYg+J1gZSpQNHCSXogxgZDApteodtTBM4PciUuDXabRI
DpbV1G30bMQkeyM14iqY4DARzM9VoSSVn9ZpZ2L6J+1qi7ZjmDxbaV8pX+xGxOURt7FB3VR9AjIS
lu9EDK/JsqkFLFhjMTBDYt19QR6sfIixxshAUjqN0W/DuXGNKqBgNcNtaow8efh4s72zLnDbadrB
2kELd335Uf2ujVwaWrSxeQ+uyjYsbg2zLvw4FuUTSat8QB2jucRiOHtziXRgkiwgCEoBpDynKzJY
VR7ixKZHmxi6U4tyaTU1/ji0xv9IO48duZGmXV8RAXqzJct0VbVRq51aG0LSSPQu6Xn152H/Z6Fi
NYoQPsxgFjMDZWUyMzIy4jXKCesLKz3C6+pPQZyV2baiYbN26S+yVovHzmy+xtuOzahwqZz/ABNK
GlSkXgvdBllx9DP0DkWRCt4B1Honb3+aemCsRP+LSTMmQvOOgyIvsDtDPR8TVPug1J3EmLqBv2An
goe8sx2azD26fMOg7w2YCDtzmMyVE/DJbHkh6PM5QsqEv89H5imXGNhu0kobRXRjNUGV3ASqOgVf
GxwQkbwnY89W3gUXO4t+PoUzCvEsM4FskeQpgd7GLUVNZEAiXUduJzEbTxEGBhtZH5SeVEoOqkz4
Sq2Emo9a4Nlx5/U1S9DPIFEKzRfprdUVDlLO0GEaGdWt48DTtxZe2WpK+tZUKV33Qm+V5sYeEj1q
PMsGanQ7M97bOyvvSQV2vP4ndScSO3lo2wlTFEWoQOYzKWtxKXQafY8CAQY+XYnHMdjuKEORAtpx
YP0XJinCVTqpvHywNB7WOGfTX/RPTsNpVl0pt/A2S1B6mrZ6lsnRvZlQENqkRi3KTQogc40Uv7xQ
gG7RWmXX8Q8Ay0vccEKuL/NGU996p90Y6ouT4r8zPl0PJIs3xSxHDOOTB+DMFqHNudhiMmrLjVPR
6qhltdr5/qhsKOYW6IVqRK4aOiJbPd+3GhK8cddEK2drscM/hiem0LBWUF2Tl9jG2E/rvgCdd1S1
JN8XOcCRRMnQl7Ht8K0T4RrkYbG7Z0jFzN3g9T2jbmk1nZ8ocGOWyKUpPY6I8phIAPWq+RWrYlue
ZYat+ldGhSpEwI424kqF4bOh4RqCKJ0r1IDIlkOPiV80QYoGfibfIwKRRZ6mDOOLRLM79ijG/wnk
cFxZ4GW+/jHjuU2IGATqtCAUzofN6Gplwh4zZBHlUXO1Pin29pjHXyld5SgmVWa5N4UVkcE2qn2f
ZB1CNaWkm79MgTb19d326a+hWqbSUSSVZFef/xpDxYbJnsz02NRSiHHIkMH6a1PtWQeCpbo49amz
IpUzvVK7j1UX0/Q6BmpcTfEDhfVmJdgtQvvH4pBhQGGZX7TUtc5/DhTbtpMzOTs2Wf87MutuO+UC
zarCx0G9DTA1tVSULEk7aIFeX4rF6Z6HhgnIIlAR4V2xfEKmuOHJAom3oxQa1Y0ZQrBwq976qddF
8HJ9KOXikDOWQd2Oy4QYS330fJqIOOUtBZHiWFthdtC0VDI2OUSdxzFMiuIZomvxPnNs7aeWHPZF
k7QCESd8ZPYOgkY6uIdGCb5JDep9Jz2F4rDBx6Iw3MgR1e/e7KyXVgsTZScrvbwWoD5bJ9r4AK9U
zB0IBee/Hdpk00VJzRuCQstzXQWv8SjaO803/X+rjX98EZYIMASCOdC1FyMZo1nZUh6Ux0CS1d1k
BhZysqEot1kZ9Mnu+jf5ZOcRgpgVgQDU4/Jp79Sk7L6mlEcs3DW07aysHw5xYwb3vSQUNKg7LXsa
qXOXuNtndr+y8T9ZVRruKLDOxbgZ53m+qpocT2FrJuWxqaAXtSH14nqq+3dF7rWbf50pAykzaoFy
Dbf6IuRKhej0mqbfMaCwsEkafDmlHBs/+FLpHbyM8E5uppdWDdaQgnNA/SufQFGGlhiHjIrujLde
llkr0EKWj+TmURJ2dJu1FvkARGl9ZSkv4jo2eTTfKIgQXgEILpaysSOwurJoj5OVKtuhwYs+D8S0
l6VR8hoh6htwiW/X1/TiQNMo0umIAd+hAsOmPf98Zm0lVmka5REud4Qvc5NW2yIy9Wd5wCcRUbDC
+lKUwkCD2Q9IcRKRNv9d/wmfTBtxI14fNhhMG1GF859QI1IZItToHAKwFZDcABO5ijpNpxj+duIV
gKrctM27ld10+VF5fQC04cFPxwOayPmwcp7EYGqD4FjgDU9+10nJo9Yg0X59dpcXFXuHlGvmTAHa
J1ifjyNFJaq72GIfQwfLl5e+CLGintAmLgAzOMrgjlEMFdF1IkU6JLaaN7se7a/AtTFkLpqbssUL
9+v1H3X51WeDJhg/kItgoVrz2vz1GBfl6HRo5XXHtDUHV22MCmNuPRkORBm4VL4zJL/92O+3+MCU
B63BuuP6D7hcfH4Aj3E6oywLVaHzHyBRjVRbI+2Pihxo/2mjBL9QSvXpn08UrC1UdWgcghsA/X4+
TGr2YqxLqzt2SEe+p1r6iqKHvVWhd8NJxM2m5948XJ8a5RP+1PNwAc8WHDN4Eiwx1KU4E4RRxFRN
FR83KLknm3uOJwZHH6xaNSs6SnDNn0vZSG3PrIOxOWHOXu1yoLzjxje0QKU8pinRvRFJ4TEHJjO6
A04QhqdBxybVSxAp2mTKwEsVRVGUDQVu06j7TzROSMNq3DUtS8RPchJL6DFljXJqFDn36QUPdpe5
4eSnD5nowvIpsaGuuBVysJNndU37HDhmzh+Fhlf5hCSvQI0UqrL+rKPD3T5woOybHBiq8l0RiO79
njqlTrxBooC+baOuN28RO0KWRAymMN1OqWCkRAgFZFu0LCmPlFLRvDV+UL76JYCGY2UU2g/gafWI
ZGSOLI47i67kG2qHpuGVFUZ/WCi16b4cyiZ/IweVfudoQDs3s1MlYpMsS+H6diO/1V02/AmLwbnV
c2pylDOUxkah3JqcfSe3yKUFhtLdOkOkChd/D/Gix2PynHRWPLh64jsI+qNt0SHMLhKoLhjjPkv0
n1gvzAl0WLGUBbc1Tk3h26QOvrqPWz0efidxFFbbYZA76vcxjMSDjkvTj7Q2ehTyhaVJdwhjd08x
eqvVe9Q73RcfU3J/I3QDSfbOmoLpobRLtXI1VVj9F7UME8nF+it68hF2S7zAREhlCxG2sg8KREQ+
WJzhIVdHfYjVCYgd8YdFAt9dlXmYe21s+yifZ5b93U/TdpVWdxmwiRpzLYF8g/f1spo2IXBrkmuK
o6318mtoYwhP3QuNUTfOau2bigD8CDU705s7LbUG1fdMSJtssLKVIbeBnvKQcm0H7D0pIOyyhtkf
4nDSIvouPGmQY3a0cloLxHN1ZXEs518LdxZJAcymF9drYkdBB+mvPlrwhzdg4/0OV+24QIK+bV98
sN1fEbkr8JkS2X1NXewGcX3l2CTC/m5k0rTGP7rInGZODo2f+QLSSWkW914HdzRrIANQf8dHPfZ1
RBxHif6XEyjjymW37DuQwpDzguWe588l9EHC/yvi04pB+97K6yPHmw/F/TP0FEFq5xc8he5LpiDa
LmwezRY6BF/DoQp3fkqvzLseHD+ZM900QiaBnzfL8unq8HBsO7/GlK8ezT3+Cd0dgiIRsJjiH9mm
YE0JvvR0gBuSh4OgO4/9KuqUpBy9fsyEWj2mSY5GUxeMRIa0CCvF68qw/HZ9dhcHgw447woWWQOh
dnndwOjHKVatjroCErCIs+KQybF0pxbZ9FuSAoTnk3K1qzInKmf7mg4ODnnk4EDoAQ8v7tK4y9Xc
aUb9hPANBgxIqJvfJ9xyUZI14+aXmld1sDMiqkseye34s49RcN2MUyNFszOIvHLnXhRiqCLrdDQV
6MQ8Cpa6pVPa1GRVlnGqg0k7TDxYdg3Ms42itpKnDt0aAH0+tovpz+Bi/uIrs8kX05860xK6CPWT
6Axjy33Q/4pTFdLnhCdisZXtOn4MwqiM7/Is0daI4RefnFLu7HJGU5XLD2LK+S7TR7QqFDxpTr7B
IW4B12BgLPqTMAykyxGozb7oTiGtQWk/WWSQ/TxKPhRSLghTRjVodtfa6glfCcfLFDsSrymJ4q80
DHL5NQZy968pI2AB4Cx061WAe8AHzic6hmAeJcdXTlY0qq92aeQ70HTqvh4t7RcmkA72N5jmIIus
q3udUl+5UsL+5Ds74LkJYDP8n/r5+Q8IkOehskh7QERB8S0bWu1JQkYUpYxCukmyQT6kZlDdlXLR
VP8atXB44vvi7UaHnprbIo2cGZL8S0c5JWMz1i4Go9OzKhxktAMDE5XrQeQyVDOaTgNw9pKjWbVc
aaTGepQTbOXEYZ2FbaVim1Ryo7ohOe4mJ67dSE6Z/4aLJz9hTqn2h0Ed4n9e7vNfsZiz3kW1P/Wy
cqqEH7wZhUnILK1Jw+HFH6Z3RS11jzZhINzAyYNi5b66uCdYA7zT5pr13CxZrsGYIVyfD6z4gKqZ
VyGOj2GLKsk3c3V7jVB9ubNgXsx4Zx5CPIKXnIEgMzPZBEZ1QnAk0U4tiBfuiCw4YBZoRtgz6M0v
X0qm6C71i3bNAfnyKFOz+2Ar8LFBZyyKRVocjgUunuZJmnw8lQKExulBttH4YJVWtAlL1VipH386
ItYlM82TbuzSIdE2+tYpqJ2etDwrtyn24bUry7nyWDrCxG1LVf/9a/K+p8TEjUyNfsmMoNXiy33a
W6dKSZ2TNvVats2kxJexG2qqlcE++Zqw8Gl5kOJRtFlqhZuSbOAVb6mnBNrnw6Al5hMa7tNRBfnm
JnLel25jJNGmKH1r5el3sWtJrQDYoEsCM45C4/zT/kqy+k5vVJFNxSkuAr2GtD4AoY+SqSw2llrh
AHI9Ulx8xw+6Atp/KB2yga1FRJRxcCK1kStmmpQbTIiiA0jO5BRVWnhIcev415WFWEMYhN+J7i9o
8cV4pogtTOwScTLoZu/KipNZOrTPQrr9W6VIlLdECqMXJe20x+szvVxYmohU/gDoAHa8oLA7nWR0
hjqKUxM36qNsTtpDImUJPXfLWMNQX9zozBJAM0ABXprsovm///URw4zI7kS6OLXAGQ5G0CRHwW3u
GVWXu5PCW9BV42qtivvJt3SAiCuzmiAKsUt4RBBhvJIHg3qqMywQvbqPpGdRGc5ThznBFmOjdmXz
XF4zQGGxLKV3QiiA5ra40Kcwsk1JUpqT5OvpVxwVfPHLlGNLmdF2OWU+14z0+NU3jOwdiadYHGgy
+qFDXSoq6Oz86xcGkAQakU68qc0KP+erjmMTRyu0x5NQC2uHmDY+osH4i7RtLd5eFuRAHNCgoZZM
3GWxF9u4AAsXCkuZTgE1hOygIqP5FHeyX+3VPqeymw9UyTeDFljbajIl8SxPpDNYsBT6OLoYrpbx
y/XJX4QsfhGesRDxQEIg77cox5V62oEIi6ZTOTSB7UWmUqeeH/FEOuGvpeZeOKvzeEEIcWCf8/K2
n6//gMs9T6AkatHGhBWB9/X56o8ZWiw0z4aTjr/F62Brbe7RxUjNm6mKVH0X4dHcfzcaoChr23Dx
KlfAnxk0EJg8B5x4rZ0PTcBqDN4LwQNmTtV0Si0+gXVK2honA1rlOnHTy/oiSH4MbZ602yCYivgr
PleJ86TGuto6dAIqxLrnqVnKSkRfbhY+CRg5snbdmK3dKcuf/7xBiYUND6V/CJrR0evbIZd4OLpR
2NTWjV1I/QP6HgB2KM0PgQnhzqfAm7oTtpDFQQLj2roNMWNaO76LLcNqsWVIkIgYJA2wtc5/lz/l
joS7KBaXFPKQ1aWEXd+EaYvxmzCt/tSNxngH1MIQu7KD17dWTJkPyV+vrnl8ipsfr3jScZBV5+PX
dFcV1kW9rWyt3Gd265hcBtIw/epyK9irZTekOwf94SRzU6XPy4NwYnncgIEYPEUr/TVA0XxGlj+I
1wm0Rq5DmN2LfZSnCQRkKdZuU6zcbmYy6+iGuHStXQ/zBz8fB7WPGSwHJtRiVyyiR9o4o1mnpXVr
pRK+gPjJDYnbGYlleWmOA/S2y/LC9PJoQlZlnEw/8qqhtrJ/i5esPz9j7l1QcfjESrylsV1phWTf
JoYxAqiR+NGuqKK6c53cwDnneoC43G4MR+8CvQpajAC2zj83+lmz4CDqY62uDjs7GZXioEs+lqtF
mHhVGg0bS1LMjVwjurwSIj4be4bKzhwOctZlET9qq6wcutS+lXjpx4ec0hV9KEDyhzARgXQT8+4D
QxWN+ROkKHPNgWMRG+eVnlk5tKjQQgCxsogAOn693ciD9FaqMwMpxC7fELGM3SQptSfGUbqpw2gt
HfhkzuDjTMontGfICRbHSyHgG4ncOLc8x+Nqk2JLX7g0ksYNMo/xKah7rITwCH7URK+oK4f7sxnz
2gUIa/MGhC93/rExF8Y/gGLTLce03CKblt6Msa/dmbLyhgRvBxldrEmTLZEFCk896vwK6cjcOOdr
nw+Kp04wTNM43slJoMWbMdZr+6cm+8pzYehZyku7czI3UrrOfM7lZAy+DaKkQ0kfJvqS2anxhJlD
mn6dpk4fvNQIYDW542DlwVtjtj5UO2SWlNZz4OLscR6Z0pUjMkfcvwPD3JkmIlB2pAIIynUOUH/l
jaKzpcJuFO0WW7piOzqxEnuaI5y7Vo5GaWWw5SeiEEOrhetS4cXIDbMI/zI0fTWnJHYK8E7cKnWM
ublS9Ecz7qZ9T337a9sZa2WQi9DHxMiYgH5A+aNevQh9QzilpS6F5h3wfPCiKrwR65nerdLKnhVr
WfncZJrc0JTyB5pdaR82uOTVraZ1K+Y0y+PBpOFw8s7igLDoS62nwkH3KKDOfzdi4ofntSNN06Ys
lL4zd5I09vuysvr6ZkTwLvs+a5ViB3c9IH40xs8+N7JPDjXsmb8qU6NY7FddhSHS15V862ADFmz4
yGVwg5SirrlxW1nSxg+m5BSPshwcqNsqL6LPCZPuCArZeO2LHp6Glzh09O6FTwio6H9BoPJquUJU
ynXCaGhvcr9S84esokuLUR8DPZdBGJrbVIEy61E/CrXHzO8nYz8M3fDNKBUMLiy/lWUvrkXb7QMD
dZptoIda6DWqHDzUpPjhDl+Ohn+ROiJzbW1Ka+HmfqfKFQ26zIbU3uaNy/tBwqsna1k8RGoHWpZ6
0pQuDcUk2UhGbWF72YGerrd636fKYyoHw0EETjA8KFqtii0W65q+6dHPsd5jDHGe5RDkmquEWaLf
XP8eFwcC1W7i9McTimqsNb+v/jp9eG1aIbyq8DbAdlrZGWpXPQSI2NzXmBBuEC2F0kgyuVYVXTzb
OH3EqnkLzmxGAM3zRv1rWG2C6lcbpXNra9XkwW6oD3WOmpWbj4P5mGA3+I8dFEYk4ZuVSOdqP0+F
xXWUO7EmIcPs3La5YW9gvyuPbWP0GzJOrH2vL+pF9stgUBAUIho35yyUdz69ZKA9Big1vAP3Nik3
iRGBZoO3JWvuRGtzpCYnFzYcw7GZvSUtPKqtZpSTTWSE4Wk+xenKyb9ccH4RSCfayPMaLHXha9+m
/R30wV1uC+PniDH8C0/0gX7S7I+lNDj2XV+Di7A+LwFhD5FumobmEtZKtjdEkFmCO/QHmpPKsDta
mtHR7Adj5d69GArhF+QRHGAwc913GVJa1N14Z5nqrQDTeN+q0XAvzfKRTVW3K7NahnIVIgulHKBG
gFPQkVxky90oghZAk3lKnaiStk1dOduu8Q3THU2ON+4KjXPoJRyJhB4O704+Wl+ur+syX+etN6OS
4eSCAoGLuNhaQy/ashJpeyeHFjT8tNac9DaoUCn7cX2gD+2Cs0jNSJhzfShYUhNc6tygrG1WSa8I
nkNFl3v1pFm3Qx9q/qbMfO3LWIxd71ajUoY84nBP9YJezaQd9y41cGQ+UlN6VlqzFHeZigr4TZO2
PS6IeqEarh0b9OjdvDGd14b3eu5qAFpe/cDREC+5PpGLrc880ANBBYMyNUjnRYKhCNFSmg3qO6oj
zbGtLeVBJJFynAkkf1ohrWF0PhmPy43NiJwNjJ1lRqZ0tSIUM6zv2g4STKr72Q9uKnXEnDf7kpWF
uRLCL7Y/lWgVBCvgAgt9jyXJv0bMvSMdbe7sqRpRBjZ97hozmX7wFG2fr6/lxXUxj8V1AaKPs03n
9DywgYNxYru2mzu5EuqdEg/SDssG/6QElbqrW2P4o0LIXPmAF4PSjoZ3B9SHsM2Yi0dUb2FOj38x
BDNrmjynNZKtqfbJXmlL8HVAfCyvS4pkRVjg4qDNo5K1ISVHaYnm9PlU/bFQcctu5LtSmUAUSkY0
voMyDA/XV/Ti64GcogvKbgFPCNVrMbmSHpmuSQZOWsLG/1XN9exE/mo+qr2lbK+PdbEzGWvekJxm
ZkUN73xKukx+GWHrezdEen7kDKi7ePaVNSJHMlzfzMvX6wN+Nrm5ZogYGCgyHmbnA5ZyRB0s7nCV
HmtHdtm92G1PAK0ONRnA2j75wAefRSye9NwEs0Uahl3cBOfDjXZeJdZoJPeTH+j2JhaUhzeDE7e0
e2fzsqmqNMd1YkO8FqWZfAMAhPNPMFWm4RaOHO8lqo3oagdD81UDqVR6mRkND3IVpb1Lnc2SvndU
emtX94sy/VUPGVtxFFbafSdx87N8l7Yl7sZd2mavfdLbX8WgkSPK2Qj+HyPrqHwDFCvBkLm+zurl
QsOKYlvMPBJWe5nY+yIcwDMEyp2ZmHKNC1sv7Kn3TJ5r4xajAzs6Gb2jP1BrC3CWDAL9S6yVGLjH
Ork/HVJoq0cxqKV6SKLBptQUG9bgZhkiGlurpnztwTVXk9eiz7Iw3wq66P1tlmLcWHsjrCgRopal
Fu3Xomb53smElWjj182wpgu+CAY87Nm5c3/z/3NyFplj0vaNNimh+kYb2/Uldxjd6MH5NyzGxSCL
ZLEJzRQBrUB9Q5XB1RTs4o8iOthrjaiVuSwDm0kJjLf4x1yCG+ur/DQe1maySFiWM1m+PYvAACyX
QmFSLS+8VRpXohTyK3huXtSv1/fgvPB/Hb6LkdTzw1fhDmnJgpGUh+RoYsq8Ne7Coy3+7TK4GGZx
A6nYeGCmzpr5d/km3tDJPygrKdbaZ1mEkajXGx/vePUNXqOnb3w33EorB/aD5nRtteYD/dcDKFL9
SCsrplH9qO6r/S7amonbvoAyNf+LJDf6Bqx7Ix2ayjXWKrFLG9CLJVxE5SySqqTpmV8c7IV+U4NA
yb7IdeMKyTgqQElT496wCRsHRZO4+Cq3kg+SfJrqHb950xtb23zmyVLjHXh9Dy3C2MUvW1xQMr4c
WJazh0LrZ9Y/1vl7K56uD/HpgYBdSQcArjjcn/OFV8NW7aOCIfzEfc6Oynfne7AJdmtAjE/30F/D
LE4Djb7ICROGKf4kN8Wv8Zt0GPfXZ7I2xOIkSGbZaARj9Y3mznbepqP7r+Tzj2D71ywWJ6HRcIqc
0nmIY3kbHNVDdVir2C7fyv/3zf8aY3ESQKCVANEYQ3nIHbe7BY47Vq74WQq3pdLzn/zzf1u2xe6v
A0eWmozdX/yZTtKrdoT1uJKRLwUbL+a02MdWooSlFDMn/3t5q+6L7+aXHprrsRO75jV80Se3+bZm
PL22HRYXY5MUgwgjxhwBEb+Z1QZ/aefZfPnfVm9xM+ZlkFZOyur12+Hm/zaddrg+xPwBLkIjekgz
CnVmZy32ta5Ct6qx53uzxLGQnmz9yegnaJPv/9swi70tF4GfxhPDlOHWMfZxcixLL9JXDunF9kYf
AychypofTYkLfm1jYSkpUnl6d2o7zF2F8uSjj3J5hwMknpO7Ii8SzL/tJLqRhjrNN0kRNH+iROik
HcADV171y8UF/w/tdtanhw82k/rOw9/YD4KeiK+82wk5bSIP+YOAUL4x1EpzUW0YVjKpeRX//piz
tis5M+9u5IB53yxO9zTF/JzECb9TUXV014+jtPUs3/pHkiLYk1kjgNr2TBcCpbl4RrWDHwd0tf33
rlbtKvSQsW7lIzoSk60AoC/qavtv24cBGYrXKE8pNNk+Ltm/LvAUJfooEGn5Xasyw+Pc5bJnw05y
LWNq3DJuSrEy4vKAIzPBlTXTZCnKgDVYHL0GERhklbXoR61K0WkKk+gB0JZ/ZziT/TAVU0EL13f+
UeeEQbkjqdbzPMWo/YK8rKXyIE0i+OED29pWiHTsgzhWveuLOe+Cs10C6IyEnhUF7zZjsc93pVTa
Vh+Cpf8hpMopvXHoiidHGIG+Rz02210f7GJLMhgV5xmjxN5DuuZ8MLuEVmVnavajBNN/KxxbfcxB
DK0s3DIdZrFQRppV5iA0UpdcRDEZEGgtISb2gnhmuS8l07jrrEi5scbZPzsyR8ThA8w5U5Q6nq9P
cAlRotKFPiB9Z4wg6Tkh4XI+Q0NOk0oKA/ulCrkScLAbbPHDorek3+WQNkxXsUUUYaEwYc73TNMi
Vx0YJEEi/U5S/reVBf/QTT/7vDTRKVEhFgT+mSr84vdwFUL6T/XgtZGkuMXhN6mtfG+0TRc8Zjjy
WifR5LqyocMpai/QTRIBWWfnPQlMVMvfulS3o+/VTRQlwKvwWTQr10lrsz5mKm2EDcoQTZfxEEUH
5mbU65hW5vU1vYibPDspLMzIwQ8EwWLTVKlTjHmf6C9jZ0r3EEaiEayI6r8JO1O6Hd7WRbXWK7s4
8DaVZlRcOH50lNEzPv+MsOBsytqZ/UJ7ip6oqvpgyDTrKOWRdvAns7rTC6s6XJ/o/C3OvxXnnXY9
swUig83G+aDqYCd+go3QSwnw09wK+snpNhK1hvVj29jWPu01ZTxEWSfnO1OaBkArE3IxKy+By+MD
WoLyKQU/TiOti/OfASLUl3ScE1/w486nrz3Ud83tBeaKh7Cp0PiaRF8V20KeRmtbVKXhP15fh4uQ
xFLOwm8AY+AWUyw7/wFyXOpGJKvF65SMUY/SVjwMO6PyR4BuLWyrlTNyMRxrTU+BzUXtGB37xRGx
A2HFgWYlr+mUphBu6hxjSynGLdJNWPeVCHGxurNPDbclEEbuZepz55PrE2TpjLCVXiiojY9pq7Ve
mWr5vkxAwIBwbjdjGg8biFb2yne9jE0fWjrU0ea/UOhebGoEXQxsn1PxqoVCuheZA++wi537YmwN
j0nrJy3J1EfF18N76EB/VKXJVnKyi3P1wSiGuoxmK/DqpRGYY9BGlYKKTJyLBq2JSEu2JQXl//re
yI96FbxH4CxWbu/lkmtQybhIMcDkTFM9X3xgQ+/nbKI1XkVZ5F9qFAsf+6zXu8cxa6c/vWo15iYz
piq+9+GZrvWtLkan206vaB6fZUeu6vyD52ZZJZ3dD68g5u1bP0Wx52ddqk7qRVosENhCpDfbczX1
+2JMV/2wL776h1IUVyGIN/55IV7rdwEqQWY0vvY8jBQvjFX7mCd2mxy1Lh0QQceS4j6v1fIprmoT
8u4Y/dQKfzBWotsyjM+/Y24D0QJGoBxVp/N1oM7eO2Nbya+wfaEHkyCUYt+rTSoOjRMECAa32Zrs
zOWYSFnAgGFYZGcIKedjAgOQhaSr5asTB/am0TvnYaocHIUTaYN47xrCcbm7IUaa4FvAVtCrQVlo
sdESo5nUui7FazzhAxx2TX831dG0kxwnUGG6qqT9yHL+dz1cLpMq+k5AkQB6Qs6cmeOLYx0khlaC
HTRegcBi9TEORvxm6KO2did+Ns7czgNEojDHpSRT1vZQtiJHI052UnScfInuD9Bzoa8EqmVAZkLw
tYjF5GgzLmL+73/l9zWwVQ0SsPIaJEPtJopfbHsbnnUo+8m/hoZ5KDJ6fD5QsNeXTpdOiyOaX8fK
q5Frxa02CevU9rqPiiFbFJOReNOExfQzBcj1j1nNPEnydgAvtEdxf1x8NaV2rLRuVfk1qANrBwzT
ko8VGYftVrBAnuFGNytdtcvDQCI1qyayRUkIl/jbPgGDVndy8GqFSb3zTavZOUrubG1ci2HfY6N5
fV9enAZUazBksviKqGeTD59/Rkh9XQacaXqNCzXdi5GSUo5qvydzRg5wps1tWbTfro95sUdVblfI
pfp8nQNIWLxFlS7BV1Lk02tSONJDkmqggSDqr+yaT0cBaAgcYKbOLH0C/cBK4F830ytaGM1mrFLd
rZNwWAmYtCJZob8TQkjfPGIQVkfPndzEXjxkjC6fWiir0YsvCak5+WKUShTKiir5OZgAZ2U3TDA9
MVwYypUTuxq8/vzbBKs0Q3lTwhjhPwRM6/HG7FM78Ii1Yea7cT6UtZeipez8pA1ijYkLOK3xv2lO
DAXXAy7XC8fFR6GVuKIH05w8CFB+9lBrRYtLYD7UjbkHY9NS5IpnaKTXjyI0ko1fNdU4eINlldkp
KP3MQJp90qj67uuaTRJ6cTNpJpV2GyTHYZxaLDpcLBdTG0VVkc1dey3Vy864aVOrkKwNreBKoUuG
8UFiUZVEbtfterxXbp24d4Z7rFk00W/wCR+qZGtUtZ2crMYPi29RrBbFU15ZYRQf7KTRMTnsTdmP
wDjnw4gAQKmoPuSJEIfqSnJVtUwNz1e0ouOdIzUm0nm9UVXoINlK/DbFqkBoPvQxolXdqS9Ds+Wl
RK3iJpONcXpoahzO97zq7OQP6syOUvLKrDrpwTfGlpKnqEW8E4MSRb+wSsrzbZQKVUEqFRVw/qSB
b3jsuUF8YLq9Gf8phiaRdxVm3b0HzaAzXzU80VFcMBI12w1RMclfbGByza0apEZUubVWtkngplqY
N1s9bmDYuhaEq/S+URBVQMG2Tcb4BmdES7oJAq3pvuoIyGbv0UC83zoDkOkviWgb5x0QVBDOncgM
d10PMyJdE2ySvAgOiioVv9OyglFQVOoQbf1U65FADsCz7h0nl+TNqNZD/VT2Up3vR1LdcF9Skx8P
oVmm3aYcND/edHkY1BvLlgLd632Ydqc20IS+lzHC7j1RaU2x0f2uFMeYW9dG9UNq7W+jPzpiQosP
/NN2kNIi8CKY4cYeT2aU6wKIuN2OfAwrEsOuVUC1YL46d+TPjjadgpRr4jlRDHHF1ZGAs0ZXNXs7
EWz2RAYHX5mVVLoOwhrjFymUpOlINypoHvoOaNN7p9a6se99hFdfpi7VslMVpGgSZCnu8T+CWNGz
bdCUbZaT1NU0wzFEdmr5OdQrXBEAkISmvdWtErBS0RS6tjPNwcru0E/XZ786s8OP2Q1qo5ZzrGpG
mMOu3eIO72qpX4tnfoINb5ZXa3oTV50jb1tdG7KvBcry5e+KZ35yaPlzjS8jqgiG7EW2MaI+DZoh
QjS7FghsVJM+Fl6ZWMaYe3KqiPp9jMmKsw2fTosst5msorwv9RBQnJtGfud/r/hJGeLP+hj5Bqgn
HW/dvkJh+IfeDYOP444WNOMuywkEd3Hiw0LFtQ2qlleUkN8GrxtzZ/otS5ZSKOi0BPEE7t8yWu5U
JQ8k5abr8Kj4L0dhNGpuQAqyEhsVIlP7H/BnO9rmWAo5P6/fFBe3IdBAFUIVIDkeuyDXz28nphFH
EWJwz8r/4+w8duNWojT8RASYw7bZQZIltSTLluwNYcu+ZDHn9PTzlWYxbrbQhAbG9cYXqGaxeOqE
P6RN7oKBAgvip3U93tmpINSoeSlWLsRlXgPDEjDLu8YAzWiqkdMlkcJFQ7dWsh9x5FQtaFvdq/ed
IozxzR4hS/53+QmXhYcpM0JQUKTbiJnCRjhdLo+lFEqd1Cw3eJ7fBWUd/cWHJHe/JHVPtNGT2IEg
2M5z2xwi3Rq1H5d/wdkDS6YeeG8PvXysKJcSrhClypKQk76UmpG8eCB6/4yIGzzqZgUM/tNrvVt1
S3kBFVls+b7/SRqNpvUGoNXxS5fGzlVRWqO+pRvd9gjhV+4arvxsb0EiUkXT7IZscA40081JsUfC
7Ys2gOz2UYb2nobIah8GkWUHQ8n1HyS4ib4tESd5ufykZ3MNGK3v6nkG4gbAXZeVlDAtWjLkhy9T
NATPpR3TuNjj8xUB5M6VKbD3qeSa+QqX51tRTyFoaANDkc7x9dkctcfeCZRxpen6Pk74N1kBT0tR
wHbgeMNxW2LvmkxgeRbW6ncxJL0hDhGW8AG+wi45yQPRaoRd1U40F2jlxLNDFzGOavc1zJ0Mveqm
T5vCbwIVwLnvVbkbXkEmyu1w2zgyuhjloKaf/R6phqWsIpEXui88xtMj4ynFFBpBrr+OjVbYh8yp
Ev1qKD1yIHKjaK3WOKvEyUrhvUEUBdkGEH+p5iMqTqKYLPU1i2fTuKfpro9b0MFNuRdjlWnZZggJ
DwddV9pY2ziEoPAhLK3B2NeWE9uHy+fo7Awji0qajMI40lzyJ50+/lipetiajnhtmgAydJqM6Epj
nGHFWrPV56jfBzOEjFFJ8pXJ1FlckJoFyMSDoiVfZ/NPV+blIzHnZtErBRmZpjFHUfClDDxz3PRg
m7PPiQdIeigJtDREgafLrGpRlmft0MwZSe+rMzvJtWpq4tpuPOUJRmR8bXd6+kkQC+sBv5aEesIQ
DY/FxuaKVrcBGqevWlsE8S6z++x7K7Kg3rZVgZJXM1twe4wsMFcEMM73leKHvh5NTPaVT/F0XweG
tzLUw6qADxXfVLGn5HeRyOd46+TxvGYb9MGBllcabAJIuODMlzyznLFYNvRD/aoAQlSfBS4cmJFU
bl58UafQjGGhm+hqFaNFgoFUfjtuo9brhe8WApLl5eO8vNAp+hDgoGCi9UL/eAkazZLMjZJ+iF4p
DLXtZNnBdWPc147hh3Szri4vdr7T1BUw0ekZA/1lxdOdBqCIclEzea/uVFffinLQHuLS7lJyKgTK
L691BljiwWBMghmlfcZGLp8McGjr2aClX7M2D6moHEtxGuE3KXYoFklWmk2PBVl9dotHvar4VYWb
6PeyYoh3WxpoOLWMfXS3aJkBG4Wp7UsKEPU2mcoovckAqU2vnUf6/i0a3eHr5R+/2CikD1Q57paz
JyIf3d/TjZoREx9Jp4snGF7GNQSR9Kr1VLLwYEz8Ty0Fs5W7kLY6JAss55l7nC7Vhlk1OzmEPyZE
TnTD0at+uFSbEZ6mia1sP7ua5BrSeJOsAIYk8sH/zTeyWm1spGNfTCWxXiLhgVWzFWtXlaW7Er/k
Hp3crNJlF2kudJLh6DEfOl0KWrSpAmO3XtCB12SZF25FNTdXGfrA2zlszE3MqbnmVo934Yyq8uef
VNLGyJTpb6Izcbp8ZwFFSkTlvgQUOoJRlJcnZBhtRIkfqp6y8hrPvmPA+wRQhKEli4ch/2I5Q2np
JanKm2t1rW/2s+HHHZqnbEGDrUIef46ew8lE3gXKLKNpGnIserpeIgJv8gZV/4322oMrVU/rxO6e
hyJ7odTqV66+5dOBR8EMmsYOqtvvev+nq5XN0CYMK8Y3p1UZ6M+12tZbp/DEQXdKUe6mwh3WWo3L
dhVr2rII8KRljBxrnq6Z9m09dMmsvnlekD+gHpB/6WKnWvkgPngy2t6S6iQTCiqq01XC1BW56Rbq
m9IF/XfET8Zd6zXptpjMON3oSvX3c8cS+TRCC3etHCYAQlms182xN5ZlkLxNla1uKi9Kd30P1LuP
qzVN1vNHY3zDS+Nzpy99ximTulce5XX7lo92fVDLeThQ89yV5Kd3OLD3KzfZImZyMGzpA0FeKslV
ZzwjcuQYff55+j0OQ7JBVaLdh2aY+nZhr+njnC1FDUHjW34DhE44R6cvbYwTM2Fzx7fG6YpD5Gbz
tcDN9TaCv/798vs620ReFKxwKNPc0dwIMh39J2AGpW5Pxmx1b1Prpa8uvs5u6Ag4zkYbXdWhvXJr
yiTr36CJJpZk/nLjSMM2Z3noLVW6HeBS8xaiSfVqxapFc25UhxB7SmfMdwg8gaOVeKbwk/GS6SZ6
P8zb+OSkIM8ioJhDqU6zm2dvCA2M7oYkMdjMFNn+2MM/WDkr57sqlRTx6JI6EvJwnu5qbVe9OdXW
RDyxvauwSPr/HNw/Xtw0sL51YbEWv84QzFjQSCYebrRAXQBELZ6O3lmUYjSk/MYQ2x1/IyyRz9eK
E4tAwzmiDpCMcuYpKfXdXDfpcF2OYiz9vBJFdD0FaDyqm15wGDdl57bZFn37GOIuutZ53H6JuRf0
jaYKVUElNjeCTNugaRQjVBGnMGU2KuwGJjPYVpf98+fOpwSZ4EjJDcBsHDb84ppTGy3LYMOF/02B
Nj0VtEavUm9CJle3kx+WNq3pUyw/PVg5dETI1xlQSrGGRZWgdqUS6FVt/MT8PPYBnIwbBavwQ8JY
ba02l7Hw349BGrxzdUvwGhEF9vfpKSkE34BJpf1bD8ze/luqXjx1m3AKOyXddiE9ij1UHPrTemxx
G/q9AFk5bkTFVR35XtuPeepjGRUjc9AAFDNvZ8+suw3h103XjvRZfwPakqSY0EeQfntguE5/LTdn
1KcBLJ/O9Nrhr44CdbDNpz4ZIrKfGoc7I2rU5G8fKka7GVuzDR9DtUV1R03IkMNDznWfreUli4BC
r4e8khyIDTThzi/zBCtAPCQotfapUJRxqxu9t5/SNr3GfrbzE6zVaaGtWrYsS6z3VbGd8xw0PaBR
L3sUWVjHgY2UyRM8r3zvxkN0leZedVPo9FZqa+i/kED0e5Oo7cNmNo4FNjaHT30Z8jeAgpIETmzW
dWLN6fvo3LkuAtOrnsohKWO/xXrI9fGKcQ9O3bj3LW6Xa9I4H2w2TUPpmgqGjqJusSTg4KEcC616
SrrJeMiHsTwofTK+RqHXbl2XkDMHiHZefs4PFwVqKdXwgM0tE11FgDzCC6V+yuIkv44YghxUrRJ3
ikBpGEOxfqMU8bC7vOgiDLxvLsolFoeKBhqYq9PNrSy3pLnTNk9Fkte+xWjdd+d+3uJntsbfWn5Y
/7sWMpXchrSi+IRP10pjpWZ8otfY3yh2ft3Rn1A3eVqYwZd5bpDchQHJ5JDPADWOWovNaRsFOp4w
pqvo7Uar4ZquXJaLyPS/9aG8oYmB9MSWitJ4Y7f6oObFk0hFeKd4Wr/rimgtA15UUO+rIDxEBORS
5lZexPZWE0QElMafxmKK7rqieZszZfzaqmGEEodV74yuag9lFCOgHQc/P/eGZQlMrxjhJXb8XH4p
VkIn7kNTPCmzFz9ydSq+V8w91E9SrstLfbCbEjsob2fKGTA/py+YcdOIvU1WPCl9ZzBKGtujnnrJ
r8urfLCbEgNCPwJ8K9zSRSaXZshgNkIpnxINXl4aqTVS4IG9NbzI2fWdWV31E9JORuU63BqlY698
Mouch7fJ+ZUcUw4x18Typk6hxkOvHtonSG/RUQ1KZtKqIdR0Oxl6+RMtqWDtApVf4T8X6PuSFByo
RHCAwBPJ0PFP8gqGo0yiSu+eerwnv0QDymm7YVaaP4B88nALkli7zxGIf4MNP1wji6i8ddgHvWmi
GX+nPIZYyfsWzVuqA2SFmapIR0DZVF70VWBlNwRjpHomftdXM7YrdZMoqnZVeeEMGbZSw/oqcKQS
X82ofd5fPgKLqCWXp4QFSsIhA6DpLQ4a0003ZKAU3KE0wFAv1btg8HspHY0kEorel1c7f1hEa0jM
qMLo4lKun+5+xW2O2Huh35WFyP2pS6OdY0bZ3lNicWW5SXHtgdzcMgCtV8LT8v7lQcFyUz9jpM3S
9O9Pl7a7CbxgNOt3dhvGX+qxEtd6Gtl+G5O/AEsYsm1ZtvpdW6nGlT257QZ542ZNqGlx4vkVmNPJ
P9AQoN/ai0sij9QYZ8LevA1QcD42jLgeA0HYCpJi8tETLLWVHV9chbKuBmuNYhFHHmm6ZcDssUDv
8Q4Vd16WzH/JDH8M0iYuGdvAz9LW9OM5dq8uv+WzM0XJJCsLiT2ml7z8rEULGCBqgvhuKCBZhN1o
//Y6+6fwvOxzLR+eDraDfDBU0NnaZVNyMgIaaoOa3M04v+P0pwVwK3HFnWyY1GH3c1KtNl/Z0Y+e
ToZ/ifqVk2f57/9EkK7smzoMguQujdv8eibzRmN+KGacQJTw+fM7yaNRh6JNQVGzuO76yG2aKLaT
uzFA18ANNe2XoQz5byMX/dpU66PngvpOv1VecHynp89VsHoWmlrCt1lCb68tg5GW2l3HmhKvROGz
r4DXJtkVMiFkrrJ8LDPquWFpQhJ0SnnsO/VODHHMwAo1710cau2ageD5Z8CKRBzWRLdBW7ZHDLrX
DqLiyZ3I0/i7JWL3uxu4TYAZS9zy9RfzQBVVoip0+QWehx35qJiQYsgDW5as5XRXJzVNU3oovEGv
j37lVmLuGJDi6ItdS7svp8n5aZMsCT+LzfknIKfxu47F4u7yz1hc9O/fiRxug6H1JKh1Efy61LL6
aRZseKeODyo7b0XVnyQce/W6dot6k+jAubYorAMuUz8rMExRzCPKTjDVICDeZd97djBbd9NhOppt
WvRfkPAy212Fg01loUkGRImI31uBu7381Mt5C+tSL/P9gOSlJ0DT73Tz21ZUZl2K+ujItre9ySsl
+WoYFSryflWXPQCxOIoQBG+dSXvSpBHIlyKwMjp0SmZr/hS48R+cjBi49H0xeNYGTSNnuHEyK51u
HejtJjm2s2aRvjRx4nfT3yUzk5pPDLSXFepAjhIafdXdg6EP6btOHbq8UV9siig3XL9oMOZxGiX4
Enma8lUAkTzEnl62/lCpleqrZhE9t0EbrpyiJSVXQ+obfCsjQklHlDLnp/s5W60XFErf3/di6jCG
ytM08tNWsY9hKdp2B+Ok/oZSRtQACx/xlWpL22y2Y1O7sa+JshwfEwuHa18VuhcftTFWtJWIeXbS
0QgnMKMcRPOBKmGR0oqiMwu1jZN7dRpL148MHTWlzorvswanwi1lX2PuvaBz8Qt1g7o52JFVrDEF
zqINDUPZfALyjNoOgJnTfXKtYqjitG7v7Qwl2C7SxW8rrtRmhwmt9jzR29vmpjO/XD7u548OFFkW
C8yySHWWDLHW6uq6V+z2HoRitx+roL+GITfamxaVWEfofmFl8VaZSvextJ1+JaZ/sDoTW6gBqMGT
3OiLzKYIECXrVK+7hxuOLlo7QIFDjmjQD4JBWPirL6L2AXm5MvQH6Aoe+ukItz1e3oKzi4VclgEr
HRZ64dBT5Yv5524uQmkSqXntva7Ywd5VIsApmjv9cRst8CtdqX98ej1pn4DdGjUUvenFB1E73Zza
hhkfm6BQwWVOtSl8pmrlg5alxV87mMrkcHnJ8+DADQ3mQgpjSfOdZf4xuXGBXGmXH0PSXHczFcEU
KhuSSgWhiZymquIDUKz57MrMVHfZqNjdntQXzsymw7Xgu6WHen9rJJ0hcO2iA6uOK4HiLJWAZYtm
LewQyeI/T8vQFvH0ahBHvZmy7H5sphCwMQ3f70kwTtX+8o6cnzy0w9llLhbOH9PG05fO8rE1DlV5
9Jx8wspQobvoCesljPP6a9W6P1DQwzI46u2bqRKqupIPvpuc/lNSEhVJmGTlxmdHR2XJcqjjrEao
e4iOBSZix6QfDcO3cb8TD6MdVMFdNJpT9z1iWJhvnS6Jy/uoT8x0UxHcfzR1MgVXUCfc7wS0OvS7
OfBCPDgox/apmlGBNNNkadveLcGelmNc6hvLKfTx4CZ68cCz52ShM73+TaMWhnmfc87vAIPHj5lX
K7TdhcgfW3fWvUOF+wZDylHMI+iOBOhyUBgpkNDSaLBlSkvNerGbQPkaF0KPH6PQaX8HCCzPz7YB
KHYThh4nZ9YscCjon+jPqeIE3+nBe8aNPY9TvHNSJ0j/hl3XlF8SbSqNb7lQ28mHB1IbWysyw2Db
zAhk3mStmQ77JJGFj4JpbbmfkIIab+LBqc0vFSCBH+g+lcK3RmdurhWs5ozrPsY298gRKrT9yEAZ
oFUhDcUdJWycp3RQy2hNZeaD00W5CnQfPKLsust//zekqFgqRXksjlbbDjdTXYzPOhYxt4GbdHx9
ZlP9VZLKmlDK0kCkG1HqfPpKo1sLPJESjl9Ay+T0F0Be6fi6yWIQwuqeaiWNnqMoa7e1o6YQelMG
NUJRzXtTlMEeiSt1JY063wG+YobBNPA5RTT4TteH0DKjrqkH94EViXofF96sbzx3sFJfd5O5Hjf0
Im3zNXa76q6Dv5xu0WmYk5VtWOIS+c4ouIix/A5CH+igxe+w7GkuPF0cwUHNzgbjK6F+dWujuR2G
vnE3mp5lt9zLzmuOv9hNnhfpK6zt0H0CTjXaL2lclvGzFmSF/cNKW1xa4rRRLGUtHvAzTsMBjq78
ocKR8yB9EY6aqpqpL5CA1ZDuv5n0OKj9KONq2igRg44N11bxdjkCLvvBcmukILGEJHIxnK0JkTh3
PK/Pj30za8NOUYf8WbhNXu+KPkMpNwXDqeUwsBoRf5sjz8h8PVeGu0GLK1yVFAPu2Y/Lv+n9wj/Z
B5kmsgf0/GkynXHorDm3dYQHtIe6qFPvvgyirn2YKOL121CNm2HbN5Fnb9Lc9KLHyRot5c5JSqZZ
rVr0ETj3OEqfMbUpBl9tewSt9Uppk11fT3nyHVXloTy02TR4z8B3p3BXoN55X2uTOj5N3ZyNYKOM
UF1JcpZDU9nahn6v0eQGPqPSTjo9g0bVQbjMTeMh7sz5Gmzc/OZ2RW58dfQgPBiwquMXUVV8l140
CO8GXFeTXptt174YdlWk2winnFvbTE3zpU6j6tYZaFccgCR0yq2WJ332zbOEmJ4yp9cVvwZT+5IG
ulgzIH5nJ5+8HZdKBfUSetoWN+RyHAUzKI+dLO2OauM0OmLQRjFubbUoQjqjDTyDbFa86CoT1oAH
aNpVG9ilwdcZ/IKxS4I44f8e7XZNLOks1vBbYNlKTD2NOm680/0VUdx3edaPxzwrHO1KiYzwfhZV
cRMgVe8neZr9qAIDjgz7Mz7PEBlXUhf5Ahf7Qo+Ahig1BI2CZZDpAzhug+ONR7PD82eDxLf5J7Nr
YfkDqOivahsNK+H1vEUACEo2yyTakex96dhuRB5pI4r7RxUW9W916G+mOYz3UvB6I1lW3kbqCVS+
5gTFQ0Ohe0frJN1f/lzPa2X5K0AXyVYhBLYl6mccdag6FCXHRIchtemqCo0NJR/1G6Ydaej3Sq6N
12qP3mFhTX3+xRjdWMybvsqMEZqlPWkvqJwY8Z1lt725VYZGVFvNS+NhM1iNM2zgsKy5iZ0HPn41
6RfSIBIRxSs7PS9aE9Cr7ydaqU2JD1Wq97+5P7J5V3T6fB+08xuAhjnZAjdwdkqjjKOPF+6jUtjK
2qTz/OSA2tBRXKL4o9WwtBc1hRl28HHYwNJ09lHs/jGLVn9Wcai7T9Km9FbumbNeOqY573KVhoRk
0tk5fXSIyeqot+50JJzjwRs180PZuObBFXr4Neqg5syjx/fhdLX1evmwnNW36B0QBLFuZ6wr0X2n
S9OyR9Ki6+3j3PTt9x4pEoFuSKg5u0BoyoPRpP+Jwuu+X171gw02Ab6BViEZk6ajp6viDjV6ZWM5
R9fNMka4Ikr2vWPPP7K2ie+6Svx3eb2zKuZ9zCqVSoDWU1cvukeN09fNgNfwcZ4tIiEcueeurTtI
a/ma68V52JOj+f9bavFos53UilvE1tHOM0xb3KhGUFy1inYbVdGwDzxHHBIvS3ejMcbH2LDWVDTP
kysmY7QJ6dvjVk4Cs2hZhEUK8zLw1ONogge6NrOybK7qABwLoq1VfeXmwox2Nh7Tb16nlT9at47i
Q9pW5n3P4Oi3MffxY4XXQedj7CX2eRJNa8OT82OHAAQ+MEQo3H/PcMFKr5UjOah+LJUB8IA6dlvV
rofnIZjG7k5X5vQQhI1efHbIgEMCgBuaiC5l3tnM2faMsY5J0I846qk+pMHSbyLTeSxotF7RZwiv
L5+7d4/20zsIUCmdRBnY5JhSfgj/lBxeI0azLHvnOBFWtQMWU+i2BElqa5tSDVPnJmrVtmMD7PFa
6wZ72rchNAguZNEi42xUueLHAoTWIeGqPVJEjQOU+E7BLAEE8t8S/uF0cNq8veo0FVGg0IGJvKnc
0SkyP9Ahyxe6kXq7mVraOnSthr+DLpIeKosw3WSjZzks/izAPnzb6IqVPFqdZR6C2u2i11xVhq/0
A+v856Q1+nfTmBUCA2McF8BYOaA900/BTY282msG/fBRdE0X3A5UyQXqmQwdp00+tNbfy7t6/jUD
ZQVgR3eQuQMT59NNtZqm6Ipac44t47JoC6M5UHY5vgoMPbsuWFPjWuo1cWJYD4AWEFA5X19yhNrQ
UJS+Ua2j1uEa5gPXJ/ljzq5vatVSD07lNPNBm0SXQSi1+mIHDskV1yVUjKtIOHr7E+AyGUhcQHnZ
yNHvtsOQA96lhxnKvkYfka5ek5G2Xd6oj345ua3MdNE54V5Z7FRW1vkYDkl7DLBS5odmegSLqDGP
Dg1T6zk0pZdyOir6f1nSJbuE6ZX7oFVtXm3wpze0nZjqBFY5vQJfUbuiT1BD1Z3ul+IVMMN0N0+/
suPhvDZdPo+iTJbpUTPp9bCUW8rJhYno7Ard6COfxIyHXRFB/nSMm6Yoyk3tKd42H6ufXq8me66Q
T09aKUo5XMjhgJsmtV58tUj7u3kydO1x4uJ81Lwg+olBsrMbBIKI89TV3+um79fAh+dZAHMCWgOU
mlzIfESnx1ppU2XuHac4NuNQBFv84IKtU7rGVTk2wRbNsqa9JjxmV1lY4J9x+aic38hUEEwEuBvp
N7vLxQuzsKAmp/Uxy1P9Sq3GQviqG5C20oV8zUN1DbDywQ2Aaj53FNrkkom0OJqIUxR2NsX9saiM
pt+OQTFq11mXwaMoowGhljKkUsiSb5ef84NNpu0hDRIhiACekz/rn4DcJtU8u1E3HFFhNNJXfgCm
UI6Dt8x2CJuy+VPTdrHu8tnKi69OMLUrsevD9eGhIexHwOd1n64PYygnCyu6I+itJgEHgqVfZ0zC
OsCiD1JOnD2pqFI3rjgUiqWuDX4+2naJUOENM8nk9j1d38Azt0y1pD/GeqJVG7ONhbs33T54NHK9
3wAwUmh+j4pY6Wt8cL5kjkkTgWCEauPidTPn8vpy8njuuRqu0Ry2Q7RjChX0qyCaDoG3lmJ8EPww
vgZRIEemUrBjsdWIUxgVp3c4jq4jxpsclvV/xPjU2CaOnTRfYOsmfxI5QTzgJxy8DbXTK9u6GvvA
15XeRnpr0BPloOQ13tlTiDsu7TEHpQzTpm9/aE03/oY+hljDUr1nBadZA79c9oFohFO/Ltt0gy5l
MqZ8PsaaGB51xEyMbdmkIaN8IyhvUUyIH6KQ7rQ/m1A2d4pNfrude0glX5ooEgWzUNizm2JUlWRb
YZ9VbSaPkTDyA1XpXZVlVjQburOl8SXXCj15LTs7GfwiHZ3/1LnVXmZr5PtDzYR5pFEMRbIZ5hA/
wssf4/mhwIAHnTduJ6i+mLicHsYxdbTScJT2yFGNr2oupW8hxeddFutiy1fRr6Rj51NPuljSVALG
P3CFM8x1C6FW8dS6P2pulQCS7vIxZhJsQ3XeGG6XddeEQTPBP8OdzZ9RJ4YvfEsgiK0wj+Ktnls4
aKHrYbzohdaJR82e7d+f3RPpXEA8pPcn26SLDxQFmDgeG3M+wnbW0KBFTQR/BU/c9JTH+yRWMY25
vOJ5SGBF+tKMg/k+iYmnb6EeS28elAG1FBNY6WCm+k04Ks+BWxKgCnRj33Ii0eHyouevnj4J+Foa
i7Q7ychPFy3cPnPrtlWPhV5M2zxPzA0qfNGrm6pXw+jUz5eXk9/66Rd1utwi/KBCAFkvGNQjbKRo
g7JP+9OILEjfk/7t8krnmQtAIqzDpMoxRf0yOU1cyPxpXarHMpuavdMPgbOn9WSlvxtY87je6M3I
UMswG0w25sRNfDEmo/dJ6QVyVvoIiPmB0ZCijcsKuxOZ50xRYB0dbarnDaN6HRhgqO4a3DxWPqsP
3qXMxAntIPMIuYtAa0ZuVeRDQXnSp/MBRMVkbkwrhUKCQOU1NU+m7S9v8kcrcoE64AI4QBQBp6cn
QjIRT75RO2qVkj/FSD8dvNEcUz/MunCL1OxatvLB+ZGdKUmSAgEEEOB0wTpstAa0ln7M+3mcd2Zm
9e6DmpoeimQ6BI6VOlUGvsVxhf5FakSJzOB1ORjGPkT3+trTjoUgwGQKKlAHSGm1vtIEP89GJJiQ
4YYkZBF0Fl+hEpUzmKFEPw5t0flaYzIHSq1hn2FD6FNVqdfolcRbvLxoI3/6FfKFUFChggKey128
wj40jLGiM4sgWJXcRL0Iro0A4Ak2rd02R8JuDTUqn2W5pzDjkRogieGwLl6hqOgt4oij4+eXm/4Y
xeOh8JruNkdW6RZ6n+d7OOI9tlGp3ylB5UkVo2mXooC1ZlL+QcAFDS6ZkmBbICvLEPJPDkqRXeVG
PGhHruT061xryR/caNMrk7A7bHItM+etpuiusvKdfnSIaU6jdSHbbmdtxm4oJ6FWlXZk6GscvMHt
xUaREcg2AmflGvtwLcujoyupTUxcT5+R/pOZFPz70Sqq/mcFy+ErHjrgoXsNX/rLR+nDtSSMglpX
Qu0XaUShxGGkjzxXaWTjnz7AWxeFDL03fxUddPGVb+ajtyeFeCU1hItr2ayFgeHNNY3UY9zC7kPT
MULYK2/2qErNP5j1z5uqnsW3zz8iABHgQO9HeIn9LUqz67p61o7CsEk7wkS9yfQqzXzmLgxQ/x+L
ySEGhFn6pcvz2TZuOQXMOY5Fgtz0FxWNn53hKlhDCSW1Vrbzg1BOZwZ4HFw4YFZnhefgdjBqY0K5
bcWYsOODp1Joe/rPqhqUbdeLPlo5Lx+9QSktQ44NWZL+wunZnCOM1gslNY6O4lZb4RQG4mCOG2+1
mKGuVhvOniOtrQSgD06pVEIAIfWObFnOwyacD4ZuNok/otR/cG2n2i96Kc0Vl5xpPl5+hR/sKtof
XMYWOFmQDvLH/BNiXKoDb55s+quiTq+HvP8Ly93atikNcs5nYkwrZ+aDPWVB6B/ykyCBXURXiHCQ
SulpHW2jVLu3vum94YoepNUdONMB3W8dK6xta4XhvKKw8tHS5B4OfnHg+880c0RqxZ1txsZRcZTy
AfBWlhwcY8qgwllD8pMKacj9ORv+P3mPja4LKmA0TWi4LzbZDmE2RsTw46zYybbGnb3baWIO7ubQ
rY5qlxb19vJr/egMkdRRuqhUBgA5Tl9riGSaajSGfqRtrDwIA+eIbVX0cbJP7DlLVjb2g5GcjWAn
3VzAGgA1lnOwUStVmoVq9jDXVINu5GX21skwYTJzZPhI0MS+15J8M7RZe6MYTiju0TMOb+inaE+X
n/wcKyd1ikEf8R9/nenauEYaJo0Wpw8iRN/yWPStYSJcN4qnop7HL9wq7XUTT+VdN9lD4DvW2G/t
cqz/AJukZx2nSgFf0I5XdEDOMyh6zDQ2KJtI1Qhhp29Eq8HCOVZbPwRQQZKNCErSCrBatwCA6Afr
g/I1AVq1EROepCtx7D02nqY0HD6qWcn44as706v1vCQSjdly6Mu/moLTjR5Z1m2FNt8h0pLsKa/z
ftfqwtzYXVjfDFbcrwSa84/PhZwJ+p/smL+XxSOtcWzycnd8IKGJO38UQOBwxegeW82OvY2rZ8am
QdVqLYc6D3CcR5qzoJmYcEE+ON33vGxTZNLL4WEKjP7v7HrtNZSgRvkGep8r2DJDJ/z0TQXAVIJG
SN1cDCMXS5pTVodZG7nHLNQOUZ3o+qbBhWRnGZn7lM1V8OvykT//2GUZicoM4hbcAe9f5z8xPJrF
0OLB7Rypk4u/fd9b9Eft4GXAt/Lr5aXOvy682MH3kD+hgshNu7gSzSzkss2T+t7qkJvozBEmalU4
yc4bsuDGTIPh2EeduovaxKj9agj1bxYaEcUmszTxGhlT8SYSrWhXTvhZHQThAugpkg28Z2LQ4lbR
a8RrQbzU91mnV39HBOugOjHLWHOoOjtNHioY1JEQjaGTw644PU2th0yKFnTTPaQOdziYecQXY7aU
6FYT5n/D2bb3l3d8bcXFhgex3ZpTOU73HUSNxldcM71C1bS5FcBhDkKs8aiXh4nvU06AwBeAKecU
L+6qym4UOE0iuytzM7nmWjbuCiM4ajipr81uliHxfSl8ZCCl8xdtzNPNTCsUpsMyy+6EEzDjMrMC
E4UgLV7B0GKL6bb2L60o8slPtNBY+WaW4UiuzehEanpS19LSOl27a5CYHDo3vRtHZlIirWxYgLg2
hDaT7h1WnsbfvM3cH5df5mJziQccUElVoKXPeGDJkut1Z5xFZlu7wp6K3tdArT0rU9XCt/VEXa2k
Wh+sxkkFyMngnJbE8rCmlpabtLSRtVK1Od/N6azO/qR73Y2RpfF/lx9t8QXKKpXJNR8FVgU0tpbW
GMlk91aZzOYOtZSa4nSOHHtjKMbr5WXOnwkQCgAg8kcw+Hhjnb630gMaHDCT24kM/tZdr6Hj9TIw
0rbxr3GDYC3eLc6JnCpKHAjkP3IpxOYXn9+kEs0CK7Yfcw+ASuwXs9ck9zr8WbfejFZTDYdBCfvw
Gjebvqr9XJ+6fut1QfobU1xX3zmjFSWbYAjNvt9RsDdzta3zcE793ixDe2vHcVXGGxdEha4dLm/W
Mi/j14PDZt5P0onPF6Pw090CshWTDs/2Y+PZ2UNOlyHeTZSsTCbi6G5msPZT6Tj/c4AI2VUJevYJ
EMjwWpp63KyUNec7yVGTX9v/kHZmy3EiW9u+IiKYh1OgBqk0lWS5bZ8QbttNMs8kcPX/g/eJRSlU
4e8/2B073NHOAjJXruEdVt0UgNXG298ywMssq9IUz2XsdJoPqNAORD5p32QrnBcxTc6OkVD+d3cx
b8BjrVVeEBoIO3MTztClgU0vx/HsyjL6GQ2i+BQp7rL8q5RNhw38aMr5ikrYO2+dNZlFr5QYKvGt
p0NZlI1hDqp6ntdxOyI6Yi5PtVmVLs7tUa67cmcUmX2IupjxCtrddl5/RaZNLiFiZnG7g6SrjtGV
aLA2i/7IAdc3wZicnJj2hwljYXNF1ouJrOXYTWc1WyC/5bMdsDlumCGZVjDVGFtHk0kkipB8NY4C
JdprFrTb5IHoR6BHcP331BzU3CYxypw+6aE+aPiGaah46zUjsQNOvovyxZCR+rT0pURavR3bEbjN
3InXKFNlcVvqGbKDt4bIoKt3zECLMKbSUs1rVdNmj/IDCRQQppGI8cjhtu1iUMuRk6m9fY5loy3p
rT3YXhf7BYpFsy+FWih3ZjuP080iXG91JRwWRwvSFo79WYXWj6FVa2UudKCpMNtAlkZevuilEXen
SJIqLVUk5X+tYSxm4jeKGcugm2XR7Ys0lpHfAvpn1jqXkQ5bUTPb/qWYCnyb9nKuExeyRq24faiv
sttaMdN/nbTZKx4jr6wzjEriFORW7Y7z2W1aW9a+0ot+16KrKXdpHlvKbbUyzwM0puQna+wTY4e+
XDTogNXntCfFAAR4rjM9ntEPV1JpP5XdNFvo9zTOEtjo5w9HZOPVg7JkqvLMr8q/kHzjewFSNskD
K5fAliFnz8Xt0EwPGMCbxVNUlXZXXdnO21O2fqt1QMdgkLpm7Ry+jSe1UqmlZvbaWTZyvCu9qJh8
MaOMXqa1VgQlwnV6mCF6KPcxMTzU4QvNPvaDe/ypvPnTx6F2k8vwa6D/rWJeAIBg9VibSNtXEiho
ZTbPeAA8SiY3Rw+F+0AiVT5x6LP/XLOMjtADqivR5t2Fge9qJBac8C0DUJFmrWdl3T5PnimOapqC
LSq7escfF0+pCyYDtQ/+sLWz4vjxM2/LyvWhCa50UlYIIVy4zeUo6py9MM0CbSFHeNCLqLT8qZ6b
LCB5o12Mkq7xKRk1J1jUOnlG+cP4J/fSa/Xt5TtADJkfs2qbMQ7ZJpKKroLWq5TheXDY6WakIUOG
rupdMc4o/plN8h03zZW1aiufP34FlwEDNCzN6zW40m3YTs/yWl/aoqiUs6tFU7rPrVHMd0kKVDYE
jjaHGrhoza/qyrsaTH8/1R8BnbfPs9JLo7ls0KLcdhTUBJXiFpHGZ2l6DgRbQID5tJ/KWdXynbSN
svYrN+euX7xJrX3hmeXyMk1QRv1+9oxUhIkypfJOKohnHhf0qKKzTrib/sN4Vczpr7lQPXk/j1Gj
H2RaSHHoY92rgsmTUX4HBQOqJbK9+uzTP2FWKZhQ6OcWKaRTJeOqwG6AU7hDJU69L9xUn4NCxRUz
0NQFMw4dyfE61J1obO+jRZi0priRx72HjHaa+lGTDd0nErPqyTbm5Ru0yiQ6MyRo7MM0aV2JWA0o
9X1jQiw5wF4wm2DpbewZhE0t/GOh7VME8aLV0S3Q0pzggJIm/62BuMJT5MbFXZnKQTnMhQe0ttIV
nTbMwgvrb9u+6ZwQIz/APs4Izz0oOt1uaRbkTvMiFDftnsoIBbyTxK/JCACJu5h3VNYYaWUgyiJJ
7rqpmLK9007uM+rpDv6mDCP/QQF1Sndaly7TV8surG9mlSjuzpZD9wTpqrQPQzIWKMqRFBWBkOgz
73tdlUe3gLvzWSIXeMySKV0LFaNVVhZUSfJYy3kF6mpru5YebtfqgceQLv3ZyryHR5hVulce4hnm
5zdXxo791OpZtjw5iD5rN0YlrE4Es+fEu46MyAjI4oylOTayVO9TInDa7Be5tGbYFpBhggXqvBNM
VW30X5lwyOoOCld+0qoos39JGqqIfhXyMwN7JBRp/o1lGJcoTIR6UcudOuZ6Hi557B2ziUmxEaiF
JzrYMwIeKxrM7q1oEoTQLOlW3yoPRL0v3SX9B+J87oWI90dDCDqnbFDEj/V2PtgS/OqXyuhS71Av
NfoSo9LEYtdWbgfp2LVEFLSzpO+0s8zWy29mY8rVG1crx3+ZjcRwBRyrqmeC5ui+dtJejLuBCTGQ
fl0oDRT8fnSKY5On+mr1YY4nRG0c86WfsUbwVaBYWhKahWfP4EWyvPje6aQ5D9EEkelGwWeW9gAO
nvXBGbDQDjVNZsWpzJLe+kT/KYZe2ahW54+T0H8s6C9yuGTtqSepF66VBV2F+rwfCRBou6kya8Tu
pal9UppFWeK9nQiokl5V9vp+TWrIqApHfZ0whxWhotl1VPldZFX7dDVVKR6KqpC1srMElhbBkmbd
eTQr2qX6MsyWP2SFEl1pfV4GScg9aDKShDO+uQCXThXqfp2d9M9RHuthN1TuLq2FejerlXitBszs
ato7f3shc+hIdVclFRjytMXepgeQYXNp1Wr0DIZ62BdFnnxyU7dC46kDBsqIwdZOi9SiR/S52+hK
Inl5ITEup7NB4KWRAijp7eKFq3bo4hvWmc28aPBx3WmAuGpzQH0ojLZ5ENFcjA9g7NBtCLskS8Tx
45vpncsZSRcNSQnkx1d4/+YF2F2xpKDDk+dyUkmNMAvKHjvmeOD8m+jFGFXzaIEnPNq4xpwR6+h2
Sp8oh49/xaZ7xR3FoWR0DUh3Raxuu0lT2k65p1XFc24VWhYHWZ/M8YHzNbm7WFIk3VhaaztXuoHv
rQpbgIxohfShB/j29eeFCmIgX2o0xlRxrjRH/Oqjcjnio5BDfqMf9PfJKCM7fOgo9rhMaG+/XXGs
+4WiDyU8oDtleYRDlU27walMH1ZH5YTaIFz3YW7kZ9TF0sMYJ5C8BdncfQtB+unjl365+7CKW6ek
cAlo5BnrefyjH1wLvKZqTaufZVvl37q+bu4K1FsDmS4wtKdlmYIiJirISRmunLp3jvoqVgo5nm0H
YmNT4eUOt3Q+NdWzMXTpAzp2ajhJa/g+4R3tzzmqV0Xap88fP+/l58bynvYT8lps9QsrkBxsT1vN
dfo8Dk38VCN0OvsKSPrMn5J6P1BHXUPC/X6OTe7FCAOACJB/Dvr2gEsQNkPRVeY5S5ZYw7gFoHUg
bFeMx5ibVTt0s5XvF4xPjD18mRKnsigSXv8P0UCp72q3We/jPq6a28HMjfSBHgWXchTpywu/XEfH
EUOqRSBaCbT858zEsMz8bMY5LIDNPBsdHP+WXO5vA9cKgtWRMKHBtqrnbPax0tlVig1X+lI4GNPA
6baao7Lg0aXVo3p0vAQ4qEOLSA1B2V/z5dl0KNisa09vFaJah7SUFW/3bZb2gI6nOn8xLQhQnaKy
ZciU7tQpb4KyHbNjqWTGowGv4hY5W+1ar2/dnG8+KpIStMr4J4NMeuCb9RnnaGrDZnnmtEgjUFLM
q0mhR4uBwpic6VuZWH+rTndIG7v8NODAkAMRVJ3XOSoLOMyF9fnjnX1xnIhdzqolRXmx3p+bLjX8
LKdR8kV/TrMkfzYKvN9w0Viind6Y1jHNxuhuZOR6ZRNcnKcVZ8lr8GBArRaQm/C5eEYTqbFpPjcY
qLmneTSKu6gpqh1e3V52lK0y/Pj4OTddXb48Ghrr613dnCHRb2p5oZATDFM8Pw+TUnzqGqV6xvM9
PYic7PrjpS5f6aoWg1QMFwPY3i0GKI4FaCbpxS+1qNt/Kql/lbidnUrK+8IfIsgttlKnf1ukk8Uy
N6NIRUWdQfnmO7ZS67u4b6LnpDPiEzWbGyBOW5HmRdaD3WDk3pSkfT4n+5pGz+WrZWUwM2CQaIix
u98eqkWfqinLB/FS0Zs5ohuTJ742tvFj1Gqt7n/8ciEGXJyh1Y5tVaxAtGHdu2+Xq9jM1FCJ80z6
0bRnPENlQ7a1ZIXceXphdr9UR0bjJ5gzMLLGWCtoO5KCpz6zYKTJsBb2NJSi+17DJl2vlZ9u02TJ
vkuS4km6XhHtjWHWW39BPrKgAddM4hb2YmfkPtiP3vW7oRfdLT2vqAl7x0JEIzD1or2REjbFE9m4
NqDs6Xr5Q2a5jUqVlZna9IjZnZv7vWLU5nGQXZkwknGaz3WRFK8IOyGS7CYrF2HBk3nZxYPa/NAI
CFlY2SkSLnPaGVhPEqUfunZwo5DEWkUAS5TtL7djJIyPYVf391bfKV9TyxyHBw2D3M+irZQvbjl0
P/JFM7AAmeD02hb2QkE8Cqu/U43BejanYvkh6cK9iKKFD5aNs4eM5TRVuZ8AKx38HE/Me2noGA7i
tTWnt32RVs9DpA39TVliWgS9D0mx2ksS9zZm+FT6Q18sagBYRhY7aIVLfHTmWWXCiJ/V52bSFO8w
xF39n0zdjFORRyhn5S6ivy8llbvyq0XSpXqaUbcJSSsrXN69tFJPEW2WuzjFnc+nsdv/x/9M0JKL
I3949iiNHcoISenTtBlfFTk3q7tmXd6CitHN28jqDXeXyGhIw1low1eDOx15wHYpO58GXjf6TH86
w6/TOSFx5s/tUIftPKS+nlWV/TDn8ZL6qsqc68mlWpr2rlrN7R0643ryanVp0YQR1d4UdEwV8+M0
kav5QpSjE1iQm44YhRZaQMexQjsJy1TzYGELN9zjjTpZgQ3pYfzsWE0W3SK0POrjboGZgmcl9ZZX
fyt0fRx9q4nLz4MzR1k4x+NwGGdXGC9TlWH3Yug5Wu0pqSgaNvxOwwfDS4Gq6BESPUlVuV9o3nv2
D9BX2OD1suxfm9j00O7WUyc9wcoqq3Dutdm8K4COVDeliJLvuGQq9r4CeUcpPxrDWIVjLdMfENTF
P7ExNN+KvCxaX1Hrci894VkPaRK7932L786uiYCff6H9XdUhrbvZ8Re9jtAuYv8LMCnenPwzRoP1
k+Dfd+fBktPDoGRJGtaiYGgwENwGv7ChCPtJBcszZ26tPmX9gh4WDFLbfnYjmv53ORrdd7LFUu5I
MUgUoSeQyWZA9UA0865DtC95NFtjmjDFQ4zotRonhOR9XMKF9PmpM0xVu2CEFFgCihSSQDKv/Kiz
h/FYJ2w2zk1WTDvH6fhFGHgb1j1edf2XtpTDj8VotJ+5xuYO8DQypzvgZ9035Gmn5K6MxrS6meay
Di0gcbZvJunk3GRdYRU3AAqUVUK8TL5YQ9kVPyG+9iYtgUG3A31I9R+N2U/RMatx2PHzgsw7BEbr
JKEmmAveTIqFQa2ay8I8C6+p7QB8hOx/4EM1Zrdj38TLSzoA9TuWaKTRPbRsJTs0GfpIvt7X1ueJ
/WgFtcttccxmZWK8WLVZ5xcIS+3TOgGHrdaIO4YAsY2J2OAgj62OKObcKGJIV6xVVJq8QT1FqC8t
9IgOXp5oYQ9G/sFZJtSjwhRWS7InXbVpFJp5/QWMdCL9wYpkhc2t0xjL14W/f94pqS72JQmE9dob
0TDcjxHttKDQ3LI9TIU9VL4Z6/ZnGTWYXkVm294PvNXBCpt5mLKTUQtt2esjTQrfVPCq3U+WVe/S
TmeMkJll0QduSwH7jHlWQ2DGb9C0A2yCZR1qVQbGtKxmb8dfoDcHG0fWX9mcyF/AUMtX+CvdcIRa
25vIQczOdIwb8Gm+mlQ4V5aO1X2vRySaH9CddkZyqTbXg9moDXE7A5dLIJz1EJzCZqor/aBA2HXP
AoTYf8hBpoj55JXyS2nNeDwNg2c1uwZU9DXo6W8Z27fJKEgWaD0kgMzuqWbfXqQOwsSIf43NixsL
3Kk7Wbo3okGlJswWBmm5b9Wd/V+ceckjzS5FucUlF2BqqbaMnwbFqnZ2lmZWkCfsJLyVzeKX5rQt
fWAZoRppeX2nHtKklXfODAfkr7MsQDJr+kiyA9RhS4OIbaeDPSjalwIVt5r7avB2U665vmKro7Iz
UbYMkzxur3H5LksIElY04WjKM2S8GAp5rarw4vr6xUD2iKvda6vi0IPzaFDG6AURt++lHiTjLL/I
bGjQKVmQRL2SBl0m0KTOCHqSRJPToj/99ts1NGJRB9aql6XTtH8b1k0CuKpOMKDdH+jTot58nHdd
JrVweKj26Vww7yaHfrugaUiTtzkbz6AB4rtOWGkdqjhwPk3W3D2PEWplflwN14jIl8/Jskg+AW6l
2YIi4ttll7Yr9C6WBu6pMKx9nCD3XCku0idL8WDb1cvfPyW1EC1hF62ei6IbQd+5NPTOeFZcu/uG
9ByMvDQGS+gWtHwHq+yOTaNeM4S86KYww4cBCGKYiY11oQ5U1WOupaPIX6yBcsSPvQZb+qoYH7vE
7T0fbU3F75mu+RYKaNWVc3S5n0HZIdiE9DSthgv4SVKoJZ2z0X0eZG0xZzGZqky6lwStYYkuHDIz
OXYLzcWg1hYQfzLSr/W23vkJMIaQ+KQotChDN7UZkIF2GoesfEFSVPFnmSHZILUSAfW48WpG5Evp
x6pEgQ22/RjkmTVegRdfbjNCIWM9GAYqZINt9UQnVx0ztBNeKHOMA0NF2ft2p5m3JnKPz53elq8f
b7SLBdEkpW3LR4c2Rltp075FtTVVPGwiXzQcvO8bqc6hTEzrlslOc2uk7nil4L7s1dI4BA8Bg2s9
xGhVvz1ITgXDt86s6MWqyrZhgmT3XFSIPqAkqyhxtZdVYr/KxXU+mfagopRmyOpRyYR5jWWxFQkj
s+Sn8NwEEc61urXWdqy6hw09Ri8Q5+TeKMzywYULHCTsxI6xapnsda1UIMGr0VcUAvMggQjxTcyD
9lyvipNXYuk7PwiJKu4SLsMVynNBhzAYA7nEt09aG1t3KqOQr0PuCTNIsEEXQRp3CdB2m24fKlbz
LZJEFCSZx2mw9Fr9tx/r/PDx9rg4EfjkofaEKNz6rZjAvv1aWeShjqOJnAmMihJiBzvke49d1jdT
LNYdweLLbHXGsRpURPeTyqqvvJLt9vzNFl0N2dblYTOtt8Ef/V1v1iMrH/L2rDRIINxmEdSNJ6cu
3e4In36hd1hbwr5yCLdXDItyKtBggKbFXEXfFPZlXCZFmrvuU1boy8++p2o+dPypftBV7oCdPRXt
sDdk0bRXwv42ABP/Vglz4Hewj2nxbgKQOrRA1hQa+cBYvH+jvrCRq180c5fqnoRxvaTK19x2FTPo
7G4WNx9/7AucyQrUBNuArxD/ZwV3vH3bIPbaVrGs+FyVzfR9QmV4B+O+qAMkr7KvOXqpB8+MlTPm
Dqk/mdnwWg/jgha2E1/rXV3ECX4LzXWmGqsA7drqfvtblCYyO7AO+VkrkvnWrTV4h7GeHiOYZCdD
i1sb5SYvjoKZq/kQIcj5eWyXyDheeSfrOn8mpyxPk3bVZ+Bawrxq80nSRDMGSbP4PI9qedPOc/Fg
tpNDHQhE6Uebudp3x5y6F+zqlV8rJ2QHwedKkL7cFjZ9LZRBiJk057Z4Ni9zkzhFQv48jIw4A7sc
0iqkSlBfWxXIdCjMAW8vLLJL+7dgu777+CVcHoiV2QcQHJw//a6tvcCQL32KDfd07g2jOGfaVOwX
Z/ACvL2qQ25I5YZXdC2vXl/s2xcPgtJZtSiBMtLS25zCSLGMsS7i4dz1y+D5dlR6tS9zS7mhs5Ne
iXMXcYZleLer/AGYcDRn3u42NOb1Fkq2dnbVfIh9ANz0Koou+i+Z1GgfY5bxl9nO+lwIIqK3wgTN
uOATdsXUydQC0mUui3dE7Le8twVMkQdgFyOmYUb2mUm2taOH63DClly4Vz7qe49MVCfRgR91Kahh
VrNWtWqjnhddj6M9Pa9xfoiHWNtHJTZUNzkjvPzKePxiI/PUFrx4Ovw8MyXf5jWDLym6bFbPVjwk
amD1uAPTWhnMQHVHx7iji1R8oSMYFYFZReLnx9t4e5nxzomvIH9pE5sk1puQYvcNZ6ZsjTN3Gp4H
DTLi/yBmqO6zHt2TI7dXeigFXapJFE4QTSjMf/wDLrb0+gNWTpBHwgFAYH09f95mRlOrs6Lr54X5
Tx+iaKyYN4hmKcg3RXFyZYv9LoXenCB61hpcGbBasPQvlI07Uer0kDzvXGKfMIdNM1r2EvaVKe+A
IvTVYeiyqEDoTPRGOCVQxMD1ZJPyL2ASw6BjPY7GcSjBmcWJl2T7wRtx+/BHUwBeChqz7opT381q
7eysyhJ7ZmUpPt+pRZVUO8hH13ondgjXLnPnIwJYaXlAqQoaF21cWuI4Jox20E1uYoWTtSb9vWf2
j8k4YbH58Zu/wOPy7Zm2UTQSS5j1bSUoujHpK6ZJ9jmfJ1pOY3VODXMy/T4qzBDfRtJ5kWBoOSR1
tcOPDMJLbZffB1fMX7xYGw8r7ejaj7q4W6BmrMiNdTdiE7OdeQlTHy1hZMtZK2l2HxIlbr27QdGL
QQtyt1QOvPCaLuOoNd6u7vVCOcREseQ51WpE8D5+RRdBnh+DPC14YAoCZKw3IRDsm4A0WC1nXS9F
jteziMJknuYxcLTa2rlrdyzNMJn4+2VxbfRoIpDzuNucI69jZzBRjjk7VaJaN4rd2mDVK0HXumnq
UbnrgEXtu6bvrwyq3jmMK8GJKoAbjYpz/fd/HMaptXQBrk89A0bL/rNbdwlFC0Me8JCnXjOd/k3W
2JxF0IssSH1LZr+9zegbld6yjOoZ0db2awxGCI0r6jJY+U0uQpACS3oCvi9DMdSOvmtiNG1MrUzb
Gw2M8Z3bOvP4lIyq/WXUM0P3GwXZcn+KWzVs7T6dd7JmGvEyANAWQS/axAkr12mOCbJFo19ldemF
pkxyyCPtuGLfNWyz/FkYHuIvH3/Szc3CUQMkujIf4aetaKhNlM/KxvRqReT3c7+oJ71y/9HMtVOv
LHeyqLMrOfNm3/5vNTQE0a5cMSnbKi5LFdpkVl/c26rEDStGKE73Z3TBo11Nmhh0dWzeLo1tXAMQ
XC5MVoJoBH0/l/pkK9/ViChPMsZV92kkKMbS6nUYsLtHPjLSjkk2JY8pqOEr+ejlu3XADnCLrr1G
iOWb9lcxqnVkUYvc03xi0lblhtft88ScZFhakYEnibyKP3/vQblCqEkt0AoXfKexiSM9VZPyng6u
tjfyzjvSTi78tQ371M12HqCJeQ30vjmefFaH+b5OLbKWw1BM3h7PWIwzUpt1yTDK6HZjslZBcTws
92mLs9WV2Lfmkn+czhXSTcdpBWT8hhhbm9jXgcFkXGx5u1grpbHqOUYpkw11+lt1LxbCHJeVYG4y
Hnc2T9UYuHmPReftBOyLXUS194xDIlM0rAcee7e/Bpnfbpff661qMtQvsKK3R1GmuqZwF3u7tKqd
fVeyM8sK6QppyClAQufvYur6HtdYjqcTE0zi3GZ3aijauULRvV3u1s23ROkbri07WcENzZUi/Z1P
hvUQzwUIlebNtnGldQwFGOeg4lpUTHxjvYeQBkz541C2SVh5IDoBaHDQDTRpW5nrr/jjkrAamUZG
OdHRx1YRIldl70yB0it9oWJvK4gMVJ5cDnCDr9Vcl8/HysAJab2gV8L+fLsyoy7mVvbo7cbU8PYg
jwecReJrKIZrq2w2vh578dAMvbcjjmknS2r2Hkz5tdTicheuz7Luv9U7icr+7bNkUjPq0mi9HQJV
qwWMZOJfiXnvWv2wS/ruWiPtvaeijUFvz7PJ+rYzAvjcTWti5LHrFifdJwvgfV3m+v7jvfHeU9Gs
Zp9TzDAa2Gx2NVLrti9id9cuMAozhHiE3+qls1sqpoY2AnrXeG0XzwUnae1N0ShfPTi2AnGqs0TD
1GvZfhnd6p7ZdXMvlCgNP36ubeRdvQHgW9DrIFSx5TdfK85gchgZEv3NojeBanOHTm2Z7ty5Ka8s
te14autaeIlwm2GeR1602X+KXStKp6N03sVN+prDPTlYjPQWpqu6880shv6J+J/sjM5lotVXVvTY
2539Ky66gRk1ilDmlatge9mtv4i+O8qLK3SKNuDbvVovOSqokcz24PSLm8LoytupFmVIGx2pS3vR
bmekB68Es/de+Z+LrlvtjzCTJTHAEIwR94hswYLQQGlHCqPLMcVJ8O+/LvpTAISo+1dRxbdLWS1v
VxEsZYqK8W+CHROZdj+Xx9FNy/r/sBpNBjIzQI5QljarDVE2KMaQo0jcYb7O8eCoBORTnb2HO9tc
U2e5OJJ8PPhhdDVIPJn+b97jiBLy3Bdltm+wZn1QETAIVOA0QVqICuKhI69slve+G4Bcngw1GK7Y
9cD+8d1iK41G+MPZfjYbHdUkOe2Ys5dhE5OVffzdLm4ixG0Aiq28Uoejb2xOik6xGJfeGO3M0ond
11FDROBoZaJqb8ycCWIARSrSQS5oFnrkYyNhYnz8C955WHvFunHlrsawW469qvUGDuGDstMjaQEK
gYQTToVRP0UWUJ4rkeGdL2mvqMU1nQB6vKVQqzFguqFXySSyasKyu0xQAu+dWiAZTpXkoaHQAvH+
+Akv3zEHA3UfEhjm6kjUv/2cZZ71aF51+R6iqhPoxdKHtdSH/UL1+MSeHcI+bkWwZHV85XG3K9N0
/N8pQYsC7sC2PdFHNgL2izGcCjRnl8MqdouhsNE9ANgc5xA3Htg9Nti+U5oJtFw+fu7tl11lMNBO
YLrNeJsR7GZvtakTO2C2h5NauG4bYI3T/EBs2YB3pl1r7K9/15+p9u+1qIIBXoP3ADnx9h0nCaIC
RSfGU9yNOrylsTA1FM7m5iY3Er0PvSZL02fXjuVNj1+uc0fK4MWHjx94G+T5EciroiFGAKRU3eap
hlDyLPNSeRpVpzpGnh6fvXR2n9O6887LpPR7q9C9548X3W5pVgITS1mzbi6wnetX+CNY9Pyaxam7
6SRopbe/uirzcnXv5ZrRgzHSlv57SRgRT/9/q25CopsJQ0dATp5kmzIj0RYnt0IJQtP6x7Q7IiJl
tfz08ZqX+4kZFl1HCipiBYXq2ydVFeiBepfPp1LpFndXGsk4hlg2ZJrvJp38SwyKtn5C6m/A1CQQ
QPo3y401hqSl9OYT1hD2YbT6+DUzubfHmQ5PMMwpaKGPH/By/7AiwBsgEkB/aeG9fUAFdHfjimQ5
aQuRwre0HgZ60/XajRqrin0cuQ4eenpsV4QlthO69VFJyFZRA8oeOuibPQRRr7WiZJanPtaUV7cF
juYnReJoIfDQJ90FMadBqtSfoi6y031rCu2VSYqT36Rm3F8zyrmMWmRuRA6NliFg4i163hvNvipH
MZ2adIi/0kaLb7NK/TVgjP7CoXIeEWNLn7mursm9XAaRNWVEi5HDRAPP3QTqJYWR0iiNPEVAWvd6
YsRhzAzvc81E5a4UIj3LEcEbM1q6R3iBYEE//v7vPjgkKAaDhDKob2+/fzSOWms5fAb6WiNqpbbX
oug1ppMfj629BAKFgM8NJOVf9txVnz9e/J3Nh4UVc2IydJBB2yGxAL48RBMPn4tF2aGLnd233qQ7
/jCPfSiBXeNPorZXSvt3V6WIW6X94GhsM/UJETCk5Bx5EpVIdrPpzCcHndRQVzNa1K7Rlwdi5jVr
gu0YeN3wKLqsknvAoWgvbU5apqkgwzF4ObkRUqIz9O7QatKVGmQL76mIpmQ3VlO8tzLrUVkzPw2H
jMP/4YUz+uTKoo6lMHr7tVF9IGq6gzwpIhq/eykQEMYXwPjbQnmORIISgiK8/ceLmvylb+9JHtwl
GfiNe6Bx/HZRdU76RevdiQu/tUFm6m7tl72Ifn68zHuflbQSrINJ9x2L17fLMKha9fByxAK7qSV6
OXMGLwHkdDDpiRMz+c+0xxnns/ovU+f1w9JOdNd4BuZpe4TNOZ+iLCnYxeA/91HRR0+yaT+BNy6v
7Nz3DivrACYgU4cyt77pP+5dSkR10LtxOtUIO8O4medXvcrcoxLnutw7zjw8Qq32qL0Yo10J2O/c
hNz1+KVA0CRUbr9itGC9Q892PukoRfocIHnSgV63twbsuGuuh+9ERbqzBASDhimYnc1Vjzeru8C2
nE9aO+rUILUBMqDXbyixweUnxU8wZ8Z/9pR+Mo20/vHXG+l3E5xxNoq8gOjevmWbIn5B/WI5mWM0
R3tyyqFU/aRuojiY5sETdyUaA2royGS5hhJ65wsD4kL7U+N0Aozb3IqDkXYQNyauY3PQFR+HC7Hc
mcucnNzepbfQptjhqb2iNn4KQ/+aJepvztbmrBIWkUOhqsZ8afviBzOLZN4qfGXPHVmp9CwljA1r
7O5LPVnKQCozIy0sunWnRKjBidWbctFArtKAsPWgSFPR7MxVFPMb2LOkOcGBq8JBl446Xrm63okr
GL8hIYijINSlbQaxNBCLEkOfTmor5y+uCfvGUZu0vLLMute2rwQSFmkg5448cLMdRhxoLQ2pnROt
hdTZaYta7Exj8AZILUVaHuBzXhunvrP9XYAZ5GRgt2gErLvkj3PeZ3GdoryxnDzaQvjFtOP4sKSO
+lAit/cIyyoufZOucXOTqXn/PWlV5I0/PgTvHHd8EpAegNdHB2I7RzALgKG9lar8hLHbd2o2JJ8i
vEoaX1jMzv+ya8RKa+RcSYTEFqqptw+czh4cFLVQT7ldzfe1MeBmNwOz127KuCicK2H0nZuCeo2s
93+r/T4Ef7xetGKTPEpK9eQasTykrjk9J8i7flaNQT1OLkPGwcvmK9XLe9+UGS0pNoo/KzLu7SOy
5aZKK4R6SpHyDbrWM2+7eha+huTPbrIF41NdwfDSTerHyGjiK5fwe8+MuRkZN9rYNK83y4NjF2oa
adqJJqTzo0AC647JkLjFSlyrAjJsUYU2slT2lX303ukh1eDw0Iy4bPS6ii7irB21k12jFpb4Vbnk
w0PLTY1+VuRCMwv02kmi/z7evu/FUSb/3B4EBm7KzaGdDLVMdIWDKSAfh5rx/zg7s+U2ga0LPxFV
zMMtIMmybMeJE8fJDZWRGbqBBpqn/z/O1Yniiuv8104FCfWwh7W/VThPoTaHxDIKP4XGWh2Gle6i
06xvCYNei/NovbFpaTBSsL/u4nom3Y5qGbfLTPmqTNS+dUbqAoMVfGyimpm3asYx5wtKnaW4y60+
SExmxqy4dTLrf/ZF2PcwInBaPqDzYXo5fy47t3PZQLPYLsw0YvNTY47A2FgRo3VZUr0ME5OH83Ba
wBGdVTW0ada7Zjw6RfHGQngt4WNQmD4oaTRsy2uoH0jQHKgLn6QzZvlNK198g7dgJOOYlzfIM5w0
MPzeiEM1UEXfSt3fRhNlFGthQOqNM/2V3RBRvuDdAPvbuzl/vpWCG7AKF5vfqNXTjUdl7sBpsy2p
gVLvwa7NHl+orpBvbMJXVmWEPgKbLNrAezT152Obwu87uuv6oiF3mIkFAGFOaio7SC39sIMa0434
rITZKtLKtagavvG9XznVqUHS46EZzfjHdbbvGNS3lSbbL7TpYry9yXiAsfgStoH1xiH76nflmKV2
shd77asd6PbrMNP64w7Dc+wCEmC9hOxIhI8cePf2iMNSPOqqbt8L5Tjy9O/9/+ouRFOwo87gOOFB
+uerNrrehUVg8Qtbc5nMrvYeLKuu+zjE8fJ2NXqZolQV77zWJcVeqa0z/9lnb6XXr71wJMgMBzDI
jSHc9S9u9tLyxn3RuxZ81U6XaS6w5OyWN6ktr4RDlHIoptAeD3ew8p/f2AGQrXZj1AvJlv1e+s14
gNZlvf/3i33lGvvjKVc7J5cDsoyJp0x+Y32e1iZ76QI7PFpMVh4YXA6fAmiZ58CXQ+rACv7878df
b1xma1mi/IdIrLjNrvFpRIKlt4abvtRDFt2HQSNfarlWn03dlhjPC8RJsRod94345Ppb77pSMIp0
YkkK0B9cNX9aej6D7RTBxSkA9CQ5Sp0oxt1cn+p2EirVPswSrxXySU7hPKRNTfXrDdeg66W0f4Y9
/ARJQDb915kVWcsY6doKLjqs5jDde6Zuag0VKo+mHoP6jaPi7zdNNzNE5YlqgEr+da7ZRPZaSTx0
LzkR/6e2rSQ8tay9+Fu0vNcYTh2CMrSSf/+819HC/h332vIOC8ZQ9/pczkNVwTTtwkuN/iiJRAjc
apqm4Kl3oZdvIEjGw7+f+MrXhPVB9EkjiDb0tVZQMo/JOIYAmJHpOjHVpN4XqzlcPGUwojIYY/9k
RUu3vXETvPpYjiVQmAxoERH+uVlrhczURQl9ySvbOyPMx+2PGDR6rwplp7j2BonOgvWt4+j6jOD9
7mKrvS2MYpvL78/H9k7jm3MZsYaEr+q4AgAZpS0Dam8NGb6yWHkQ7YEA4QkUsf3v/xViu4PKpjxv
wgtUM5F0daSOMvPsc4tvyed//4KvPgpxBIcCxNa/xivGXrplBO7g4m2quB8RQzKWzuzTYuf9G4vl
tUdxn/3HlZjC9fX1OWIgBlWviC5CefLeYjD8iAzK+7zMwVvOE6/sBL7L3v/d9RE0eP58gSSF0WYw
4ntRgKrfMe7P9rOj7LJkefE4ijU6//stvrYymJQBw0l1eVeB/Pm81eq7qgoG61KV9fTCoEL9I7OL
+Y0X+Nqy36FyMFx2ist1NGpRxGlzorpLGPSoQnU7jihNgsk7CzwospPjZd1pdsrwLXnGKwe4zzg2
dUFU+3uZ7s+vF2TjnNuqdi7CnqwNrCZDZy4WDDejZ1hZggDRPrW+qe8UDoJGknkt/O9/v+HrgGjf
e3TruD9gfPEKrgKinuHLKsp9+7Io6aIid4M+HZq+OQ4to5pJCE+aKKEqGygODf2lfz/9tTcfwHi3
KZAiHr92fVo4DqTr5s4lKEbsS1Yx3MwdG6Q0mPfW4CzjEYOyN2L+1xbVfrLuX/o/Y85/vnW0Nwbl
rMK6OA4ExZK23XfE6/LLv7/aX7EebxYrAuZs4bhB7/urSdf1YeFnpX3puqi67WjSHPxpRPduTPaB
HnuAtM0QDzJHH9xMeuth90Xh878/xSsvmMlxfE4R2XEMXKttbK8L7a2NrMsKJ8bND9j6jW4y1Mzi
JO3qrPV0YKTby+0EjAt75I2b85XVhXMhdWGa38DsrrOrEuTK7I+me1FLnt+XbWh9zPsJFmavminR
29r+cgImQMNQvVWVfuWooqawF/fRVOw/xJ+/MvdJP+paupeydMb+poS/4iVjbUcvzsgwRHGQ02La
b1kdv3IW4yzLb442hseGVyFZxhyzudiTe1nRqR8ybxs/oMsP8aJw/Jt//7SvHB7kMeQyoKD2Sb6r
mDeAeioWIeyL4VRdf5wGe/FTaEzCZZYdESz0WBIK793iGl35JDGoO3eLiN4ifL2ym+A18+Pyqvmh
r99zG7YD0VFkY9kWNVE8lW5zCAPhbm8spVd+T8yd+CXBX4XYbVwFCaFe7HB0S+cylVH+u6cgBbjJ
k+MhH0OwIsX8P5oMUObcJ0coeIKeIh66PpugbXIOAly/zIu5fWuWmjbguL0v4YyA3AyWu62K2jfK
ca99SfbLPjCxP/ha78S8isKsrHAuzYjPX7jMLnojNLGWp9wDifFbIvBXn0eDlxVEAk79489NUkG2
dCm0OJeycss0yNyV4eyhSySuHicCGHX+95p95TyguAFVgsdRSY72z/NfAVjNTVCpTfiXJpuxm46p
GUfrF2C9oTpghmet+U02RjR7M9EUxnpcGrN9S+T5ysFM1R99FfYFVM7Rwf/5IaY66AVUFv8SSjcU
IrFaqxCfFhi9hBhDKc07r6rm2T5MUdVVHxGOaCWSEQQxbKxsrd8Kf/9+KaRNLhI+bkJQr9eswjUS
ASAECTiOCntzyPtR3daVNyeMRdbv66Ce3odjHT2HTvf/uP55NvJuGkpURBDM//kuVrUxTMjiuizN
Nq8Jd0lYx9Dn6yAxTHgVd0s4lXNC+c3K4xGt+69/L4i/z0sWO3Pv3Ez0vRnZ+/P5mz31Vmlk7gXL
RQinW9cup7nd/CqWptO8cfH/fWLuDwNqsgth0VPsH+a/Vt9U2dyEbuddgq7Uh7AqOjjhRXDjLOMT
AUj2HEHgftc5RXfa1Fx1b5xgrz6ed0y5E0PUv/xmSkbfGMsc3QvP03co0uiktV4G8cTSKe6X4qFQ
yGHTJWjEGrsjGfAb4darb9tjye+DLQgKrl5ANLhlEABduiivbT9qs4F4sfTncl3f2uivPcnjIcj9
aHoy9Pvnqx62Hq5lEboXQxbQufzsR1665tGFS/0/VvTQh+yKCUgC1C75Za+OMK5b2RnO4CFViUbx
CImyC5YjqoF2fWwLlS9Fim1a9IKe08wv8E3a5/99CRNkkE/+Z8L5WqtSOnXVeNL3LvW2OJehGdcP
ZgGFrJBB88YK+vuu3Rt+KLrpmYChvgYn1Lp2VD9H3sVgwE0mPQF9ecjB83/+91f6+1pweZPkjdx/
+094vSsNdxKukExrZlNxtML1/TxmcxHXmenEfba9Vch6bbVQO4NGwPFHseVqXeagyEKpeF7mzhoK
xuiQDUGr6278uRNvLJi/Q2K+3A79oQjAJXTdOTWkCCRpTnDB0cB/9vNoGS7R5qv2pw5Xd/hmL04z
x0PGHO/5f3+tHDA2DHEa6ZT6/9wU4aQWz6wz/zKYtMzj0DPCRPSelxh4aNUxLLLv/48HUlJn/9Fp
4Xj984GDI+2wz0GSujIU003YOM0Qu1OTv5uHNlqgjVlv1cpee7sIa1g+hN3Ima5+ylnOoTPD1Sfi
F/JRzt18UwTSf+cJ1dxsZW6OTN6WAIj//U1fu0M5z4iHgb6i3bt6LOdmjccaKygYXJFMqCJJWAfo
91UpQJl5k2aAMzMwrVBgOv/97Fd2C3AbGsS7FS2B1FXMb+P34JRFGV66zFBJsTUGjmJFeVykmSUo
6bs3ltEru4XxiZCSJMPNbJqrE0/ZZj9aJs+jqOudEeiFd7Pq26+LE1pvVHdf+2oI/XefQt7sX9Xd
YCWJdaWmMucL54DbgnlAcOMmW2PNTBcFbw0Wvfo8Ko+EZwzy05L6c8FWc5P5QUYBsptmeV6BXjxs
fiu+b6YeH9p6fksW/tqrpJYM057xddbs/nn+KyIA2YddoKF9BJZdlzKWzm1cIfxcHW28Je//q9VI
eMcdxd1P03kf4b1ao1XXirGJ8uiSzdI7Tm1pfMTKZDuMYBqPlTcAlzWcmlOWSeTUgm6Zx0HmWZ8p
yjpvyKb+3i58lL3jx/Lh0rwWlvolMTZ9kIjrygAA1lXF5057FgDScmrOvqWdZ9eVwKKGrO6+/Xu7
XKMC9jCXoS5U+EAT0JheA+7tIcyxqB2jCzRqkxFbmLLxEkTjt9Es5yZe3XY+4yunDkbWGyr2+gDC
LJBBt0m1O4efu6Hodhvtt/Yxx9TV6QWqnGCY1GTfW/SsrvOhXApR46Q7H3rLRiAEraF2Espj0wTa
N8dW1m8zs0lnrYP3mNzYUzwNeqV7qHpjPM3GMnSpZ0TqU8ALcA6qQAeQRI4ir3Ka3htS3xog09ZO
5h02D7p8Ahsz+1wYE1Uu5k709rz3eW4s0RhgRb0M/nzC7Lq9TklVRT4gj9a1GwtQXabmXIEcbK1q
g/cwl9lDtZld/Zlu1zB/y01blsfOJ0a4YX6lKkY4t76XPRvKHiYbPLQTrEsSNobGPm0Nh2H5Nff7
S77x9bwYfgwdaVk+uu6Ql/driWX6sdi41L5QWug1Ht/wS88Qjo3oxVuKILzJTE0TMR65Aqw5juSc
jaee2cCBac4tj9pbMTSzioMq9/Ozbwo3T0aYotYj6GQUr9BOZwEjIl99rHSZyxIvEnEIviK4y/yC
ZqIbFVsuVM6zHmxmtyIdDuUJXpRs73QoZvddkduOd9EodsuT7e5k7Ki2W/AujDpjuSIiszl3TJyu
n5BmrPh6Wc0A/zzSvvsy1oOub8qQUu/BwaYRVkZOunY0hjELD1Pr4ANG+yfHcdHP7fH9oizYVRkF
JefeWDxrvWcMGCx2HHl49j4YK6N18Qz/tnlUvl9sPz1jgD0dVlVZ3EMtbo0jDDxzeo/JQ7Odah8U
aMoo/z5NZbUMEVxQt835ekb+ukXJ0DRr+DL1eb/+oq29Wn7MqV1Pt40/teOPLaO1LNJlWnC0OyzM
W7tJL+uInWXhvrOz5YsuL/DzcqSDR9tKjy0Pwesys/XJVlNGT4frcervo0aLLIWKg79e3Dg9FhNx
ZBRueLf5He01o4fdcQMfeeWfbU3ZizKhI+QXJc5LUzDclwYjaE0ifO00VlrKztpuVvpZjcWXYN8/
5M7ecE+iien2IiFYKOVnJslke2utm2scKZcr2RyixpjdEyRZe2HIGYuptUwos4bTEluQcyD4Io1A
WZe2A5sUN8QxE/5tFwUME280SfpzreoxerRE6VR+YimrKR9mfHzHn3m21WWyYnA2WofCb9U4Jss2
IvpxI+nXL76RGRxM0bLwihP6EkW5JFZf0K9LIc9a3cHDdGk7dAaK1HhVRhR8M1qG/tAnWv39MOsK
jLBVg3Tcx43a53o0VnWYhBjFfUSeS4G7HUT9TE0mNM55m03iuEmae3bi2IVvPwS0OLc0m0fXvlOe
L72zDgNSKcAdCEhOts5a+TVraRLcdq0fbk9LM0MvTww9KiuudhDpT1EOeABSP8rKiHi2gltrJrZh
+qC3AUuhejKC3ujjbdvMjLMqVLm4qUwZqDOjYRV2tuZo68cR7Oe4oHbNs+iyws3b4ravAvcnSKcx
38BmLnMVl05k7HLUOTCxxnRbQ39zRC+GZysvVnE71EDePuRlLs19FCc3vgZUnVzq7i3VbxltbvSY
DaYybwsmKrdLZfijbZ+LXgeZiEeYhmZq51OA2LT1AN3EshGt/7VwpJH/KNU8eCiEaF0eCvjJ6lRD
ypFHW812fsuPO4gfAtTEcO+vnqHN2Hdrk70gsqJYvqu8qzfsNVRYgX1X3oztxgKQgmsmnKwf1PfN
PI+HNTL1ByMb+EdOWGb1zWBrPzjWVOvyd2KUan6wCmnMZxNqz/rMAgn8BAiAVIk/uKM4zb61ypvC
ns3iRk/Cam6rDhrmd90HQbVdhmkHkvgzgNDzhAVgdil1KWYOKWHQELLzobS+zQgYxnMVyk4d1wlL
7m+d4EJJ8OFawfj6fTjN28HJh2oFBSLCcXzeot71piSTLpMbZg7T7CtjocK7BcSk9XRs1jafX2xn
AP+whFwK1pFrp1WnSPiRGGMqz0xcFwxcTEEitqrqkwrjSXHDHSjlR8AY/fiCUs7UUIJVNkpgqiwf
Lot17AKSHPRL4p1tQVg81yEStIfAL6htMn6fZTf0fdcuSoop9/tza6rSOPPswH/aFr2Un4qcXX0G
wgR3WRh2icTc83pdxo0blXfz5GcTmekYNt8AE/vLRdEHaavUnWrtPdMBqJsX3YjFt1MuAkziWw+p
AsjRrR6tUy09DcZWU9PGKg3Jz/SBGrPbp0TsPbXJQXjCFzEyNbIVMNsOvu/UtbtDV4UID3Ahb/sw
xrGsDB6xifSte1m1W3uo59BwJmx6m7xMW0aujaTbKbMqnrCCNmMFWKS/AXI5cFlI5LsJv60NgqMt
Xf8mt6jQYJ2FLPUSdbhaHWpD98UXz+8jfev46+AuhxX7juUW4XsYfVHjbJQf8jmy1cFnantwboYh
yDBPHCcmimLsqIUtU5N92j0E7lJ8UiaK4TuFiatxgotWlgVOOl0ZiHhTfrl9q0dQN7/HQZp8wp5K
d/So80Fuzz14r7oC/L8MmD+7bUbsiM8rvykWPdH6bpsiRx+bUdFd+u4Y2yzdhHtyzZ4ysAXHrTXk
hLwMR8sTFiyt/ZCXuugv9M4YcE2Z+cjKJLL2NwIc0v3JqdSth6lvmxSuAUOZGofEATvorZGPFZan
oOuXpmsS5DWmFxsYOv9uirp8CoahmLm5HbAxSs0j8Vm+KuyKdPZDliNdeEMQNhx0ERgiAdTrffGq
MCwfBODL+tSM4dCdsF8gADdhYDDnnNvyyGCn1x6VyGzqoVIUEZ9VWd3DMmRewNOQO590P2I/LuZp
/lmGSnlxGObl18HJ8ufB0SayxjyYrWPZqubJcfLMe7c221IdEIEoqDr1ZPbRiWEXHAyVDqS6W+t2
yG8sQ6HchNA5+reg95en1XGy9VHK0Ii+ZF1tYYCbLf4HlwKy8cFwI3f5IdvWf7J6a3YSwr7sUW8e
P+fqzJ51Mc1W/awZgKuTxhXu0wi763Gwts2No86O5EUvPXYD+yDQ2exNyBwiWKcqba3JJxKWrkdo
Z+cUjHUO5e7EaZt7N8IeVzdmKmJ8EnQBSi4FXtOvASvTIQksKGVpiN9enuI7VzxByF+6xAqM9qns
pfhZh+GUnXAU7/XXrQ2c5qfe2qZJdFD7rOZCWOaa+h7qn0Ox0Ln8SoCpovfgqPvlebJHb0K5m6/t
zQY2p8MHEKfSO+IkQSUbK4ApxhsMdPU0ZDJ4z/VWmrcLzUk3jULtqngY1tA8lizXrY2dvAp+Z2i3
SM4i0sNTjnZFnPDuMHSyaLwJ0QTMrnq0B1qId9i8L8uLa9C2igVo7O7g5+FuSYg1XE8QteX5qVJ+
7kCsb22f5eM5WFRPbhHcuitu53FkcQzezbMyy5MFAdTHWAVZCa4Rs2d+aOpm/VWZXTunHp/kY+0Y
0XTgCnPtGIelWb/bMm1FZFEuYULH+aajMt2AGwhsdPE8SWs9z8Ut7eUWFJaEZ441Rx6Im5758ugL
12frHSpuKeNEM23dsngzzQEwL1z8lV41jpGn2gnH7KEYaif/XAf4Sx4WgTXdqVpcs0904XnDEWpN
udyPelB0lEQ39t+omqjmYAQ1V1zucJx9kdXW2+ddA1gypLCs0U3uLE7/2XFn/yQzMSD9aR2NgWZb
r3VxiBa/XB7JLIIldaY6rJBqYqh8tgWDo2SLc1bX2cXswypnWztVcMsJgtQ19oZwwJe6luqYI+Wf
U3+JWsEbtSd639gXZqnbNJDUGbUr5GljUGuK3TCv289wG5352JqO2NJArUqnddhnc6yjujLP60Z2
f8B6QzRpJWrGEZ3ay/XHbRkC80WJptdJ13tNZ7KFCLHyG/IqvU4fN6qoCClQaEcL0t7RmloVG5WP
j87Fy9bAko/G7HDVLmCbyUApzPv0I5o5NG/B9Ftumkk5hispMXYWBLCMnd/JbbbgcXEUlRgVr+IX
vtgOZqqOrfW93wLGeyB37tzvBb9om6oVY7E4mq2JHC53edQYdchMrVX5Txh1235aKUUStILfegkR
ybP3BsN50a5TrmdLZg3NGrtYnLOVq2m4Fbazu6+Huu7i0hyjJz8ovU+14+uvAOB8M17l3Exxp7QI
mU2xdHNgFztDUvs6D781XYC3jaHouTCR2mxxM4raOTtb475vybcolIxWJM+6M2R/ksDC/RhwiA5T
MfTjFJerkUdpFkZrmxorJqEJDrnzO1XjlXGwihVlQ1Nl9nSpe1dzHjAiFlfUJ/GEsZyhiHsfb7Cb
tawh7Ba9cF+oeETlsQfI7iR5K3AGlaB1sJPYBBouJyxw7lqjGsduPNh9fbKNlmtua5mTHcfOxOrD
nsLf0TzmX7rCNs0YtxH/tzlE+Xd/C7YW6zxQVE40CIs/ZfreM3Zlgonfb0DMgSvEAQvLvIltkXsv
Cw3h38U6t+ATMV7RiR/N7dc6aNwiESXHQIpovCf7EVWXnbfKVDIJexTEtoNbA4pPKirp5JZE+0GU
u1bswFr47q0GVko1TeY1lhAuPvoDyQn2P6tfHbB4CgwUckFTJwtDhszcLqoWqWFMo8FZGiismNoh
SjKqGHfGjPNfPENUHA/S1TnG5ASZRuyMWmGR4OpMYYg7tGXcbqqzkpLkpEiWfogCbMHX4h2WknqI
fanW7TSTg7zz62KXnGdg9Y4M1yvQMFk53VlBxfTt6qrthUFg8j7sQDaqA3IdxjgHE/JR2VWPTTZG
Sj9Iz3qmhI0Bj9t133t3sxwqK7FkWWL7M0dMEkd6tB5xQKvBI5jR/Gi4AJchMmpfsZHC8G6BRnPP
2ERDssoBuXD4YmFkj5VvHrIBPDFoJaM/TS1ndIpaqhqToG4gN4s1K/K4yUmLY2ON6JxuUddN8egP
9m+j7Jw2sUYwKgmrrBkSLHWnDzhLl9YBrRdes5OpV2CJpQaph1t9E8QgXNuPorPXBRi04HYoRgL6
NPdL60frmFi1qN6yMF2h8MhnyXHrTDRCqkflrBXngm8U33p76mrGemvTiEloUbt7qllSIsopP24k
J/dIraiChnBzSehWJh7wppL+nDpFzchIGEz+56UnyZ7CfM3Je/3pmT5558WOtzk2pzNenLDyTPSV
S4U0MFtHUGXROPEDVxga2HB2C3ICzKlUxjveIzh7zd0i7Sf/Z2DsI6qtrcvErgP5SyyafWNaz3Ux
hntm633Hj9H6utbhkkaDBqtjYhTzoGaKLZwmWfhR5nooj4Pjc+EWKH5kLNHdUAPpN+dlyiKrYZTC
E6Tl1A5u2Gadw0EprTYel3F14sqRbpB29qZz/u//eFkx88Z/CKkO04upWFJry3ejrJVrIh5Xy8qY
g2tdZno77RODBkHv7YJ6f9ldp2fmUGGbyjgQlZ0DEOxbLHu70Hzwy3GCz9uYtoyRTEd2kvtV9NN1
8OcFjKzkS2kXXgmVOYC5GAxz/574B0fqwGmtLtZ+z5CnTTSwvEe8mCEQ0Hwsyc6ViTM5TZe2kzYI
eoSQSxJgpOm+8zMUvbwRyz4y3U+Fy2pNL0u9siu/EzHYTN5IZfxc+rH2cFgZ/KeOS7lNelUI8msz
LH6b1dRPB8pP+mtr96pPW0XWFk8Fk2lYORMiPCFcztt3RTCt40NvOvI2mP3yCR/zUGF+bFX3iku6
O24hMt/bZpJ8yE4FVk93QWXikHdt9huDr6lKKkyFPIJ7h86jSxx/U1NMDJK6wSIrZiDcz2LW1tYn
uKZXxRE5W9MfXepO+kj9kKSl9xszFnLcuNd78KsJ7PcaUyePGd4DwcVQXfA0V+XBpKMSfTTnLaOu
6S8NiWJbvejFKMODhHdJzi+mtj7Yyqze+6XhmmebHbMkDMZ26kdjmCij+2Zw1Z0lKfGfM8UMwg1e
XlVzjogFRIo50/AknK2i7AKlCZFFZ0uqwmTJUyL1GJCjC9u913TTrXjFMIGgKgNkf8LGzdepnlXB
P5kCNz8Ti6xmErbGtsaYay9tQsOUXpPV6aq4ESuEOBzmvMnkh3H5a6OWWRzhiOv23jC2bkpn12UH
4ztamTdmhQiwHIRfn3pzqiraIGiOEkYezSghI59LPEmdYjy1UnWkX9GweC+BVwXzMRipByXNpCrs
8+xtmn6IcvVoKBjkntgphEGbdqEHQxM39K4MWQBmb+3l4P8ETWr7uJHT1O/xelieka9hPCWEz6M6
TAHG+6Kiun7qcmU8TVR4YbIO7VDSgZr7oE/mzbAYxuoz/7eLwRifEvpLG8syIgXulI29qIW0xzgs
ZEVrstmjDdl8kvLUIbt4ztFctsmcM84tba/fjpmnhuehjuop1qy0Km3I91rYIzR0Dtz0lAydfiyC
gxu0wbvWCKjXYC46gbf2gYonHPfigK2pUSe0FvQHWxrhi5nj8H4b5puyHm0pW+Ibm+DtwHTyiAl8
60nnfq/aytQu9badAwRZH0pmNsZ0GQsko3XLpjxa25z5CVtaLXibk/ueGULJHqU55fKghGd94M6N
8jTD5OVlXJSHR9GObbmUpvLcA9VVUp9ocZwPDdXSMhbYbnyvg052MdpcL2OAWgnKEWXOH3NR2E6i
fFee3YoJ+yR3W/Wb3974pXAkw4KJeOA3vEuSm66vtiY2B3elFyHBWMONoodwjKomrw5TPUf5oeqW
PkyaYGx+gIgW40FAPOH+3fT80E+e893dE594hLfLasf2IadR3PS3XUiunWJ3Z2fpImb1pWx7/5tP
P/B3ZpX9tzzCyQEvXGOwYnNz7fXA5UJUVY0txbCxBchyV3utPrRiHvu0ph7Adyari4VX63cNbjRt
AtnXe89vG2g2s9s9uzLoa4gnxU62LWbvuSXZsZJQbMolfPUDlfDZ2v6Y191M3XAMub4yIB1d3Ltb
sTs1O+39vis/AcDKhiRk2qw9ZLQytqNPoedJrsFOSfCWT0O4ltj01dhb3mh7VU/oWLoidYdpe5Qj
N9wh7Hq1XUqKwhjKM7VFiA3AIUra2aAVZJd1l/PaZ7fCTFDxsCmTzpIISiTdYfBNCg6RQkkWe2tT
kKqF9cZ7xhKmTLbJ3R5atcu9WmLflR+1iiSlghGwcTDIMMUQAegO/njhkVqCnR9dc1x/WNzp/iHX
bX6ewYTVabfSHKExN8LEWbKC6keFD/lRuR1vsINbi++tLIsn1fvU1Fm73UtvrSux0uIvddICeRTx
pPrucZOllKm0jeoTrXazTOhyb7+ymcQozZtmwLKuLkOsD6UMTnKT2deoN5rbxRgmdZf7bnEuMTLy
Ce+t5VPlLZOdVCgrVlpLU6dT5oqq5TSVRXWuNxlExzCrgy3x6BzhRYRD4C21FuyAPFq3t9JFIx7b
wzYsyWyOxQUVUj0kjW9nIq25aG7JhiXEgWBwprQdRSuTQSM4SeQgir3qhocHMwTUNSmhzj2t3DpX
zNTKLf80AmqSB4++E/EYkRgeM7kxPRFP93M8O3NJibKobQa+GTn/7WQhI8K13W/3fPGtuPc8o1hu
Sz2T6tutl38L4TCBuJ8pQicuS+o+7NGmJiqy+y9Ch1TQw3LNwrjCYvBlG7SRxboNZZYoahP6mDM8
92yuzHiadOW+ZIVvfHKx5PnmB9YYEvfU1Kr1FjGoS/m1jpkQ7s3bwcn7JbGtwrs4xKRz4ri6+7QN
efZ75QTWMUl0/c5ljtSJqfvj+bcCWrWS3LRwLV2NujvUESlggox6qw5G5HT095x+tQHmd2GTtMrY
BXq1TfmpFhGMo9lnIabLzBThwZ027AUHLTw/9pWAztNHORaJjJCrMQ2dkGYiqTH7A+P4hc6I4eGr
zMiTnNNl8MgFzAErgltPScNKZjVSIRLu3D0GzrJP3K6TDGMwYu3Pao06NElZu74E2GDmR+1FxpxS
L5qzM0T5zn4wEI82x9yn2Mt1Xf4fR+e1HDeOheEnQhUTGG7Z7KhWTpZvWLKtYc4gAfLp9+u9mdqq
WXtaLRI454/BlWBs7QDhNMUveybDkMHXoW6r7NkT484M63KwvdrG2uVb3JT9YvNuBMM6MHdSzP3p
9jx+hyDP1RB3W5v/hEO4bTBequCvzYLcSwR0KX++cXR4KthowsMscxA0YxcuLTJ5nR9FDblwpBG1
Xx4UbtIgdloNCAjvsbAnj0yye5xDQ7hjmi0L9jfO6AO6r1SfUlvNA3OIY7/RXJlvR7BrBtmpyXWV
BGTXmMcCQzBvTt0A294e9BecTmO7X2o92lwSGZXWvPBDLkACo03rOPN93R8LNTn7JvcGdej62Rt2
6xz21KaGK0WevlfLT85UHs4QIICnr9bZGrv+LAUXPEMJtvRxveurUYFQaqFW+tkNRUUKlg+cPitN
SYqgCqOdtvxi2DllzvwYsSzTidxGhO51INOfDm9rmpjR8W+/kDkqYx49/jnQ+XRpyil63TrB64zk
DfRxabebgcsz5fcKhcNU0yJb2OfZ6tin0h7XjalOpt9uExFK65p63hIrEPklIH3nk9I+VMx2OLIn
oC6J6n3pa9Uz1iO5QOdmEcBdLUshdjAL8gNzbrnsiC+otmSeHe9XO2SGcJvBDe8JaGRwt2w9XuEv
uuwIaUjvcRjItLoXzTplb7jMBnFCbMKVb2/eAvHf2+tXVMwDnFhD5MKdHIpSffJETE48SkVwRsnk
ADafOrrctaG/QPi5DR3CRd4HHPdBsYSHjLLlB5vamJdoTHNnT92t4P9d+TSNtE7WMaBbuFHvbwK7
9UEDwDQfvIY5dVpppJ31vm4p53zV3PkfaeY06yvxgXzlRGKFzR6Gt/tDW+vUHPhYJseUR97646Rw
9H1VxlbDfYqsez5qJ5/24cJ0f6Jelyux36JQxt7o+b9N5ypipBteulNH4rp7snTfWq8e8oUtoVvI
m/ZT6I8cyuTGrByDanu26ORdT2iB4I3izR6pqG8Brux4aCF0rmsP8kADqb+p564x/LMC+d5Yyol9
kmcHRj34VQcIUnAsRYt56o3iF2qG0FHgpaXsXsspF81uW2hDu1uomnIPvSuC6Glb/EUclN8t/Z4U
xaa7y0NrG2PXgUI9ya21Fqhmt1C7rvV0d6VBA9fr7UvSd9QdSP9NE1VvHmyesIxZBjJPvm5y0rbc
I30ch3LvFSzGDJNb09xXpl//tmvDvUVveXMaQyf90OBOWI8WAxfm1nMYxMM8jkuSVtn4Z6bWI9jD
jVW/NwRC+d6RRR0li7+2+I1VXj9QebI250zM8w44iNYSyrVYqEfOtOqR++Yj9cN0F/nj+KfW83jm
RJO/Cko32Sh7Xfymh64TD7b2WHYnHAC8MeF3RVDuR6DlZ0VKB9Fjdf+eLWER84gMsdvMHFyJV3Xt
sRiz+sNWxvMPFvUMQAW5+R14Joq4q+p0/le7dvXgWyNgXsUEMsfeMGziMkcF/YrocsBCy3EkuEYt
MvrZ6B4ed7jJC2peZfSA2gLgKk2z4O/gepl34PaPvJcuWHvnkDOtmaQps4roRavyY7kUvnPKpLMd
Ic3dO/AucD1qFl+ohZQH8I2QruoiX/56DunmE9IIzhuvVPsx7MvloNtOmYNb0Lv2WN5au3NJRMge
xr/dWzInkg37mExCthKInKCU32WbAwOE8+14ybI1/QON3X+H5fqI0DxqkyqgKCKex6jl8nSw18WT
aFGYicEJ9mNGjTV9Mek6J5tWy3HySm/c+cpq1NGpuaPifA4KK+HRibqY05WKVWlYLZTZqOgk44Bl
gcKJ+XlJ9XSeChy+LE1R9ZsBoXlA6WqxgvmjPI08ky7b2OyizeyzKjzUdZH/R1qXD9TNNvflkqdk
s56F698uw62wo1m2+AlyfilSbrl6xm8axMjnqhzybW4fSmmC+rAs3ej+Gtaw/dG9qQCbLQUyHah8
/SQ5N2M92G4AkLQtca2aaIx+rSiA3IfSbZdf+TbOLUhjY8QppQWvRJgzRppjBfVKvEmhg6QZBG9/
qBz4whE18dFNtyA9DFZQjPeDqLUP3ZfLnzzsrH9IYrMpxo1vWS8rUxH2HbfQ5Sutk1gnm3AJf8SW
8uakpqz2bWum/Ch1APM6MoRdkVRVFzRWNnknGWoOj9+VgMcw017JqutfeARZAPvGVPbBUtakd4Vf
DuNeM/wOCaakTv2oPp8XtDgOl43g/LdPNj4mIM0BkC1xYUuW6zqaweY/N0TIx7mgs2NRhm4OOKxV
zozeyumQ2zLTOwRCbdTuaiQgFV3nNp0KdWQY4cfN51P5KdtfHSA7O8zR6rFrs3P0N1P1NCVbXvVi
Z9Ol8+nXiGhiXXgz+SLDVobxMmeUULURTXPcl9YWMdxQTB6HIg+meETrjxhM+1VxyUY7MrHpe/kj
1NJOD6tYGO68jZRIpChWFFfEkv51BY1Lu8kbjUrEliGf0SGi1WRtFfXx6Vr286XettU53DYDwC+L
p8jXIO4xt66X7tXK7RVHJigAZ/pt2EM7oPyIVBkhOfLmgsFRAKTs2tlH8VKiLmKRXgeojL6e8vHi
d/nmnwI8fypRcszWc51VXr4v+GHkYTFeuED6yDaP/baU97kp6+c+N+MnC03Kwi2s9iVLbXnmrlFW
Em3zwCa6tTeofq7FeWy2rIlxWnflnp7G9mWFxv1TmjV68Hq318wxY/GfYqQEcIaB7XbZDKEP0L0t
zilYXWYv5G2PpbUuP3RTV0tsEM+5cTNEzV3Zleo8ADSSwALXdZtM7TG2mtr5YWlvEB66TvPWBQ2V
mONgQ71VU1bbceVnVrCzQ2W+6rwxZ+777S4AoYfb9PKsTjidnrPN4n9BnWgs1cIOkzqsV2KYdc4X
H6QWcjbf7rSkm1tQxa1Cb7w4Za0/PFLiqbxKaVXfF3qtLwZmrruQOFp7JHKLWWJqHMonJ9PVcrfM
7EtFi4wyxpVPNq0DAebGq2ePH6vT+YcJlw9qAodkzUPLRH0LuipKVhMxTPTUL1Vax2qLGMYdU/Tv
knLzH85DBCBVVudPVMrm+9tVvyXh7IbpT4gk8BBSjN7vSlvWqEWGdPxIScGAjGUwDo8yomAzqZqW
s4CbnJBCJ0dAxEtTe1xoVMRLNBSjpq1owx2LGCPThwXN/jXaDPcLaHU97Ug73oo9Eg9oY9Etqn6p
Srv98mhslzvt2Y37/8y1+hp0WQOr5cx9vyZF7uSQaOgr93A/qj5O/JxITpWUTQza1Lbw9zzGeznm
RZ/U/uDBL7glS4PZSME+DqwR7YOKZkufU8AiSNJhPg7DWr7QKmZVe5XTm/hapxQopSUfl9mh4Uek
nAgCJMuwY51UkaqKXwRplxe6aDr6wrfKA18UqBSuU8aqlHD/ZfZxI3aObVtqgWShaR3wPl/U1qlC
dM/uTxEqt4dDXE6syrqdkzpQ6p+pqizlQ4d1vQfmR647s/z88anXchIoYpnvUBK61q620uBbSkMY
g4G4Tkw2YLbvqig/BI0fXGtPj3/5VsWP1a99vx9YQq2T2wYB1BkSStipNGMIDUpnnFEYlt30B4k1
GzsCcue+C7btbeJ16nZFKpY7Wtkms6dfyvpDrrm+ruRt5UctrPBFYzbxYqeu5/FE5THTrGxU5dDo
TSsqpl3SCndusxCMpVCRgmQNaceg0BHTxIKQBh+bXIFtlLO40cnr0z59mmovK84rgg5/F3iLbkit
Ctx5R/efdA6F6C0ugNme52TYyNWFNa8j67j6PhzfaNfTw0Zc0LCr7JQ2MCBB7HpxagUaumCMouXo
pcakJ+1QXMeX37FB9CEDSVWGpXtmCcLKNvO2yx1npRYY2YH/Dltdug/khiIQsZ2+sBNr2gBXAWNn
Cp+lsXpm8dbkn3lRhOL3xgKVHTtAsXrHE9otduxnfavPXJBySdCogucZpEdBovMORbZHNlVwmAMw
z53W0tcnTd5Ps/Mp7+XKRiWX8Uz3XCdU+lrfEaLWn1Iqp+YjpJM82iwhwe1PcjeXK6/jK1xqOe9G
kYb8ySHjpEZoY70Uma8RKGOBKmNPwK2YYGp+lSnasntic7P84OrWfFaVGoudLkrfPXjsZtA0bcv7
Ms+j4QiIgso+T4L7+lgVJO5ePbAvcWD/ClTsQGcFR2YsUMwSEM864WERIhn0Mt65aqbUoU05B8Kw
4usVYvi31L4/H8NCpR4TSFFtHDjCG6++4Ze3a4ZieVYNak5wITm6cTTeZPYCWrc9yHQrs8etdlWU
+LPrzQefOyL4zwn64ANLbGoOBg4zuJRROP1xea/BPxoHRK73KceKLQBbcvKaDLXKNrbNjuFpvLdp
J7wr7ck7VGLR91Gf24QLcCU8dDQZvCORnPz9VmNpQBQYTu79jPRBsze77nMfeFu2GweySy/poL03
OQ7RY+MNa5XA9Td6by+yfcUE6DZ3GfKPBWw5t+DHwlSc5mgAVvFN51j7AMqRncYrP9Y5U9t7U3Z+
ddr4iR+whNI6HvoIYo6icvorfiCkLsOCQ+KmEykHrm2culzqfuYnqDx1Fntaecy6m2QxDtwJu7nw
iOZAmeg1MElRqkDRiELdEYqa/UdCZLQeAzxHa1JG2/gXVSxa4BxsW0FteNtB48Xe20WeXojDVf1+
cU3xvk4+z9qNzXxZ14y9HVL1Jh/PcmXt1FIUX0YA+8Y+9zBC1/R33UzBFaLaPCNFWf/hiQrwGQBz
g9AgciW9JK+a7roUHrqXVi/efi5k+TH3NjCM5iZMLES3a0zLofuCTmb+axaUkywGZfDk+vmSxm1O
RNkN0+/v5syElynvorcOyviBZpj6Z4pmtqmJ6JRLOVTyqXCW5bEb7fmX1bsRQ0e06MeBDwfQ38v6
sxwY6jclZxOrfvR+mo03FdkWWW9VJpu7Ztgs5i5seIkXWeZ+aCyoRO6SRgatIX298be/9gzw3i83
cb6SzS8Vsv2sZc1cU0N5OZlv7YbQM/sbcLwvZn84VKbtj5sdtD+9qd2zSqV/nmarfZ/syb7LvElA
o3qsRLLt8yTqoPrk5NwjoJz37NH6Genpv7xdMr4PPgxFn1EiapvJgmQmlCxNup3qPPrGf0fER3nj
n/rhaAW9ekQH57/fXuhj5UDpCcPH1ptXnFo3U8ewDa9ZDwDueKsXE+ULwSyH+gshb/QA93uIovq5
rUMHepO7dtdF3qFc1ukuI+uhtebfKBR+mlkjRWjXuw6JYsy/NcBYvrlO/dS9pSPBmbuiR4mj34te
sF6R9jnvVNgvXYJSzn8Pbx1YexlM7q5l17yn6jtAI96r8Z/vb45/qOw6uN+mejjryZ8yoF8q5e0u
7BCPFMsDvnWebjAD1N5hO0+HrVu6eZ+X1UqYTW8HOz+s5C/lbOJ5wwD6MYaYQvIuGx870Wb/NHpx
RitSHL79xrM+ZxaK32IU3lsrGvsRNrt7sqa6uQyZ0FNi5ZV7yLgrrna3NPsIIPoOVp8peV6d5r8O
mSVCm87kcUi56H5GOQT/7kQPq5I3pdGi9uCs9W+7QhsV15FdXmr44mOIRhrCjLT1D79dKWDn1r84
0KX/RQ2Ko+DBhicZ0PLPYNbMOcMBpYS5J7Wyfc9sxRQfDsMdUBm29Sbb+lcnVda3xHmyZwyAvF0G
8Lpoc77E6CEV3SpnP0+j9x7yrpwqvRTQGQtAZlG9ZtzbT3bg8leJMXD+FNHNdGFkht5PrhfO3Br2
0GknpO5RYR8g14KPKNuaKyNyxxuNKv3Jrrz6k8s5gLpLnYslCP1EBLHSbY1V0ToaHdZ3VosyG+GQ
aKFX7Mb8cT2RPxsfX05dlOIhaCvzspWjY2J3GpzD0jvFb7Gk7lehx8FguBjXM8OaWLCOeOkr2QHN
lyHOB9Gw7RU/Y566/P1ZWgCNDIvzG0BAvWBI6lGrrD7PnOlq/p4SgvwJBTglAszYWXS2G0+ARUYY
mDhGCK1ZwwzbwKJ537IOf0zfNsVed4N7j5iyv1PII+8cBByxCtrt0ZAblu+Q59kikbpFCBnmHHU1
e+QeqLB7ivpqhdEHQXxPs6l4riC9kZZawgA3Z132e15T6r6Rum87tYnuXz5PWTIhjQtjX8mIpUEW
tFLYZb4OKAY9eR8xRj70QmFL8vF//YVXQYHoeuH23rURnv4IhxfGMf/mxLogC52Wb2szEOHxvDn5
cGISsb1nV1mFc2EFAx7aIiHmn64ZtBUDrFkfbj5MPlpxbOxf6YIC/lRRYtr8HfO+LR85ulz3WtVr
Y7Hlhem4Z1nZ5C6cRfWG/FHWKFKq1m72iEt0mQxT3W9sUK1vEz+09WOW78zWVrLjJ9KVc8HjUa1n
FgyFeu9WxYnRx3Sh5jrwOnT0rJiiCV/GYa3Vu/BzRHY7aPtiOxTBkAZPKkxD5z5rUETvpczCM0aY
7R+Z2EWzy9dmzk85C0D31DZMCgfEQMZYh3y0m3B76IQ/BP1hYrkos+MUANAVcTgs/YIDL+rX4nUY
EOMuXHZqC79a+AafvQjuHUOD268rJgWJTHk6uiMijgLT3EZxaLdCNezRxYaoFtSWDpiEBcoJ61p3
iBYpmoOBYZntrNKZeiTdcEnDzqCsM1niaj+3H1qIpfDkNBO9xnsgc3v4y5nmgJ3qbbAXdXZSGjo+
m2lbxBHlWaHmOKTYni1bOelMS5YVTuE60TzGimwdgrDQ2dssAu7hcCZl8gEVzDgDYUyuVdEFimPg
3bfruT0vGOsCOBDG7IuHQiBigzVa77zMSYk7r9Fh7gtEftU19wKVJvzcxWRBmjmh+cXvIkd172vz
PeOvtd7WkYPx9xRYjWEdWEuQvjibssb6Ig/bIWhmY1Ctnv1Z2eNDD4HrnHFOd86RwIwRYbw3wsXw
DFQ9PihTN8WD30PhoYGcLHfvwdQEx7pLW/Wf77fVBDGD4PgVE0PafnbubEM7a8cBEHHNwHi6FL1d
PJgG0ys4OZUyzq7Ad5QeN+MbSDV2Mm4K1xKKObdBbJpkIelGdxZCjXTD3hG6xUE4buH+ylURiHsI
zpVf7ziJaX1IYbTCN4ws+AmsNqdcu9q6qHyqUQoHyB5bNz1hngzSmDD5dTs3K368xykqphRyP3BZ
JzbBfzSP+bbC7CTCmeLm3WZNSjnJ4vaIkEEaO1k+0t7BAbyFFhKK1u8lmA+NZeP4KPIF6CPOxFBl
0U7BU0h55CeMgpNtBRXKZJzIc33Guj7DFgcj1Hns6y7LCHJiY5a/rDqc7W+v9FNMIVrhUdnjJO5T
KE7MT7eooHSM5mOXMfTsez6iYye1mjx1dFc6Nd0zZ3nIVD0XI9hQ6/Su+7u3BM9IMFXCEbubQp5h
V+DVGhayslLmVXw10lzTBaQ25mQTXZLy+wxm1H438GPnirZHfwEEn9ofpdW5w5NEIVQ+pnYIDz7U
qh7/mwMp2wtzZjDiTsqRaqMH8srsYiuC3I+QE0p8IzJJx//GoZPTuXUAaPeoevOUhzZbh+MczLq5
kqwgItD1MupPajDtcifaNE0TO0AAuou053q/cZl65Z7YfK2fSvRL4jCBAOJhbbFdx2sQAonhPoax
zluWcNC/bNj2InN6n6fUIWUnsapcO4ld1jz8hxCEO/tkRlRDC98tjGtdZDQUsz5wnTgQBmMRFOKO
Ytsl5Big+gEiuyJVnevCb9GzM+QYXbPLtfN453lL1EOyTqr0kiHwxKpAR9RqvwoD3QCrxBL+6m/4
QhDb2u5yL6q1DY6yhgN616ahoQ0jA//+RgejIzAjPq87jSxoucmQ13JHKeAwfOEuLvU562xXcszh
Yu1IopMlZoaoV+V+5UuZ11Mqya197QZa5b8dt/PKuy7tLXTBbmaB+O9DUODhUQVlWf7u7TLjXWW3
d7Y66QKssemBgadx1GEu7a7vzy22IprWa76Stf/wFfj8l4VXxVkBZXnvn7pQTrX/7qQufuY4p4zB
T+xiDgs2qGyow0vbZ+1/C0dJtBP1UkYHmakFwzJafGs7psat9JVIcqyvGxvU8hSsHfd2QQ7Nc6AX
mwXIrRqz0zUxPrwZk+tMfzqS1m3ciRJSwT8UHZ0hj3PUjVWzAwEV5TWQlfC+gq2j+5NSo7k9tL2k
wCHuOYtzC3s6lrvz4HtRem0C3waDqKnQ8y4Cr3W9dzkwOWnRMUZ3K4B/d0aqMENYD07b3Q9OX1WX
gCsW8kZDbnQxsgEd8TBt2j74LUjsqXYNzYr4Ydwx+3RFlXUnMMlIOKfFXnvXfh8XDty/eeB2+Wdb
kdzloj8tja9ieMZtQr1EV1UbL1PlowYqFZogQyNDvpcLeILD2qgndZmoI1+nvaa9qb+2ysZgQyZS
FUy7iUzU4rkNIabbuA5Nh8gYCrCOVzEW0fdISOCUAcaLvMgJCyQj++CNpaedPQH9vrs8hnJutzOO
6r79gx8CgoOfwhXPfQ/KebVDxNN50ouM/azRZk5fMGorCgY0KEUa4w1G0Nw5dGHf8Xy5FRTRlskM
c2gqzHFkYv0nN39QF0+lhE+IxZ9hSIIh6l83K4/GX7lARuBxrlVRf4EAUgIIEkKsG3F7eCl7TcX3
lCd5qKE3mXUGf2eysKqOLOc9todaNvXfmuCw/Mkn5KL5D5XkkP/n6luHZzwp4shRtCNeWxnRCmvA
qDVIPJt4Bt1EOFkjgV+LJfvA01CX5xlZavfooz/In2sbn9VhK72gPeu1VMxAG4lP9dktmKVMHOAi
xNIZbtKCMkZa9720ikuJaD3FzLPoqW+WQ90rUeIVV9G6HHNp2VmXlAvcwAnbJiR8emtpu7Pmym/3
QzPaP2tb19Uzsnw5LWhSefcuDfqtS+kAjDKaY//91c1RmP5FlT5rEdczCupkQAUWhImf9kH/xzJV
uq2nNcuC+UO25Fe0ce4Q5BRnpJSQ6QKHA3AfLlklie6VIfuVcYwfJEOTLcuhh2odvpoRcB03pGWb
TyQWS4u5gvvHfnOR1HAzCa/oxqT1kJs99M4awnKttpUdLcLAUL94vRZgR3aVHrj9OVgXwHLYqXAQ
UIqLgu081E55E4pBiboQ6JZxzrZjxvKYMjDNpy5gvC8ZActKfG1AGyhZi8KKPr25I7BhBxyZKhPP
gVfW/xjpM4S6xM2ypUj41/S6uioYSOUAXH2B8pndXYlWm4kLzrR9yhBcrR8Zmi8yKgTXddKFwvf+
cr8M1lHjKSNaNS0AsJecAIAidgeZDociKpzhAZulKPahWnvvXxpYwTLtPKvx9KEkratkJkGvbPiA
mT9+A1ZREuyRdFXubOGBAMU47fDerrJ20HVnhSA/YA5hMIS1KILkpnbpKZ1O20nexuWsfxfBYhDZ
y7kom4MaVZD/p1KOMxSiman1G3brcD1yxpNjzsJjMgLGGRDtm2cMIyPiQFYSx+7d9s+6tam2kr5e
mCXmceEF8dtlDd7IudflFXENLu5yuekBxmAumlPRzRaaE7o1SGdQU+Wub56KMPpDTfj9HTZiVigR
lGtpGCLxbf0mS2Qcj4PEd3ZSkak7xZPcC/NKpASM3aFfJ4CYVS64io4tU0+e0KLq2OtBaBTFxyrM
WHD5VWt5bOTso55EuOS4+MgmkyKI79YMY51OnVpe+d639WE2udsfPLUs0R88qJxYiRUqRRdKVjjr
W0/b7RfqL++r92zDLdYjJiqu5SwB//bISklikM5s53e20woMXzzn5YheRIE5JRQV1dtV5aMzfTJ+
TsOno7Ff0xHMVaWvtSUwfDKIBWOyzpjF6zPPezuFycpUhYt2CbhABSvUosI3q8JbER4HUc0ZatG0
3CiiqlsywsM+MtNhqKZVvTpuo7RGTKrz1oNs6FFrnqscbdF0mnCFlYqYom3uHu2AN7sF1p82HuF+
JHThFc29yJ821uX1d4UiRXxLkuXMnyqjoPHccbAWG8pSy46++Vq79biOPvonzJKmzBKr6ZVBXjeE
rNDW4q3bX/LKsDYxrC2ew5saRGjCIb/yQrixVIqFn+dwWMQQk3nhiQi2EVU2tzcXrj9cNyKLp3EP
vBh0LXqGafHdxJMGpvrkMYqX73QpdCjJUTdI8y/asnH9CwRgqb8Qdb7zMuNYDf7L50o7P5YZpqWK
IUG92rmvUU7raZ9a7dIeB6uYeL8nHS1ByCWVaSUT23QkSOwCRJ64WWpLFfWxBt8nhsHBw36CXS+8
o1myNnzussVe7og0HdRL1fahfBgHkbYvI5Rq+WvokHIdcr1F/YMF++bHrvBKOndY7YtvCdifniVy
ae4RblE7WSjNLnZW7lHFaEP5eO8beL//Yq3MrKSduO3tb4DTvpplDd3xJplcKegauUIgODt38Zq7
NLO2+lPKWkYveNjw67MnV06b2D0n8ilKS98+DSBa3j7oOIHuFM/FcCTsyUXZ01uEBoc5fRTJavCY
X0jusPQtVGBjB5HEMBgOpXXw3Cd0OJt38m0ingq+FHee1XEMI3Qy0Nx6w7kj16C4LDxgvp9gGgia
MzTU4GzkTnsgOXO2FWLfQNZIxZ2LemxIaOvIkXt1MhTjH/JhmnreacySpPGvgzDeXa/t1ohkg7f6
/6pmsB+j7y3xXeL+3WS5xqgzXfGjXcaRni5JPzVHZJO6eJADVhtqrTc3P2T1lMmT8oCqcmIn2C0u
k9kwdeFL7+abHNXHeH3Pb81a2YrtpkcCoLPBOeO8br1Du4lGMXw0G6b/DsdaeM8M1tpPCy65ddxj
v7fwB3CyzveqHPz2kA9mlj3KkcjyvxnVc3LEcP2ykk2N3+6gtCnKZAedZ/HFAiENTzRiJbPzPKTs
U4LUMiOtu8C4sZTXyORFy3LeVsr9EmBT3vNQcWCdcwOlcdei/cUUyJ21kExS2XYytX6Ygx2WWVte
ZpjRkoyijcOM5rUBTJt4mCE/bPzB6HnJ/XU8TkRcTW8jgpHb+da5gf/RrKzvPwQlhP377Lc15q3U
MQF2uxbK9AMDjUVyiY929mPpInc8DEUbdV9IBFa2Z4Z7q/ire2vpnxE6CgY5LIm8xqgtnOVZrCQX
w5vZ+ZYgr6yb57CZb5IVe7AZ/8dwxiG5+LUWQRx1Qzr417yrEdOPGTKOw6bKZT6uxLoUe4+QC0km
w4je4lplAa7fyDOmee08r48e+2qDbdRq5mfVIdObnVDiNutfOufr7Zl9JGfvsSnBmS41WHi1l3z3
UbSrTBZ5xywIx6/pZv7H0xmtSEcW19bf4axIb7wA80EwscuR4sI8TWngNehx/v1OQ68Ai2fH65n5
HXiG8mMjjUAzsSGWrRjsfRSc6NRSjINoI3rxVZNlqt6golT7DkcMHxp385Tre5QHerv9h4FMOx3h
NHFaBYJd2FG7jo92PmZVsF+jzgZ0TpVLNQjyVTwsS2u5eNgHR60P3JsdJJRQ+DmQV3bVtOSQ67nH
TlBWcmrQC7vIBkqAreIhjbxB7DCAqvHbrNPWn9Bpd8UuK3wCD0LGHZRFRaYJAKVrZpYyjA1YPMTK
EIVmvPdyt47eTd9FqHi9PrS8mOMrH9g/HLJ5YrAxI/G+hAMfOcRVmhR43sL3rcVZj7WySDnW9oVd
0pw0yk5hH++GQGAok5ndbklnpXXoPWS2w+RxrryBrmZ/6Jy1f0JzM+fyhcXKpauaFtbAeysjy9Vn
M9YETmu+3wkv8BoFAE1l4R4IxbOc5/9xdF5LbuNQEP0iVpFgflWWJkfP+IU147GZAAaQIAl+/R7t
29ZW7dqSGHBvd5+WqinHp9Cy8X4bYSV4H26C6HnIAJPIG7LD8Fsnd2qTbBMVYRaBUoi75H42Y60u
dTm0RELzMqDF5VjYYKY8UfuQ9issubbAWdteG0rRwkWlGO3DRlbj7zY1HV9G4XmXOUmd8oEEXMco
qFuOMruGEEhzdKYOQXiDGZFQ3y7KC4R/lLoCLoHCdVEQ6qh1zNhKjCDT6x7Fl/VpgmefOcwpo0Dv
YThN6QNLXVWeeNqgQLHwc0Ty2Xacej+s7gVrQ749fP4ED1mJkfr1gjfjWI7LG2LrWLnAL7JXRgKK
Xf7KjF7VeSJsGuwq3lN9tS3zhoVmTOmSeJYZzqRxGzdVvn6OoC8AwdEJ1eJPwOSdcWn5QWOmfdrj
KcUIWFSe2AMHwiWn3CkZHldUKPb9mFRSLGeOgXMZ2xxzOSQKWZ5EOY6quLtibvRe6tXiXBoYw5qH
mqWAW57N9VxWcpAgBNjszDS2eJLwakYmyS/RPDH73XdzSjwBh304mn9MwqQjt6g8V6dVE1VyedGz
BwLsQAO719ww9Vv37zr0ae9T3acL4RxEsNSGgiDT8o2uK5rDjnxuZp9kV7jqGaBLEs3nePWDTl5I
mYzVPYGc6tAyfNd/WaCzYUKmwnQ3EjsFHiI88+rNkWF87cb5z0IgjPdlvs7P7CWS+Oi2bflT5PhP
N+sSGj9m7eoOjtqsPL78g2PS9VfATfGTTSCaaAwCJ7ZhpPRv6mDR8z+O995jHjQlAqYpUm8XGuJJ
BJ568bAM7KgO0smK+uwkojkoaQufZOYyPE3e1caBUXmKf3vsVFvIIjMIGZxCGClnAsrVi4Yw2NwX
vIXr74kcp+sxlafFxNJJDP78xnM2TvyNG7WRfdeT5YSxYVTy5KFlNXe1oQqz3g8deUQSiquetp72
BgafYLpOBKgUtDWT/8E9W/SYlcRCphyfNTb5w8ArHhRGnA/xEy8e91vKAsc3IR//Modx0R5xNzOY
T6DABNdoy0S7NbUg8V6Q+cpY9pRI6b6yq9ih0TV/J9HAvI+xRb1i1PExNoA9FR+DSqjVkC0+s1No
ur6+VEnje9DOUyX2zTBU5rbEudg/hVSg+b8w3I7Br1wFRjxkCcuMG4dOU31TYjKACiMjJfQvVphB
eIaHJS/d0C/s26MmTfHagHU9plkBOJcP69TnSmbZiAk1byP/G2deo92trgDBnfHgxNWh8FeyWpHn
ps79UMqJbbeyTDwbJN5kfS/qUM13GIeAQMz/0+HhahePAdZQCBNyTNdLqpxo/HR4WyYjx0WWmmxV
moI/g74bz2Bxg681YTlBmkNTmPqcK5B75al22bWunB3GsmxYwqYqXvb8cEuqiETgkkDOa6VK620Y
rDV2L/BrbEix5WbN9MtnYRrgNkvY33v14AQ3HKMi9ybHe2duHOJPAb7Quq3NryAMe+fiprjyWb+H
i8D1lg6TPgmW+OGXk/bg3yhMCOfzWNekTLu0rR8wmS4NJy4/rvdeqDkwcK6Zeaok8xrBdAEaU+Nx
j1KeU6XH/5mpBkNypZag2yeyWaKDZEsdvAigh4QGKwKt3Q5fyPjF0LzMu4QpnABpNduXxakqNqhi
9oEr5Vgj70U/r+01lBE9Uj0+TXup8nzeD0iO1eOczam/c3mjF/dW2mv4YK5+l+Rz7nOsiCTwPOzO
+0iG9rmv8FTf+g4ArpuFRySiVq3FRZJd4ojMoYNV+RoTkXpiSUd6E0KT6x97QVIaozkb80ft19lZ
8sgjimRwxT/w7imHTcKDLDld7S7BBrxE53ElJATFAhNFBJrich4fMMvW/p8ZnkROUjSg3sfByWo1
Ia6pHzAZg0YresDEgcRMokECjk3ITqzj1EshyVBpO+9p66WQIHcZ93kyzgEQ2m2l3XGCXOE4Kefr
1vvH81RiRuoJzanmkpeYV4MjwbHC7Dy2Yet+WGwesNYU6jtZrOiG7ZL07ScMT4LDZWxUcu02HJ2U
i5QNBukwgq0dRsaumC6ULkp+9EyASjmuYRNHkNvbwmlP6+JK+wS0g/QUs/Vg32yBpRgSTVMF9qFt
a/9f7/vtXzKgbnhMwyS/9zOOmPuqNJyq3IYZhVGZkRA7+ECjMimwcvwIsa1Oh5zD1jnOS4jRY+ZI
gBNr6fN3g6Jw3VmraKwPGcLvMzb4irAWqeFbkIEtaXE82t6Bz+E/E+1qvjxP1OWp4sdRB6l1yE4B
IqPdxBxSnAv/8+VQOfFavnTh8n+Ei+PYJXMpgN2BOEDyZWjlxmWvFCFWzMUfX0bTa8wT7o8jgsTe
lv0Y6/uxdfs3PtEQfOaqHsx3WLACYqk91s3JKyfdngupUUb7tsuzPfoxPJQ8HcgheJbwO6pIW+87
6BJYzotSmSeBhd2eHFbToEs8Wee3XFrNN/XHMjqsusyeDatAf9cFnK73CiPUxFVA1JJ1QVgkO/Cn
WKlzGkVwr+jBdZsvW49hvuXi5lRUMhr2e0H9Qv1dNxKIFIutbJAEoptQVGLnoipjSk/xUZIw6+UU
nUAR5wA3kopjIemBjhvJ7mkWa7stSkyvdsvEjvy3UwbdchY9iJBH180ze6VCUaiKdbuTMZCG3uOA
ufYYWDeVO6DAbVJydtXe1KWD4wwMXHifozD+ZV/nhD8GkumHHryyekEHxvkRIzffow8Cik3WWZzR
ynjL571rnRNbzuSH1ZO8pA6ELlIYQdERXI/jp5xZvDpEwwyMhbynB2sZHLACGEB59FZqsHWAWQhP
45sln/Hgk2plDZj1JbCBekVh573aie2Eyt+/kRXVx4ylt+WIVYPTAErYufcZnJzq3KYhhuLMz9fw
0qfc/ujwXvKQu1PTbscFfeXCxnCSnKg6sHxT62Fr7HjR7Ih1jh3wATvfC9yY07YF+eVhk0ril5lx
rDtoLph/DvDUK3mgtcyoeFHdQ1pnKjsWQ+KeVSf74JaVJXnKob5iXhititealQ+MP6YFsQW6mhwt
AiPr/VB6JL4dKgvv+ibuH1wKkeWW+q/mZ+bCQZOdKA2P2OJRFIHA7lBSohBuN17ZeBEbEcwfu7qJ
a3qLp3SIT5wEEEanuXaxmCEf0WU1r/qZpwHm3bUshmUHu2jFW4ny7KdHO/brfROH3eOYzYE8RldF
PEK0iY/R0g0QWlOyAOVNS0VX4B8afqj6hAySMyQza3n73hnCWF+SjrWL9+51Tjj2e8KEBV4AkiXq
92wir7qtB+K6R05taqRwNcp+LArbTWa8pDuOcwXdzido8FHgA0coZWZ+j+B4MPpxfKITI+I94ZwW
IMLj1ySJzhw5aa7NLq9CHoWs5YmA53UkuMU4Owc3OdxCd7+y6LJfoE8Q9b9t3zZEp91MFRLAYJe5
1KASw01yTBJ9cuPyX8bqFeWt400T9zwysIbwBC+fPGMVcqZXlF6Od6gtssVafMt5rt7lkK6ndvBM
/iHdNQOjKAAiTYdS20aTrMCZuzNzBIBiEJ7nb4Q/pfcQdQ1qUo9N5IDtFs3IcRwwQonH/YbrWtOe
RMK0JhzN62vFTr+M5qNcPLlABWqXeucDCEv36P5QevUswOVwhVxc4pf6NNFVeZ/YMl52sbITBTLF
ZErvmeqRqf5Z+r5HQciSDmgPcBnP/4VpisqDvWA0as9Cx6ClxqZNP3uUl3TPSo4teCk7YU6dGomF
J1luLgTPwuRPYsE8fPCMt8UtkAm9W1J84qgpZjmXfJUsRlQCHxp/Rvkj6oiiad6ioUV/6OcHZvil
eZUw5v4NhrwfOeROghsQ9BduyqEZarXryxkPMYkgm98GWD9Z51QziA+h8OecBRB5OCelsvI41+kS
HmyrpX0pBQWhCKlp0l16OKYFBiGR9cdEq5Bkbcdad1OtWGjZBcN7rVlJomicurlY8F8lwCRyrPPV
AcMO02Y8L/IpQhLvduUo6u6wFMIAQJE17848SWdzt3RVd+m41smWxatzVN21PM80vfuU9ZWT7Cs/
NLdrv3r4vlfu7BuJk5SEdNubc+UTvd/lwtQY/m2JDTTLPCTQDV1fHcbCMR5uF0LnTFCro2+bvCcz
10wc2F41CNLiKCYGmU1swyr8rUYSVpuahf8Pr9j8MRlI3B+JilVPzuwEcA+uYhF7Z71ozExo8M4G
bgfa1Owt4e84uiZUuFaY3EkVQlfpSZburNcXjxogAf/9NOW/Bsrj5h05Ck/+Zs9u/A1GwPUeitGY
b9kexfhL2dzB4ZIhlvE0FgEm3pFI0cEjgN1tEzs5v6PBGResFR4jnKlAuBGzH78XOxHQuuIZcCRF
dLbRGEeYXJXMyh6tgG9LG49APzwfrxXU4vl3xGa1fJCVmxsiyg4wQx6ZSo+PrdaCkDs5o+pYuBHn
WONMxA8o8mrQEVaqRfQyEBtYUsDRxOtUedSt35m7npOuOfX1nH9PFQ9hNqvu8prbafb3xq7gm0rU
u37HQogzDfRst99KGmBOgMIntvVFZV7TvAyjg/Ln2Rzmau7/FCkH7etQPD43lRN2pEEdwnXMDz4k
HWyzM9nhNfglMfXLfV1bv94sRcVFHEhe/Bsm+fkjzbu42cmm8asdkIcJrasTybFZ25IAYFfeqtzK
txHEBKbIpql/YyzM5U0H+/bdE3BzbsAV+U/o/PIdpM6Kmify4ZIkkyFRjhEH39tqZ8KT2bL68h5/
WvIXRTWPzwGYt/mCv67t79MobM5m6PCQAohI3whaA1GfJDFqnFdVZ+8DlROpL2skuGKaKn+PqGD2
WAotebDeSFY6lD51V0xXhpkXcFH6N5omZedDwDw/HaouRHnIBPztQ0dBQbYFOpFe6gwjy45cYj2f
6smPzgARxyPIwpGwwVykOLVnDif3ZCmVuy9b65Di7uiuIPyGCV1grz2WfkFTzojXjslvtTXPnjp2
owMgsvXNyyrh3BUtYtUVea7JIEIG4AbOwGPPY/mJ/upyydpuSuN7GVWZ84w0hXqULKEeL27U+8N5
6XOpDyXGb2dTOWn6e+kz0BOSEx+w3UUQv4qGJXdPpCGZftMGQeS1r5MQ0d1Z4vCDcHmV8PYYMEy4
NZTm3WBiL2uxjFt8TJFvY3TDNW4atesySNpAxvPRfHoiZdzYZEMxvk10gLH79Ua9M6MTl8/yag7e
jE3q9A+1pjPqOErKCc9EQB17HCs3Bgs29Rh31r5mnh0GdhfbFaMdgyP9VvrWTEnT/BkgHDzMI1P3
baZBxGI5xZfPIiYAC74ZhypqbtnwAxKDazf1uCZcHv6zJfG4a9e1eqqDWP7J+IwvQ8WwQ6afL5Kl
5TS9ggMdNQtHuaL/xhbIPoxz5IEuxP/td03MKjzv6mZXxmvSnSKLZ4vHWp16Fx2n8WUZrP8eJqW6
p64YkI6Hpe29cAUEriAWkElZYi4vluMTvBcC5cMdrkk083zBwUkI3XjtziucJv5aZ9oxLrQNJsWx
HJjJmTLZDe86eHWEhh0oiGBQeNxUI1GMrQhguW5i8DdvaLf8wJVtMp4LxbSMB06XMtnV4eQDMm6d
6mMIo/kNbDk7xA7E2zteiay+pcrOGT6jPKYcz50KfWBnId17gMvhXeMjN6BUltUf6+bNbaGlrv4O
wnc1nSyspTnoJ9BNKXVAtOI8DKxymuyIwjUHa/8xE4UjuqL43U5Y9au3kZKE+m0c1/4uQf1VX0kY
hP0jfqj53wilr9pKb/V+c5rqmgtMaq3wQsz1dxc69aMa3BqDXiQgydnaTTGqe6Od70Tokh1iomFz
Mqau1k9pESI2xvzat3aqyj/Gz1zn2yUaS0Ax1jY+cFlkzDKMX3LniZgcEBJhcFoGVgFn6DZT8LQi
EPcfTBpL+w8qU7jcSLcQyVNMTN7fYeBf6ovXqvFn8lK3O5o5le0N/ZASJacMUSebGdvZpk/6ZWJ3
Zwd3N4uI5dJmDJ21f5FdoNJH/Ldi4U9s3L9tXabBRYSJcPljJ/PcjjKbL0OpppgEhOcN4F3x5j4y
msjstSOOkG0nbOrLXkODfV5wA7YoDmY4pxUr95cWHi/VGr4Jj3UzgP/meA9giTRChTHiE5daFN4l
gHbLzZTg96REjI6FU51ivCRoV6X1YXATPGEp6sw2AAu9hzFOA6cpA8d/1DOlgreZFfhDAQGaZYsI
xlZRzenyVNicDi9O7uO0tX4ZftaL9tp82+aemjeqyxTO7BDMHRaVviDYw5kAAqLO/L9By8bgzsV4
9QvAXuUeM3SJGGiQGJ/DmXfULipasdIl0lXjTwgLDaUvZTEDipYve6/4mfHWDKXHZmUd2nBXVqjM
t0XPXk+EygQf8dgb/zvh8Hke6ENgC0gpTf3HD6w/bDnntKQKuCFwQ2RjemHT4DHVr6q7LUcaJnek
4DKwqi1D1bag1wFVsxr0ZxN4BXJ9q8OQ4HDcf6d1AxNCr4EuEaRGvP7Qe9cfJ/MZIKBABz+rIpxx
l8/GonEldYYE0DLR9IMRTGpMwu2GAg9Oa4B3MQ1MWjoMrc0EjA7qZsy1JAM5PFCtwr4G3TaPt2E9
W8ClA7WOGtu5BoxUUyvClNVeGYN4oU64ITJ2YgbDhFeC20N56qJhS1Vt07PA8cQbB/YI8L7fABKr
a0AsfhGajeCt9M+zmMqB4er2D/0AOR0VTBQ8iTPWdBt3ysZHQp6GlzfvxwJOZDK/zrhM/kB4B86Q
ltNsmRxccGCuP+F0Dm24nDzOxsuGNQzhzh5M09OAexWroASZsukxDPk7EJDms6hXEKI1iyuaVQIV
VXflGkPKiAkm4OoNp/ZjHdDbr+6iGJbUrJ7las2RKwb+DogD56nHMpNxXqv6i5+mLinK0BHAgWsT
/PNTl62G4/vyUNra+cZej8kr1Gn1YJaOZ1wGuatj+Sv1O0YLeLBxRfUYq1AxbOvuujL2iDlc0yHg
Qnepv4j3ThTuy6CmttmjR+O/ro0S/BLTtPywJ1FvIbm/EAIXSs1GKN9QuMPiBAYVoD0F9S0KSaWq
9bOte/m9RqIAHopGQzeeCgixZeOYsbiro4gFOqvVjecn6rmYY0xIcsZvy0eboj8WhOqJHy2y2wJo
R0/srSydg1tEHXXg9uq1VXXRPfaqEzl5zpJ9A063kfoSm8LdpSB2lVuP6ezVNFH/yJtTwiMMeaAT
X2zosY8wXb8rd8YzvxTt+suoCA8gd6YqtvEUJQ+lN3FOYNA25CCFY+XGeAKPKGDNFrxORqbukBF0
SbZUOCuPAaFiAY73v3ufBrF+gQyoYvKZmKdz9EJY8uFU/LuOxxDqV3d5ieM6hN6G14pTHN83R7ac
1adtaPUIWuMQa7PEkl0KNB56ES+gdcHzJpur2/JIy0yTEqnVZNkrliHltuJ+PoOzS/qLlajBmwKM
BfHYIsHeOhNz+ZxFPeOBh/j6NNUCWUk2WfJHkp0FWRKR8z3EXZS8e1axN5ccYZ9ZcfKPGFmvfTXl
wI3pjKaL92sbg/YYgOyte5Fk8qnMveKrM1fQIAE759Dw2im2uhu4uoDfZPeRp4gPc3hAK+SL4GVs
s5SzdJynS7tdyuskopqGQ5IUUZvv28kf2PlVZY+XgqqwN8yliO1EYK7Ja5vq8+ThDNmN+Az+OquT
/6X4RwuE/EScs0itvyaeg2abDjL+WBZHF2hOZflGFnj+kCoUCamvwDwksJHcbevPoPYml7fWpmSS
fUkHL2N/GxlQQSjYzPx+hWOdPQQuRGJUdXip4qH9lVqWWpeML+8PLkKwIbDjmPDXuogvMS7W8iBb
YAh4AEazb0wWP0Shdcx+CFVxK9TCI9lfsqoAzRF2D9PQJH9sye1yIJCROhsqk4Taw4pEX5xQKVhD
I/7SPhAxhq7dguZkwmX2d2GoYaqiRXk/XhF7GPqCJRxOpRmyp1r5UDAmH9vlbgFV3G7bdpyBUOnS
DeRm9oXgYnHn4ELAzPlK2T6lHMGX+p7vEtl6oAHyjPLFJyD/k5tDQ3kTI9awdDdtxbp7l6S+5d+w
6X/xM7S0foPC43FkhMtPtp3cNPkU9j/Ku/ULJ4Ob0IHY+lVhjooPyQCbnygQKxP9KDXO2A0FSty9
zdrDmEBkzpObPCyTb1doPN9+q/t/84TxgEaQdh7p+RzheP5ZPUAowUZ5nU7urzAAzGhcVi2eNzbU
PkZ+DB2NOM6gvM2HJAKgyR5TqLAAIsK4RJ1MVp6wVnesEvAwTCPFry4n3Y84tKzoD5YhMjxBR0XR
RFADN4yQzSunL5LlhNxM3KqdtD1V9CBwNIzrgq6ulAh2WPj9V6kjneyTwpMwlfuo+O54MH3FUIOR
7cc2LRiwC7Z2SzMSUNWsJ3/StIvWbKuKPh7by6p9PzmzB+6I16a4avn6dahNcDvxIlJ/aeOxDLXj
IJprA5S+TjJQ2xQTRZea9Hfs4RfbsZPNQ+JlKDJH0TXFra9wHW+vhzkA/XIhiGbJABDglHqotmvJ
ysHIwiPi72fzF5J0gPPA65rl1sIzTyHFC6rk+XJbNeMaAtE69c8hIYs+ItkTU+1RcnInt5yzojmb
Veu32q3472ifsN1DubAP2cTSSb7SDIgVpzIiBpsGy3X9OOf1QAFLndXfMRvX9GTiMXlzdDJb7IYR
aRpfteZfbwMyYgpYJD+MA4mXUmiG+j1YvkQf06FvX3Et6nBjOPZCqWhiRTVOrpf4baTQ8HUG1Y2X
wE8He/IWH4x1ToeOPabkqLt92Dau2o3x6N8j+ZiRRwFr12RDXqvub2ZPl+N3jsrq/nWwqwveEoME
r0PO+zj7S/SYzyxcf3XljOpc+W43n9s6UeS/IaW1cssuq5RfBrlzHHZNQbyYM4XNSd9uPPJ+zi2z
DTcXJun4ZzIjxD8+iiNvy2b1UzgsQ4ianFV9eDMkODDpUCqzajMGYUeTFBCnQTxQdc8xsIP3v8Lf
LCKMcH5dVzhA5tluUd0KWFw4Q9Sy71yZaSDdovbnBx4thfobonPrU8Delp4Pw1J/AzQob16Is7f2
2asi+2xxsLKpWqaEG7yNgBVyrZYzEPi1Ei8ry/eC13g6FW+gnNPlVzFUU3vreqMQdwXN3zzuqiqA
nUBcILsxWPloM1LE4fZxRDqJsHH9v/5U6QcWCRWAo66q9a6juZujaojAsmHVng0PidHWnnrZ6hte
77xqyNvN0w8bMdqMQuxHeA5shr/MNEK/5bZq4ru5DtNw5xr+xr+kqdrggxCpFz/FoFz5tnEks3UF
jIV3iCIs88BDvOVoTcQTbyhNF+5hNiY/chov462cBTo7l59pNwoj7/CFJZw9KFgjLI+ZndndweiB
GZnLZerfCEvBvcgTnZl7FIE23LeGFfunWblHJL8Z2N4DlgZZPoEXQyAJIiPf8Uz20Wbs7fxQDDNA
o2adVhyi4Fvjky/DbrlB0+3Fezt067RzQh1RTILsTYR7zlyv+odWsPhnTeRifBzou+veWz/iMmGV
wtYjxJDNRf8zI+tiJ4oVbozVG2LgoQarPa2YM24dhpKGNgXY8wHJGdSj7oaBlLFLYfQJniij0Mmb
D5uLzCtOjOwzEVHhPoMynKB9MeReYNDo+N5gQBluJWrtkdVH02DCx7twJlkCs2f1WEp+w94MEXPw
PQvnXE5OVL1yYMQnD4dfanfaqoocy2sS6yZ4JQPmQw9kDUeCDx+ksx3gVRAYJIHsgjYHGfBaYoWI
jhz33RPOCJm8ov1RweVhqyx3XWTF46zKwp5CWAe385x7r1laE0B0CAvsa9OUl7BxWb0hWeTQVErF
YSkdufS3iz/J26W/Bkoig3T2pByk9MtI/IY8L2kRogaTBcaDq3B0ziuWyIIUowuK8MEfcooi/XWY
7T0qEk5NCr1L/3ftIdp+ck9V4R6fJ44PJpWQV7iRWDh/UxSP7zJmo0B1m4z1pOiotywsOOTGhCI2
ccC7+SLYcfV3TYt4TzAsG+/61EkxBLow92ICaSnxVI16TwABinSRIgePeKXufD/tX/E4NV/MsHH2
lfIxv0w8sNCshagRUsq1+UfMTSesy6RAQlqWpSjOS5sXT5iw13w3QjsYtgaqK7AS1IM7lr0aXY5f
qZTbXlTXx1FImGvbO0rswiro1XNmu8E7BKtiTh0XrKvQUubVUvflxg9hosLkUKcNi4IwKRAimmmB
3pGpPt0FaEpcdWU5t7uJ97HzHrLRjT7G0XnLCdyQpWidYxDzqggavuENPRAiuaPQZZ3Y3Pgtr3VN
vkhwZE07p7pvg2UlZDzWJeqk7hHUEhsvt6OglZpjGuRyOjdSZbqV9ELS3rXS1W+2192V3rZ67mPF
sti50xDRg0dA+XVwNNzt+phY7rj3VnC82oweeDkYc+lUH6sxTD+LIon/JjiIORCs6fRTq0jR7TCY
DgIB/PYXPUaKrk2qdhrcOM3yzlyLpcOWk3cbNDilKPSaCw4jPUmtU8YCk+Q17STF2etCWEIYJEiR
riVlC8eSBMZXjG/BvlyRBvYhxXMK2bRH090rW+blNsJYWB2l25c0e6r+j0yl2zJnOx2+SSed/VPO
Ya3dh3j8b/sUVX/HYt2d2Sl2YoaoStobm3MtHybbhwhIgFHcdwA4QOiAUzMCTrES6+2yVrB5PT/t
zElFQ9cfrMvOHW9OL+SWklfPOdVktxnQ/QokF9CBMdrSxOiyEIwJOe0yVLCnkHMkAFFQx8OAd9WU
XIfWaeyv4P9ymapfSpK2gpa3Oxz2y5mTUFDcCdF2H0ymajgKLwphIAwGHnsuimFHSqsjlAMw7eBH
zXxwYjpBNlTn2uWghlSXZ1VieQd84qUsPLlpWPJFc7wcM+Qlde9xQlhvwjCawv2YxeJa61FOVXsS
YRE8ZmYKus+wpDWarhA7mCNibvye0RkGfE0id5LKTmCwwZGnnaAUzjgzLgkB0iDmRBVEfcRxOy3y
qHsKrCfPQSRLB6qtP6wHj+VY9xhN6/A3xfaKgmFt4qmboc3tzogr+prt0rqbHHb1NyxrUTeclnzD
4wSNn54b8haPUiRdefA4cFyLS9oq+OjxzBM+X0rny/Nd4m0IPYHaY8YzfrmdYE3IE+rD+ryKvE+X
oyCNFHDAJqIv+DlmH2HeXx3nBkcT9hClMo6aeeQgw4LQI/Wp6+rA48R5xMDYedt2JGmdUuZXR2qf
REE8bZsCRQFztfaZTE1jftshqW/CBZ/WNmX1nh4j40c9sCRQPhFHyZgT7taqSPMGJw0QnxmmvQVr
f8SLYG6gE6OIrGAHVuTMqEixvjbRUju/CiyIN9rIeNlG4HHsgeJAek97B9sAJ0pOwnCM1vHXSiZI
HXDiQUQeDUQi7MPtEw8494VGkGx90n3MAQ9ps204Ky1EzmR3RS6HoXIAIcjxg546PB0eNiIMsU32
lmGE+42WKCp+w4UFBt4o4Z9alagHrw/ar7a5wkLWHkRyn6bWv62cgZf/uIoFjFLVujeq86z5Vm6Z
dk8u+cUDB+aOmd6GUfPqdSrMLzE6t7y4LMqOQelrHBVLI9ynDvUQy4cXia/Au14pZSJmav7asAV7
4iekPC2sw3kf0USScTIxHrtvz8u73drlQL3phaQrCAnBL17sMmXBTuGGiHcLv0K9v6JTAx7xNHce
mKBsw5t+1NWztu7kHgND3+YGAgZLFmQ1EBqTcMnpsDI3TnZES47QDYc8i8NjNnXmqoUM/vocFHr5
odgi+ttzJLoFAlngTxCUVR8HHU/rG15yThuht2Q/2nT5eKc9J3vkgQMQC9/yCEXMh9S68UdO+ef/
K0E+3NnygsQCrzPxZ4xzqp7dnjzJHjA5T07VFY3z5QwEe4XQdfJQF2X4TtajdT/RVpvkeW54TuKk
5FXo0pu8duHWC911/PSXyXUQja7Oh11R9EmGGYTk8mZmAsAgr4pOn0s4vPErFp0AEhaaqPM5rEFw
A9nKaniBlUdaKq0N0HET+uDSXf4F9NSQrA7QquYye3E+7wj6y1ucfkN+x08kP0l01nRsDF080e7Q
DndmgOAJ0rabppvRK+iQ2xS+yrmh+cmbr5y9UPQRdMMgGByamkYuVq5Y1ZmJ+FkMvy8nPAhaAc8e
Re12Ak7gluwflJiRHMtvUAdpwjPAzaaz1snSnGSMXfcQwOXUl4ITXnhy/TC7k0yS62PQrXg+hnhd
cvpBCpGfmYIxY29cdMrs0l+rtx+xFKzr0S3Dzn0wPsxxBRsNJ4CnwFhp2RtOqQ2flvhjnYrwqfFr
fblmZNd9exUIgGX4jxHcqr/CskvbTZikMAtTI74jAOhdSAVHaHBtkufDaz3Nw/RndNTQjPi+dGyf
26SQzl7Py/VCFyJidOAk9ZqLmiLozcyF9IUg54jPq8HB3wM/zPxHby5Nek47hrU7peLostJkEd5i
rmQrmHCLj79YYhp5TKXvLNtiSEc4MFYPO9Ap8j+OzmvJUWSLol9EBCT+VcirVN6/EFXdPXiXkGTC
19+l+zYxMT1dJUHmMXuvPe1GhhbcptHNBZvUgReYnyVNR3DEPL5mWpM4XPWbBbfbffCheLF9Jk6a
cf+2Xyw88Lee7YqoXQ73zBKDcd/RVCDCyGsad/SMlfmZllYxWJS9/lPqPl0e/dkMeLenOSYnh/MW
Z5uv/fmJSYrjIL+7yau4cvJ7kJdhwwSOgRq7fDK0EuEvun0in3OsD/nMPjHRRIac7WYKiLfQE6do
VZR9t4XWFz7cHLm0S8QxepvAOI312BJBtmx8dyRZZRrALe5tjRsc4Bf571vtW9kLkR/COSPwDfk1
VDY3ewlF4NUM8PQTgOkhcSlmztm+mTnMwn1TONaZ4CQkK6KEx7NjE0o11U+RMyQlSZ6YcEqUTeRx
lKXTLECDM1tuVwA6wd5l6vZrx+WSso6Ix3vGQTdtJvDZbYYZe+XTMOD58H1QgehcQQNjYNG0ewYw
bNiBit9AZ4LYyCScQIu7Q28kwTNur7cMdbvHrMSOnQzpSKeAwF0Sg3ALBF4c+HJJNFmzzVZv8v+E
faO6twnjt3hg42uLZAgyB+UnfMIrssPqIoErrsla4isjFK0p9ZlcvfKfAxQo22eQzi5uKIsM7IE7
mLe2HCzUzVNsXUpClIK7wnbX+FwUflfDx/LMv1j0qvjgKJufmrgIuzOrWqyym5AF2VMZO+YGJrY1
k8RoRkLqkmFJbrnpaS40G1MGUQ5ljqMmDLTEVk+7tMu7TzyIa/3At9m2Zyx05LItBfSzEztEPAU8
5u7yt6Tk4c5Qwdgk2PoEwQSCEfaWi4b1vNWnmlTulgQiCuq09gkbqZC199jvo42jsFZFcHJtNLZF
d65hR4PwYRp2DAcSJ0AHMszaKqRQ1W5lYfq8IgwMj2wJA/NWTyEelBFww1F6ssoSlOy3yElyb7rn
KUO+E8S6sV4ig7OS441l3yPjA+/J6pgLPGZ8QqSj5ykjHg//6iG0SjSqPRuvn64hYXjTa6mQFoSe
OVhLU1xZ2wvvUHKCnLVtdI4yBPbmfez5iqAUDuDSxfrqR+0Dvln7EBBiA6Gya+W4X3L0/C+sK7NX
clPb/thWkXXQzUT4iD1E8lxFzBufDOvO8geXvAJrFwVr8VeWFvmnYEB58FmQusPHjGLjHFqDTUSm
wbQ+D1bW3OkVU+7GyMoFaxziq08iTM/9eVHAsNmCxX69D5VlAO0spDXwbzRgHYffc2sR6cBUYmab
RoyKnz3MEO/MGZIP/PUcuOd/sA4VUib2es98/zm/XxQW4a5yIREgJ5hq9VHXaYedOmRnKIgkZgLJ
vqXdcR1K7zBx62DMIcfJ2cilhjuK00LdNS27qkdbYoJidoF9mADUotvpoQQzyAJkpfy164kQSz2m
6y7VGlKuz0gmvPOAlz7mM5F1SZ/n1cfURKW7j0iZLwhTX/2HpXWmdIdNafAxK96Y2yurnCc0NCw4
mOm6qCFKJ/7GgwTvBo7INNx3DMXDDbKa/hsEXc7kKb2BDUtKORZjMwYaK6hL8vlKWryNv0BJeIq1
jZRQ2GX/1FGV2UcaBfHhj8phPVxG+kjcaLs+GhtxFhI0pNiYqVf7UvaAt8nX6KP4OQ+bSO5WUUrG
wpP4j4mopr3jyftLSa3P6EQRINucxZBRZmn/d9M+EzhJiqJ7HoJePUXgjPzEsjTqH8Rp2EYXcr5u
MOyBSCJV1X+dsUDAnlDZRXuILV76qqIxPzsQLet/2JdccHO4XwVCvmIc4A9qJvPkc7vGng8K/IR5
92hm7b+p4w7FMULuxFAQ/zKEfKd9nVMf+czqFRn232wg+nPLumyeLvAwIkDyuIl2K/B9nAqtt7yM
cECotOJ8ib+I/gsB7Ag4gIBN2vyeTIWFV3px0R7lVigKKJWmIHixQEp6SaOi/G8MAyRmAeCziaFM
VDp4FG7RmnjXKYrCWWYvRq7znV5YFicdGbRpYk/NQkIiPrMHwV0zvvptlHabcZja4tDOlgcRIjbZ
PSs1fnEhFVl6rdOJSzyBANzIdMUyoBGwck6hdfmlwlYZf7HH3H0jFZGHx7AG9nFUozUcOg+T/oFU
gltlaLFoPw3NUB2NROCfLHW44unLHHmBI2t+Efc0NXkRVFr3S6G8dJuPXQSqWCF/38I+9HGjBrAO
0NiT2HC0ZbRkpA94KVF8TlOl/zEu4sgAFaLiLR2z9YMsmu4x72zIjannqea9WtKVNZOPc/2Fvh5S
qhXSMiYoJJCOiTIURxLz1LIP1i7oz7rO/e6OUs/wHwrL/w+63gSwahThIY2jCLxX0CC/zXDTDyfi
AzHNLbDGUkbpfGDv0VS4r1DWIzbEAbYqsDSZALdRohNcMWHII9ONfvrMoj4Mg4tLmbx8tauR1smQ
vHkdgwYnEpNG7z1AxBIkxeiRrAXCYCVzQVvdiAIwyHs0gURfwgGwYxkceH9y76DjCmpfiWbndZSk
kR0hnufw6GSpxC3JwAMAa48M9FjU0bSLuaI1dGJVWXgdjLq5huxo58lheYAkJDzEsfF467twU+9E
6abzHsQBsTAI8MFwd7MdyQ1ZsiBIuXDVHemVN54V4lx6k8VYMJrcct2yRlByG+tFfsyaCCdqGPRo
OyZYmA+iUKg30LkTMZO0AV9KdiyTe7TEHOuQ1mx0/KRUbVLamZhE5XF6hmhFFAU9qYVrzRb9WY46
kHc2zfANrjiF+uDY7XDPa5qvl6Wave/SqujaCeUY17uqXOyfkRyiPknXPnwbddXSlWPlJ4iUkzRP
sE83Cwt+2oEdyMbgjeY4IzahdK2BQBE7vjeVPUXXsdZc0FAznLdcD/E9k+qq4M7La+bkrdZ3rejI
ggKbMu/lChntWumieDCOjrJk6CTRelap2vzMxVM9NLStJD86YRxdDWNWnNru5P5XAt84OOFSIdcH
GblnCmIFZwCYhsNCpPkjl5mtNyyyA2en1wIJZt7BmhMoYXichsH6xM0v/kT1QJomRuXhQPpP/a8X
VvfbTmSlIUJKGcTTyZZlC2Q2cx594ioBDHnCQokJX49mWCxMKZLRmZChp87IWjd1J4JaO6a3dzPZ
bSLhpQYCNfUrar5NyMO7bLN18VXSe0B7to62qn3HIM9Nmr5wvSe26JXaGZKbbiv4Waa7dYXsjVjV
avorRQMhf5uZAMMXHpiWoEOml3RRbjq9B1VHKWaXpEjh+I4RjTozL8WujdCkb4EfYBQfMfn+88Qc
vVWUtYQxm7z/hSuJWkQYvahrrzsxfLhs/HahrJXPyNBicQKyffogwQM+U4CU8cHuc0TrRDOj2IGs
9dEQ/RQnOC8ARxSc9j6bqnk6+01k7G0lXBYkFbHNj4vHsPs4lpOZTnosomeIBswNPKYWMT+6ImC4
4DMnXgmazoY8Crr8Nk6JTMQQmkfHaPBDpDwC0+WJZHC0yDDIBMl+JEa+u/QQ1i8S4xQsl5byanyd
ZU/uHCKpZm73idAHwY/v46rcMXnKWbJntdeOH36XxuuJbk3NkEW7GJJ6lK72UfJJM/8m/M++QZP8
+pngjeVhUSFtSo7f7ITFLWv2PQGZ3T2rrugCeNfnoQvw7EBc6MBMr8TU1JcGMptzSOX/cewmigCT
drDvJyKxdvGaevJQeFA9vhHpiwdtKAq3DgkYKhEScBfV1wJrI0EAkpNNYnQf1nLTAxyoDtgEZ3yQ
vuUILi/PqYkdcNenWbgh099Kj08N+DYmxpOPhevdt4kB+GkgVASXGKwsLLE4zJTTP0a5h6R6y9/W
LhbXdeUwumDm6bIM5ULUIJCimqTjFcwAD3YxM9t3ENe8QFTQ3V4bHT1RWHrdblpNe+nH2p63vuNh
Xe9WCpJP2qI8O7A1mBmFV2I8xy7QvC3Fhhvv6ikY39pF0R70ua2BDi2Ff+xCZs47IUXwF4+w4nBU
XB+bvm3FRzmL6AJ6svyMOjItNiSyKOLxZDD8dNKmox460hVIvkUxs/FZkNHhOJP/iJYzJRwv7MZo
N8mx7fA8dtXJRWSjjkvXGe/AeIagIEpIFremQmh9IKCh+1qJ7LQ+bXshWt0CilfTz6TzkbBS8xjj
8UVgYQ1V92NZqHSTGOoBNWzQISUkc89i9JHLxv2GYrtWp4n8gOsIX8VsRLpM/wG1KIPt6rm4ZdcA
Q/eR2Akd7Jiedc151uvNuQB/CdUqoW8x6z187Gjd/PFP6GT+b94POL0ja6pX3HWkPedzi1UCk2qd
n/LWsZ4wt0s8aRGSizviGFL7Qn2eooRexKD9Q0dmVnYik7fewpdErpEAPkqbYxzDI7lod4FCA44A
IZvHQDuho2nyC5vb5SkteEiPuDkX7uYgJ+BT+lyhSPrA6Oyp7JHHraEe/BdccaR0NpnK3R3uI1wE
CFW1hozhEbwEWI3OpRiZnwNAd1Ve7MKpDgjLAFO0mFsLgb0ESolcP+NZaf9k2fVY/KmqCoei1UhB
1gr0fbR8G+rHlcqePwdmb8+GtZLOtsTP4e5IhSJuL+g8GtqGdm6FA4E7kKAo/sdbfFUo9uFDTDuq
/fifQkY6oT4eWAR1Hu3CxqftZ44j6+wjc1tGmg8Ba5j0hXg4bJYwGmN8m7wkCGEuSz327j+qkLXc
z1xQ/zqib776iczsUxwNwKw0C5oVYYNga8IT2MZn3BXyTAhBlp77YXRepjhoeC3ZVjj7GjuVPhMV
Yf4jhNn+0zIFqm8vTB3t8N4ELEGnqF+30gbIjZbQGu+htWnrTcw4odKlYMrAvLFyaZSzAskW07FK
vTbwZexrmjHL/ttXpAMcFiSJfKZQrLxPHkC8F8kI6Ck95nz54lcGk+2clgI1H/Ot3lj1MQxdu8K7
Krz/aKIH9PuGr+icmoDg2K3leBP6SI8p3F/LLynAI949shHSUdonAFj4iS2kvOnRWXgozylmVxwd
AvEoJ5IAPp/6tteHBLeitk6ClFGu2goDLBZyCpgTNnGu5XONKZdLyE5zK7j2IJmtC3devu6yGNb6
DupGEDw7zsDeGbfLXOztmZ/4HnU04iw9+vIUWFbgntbQr5nJeQFOrRlQl0svY/nDPhvC+p7nNCXQ
bGZKD/S4gj8TTk2wK4BjeXykLJPN2c4R4TEj9qPwrcHiACeulqHLgrhTn3bRi58B7Uz8OmJOhIPP
gvAc61ERrhuU4TPnvEWg2aIZtYImaO/m3iN3c1gbpPoAbOLjyJKKGHtnci8KbLA5UGLSbPdWFDFd
xNbSbP3IeP4eiUFYf7glq49TrinJX+McgslGTVkeXEmWQAQNUTooUBeUTZC/MJL1ad4rBgXBYRqA
djPabW5citgHzwopPWR3s10zi551Ew6EmL4gsPKa+xVMVbFnkpb+th2MUiyLyNH2zUQkZtI4moUU
LRKxfSbszae1zuYzD3VgHXu/D70rMzWsfEgpq62EUfK3Vb2HnDEoXXCuo+NYmwZrt0ZbGDBoWtEq
VJtltrHMl0oZvWvIuYmJsfL69uh1axztQHSSzwKaq8cYPhOFdM5UFb2SVtvfM1BjYRLf1PhbAOpj
TRYQSmvund79CktS2zcU0Qug0NRHwLhiPyCZzLPJ3Ins1P+mpOCcGVvqs4NYGGNsUmQOCG5rMo0O
TeyRNY/rE/6pmHz9iCI7qt9Chnm3HGElLvxai8t5iYhkW6Ux2E3XBdwb1/1Sf8W41xewA30xW8/B
2CJ+KRTkFay/qDjeofgG8AWx86DD14gGgp1U5VhcUoKdkeZaXl5dll577dcaEN73ww8l05/eF0Po
/LQjG9UjFvUs3nfu6N5PEV0NPvA8s5K5gnRx5hZaQVJSGPJ3OkFrPZcArBjarP2wTi+6s7sKTbgC
Q3BWQMuCvfIZjJ3ZV6jlJxfV/HnDm8Kf0evMNDJN7S3shtxjkOM0WX7CWh1aYIH7EG3olM32xZJ2
ECWGCML+Lqhn4hVjBnOMlQsvazUJaJyosC3A0eWJU8no/raLQctUFg24SQXla4PcN7yUIs0IEgdz
gxieCHE6ZSRSUF9vPU03r2F5MFFTejsicHilghHyCzjFLphfmD5HAIeWmBMfpomlE5OhZEMBG3vc
bd2UpX/wtczxUy+5j+8qswZ8PgF/Nn4oA7WMrwTiyfIpQLVz0+woJ6WWICwHSzMrzlMLDAs+H7g+
DPflUgRgrnAq70MTC5oISPY9Yr8iTQ9dkEPs3ziGzwljRQFadd02xpWClPDQaz9of82THbitA522
wJ3A2Cw426yXLFp7y0MuH1bihQjulcAuXUPz2OFnbHjYOWyx2RR9d1DBMIRvXlzQa7KiXPd4s/E+
DICAJsTg7G/YSWl2+0UowjcOXTTi2IkD3jIZKjIRwW99j3Mo/uYw5lAbcYACJ40ZIiG+sO2PnHEs
uZToCMknt3v/2xQV0dUUKMTD03uSNpn2pPEAPOESfUQbRJyX67Tuw7AEPrFqMMipIrsx5HTbDClY
H7zoEgiEqOLC3i2InW7JJ4FvH1aora+sn9mutCitq0PAoANxWPb/XGRIfnhFlBT22TMiLmHSB0Q0
y4b6hrXhREzpJI33jTYFhAl7NIyHS8S0Hvzq4NeXuJH+3mV0QbbLUAdmS0EpOG8JpENvHpSGVZxS
yL84lXpo7XgmGElzaacJqI3sXzHZA6mL3QxvOl7dv6ogii+r0+KXzgjWBcrEvyBlCXhwMI6f3IYB
2oYU8tL65XRG4J+OPIQ7SkfyP2vLCRGa1SAJ77rOA1LnuWpoj4VBK4s0Dnr5fU4T/t0wwSq3oQzL
V7v3Howycf0gSyPuwlBVJlmk7xIUs4SwHePFst3jEBgP/gdLQiblsCAKjggUnC9071OwZ+O6FlDW
FcVPXS8l9WkzUnWB/lt1iyezoasEXYQsEK59Wz2FvZiLqxJr9cdZO8/ZNQ2GB8VvZtEMJXT162+1
oCw8NKvbmwTNKvnbmaJTPDsMBMekDZ2y31hV0CGEaBv7Q86V/hicIRz2TaSdeCdLx3IvXRannzwT
83AAbupnH3MNpTsJrZGxeRguwbVZ6DS2ESpAsqJNn5H1NKRi4d5NxWscaRLq+nha53c5aLicOvbt
u46Yk2YLvYR4UMZhrtl2jpe/t4uNH8utYGdgQGLrGG9NjAovsc04NlccJx11btui5Vmcxb7Yi09i
dY8dFWJGlCkbDVzZUBG+2tgB7ecZY1ZxISWtb78Zpk/AomWOgWrhSTRp/Uw/nH3C5GPkhkGLSZcK
08xL/My2MChmDRrgZjsSPoD0rguAyyUy76zpbm1D1ScL3VDxMvuD5BAzoR9vY4RnuAtnhn+wznCq
GMTHckhrj0Nd2RjmRkvxM96UJ1hVGLvCh+IBn50xO7TdiCW2r5s+BqQOsKlnuTFkJRO1ssfVM/Sa
kWVbBAr5r7YiB9E43jxajXp0nc4+5KSa6PWKFTlnTTtYePDlo+iLwdnTj/Xd+9LaK/FdrttP8b4q
0hFzeZBjXB4DjM/PTe8pPlhwc5AokB4rLJisuOPlLFfEjXtDZk5zHaI2CO7KYuJ8vDiZ1xGvgn47
mmHccc55wBB6Xx1Y1iv1y3bK+J8pe9PyXeYNCmdyUAAoJM5Isu22lP3a3tmM8NGYNcx1YYdF6QRD
agixzM8M1uuD0/LHX/IaFxTcNRYYyHd75VvnUjG9Pqx2kxePQ42Cc8MYYOA/arTOIdtlhAighJ/l
3eSY2nyVWSdIYbMWj/AGu26TuPfGC4E03vpiA59zz/1cQ4yynGUOT4r22GwKClMyREmpYPLQBgtF
sDfAZjpolgp/6Io0joEqdJCeUVqir+KSbkEDZbCE6K9Aip4li1aVpMoVK10znO2tA/YTPEJg63Y7
dSiLt7GwVP1slwT/yc0QkKB7lQsXFyKwCYrTlaVEoJ5L4Y7tFcHBMr77mp6YiWeVZVvfMngJXeS5
AE2Cbvoz+e6a32OlF3eto+Qr4m+7ObqDABkWYBGxGSN0ZNosLvVh3QomRJ3T2uyHimG6K40Cjlzr
1KBAGeYbJqyDHvXVlmhmMQdV0W/F+6V30EaDmogWCtHNlEMXQ6Bqx2DR+WK88OAOMVrvAj5vcFzi
dWQJR61YJ+i4SESF34xHKS5iMhe5Byna2Mro/mo6QfPeDhCmyds1KAorQljiUzV5Kvp0GOZ+dOiB
UcIgzbnmdVms99Y828033BFZPBKDwEnA3l+viMRlHYcviu5t2AJg0D/daFHIdz6VyRGVfPqJYrg/
gTBDi49azualp8m6m5sBbeN0K9TIdmQO9coaYggvUHZxG9hIMp1ED8YxR4XaQOyGxpmCx5yHF5tY
Dfbj3lIEPWwN195vJBHZH0TgqxxfJCPHjXSioNw6bV/HZ57o4dEH+3cLbdD9F/uSWm79gA4BvMi4
nA3ft51on3Hz3YDaAC0HQNrpIvs+W9XRV6vT/F39aLHO/A1h81I4g3kk/tXYd5aw/Q8qQ6+piXA2
JQxOkA0oTpK+HCPnwzSeWaoD30WVsZ7GVOgzbyTn9LvPXZUSZhOW7wULVrLWKl4+zHw3qvoLa8w4
Zyket9NbWmaZxHcvJNZK+Hi1s/ep0OorS+k0/eblXV0Iuaz5UTQMeWZv6TtvZv6p0WQm43qSYQMb
QJTlz1RB8bydlfRFpS/EDYBS+aHYiqhm3KfqdERZqYrCG140/1ifKp9TmDOUebT32q2TOedxCZdh
4G4h86bs8C33ASB5yMH+7VGryuCH5swbPxrspmeeMI22fo7wa4k+oD0kVt0D/ZtBJv7FneV7xzAq
CarPwd33HzX7lJ7YKb51HP6Lg/xsgDu4F2jHP3wy4+8ROJAXCABr1HvixsSE9CLtDQOSsJkYXEXe
O9zIgNy2erbcN5T7XnfQyJGcU3XDAlFOkWn0HPi4fJSe5vpYQ0TPd6Xv9LhBkcxddN5nMdFKeC92
roMfkNLFSk92b3AejWtZ/fKSy2+N9x3EbGC7n2yVCKdbQCXGhzwQJDezW+s/2zB1yLGdx+x9HRr1
CHuKeXaHBwLRG+nS+D46b25/qcpi/a+yXO6X3icbc5spWZgzlpPmuY1V9F8Ok0QTzC50hEQ2ApdV
5lNbJQjGzfoeGk+cRkLS3MRy6fySiTltz2KHq+jAmjVFINwq0ClF63svXSSXCg8WmCrp1LeKqXca
l3XGLVcdJXppGCKSNXqKphmxTdPPTbMvJhPIraYyIw8STDuxwsiPCf01PcvkPM46hDOyYKIJsxKJ
I7WZI4ktUWKvyCq3dpXv+1dRWQolyOqWD1wv7OfnWAgA8zL0Wed3JhjCpLA4nfZEq5jokJrwBgyH
uF1OH2l1QxDVMsokah4be+aY6fGncgpYbBFUIWzARCTMuBJGpqnCbV5b5Dq85xRy3kZjXwEli2la
jM9axYgENijwV3GdMRj/txbwwxOpPatKmoUJD5gEAnIaUG/ZiwPCHVWeHS/v7PuooAEDWlAigbUD
LS2cDmFvqK1/YzkUF6/p4urcrVmfH60ga69tRXo2VsBhnsXGFKtLgLfHrGc7YzP7MvjmsnMRgOl7
p3IoL8qWbXkz1sbdVRMnYf9ZfEEeFe7dFA6PJeQnjw2w7gzrwpAwVfZhHgVl9u46WG4OQyPQX56g
fTfma8YxgKjV+HF9UMzTnsEGRn9nxH2o8+fG8b50OilzJfuHPE9Us1CcAfR3hIJNWPM3US569o9O
+wfvRXQlLxdZg4v34yXUghBilBSe/RBZjMKGk7PaK1tPqCzqvnX8iTAZWzbOo7+awj343EYxAnHL
q2S/V3NV6wFpOlEKCqIYskIq+NaP7OUSU/mFcMqc0Js3YKIri2aFxT5LxMGO/uKVijx+CEKgj6h0
5pDMYwS7m6YYGT/gctQwcuxxwURdOCN0+3YJQEt5dEv48Bo8MFSe5i7uiefee9qOzuAm0t85hLO5
VbXj9p/UkXNJsD1nxY+AnPEO20SRFZK1/0I560PrGfcdo0b4L+dGJv/CoSPAOU5eF2nn9zGKA82A
BkAedhUoCvTX83I0dgnDrycV5B2lNoc+Njtu4yG12Y+Eg2BKk+vATy+wg9dvtCrrD2ZN9xvWMb+M
iFj2MNfDaLcPERbd8nWw4hUkvKzHVVEyJLhMMDTFlIKf5EQ7K598HJsj8Rzq5h+kOX9gmlwGj2iq
WhvxCxXXcPULEax3IAytZYuHMMRlTq4KQEDnBuOSLV0S73YILVCitmp+hz7Q46mH2gTxIHTL+pIC
ubKgNJOV8uzb/Klyk6LVZESMAp/js0due4XqWmE2nGX4vPYT0RuI9wtirBVuN94GYpELrtA3t7et
v9jjHfcYAi2zn0w+pdzeaAxIUsGt1m2l2zTl/U3z/sZbQsjMWNZLAhunFCxol+oonKGCY12lZHb9
weGCJHRKhXdUZKWwNi09cxfE5eidSpI5AbVR84O4x4hE5EoRs8zv3q26bGjECrpmAm2xye/cuSGB
x1OzmICx5br/NlLIcOsOzrQeWOdWyzlirsVGHgxz+xd1ccwHUfJ+d19NAF3wgNvA1ftbYtDy7lfW
PCVldQOCgrwgYoRl15DGz27Je07l6gU4yTD9Q14iXC2RVU9k7aZEwbKxO2uIH7KMcuocxM04QOdF
iZ7ub9c5hJiaeC3hTTfNq+uI15YlWs5udBnbxCVtXSQrKZ3zS00ln++Ba9nPXQaPc2PfvmXGnc1U
HDD9VDEjjo4Ttc4mjb5IN/adbUfNkexJAixokdbhCM0H+UBJaf9VLiEWh5iT9jijfeX3RZT2CKUm
SH8BkhU4arJgoORJJfmALJ2WK1sN4izS3LcAYs4++K6II/dNiwUpnvIctqgmcCX4xsladrZwB/cx
X+aV2wZ/PxIhVNWvUy4W/IlrMVxnm+s5Fr2O97nnMJliTduu6H9rj9BblCDymX5CYu3FXfQvagZ3
uBA8oAkwMIW6471vQtS6dv+KXIP0b1Qe9C/SqnQKpXBR+U51vv9Qsj1cgWpiIy3ksP52vO8Z3ZUC
dsyw3nfwcrL+A48C6DaFpYAflvyC8IgTh804dBlAfAPtH0IsNxblweXUaU8jXdi8k+CXW7VnpVKI
Hd+rgwU+1xEbp1q5625gvhOPW9mxfwkOaD0mzke7gFPpPIuqpMsbpG9Zh6lzF3nwxcinIAo2DDyK
GaqR0lrsN+X5uqbZstAn9DYzp61dFGn4z6x1nxINRZQH8rMBml4LHBvllTYjrxiT1foZOeOy3Jc9
piueZdi2nZp7LlPiE66sSBUDUcXpdgCb4P+w+mAobeirp8PQwqE/IaREd1VUcBYSH//G680elnM/
WwPmiXYer6VFgfuqGDUfpWXExGw4m6gap1ogAST5IMM/hMphOmuLC2OLNYajkxC2NjsHhOBCsB+j
7IFZO2AgjXtH78LIW83bXE4EqVA25DDrMlIqP6PKrq9xBt2AWGb8NNi4EYhPrpcwLOU4T60h+vWQ
mYDJG1D2bkfm5YwY2lw9rdlI7AmTh+hMHAeZjH2VZhensqL4fbCVOtYEg1SbIJoRTBAPtqAxi8mO
oh/UcvXs9gDIU+g7drJ5+AwRCawvU/rovnFs0qs6HGv/1oKue4usUnuJfTMvHIMmN4CO/Jgu3ELQ
qlFbud6xzxfQrsongoACqI2iPfWL0g89UUm7mgY93GXgOdy7MYrlsJOkm3ibWQEp2FeloOKaCVkr
TwZW2r8hM+juMClC3yQs8D+5Eip3zIMQ1jccF2JWjqykivU0zBpKYVFSsPMme6Srw86S2WFin8Oi
Nxy4ou97VCahy7cx9vOxqsbxeyzN5KNzIvT5FvUN5IF7W6qx6O9w1A7RfAyI6BvPlS1qB3UP1+mn
M/R4EhoNiQih1tDw1Whh2HcOOBkT5O9QHSVtzM8Q9tWMDmEZlhm5JtCXr9SuuwOMscZ+95CIV89Q
PVJ5b6BjEdEKux/sICDG4BacWqSY7wQLaWaLK/wFVGw4iTcDg7byJWhCNAkh4doR6/ycirikdse9
VGVjcI+TgnAgNgA3cstK4tCSdGJky1BV83hzszQVQXdFxUBxWAVkjTFtrdNQ8LIyC6qZnRNvN5F/
g3aX4599eb2wsE13Xh21tFE8lV5a7kVO9CXUFgWD+LlqbCe+YVms0TzHCPcRXwx+30ybimDLJdvT
YNTesF2XLv72rbrKt4NjreNbT5xbta3RKd9jRDMvhZWWeoMLlkGPoYuPkhGc8bVlIPncSAplNpaj
PruRi3bTx87/nFlZQTejSWrfE6VZnkKk1MuhB1/rfVl06yXBLWiCymS2ygzm31rUwCrHeVy/Vk8j
z014uWvourbQPZpa4GS/U6GaWyhWrIPh3mW8xX3IABRle+RXdcoSFaHpMm2atEflYocFkDYvZ0R8
r0JEJ5cItBx7wiZFNbnlrvO9PUHdVkTEBRnl3T0HYOoh9cx8tpLY66FtoRsHjXLwGLJF/hFcFYjQ
Lf1bp8RGsIYE5466raj/RC7aNE5LzmXU+QRwQVWryHNEqEgdkFt31mDEclVt5vd/GQYapjepYwdY
2jtROIcWKBLavRqbO7Z5cNBrNO0Q5VfZT+dEsdh5JjfZRQBgUcRdOiZP10/DdfU3RyNnKKNGu34i
8QWXwrZHN2IodsfauS+L+Oaoovl9lw3uvWe2ka732buTBdpDeLNT3HX2Kv2dMUBedoiIK/XPo4fw
UlatOcQMOXP5+vdsc/0GhWOXArel0nHzh4iMdAedU1FKLHj1Mst7PJ5zteMcrNsHsFEeCkO4d9ld
4SPoeJQODfZvakZoUDtn9EzKShmxZ46DniVN8MennBA3QXBaf7rcbDg/FFOsc2wDYv5cMOwhjG/G
/n+cncmO5EaarV+lUOsmrpE0oxkbt+/C6WPM85AbIiIyk/M88+nv57WSsgQlqhcqCEqVPIJOGv/h
nO+IhL1bxa5omljt1VsHK7e/o8iHiMN/EQbxhz8Pqxc9SUwPLBVZsST6ULFwHj87aewWv25cW/up
aj37YJqemnmFFRjDJ9IEb2w7dGI+iVgmnARW6oISK3AsglXYfse6ukIb7kckriWrZOGC1mWMTp3d
KgHNq/Gm5bMiTFgfRumxIgXTi1/5PUupm5FjOnG0HWVVL0guJ7+4mrPGqQhPj+mgxxAyyKc9Keg2
E6OoHjkEL4HwFhIIbwecfDarLD8W1pHZrz1vY8Djeq/HGtQLtGZTO4c1Xdv5BjCtlkzc4OYgAxKz
/zwz8sh3XeEv+jDgvOn2NYrtdA4K1RfE3sO/EY8EChG3yXDKaU/CrTvShhOZ5Zx5GH1csCZVODJ4
hj9paeLDZ3ozLBark0AXRCKEUt+nvgGRC6VhD2qwKbNjAfpBVtgyOAyJVBu1zVNLnlAqNgsb8/o9
6/vee/Ia5LOEMLUeWUWTJgozqNIpdjsM5nS07I+ZhPn1VqcYTviHbCs+y2HJygAPXjdt5igU8j0z
cZvGlzw32sUsnaHWxzlQcqJ+ca8VdNgr8TPXkWhDUGYeK/WNSRsPMmYryXBgGzZDfQJihOGAhrnm
d2l5b7/NjD7cK9YVmfjhlcjt0efOFkhjFNTSEDCRMQyFZEyiuSfQ0oNy1PLo1tHgojtc2ChcFB6D
1uMkTXK2QAqXQ534EHKwcNQgzOsZ+QcKfce3nDJu/I7ogakfsUaOGUhIaUCnSLAtHW+8abIeeoIx
aKrkxD0v7cbzPEzhrNWvNThyeWdcsDoDnF0oT9hDq3h4GKi+Gv+CYXYHPS7ACprA5CnxAOfJjQYj
NKU3AAuryewryGtNs8MM7BRgF0uhhQlA6WOeXshDmJC0m3Qd91mZ6vw9pAwYLw03Xn+Yypa8iiLy
k4ktetn5x3G2++lQC5tUPquTMIyYWuB+nexlIXHpTB49Me3vR7TBMeLOtiscmGGTMaSqRyDAdsXg
zaec1gqJKBep2BaI2NgjI1ZgXpbmyQPy2YYxvxoz0o4auoZgwRxRb8uSkn9rTX5PZcT4gmYtLkms
Q07tbDp36eMj8xq1HDWLP7FloyXQU6SxfxQELX9yyDNjLFJPXlVuT7AtWovXJhfOsBNFVk54xTss
XRIHCSMlFSIiwILAWLSe4/FEbFT4o6tcIpZrFZruB5oRpT7obOyarwRZXOChbVFHApeb6R5JHVE4
w+yCXKjSrtB7xnpwkbOms4KKuDW2fe5ojezyOJC6bY3Rb8J9QqTyZ2am6hLBSAplL1tpomyKduqh
XM04PyIHh5sBU4qLvMmSy65rK/8SEsNYYXHOEbdFBNk7OzZTVGo6iogx0WnCjaWtKkXSWc1q5UwE
54i+18RvVl8l67GA49hxb9tleMkhgHaqH03/FbN0fBK5mNn4YkNDPm9XlMOlRP3BaIoygZk4/drG
ZKZSmxkPHaSJxeMZsMCgErnke/43G3KAultc6pAdxY2H/oT+JL4gcUaPt+jH0+TU+aoXl3rOF7Uj
LSJ+7kZpDJJgWsBrmObNS2pQXH54ZcRQrlQwtrbIX9xoX2e29S0yKv/RYzMv+Tbs7nmw1gWfFTmA
RTAh//qEIIPvn2xeNgh1eM7kHD3RPOBTLpzTSprbVx55dQXfCeo4Ir96TUgRjCaHLV86XXYQOX/0
I8IwCKW+v96TpRXfVmCglkNYFKoJWPCeA20qoaudJuGZ4JlWl0ekx7Hc2nXlN4xAUT7e9w6rpn3f
ElV1u/YM9h9ZVpHMwfWJK05bIpM27AvUgQ4JhF7cZS9wFdyfqkrSIzpr0Pe4uZIn2QxRc5F6LjwM
sndgpXvGEjdLNGIHJm60eBiFHKt94S22IXXJl8Trgb9tNtJLusemnDNm0xxG+xTFc3kwSRXdGslm
+zi6DLuI4sl9vKoj8ZE7q2s8iFIyDsXG1cyfb+OymDzw44PE8dD1hnlMlFqBZyf4EgQzVn1ixDKf
tGWjZhomLekSygjHD7nQzQ2sXiJ4LE9jQ7XRDhFci1+GaArfsw5lG5KUkSEUyBg+S0ROOA1ZQxM2
at1VZoZUCOwmdTco1SKkmtifzqc1Trd94/EYf4QR7ratDi31gOwIkP1QTtF9U4j0u7RScVUyJWcO
9y9yl+UrtPzZup4PRAz5KBWLpYfL3qdM0kD0llcKdgWisb4TrDBxf/vkIsE4y84kw/4SAIFGg9at
vG28rJi+bJsSWJNuAHpDV8lpJJ7gPGbCEog+cJTkdVlr0W+FVzfLJYL3qL5CsYZPYk7jd4q+xSPY
q46eBgwg6mJSMSlY2B2y19Lq68+UQPnvKehN++Kc7vxktegwA5aM5UXDr5RsY/zlTGtsMjieKrvz
XyLO0Qc1Z3WO/IvDVyDMb8VTAWa3PpHQM+5Z+3GVTagJJ3RrNQUaRXpHbQNMdgYIHX4ytXJRc4Au
yw9Cpa5zFI1JvlYh1u+G3RIpjMOaHnyotlj1rFyYI5XewpbS57cntVpE+Fd5dHx6XDHpbYH2g7iv
SHVXPXRByXKcO4WxSaXAecqMkRmpTOvFNIwaKBfq+2uUVn104ht0ATnbCKK3pVAZe47ap6GbrSwE
3N3nnX3ZY2xMNoM7Y7bizVveLG0yjXgWJhtUkWOXW3cFuXO1rm3zMphseMP8CGPHt0yW7XREGRkM
vX1uEJOo/tYwCwKEkjBjey+tsfvergI3vt9PBCShFUk9c5k7pTd+YsdjOguQ2PuMpoWHcnBkM2/Y
7YkfRKEuP1i0lsNVs4ZoNDdeGUZfNgqeDHjd2rlHk5D+vamg8HCaIpF39mjLTXk9NEaV+46uzg1c
3aj2URYhe3Ci7vy928YDuR/Eu54f2rZ/miLQLDu2qGe+IBoKQpMo20lVAwpDs5uWsYsNCZ1bMPUS
F0UUx867xzZYXXUkhM1PJZZqSDduXBDli2YJB7Q1wvpxQ8s+mcHPiXjJWqpirw9VeYmqjNxQKBTV
V2qtDKMT6vpHU8nsDXtZ9BkCx5t25cK7GzGHT2Pajxq7eyLb27CmSAyieISkXvVt9A5uG08SLCeP
zVwVNsyCInZ4G81YLURosw5bpV3ysQivyosgk1j/Cb3X56BCackHtD/sG72EcOaZyG5zV9ie+x2K
wAj8XLbuRx4jJzniwaAhdiu0PgSALXrnEXFU3rp4STLe34nIbmyBe+9mSlp1RqMCRcBZZbCcb3Nl
1hMk9hluYTHDURSFX7vbZLYxwdRT1smt0zUDvEzkhf2xGasZ2hmIDftg+wgE+akKAo16+CTbGK+x
2GD5MMP91NLxbEyLf/Wi6lR6LAeahMuliRug4S0DgM1K/6N2sTWktApls5zoKCQKYeJdPetmkngz
9FGE9Dw7XKfu+MpUNBa3Rc0a4SdeG8zbu0HXEEj3IwrrJLpm90ew9IE9g9v1u1RjNKX9cEaVcp2z
6NGahUogNPnh0F6Vg3KfOcS13qk4Trtg0Xn03mGj6L6vC6ZruWOU29uBN2HoJsRbusVHE+fe5dDj
KcBzgpKgIBgK4fE2W+TQXKPDW7r9MC0VekIUMda8VVRiIXe7Y2GNbEImdw+seLFJKAC6zSZbcscH
3KCd9tUD/lodsObW1c2CXdTCSxkCgQ7gcpXxHWlgicPge2Vmg+hmQVHM3hTUA6ZzUnJAkXl5kFly
nS4nDsbkuHJAI/MiSjDCmIzG6IR8pKeXlHo8hw94PocGPrg8WJWYn+PVbyUW4K5o96iK7GJnI0h8
UBHOs60uyBRimmLlzympAc51WHsUr8wjUJsy2G/lM0O54YfPA0ytbNRITODs8VrGEOQJloGE2Qbc
NefjX1dNcfBqNepjbTNZZqkF1+bIbseJvhP5hRYShqH09lUdo/7WuH7jI6k6i8veXLaivFTx0A/f
ecE7yTWkCK5XiovvTNap5KNzrtcfEEJE4SPoqfNCcVklxIJ84bben23k8X5a4X/xjouMc5QqQnNJ
FTu86iVekkMUIVzeNN2M04yGHB07rbxgrhLbNC8eJSO4Gi83RZAaat6gRKBkPyh6elYLBfHq6W1s
cK3yBoArla3gnimKQEFCdDBGGWhF9XJH1eOQFWBARV1DfFQ/OqgdyxVTDNM9jbYgCI6ReIN+SFv6
VGSQk+6nhNL3rcZG4R3diNkQCqpywo8er+NmiZQ1vMaxMtVFNaGnDRis1oKJUdP6t241d2LHnFLw
biCysvrp2GwE96jXFODTuIyZgLrAPR8RvY/5aYwnJmaMY3yUTxHKTnnvoj99HzCJudctScb93g4p
MAArOHiAloyvaz+S5n5GSLTz1AQ4/mJStdsWzckXAxLM4CQHyCu0gLMNQJ54A1SpVljHT3Vhlg/q
imW8b3xCnYktmmx1QADn4COyammKDQL0sr6OaJvTSxIcdHpTV+x+tj5UQzbWGEBKZjvoy11cnHgD
gfI7LshV5t8GOBNyrLrxiQ/AwtZdVQhf+vZ+LlSYPg3ZmCD652vh0FpSdvG8ZvzQuks8W7ftE53G
RBxpZEcFCyhr7QmnaGTYe681rpUZssWAkZ0/Ma7/2ht/6b6nPm30EXfUoI4M6uzklVeebd0xMJ/C
BxmlTXekjCFtcJq1i5HctXmlFKqT5d2MNDvenVc+9lEojHA7L0G4RU/NNptVkyCXJJR40MNCUZxS
5nREz4K/sFo0R3LPaHqiwnYIODIXdYQLZ+eppCu+oBQAu5hjnbw1copOrVVbzEg823EI+AjHZ8dj
0IFmrpnmkz2mGMVkNHlfYdqtXdAylyaRKLN4iWp/dG48bIchAe3cq9vzG8w7D129V9+BN8S8G3gU
+78KVg0qIYicZWe3x3UUwxlh1eCyEj5qTzY2S1ZDGjDwSdvSrBehxt/EyGsGJNmMRjRQAycyejrG
QlGQ9ehT2tzM36wyye+X2I9j3FSxQrCJEhucM6C817nm/YhPso2eRQwIhuH8ZF1bOB+wL3U8UAF6
PKp5NGtyPMfyJi/IrfufyVQjRrJQ4LNQrhPF/wVsBvN0K4FjTgH4HTc2vmSFmDhkhYwBcKvCAX8k
6m+UyeW0mtfMy9Jq26C2f0PWz24v8eaJ7FnMh+9IahxChMhXOXmKSLvdyFz8pV/PK57OKZablpv0
GtAhc808q8zwCms0/1hXpztz1qbQCmI9uPfwg6aHyQn7d3Isy59OJ7PPkAzaC8eZBsiONbr8zczL
HO8byqIPZqMIr9qlaetdC5zB2vlFnr75QwkXz0b+/J5gXnu0kMbHqJtRn2wnfIw3RUyI1sZvK+RX
kN3ary6jWtlg862eMVQ4z75wnZ9ZkvwrwWkYdLCaokWcPXiNAIdpZ8QFIj5meReV9pZbjXNxRnma
bVkiF5cGYSY4JKKPmw0CRkDLEwzTkkOvwdS4yIZEIzyT7DHSkHONpBT2RoXxcA45MuW8XdMFF0UT
o13bmE7QEdDtWTk2P1n9bGXdeQEJm+0P6qwq2TlTqRMKmBKUZ1o6+rJHcyiwV0kW4aaq+V0bAm8S
2grt5xeem/e4jTivBgKk0K0agUQFuWIajgcOg+LHNDby05o4b8+U8MK6GGqv+dJs+HwkfEVJGqzP
PH4XWeCwdsMqm5vetc0j75zIO5LOR6bDgmwWQkbJddoMnKt0b1ai21PLBBTm3xjlj23TEVTp8L4m
5bdiZ7uz2bj8lN1gPU0Igo9rUzu3gJbPyB1YTR0rsyxGb8KrPZj81CkOSRjhTFvi3Fy2+eo/l6Ax
hmAA7oC4sapwjSQORQoiEDy/PgvBOwvNTHOaCuM8jGMf3zehzbswkoRqQSKI5hu7G0toHSjJ3U0M
sewSp9/6KUaq8yB2yb/eeDNdOAtWG5utHOf5ZRIL8EyaUdaerKxbxNluyUg49ouTQus0BkOr+nu2
as1TGi3VdVoSmbVBMsPgTHW6u89BQTKmifT8085SpCMswryDm/V5te8FmeV7yyKVPkB2Tqilaeb1
G56q5tG0Y0Q9YgvsJI7B47enbiLlnOe+GgNhUU7tSpWsUzAlBuYVWjqxYcaX3ZkqSmmHVsJUgear
ZIuxMX3waWw1VWNYfPhCIgofwggAHbcCwVk1PdmDDwOIn8PGx7NjidBc+mebQrBGhcWoba2z59Zf
0KkU1qSuotounb1P6dRsdJdygkYtkySyhDhYNz7Isrd2njWWZI8bgLIh5N7gjYZAiMMBYvtQJ/Yd
AYkcVGC67A+ElKhL43XyDt3S529qcPI3cC7le9+7CCu5EPKKhUP6FJYehOi+ZFx/Gou0OOQzDMDt
zF77HRkOLVKoG6T804oIiuIhpe7VTgWP00FtHh9hP7Ac7zC9jidZ0j+bEME30KeFPVfL0wi0qa6p
B0am9XTzWsA4pnkkZDJb9RcB7+0E3Ey1bwXt5qPrWSQxYwAx2IEa937BLTTvLJxY3/I4Hm8ng3WP
+tpRVG1jIdezEIsxGKC5/NkSKL02GEoFmsgo8qct454u3QlEQAg5OwbBm27wz1B2ti2Mcyptvxge
YBbqXpktG6+PCaKfsgW5i2Dad9Qd2ONdniEH2KGeAAVN4nH2qogEE5s1mwg8z9rOQJwbY0Ijmi6k
EWtk5nMxIru/QxhTz1uo+Gn0nnax+zNB6uRt0HB1zNfzHhNGEVcfCQCHS5FM50iAyYZZTNsRGeJW
lvIVGrC93LqhaTkgBDbS1p7c/tRGXMQAlEcBwMhp4H2mdC7VsWzTs/ASMgU0qKYV0c4CyDxeArBk
mShbFJ5MK2x1462d/7P3y+5RnX9qJHaTDXe4jaB4L4WN+h27Hh6MUZ0lr1kLqdBP6+Yxmwv96bfd
xGuUQxD3KoSQ3SIcCWuJWeiVHCTwTTo0AD4GlBoBkhAYUTyzlWNR4zjFTCACWDmeRMyF0HWa/ECM
cXUOJuFBOw5s10AuTZTvu4SYkmoDW4EYL7pjDLg2zRDpb07nJPgVRXRRchAxNSZC5qc18tILLKAv
7Ds8yED4YMpFonJKSZ1zMgCiG+F3GJDg6dbPPbBBOGSszq9YCrPHEmKkuxP2VL7mROamQPer8AWl
Pm7PMJrcQ92zueTbwWZuk1Z4TtKczdl2XdK9OXXx3uZFGV9SQshbo9cGWXidxp84k6vnwhQMoOtQ
RsVFBHiD0bwlmBEk7JK6fTua6jEkOIcCOovUtcTmBJVn9qb3KOp5T7PlkO02tp1I70aPdPuNcIoa
YQ8z6+3EqstsxhSLJEr9rr11aX2x7Cur+eRRJybD88Lq54zth5RZNBYoVeWQfhgfY7U70EvuSxGD
h8Ka19/7pBAxbEyr8oSCvR6ZQGnCyM5lJ+MOPTuvOex5NiIsi88WZ9JpoFia8pRH8XkB0GUIBge8
w8QYsIDlfdTEyG1dd+Y25Qstb2Y43F8R+CIycNYmaYK4z6KXDj3pzJNb9jemKmaLNQZP68bJBuwr
udv2BB/44Q/ucAY6AIhLxuupeORoLB6jtWzLreq75ZuN9+KelUOvAgbsDQRwMFk34dqftQsk2b1q
vUwn8mulCHgIxBlTFcLUsKMxi+CVzOubjdb5GjsgzgoxwNfg8gkGb1qNNUJ9IqgnYKMx6EcuBv3+
MtsgvQSbVcqWzFLVNvct99rmbiTCJSnMJZngeJX4Op1q67Yuu8NldinHemInRWBNrcMSm/oEL5C9
+tOuzSyv3aHS5uoD99QvuUyY2saoe5h8NLV77Kzzr1YXdvPqOYYGrphHJhk9iuf7pTh7pShvzbaE
up+eRz34YhuKWoxDuaQxG3ANHFtsN+S4JOP4TNRh+UjrPX7OcZrhK+pIz7EYNtRBydSSlwlB4yKI
1sI+gPAi46tzIremViqzFzTr7UsHkC/l9Xi2MiTWwsrah/ENpiEl5ssdE/2TU8XoLeaTFOtw3k8f
MbCs17VmAbvxXOa4O0LkEu/YGJxlh4iq9bYzA80X8vAU8deUJy+uxL4AoZO4+ou4s8oHhIUxYh18
8xi1wnJ+j2uqrSAumVVuQTjaJ44uWvoOFUq+tdALTEe8BNENbi72Wi6zD2CNCe8d8soKlQaYDT0f
a34S9YHLrht2elRNn0XOzmePNarb2SQKsCdsUNsw8Gxba8saf4wfmDBHFFx1ZW1nrJDipp9TNuJ+
mSM0WwyL2lNP7ugTht7uCEdQsCBc0TuysGXJyg7bSYddOqwhRAZuCXcLoMd9H6wenGRLLmV/ig0e
9/35dlFcXp6iHetsUBy0oEAsEQ62RHVZ2mv2Fr5nWihCwhcQg2SRz1VDgZUbCTLCSDIPUCmRBstu
tROQEf1qOhh7aoaA8pN3Bz7l5kETYRbtG9ubv3XJfAbBtA6OYZauEgkDeg/SvPqh+mDaKqEZOPhQ
NhZ64+cUzg3wGJtkvU1Tor7cyiwD0SNEgjqkBbQNvS6p7I++hj0dYNJ3blcwROhk1ESk1Ihoi3jW
XnJ4G/9Mm+3ibFpP9pwm3b4svPzVLEusNjXwLRQYFAz5se9qn2xprHzhgQgvGhHmhxBMW5qbn+mQ
YoJ0euRcp8LSHRBDahmmj3KS4TFiWILjfSYVGwxRfr0uo7QwvUVj+eRpUlG2+CZC/yblfP42xFPM
tqhqjL1tynCigSXl95PRAAiSYe5qxkps89x7kDF1u8Vwmd4lWetO6Br4w60gdornAi8JSdyGKmfr
Kit+W2WB7DtK3OguH0u33xH6JA+jFkQtzSobrin45uTg0FQmG8mLSPD0D0B2Oiuzv+A+pR/2AAIm
aGurbJ/At5v7QgzsFqfVacVBDUhDES63tHdsERKw3oCpmPI4TfqB77T8gbvcroJchJg2CKS0150l
vdjC0oW9g2M9sZiq0KkA4KO6i8nCHLe8MFtKGYBfb2Nm4Pe1Q+99SG81LeYY10aJGcXnzGpvGI/h
oCRKSJLtyr2h5P3hMoKMtilCcipMfC13+IV44aqKxR0urP6HYUjTMpRwNIwlbHHhYRTY7qFVqOIF
yRDLu7rr5Y6RCpIQZnq0cjkAhicmbvVVw1gOk1XeltNTAedQb1DksG9BnEPWMjpmh8FkqtMzxZ9A
0qhQybETqtDcxcUCC5+B6/B9RVqV7roWkcXWzvXylnG6fy85jh4XyLRJUCpv3RmaTrD5VaRe3CEt
L0VHwMlWVi57dFdV3wrtoqMBLVXfwTuLb1fXSJwGQ778ZE47/xD4Wd4pJesLw8Q13daQ/4BZyb7Y
5UBIX2K+4AfWVEiFsoHhfhJX8Owbv5SIyovzrM2vh25mjVOQRoWbJ7vhCQN1RLE7TjUkeAKfh+9U
X0xReSjrNL9HNRN7iFRNNToMIziet3a8DBwiwlGj/+hjRiv3fTx6euPYy5Tht2mFDsdNYdhED8Fq
z0t/lWROxYYZpVX3jXgALpPO2DIz4u4S4Z4i8P0Dy5tqaZAeMVhm016uDjOvwLYKdsAJ9+c5XaN3
k0NPiuDMtnsRPCmNHfmZ5K2HGPY0dQPeQBZ/UEX6zHfnO4cYVcwUihOsuQsd7bC+AS7gEcuWevkQ
vTieLQoTDHznWECbVJEHADoLuuVjSlQ07Pyp1sMliXa+3MthSdXBI+ew/MLU6miAEU7dTaAZ68rb
QXaAnXjh+gBbqf0je4BFH+e2h42XsefcX8dm0F15ND5RTN4lhn1WELskNgkXZHZrQDy7LsMeIXcQ
CmfoKjFxdhvBhF+cOwd6fEx9M6Wab613Ofj+4oDmm+UdZE8OyUL2vPB5Q3X6IiVW0Apmu6wIo0Dt
RAwrTqszImyC356SSb7C0SEvOIhjPOswFxyOH+w/8WvqAx7bpC3CVCqLpLQx0XrKpUOn1ttKgkxv
FNr6isU/YpG843zaYMC2vrWM3H56UrYvTHPbLkhhDVBQFeS3BH0SqlfW2gT7DJVjI8JTRKFvkwoH
zVZEJneDcfTan2fNMNEAk0zPNJRWYcRHy04CeuZCIoVLLunH5uWn8XBaE49dzOyE0PVT+eBpyHYY
scQRTaGjGELU7XU9WGrZAAH3P3U+LXsA8MznSdro0R4NPXM0LV1kcdPQJ+8zGv1vEfl5yW4u3ZLJ
E+hngsjYjKkjPwfbd2NJsR5xTFHlww2mKKvnBrJ7tKpB8r+WuZYFrhhmh0ojA1p7LIezR7UaAAYN
2x0gJGLjK0XYSDKW/huzdQQseGEL78JjiY+msstQQPp9YT0ITzKhUW7a/Iyd0l2CYlVquDRp6zxS
86HdinwK480qCBTdTRLVy0YpeEtSCDc9EYmCoaQuWakEuB/RHyWOIdndlZZuLvrzLbJN8c1YBzHN
awJYyiY0JAxTHQXkmqUwP+zVPHt0s6xTUVI4ROqNDk4wxJ9EjDQZGevTgkJsZpFFDecw9qlrHOAc
D8Si0QCj8AZHUJInMsSt8Y5dW/YXadhF3jYZnWkMjArtD5KsfP5tcDtqk5ZV+ImWqHv1kYVSpOKy
+KFdp/1A5zj5Aa0Nd3bt9DDkZ3C2m6SHabrF2yZffcH8d18yp75HMsaEid8tOw6I7O8hL82fqnTr
a8cj5nafsMUJdyTYSH+H0s7ljemeiUduy+Z6Kx2cx4FC2swqIvTaPCBsg7kaiFdfbABwAS0wY7iw
Lk3T72VeEtladqV1A+spBwmnRXtRZiXYZe2Z5lAk5DqefDz3l6JvszcdcyATHQpfcAvwABEi8mYU
THbvSb0J16R4ReVhY/SD0fUZJ9mCElATe4sfRXcbtURJsmE0TO8ThWxrNlwO3vwdU9FnL3amd2ft
q7tQ8UUxYSwZQpQWOHuSxVwousskPtJClSzqh+Qhs88z1qRwlxH2uuF+k0TR4b+bGdvQ7eEioHjF
EaCjKf0QFSxXO0tGTAsWJAeMT2vy6i+29rYxakJ/X7OirjcUBOwKYC0rXHo2L2u451MMKYLcLay/
+OcIdNPTF83fQnhyM/eXfI905akdJueui3ncZuAognEJQsicoQr6Xfny7EteC3A09F4lgjhiKm5p
seZqi6FADUdmk20TDJ6t7uD4zB8YGNuPlI7li21uNNDwrfNbjrn4gQ1o/wbNu32cQZfXGyYv8HVs
1+M3hg3JhfgvrG+I5Kn0dw3Y0vrYCB1D1mh9YIL7oWYVdJEg7Ce1ysNI4Oz++Y//8//+79f839GP
6q7KFxbt/yiH4q5Kyr77n3/Kf/6DvcL5n56+/88/tauEkEr66Co1I09EqPz518dDUkb8y/Z/xSKJ
u7Zj1Vy7RX89Qsivw3i8+/sPscWfP0U54KeElqzqhGt75l9//odPKeeiQOeYpc8dJFLk+QmWUBmz
aeIgaCWNxhp3VwzgsdLQvszMpnzT2pRrnf+b31f/xU/i+ELbCuW95Kf58++LmLMmYWVOn91BeCii
hjA/TMkaH+x6bQHOLe4ORmN78ZsLcL6Mf7jMXADXFWwWhVaua7T3y2Xu+nYdk1nnz/CJ6luiFXlp
1aIgBWw6G9lCS1pEW8Yjr3FesN6hxTZ7bfTAyQYUs0HvERMr8Jsfyvv3HwpkjvL59rnj2DL8+VqQ
HmlP6KXq55pxERjJllxnDfWDAhU1OLGUDdXFpmeSRZRQuYD/m00KlCvPK+sJ5Vj6vZGW+SqsHjqz
G0uE1U4eD4duyqeb3/ys7r/9rFoqHj3uIuVRMZ2/1z/cQQ3TqG5t4uXRtnlJMNlFro6eKDlbp1vk
ENCTIkh3XZgTdUU7eZ6uwTb7KUereOO76RZQWVX1MqS2s/zm2/3366jZUApkC8IDlSnPz9iffjae
LXfw58d+0d0lrFL/AUYSs1nqW3YKXNH0N1/dX36iK8EpGyPYppz//A+fWEqE0KU1zI9gpNDoU4qH
V1goKTkLzoGEegHYy//qM2kHkG1LZQvz589kQ11gHZ4R+thCPvDKoQXp6+nVXjLgEXAEfv79V37+
7/35kdFSo1qVCsyAJ33158/jxDI93+NMqIS6iBBnV3DU8uXZqbXVbH3XItEx9Ls7eDf17X/+0UaA
hrM5ZzwtfvlCPWAwhon68ogdrYOhZqktDb76qmqB+4v28STY5DwXJOY+//0nn3+pX39pI6XyXcdI
omJ/OSe8wg6N4XX1aBdrdi9ZrLWsTG0bar/j/ua2/YvPYuakMPxh5vM4of98gSPWvLQBy/qIhQL1
/Gz6SzSLABcZ8pCJ8fe/2F/csXwYGhVPK8Oz6f/5wzxYd5mw/eUxo0SFz2K61j4VxTCgjRBDjHIJ
Ue3xf/GZymMn7jmav355ShC6Wf6MnPeRw+NrbvEaB1gAfGvPOkw6FEUdsYZ//5F/dU2VY2OJIG+L
Jegv19ROPKq8tOXXRNvxWDvVbYnQ9iVfls+//6B/f4/xVPzhg355Gk2LBNk36/LI8UyzRoQnhozF
Cdqh0M8hoO1jo1L19fcf+m9fomLnLH3PYFe2+dtfvkTo2KvJEz0/KaorjMvxRBMfwpBs9klVI3T3
QuWGv/kW5fmV/MdnQuLJUJyuvLQ5Z5U5vxr+cNh1sG8YeOj6OZ0rZr39Omh6Jx+o8yapUyqfJiNX
iLGlc2yY5Vp7sza2OJWOM/gH7AFAj1b7VXt1+xrFq0b2BK7S4X1/1UxEtTCgB3iOuRdbYzwExewt
kFFxKVKTWgrONtIM8t0GAtTjx0iG8xE+XIOYIu5KbxPVaRQHxvXdO8JSCYCoorB9wc0NSYuXzvSW
+rEbfp8wqq0fZTrX36txMVezMxIgO01p3B3Ym5vsNxfN/ouL5ts0YDCPOEGN/uWrkrgKw4VO4hlr
c5bvY2xzTE/6ZQ4Pdjsip6zhBw7b1F2ZtRNkiH9fwUGmlnb6I/IMqJv/2b0jmekKCh/bdiSjff3L
DSuAR3RnmtazXU6+pKGqDOqt0iKvgJU9wfBdO/3mYfxX8frnO0dypvg+r2XhuJ73y50Tzf7UTFU1
Pk9wpybEOEsxBOkogW3V0zoR2kre/XcWigCm8E6Ja7a107xf61EOxxmUHdkNuqBP/M21+PWUOF8L
ZTAC2i5HveOe//wPd/RcT72HS7N+1vBKr8EmhUdkVExLeKEx8PuPL7yrSdHVyqbQM/qXl1k7xGSq
wQh+lip2P8Nw+P+cndeO3Mbarq+IAHM47TxRYTTNlk4I2ZaZc+bV/09pYW+o2UQTY2B5wbAFV1ex
whfeYP+tkwf6u5oGEjBCy+7Tld03v5yYH+kp6w25VQERrF7Pr9YaW7atsn2XQHiQyWTl2bEo+dd1
0v9dcSNCyjG7vH+6P1Oxha4+t6OaMrEJo5sqt8ZszyOMYCBBoEvftAiNB8rspvUJ1ZP6O0TtAQUD
Ln2uKwRdnyLhcbmyzvrNV+XKVS3ccR3LYZ1/H8k/vmqFpRGfr7Mg+VQULYwBID/YKB9hZDyArea9
1pzsCXCYwZbLvXdE14Fb00CIMfTSm/in8Hhz4BJyyx5HI6jfbNRJRqT1a6VGFxuPNsrR1J13Dk8D
YKihong41a1dnXSyW0nYEjr0go8ByQLIZpz4qHgqMfyq3UAlx8YSSHbe7TGUo+PkZdgPVL6Cmjoo
yfgY5+wEUKVtCQLK91QkzfCvbF6wf3T6Txi5Ob9I4+ziVx+No/42ojNXfDHqET9iqnRjgzwKerF+
9WJ6smP/c//Tzl8ewj8UoUhSTA0YIgHE9Y4KkSQvbeh035QMNcFHS5f8b2C406dChXiydyo2ysr3
vNnE0KkcMg7DJm0lq5g95aU60XZHw+B9wMcJHU50bT8JIe4WMS6TVF7xMMv5qsB79g73J7s4MmfV
0BxT0VR1dj1geDrhhdhl77x6PSeloMveqO0nK1Pk1ywa8y0+9rW/Ml9FXAR/Hp/fpQAFgW3iTsNW
fv/7P/avFdc8xLx+7wMBoXmoasVwkbu3nMeyq+GuUNoWtTTqVdBYJPkJCXIp37aOXgePBjFYSLkq
HzG4wtHnZyp1+VpwNV8Xg7EUXeGEk03za2fnmyKUDDkil97b2AREY4F1+BnB3s333qgPPwdj9N7K
EYPYlXdkfrB/j2vzdGmItGmEdtebL6g66rdD5p8R1yveAWDREwUp8SXsgnx//9PfVEr+N5ZDviOb
8P/lWcw69kj4IDggvVd0l5+auil+dp6c7qVQxftKKUMN7CG6bnQrkW55IDcwHxrDwiPm/g+Z36Xi
d6gUhjTVsGTe7NnuR88EWqgzeO9jh673aQJhdUmQlN7n0FyrjV77Oi0nv53U5xRQ+7SyGefnnbdK
Zf46qaSs2qo6+9STYse4XVfRefBkOdpOvYxUBk1zN+otcJ4IVHorK387YTEiFzfPMZUaeTZhX+Xu
QYYoPntIVzzqMaoNPQqQr2mC3tYGRDftKN+ET4juRX28v9hiNlcnj9laOqsMENMhYVGvN1iI+WTf
JE18hmsvH+W6R5I2Qe8QZgHcJbkC9NFEmvHJsvJqrypmtvKxbzc48yarJ8QmGZTn8QhKOJ7d0LM4
+93YP0lKbh2NzMjxWtcB8N2f69I6s7dFckQUCLjqeq61BdfHU8LkPEBTPnSBkX5H97mHvljFWJso
03fNlNHwb5J4LQe9vT+QgOQNIbW3bdWYf+IWDLUK4z8+25OJqFnlRG9y0Jb7UkuNRzA4pQsly1m5
zBd2sibqJbplQaUy9VkMCiqIFlxtJGe68QpiJxCy0k0IdtbGoyGil6nogxKsfNCFmYrEniafaSBg
M69ySoK8W4V5ek7BlDw27dR8Y2fRZrbiEInIRjMvzST5K6MubCPNYANTo+O55p2+/rRR43gTgkvZ
2VbTRyu0MTzqqa4AeQaKv3JcF44M5RmN6oyqcUvcbNmJw2ratN+R5+p+pN7ggEdGIpC2fgFApVSf
CupS35HHVF6Solv7qsvDWxrQcpmUWJ59VRbfl8rG5Ku2Qzo8DbSj0P7LK6q4eIFaX9HSAWileLKx
g/fd7kq5icyVk7T0kSlrAKCWbWr39uypaELsWDX6XmdUPYMzf6LexVaFacyAryIwSTzjBlCRH6yN
cTMjkWAS5JoKkZg9+8hFiq9mD2vkPI2mfzKdQTaxNJPrYw7Q3d8OAGZRpEVsaVuSYN2/O5bOEqmT
SQwgWxqR4PUGI2ONYg5rdrZGBRM0/LsHCPT18AsVASfZ5xNNt5U9fZNIU7o3uBc5uhQhyCJn8w1A
RMJW0SK3kNSxpbRcRdExxIZo3xg2YX4eJv1n/Gal1wHCVYecaWs8WrQhEVnSZLT+7i/BbYAgfg8g
JNJGmdr9vJOgGqi5VU0QuqPna+lDgdycd4QlRGUEYfEQ2Dt50ACAsMCyU8ZZoNhV/sAvR2YAs4z7
v+bmGHCLGv8LVCCFUZC+/iAjXjF2p2o+cWLU/A0K2HoOsCn2jmjtjMMRkndZw0AvKoNuGYq6D5mF
Yt1/+A1Ug2WSHpNdMfsN2piAGUnS0K3wBdz17J2TVKD0jIjUzx6boPcQUJ9g5gXIK5ZxsHK/35xC
loCOFs82Z8JQ1Nl7lvcFgHwkod0Msbg956VEJZga0K5rGuc7WKjyGV+VcCUkvSltGOL9oleuUAPk
/M+flbzs4gnwi3T2qyDe5SONnm1YkMZB5wzfUx35sswux0c/kJtnvcqjE3a2w1fsk/tPPRtzpZa8
tBFs7C4oSvKLeHGuNwKGRTjVTZbvInCudAhtaspuGPNJPmioU2808DTPvhdXpxyL8x3ndlrZBTdh
BeshehM0majZsy7XP0CBkY/LzRRAfQr9bxnQnLMEKuk5sfTk3QRBpu7CsEz+hvjTn+9vwJtbiaEd
UjWOJSkQXc7roSE8449ksAMUJJxOTabXfImSYlIZjo9gde3j/fEWdhzpKD0raqLoh8xTBGQblU4x
pdAlwurfWixzScVUeYu5j4w1tqd/Dnx2w/1BFybJ3tZVVWSH1DbE+v+RHKIY2AxDr0auA1/nk2wi
H1MByXwb5fpTBYPyo28bGrygw1URTdCWtsUa/DHcSGpg1pQF3Ujy7WdNlqatStWh3QCzdYT8TXrQ
1MRZuVwN/qtXcTij8pZTs+I8qzevulT0cC4HG20IDVC7nAXoAbSTfIRlSr3l/oIufUXHEoGoTR2f
CPF6hnpb89ikhXRG/g30DsXqNyEasO0QUDnVnQHlBUeHL/cHXTglqgq1iN6AYoom+PWgU2BK+OSk
0llqJbwuhF2WqwH43vkYN+6I1jW0jzNMcK3ItFZO6MJLSixKFdaEjKTxUWeDA1WU1cgwvTNAZuzj
kOeFd4C6vBpsi1rxfpikALsAezDEnYhfGwiSqU0ZdhjpcDZJv3KMxHBXH5sKIT158ls+gojQr9cC
JKM3Fo0WnM1akh/M0QD3G9bAS3ZJA/Bg5XPfnB8xGvuKBETsa3N2fiCc+HHdygHIstDZe10qH0sv
fmyzDJ+SoBidt/tfem282avoqaBdBlDd5xbR4F9oUQPwhtAIpmVszb8wAYTj9/EREYclkyRjJzKZ
fV4ZhL1f1dimhGXx05dwFu4aK/5WRz6SDEUWXj4+nOjtGQbCsggJzm4ImsJRRLkxOgPHCr/qlZM+
gr2pDhImpTbIstqOHu6PeLthSB8VCmOqQm1ZMdTrDRMij0MZrojOptwC4HQ6RUUhltJHV6To3dwf
7OZ6gNXuaAbLKcPzA+h6PZiNWZ9CzTU62xF3nYRKrfeYdVZTYCKeIr1go+D5oAQg/w73B77dOAzM
5WdRk+Cq0GYvOUo7sVFD1j4jbNchXFCAQ9yBUYoVsLlW/d4rylSsrOzNtSQmSzvRcHhcHGteapWB
bky218ZnBO/yd7RYIB0JxbdXSxrsb96UjP94WoWCu55A4Vm5B24jaqpcdGwptOoU+Oz5+503+DdI
sRafCW68H2llx19gc2j+UUo94y8cQDFXoryuftawu083gLeHvZrV5crvWNheYKMMg2tfpk0+L4x4
XtDiOYPBBY0pVF4rDB/8vRz3I006yfp2/yvfxGtizsSrIoK05JsSc8VjWjuFFJ95D6DVONlQ/1WN
1G1trtBD6FAy2Ahptx/CoZI2QVzE5/u/YGGfkTv/DtgprcrzAmMaBpON/Vx8jtS2Vb8UUxEcEUKM
kZDpev8gT2gPfDRIFeVMniAa45yrm7YbchzqAAo+Pk9lW9U7XHGoX5t2kb9JKLed7Kp2/vZHq2mP
EYSFhtfAC1ZwTAvHmmY2tUSgQhbv/uzRSYbYkbDMSM5IQEFJLxQrwU1H6v6WKSs7e5oRvY0OC067
91f7prbP1G3uZN5ehQx+3gmNq5wADiWwc6pHULOjrFPHU4nw48pXXZgfLVcyE8oRVG7n15bZOrAU
AbWfsTDXLkZjpw9KZkvb2u7sbyyH/2nAOXHlrrxNhkDWsY9J/1DIo/Q0e+xKZTCE81R6Nqdk8H/G
no46V+cjnLDtJc1/I5REWUbmWW//klustWiKVVkFMbprH+qhbOCYlH20lhQtnGjIRTppGpkJGuaz
O9wEg+6njpeeFeTo0BACQrqhLWJ3TxB44Bje/8QLowFPtSzQlbTy9HnTNUd8SmsLvmge1G35xU9K
y9pQ87Tif3CH0cOVO3tpOJJ/Ihk0qQ1tXkylJ1blcgWizmyQHDtIGjnWlnpX/a9kGeb3+3Nb2L6s
H3sXHI8O+GS2kkrdxtJolvk5TQxtOgYehr2PXpTF7/fHWZyUpvIDoVISpc02khSpecTVgDdZERff
EStFgler6ZLnSrdyAy+8eRAaqN/YBOLiVF4/8HWPRmtvVtnZxMWyg6VWdk9gspVTMiXk7rWpfOvV
LDokk9Y+35/lwtXLO6NRfTeoXxrzflamouIfYDF1lssU/pZuVuz/2LOO9eSHb20D0e3+gAu3Ared
2CVEvzTnZ7feMAIO1RIrP1uyr3510Ina1WRhJ39K4pfAK0p/Tz8KKOf9YZfmadO1E/A2Mjt7tsQK
goIhSpDFGXGPEqvCNgTlHEN9HcHgm9K0llHcjMf3tGQiNs12mOa8EgXquqbkkihnndbwU64KY3hP
p/OONItsbusQYtv+/hRvNiyjiLNOCYqiDZbQ17tIQjQX2a1SPfuTHyEnMdaf4qBBXDSFAbiWlN9G
SjQEadqAitR0QNTzqneiNTkwb0U9R8pYvyGZ1n+G8ilZB1Q7bdi6UNvLU4dd/EFBAOUZVpL1AFqg
/+h2En1JrgIqYMQPhG7Xk9ZoO2LRq2jnjszthC7U4MJC0DbcrNmDjf6aPMJeWdlMv0tYV/miGBU4
KOeFprxmzALjLOnz0Y919TzYbeJGQScsZmvrc4u8NkqxwwDJfdBgBcvN5GYF5LnBt8wXyEYocEwl
VkpjFQy/7n//2y3H00dMA8xJ1IPmdbccewBZbg0NknQS/tXVYeLtTMQx1T3Rjp+ekKIE/HF/zNs9
x5jIC6FuAboMhtz18jck6xHSatq5yGzrZ5Tn6WsJKQ+BS7Ry7w91c++z5lT06AODPDS1eU6pdtEk
HlD93A293sAD8bNkV/VStBJ731xQjCNqt1yJBIf6vJrq262sl6iXnWW8p59p6+s/IN1C+fSV+h/D
COIE9QFt7QlY+nimDFaU8oOmg6e8XkhTGtGV5xedm1aOzU2LTDNK/rBSOvrr1mVAMi9b2cVL344e
s0l0xt1/A8OtmpI2hl9pZ2gI+rPkW3p5TPqh2pZ5Zzcr8fbt16NjwsSIEricGO16fnlD6zyNI+1c
hYg9v1q40Wv7pqpl8+/72+TmLSVrApzBF6RVg1v77GgCIwcwA2vtHKKM6oGCEvm4E3vy14C77JBh
ymXuekwoj4OFdMvKJr3dPIzOvWjKsoiErNk0qRpibdGaxhn5G6QpIUGdqr4sTzms/J1fA1hBPGcs
D/fnfLt5rkdVrxcXNRgcplWJUeURU+vJyR7yVtfhZajGvxFUopUjsrTGRLFct4Tpjj7vvVWNEvUK
JthnCcubfWLDKqWUGG4w16lflB6tSJyWyI6dsP0PM2WuFAdgo/HYiW32Ry046vxiErYFZ182kr2V
6OiQBBnsrX3utPXXYPSxEvr44orOFrU6wtubEns3WEjVVol5LpNYPznYvO/1FvfeHZBCE3wsypl/
3R9xaRPRZJSJCOnucW6uJ4kqfjTgXWacm8K03a4a1PQwhAg0biNfbfCFQIQt3DR157Pm/2VohgU1
qbD/xU/7Y30HZlQao26cQeMjRJN51WeUdugeoopcP0gB39wHo2+f7g8rbrer9xSCA+UWUWyyObiG
uKr+GBZLJNifTZC6XenLJ0MeMA5DXf6XTUsNadskNUgd0TY2FVRfUsf86H4GREgdWoFAY+M2MZ91
2zWyOQxS4bahj9yZXjcu7nctjh+St8XCUXtXqlF7ggUfrIx886kF/8ECk0trgwWfQxeQwTTQ/+tL
N/Ij/MVqBSp23+VHGMXhgz4VmBumeK5+eLVBNoENMvnQXJKz1UZmw4Z0V1duUMHZwQurfEZ3sjqG
HU1hJwmVvakFCPMNY/lV7xtp5Qzfho50z0V3kF4lkC4++/XXRq0cI69YQ2R2atUW3xzJ+YWfuj59
kjXEUY8WwRJEU9OQUDbxQySJ8VeMzQdUdqWV+1pM9Xrj0bFFWF1U5DWuldl9XQyxzgeIBfc3w6Tc
n7Cxn8bwZ4S/yMoLqN48gUybxiBbnBIXT+HsZfKrCNmaWq/cBJ0zZ+sT1r6NvdUq+wwm8HM1tpKP
RqHs7Zs0ClDOUybK5aVci/JTEEKN1AcJQZ3YTCjdc/dBLZmkBFlUZP+tz1pgSJ7QPOgfYX9W9AB7
JoVBZ9Q2W8zakNAJ8nh6S+oq+nJ/Q93uYsJvlaY3lQ1RpZ5dWOi69GVTe7WrJo2xQ9Am38SmU+3C
QKoemrZ4JawrXu6PefPmsZo2xE2FNx7HgjkqEEQkOEzLb1w9Sa2tgxzrYRhoJU1TVe9lu/h4aVgM
KID6grIApHx2aoAWOZVndI2LdJ3uFjW9R+5+CfVMWXqkXgjWpcPnaq9EE+YIyNJieIga2Nf7015Y
amZMF1T0Ahwazddnp+tqLx/konWBNQWf+KXf2yT0cdEZ0j1MZBzZEfTZ3h/z5rlHEdYA08H1jE2T
MYf5DH4EdQzuNiJbjhduc440EBKjQrMJHbTH3krto6bi37ah5HS5P/ZvltvshFLsIdXifyrVnllg
PKgFpmvYRbkUp4N3FIvSkz1UKHuWmZ/BFi7r8YCbH1orTRr0zwOqoD+CRgn+laqi6x5aVJagzaH4
+k8/hAPmg15yaI08P5kKIjBa8TnID7KkOqcIWt8xbEF6r7ypt4+bwEmxdqQuIjGfnY54lLsqTcLE
RSY8+t5AzXpukiJQN3oeowiUKMlOaekrQAlG73PS1If7S7hwUiC+0FKhIgGOfE76wFxPOKrnqVvY
WvC5RL/6NZCU8iFVkU6F82utlJTUhf2iyqBm+WAmANb5J2uTOGk71HRceujVMzpF8SnvUO4LhWXd
Rqr0/JPj+MG3UrXSFsmPUZa2mW0EX2JYq6+o69dv41ThXtlHOmzjySrPVOqnHdB7B+Ews9mBV5S+
0MJErSSvMWdBjmjyTpWmpm8aBLGtNU5mtkEmpXfDFNP0OA5IpO4vqyrehtnOFN0/sl/IyLTIZkdx
kIS+eKGmrgMM2dzoCN72u8Ks0IttjLr/AVzReXDaWEclDrlwf181U1w8DCYeGYcxCvDuSbsi/Kue
CuniTIGO1HlR6RgUFJQ8BE4GLaSEY/YIWqcEQqYG5kuhJpm0cr5/E6bnM+EzUUYRcBkam9eXSkmL
p8qTPibqCatqr6sRlvcFsnj44fUWuq1OPu7gjhuvtDLw52vpVTykmu998418/FL3ev9Tk+md7Uw8
POJdlE7mQZWlZFsG6b/3l33hAuQaIG0lneTZtmbBA2JLOQiMqnDNRJEwc067V2Ah9VbziFIDr45P
GAml/yFkEYtD1AJhn2dc/Ko/AtRBRQSvCIzc5XwlD0OpSadOC9snkQc9y1o2nTGPdeBZysbj4GOf
EI559P3DM/995XODECzfoIebIUVskzverWrOBm13+r+9nXyn0j+8atrY7EDleR+FeNqGQZHPQk9D
1FyM2eWl6Ak1p1Kr3S5H/q8fvYFvnI8POFu8I8w0PRgIAGyydOxWNuXtrcWA3Pc6TRMy6Tm/1MkN
GSpy3rssbv+A5bH/4A2YfA6F/DMt7Hrlkry9swiGRWJpqnTEnHlXQfWjGiHGoXMd9GVOlhkhEzfa
qNFZeEr5WhJ9qRs1/YIpu70y0VssjAAuMzjoExXa2DybliNurCFsRrfwnO6xnZBdsiTd2UZlorzL
nhwfClSGeS5KJGYjyR53ddCrp0HCmez+DruNhvkl8FdIdclHaPtf7/JgmMo075vB9YZR/dUAOTsZ
iKm5dVkaK7P+jYW8vnMgoxL/Ey4Co+Bpvx4LjXvJTKCMuU6HWTuaR9PEZd7R9cUzyMLvIykS7kLb
zkJnExrF9FdLNRnKLxyU+gGXu+C9UvBvRnE2Kj9pBX3lXYjWgfSIVVD6wzDoGW8iHGmEiM3YIIPY
esb7x9eLaiFFEA4JseFsDrY9ljoJ+eCypnA1x0JBWL4GSnSk6l/9uD/Y7YGwBMiX1iadX9Evvl4w
9EDyqeEdci2MOylmVV68n9B7andAQaAClSqq/8f7Y96GLsiB8C4gPgAHjNGvxzR8HExNrVVcLB1B
3WkS5rCN5Y8beZTtp6AKMOYswQQ0sTr5W2gaw+f7P2Bh0lS0wRiKFaYZN6v3JIKJA3pHdXssw/YR
Gt3PaTrKm76QzX/DMO++3h9PfLHrXQnRyoZ/w+6ncTrPKlQPQ+qA2ogrNba3N6043dYMujeVyjlI
fuHv7AA46/1BFydJjAsCg4iJDtX1KkMeBwimN6pb8PoevUzB+7RNm1cDu7Q96obFytm7PeYQJag2
wHBiN1H4uB4PLLKUTEQkLjJ/8aWeaqSMNb9VvoxDZygrd8rSFqJMKNCikHGtOViUkE+rsrjWXCur
lOBUtE6DeRK5VLXh3veKfd50PTLuWNHtgW5bn9NQsj7MgUGgmQ0EJZdqN3yj2T4mGy+oimqmiz04
QtI6KNXjiA7G1vBzedy0dUqOaqzmqDePCsNimqv8LkgTOswixBSD7d4wSt3NJg+rFqXDzSCEBI4I
mmS4FsX9J6tWx6MNr/z0wT0F4x+uj+hNibKSNnu3OdGSFGiT4YK2i35A3o0endGzvuiFmu37ELrV
fxiP1gz9RyCUwN+v95Q9DvbII264eqRjM2BbQxFh+hqFr3aXB8cKuYiVGd4cVWZIUELyB9IBYvls
F1MuLBRcLE13kKT+PSvy6JMGFvogKVW5S4Kse8fP11yLlRdGJY0DnUZfl+zGEGf5j0AwTqc+gUYv
uWNovTuBj7M9tnQ71OjUUZCpfqVgEOOVC+LmwHIF06Oh7w2qnvt4to/AJuELEqiSaydd+rNoTN5B
rSzeu86y3u9/x9stK4YCBkuATXQ91y+yY1mv/LCXXA/z2KeiD4qjNgT6pdJgyPW6TpGj6aA/0spc
g+4sDg1kn06iqErOs5C8K1o04AL/otFbHb8mYa1/dYwUrYxEzrySgplkHDB1g3eZ9QoeA/dnfnML
0zEFOyrwSgCBWYLrLzuWEY0M7JouOiZt/9rZ2D7icFB+GZVRxgEbU76Vr7o4oI4CmOj5WVAtrwfU
Bwfh3EINLkOA6ummUylvDEXznWY9TvFyYqwcmIVdJFr1jESFDnqr2Np/bN2kqbR08vEEGosQBcrW
I5jYoqlvFJsUR6M1UPvScNAv6I8LPhrVm+vhOhNa+qhZnlsjILI3SupZqDR68kmt+qT8+FrSDBKq
QpxO3tDZWiaFjQYBHruXAXyVcmqHTj80yBA4W4PijrEza7xD7u+XhfkxJIkRoRgSWHMIMI5pBQFs
6F8KAzFKTHM76a1KcKTbohTwz/2xFrYKXXbkeuHkQoCe0/EDNI00qxgx3Yhxd8ZeLP6UYalybMYm
OqSq9us/DMc6QuxDVwz++fWnw/9gMkau7QuGl4An6qjRH9Woag4+QtESLh5D//HDx9cTchkmjT3a
+9cj0hhuKyVKgkui5nGzRQY47B7rCEHLXTVlUQyXJYY7dH+aS19QYJ9Id1jdG2ZsF2AXGuNn5koR
jvQvJeoB2RY+49gcwPYYa0/ywtPB5cbho1wEu3teQyiAQQapkwYXxEGaYGui75odKqeVsCMfyuKF
kvJLDONipRx3O0uIisR74uz/JmteL62SViHZcxpe7EoFSw3cy9jm1cBLrYxrx3BxLO5ulBnI7mgK
XI+l5koMp6oML34WqA9G1mgHNRvaF/CA+cqJXx4KIKvMYALoeT1U1dj6qBUV0wItmO+wW8GcGTGI
L44srEw+ulNYQ67q/zeYeLr+uDrlXghFynZwKaK+Lze51Y1oJKpmJJ3sKDNXLurbjcJoiAgK7DfB
ze/66h+jVZLSYtbA1AoHo9hti1rx1kJDO0OSyc5fp8oenzKui28fniQVECoQikFcQ7n4epJK6Qeg
nczwEkZdeFKw17sg95Dv5UDK1xSgFr6egAQL+CZVJcoN12Ph16iafaCGF+Tis3dMPgdkb9Ej30R5
om//w7yIZKAiii7zXEevVMchrTAlvIyppj9DlJNesHpQtz0+Nh/flBDQmRVQAZK5OerPAfFHaVRC
Oj8YUs5aXeuI/7Q94v48DLgy3Z/Z7bMgWgqQoAHU0Hubb5SIfdmqSKleKnCWn80+f8cHQBKdDeVb
2Lft1/vD3QZo18PNnoXRzAPD96Pggq+cNGwAMKQ8Pn3v/LBrs/yEkLycf6v7AvXcmB+0vz/6ymTn
GY0Uwhp2aj+6mF3YUQ9Q8SEhesIXDH8v1OXTlW2zNJ5o9BFw096i4Hy9RTMPb0Sd9+/ioBb4FDuR
9ObbVgebejR+VrgArFXfFgdEUQ90KpV4/roeMG/UPOP5CC/d6Hhv8qBmLzniQtvGnpKHyezaFf7B
0ucEwyNDABT9tZsKq95qZdcYBLwUlLEjacNOfmnHoMRSuFUzVMfbUrae+hB/eFTtjDVI2NJ86Q8J
ABrITcAm1/PtJAtfDCThL/gI9S82XZC3arRKN83k/B9WQ1q5VpfuHBOtDyTBFIad92uSRAq1oPbC
S1JU3dcENy2aLHqI9SFWPWtAmsXB4L8Rj1LFVkz9enKD7XTxYMvBJZe8uv1UNV35oObFWLwOiRat
FOlvS8jo8wD5RJOAR4OS2GyvguFWUO52okuK9KK3BRqQJtthCI2NpTlTsxn8Mvlhp2m5VbGY4Z+m
PS7eqhI/DyRiK4HxwvNlqBDxIACy0PIc4Z1lWdJ1ScHBUXLT+KT5zlBjhe05hx5XGW8D0SIIT5TW
ijVE4y35g3WAWamZluCnIgx1vepek4bYwjbxBTdFL9qVXjO+66Yn3C5jhAZ17n3+XxkpL9eoVLpZ
X2bEDo3hvI4g71+g9OUr14j40FcVRSGdJIpOIoIQDYbrn6QVqZWjghBdstTAnrbDYB5vVw728cPX
I6IHlhCytqkTz5G4/gDS1wim5ILt2UCCLgOMnSZ8bDY2Poi/2rK2vtwfceH+4FYk8aArpCuA8a5n
psY87+Bh00vip97TOJrhgODEhJy3p07/hKUjfa09HNzC2LZWyNkLVwf5K1hggkyw/DfpghlkmGIB
NtC67FLWcjNuFTMsoS5LGSas5urdvPAVaf9RhqaJTrwyl8fu5K5O285hdaO07fd56bB5SyMHyX1/
URdmBjaLkgAoDxK+eZI+JIqv43uWXopYl338Sio0eKsQFfrUKFFLMGtlZYMuXR5AEygxGRqNBWRc
rr9ji5pUlZRTeqlCTz1UVoeOfj1hhYOz22OjZ+GJ4luzhXmpG1vRl9vGSHwcIkUa3+9PfuHmECLP
xE9k1QIqdf1LOiy3UZIJsktQqY5EqRQl2zDnbG1MMNChbMEJ12J5f3/U+ZILMTeByRIa2khGzqXk
wFK2FtXS0Q11vz6O/JmHKGy5O4u++4UPlf9RRKkYEBFSemzcUQRCsythqjreImZKX02zn4bIbx7y
HsDDhn5L+6wMTvjt/gzFuv15B4kByeRF/0TkgcbsC6dY2aXwmVRXA0yYnQIgcb/UFnjdro6ntc7e
0mD09Yj+KECDrJu9RQmVQYyfW9n1MOiMdhRS0/qr5GC6tMNBIZlWbqGlrydYZyLNo2M8D7lb1W60
BFMatxjBJb9ABE+TZ30A1i7kNvFRGKuVuEl8nvlq8tRS8wGsyss++3xlFyjOkEHssEPMbgKTrkaF
V9JTj15AsM0nMnhZ6dPvVG2mYxs6wPfuf875MRGfEygP1WcRNxFeXB+T0iiKoisixVUpS+FG2Kra
19SgFyf5jv5XJ7XR5053krf7o86vwP+NSloKSVj0UmaHE2Vao5uaUXHlslSyTZGRam0ghui7++Ms
fFAdLVyRhBLO3JTykCGv7bAIZXeyer0+YqBYdbsWdGh4DCNV/tapPW5y/2FMUYQVpwOU36y3KjUY
cmDxqbqpCo78AMubLjy2q0UYPbYeBb4NVblc+n5/1BsgLEvKegI4gHDCmmqzc4neck/hq9dcHM3z
z4GspzvZK9oM2EzZ87fBXu/x9lW6UcfKBCelp0StzJXgceG80hv/Xe2HxWPMd1OkgZCLof9SFraS
Cnau6T3IAQDejZGY9cpjM48ZxIzhXaOIS76KTcJsoaFnDSU6HJobe+PkPMoK8v1wYZ8aJ66U/WBg
57upNSt/Lh1rrca4sIG5HzgxoDsQLJvXN8IidQr61LrbjVqb7oA0Rvreafz84f5nXdjAPN2mYIGA
hgVkfX08swTzW1XSdLBCRuUA4I6CI5Ibnn7pxyn6TnusdE73h1xcVui+xEPUA5y5oDbenLTCQ4+p
YTA0Hmu/GEbyxgZHH0/TpOdmwk1z1w26d0l6DDbvj75wIQoZNhBJQrHhhr7vD1NG02HgedE882cB
aqs6oserxgdgy/0jYsTZ+ABetv9qND65AGZ7TrO//xsW7kRsC0g4KDpyJc7zrcAbiq7F4ssFchvF
TyPWj8rGSkZleK0CM8ZfQM3lJ6XC5Gbl7licPfU6xPBRpDfnDNrQL0qrAJ3gFlWgxq+SN6S7Wkaq
Y68lHZ7EWCdNIgjOcrSf+cPlppAC5XJ/+kt7jubH//8Rs9qBpIZ9MCmF6pay0nwCVZV+TymR7M3M
qAF/Yy5zf7yl5UYMVuUYgQy+6WyXVjBhP+yoriqBxuBlTrodHVD1W9TQKNwXTTKV20oP0cP/+MA8
KoTIgrSszxs9zZg0toIVqBvkVf0zMDDKfQlSWZIOYWrE6cEbI/uHirPL1/vjLi0wTz0JPZKwQln8
+lBLfe15WK1qLnXmei9FmnPwWqRLN6o5hfvJGNY4VksrDIEWzA8Bp4BdXw8IMJQ2XVXrrp0r9XPs
9N1LbuWRjfxIbKMCk2UB1urUrtbIrYsDg28HZQirljTkeuAYmZXMqnLNxYZcgS8n/937Vfeq4nyP
v2foIYTvjWqQrDz7i8NC9AY8QAmMg3w9LCp1naL7leZyTovPVlP5b12KmfLGK7XuXy/GlG5jRo3Z
rgRTS88fSBiRRHKDgSm9HrcEUCl5BCSQUTR6a8XYGcMh8YteAhxeWP/lnrJAmlCqoZ1PT/96OKNJ
/B7Aj+6abZC4cYGx4gT7ydtk6lRwVKtA2+cBnajjx/cvDx+y6VySAj92Pe6kxgHShDnEBeRcjlLU
RPjNOnVrbsLQyXrsgSnn/IezCueeeIonHRynuDn/6GMkmT4OWPnprhzqr/jqqm5TttqRlNIQ/e32
Kdek8fv9eS498mSzFKDQzSE+n40pAUfTAgJid6yyyD8AUcN6tAFIvnLrL20bclWAICSNSODN1tOS
I4RFOgtYUylZvyDGqQnK1B1gUX2Um2FlNPGrZymHSHFAh1F9AAI4Oxy+hw6SYtammymG96QWbZ7u
8iF/KavqIuGbelS4E+1HRZ3w4/TwY7y/qAtnk3sIEV8eOCrhc7o7ECI4WlZuuvU4DOZR6jzTxxBF
hzyGemN1MqVKjnd6Go5rClQLE2fPIugCFg99inmfyIt6y+wSm5ENvd9OGLLuvEgNcSIrvH8JNEys
D3yVIlc/5ODuhzzU5Y9fTKDaRSETDCQZyWxHRRh753oqW25uYpXQpfgSb6SB9kbg4Jq8sQa9PtBJ
TVYOj7hmZ5+cZhV4ZGwHyJHngCrFptfXFLbllr0m4wdoaHG3UUrnXynyW2zWzV5b+cpLay0AXOLa
h2Kki13wx3EdNfy8Lby23Vbq/bbdJkMU/FW0URrs5K71JOQ7x1o6OvqUIyZTWeo3rNbR+L+/15bm
TTFbYAUFNnH+DiB+OMpjFVluVKXVZsJVeoNHX/B/pJ3XjtzIsq6fiAC9uS2WaaOW1NKMmjM3hDSS
6H3SPv35UmcDu4tNFCHtwcIsrCVAUZlMExnxG0x10/ATki/xngj5XsBV6gQVCNukObSxfXe89qTC
q7IfQtAKRxfeTnnQUuSdT7cHuXF68H6nTQjGEGytt0LntXo3TXnZ8HHLuK4RAuq0R3pNZeqbkeh3
mHIbRyLQWRrKoD15bK7RY4aO9bttYocbYXUVHhDPSUycZoc9U7itQfG+AjaG0BHgkdUhVfLESElY
eNs5erPgEWqUw3M81ZCcksmY25ffn0OJ3JACr9Sh1wvFVHMcihfDeqnmuO8fsDV2Oj+sbdqeaVO6
O+zNjReWrLRAheAyAz61Pu/NKFU55a0Xu6w85HUTME0N9P5PbQFt2fJ69YPrRulDPLR7kMPN0GDt
Ueyi3gOv6npf2mVOeWC0zZeJmxYcu6F292Zmlum9DtyofdCbAc/FIZ6T7wr/e085Z+uzAs0BFce/
UM9ZhUfie+gyIZwXI4ZkB48q/VcdGtOX3tk7aG/5V12feUCpEDpk+XDTkAxej1TPJ6hEiaa/hGrU
jj6C5fX32MKG5JznhtWfXDXJU/ypS3qxtxfT20MADTjGx/1KeZQyyHVkRV9wtrEz60VNtfSCwXJU
HBO7MPXPHT5jd2OUa+qP2yHfzish0UBlVwLfoqJ3HVIziiYarQGEblP07yJkFQu/4Qnrqwo+rDun
6tszAPw12lIu72MSsnVapHoLmod5Yr/oQ5X8pzmz1p2j3Gv63761iIOKLWq2fERy3OtBTbrQ7Mgl
juUubXnOMidZjikGyviYG5VzzGw0dXfurY1VA9iFWigATu6vdXUbj3O7s7LWe6HfajTnDpvyIE8b
NPbB6XThY43e3I/O0Zq9SuXbC5P3L9UWHsKIWbF2rgfLJM50dEGMhlVlef6EEeQ5obeZnN0uMr4W
nbscMXFZEl/BW8I8FlOf7TVbNxbu69+wbkw1On69ZRQlQYnf9oeoE0l6ymoEIo5u31c+lo6Ihd5e
uG/PI/nsB9kuy+6oIK2+sTu6oh8scLpcOUv8iJ7XYPhN4mXGwUZ16bFD/bU9pHMhvoSp6F/+JDoc
bDzFKLGtAdjJzJO5orYR6KGl/TVTAQh9Mgn7r1aYIG6mMv1Idlp9TqLC2MkEN3Ysu5XkiNo/r6h1
Y9toOjvPTVt5majDPJoKkupF5iifBWigy+1Rbn1WyKUgIclhWVyrkzDPunwppywKKm1sD2M1Rh+9
NJyP/ZJ/1ifP+ut2uI0thCUmHGueMliirEVzQMGoxTBnyktexuhQLFo/zaeCyU9OJgpPU3RoZ5Bo
kTPZO53cjYMJDAp9FBoaHIbqKvvq+ghzITuMA8rss33O0Pt0LsJJrD+YUGq/yHtIJXFcSa736mDU
adXEVhJo6HlcuGSmw6JB1MrdZeguiaVQYb89p1ufkCuFThi9VdxXVtukLQasIicjCQSUxfGcAA8o
L97cWvEdHAKnvS8qu3m+HXPrO9IaInenm8uLRf6mVyl8kYVaGZrghHVhOO/GBU/xQglV36qE92z3
VnvqzGJPPWVrW1D6pSzG7NKVXwVVFsgleuNGAYaRzoRvYVXd6xgtPHcthMXbA9yMhWAVT3wpO/ZG
/4fCnAKmCMx8PjYf1Uyt/XAsOu9Y9fiP7qyZrbVJ2sXXg/EBZt64ns3S0aLc8eIkyHRRfFW1rIou
Ik+a8vj7gwIjQo7O7ME9kAfuq6/WxUhWGFnhveCnOpyzqnJC3xAiMu6teen25H63ppClQadAdife
KJEaVm0lOKZ4L4M7qs6p6aTWiClUTOe71Ii/3x7b1hzyjqW9ztCAg8g/fzW2KaydOCfTeLFo7r9v
9BIAEJCoNjvdjrN1KXER/4JbcWyuk2RJ3nKzPg9faHpYxZ0XOckTfRL3adEAseKy5JYDOKi8Tb5i
Baq2O+G3UgEKI9J6RJq1rQWMVBXFtGFplJds8dzioBjdcKr1pnqsugFa+uQ1Z6Y4uSBkkXWnouzK
v2+Pf2vnww0AWQ4WlMLHKhfRojirw5QTPO7r8CmE1faU8WZ5V1pLTtvBpinUFsbObtxoYOog6qTv
ET1TaRt//XXNUkNYIky8Fy2a2+ypqtrw0KFTYFxyCjY6BpthEbmHdFh0/ZF2WfE+tJDACUp16X7c
noA3moxSSd8DU8z7gecgxb/r3xJRcR1qrwpfijznGGqZ7jso83XoD7kmHtTBiy6RlgkUJGbrooAI
LnyepRoC/OM44/vbZMcGq7O7279r6xrA4IDdhmAZyKzVIRJ1uoWUaxpCqKoK8zh1eTPe15maQPCe
o/5OQe/i/g9CssWl+p18Hq++SqEpfaRXpvMyicU0WIyNeOLnje7JMCeD1CwurC+3Q/66zVZPN0A7
v4B3gFd5S13Pfo0CXVmMvU0ZvXa1l1j10GVhZSjamdJy2x1gWOjIcqZK0fpx0mXWyVr0sTshGUen
Llum8Dn01ETgPRqX914TTmVgKP1oHW//0o2Dgp8n6W285eWauf6hiVN5oWFFIY2cOm0O2J73nj/z
nn4Rg66k46HWreJkGblrfbTqzph24m+sB65IarhIOLB51qnWtMyZ26HaFMxTZz1RfO+PNoZhvpny
hEATft4DRW4cTUCqJGnIJb+DCno9YKfThKpPavjSgx4svpllPQR6NYZ3zdyo3lMKhaj4BAPNsj9q
qT56frNEezfcxukkla/JLUnxpB7u9W8oeS8O4bIoLwArwvjYlJ5Krt6A4f4+ZiB//ay0m/BgzVFb
75zMW2cUYDLOJ1lBhgW8io3SZ6oPIKCCdBqGk9tHqV+jw3qu4lDx7hwrc342EJPed2bZXtRSxOlp
sds9obHNGXj1K1bLbui6sRs62HCzUXXjXW6Aejh4ibG0z3aSTD/GxUxJ1tLW3OM1yvGtd6YlZ8Bm
jwORX9Ua87CAY5EZyos+SxWJejaNZ7ZcGuGBDYXs93cXZy/L26UJ/+YatrAdatpojIMBKrv6SdVL
XTlMGtRjJGGz6NHshJv9QExhvJR12ek74bc2F008+uD/I7R2vc6cxarzqm2iIGwhxnl1kX5YyrL5
J/PK9jMkr9Le2c1bm4vugEQd/6KXr449+ldeNFZOBHZydMfjQiZ0anDqNI5CcRXzspiKgxpuinuz
j2BynWGpkynNDiJt6xODMedFykXsUaa8HvbS1L1WIRYYIMMc3o2GFx7RtbaOjV3uAXi2Q9H0AgSG
MMN6JytWTvzFigJtGrMvrS7fTbo32QdNDM4eI3grGOQAUIt4opLdrV7BhsYZaQvI1nA6pyeFF1SO
FkpTo/ShJZa+U9fYjMaBLMVF6X2vZ1Fo3rgg2h2+xE2rKUc7M+L5PCpdtJw61rRzvr1VttYqFHKE
LeTpDFb++qPpnZiiSr65rYZGx+jo2TFDmfHjHCNhGoXzXgd4a3hIrgPPAZsp18p1vETFUHZQa+XF
7O3wUHsOpdR8iMq/PDPO90DFG/vCVdEcw1NEXj7rW9Zs6eIokOZenK6Ifca5PEDLr+77pb7r5sH7
qzQS52xkCnr6boXsxM6+3BisRGtLf1f0F94kpjVMxJB+QBQIbU7vun4Wj31caIfGbMI9FtYbADVZ
BMEQh4KvBwZrzTqwWsMRhegVbtiqLd87keJ8X1KjTI6uOzSnYkzbxF8yqZDbL4ta+Y3rFfmpdBpn
ODZd/dvUJfmDaFbSN4UMgVCv/DqvHl1hhA8p8jcsrVobL3nrGIihxXTt6kn0DxpzsIet2/re0j8G
6j5Hw5v5LrJEaTv8ewNTH36i3rkUx1D2Nf2Os+/OWZTkQ+iE+SkMDRedtr3wW59bFmGlWNUvuY3r
AUd6YWp5EgLPt1Lj39wdQVXEi/m15OD/fnvbboYCoE/5AZNBnnrXoWwn6jvDa9OgR90y9Hn5wcuk
aTfWh0nNm53y2Ea2ClYDmQsEcOT7YfWoMfUpnUQL5S5feqP9VNVWoX60U7se/26XxPH8xRuG4r9Q
07pLawH/3SkobRxSCJ7xnqLtRHlizdGqQT2FUe6mQR2ZeMjGdLx/mkB0/3KMzhrOhT3Fe43vzQmG
Pun+8qV7A9OkHqpRalHSwCztefLtyXJyMrYhXz6E6aTtqCptRUMqjTqrA7ziDfwnFCDF0VbOYJFM
IYJ3UxMtzocCX3X9WzKO5u/fMTwCZTEJJUtZSL5ePXlf1DFVlzSoTKgrh5FTsjyKrlruGqeKf791
h5X3q2jy674+B3QvrBDQTQNDFNnyPDdLGz4mlWd9d0U8n35/Y/ziT1CGYDbXQ7PSZDEHBZ55WWeh
+DSleer6Sw9R+RmhydDaqT1s7QyKqjzi5JmD0c312ArRVMqMTVUA1HYoDlbNw0kvba1C9jGy00s0
ul5lHPRi6L7TKh7FH+wMiKEsGcRSOAZWmV+NpliFdib6SV3rfO2c2bmgip6dKqUznpOSZvHOgLdW
KgAcWWKluIuyz/WAhWn3CWXWLBi1Vl2OXqYU9kGP42H0C7VxfpfAKO+QX/YH1GkoJ6/vkKGOB1GD
Ugjs2Bihy7Xakvmd6hS+cMd2B4MuJ2v1RgFFJQ3vgYcjh7LKTeZQdKXI0zzw+tFtHtU5WYzHcewS
//Ya3TjOPGlzY0hMJR9vdZxiuxANLa7RQVhM2L5riWml0yEZ2/lsNcqyPFTIKu+VJjeD0iakCYD+
FIj/6w83GjFKpZKU2E9hSTFsMmPvoPTT2B1FlRn2WaNVukc73FgtsHqpAVEUQ31r3e+IKGtbeqNm
gWK1MTQVDRlooKJNE9bJ0YpL9A3/YGq5qyRvjWx2zV6e9XaKlq7KAquZx38wkbubI92o/brRCnEC
yCX2HnsbT2pIa2gUwSiA/rNWENRE1KVzMmTBUlTlJ3PhtPWnZLF732o4ZZ88JbO1i6r2TvH7tzK9
ZvpzQHe4Gr3V3l8mG3W4sM4DakhFc7ZqMZ8QES+Mpxyf2saPJx1x0ENUh6rrt0oxuF9uT/bW19VM
ir0Sfw1YS/75q4OdEuKg5pFdBHqRVd/dwVOe7MGwQ38am2nnTb0VS//FU5MZCBiC61ieQhM3wdE5
aKLGepdoZfk3T6MwxO9SfL09rK1jANaEbIPQXCadvA6lmFgqeMCggjKMtOlYzGgNnjqH1Op2nM0h
IedBm5YeEkfOdZyqtfXRFE4ZRLFrfev71oVg2JfHKi3hRf9BLEeuFF5CBFytlSIXNiINXhG4nZXf
pYDnPsLyd5wDK2wPLbk5Lk5PuriyDr5+L2OFNPZ9aeZBk0GFuM+ysbvgQa3bF4gP5V+3B7a1/Ugv
JBmWcjt6NteTuCxaDBkUpmo2pDYQUESyXDXKP2RjaYIPnKYfLQrt97eDbo6Qcjo62uT7lPqvg7ZO
tlR9zsJvsw5Db5H332erHVAnFgqO17eDbR3cvMzRC+Bd5yCUcB2smEzouCorP83L3Lm0OEHPh0Rr
h9JXFz1CCqJU+z2Hk60R8kjHNpfGI5S01R7w6MAjBgkb18VRLzmgjYrjnDG7j3XkWDvn2GYskgnQ
pRo1AXMVi/KfrYdLWASeNY4l9pdVeqqsEXaBZsS/q6dBQgEDFQYWQ5OYvVWwxHQS185tqvp9Z2HZ
PTSYO6cxetNIFMXuA2/iPdmerQ/4OuRqtbggJmqoOWVQdIrdv0tyY/gX5kLb+G6j9p/Gpv99LjGD
ZKmo0nqIqsAqK00bMXRjLqrAVqFndLE3vQ+VREsPA9oe97OWlp9/f40CfCKtkLoHaLRer1FrQT0c
TbwqiJ24uIx8zoONcp/fF233yPW07Bxnm1P6Kt7qK45WVORmVFbBCA1VMEI+IqVH8we5d/k112p3
p7YpN9k6NaRsT7URWJlGb/N6gHPHcom6tgoctWiLY2vjCOB3ldvspIZbe4EMQUJQwE3w39dxahy2
eoDVTGTbN//kGgrfXVRUz2L2fhuPi8yzPKCl1Tt87FWkRQDS08qhCuCHpfopF2X8tUGwci8F3PpU
VClIj1x4LSRJ1yPCHgH5Tc6PIHXa6LmomvBzunT9nTZMn8qmNXYOk71wqw81WkoDRi+tgtaVRKwB
1+pDVUpF5AkhgfpoO90fPDnBxYKSl6tf+mFcj5C82cNBxizRP0KU7OikjnG2w6JtPlutnrk718HW
Svwlk0ATCXTNmnoWwy3JonisgCpZzsdU6ZP2kDW1tXPFbTxsSc2lswBUVSCU63mccH7rZqsMegBR
4SPmWmp/yWu7udS8XN4JC0yj34ZxpT6VS73X0t/6iq+jr+481elkuuKSGi2G+hzhqt7h6KhV3iFz
vEk9ejVQ/NtH2Na8ygkFYwOqEP2S669YtnaOYbxWYnJXpONFV7SxOZeD6vxRHF5+0GggF6wbgY0o
KOjzVAgKrVTq/7xEG+uPHuUfZSfQ5hzSRqAPjpgqS+Z6QKkzzdWS9OyEJimUS1y0D+ZUgWEunfdx
VYXl6fYEbseDVCbxbejeyD9/9Rpo6yVUeAVWgTmFQ3PIx7A6zhGCu20jetuPLax4bkfcXKP4PQLR
RnGBdt11xLIxMoxXlCpAerd9cKulw8BDN34utAUv7NbuGd4IPgk6N9/tyFtZp/Uq8mrLt6IcjTHP
6mDpUvekTON8lytdgVBKGV8WeIsvXh0qO8PdDIrUMKL4sra9PmeqyK6jOO+qIKRBPeFgErqIg7jZ
ISWVOaoc472PWNjelbS5MaBsSJwtmO21xGGdjTWd8ogDx6V3ckGq1XFPS2eqO1ff5vBexVl9TW9R
qUikNknL2JzsZkj+g0emuRih0ZQ/JSBWnrJIiN/UpZT5ICAV7ic0nMmvV1ETc+5rdZHvh6VQpks6
9aV6boypNt4lamrNO8fq1v2OoQTYT+5EniyrTcmroeun1ssC08p05Ruchj57wi61ttGRo1u859ax
9fFA10GglSDQNxJFwsRtyItFGbh5S6FO03ISwqb17D2i8Nbupz9AMYuxYVYtv+6r3W9ryBChZJAH
TlYl30SFhs5dZbMfzrVbd7jOWEZ/d3sTboaULz+0pqQK0+qKWvTZUGdPFAEEjSL+4Fm1UfwcKk10
D5EAVuiji2u0O/nFFsBLdp3BYniQjN7QSemhN46aINeatktkfe2WWK/OZFOF9kMzh2o5IpGZ6xdk
mmz1Qz7mmpP6WisMK6ftN8b9wakmp720TRcn72aSvb9vz8rWCuNdihaW5KVTBL/+EJ2wI1S2QlZY
HS2fy9lbhsOc5vN9VHje59uxtrYsfSEQnHwF6iWr1czrV5SJoeRBX1Vze1TjuB4/68JMw4NKJd73
svRf110Keyfu1qqWxgiQ7wEb0mW8HmMsKAo3aJoFQ9vn3hfHM4WS+Jo6tdNOpK01JlMgCJc28PN1
iaucWqGk9VwEndtX4VFPwvknfHv1UWRh+a/VafPl9pRuDY2aMOwVMAC8cFY3i5NXTiHmhEWtFGJ6
jsXS5pe2css9y+qtdSI3D36iwJVpx1/PITeYtWQlr1KR5Qa631qb9HeuOvfduYvn0d25MTcnEtM2
tiooFVSZrsMV9YA2iJ1XQSmm6ZLohvroLpB0DolIHMdP42kK/2QqkZKRzXdKWWsYepsBLFN1pQy0
FCbMCUNAuiFmn1c/bn+yzaHB7ZAJHWtyXVtDQXAqc8Hj11ZEQvunj6HhJshOjL4uptg+pqUo9qhU
ch2sH6RyMunAIGv+ppxfZEaVzaNBuuoAJrXUtMTDzF66o7O4c+YPdORQVQzDuyLN6o9wKOpvt0e9
tfcpfFOM5bHKS3X1QcHYc7rTMQhUREWSQyhUrT5nqYj+bdIauJXa2U16hMhrf7kdeGu6Efxj4Hg+
ccytdkg6oxqAIxtXWqWoJ5J13TzYg/DsI83g7u8OBNuykyRsjpWEC+Yh2uBgZa4Xr1rXBu42ShGI
0hnTc+YJx3tQlLpvvyrpEgMlbQV8g0OBCdxekrsdm5NAYtk4EVbz3OS1NWqwyoPFoCIQWWnhPIJL
legcNy//mdy4Mw6DAZJupxu2dUDQVKDnLy1vwNSuBm3PnT0rHRV31KYH5CCybnp0bQ6+T96Ccdxe
iXoLwAKiC2IrwCe27dr1pu7QHHCzlLp7O2pfrCm+N0edqrvaT9G72Gmzf9t0iB9SBPi+6FkZveNi
Kj5r/Ww9315hb6f8l+Y12Rk6Oghnrq4XLZkqZwE0GCCa2pxzQ3EeXWmGemjaNGwPGGSBZ+68qft4
O+7blU3cX+JQXDcobq8SGoylrGTAdCownKG+6LkZpic2riX8HEdI+anrbCcf3cClyph4REstLONN
QqoukzLA5095aYvMOQzOkt/pFEXHv6X4d3ugtWQ7D1Pidfl5DrPvPBM6L8JTZaq1ndTq7ZHGT+EB
gMQDTYM3DErHEUK1eicJ0oaXzZKU0w+sG5fkoWjAKp/CyZ7ERUG3hBeCUri+JTLTudz+BBuLkB/h
0kyXqRNcmPV7gNJAiUJqEjgpGayutJX4rzR6ZBizzj45SZI/wbUEtMYinoPEHvk/UR5Nj7xSuiXa
uTXfZgPIF0IqlXRgjp31wVPri2hRyUfJe3LthqdQrRVnankAxG+PezMQOLVfbVPKgqtDtZpVcEvQ
N4ImVkQO1S9LxnOOEtsermYn0PraaPXWtpq0IZDhNXcJRYr05FRWUu98yK29BGoH8AD1TZ4k8s9f
vUfcVlWzzJ2SoMswTUE4j2r5xVwUZzw3tpWX77NcbfY4wHJxXF/KrBpUZhDq4LyEi3IdtKFVq5QR
2tlRNVbxI+i76Zun5dH7qSqn/AKqIkawfFyGSzk39p6a/ebaZSAkBNKi7Y0kpJ5YvWY0+B6Ioa++
OAZGtEMsIus8RbxjDnkXG+b7qErt5ZRSrTUP2jSMOJS6oav9KGtV/K4RA6UZFRUcxDzoPPKf1RUi
TPRpQg8N5nS0yi+5urT0WmAoneyCffT7K1iHywCPXQKb1pl6DJi805Y0C8QowukJLSy9vF/advL2
ij9bSxiaqqzSw1V9C7RMhjATcceoItOejzXIWfEzF0q911V5ewMjXwqYmk8qXRnXpmVprneNo2SA
e/T8vTrF1T/KIP6bl9n5k3MGei0tfLkR3vhm5aFC/w3Wf8DPGHNcZLweTRn6At0O8mzrjEcgTko9
SjnytX1gYYODLx22ZRLHzvzJq8Y8+drqVpIeoOjVyfvMjYfwoI9q018GRUQfkF4Jbf/2Wtm64F//
itUFrxqDqgOZSAMhOvVucHN3vhQkzkcxtuaDlVv6I8iKfs9MdCusPBwcqWuGzK9cWK/OpJQmrtXX
cRo48VhmxyiKzPsSAu1f4KzgJiFtGirYuHbLntf91kIy0ceW1ZlfOvfXgZN+RDOk0dMgAR//CJiS
/EV3xtn2rYnM4Hx7djejSW6+LEEAx11lrF4821Y6TmkwwIE7NfPkffaSeqaENyU7z/Ot5cTpDmZL
4vPpL10PDD/nxrRqrCcmOw4BeOs4Vx10kuHUj7rI0v3OMQDh1lmWJ4dI+nWrWmy6n35/wJbEwknx
RWltdf0rWq3vl8Es48ANrYiu/JRo9XNVJKNzMIYKCvTtcFtXG+Jp9K4Rt+A5shq0Dk9d4F2FDQyF
nh+DpX4Ze9xE0kTYf4PpTnfCbX3O1+FWqzZqzFlDhxays21k7WlqAPw+18sCvILHbbJ3i21tkl8l
JYkalznP9WQWnXD1VquiwO7NKn9X6BjpZBTNMHa+tKmn/OuEzWidYqW19wTGNkdKiQJAB/fHm9IZ
1+A8QYsCrm/Z46cB6ymYeajrHN1Sdf8g17cQ1pL8P/bJGvwj5hHsbUusuNFG340067Gpe/UATD8+
xs7k/HYDW9ItkObhKWchMbhK8NB1mUs7U6JgMc1yOsaFHXlHZemjnQN+aw5J3imnU5jgPlmVBJ1R
gLdH+znoRJN8SNu2kEUXJcP0QehoRO8Ma2svUHqRirNo4FHxvF4tXjEUYd+Qrk/0n+bDtJjWV2Wu
jJOLDe2XZUIKdufu2BzgL0Ajrt9IPq22g5FRDMXwVzopRMM5H2Kv9pWsEj8pyYTieHurbwajsSy7
alyYaz55HcZR5QDxD2LdaIuTPavVfNATJReHCvHvnUfA5mQCoaIjQh/7DVoT/RoRtokTByMtiqfE
7eonDcTmERROavmJmpAr3h7fVkTKjyCbOGF0Xr3Xn0+DnTOnPe8bp2rKDzjN/rQwFH4uG9wNNHQM
d6ZzJ9z6ZmptW+nR5sMOxarGY7lMPOPsKDvxPk5+LlQTfvzJ8CQXzgKi/aZB2U+asigGRkxx5tjf
AcI9WbOtJX7Z2zO2QdbwB0e1dAeTYFuJ3FrdDI2N559GYyEY7FKb/RptmL9QzQq9C5n+nvju1mOH
LWCRMNJbojZz/e2QKO/GkYpFkGuNetKp+d3VwOwf7VjFNcE1uuoewULvsDS68vX355XiJ0RiVJbJ
W1fLphq9XG0HJQtmYfyTK5OKKCuW3Y+mNulPIlLzl9vxtu4kap1MLCcMtdZVvCwrOqtUJugZjt38
oLQqymNRZeVpsCvjjnTWu/PCVl9Ot8Nu7X5KXvwDYhNG4Opzdk4Bs83pAVL2k34/jRSi/NaGxFSm
tVLs7I3NYDwzJGMf5cM1QVc4VdJFapyDUhu6AAY0O8Ryhv7UOma/pyS6HQwEJS1Deq9rO5pcTUqR
4o0eZBFUiU54xbOr5DSMOiv+k4TiF+QPWQrQ/WuGYzFFxTK0WhZMSt8sd46bLV/tOi4/JnDsD2LO
nOWgD5G+x3jeOmxICHHQYnw8FVdXE0ZrDmYXUDNE2rT/mJXrvieRXS5LYoz6XUFh3dlZL5vL9FXE
Ve1qcROcnl2b9yLCGzA4S8/3lCZ6Bihg+oYUcTnYxRxfbq/SrXPAQ7ZYShezO9b2AQUFRLefZ1gT
VPCecyu1PxtGqSgnUMCJ7i+zl5/d3FYvRptidnQ7+OYkS+qLNNWWom/Xh5DTWFmXgZAL0q6d31W5
UbrPrluH70KlC8v7uiXF2nv/b04z0j9c/wwJgvl1TA33ktgWah6UJS9HBJy89nsZi+SfYcm8wxxr
4xln4KzauSs35hkcFlvGAZ+EAdAq8UBdkVJwk2SB3UyfilCpj4ObNQhIDYNWnFAViF8yrcIkYu7y
3NvJeuRfvqpsEVy2JCGYUt1aHfazPo9JWnYZzqhNfN/w0BIPleLkez39jbkF4SzL7mR1kvB3Pbd2
i18jYRikYhcnzMPD0wggqzmM4yC+jB4QjTKzxn9ur6KN44iEB6aRPOAhja2+qNtPJaQY+HAs8qk6
xLkI5yclkcocZiXq+PdLVYSjuix11YCQy5/zqg4wVZmF63LNydCiceFpqfUSAwrb491t7A28Lajm
yP3xlhs2aEs3DUWTIww4UbDWqrR1zmKaD06KONchamI9PN+eyK3PRyFVmlMBFWKpXI9MiRTMJhL4
Pslo6sknwEnoxilEmk/RWJvVv24TqQNSuvgW7jw8tlYo8HE2CAUzeierww9wLqD8AfItCm6u5DfF
dXPMkmi4+4MhvoqzWqHukC0utP+cJk3U+JNoos8QHJpTXy/ZXREn2hGBruTb7aCbgzNZopLmI0kc
1/MKnnkZZ8MAXeNVYviQZY0+PNtx2h3/JA6lMZ4AJFdrK0/Xax04224OCHI21OPYqUv0qQLf6u0s
lM0B0VoE5wAa6g04Eb6ujQp7WWCnlVuXrLSm6IR8rbNnA7W5IKkH438iWfHrvkaeWyFuf3h52bkT
/V1UXqydKLp6OYLKnaM/kHR12sl2KFDvHNdbu0/qtf1P5HWjgzNsQOeAyIBk1A+aAxH+wNGjqYe5
LNxvnUiXnTN6a6w6SF2KbqC63yj0KiqyNpzREEV6rPdCNYmfBA6hz2o8R6cir5Kj3StDthN16+yk
rIj+PDkO9tWrLZ805lKPXVkGYZbSGMwA033DYKXmSeem/91enltz+jrWao9nU1ORxCV8zcQQXzxF
NPUBoVXrblIj53kouubT/y3garOjqkK3ErPEoAA/x+AUOylP1uDWn7VON/9pyjH8gyexxHRICBC5
8RsjpBhmiF4nbEFK4+Yl6y1LPLmpB2xvQQyqOC5Oau/x+7d2IzQRU3a7KUetd0no5RlYDh4adbJ0
OKaE+C+fyJuVnencXKH/G2e9J6wybcDikPYrS/wVY4/Zh5YKT9nNLPevMqvG5D5MQmcvYdtcoq/C
rk5PoaKOPThdHgxU3zXfcovQw9CjqrILjj3mnhXPVjiuv19QEfgVaxG8WKTDvCRAuGoAOOdMzNY9
mWH0MIzFnqXe1oQCTqM9RFkfy1X5YV9lElxTdZTFKumvbk7/ZbHZPZSGDhE9d6OL7TZ3Ax6COx9x
axNyvMCF4R8pOXQd0y5w87RiLkDQR5njW/hZ3Zeg0B/HPo/Ks4DUsVPW2AIpgPAGN4sngI77jX4d
cs7sStgK4NIJxYCvTj5d2mG4V4bK8edOL/xorrGC8Lx5EodWcWtxtsay3wMob35XHMrgVpGeIvJx
/SsWT7RWYaBCoWCQWB1UE++QCDyQ6/PiqPcAXpufFuoW3gOg6fm219GsVHH0aKZZFNqGuF+KvrYO
k73on+xiUX30h9wXFCTNnRN26ySQCtYyf4MVpK5OWDODVj8jSUcmHEPfEvOAO2OixdPx9sG6NZck
MmTALr0wKL3Xo8uxl2siA9a0qeiI4iDQ2Z+nbGm0g1c04Q6wZDsYmBLZg5bp8HWwoRr7MvZmPLtR
IvyqhLnyoIKm/xvEdH+6Pa6tzQGbFxQADwl0aFahhDHbJSU/vhr65ym6KPxripv5Yzdm4B49a2h2
vtjWOkGZyoQKRM0PuMj14JqiUgunjOH1i9ZAGb+axm8gt3A/79FwEEeFFnh7ERBl9zLhrWllO0ih
T57ekA2vI7sdHlCKTWElAfUn/DmptdNCBXA8onHi7KTdG9KOUKQR5XdBzVNsXB873IhhOWciD6yk
a/3aNOO/KM+Lc+U0Bk5CpXLkEOhNn9Lq+Nnse3vwk9h2P3YNUg7ewl/tuzPkz0MWRssX1M/s+9uf
fgt+gfenxDzAmQWKsNqxc+dWeR/yC+fFHd+Noe3cFUq7/MgQXvqpZVr2QQEF/zygvlwf4l4TvV/z
7tPPsTfu/Jatbczz+f8z2BH3Wn0aMY6qVpmguvKqK6pDFatR4lej2sXn24PeXAOvAq1WH1aYU5fV
6C2IQu3+Xeolr486QDbtvq86NAxvR5Onz7oK4bB0Qftz5b0BZ6lw10XqIpOTQw+p/EXvFAXaBFAc
v58QLZMlzKdmSpP3KgIo/u3g8vOtg+MJLK88+bx9A2aZumEMxeK86HappCfUZNz3s5vr/3WpatQf
RRWayuc61ef04kLUMb9Umt3of9/+ERvzTYrPHpDS06BvV+dzX49x2/HbXixdRNnRyzFVuTMF6Jq6
QvB2Z8gb880VAISH247SyPpNnQ+Zo1FG815Uo28/N5NWCcx/Gm/5f5ydWXPcSLKl/8q1fkcP9mXs
dj8gN2Zyp0SRrBeYiqKwB/bA8uvnA6tnrhJMY47KrB9aRYkBRAQ8PI4fP2dr4QMarx3RuOpahH19
pdRZdNYv4kRsm7tJqJOqtFtQVjyOMPqAvn9amQj7thC91k4IZUGssqDy7kfNE35gxlH4YInzYtin
wg28AuT9MX4CplmWGIJEa6sESYYnW1IPWMkOkg7OtpN3V+ZlY29rD9G6h0lpPMKd1yO5jBTAvaHi
0LdRAq+u10Yr++EqNMEFVlM5dsb1OAhYQ59viNMPSqUV8JPiLh1Mx3Nk1ABadawHT96g2wXmtCLB
vMOS450wOcKlMuapr0lw8ZXbDlO3D7CY7Xf4Qwy9n5XSCnZhxZEV+qaXOjt2g7vTMvVvsAi4Ycx0
PI5gvE0WwbEOq7YPStV9gropt6YX0AiPccWrEfTd5H8+J6e2DekwK/Ieh5f4WpopSqjmefBk4F9Y
rS1zska/rHrtUpEirBK/avrIXCFX6cVnSNMngsT8dVIU41TkMrx4zSlUhpkJ52HIJjN73bVBdqAH
iFu/KdSsvm1qq/iZkYL8AV8texgyRUsufv/t0WxgrmGjULJahORMLaAUVYH3FEqcZFKhjDAey8J8
7IIpwykSKbw/xqBPz3UMn0h9yIypyc2WmIABi1fXQ9HVma6hfd4niAohElWJVQLNMt+GUxrvciBy
ceZdTwWod4o6x4FL9WGRbk1mGjeyDAKMfIc6PpQSq9kkLXS0lLnSbrAv62q/nQRseWOK5MvnM30q
GL/z1d/1d/AMWnx6ni60SJO0guWKPq5tL84QktTdykgupNnW5xrN35k9iyMIFgezDBuAgLjUwesl
u6dSFLRBQa0aX61cZz8FaaF9C5NBfZBVMX5J2nFaiTGuLip30JMLVxGl4ueVFTA1olA3ihuoZwDt
U6kPWc9MPOWe9vFgNh3RKrJE3Rfxv/hbWE/yOmVu8GSNdTtZy0bmN8WErs7aEFljridi/l0WyczY
xdk8XZ8vzImtCG9SpW8BFBqEZnFuBHQz2P2IyGgWUDbgYmgl5tuUxZMvQKZoVHNMCqqfj3liK3IT
R+1yVv8nGC82Q05h1W3j0HvqKsc4FELHFKJEbdJde3aVlhuzz4NmBwASBn7Xx1nw7fPxT6R8vC5Y
Kug3nPGlJK6WKXmJvrKDYWqav4wVDcgrNE4xrvt8nFNzS+UCnw3KfVwRF+EFNrNeGU4520TkueOL
UVOvnEhqwa7xoubg9YWU958PeSKeG8QUEBzGBf+ev8NfUI5Bk14RuYr35IVlc5nQeh3t2lhPfdo+
C3uV1wlSI0WIUtv684FPvut7/QSRRKLLvOa/DGx10q69vveeMMegDaEMKsfX9cDczcq9j1IL69/X
L+NNgd8JZ9DfUM4/HlHSyD42sQiesiihxSjWw5fR0ChQA9yq67KLB237+TueCGKcVFzD59oXh8Zi
PeuuEFEUtN5TSjDd0jibXaZ6/DWth3Odqad2KJkkkYtPEu3AxTLaqAK0ZHAupqhmvO4cbuMrBTNy
/W+sGh7J5tzOQqKxjJIytMHac8V9Mqum3Zl4Myt+0dnJg6HEebYVhfL78p1EPUj/UM/nwuzyyLUH
rYsL4O+npjArbz0S3mxIYaVdHCppxu3v4xlIHnhMIxjjjEYdb5IhiuIEUwMAoCQP17TMT+MqR9DT
B9Spz+m3nFo1TnQbjh1ZJgnF8WCJhmG9rmOu4bIZNxaFmnyVWtl0rs/t1Lf26zgLjA8hpgElmsl7
EonTP2AK56TbAhfv0gcd9oKVi/vNj9/e+nPFBUvDWXqKnO341bQRn7ARI5MnRde/m0HqPU3G9ETf
qH3/+UCnAExGmlnKdEuSai9yo1wMYx0b3CbowEl3eVur11Mfh45vKbXYCaWVm8zyshJTmth9snor
WetNmb19/hgnphhSH9nnrOxClrpEBbjKdWk0sG8Qit4Yia099n0brRgvv9FK0Z957ROhhYsyYClo
DQ0py362IirRHwk85SkPExLwyQ3v0yDS7qtc985Z/p3YpnPeCQ0b509a6xeB00srdHN1M3hSJmG3
fuAFY7VV4xk1/e1JRPnD1QDbSDjBIo43jR47rdUnqFqbbtMMK13r0s6vc0tpLiwgquYR/dVJP3Ot
OJFcEDLmzx0rFRKsxds5Xh6EdTthxNbbhvgSidDdaPognb3VN5Ox1kapR9dlFMbZRT5U5zbOqfyO
8emhpjOMi9Vy/05aZdfVECDtXzua3OpsJM/vaxl6KzcNvHvNCvU9sARscFV0lZ/iK/sy9HUmd5EH
RXf1+2vAo1A8RgRp7jM4XgP8BFJdOJCZY2U0gAIGZ0NhFXVxOx3cVWJN2tfPB3xXTVhk3rNNy9wt
T6MB6qLHI0ahU9Lni8NC4SqVswcXsZ5zLkHVBdaKkYPns41Gyp3jhkawxkw3MZ9lJuV0cCeRq1t1
ABa6CIs28mrfnbT4pkM1qfV7KmL1llauPkZ/zgyDZkXfY9A/DZyg17StK9qt28St43OyqOkjnWu9
iSx/aTqbEloHPbBJ0NZ/fv62p8IVLWS4dcyqxrSyLWLxqBSRbLokfO5r8uQoE82DHdpmsjFHNzc3
dtrTst+OwfNouNswyiUFlwKmzO+n1LBkZpUNpJXpw10sc5iCIfYmivaFTSadIhVQecNtro3i6yCF
c59rTr4fMtu5ktgsbj6fhFPBi2vWrDVKRv2B81nhkjJb52HY4mnNtyBGZkt3hGj8FLLNmbHm8L/c
XZwNc+czSBuXqOPdhav6oFfWGDyJ2uCqqqthUK8CqXelH+b9tYPGbMFVytWajQx7tfc70tXkzEd1
Isum2kz0JIrSyrL08DT0pqvHdr5cmlEgobVlRvglEJH6wIGS9evOyNrrsbWG/OfvzzS5xVwMYgKA
NY/fHp1+FUGVFm8qrSw2duOGoc8J0W9UhN53n4/1LgD8YarpoucMhDwLf/94sKqyvAqOAgm2Gj/b
dYYjQBhm+7jMgytVGcNiZffJcKcVcZtuXbeF1Is6MxBVTDe2s61lPZTnyptz9F4+06y2RxkMQb4P
It4iGS0twvbpKbHd+KobTPNOLz17545a7sP0E18QrYPip9rJLaZZxjc7s3CYrZWJUNByO4jx8PDO
nHOntgOLgowygPMsL3w8UR2aKnUn3eCp1HPX3dpGI9SLIu1j1ZfoWWq+6ijFaqRm+zf2Id1x1tz9
Axd5SSgJHa/SSgRdnuLMjaKV0wzdrRq5MB9CSgqrSYEBtqG/tnHPfIUn0iMEnLmZWBRd4bMsTvYo
QlayHQ3vyUitae1Olor0ABtEJNreGI3+zLKfHM41ZiyfniNe9niC1amwMaeN2PZenT/aA4CsXyaK
vhocfWoOnMSxPNMtcyrOEEjJ5CksQyZbJIBFMfWll3SsqdTryo8DLFhUJY3Sm5LyYOrXlYldrYGD
4WNtIt1kRq375fMP8FRY5W1Vi+MFJ66lYH1haGNTD7b3FFtiupAkbe0m75wfXRLJYv35WKeypvnY
IGEBr0CD8niG4xRk3x54XUv004Xr4buH14wcfuQq1BpkfELl3saZmMUuYZ6eCTUn3hSCG/wPFFFn
KeXFB9Tg+NjWea08odBvfUMv1Kl2Vt9+lwot2mfe9ORYgA5IcZNs04J+/KbYKkQdVp10d+V1vE/d
vNd9J8vsLbY//d8gts/VhrmbFFlikuHjwTqpDp2LXdizrNzkfqaj+WOQZ9dSlP1aV4pzNfUTu/a9
qArzYm5QXrI/0A/DolDS1t4ZqdGsWuRElW1ft3V2ZYfj1NGmMNp/qvlE6y5W0NHloHZR9zdmeAZl
ZuzCoYaxgILcPlRSPErhEChzmR0iXPG1h/z5bDaqcSYyvNe1FgcCZl7/M9hi67TSMuDwoSMQmZn3
GsNPVndoU3a7ekTqmpS7C2DxqmZvXVncxb+0hTThKg9JnSQ436YCFBrJn++uUkz6SjO78Zxa5qkN
Rx1nPh4gcED/P94DRmpC8Y94wlE1h+mQIp1s7nKjxT0eMPysDsaJWImyvkdOSnPNjOwcD1fElQXp
zmM4VOz0babTSr0dcgfn+AzST3SFLcW5JHj+Zj4sAp1wc8IP6LisLQRRFIYwUsJnoXuwrPy4tuyH
Mh1H3c/auC8upCoVb48yb3Mlcs9O/NZzUifyO5yP9io5A/BWlUJMUiB7/3A7s9fOcJ5PrQKYzHxg
Ad4BGB5PC9ZNXT7Cl6O/zO6SVQqve1XkQXmh1N1onkkITg4214Fhec6spMUahJHh5A3dR8+aG9CX
T5d6226nTObtbqoi8fPz2H1q9udCAmgoxSSaqo9frZLW6ERDmDznlYjwjm3gLj7k7jidC9OnMsJZ
xmEW8LWQul1e6GGoIxWR52gfVIoTr1Ig7+/C7k1vo0+zwDPspxYlLwi0gM7JsA+MpNzAbS1WvWVV
F0VkyO3n735qt1sQsDmxQI24dh+/e9aWHW4navLs/pHEtTzQe1bdaEEUB76ZmM25eH7yugdOav1n
vA/Oz2YTGraw42fTTDS5H5Oxy7cdirT1SrWjywq0JbjrjTRc2XarORfcQLwYK6+qONegeWqP2fBQ
AcFhvbH+x28+nyVkLlnyrIu8Gn01iJL1JKTxg87Uc0o0p2YZyBY3BLjS5GCL/Ty1vTdhSEQjr7AS
1W8GJ8eTs4Pi56uycswVKZF6Jic4kZEApBLYDcCjObQcv9+gtUiaogzwPNuyi2svGNJ2p9FFed1h
kZRu46oPx11X5qOxoidF/J2mNChKULbgimIasiQG0S7SYcBJUJtsWBPr1sA3Hd1GnnUTy7BM/IYy
TPA3Isds/OkCgIJ+Lp3pFFTvA5XP+dkoFPmtL8cHKTKPg4nu7efPP51TGwjshcQODzZi1WIDocse
QyOkAzaqhik52I1qbmIzNba5KDr14vPBTsFisGK4MNB+xvX9/cP6pT7UD2VH7xVYYK6DfoDgFBwO
wlCnQ9RmkeJTiqDmVyaRou4omoWH3KV1E1agVXBONrzFmczh1J5mRyNhRXLGVX5xIMRGJ5wCeWAc
jBTnEE7kRV2F5cGmRNGxWVOBye8+n4N5xy5PSQASvh9yXYZeXClKbOG8rK7D51xPa2uloChprMax
iIurUrHQmlVcma2bsenPiQudHpmy4F8jL4VO1SBVaw2e8/Pkup2xoaZryYcqbTwI7IPiXOdePtno
NxTTOaXrkyPPOpaQHnGRWGqEmWZaKhwnmCfTxnQP3zA4IDBZmN8lP/IljB/3gIBc9fb7U/3O8JxT
EpxIF4urwVsEgmwjuLlau5WIiPsxgfsiyrzomyz7oV2ZSpKe60I+9bYITAKtMyqJ+OJuUaWu1Q0h
YGvRTsYXfNPdL002VYdK7TNjm+ZpFvgh6tfn7jSn2A5EC871OUhDcJq/9V++roKBOW9jDC1VrR8v
Xex49ppKe/IqVFvnYSqrfJW5ce1cQrC1Vo3jrJWKzYDcbjeNW08t9ccWYvXfkLiYazgUwdn3mCjM
E/bLcxlTSXJXs/EQ96SPjoM1KXwRBgje1HZ8jgd+6pMGksPOAx7n3OZ6PJo91BC+bTN8DrNeM1eF
dAbsOmu6hxypdessKc+hkScXHE3l+YZO37m9WHAAJvqW1AwJvDQsHobJpfgWl8NPXJ6k6U/c4Ncq
unirz3f3yfc0QUFnLWEi+GJ3D0BfbdJG0XMyxdMztZxOveu9ypgeAihN9dpstLPV9lOnBRkt2Asg
AcfhYm7N0ayN0JIIpqVe81InSJaCzrvlyjFyt/vrFPxfr8P/Dt+Ku7+CYvPv/+bPr0VJPS+M2sUf
/31bvokvbf321l5/L/97/qf/768e/8N/X8evddEUP9vl3zr6R/z+/4y//t5+P/rDRrRxO953b/X4
8NZ0Wfs+AE86/83/3x/+19v7b/k6lm//+sdr0QlISw9vYVyIf/znR/sf//oHpJdf1nr+/f/54c33
nH/3peja6L8ui/rt+4d/9fa9aedfoP6TizUoO6z4+UbJ7+vf3n+im/9EaQ1dXUKtA07GthFF3Ub/
+ofh/pMaEInMLGJsURDnR808FD8y/klopvxPjJ4xXtKA//v2R+v0P+v2X6LLoQeLtuFpFlmbO/Nq
gANBp2dqhrWsm2JiZYcTnELcNprxLrKGbCUt3JKtrldugm4qLoYQmlHttgYRuSeLUsqWQpwytld2
k0XrwMxM1w/SuqdGp1dr2iwyOpA8J9oputqe6xRfJvTzA8/XZC4PIKjkJfpxzKjLiM+M5uK7WJ+U
e4NwuRr0tNtmtU4O3+XP1WAaX03hedFKCWGNVqGtnCEpLKIIzzD3cDNj/I/l0xeJAcaYUWuCQd0p
iW3eBpOjf89RGt2bceoh+aCmzdqs2ujpl531n7U7WqvFJ82wLBANsrz5/H+WYsxRPDRVqDfFXdSI
2EY9zhEvFpjBzagX8c50Judqwo3pa5zmcUSiX2i673Fgu37kBBBg8gEFAR2uKiKYaSg2ulNrZ1DY
j9uJCwdCFFztgLlhqhyvTh4YDaYDIrtrvVFc9aas/MjDv9O3dTlWF2rlaPu+HawbQ0bDuabw5XV3
niAoMZzkCLNBpF9qxDRqnUBbbcRdFNc3CZH+q5mmyQ1nrHatJFV8sO1MWKi2DMEqMrV636DUCdE8
Tg4p2gbrz9drEfW53sOkpwcY9Sagd/LWxVzoOZ+UFTS3YR+WL0hFKJlflmqxj7uufDFFc85sbJmz
zyPSA+TyLXOEg4Qvbgito+Vdplj9LV8qOyClInvIMIvlnt/oq0IR9tqK4wm5I0dSZ3Or9aCNWwWB
8jMH3hLlm5+ExTBNTiASCb6W43cPqsENldIdbiNcuq5at/G2KLpB2Q7AWvzaUuPrLIFODp8vvUKv
nfpAHCNzTdvbJksUSnRTIp/d+Jzw84f9acyEsJloRwxleeaf/5Lf5P0Ylny+6q1j9/EO5SCMY3Qj
2uhpYb9oRenBFB81P8Rd5uLz3bAks89TAsRroGGE1gTtWovUQ7O60C3M1qToXTqPpZSZX7SiED63
jP5V6pV2YzbSuTOE0a7CICMdUay095Wmd1Y0QpbrUfT9BXlZceGGTjucucnOm+OX287788EBAN2l
nxxv88WSVSocx77SzVvV6NvHrjWcFVpV3R+tFtVXkRW3t86URpI7oGZBA8vsP89M0BwbFg8wzw0Z
0uwZyaF4vDaqjVneiGHsbVDAq6EqCD4FD2WNt9Ww5dyMd06lxddhraDPXYGbf5MkpoYvNK9/9Ir6
nDnhvCCfPc8ia+vcKpcpZHq8qm18LOOD5iU/z7zzh5A+k+uYeo4z2hs+bApXkwnZtqvfOhgtqyt3
arttEAzFXtQB5dIwC6+S1FG2Qi3KlyEtrYtwktXekSLdR5GSdSDgWvujEHGz0bzOO7NpP4YwkgNS
FvBpB4mBZUCNYYjKLlDcWwRMrd7PyzLeqYFqXeJS3D6mZqmfCxwfN8FsNQ0PHKECHAyW+KBssLMv
81C5HRW72mRGjWbSEKveD00f1dsRrv+DUgxyl4Wud40ixeDTJwww3VdtfbBj2/v2+Qq9n+XHu4AH
srgykMDN3ciLz1aPTTcS7aTcTmbj3jtB5L3WkzZt1Trot23T/KTq5u1Cwx33zjRMm6wP78fWLX96
Zl/0Pgd5txpt9DqEoiabocEfXBUReVQcu49mJ8qLru/i3edP/a7adfzUaM2jqYdkEYkKvRKLb0l6
eobYpHHbQovD0ahsL5Qq+gHPRqjrqg/+ICts7/Cvo9hi2rncBEIoM+EmW3VFGF0LD7qgnxZI5Yax
pt3Valtf9KGTXopaajdunrn3Zx754+fGI3NggFXPArLLw6swU8i6eWTdUmjIrhy1MbYyglEYkzls
a5fTsu2Hce+Go/UyDHWzTcP+RXO1cVPNsWGAYralghGdgZ3e496HqYRFqc28cJ5u3rG/HBnkgiVN
cbV526OL/K0onGCXmHH32DhptqbOqt/nQ7JO6mHwi8D2DtT4RyzCkla51rrJPrhhq90YHGdrpAea
144UaY2Wyzng5sThD2tv1uRACxc8Y74y/Pqc88lPIS/WbzGq4PCHwEemMablS+xNCf4ZnlRWelHs
jTr7LuIkXff6NO6UwjiXhnwMGrR0z5KxoHQa7TKLvaeoUqtrtddvc5lpN2okpx+eVRV+aIT5TdC0
58b7eHAxHgj/bHFFRr4EBnu94iYgM/3WKIIZ7BavAGNiV0BUu6t717rsM6/e93Up5yqWc27ffgzh
M0427w40HiFIL143rkY5ZYJPbQi09qZv7d6nZuvedF6Wb4NWHhxzSq/glsWrYWhLCMZVdW9FHq6e
Ildeh6L86vZ5eD9wEzxzTzmRhgENshhwr+Yy87JxYkocr7TaIr4zy4xLnSyN/nUyO1YFh4d8Gym4
PE2u0jwWXqWv0sIz5ohVjlchMxjS56Ln0bqTY/uonr8rfLzKGe9W5qRhJK1zt/zxjrWUxIqHrnVv
qzkrRp1qunF7vXnRNBnvhFt7vtt5+oUxme1lliTKodCKdH0m7HxcPhOZKmr9SNpTmFre5Sqaboux
aLXbymmzr1wtfrhTXBwaVKx9qVniUBequ+txRn2II/kkJVwSTVdcY0WVI3j7a84qMtpdZvfB3edP
9zFdxYULsIp2FITJAP6PZwg7tY6u43S6VSeVGih5SBorRuzTIY40hISXf4kddSTWaklX3LnI9/Es
niFZWv3payBvXdqbBplFrdCpzFsZxjiETN5QvmjRaF2a06hutDitrtVI/daLLHHJZUvjziiL6C1V
s+I6c/Lf1B6ZE1SiiksD0MzW5ZM/nowmMSZP2olxS8bePtZ9Xe1Gkxqtn9d8O5vPZ/7ECUq/H5QI
cBiqO+gcHo+mWC0i+640b0dLcnGLy0Z+6zwjunTzZnjNLa9dQeeDFGwoYXrBNyI3ptPIK/byoxtH
QGxWCJMtdBuxjuwGnWdaarL9qIbNDsnp7EIdI3lOYOc9yB8fVgZ5CmEXubcTn9QEMbC39Ibd3JWw
LZOOOmdth9VVMQw8kvBsdGHL2mgvHdRTvsJY/OGVwARdpxk/kaPvDzq1pLWXp8K3GyX7KrWmfTwz
tXP1cfmQUEAw/Qah9nja46mdIAmDR/CQTaXKBJ2cRLsRTgonS8u6XZiV3n70vOBrNp8fk9b16OfE
iJJmzQpA8w3GgDyHRJ+cOATduaUjZcsULk5PxpxMpdJ0av+Wddk0Wvs4aE65DuLC+ZJwHbwc4STv
M30Gp5Ws+EO2klMWfUjaihPji9J2xlVStO2j1bv9qxlFf2va3vFC5JNgRCz1S6yZN12JTAP46bWb
Cj2COyuhN7ovh8tu5uvnSZldOIgiXFILfSjrkmvlZLt7rZzaW4Ws7vN1nC+Ey2XkwggaBWkF5GWR
GIV279JX0mu3XtkTE0Rcvsig5JjJIjX1R0evv4BAnz3T5vP0w7C0dJGT21R6lyiY12ldVitCvw1h
pf+pd6kNWCmzFXfaZqPoU3+foNRxWXulc29Ac9hH73DY5+9+4uyCLg/PiH5VPhKqzcd72Et76kZD
ot2mrl5mfmO4zapT7GhD50noZ13xp1pNwXdDDOYqmf+76NrmTJb//qrHUwG9ElUOTk8OJuLU8UNE
SdubU6NHd0NZo4lkdeWjVinFvlcU574RGhuUOOXeo6PUVrRRWdAcGknrKsl/gYhqBAdXSTIH4neY
fRtN80tgFzA1rQgiRt6Z1qUyp2sCqvpr0GvO/WBW5QpGkb0d0+FrNXS98I0CPgGoZXcRJNVlr7Lb
1p2Wq7HfhyL/JoKR+DLOSYaqTu1jNY3TJZ4crR+ikvcQTV7xAv2DR036fEbIklFb01OtX9RFPN56
oehfP1+7E/kiiDcVkZkROzc/Hs9aLu20Noc2ucPFzr6yhJpeROYgIaTp2irPUomFcKRtp7HMfbNp
zvV1nxqe/BxGOGoBs7Ts8fChl02G2ffxXaNEiPVUWrp+P1TJsOqLkhZTxccKt9oC873S9aqfSSne
1R2ONw2UEIghYCwcpoa7OEZHGXioBoXZnTrW7AoZJWJTQVkGK7am/lVzzfLlPSEbRlW7qR3oT1rt
RvQXV5nHOc/pfI8kVbUrAtfq1202+1WXXaPdSBuKpo+eKstoBjCcmL6i2is0dt60lRrvwg55d8Q6
O9mtDFCOySerr78EyjA+TV1TdiR8mauhsYPRxjq2Bh5KyYV2kxQRQ4MShr0v8I1KaYzlGtrVgTqg
OC6Iuh5/hj7dv6ZjZ1E1RTc3guvy2HpTcLDpxbz8Kw7YtercF3pTvuSI+pzrcT21uChVzJoVIGgf
ABNpNYaAdJXeKRRIOpiKqnNXaka4xwZGu9CCafwTvwUIRsYYbaDkm2cAmxNxiaIQrFwENeEuUlU9
3l1OhxGIMejTLfsvuoQVXVxrk2u+prGp3ThBD3VhyG4mrGnWPRpo3ydq3mfC0juIerzDeAZ6HiC4
8yCQkBbP0Gtl6whTvR2API0NN3Mmez7LQzGnUkEegy+iYWBvxThFNyY2EV8GURVvBXYA0xpSYPkS
hCmbs4EK+5gaXYMgmqnfO3jBX1ozcB7GstjX2GA/5qIv9mU2mr1vYckdbyH5qDrpKE2kPgR1ouFc
63Cm/uxiM61zmF+8Kq/JIQCxi46a5e0hExLH+o677nvakBUjIK4DSBZNlnM/wnO4rIVirYuw+p50
TvYA78m9N6ntXXZKByQfWuYuVvXxqhb6lzC2zc2gKJVfePlA1yRU/bAx+7e66Y2borWea0Oyt4ep
33dN7tzFStN8I1eWKztFL+6vS94wGMZtNfXuuJZen5DHxZXcTZFpcjoO48NIFrFuIz3zu2SyJx8K
rXYzpBZVoXcwwBvj9EbqclPZk3IpUfg+dI2LW0jaWptUxVW1ykN2NbDYZsS9cV94dXpvmUPIWaix
t1I7/9HCfHh4jyIKS7XHg0A7eOVYfR29svs5tZW+KacCSxCph9cRqejOy/Rp2wwK5l5SUf4s81aN
/GiuWxj8Gaxch3Dul4Ul104sjF0SOdV1kLnDDrSYrQIe7N7LXhR7l9rcfeU10WVeghxNaXAwQ+dJ
jZV77O3MXaiGRUoZs4tfCztxrybh5Rs5gdLQEOwejKpIDrXTxDuLO/GAN+I2dVrnMOrRsKknvdrp
gRwup17P9mIOhkkne6gS1fgmHNoN4oTbay6CYZ3mWX9ZGVWzH2JTecLn9k0go33Tjzqtv8oYRHvk
y/VVZOTf87TzDqDByrZrU+m7iRbdujCdrvJgaoUvuni8MAvrTssAkuxyuopTxWv8vtOKvTUnm3ll
yIf8HfqhovvN0bLqMnNh6q/qyJkTgfkvmWomrojX1hdE4w90OuabGs1N4dOkF17Wg5f9lb7a5aCv
3s9+OjOJq4IvOEoqa5/TkX2XhjGK51bKJ1fhlXpPXtHlPoQ/ACcco/fvmUPVVUzD+6IZFRMZcLn7
M0lT85o6kLMTDWLNnfSE7rNy762Gq6lvLtsyLP4wAnmdSc25ZE3blWWJYEXOa2/Nxsr9IMmadaYG
4c4yx/ZrOQ3DKqos6yq2GvdQp9mwasu68FO9aoQfmnl6+Z6ghpUd50jlTJxkijC+ZqaJB8iYdvvJ
dJVDmRXZxulN8ybW0d8ayQj+7IuquBOgSfvQUuQ6HkS8lgLwd4z7cu3IsN3pTuE44EpS2Rh5411j
J4+7jjtdCa8aLureTNcxJg7bgJ0MVB3KAn23SHvxpFvHvjpWzbrLy6lctx0sZ9NUo0f4MlQ1xliJ
1hrswpVe1uZTU8XDT6dX9kppBns19dzLiM7BrVnZ5irq828akr+E0uB7HmbpQzs4zve+i56DJtQ2
rjDzXSgy5y6rMntV1qK/eI+KEZ/ZI5npFiCIB4tFt+6HLF/xMX6fCM43lUosBZP/AyBet/1BFPIV
LDbdE/uLfdKqfJNKJGtj3Urje0/H7iM3YTbafMr+ldDRsssmBPqd9vlYRN/TmugHl2tc8Z7ATdJB
lKmKEJIKKrEdxzq8CoLK3NkymB6rLBcbbwxHGPES0Y9Obe6SPhq3owlPGxvpcC8dUd5IS+SXCl7x
uu+iClT4rjmRhwO9jRvNyJNtWLvVk5uowU1Q2hHlIofwEifWsHHa8SHQverQq3b5UkYVgbAdSE5X
Jft6M/U2RWzD4pRp6qR6iSqDd36v0bzPXjba9t3U1YcomfLXoIqL2s+tKNnl2YS/qxul14oms1eK
LNazYTX9jzwciuuBZvhbOy+UL3pXjcBNurWth8bYq07T7zVzEr4TtM1mivNyWyAo4YejktIxB8dS
tnW1spOsfXTckYQom7hFTxEVovdQNg56+1iWHs7FZpzpF1FO4UJPhAMoMFgHjhz9m50T1T36PPSY
dn2cwB8nEdTCL5XWwoQn0/yuSK8MRZsO+VgVu7Qa06vGTdnN4cho46iV30xMJ9aDmJqe9yz0dYNM
45U9eM95a5ZvZRuAJjq02PlCSPWlsOMH0etAzj24KC1RlzQUhxd2mpnbOpvc6xZq754uQuvCTSWs
dGn7aobVfRGX7ZdRx6zHq11ro2u5e51H+Z1NN+Ol7Frr3p0voChss3LvtfUm+T/MnceS3ciSpp8I
PdBiC+DozDwpSSY3sKQCAgEV0MDTz4fDbrNbvHeqrHdjVgsaLYt5BMLD/fdfpEYTMSR6B5NyO5Xj
C9IX4Pk12DGnrj9F4K3341LUv5ed+dYc5UKzD1qWe5HgqzoUo8Vq0Uq1Kco8KcIgLdzQ1TIcYWD4
xgOsqsOIFV9kqjzlbiMJB6vUO1dz8v2UptNFn9KByKtafy3hOhz8Xi3fK0bB2J6L1IvztU0JkPH7
7k3LN/rGECCdahKDJc3cfbbrRktZDevLxUoMcwu7YCnY5csZ1t5AKLNXHsYF1tiCU+V9K7QdSSBz
2Aa2fDDmwQqTSqoT5MbpoEZdi6dy+lm783y/BYueJYPJzlKO8VB4tngxpe6e62WgsJljssfnLHkm
eqa/mF5fX4tqYbloJ8rhVHHqS8r/myvs4jq3awrBYzHGr4ZbdK+3Je2t3VNuLZ6UJcufa2JBiamq
NkLZnoad5rpx7dgJ1hfAPsbEy9kSd9vQXpR39eBwhJVdGFEfTMunYtG089pU3a5yzPahpjQfbosN
T6+I/cAkyo4UH+RpULSasbkF8wQc8M/JkMiQ2Tm4H283pMrXU8f0emrI72jhPqB7CZGBc8rXIeA2
28REwmqmaz5uZ9mkaUtVbT0P28agCnR4Ak69I190TGNZ8EkNPgEA3F1JbXHM/OBlsSb3MjSNdqAN
Mt50zT1VkiB6HjvHh9ggPBhUY+4/VWm9dcVbVzqlrvtVL1AjhLbM/KcZE6YpJAHIfG9oK8AV2pa7
W9UTZ64H2iG0eFz5m2lSgExbH1mtY/MetBvuMidrzglw/eE5xzrsfd02tam3EHnTpTyBgV83YeCi
JYO6k51FbrjfA9IuHtpADnxcnb+eyPrsLqKrzSHU1k59s23FryuY0EMyTqfXHpraa9r42tWvhbuH
wziPkW+s1QluNtXX1LyB9A7L5PUYo7vYj7YcXW23KNzNH/Jk6iMh5Pw8VeIqE0ut0Tjy60LheOML
1Jbuhz5o45eeeemuFkHpx64Ch/D1efVON+C3ICHhR9Ul2hedrhevYmV1T9bQqJ91a4JHdFlWnHK7
AaIjB3IIkfv3InKJrj1VvbkXlbPetbycdypP24ej67BKt/z6Hn4tBgZto38VU5VaUYXvzGVezbfO
b+xncPjHJXfevMIN3hZr9k/U0TEMhokXT9gXKU0Vp6xmQk5AWEwajd3i5hoWfUlHcCJSbC1ySwN/
19rUYqLdihCvqWcn0eUJhIc1Ztc6YaG5znvmNdOdIX17jwBn2lte4l7WOjvbuVPRRCBP9L3sAw4U
nVuWwLJZvNqKTGzp4nSGECf7RR3sbFzCQiyjt8ttq/0++001h3bqrkvcs9D81nS56qMtEOShcjC8
jvvZsn/w7CXBaeb15ffkovtt5NbLfPRKC7UYKS0PaZY1v6qgcae9tojssyoDO/9cEN/GDeDPdhYa
s9V+8ces0+7ktI7pbs7NUt15c6l9zcToxY2x5WzP83IousKPEq0m8d1Lr6VvnZepHM6mP80Pk2vk
ezMv1H2e6D+V6BiH8lwUT0Xlc3lzD8gPKqK1hFLMQRm5gmK2cwfHvMPKwcDEowm8j26kl48Kt8PA
S1aV/alIe0vEIhjm69h1wfCYjGmmghBYUckD+QP6J2MpKv49f+7fIG7SATnWKg6TV1e7AsnB07jI
JFJjYsNTwqLhadUJ1o5uEMTv/qFwVeeHaecm1wbhwvWGVoDp1ielJeUO/IM/kUl3MZeZLhodPOfb
LEeOjlnWHJ3bj+W6IZa4Vn190tOcGcjKDMh8t96j2XbeecmUcvvRLqHfKjbkI8UWDV82e3OibM1t
92D1j2j9/LjVS+OBSxPek9szMJRCvYu8nb5Tz6fwNspxDfMbk21qTsuGpsCvMUit+4S8DBdP8Kiy
iuZ9kEvRhsEs3F+DmByq0VbLimobCKp0yC+WWzsX1x1kXKgZqkNVivpTvw28WD6wqgGJBFAUPrWO
AE7m9EB4GeLC2eetD9s6oJfYn4Zz4/YNh6oJ+h09ivRiz5+f7KTorprt9W8Wxn97SPAcwywxf7+M
uun4B7W0uVVJm09t2hCutVkcVtCB9M9ruRp7XRLIq1ZVJyFYBasSQ8s2UJ13nqX4kGS+woYgWOfj
Uma/htG3wkFBP+A6eJxUqUUsuatTmQXJkergveETS6MgBi4p3mJIu5seNYlDpjaSWlpk9FaaX6Qv
XV2a95xZb4qCYJyj3O6N57of+je+dj4/uk25IxU93fVyxU4vNcun0k7QW1qrpZ+bDHnw4Kj7su+K
B1Vp/CEtPm5IiDE5DOOdPmKyIZOYrb8V+oZMfwSav94vviKOLCAG7VtF3CEEAeII/PAG/3n+9ohV
3fjIesi6zJpV7ItFCOh52xc7OTj/zAbbBE+6x5IbnemkGGMwKOdZNuXx9tWuuc6O0pZ6Uuwqm9l+
6vrym0fj/TJWVr0TU/lZKzLG1THFZwufoXJnG7n7WurSOGE1Y4btqgN+SPJSaqjFDznWzuFKh/Ci
4VgxUS4Tno80ESZ+6kwN5ZQJxm2eYJQhPLGSDZe3oKsIbxfF7xsVE9Y8UnD+TmpDLLLZm08sz5bz
PNVvmSa+eWS4XXO19hk3oL3EPirtaBrN4Q6/Wy/EDNV6QmTcfg/sxH/uMiUtSgMfGHZo2s/OY+kS
FROYbpiyMXqaUNA8pEvS7zR3zZZwzYX1HatI/ejPXY9eVheA3KWavxneIMG1dNrEZUiKPYpzESXp
uB7trNBPPhFUu8mf5XVtcwI6dE18vQE0CFI4LAmW4Gq3Km/59Bs+R59WYqxSWG/AWJ/tYilFKMkQ
+6p10o+7nhSm30Az1KnqRzEnyePtcVdpkDzV9BYp7S6nWxYyiEBDrKd+Ll5J/2T579ZJGps4JZkh
0D1VZOO0qEmjGlkCEE6hneUBtwLt/nc5wuEhdLwVfhjnsffCqRdrHRbg/6DSZnDQc7ON5qTW970h
GxCQqn0S9kID72ATaIR9UbC5XBm7S8yGezdEhlU7/B+KZkcn8XjfIzzjSU/M8uucoJuhr82ut+pm
w+M8Imx7Ea3wH8aOlg+JHPPbbUQC6VAiFGTWPCZW47y1G0/mNt5xHwEWslJhKIWx++TX0mpCbsnk
rtal/zTBgXxbb4W41XnTVZJd8r7WRZTNYN0DPMSzrc3jRbf75mE27T6eZ8lfbYKiWo3fnNZNdpZQ
+qOut9m+LjT57oilPYnZ3rWo/h4Ax7TnCiQ8uiF9jQUg3xu4xoU8a+X95DTte2G3bmSw8ImKdpif
b8uuIHH6i1tODDVzuZ+UY596nKSuN7LWsEFbN0CSJUz9ubCzGfFgWjOILVrUNkm60+oNIurGunvG
CaB6KGD0Po3YQB/wQxgfBniqB9/bCmvjOR+oh4qLvl18WZoND1mAPh9+wvSLba4OLDIaod7O9h6x
DW0jifJJXEx00HOpl4+6Kupj2S8Za0kr+O6tC5gN/GxMj4ZvS6kPJ2epHwxrNWJv6MuIVWZCV2T4
e61jq+XlULVCR9GVj/7SdFAhnOzBESuM6rnjEenTmmhsW1L4+74Quy3rY4kBv3CBlkEx/DBssu3P
w5LzboY5n74Pzupc5G35dLvnvXTkjvLWDQjwFGKhvesVfA/bTrgORBLVgeNtKpT0qaGEH0CPPMAL
fXm+PUsw8I19HdiABmR4n60haA8IkBnGqsY/+sppTvi55adATbumSvQ7Qx+z11E2H4sYsjsaGpoy
J5d3er8epT2a37rG7t8QCjXvfuPZJz0JzD2+Ktk9PCsRGsW8vJLcO78m0PsegoDGwK0s/+DkvX0u
x9Hc1zb5jAzVd0GtmT94nsjzgxh0uT3xf79c+w/kL9xpHcgqG9uZCIW/Yv9tTRq7PnXuFb/g/u3G
Oxdzzkbdnpr3zkq6fyAT/IeFCzRHj+3zRlFlD/3X37dwHO0S9Poa8AQeHYt7ZzRE/YKkHXCptDTQ
rsHeFSxSz47teOHfv90/hXwUf4Y5zHwgEGESbPl/sL+0FvGV2/jOVWrOcGJ7mh5JTqy+q2TpyOFy
YmPZKNUAz5/G1a/uzcV/7QK8HXI5uceUrJd/UGD8B545r8hh9CNiicgj949vACcFvbEa170ySbhv
5FKmbPasPN03MB9or1zvF1p4DwgBTl6yaMdBbULtLKvKEJv1Zmf0mfg26en0fV63Jczff2L/4Qvj
U+KjhmTO9vNPPm1jW6WWony92obcJvHWBlgbSu7wDTomSWL+fjvCN4rkPK8AJn//Av7Digw+L+qI
zZTKY0j7Yz3Vz6RHiGxwrv6YL89dipuEia98vSzyUjt9fylJVd0b1pwcxTwXB+kyTP7Dc/MfaMU+
2x/Wmxi/4ATxJ5kDBUjtrvBIHwNnOEOxr0AJ5/4wrgkgrbauX/x58kPV0owCkdrz3hRP0pXDxaqz
NI8LnDx3ndl9DKlRxfNQiR85xIirq9HkqWSdQiE9Bpe//+j+nfGx6dQgGmDHj1vjn9SLwpm43xo2
591Gq6SP9p4GNEsXu3G3WrmBkYPzj8zgfyfBwUHfNEWkd7NNvB3BfyHgpqTJg9UX9WM6J+adLbld
w0yURhYu6EgKcInAxzKmsv0zlcD6Bw7lvxc0ukHymDdLKc6T80eBcftCrQXiocd2cmm7isxlKCx8
/cHrmGe83kID9/ef8s3x8i9LRe4sXGlRYSOggt/xx4Y+k6ZZoNHMnxxRtNGQpbYVdnlt7f2aCfRW
U5GXNVEyGD1Eu76NCuX0j201aDuPCIffMLDZevoeyXgfAjjyiXmsgm/8V8gg84XAgjhJxfrpJgKD
6K2//v278P9cjcKmwl2GTTh2/R7L4D/IKZ6ZeI0zLMM17URzF7Smujg2jpB2Z78s9Hch96S8qzFY
XMO5XOX3Qaq31uAiZx+UNiHEM+cEzJgT0rRxHutkzmKG28dpCcr7muC6XLbc4aMh16+0KfVh3jaE
qeWrVz+zpp8yMJbHGyUA2A5c0BXr8wwx5UdAysa+1F3Fim525q/lapqf5eCNJwlWd6mEmI+4DfMK
sbs/movSjoaUyV5NoxuX01Tty9ELrokx1RFh625MDJq/A+XCOS4DszrUE5sMn0XqB/OqDSFqKXo7
YhUgDrfLsMr16dH3conMqfmkIbW5gy7e7kZnGF5Km3q9OlfTXvM9O5AgZGmsfZQOp61jnbVDMw0g
1vd4JslWz9zYYwxqzF7+ygKtervBDGnfmPI+ncf6zawa/ZInJTIsFr7f/cw03kWZeCcIemofJLA3
KuWY/yRx//Pc4GaCvyZAokV4E2lRf1yMTjBVS260+lVVwMzaPMAecjYqh+2Uu2DM59+snv+VBPm1
LvnvT1XxX5TI/0/t8V9+6vCz3vS93Z//1P+PAuVN0vt//kcC/G8C5VP/USx/kSZvP//f0mT/v4CI
+WqgLqBOdzYv1N/SZBf5sYOOFvJ4oDtol7kJ/luabHv/hULDxI0fmRYWaxu743+kyc5/bf4vNDxU
Ssi6gf2/kSb/cdmQ7gG9Do4oO090DRjT/rWzq52SmZzMFY5UP11yT/9wIRtGRW9ax9XMO5pk458o
jb+7o3+pvTiLYMRGW8Amg7du/5tDY1ZXbsfJDlG8FFdd77rzYuvbOhlMsNnhheL+EJ6cfzmiNn44
Gp7ykYmZ7UeXWYKZ31/UD5M0YnN3Q98ltkoLW52gePLK0XprKq+8C8BZDUw3x/xTkAf5Rwk60MfQ
qXxIcBieE+gxLm4DUL6ZzqXj+FEIn+k9F8F8xtfAqWNzCpYPyxlJtNRyTeV3SrLQKFi7fJv6RFOH
1TDnk8Xg5j+CSnBxLaJNxZc68Mue+cJWXPCss4B1Dx606hzyYgdA3ZhJXrJjKL3kBGayDD8DsweZ
6RJ/bc5Tvdpe3LnQeI7VbbWf2Tk0p3bQRM0ktq0Kfq8iqrlEOaBZjWnel0a++o82wZHNGXKvqB6Q
hSfP0kuNqQffYYl8Htwk93ed3zfBoRzKsr5q5pbuZVdZbZ4HSFyPaWeBXEO9at71dUP3YOqN92ps
S38vVptruJpy7Yp+LHiZaWbbMCOsg9ExXX/kPUaXYScC/QqFoOeNDFMRZ2AkWRzkcEgctpAqspBx
vBjV+KsoLJB2V44psOzi6x0OHDz1d52TO2kI86GPodcO9rFuqiWIWPoln0VWVd5+KRHhzWtqfeka
MX1yfCDy2KcVb8438KZqUzuNyD70xa4K/O6ArZ0mwp7TdhxmmPiRqIHeowVgkCtjnsb20snVi28c
htwf+DKcxOPd6VOibbqSzNxQRFF17K43EI0pPelPTYo+/vj752Wu+elFZ8Xi34m+9e07Fgryy+zU
FoCqOzdHclUQ38qi0961rnVfudlx/tZsPVm/WsT7XSpDq0v0I5rqdj2bsIOzBM6em3jq90UwJ8zp
6zAk93llgmS1oJNq5w9tWd6LiaSOqJhd24idWu+0iLLCw9x3PlP22m5Lo2qLLjm4pe9p3JXQrELP
wqYjbDkjZZTdvlyC5qw1wsuyDi4sJOZ/IK3B5doKyr8cfR17WjouA4QfCAqz2j/aLhOmSIuYUg8b
Fu/rWzP5OQgvkZt8+EkeDPE4drl7x56raR5yZCPedZ0SwwmlbVfqQkyf056txCzavTW2rPiSzoP5
MOqYfpzsZGp3DVX1h5ESJBTnEjVAVLdZUO9h4C76u1/UunVsglY1Z70TZR3jlNjAXFMjfQr9h3Vp
JIB/mDdm8zlNh+UHWwOLBWaniziVeqDCBAXCl1GyXN9PtmClaaLpbR/zRW9e3DwHiBmnBk2aEbh9
GTpdkVinYg3sL442rOlB892tzMh5GnK8X9CZ7zoiGqBY5oKvCcM/CgU8Hs3inC8SYHWWCwsDY20F
TjXjiOlw3HsMJ6HZgmaf+qScy+cO0MSEA4dOsjSG4SnPDONqpqmf4cFm6+9lqV81NWddjLsiNhIC
e9asJZwsdK3Jwy+l7OzQqTu7fkxYwpT7oiAr+aWzcK7d9ZM1FHe4HjPt+G4+54yyhnyfjMrFaVxL
dhQqKDJ4S27wid9e9cqfvg2djZuN40g/geK/8kYJ6A2ayPAWs/ymkyw47Wz24/ghWlmWh74G6TPq
tdI0jrrU+PvWyoJ4IJjGCUH0pBdSt6c0SqggIF6esycNyKJHByrdpQA4u5WSY6lQk0z/j2JZxvGl
K31+ZwIZ41136ixy1bJUkdVZWC2ls7eec9HXD7LrNPvsY62GXqM2xD5PUSftli7Jv+tlr3wEssoR
OyAv0z3MFuwnluKrrTfhUlayPayjWay4C/urlVzbXBunH77VzoZ1DgKVVytLwVVvzos+lPW+t5nG
I8hbefdYbpgToB5/lBrXVTTayu72PawSkYajJ+r6yq9eVL5vEwgHO80LkvYRaYclHxW3jzwkSzk3
VWTOFZSY/jcI7ZCn+DSrliVNiPaqGia0iKY1gQ0OVf5WNuRE3zk89jyFrtx+OqRwDBaRS7//cnOZ
H49zwNgeZ3rAv5ysEJ5k3GJg3llR0aQ+NC9jSpxxZdXHUurkyMRzv9qYPS3xkpZut29gyGqfWwWx
CXrkyNNsbTDiKEbX2mlqosYu08C7riiBeZQ2Dbv7puLmGbh3u/fFme0qTlxRx5yU2oknH1X+bljS
oIqq0eb/14a21w+1NxvybSxajorezAtbkqEu8k/4XbXykcVaU772oi67XVuyFNv9Lo15EAhBAkre
vQpbaeKklpxeQuFL733HKzf3YgyAO/2AVWb1s+808atoMZLszbphhVz5K/KfGjctTILOUhotJK/V
/2Tltgz2rHTs11QJ76EeDP1eLcUxS8sQknY4Uygh1LXEdIxAI7nhHUTnnQpzsG9OUExm7rAHmn+z
FjkenZTvqq/G0FJFGvXj4D0GaV08KkfXoqH08dR2VzFfLGkkGwQ2tDtpasJ7cs3qtbLKX6zgaANq
MTsHveiN07COFTMPqzR6FushoxoXkQrs6aUyqISFMOsfZpkY7Il096moy6OcRbv3UuczV7/gMsns
eFiNT41f/0S63917rH/izDaO2jx1h0U1ycmrhm9VX17xMvR3WKJksZ5oLxrdGGsrb4mD7ZsJ0PH2
mq/O7RLESpvfJtEfGnip+y4TGcZRk3c/dknP8zAe4KJD6RTGLugMEbpD/YCjPpUV7UYzh0MqHoI8
++Tj5S9stnnohvsdMfJJKHPRfDFSw4qk/FTZywXZthvpRnoeVv/g6pk6924bt660kUUpjG6SuxXC
AP0Wl4E1rJeUbdme+TDHnjUQe13NMlRIvKy+oIoN+TNX2BQjp2DLbpdns6GO0pLtqVXO59VbXq3C
9cO+xAQ9I3I6TMy1PWFkeUr7ogtFvULIG782K57obUX/o5Tdh6br1qEhJ589ZsvYPViHQbiIBP3Y
qoc4Na0fRFycNKM4VsK02KOUyzs2QWSybGSSKpt0oFq92jeGdmfm6St5OHua/hUO05KHGydtCRO/
VHbMSg964IQP9F4fLf9J6YHmhFav7mEznFNZBQ9D4jzpDayxrORhSoLh8zh6TzruhOHQibs+cI6j
T8BBINMHUyRU7o0xkNr5IW2WfGdJczktS/HoaFkZQ9XcYXVpQevSpKO4J7mpNFkJyJfBt3zsSJe0
aeyryB5dfQ11CiQb53V6CvzZQOfnrztnKp6MdtXyOO11FbZ914/R7C/Vx0Re8Qr92Cu1uJnHYifW
jXudq1HtGreYDqNROcepcvO3RU+mkpeKcUhotJOA0OemX4IFD+KFNHs6NMKZmjhDBHVuk7l5rbCA
+QjgZ38NtKZxI9eD2rMzluaO0rFc266p4rpw/C+eXxlndMnVR5Z0rbEvswXVTpnLfrcQqYfwNI1T
z5HH1JVJCQ/NavLdoEzAa1ZUeZhBwmzCBM3crpuCepdwYdwTaFpQHNM1jfV57N7nrDeOIBTe18Y1
1a6uCzBMBkfuCVr3vTsv7nUwgg/dUcUOvxhgLuiThTwYRlq73xwZ9MYdSqVCoAtJU9jidAuIl/yx
OTTuOIRTP7gR9lXZlei5+RcEOjMO6loqwFxNfHb8Zo0kE40bqbaWKbIkvHYJSVam2Nmo8UdmGbyQ
2ZcXyxTxNfqfdWiVDyX+OXAdzAxLAeRB+lNa9vMUa5txA7vBRIvTvNMeyjXDVC1pWu8wsOJmf9Zm
11IzukNiTt63QB/lcdUn/Qxv0osCL7V2bdf3cZFmeRG5c7lwL+YzcxtBgdReV9FiBM4TuBnMZeh4
VowGE5Xt5pcfESnoqbCWXUNCrVQvSi3r0eRv58hPauOki9ncmDWSaz9NR4Q8znKwutz4olCgwFgk
IZP0RHvOFJTRISOyJbe/dIM77mQ5wIxKsXzuSFMU+idvCg5ogjCpKFV/TOy2POmljnS0xQsxrLsE
tgssiXsjV1hxQll58WePUAM8WCALGwUTZHeUQ1M9YJ+hR33lHjrq4oEoHWnGLbzS17ZLzB13bBWp
pMI3VM3TIaBrfxKFLY42BfSISiA/Casu9gmdO+VQOGHDfXjxlMZObbACup1iPPXtgAxNSPdppNl+
QgKz8VCUe+kd59eszwX6kK0IK39MBrR5bb3LS49UiaBOjftcDjr70GF9wPO7KGMtIHJvlyZl+V1h
P1Pu4NJVJz8Yq4d1DvZD3SYHT7aVZDAZ0Mm1FsSUZ+A7WqzUzZODgbgt9utc+7YUuLXqbdeCVQRN
cWKBBV/EG40gnpsC2otWFtHauvWlIygkmklA/smd2hkh8N508Ka5PS8ZUwWxLEFkTfBSysWZnig9
g4DoJpwDvkD4svpZOxzx9C0Oo7YOftR0oo2BFfNQdmI+J4XU9rnJ9r23LG3ETFtbjnmn55c+zft9
aU7We8CkU/+0sbDQI7N3g+GCnKu/AiBPn5otlHHflK4LlmlrGCkskJNf/FH59xapSfQzxfgMmAQt
a9W8CY+YEXzGJ7oj7IqBYr3YK05Hhd7NrygERwQOg5/9ckudRzovF/NryrIkYvRMCfhdAitSNvLV
/aAVhojGSQ8ODblQQ+jOPlxKVcoIucPyrZnMJt8H2BJlUeua89WFk2CdZYp15tHtnWLCOD6tvQvy
nKeiXzMnnLFoaw8trLBzBjP81bIDCPRF2Z0Hac3nqiwwCsYCe1d4+fdG9YaK194Y7xxkJlrEr1JP
yNWmM1S8BLDDKnamQKAhdZkyvKYTwkG7SySqFYp6jaS4hk+N7XQ0wDOzdyPtTnrN+PpT+Gmuz6AP
Qhc6Jj43lq1KcTAHz4wTnsyjxa6dnfzyLNhCyP005Z0T04vhhdo3xf2UVNqpp1LfEQmQRcMoPiVu
Ji5UdQOV+uo8jAIqBa7y9iHwlbkfBye5t6niV2eqvJ3pC40eIBVoPoiz9dSa7TD5ze5H0LWYPbT9
3R/W5jObvO5uJu/qSYOreKhq/y23CnXSF0veOU5ZvbWz6vZrM4tdv8nbNbuqj4lptumeGtTEktis
IgRwh03hm9O97E0u6iXQIdQKQae/8jQPMKIqW83P0JjdA6pMGg1Rq6wFpkm64QL/t91lixpjwDOj
geidOAeihUaIS6PV3+lZou03oPPsE5ImI46MdlTwr/dWC++RFRyIWrYIOsQmaGoRWUPtfHI7GMRJ
xeCdp5zawelNLvEVkGOySNTAnlMeZG+kj8nsunugefO+UJX3KU2W9VceaB4RvMhar6XeXpkguyBS
vNpdUIx2pCN5G6HgaDKaYUgFl4Q8q1BzoYxcfMySuXB8m2+rEVEr2vUZu2EHZiat/aGYNPnoevUY
AMKkkh/tGwpY6gSpBTZiZOehmGqkPR6OQxDQ+whTP/FDAR6SOGI3+yUTdruH05D1+0q51hjVDsgM
c5RTXyZvAmhpmC3vtL7yTktXJqFyixFqKkfextflmwuX8GUhwfJcdJ1L9NnQJeEoBnvZ6UtummhU
K3SMWevD78zhx8SzaaWfLTLN3x0olmHV2tazYQ1qhywvgeHqiTObCIsHsivK12HqiB53kUcv0YqJ
xi+HUvRKSMJP5BHcumNKE5yZ3WhFfPOBA3iXmJ/RA8F4MPPG+g4+S+JuzwVHG1AwgM7ZzIDay+aS
raZErCHGvdZmqgwlTso7pfQ00kQuJniZfb3nN2eRFEYZm32CUrUdrJgVfveZy608ITy0HoZ17o8t
xHvc2nlmEINhdfFCbpa8L6xCvJbuIh/sZVbh2PQrn75/gShSn5O8lXtlLbOxA2cbOgaglkah1WX+
A8Jrtx+LAVIYsenyoyi1ki928b7heDqfG6dpDnmFik1vA+HsvKDdgEspxcJdnE5PfQv4xxbSK+fT
MBrOy+pN5nhk/VN9xpHAbqOaOnY3SehiIeM0ucAUQPciF5gsRBr0gY52QciDqTIloqWX4ilnxdXs
Emm6XwsjheUJaAMwaq5Nl+bhkuP36ZkS0mTRd963qfEndSedafUiMgtm65R1WfWBSkB96Fq5vhFR
smLaVWtByzGiL+XTy7T2frKrJY1GKUv7IuUy7cvczz6jYqL54Q7V1yPKIPmL5qzjQfWgA4Sa0MS9
2UGRi/FRa6+zVRrvwFPwAntnSi+esBIIyN4r97fOzTF19Y9pQNoTNeivHJ6spfuQbFnP0w0RTm4A
l4NpCCIdvam+cy+M/5e681iOXLnC9KvoAQYKeLOcQlmC3jS7uUG0YcN7j6efD2zNvSQuUTWqxcRM
SOoFKSYSicyTmef8xv/Dl0fIsc3XRMvyKYgaanOyr4S+XZBz2Y8+LAO7DvL2AixlsfElsXsMasHY
BIlWcn60JP+5yc34IoylRLJLV/O+1wC9iWSCK3FTclvY3s99lyvxoVHM9LnV5UTb+qNEek2oDVID
SFCCfJSMCpig9VZX7gOTtHZBUCdP4SMkbdeJFLz0aswGUzYZqQjfSklG/ckCy6Um5RcuJd/czjq/
/Mlfc+jXWo4aUgS0D8yc66RVji89vP8ojzbc3Wgkp/w3rAWvENttDMSIk/1QxRu1StQnU6rAnr6l
9lmTCpPXaoEXeJCqkmnH4s+BJk8vOiVP5CBRDqbpXXhe6g0rK9RhSQauJibxCjcKduuV7iYN/tEJ
iYdxH1dyHwXwYNs8u8FKk8GQKReIw8qHm5o4sdV2hrxC4p28E3B5YdwaSRZhetsnXnWrv5UuhkmY
JlU1xgpIGU0gTMG/UpjIiUO5SsyeFDmtZBDZqoL9kzTw+cs6N+t97TfsQmggDHSw72CsXFWaJRc/
ktQgKfgHmP0nl0MCi0GS65BcUIMVUXzpk7nX1mlhuNnGSpQu3IudACFd15qwv3vDKgqaQgJJ1kKG
6U9yR8k5LzuC4GvVtqtEvoGee7ycrvT8f6ysK6JNpXmSvhu0sSDn1ZUWA9VEJa9UVwrtw6Wn0T7P
U8okb5w3Mm1S4hRlkVTfYsqxhOfcHbMnUW7i/o5w6YW7SoQbdCUACtd3Ptf16CoBfB5q9mCGDaQh
Qk9y2eL4+czBv6q/pHrvlk9SRbFl22VGNm1oWLLtGqz+kKEH9UwL1UhHyy7T4mu0jOkVwJFGP5AH
FAoIFPVgs6VX6XVYVkSUlj70jtn7mUViSyFvh0KDq9qdkKfNJtAzXrGPoYCtZLnpeg5IyFoEDcDt
slKTS0EfUCIGWfgl6E2ZW6oZ7hNN2kapMSaPqgs4YPU/RNlPybdh3ARsHbxXKg7uyGYXVvmN2qXQ
Zc2s0r69q6ne/ikSvJfmnRW7ZQTAZKAOJgsdcIw+B8aEnYegYQATwZeV4ibtlQAIa9Lq/QolijLY
KlKT1CeAVHPfTp6FioWMUxFgOwqyc5gIh2kUozk8rXRDgJ7rJa1ouzAgX0uud2u5GbULdagKZL9b
IZ00SVJBgOAVEju7qLiLO/RibKsVtU0op2gD9WKyHZRCeyk6s+7Wmt9xNS7A8EIyq5U05eJSm0+q
LrQPCHH6W0sqpIsax+kSG/iwTE6AjaZyy7tyzPR6AKMmqJEpTtplMxzbKMi5xPYxTDpEAXM7Kw+e
HxXrStF6wDhqd6UYXWqDbytOQFdmyBVqP9iNyQZaUzzZwkP5Y+UZPbcwZMxBy4sV6ViRXEK8AdmI
asUfdsbxyTN/UR4nY6eK+4BJGR5R6Y+Pw2U+SJmv2Sp/C0wBvIoKHixJgh0COwSFuEKqBUaRJ5N5
HNmDTwCOJPUfXcD2iHo/KldU2/U/v38HsQo6GWsRCgcrzn9F8+xjgiDAGlJrnRKV4EHLq9R2Q4U4
J53sV9E3d4yhPmpegUBkY5QiySNY9daqpup0XXk+tAo3Ncx8U8uTS5QCtD203VpRM1vt3ZYkTM38
sgt0ijmDjpQqeyWEN5EJyNuSIEyNeDUxisR97kGtXGtNTWz4k7fX2ppATKJ5OqPAqclusM8GSphy
+gntROirF0Qi1cBB+jKQr8lU6/laiPVh2JdxLda3cdezAVhVL2VPnD0JuKT2KR8VYU9QrluRhs30
jSPRuGmy7cVgCs2dy7/Is2TR5g0nVEDUvvNA+bBKMGzRVmWnGM1KZUVIu07Upkgd+uwWcpvQ+Tdy
ZK1gA0BpTfG+e3kPfxsSHrC1siJRqNZGcxmakfVbVHxCKWMcsEe4pKGpgOsuFqqWC/Gm9H3/ywgx
/85AZIRgK09cGQyaKVvI5Gfjy6DMCfix0bJJ1abQj3tfG6jla7HKKSuz/EZ4gOhBmXjIWraDqtEs
Lq85zJt1BgUowZ3cpB0lINOAVVSRohJqseXa4FjZZSPU4qot9/hghwYSYwk3lIbhmgv1oU4m2ZYE
EwEKPm/7lQY4IbgAdin020CpSbVVad+L+1rqxMTpjS7RVzWofC6B1pAXm/athSZQeUhDAj9cI0BU
GKveQyN6T/HnbRAmxDoqDTw9gz8WX46cARETg2xb3da9Bdp4DGuS+3nvkonsrG0AaPZZhsi+lkOR
PPggdMW1W9dpsnHzyKXsK5jf3ai/AgFP7lnHu/QaAAkXjBjerXDxZxfvuxAOfx1iFyEUbbJWyXz9
RpdQvhu8SIIEgjC5tsb7cYwvOFYDqj0eLWawGAC9k8wIrsGUeTRdf9NAf7dULT2KckVCNiGoAir/
HkWnO96ROGWqriDaUOmv/5T9jz93CrfvwzEuKbBmRIPny2w3891G7rg/uMgzruIYx+6VJ5B6XGfc
fk7oE/1jK7VAcYsgqcnlIlGkTb9/934F55w2QHpg1YYyt/oo1g/U7PxXX8vJ3lggf06ZA88x3Ow0
ZAxMENMTEGryf/v4yBLx5KZNyOGXSexej2qbkvMXrIs+HLUcNK1lXiZRYdwIWptfvOlSUj2tPFts
zErYCnXWgfvzFfmU7/t8H2L/e9PvZZtHgxjBno/9SotSjgpuU9Bv5f7WTJL+NvRLBr8UQy5m/933
nR6migbFJejdHGVm2601IP2VVVKzai3ES1Y+0aCxrd5TD8efM22eH+aRBa6M8Ubl10CIZy7wTF5V
RVMGkQRVEYwvviUlr6GolMXeDy3UPSbvc6jGI5YZjjtK2deaoPf7eBf+sYQmmVY8FynhoDMszwHF
ozXIQpogfSNCr7rNhgmAg8zfnSRLoCIUbUCiYWCYjz91PrF5YyBCoLNATOgG6O+PX5ManA+JgQwQ
QGUokhL3G3alqd4dp+U3JDbbUwYE8/kj8Z4AKICxAdgDnzBD0HXE5j6JqAOPoFJv+sFFtMTrlVdr
KNkqjr/dPDzIIrY2ooRWKfr68A/mcxXUilX3EIGgWKIqx60+Eu7QBB3TH8cf9NnHAzaP4C9QL0Oa
W1f6jZeqJV4Xq37Moh+a5gbFCr4cP0DWLF8Zpdn/+oPoeHvu/zV86f+D0FFAnO/G/h/Q0YfveMb8
ywnquvrX9/TXv65fYeK/h5K+/f0fKKmgy/+G0wGXgX3J4tA+Hdf/YEmnXxHMJcw1gbRjtWHIf4FJ
JePfKnNmAl2aKk45JtPmP2BSfgXOlF8CT1ANVRf/K5+b2WVJQ+qPvRLGgyxOrA90/z6uvjAPOGab
nrgOhTq80lEbv8doQRzWieHJt2EfxTvfhGKvZYHkbRQtQ2IUgwoS050xUDjuhLqnMt5JP9FEp8YO
ouMLIJ4UpZlMG64BScLwRVGbdGOiJYIT9zmn0Lb/oUskntcptFEbV9vyFQDaKf/etz3/75j69nKI
UGIsxbmA4Z1vFJaeATnpetTCND34TjCQfveSLlySp1VRLhEUSVmRJzoIRMQHEKCWBCNoDL6OZM+5
f2n/uZr+V2vl/9wO6qZ9LeumfP0XvlHVv7ZN+us7aJf0/wfs9URvW8Ze79HIxhuKfx7+5/37hcMZ
4y8MtqT+G1IL/5msQThisTj+rBtqnf82VSpr5BZAZqJ789eykVls2hTWAVorkycBf/SfZcOvmOBs
sRaZCGP6u/8Gg/1xBwHTNq082BuzG7DoAaPwy1Z0PK2yo/HCSkE5C+t3g/FJ0mSp8RnOsqXckBZy
JzodeVG9qb7kASpOlvxf7Uh/9322z7boORlRVIkOFlToKKxcME3HO/7xtvx3y7M9zhTzUKbUJjqF
h8+D3K/aniAxZruhv5I1wQ7a1+MPYla8Oyv9/aBp5N6dgXFYKWR35EGlCcfz0oBLerzhpaGfHviu
4ayRRzmQVdFpSJ/BUOajWnZmjie8m5f6rXxsPlDINHXFNED9Ws+fjPz78W5Pi+HTAZl+/q7fQhi4
QFhzyUEYa/sGzKGy3CZoIRjZXovamybqVxpCcAr8S0Eubg0UssyaCr+WX/aWduNJ7kaITccs6qvQ
T8nY4wWFCiAJ+f3xPn48n/z9zWaHLTB3Zmtkouj0Wvh1cEERhz46ttiAJBeS1u6OP2VphGfbmIQq
Xu1C1nKkFEm2kOr2iVWzMDPe5NDfjbCHIAyVKVa8IX4ZoohC+xaZreOdXlg3bx5079vus77WRTqd
4GWaT9TqzA6ln4Z/I5bynuT58cdM54nPZslEWnk/S7w6Q42Pq4OjKa96XzlFHCBiGGyGuHMBzSe7
WEDeMTPWUhZfUAndelLzhNL5ZkDxAKH2TTeIawS/1oBZd7C1t4Ix3lB9WZcBOFPN2+JLA3ovRY+m
WyP/5HEeKPe9aNkAbDeA47eyGa/ARO2Q9gIAAMOg/IK0bY7Ant9rjptfUQFbCXKEjrl/PYjpTSNw
gCjGbSbHdtSgedNH9ARwm3aRZZjBk5uSABCDN9kReNaBrB8qMbOrqLsWmhdKMWu9/EWajNLssFFL
HQT4L8yB14aLIhyFQlNFIEBZ1Up5d3yQl+bJLAZCsdB8E6kPZ0gfivJFDS+lTDgRnWYEyL/W0Bu1
+d1ECcO2xMaENaQXSN2NyC/D4EdDDXp9Fe5RXxnqauOptwGl24ZkaJ6iYjaY6y7wnRzQo0YG3oyF
R6X09mbdXERWekEeFUyPB6OiaU9MtI9X2b+7OYuiaUXaE1a56LRtvunkr5FAcWd4kQIc6suv42jC
CDhFNNem+PH3Ge/vh81iKsuyHyWhFh3FdJ9h1G0r81YHUeQiaDdawmGIX6XQYGlpN/UE6q9Fae3p
hgMbCYInKO0aoYhGfPZiECcIW6/AS25KSXNyStLAwKmO53uEVaAKqHaLOVwmm3YYXlhg1Q31G4WH
FenCy0mIVct/SzRSArPEfWAVRmi1RODkkmwn96Ndg2bxxIdOwiTnyoUioLuPZvSaSYDKcJk/Pv8W
AuA8/UWKrukaCogOMJlVSIoVPYbjLb8x0D8b6XkEl+IRhSqJz+ppNiJidkOWTew3EOVXkTQJ89pS
yb6PmJf0Yg577NDsQVKptAxorFpU+Z97g5I6jBBuIZdhcJfqnt1IOhQExGWO93Lp/WcbgJ7B+DB0
a+DaNuw9ld1M+Hm85YUNjPvWh+hpBWHj5qnM1uJfksPYCCqCeL+SYk9B+8T5YCF4zEnveedBYevY
ZGqBHftL231XhNfjvV8Yl+lm+z72o0LURlhPcuqzVkW7H7QTG+7SqMziXR7nuJpLtKsTRtymgZYM
kLBEZNjfq+XD8c4vjcv083dxD1NKQJMgGGBl32b6dVj81MOb400vjcv083dNZ3qnj5k3iA5AqlTZ
19r6RLsLcUlUPjZcWAWX/bYXnVzycZ4Aj4nkkT7E61RE+ic0D0bwDbwxRKCnIDxUkkulTn3sgL8a
uWejXL2W1BhAjkuBO9ojAri1Ku0iUJM1eJ+t5+L+NRY7IaFIFJFeLXVsM28BM961xrWM5liVfK/U
FA31Q63ZeZ0fAm9jidvce1a98MSZbmnw5sdO/KiTATU0xyiFrVJsS0s4s+VZrNHzAXxSkEyXlPtw
uATjeiI+LM3XWXzIfTdOyNCNTgKKpOsiEPP+xtdBI5grI/7vLBL/96aEicvs4wNhF2RM6p12cvk9
lOqJhfB57/W5+3yTBKhp5RwAKNytRu9yDJ/H4ffgNasokU6M0OcfVZ+XW1UVIfUgdEcn9n42koPo
sH1iSfDy/9w/dGseKkIQqzKy5U7pb1pYEvmJDn8eHfCE/jjYXe9jfAYnw9GBfutShw+oj53LiZi8
NBzTz98FCCjeZaUEDEdSB+u63SqZdWI8lvo9ixAwEtH3iqzRydwHKGxYQnAKRy3z+GgvTRX5Y79F
UfXUcig57FtIj0SPvXjrY7EGAXUld7+OP2PpDWarNBiUpDH66RnlvlafjAg2DFpkxxtfGvjZSoXo
UKKOwUrN0nXBGj11x19od45e8Mc2qU2qG07zPYZpdup4tNTsdLl7N09y6sgBlIDR6WAJDRt3XJ81
DOb0fd+121ulB7aY7tYoh3bSA9JRxxte+HhTavl9w8BHkB+ZGva8m1a8gwjnKye0lpbGYrYi42YI
uhZpXyfNEfBb+9n98S4vtTv9/N1YyFYVCuH06SzuNeNe006sxKV25ysxGS0EQab++jvjPms253V3
tgSRrqnKoqDZKLgKFLsdd+e1O1t2UcEhsUTtFSGmu14BjvR6XruzFQc0OHDZy4j8xvc+wnaiPG98
jdl2KAIcRJ+IGGr2a9Vb+9F5A2HM1hw8odEFST46qv4gjw/1qQvsQuyclyL9oBtSA00FJ8zv9Ki+
w0yETBisrdI89Klx5qjMFqBX+24QZjwFD/AV+Am00c4LncZs/eVtVbR42ooOjIV6OPT9eXuhMVt/
iR9E/FdhQsd7pARD67yFMq9ZNgJi3oVKuwOXhgaJwrNOkeC3PsYLNBILQYmIF11ykaqI6p8InQvx
wpgtwA6UcTMWQDUTYIDpHpXI4wvw88SJbswWIPqrmYmo+uiM1veu/A1raDc0FVZQFdL+j6pXbIP6
9vijFl5h7kEE3Vly4fiM3JNJJTWP0qk69DTHPjnlzXEwSdHlRp2zJsUcJoIo7uSBbUDbntft2W4Y
JSjFiB5nPZT4bCmGmfRyXsOzxRgCuUF7hqFvy41u7N3mzA7PliLMvgKrG5PDqWGuRvkmOLfDs7WI
S5EucZAh9uW3SnJomhO6bksTY7YXlgosV8Pn+6W+AwsS94JTeKKlmTFbjaWKQo01RQ8LyS+Di20j
36beqWj6li3/bOLNFiWI1c4DXTI6UvgCIPTWt2IbRvSAiSg1942lPWUSLNKosj0B9qgRrDzpPpZ2
g7pVBJQtBnEfBN6JlTwTU/zrBvgP1+MmyASlpDdVa9huEq3UvFn1EkBFdWWxMmq0jBvjvm/N82K+
Nttj8U/gCUk8OG7sI1yc3ZQngv7CZ9Nmm2zflpqfx7yJ0exCOF+Ze+OH9YleLzU+W8+oMuBtNc22
WpGghkVbU3wIBPnEV5Cnb//JnJijbmKADrBL5d6REZMR8P9oCm+b6viDZC9uFcBlxQFJBro4NA5Q
QqAJIRQJrN9UQOC5Ae0QcVgpuM5SYR2H+grNyIsauZ6zYo42iw2jLlVoErOEfRFAXXhAX/nEsC4s
Ym0WHPCCKGIOK0SdwQbRj+7S8R4vfa5ZcICkCtUQxJSDXVmfASzSoX75w4nxkBfOXXMtySIsB7iJ
NN/BcArCGL96W+w1O4IWY8jjDkzubyt8FltrE7Y/UuNRlXcaqGh8mKGZ/Io71WnV7ZA/q2Oyqapo
rSfRLpd1zGQ0PJuUQ1590YT742Mx7Qyfza1ZvAFjCGW7SwYnh20FS6zq8lUiwT0FTHL8CUtfcXYc
oNzTFACEBydTs1UY/x7q82L8mwXmu3sUxnm5H4jp4IjU9riYnHm1foPRv2sXOGLk4QpKnpY6iZDA
jdPL3Vljoc4CRRDnvQSUenCGzNEi5GNOfMWFMVZn+74iaWNZwrRyagOpBLOzTbydzuvybHljzQWi
FHKko1P0RMn3+bxmZ2vbalWh0mNtcMZqLd965ea8ZmdLG13ceABRODhdusbE5Nxm5Y9HcAvFjDYq
3N5pH8eg/ZHH1c/j/V0IRXP5Q9hYXl3WFFrbch8K33r04lwlPu/iMBfnbIDDQb/oB0eIoRSuyvMO
mcp8jx44GmcpzfYAauFTnNdbZb5Du7XH56NZ5VK7x93h+AAvrIy50mMHQTYvVSZE6t9qhvESC+mp
Ip02RbBPYqcyW3XAa/+z6twqs6UWtz/gKbUN93+rjwdhHOAge8jToBBVakibqTCsrI1vvlZuatdZ
voncB0HA+C1zLBNfF8keKHDIj1H5rBdcpusWQeBhhXbWKhiLAzjfTRr+7ErhoEnD3nT3WnNfdxe6
iZ7cAWXFGjURfRNDm7dK1R4KZSXqG0T60J9FVQXLLcuXbMF/KsWv5w3uLDbUGgqFZovprmrYlW67
5fp4uzPM/l/nTmUWHQw0sYrBE3tnUjLSjQfP9+xIErdJ99UV7sTgVxy/CslD0T1r7QuoyDMnyyx6
+LgqufDoyfAIG5hw6nB5/H2WJuEsfERBh5GZJZBx+N5m++HM3eRN6vDdRmVYfeS52tTsby27aNoT
x6OFI8EcRMuOhzPS9FXd8FnnMBeP97qOM/h5xX19DjtUktHTTYVuZ+4XRUch9UQ+Y+HcNVd2RGAt
1eVy7Cltp2hOIWQAeEIN77X0W5ucOowvfMq3Q9+7MbfiGmkVLNgcqd3hSIS+9vEpsrARvCGb37Vb
GCK6QpiIOFGCGpi4ClPLVlHOO976Uq9nCzUaTBhWEb3OAHBgf5IfjrerTCvjkxA41/l30eBLhbrh
cOdeSp5yJw8XKAat3eFR9J98wFij2q3FVtti1HAbSBJaVteSJWwD+HFhVew1v9xr6nCRUrhEVWJT
5M1anEgaOPNhClgPkBXT1ybfl8GjKCH+KlU2mpd4xpTrOOrt468BHXLhPWYrX22lFs4Mt/qk0tfI
U26aXF2b1Jy74lfoSnZGfsnzFMrDKJWK5ibRMENBqTzqDxPvXmuMQ89pvyqv2xw34Dhdm2qzFfR4
H7Gxl/pGFkfAPB4oNXWtAN3K5fRSTy97TbWzya8vijeW9NSrvxQ5BHPzFRL8gyq1W01ObmBAiPUX
o5E3uNigd6sh6aujPFlu0jZAdOdnHlz6Pi7Onr6ts1vff0Ypw1RRlEIXsQfQbmqHVGRNjHctiuzo
YmA9jcqThgKR+aTkybrsv8coQrTitzjFV0WsKcWL3ClLW0AcsMdazTQxrE+eRu3WwHkF6UvEdLH8
Qlizizej+OQOpp2gfBOJ2rVufjGVS+Q+VgOSetZg4bi7E1zT9kPx1kSnq8cqsJSlVZb8FnVt44cv
KEPcVlCRlKI6L+aKs815VF0vK7SpyoJSJJIh2am5snAbf5tC71YqRWUzNjrO2nn+mJmX5q/sEt8m
M7CDEZW7vRcd3OzE8lqYlXOblUDDha/XuEniMNY2LlpQO704WZlciJdzbEcrCQ1C0byIKEgrvfxu
cMwYfsfKZR4/xijpNwcXdyjkHi3jZ+U9ZHmHSsyDECFCiCW0b9gIwdoazHNLveLStDfj4kFsmr0v
kXowUE7MUZgw77F0+uKXqLkihlahriNL6KGhpGdtkjzagUHrgNc1cFoLwGndWpXx2P2CcmTq7Wpj
J6BTd3yRL8RAcbYJ16rR44MiMiFEJH8EquB35zU8u0JD1g3KDg9dJ7HsYLgt28fj7S58/TeY9LuJ
huycFEDS5zRSXYb4KoUoW57A6k5H9c/C9qzLwMPRc03YKtsILmv0q/BqO60l9BoxIyBiDzpGyeZ/
Zxbw12nuzSXl3Yu4SpQNnTv0TuTeatVjGV2perWq2xMvs3BemYOaTSnIxzZjD3IDrHGFYJMPL4gR
2xgHn5g6CytlDm2umlaMmunEIqaOCtfXMg9udcHU1aMT77AwOeegZjlFOgqLznG6qinNFkXP43No
qd1ZFJTQHFQiREKcSNv2/vakPMVSu9OcffdJO2iwGqoOpOaiQy/annbiErj0LafnvWs3zfNSQjx9
cEioro0yBT6d4PN125BHO/ExF+b+nBdaCk2rmlO5tSu+xMWLKlyXk+sg8sMyKTBxmADHpw4WS8M0
izkZulBCGpKi6mvUkRvMDAf3vKgjzZZwg193qvoVQrKD7QVOeKrauDTXZ+k6FISUAaPUnpJadSV1
wyFDRa1oJEYnvhAFdX18YirTEHwSguZAVJyjMVWQiW6GcolkyapXLi0UZ0bxdsxqG9PuHSqsNdYu
YOnNYK+oCExVN1qLeSZiKKGZruph65bSShyLdScEuzKwUMsZH/PiKVXr3Rig552+RsmVYEZITJXb
okQuztwe7/9SlneOcu31Hve1kpWV1l9jXMAKHJLDhjt20m5S/0eIeGGPxH1GkaHI73L3JtbvDPNH
Ocl2s9WhWkTPozXcb2ckryZY1roNt7UXscvfQTtMJtLiqQi8sJXMcbN9L5ilVVNwVKN1V6/bnRKe
l4QVZ9PF9KVQaKZNyit/NH2zDsvmxDr9fO1oc/ShW8OL84tpgpg/0+xW6L4d/3LSAgRcm+MPR7Sd
mxHjcaekWCLj+uGV91H3kkg3JWrR6Kq+eFQE4vzlDrWPRlsb6kWcf5G8F6VA4FHGaJRkhzGKO1UO
bG/43Q3MzfBr3CGGVHnA1L7hGbSO401V7EIvXalI6XZGi+CmtmkNFQ9pCZULiCX98OoKl3Hp+OGl
mNxL+ZWWOHl6JY5XsebUw2td7nN1Kwm4WD8E461QVQHybI8V9FecQocrU/Lu4UIz00vpOVJxNhsv
Sv3b0N0gJ7jWzJe6vCz1tdc+pzE6cK5vYZFbYSL/26jv1RpZQ/9q1LuVr3JBQfoJdc5CQXBPtVa+
Ul352CQE9SPa0UF+K3ePRXeP/8O68W7F9GFMLwv3IArXUbr3ksu8uBmKh1B1dOViDMy1jz6wgXVm
gcdAdxPJeLyWT5Hq5MqvSo1XunQRDO4uCNu1Wf2K624D6/XGLKrnAdKTrz/7XWtXwh1dV5tfx7/8
0oyaQt67zQVhs67IRA5qEEvC+joQzloDsNY/tqsmupVkPe12MmSUq/FUKH7LXPwzRmpzTGgBGQTv
zZ6GRReNlBileWvtuwgVCytfe4qltRJ9DZ+/uVvczgXjm6D9dCOEAMyDZT7rwauGLUNexneasNdQ
KfaNBykstxq308yDYHceMGoyBPowrq5Yd3kggcJwc+wmDEf0TizVKfX72fvPbuXFGCiIbvP+Y6xR
a1/7xa7tn9BvbcV1T3w/b1rMNukAObgGxWbO7wX1cwxwT9wUl6bbbIfGtj1VDcxdHSu6RMYfK+Xj
/V3IO0MR/jjeiKWkfwA2LezUEu0eDNDxApHZUlIhQv/6vvd+KsbPYrjIcc5DQnyNXmWSDtuy3Bs9
fNmqsQ2F4mTrrqTxRzlck9KIzX6F5hysprWaXgvVtaLDINrUsr+azJ4D+bdshfs0ecUrBZfT9DpH
Cz/GdKAXbHyDtkhbrMb8qSpvYndTN1c4vWvKtaZtLU0770vNQa+WLgxS4nKnL4r7SLo0SGAcH9KF
T2XOag9hC9Ff9ZjBEprwP5vgxCFhqdlZwEH2RhGSKQchCvgU6V9dMlfndXgWcgYzzoVGcCmW/BQ8
6bo3yhOg189PCtqb39+7GJkiQ4++5gDiAzV6VNHp9mPbtyfG+e0+88mKnuvP+KmPW7CmchXEArz0
DUftIFPFyHIhmb71lFeTAqab9pWtlcoqiWKOK2KC90p4jdcdW7PwYqTBqyWI58VucxZiRqDrCSSH
wUn0+pfy7Cvqr/O+0CyqeJ0bqZrUjSDXV4a7Pum8tzSnZlHFM+UgV0rabTjO+mv/9bzuzmJKIFCu
CiPwMbL+XIoXZ4KStTloNlMSvRAyuov6F4q/zcnax9SxT2bSHDXbimGTY+9KydsFVjEJw+hP+G6s
8vQyMtqV1/5OBy4W9TosMKPy70hkYqAFc7S/T82ffqhB68UxWpNvshAWSvw1H9qHDhplHeOf1D+5
CYw+adeb0gojs30F6K39OiI0h0NpsYvjfSNhucNtvb7pqq+KJx7O+hBz1G4ox6JS5AyY+qLkF0V3
Xiiai4dUAzJXWFCQYIhuvHYnVifWz+fXRQTwPu5FfouaXC0p1PHVm04bolWEgxhePZR1TJ/j5Xmr
aY7Z9TplaCDjEZbkdN0a9bYyHs8b71kAyNAGFnNjWk/9vqnW6JOf1+5s/QsIwI+ZSbuSeNl87U7x
HZbGe7b8e0XBecNoQbeXjzrc3jSjRvrUeJusejiv47NIoGRyriPFTG6wTq6aihRsc+I4t7C3zNG6
WjGgniXTd135VmBIJSuXpWmd2FoW4uIcsYuTn2pWU+OjhjnTthJPtLvU6dkeLueqVxcBZ1At/KZb
v2PKKaXhb84aa322jQdupvWdzCTBEyR0bfVUp5cGY7YqDZFzM1q+g1Nv1X6f5rvzujs97t3hoLeG
WNQbumu43z3pUvXOqtVwKvrY7iiUpVUgZetwMVREHGjO7O9sDZpjTyZIjAh60lrGCC4+ASZdGt7Z
IhwMiJ3YbpBx3rm37dN5gztbdwggI7Cq02h7WW5OCX4s9HSOp+0s1Rpj9U9PSfsc7+nbae2TvXcO
pnWrlDuA1OMvreVY3JsgTBL9Ryc1dqZWF7hs2Knr1LqE5yF+V4jQBAnVz9SjinibI4a0qvRsl3HD
CO8EwGppelWkX5L8a6x6WCJ560DDz21yppd6FP0jKK1IL7iNreHYaMeKfFEheaAFT2ZwG8I4KQ9a
e63IpFBuMhmPrlyzjfI5botDopCeDr+9WbWJo3KIfA34qx5Ltgg1xu5FA0en/OBGyaHNqgsfew6t
H/Krqr7u5PTCrHe1e9/3JFQc39tXsbyTK5T+JRwpsBX01iQusX0NbscucwJhM+jdXmZHWVV4pKvJ
eEDo+2BZ6U71pJ0JbzntrEcr0DG48T19nynxeZvNHDuVeWNguPi2OmaEqcgqV88LfnP0VCEyy3uD
20BQX1byV92IUJ44D5RAueDjqrc8XK1ShdWZa78a+WFIHo9Pz4WIrcyCX5VHImYGI+yKYduaEt5o
X0sm1fHGFxbUHJlUJWU3aLLHNgOPMVwH6onCx1KnZyGwREk3byVG2m93nMRXSbKdTlHHOy1NQ/rJ
gn1Lwr8L3MjYlzUCSuwzvbAaFQkDEotI+6X0s9WYtrgM9KtK8tZJIq8b87egf83BvUaVu1Pb9k49
qXOyNHqzwBmanlSHOoFeNL8K2ZfkzDPLHLIUiIFkeaAdHDn/Upk3yintvYX+arPNX2qqPsEJgGv2
1nsafhz/GkuNzuZ9hiS64lsBRaGtdzWcmD8LX1ibTXq1yjEcbf3Bwed5rZLTHmsQMgJWfaf4mtM7
fzKH5mh8rXaVoiugZiiuvk2RQRI1fBo57QfVYzx8PW9sZssgAFaq9rjYOfGhuDqvRqFps2MAlpS6
insvY9MnTwX/8x7O6+1sOgsVcusqeXgHG+dNotznkCuOt7wQDt5Sf+8WbNF0ZS/CQHbq8tD0KiUk
YPnYSx1vfWEGzpHz4PvkXmrod1oBynkQYaEdb3ih23PovGyMg+/1RMfQeCmE8c6MmxWiV6fUsZf6
PVuOiVtgiYvVulOMN9VwnZ/C9FifT+05fF4Ysj4SXGqprunaOSg1ikJ2BIsmwYFFEMV1iZVgeYr/
vYBuRVD148bnNdmotxVVYcXfjbm1rrOXnkwbUvK7Lq52atLaSElu8rIgKUtVprnF0vn4B1oawenn
7+aVomddVwXEnuieks2J8+Dbjv1JaFBnq7YMAZlZOcEnxYHcbzZ1lGHbod2kZNRxrMLNttzj3LLJ
OTsNSbYRRYFM9QG/ZM5+6W7A5hTHH1qwu3QXmV9wih4z/N3gK7dfkDk/eLBSXBCErtT+6NrvUfUQ
VXvxf3F2JkuS4trWfpc7/jGjBw3uhNb7Jjz6CRYZjQDRCQESPP1dXqMy/ysyzOKYnayTJ7MIHEfS
btZe37Ie+ZQozw978qF5P1lLGt89pJv9oqytubGcfoF9M2o9G9Dpg7arYwkLNH1stlDh2Gw9syOm
F2phhMI4F+bd37+fbzbZ23mAMgfKWJTINut8D5os2JtrYT5VZCuBxfv7j/ju093kGTNMdAe8B5CE
PC53LPnVRW9nAvq+FFVl+WpbMXyXXjzNP615E//57+V5Kxi2gZSqq7ZBdOtMwQA8R/vHlTuqP/vi
HXB67LwrOh1ZR8LGe5tyiqb7BhoSeIL24Qhm9zQBe7zzgVZzsyfpPfnuRhrPeGMDvdZS32gjsEeC
AXZrRD8ZYudZawv/yniCQ/o8OuFoga7djimwRF3rruDvuhIwQxvyDcF/K/dO2dkG6LCt0b97ZAqK
joWwoA8yBa8V+7N1xNr07rXeP7QDVJT2ASX22Hf8VOldaoL/ZbVFdCUALmB7sm4zZCeAzVF6dKOs
ySLgzcNeW2UeUiu3w/y3H4xWs28Jj6gUMVrOIUblo768q1GYqJcuVHAvm6i8yzs9cbTHpvvsPAMN
bfyOpJJ4YeUDaJhdGgpopLnNZJEo67QsOwibw4ZHsGsNPG3ftpvJNsJcWuEwfc0A+OaAOBkru6RJ
b9d4mjJo2zbm2acu36QCrNiD5tMov0CXWrkAqdBRxpp+IDWYSWXc83bFjCtsrFdBp8Pbc9bXahHp
rMPSUPuUsL6fsevy5ovrGzaIleW/yqvytgBQJE8c9NJK86nutkR+FvpaFI9mC2pe3aHQmEezdlD+
lIrSeRTZHYOGv+/rO7jN5zMWMEErm8oEfgiRZC5QI1+yhWMzaChOaaa6cyLlGIBEzStge7EtBXJO
DEqSCm7SjteHFnYjLQMejAy473dW7u3OSE3fCjtMPxiqi/xiASL8gqoZKkaBUD6w6EM4FlVI0Kcz
zW3fs2Binx4vDvYC+yxMc0rrsMAB0RdOCC1mYJG3SqXQH0eyv+LKjcAb6xgHKdQgQo84iW0AWy6O
eRLknqr7qdxN1WmaE4XfDtf/7WhXO8mQczhLPnTsgF8b/Drdk3SMF56gc9qTOGR5VKJufsUoe14q
zD4wkWdP02GCDiVH/8491P2Wm8/DzKGqwUbcfPnmi2DvFrgrfjplL3P2YoxfFf7MM0BPzIPCq8Oq
0vZVGZfVPlteM3NVOtAJA8E8nVR17KoDOGEIp0MQFUODgC9hQI0ZZXJf1/u+iKV+R64kcUyycO0A
0EhQ5h3IPEfUcRKq8RX3aSTq56lscL5gUgrRRf9al+tm7PdZNcOoUCW62SQDh7gCQy+5RlZ+o1a1
fYQgOBy0gzPtpTuEwwAqLUaq6zffuW/mNvJEFc39eK9gXWaiJgGXvD3ipHgwACzDDYsNMM9hzZ6W
du0MKpnodmzNyKU8KJxNDzK6jZdUYyRQ2HU0A9TQa2OWJyY2IgDvwtILBFhaxoRHLsGdG0GRZCYE
JgvIvqaIuJ9aGQsKrKm8GvekODn20dNPtQ9ddgRBOnpixpjDO+HN6wExUDtqm3eqggrFAqSEPZao
q4LIpzXo7SJP95sLG4oV6bUI9hExDFIbDf1hqHCr8a7uPnoF9qTvAGUHbJ1VppZ1Bw53ULEraQUm
IWiQKGFBaS4DIOyQj44RkfeEzGB827HHX1zgD9kM/XlHo4GqhwrFFGBzo9K4wJc3cGwZ9ORhFNBA
Ye351AZuXYWef2B4AqR+K8BCotwLy65eoccfanD6GDHMbDk7F0r/tn+wDejyRLEC2tfB3Lk3RZg3
gNCKgS38SNxLZj6ORX8wYT1JMe9IIOswrS6BtD7uxCudUHdpxHOvqz8GFH2Ale2VwCEAZsvVOzNs
XVi99+Oq1KuQWsO6R8YEbmHM9e6lhQS+AvJRh0hirJyo86/eTSyxxf3Mm4CMWaLmMeqXIvIaJynn
taiGbVclOU0GDSViN23UZQHXcirjZtxW4lnax5E/uiYG+M9a84QSqtZtgGhN8TeAKQ8s7bXJzxJv
EFgkSN+ulrF1UEJSz6yjcSUVjhcwHiGcp4k7pXkf++2xlChUPZbFxcZiyZsBrfpNZpItmmNhQ8rI
Za+q7TbYrAlmzjQrR4UO5F8wKzv9bjLM9ErFmKwHy7tbBMSWVVRJTJ7xpzbDrCdh+ElrSfdt08Y2
t1FWy2PPVPeF9dr0G0NDuTbvolpDNQ7jZVBpwYFWk6+i+3DMtSUQ9HXr1jl39N1YgGWHyknJVclX
Q/XHGDYlbqmlG4il1u4EYgYmGBwzyMp7OafaNEZz9ggFkdEaEbFBB+wS3YP2qnhXGLIj8uyIiIoL
4c+9n9TqqE2b0SzWw3CHYg+OUMC+3xfbCKa+jE1NS6sFb9GL27wJ5FK50aNI520mbLFlB0OFcm2W
mKreN40BV4UWwVcPdPYc1G1SzYd2LAPeYPfKI2GcDNamDdxguVjArC6Bgqdx4ZwwDLiu6GFBBbsS
K6l9uvAwhGhHb7H6DRQ++xBlQmRGDhz6KAb8mmYOu5oE1/1maUWYieF+xCEvzjVLZnq0rUixXY4x
S69IdSvFYQztGHCm4OJWkW686fpKmVvHfljGo2E/GtXJAhNu8s5cg4ALA8yjHWTmcfL9xEAPCj4Y
JY5DmT8NNOqbFVpJMHW4K6YHDWdf78NJfejgf7z0KN7iZ2D0gzT0SCm01KW27Yc3wMOxMO1ATv3a
HLOohLCs1eOJICCbVl477v0KgJ2hDm0fccHCj2YPHi3PDlWNPgSilpqxCPbCIR3W2J4PXrcdsTu1
XRcWlIY5AVdYOqHpSYRasFVtptjEaPzYXYhGEzbtSylS0mhwyBsDUiSYIzvlKF7lAuVZtH2L/Euf
98zc1u0nrCI141Tlm2G8gEYZOPxlWLIYQMmCYw9W+654XApY4i59BLDSgLK1XbyI+qk0EyZhNzcm
oC0HPsMORnG8j2XiwaullaA1ll89OJCtFxZNgZfIiwRymAU7gHoi5L7yVstw4E4bccC7q3Hbkhro
RXlgFDotGAMprdhxeIoN0NtrBc4XV3nIjD4xuZyqVtx1nIddlkXFAmDF1L0Piq/UGHv40BkB/DXj
u1pKOOOeERxiK/ATqG3c6g3guqAoimgetEi0IjHMe6h/gEln4eLvJuePaazr7PpcrRPI7MGENSQG
th3wCFxkGIWWuiWw3Xba6F3SsPcF51uN6GVBTG/5qEHgJbYQYXMrTyRzInP+o+GAc+EGPPaHmb61
CKZ1OFR4+WrBU244COHOchwdPW5sMCAx6pqPKyrIfsCgk+V8eL1ImOfHFNjCImvWw6wHVg/CMt6b
smtXlfGqmi5yqwGBQGjsjcEKMseM+6FIjMKNgaDvex6pCsOE2tULY8PGPXPHS+l+ufYpc+9YfUIA
OgiR9q2MF7YlFPISg4dtuYJJTOiOwB4sI/Z3TKPU+8pwIrvMg9p19nbLIsERG7bmqu7mQCx12gI3
3vMqFRzjYI6BpdGGJrbnwcZTG02MVdnp5HxIAq+/mSAQ97onyztY6qGbnxEzrCZdvgIGgR9vbakB
YIgClQwYdLN+n7tUpyA1ohS7uAc1eYFhIpwf8TIiLO/4dCrAkhfmuZEi8p0OC2MItSt23FUQaUsk
BCo1vKe8tpJlbHZTAyh7rmDvxM893Crz3jjZDo4cOQaCs61pNcgFvJiW24JHGWoRpCKhmPyQ1zAJ
c21UhAFIXBDd9H4oCg90kzXvES0yXKDGQ+lF5LBk8RRcpbvTPB4BQ0s6JvaF14S1n68gIw81uF/4
uKgHfUbZwSjaXdDk81dWx3YTDL8tPOZFW3akgX7Mdl4qbKg97HUMBEWL+TVg0M/NPGBTr8jmtaOq
ELjRQBFE+DCiMZ0qtmp1xxaZNlicfjvBhAWIK0TyiuUn31D7ZYD5huXo4dB8gLh9NItt374JK4td
38ThJSN3FitPQKWfH0SLGSd/C7ZRABPqGE56yG0x59amsDYOsq8pK6JseBxdstJ5k8C+fGuRDT5H
ZTzlTp7mc0JUbFkqzmA7NFnpXPuf5QSrHNLEzFNRTqPuOjG9G+WQtHMyeEfPwo1jqq+REKqP44F3
XuzKO9Oc0wE1oFb3AzjxJaowzz0IrnyAILKHhNVH4thFppujOfYwIEWk7iPAjCGHOB6RY0mz2Kdt
XCwexlXlevL5lwdv8EACI40dTuy77gL3lsA1zyAN/6nt/DRjp8EUZMPTYilCyBfqGr7IatcYE4I7
2IEb2LULoZp1DWOZwWoPxN+CBh7CYCeQboOZrRbqZH+VdXcCQGjqYnd8LsgfGPOBDQ8jzyvu0iuQ
ARUDJPzYxeEJbI3GQfqo8yw9Bd5OJYbeRqy39hIeA55hRVhbabc8NJiWpDh4HXmBjWLc+bAqz9p7
6ah7Hf7dY8VCNH0w2JgKI61s/MBFC5iad0STMTDDCVgREAqEo8xino+BW96Dhh2BjhICnhi0SCRl
uYQSS1BlTTwuj55ASFDbYe26K1IaONCJljYQQdbYKtkA7/1enYiF09Uwhog7GbCNLKydHJA5Epn6
WmfsRPiXz+3AxgCnsFS0YDx5gdZcKdCekSzMvgBj/H6xjo3MtstggmiI9ehsSXZekJTn+ZBmBFkw
5YAT2yE4M2mTe8BPTLuutb9suNLDpZ+3p8FKvOZAjQ08oQNigNX8OOXniYBHOeywb0HN3hd7DiLw
yEcooRMX1vquPt9rOWCUmRmytjqhzYX4oQvQ5k3dmZyByF5lM1kPjO7tWiYONT8YIlR3ynfSe5wn
jm4VIgZSowSzBEVvJaQuwgajsQ3D5uFqqUXyjQ4plpjAz4UfHOIyIBoQ11kWHHhqCvpzcW3yJm6m
bTP3YCHTEB6ayfJ+9BbwaZD2e4uVUms/uRjAvXrZtyqo3D42SRs4fhcy7HambRwLLd9LtIylHtkY
BdMQ6dQUM0pmpJkADczuq/K/SJVvuWCBUfwZmuIBXZkjqiIwbzA2TY4Trhq9g2/392LIgD6GYb57
8gEh7fJzqe6uiWlYIxguBiss5b5qGnxwc+/KOfTtAeHZgrxoS93+0GU4BpY32CKGXmOBfKfFi/9a
oqYosYpQN4Iet8rRIp+WoEKHuHltK4ytXys5+d3Qv5Uo1wBFjMisijj9Av0CdS0aCqw1AaP62XpT
EEaa6Pq65D3z8os/4Q2eU2f0V+6IVIVbu5xZUecCaHMdpenjvHbSmsQ97syTX63nBprwVk53QMUx
NPDVw0o8pf4KfNbAraaQaEXiovRmTzYSfKwJYAEGHzPa6rrxrC0qVnArcoanzO2xyX4t2DgHjHyW
GT3U2rSiCForMAhGg0GBDFJqUX2pToSQpgM+cL6WRQycY9IeLqW58vkBTTdMwcDarPks+BsR2bbQ
h9TgOHeM+cTzOvaqL21JHbDVzWxd+VaqchLmS5/qeGtLC/GnclYOogfkxoa1xPm8YM/TrTX3fOS1
bVTWdFVX06khr40xHlpUoxzHCsYJsTrVDwtubcB4qwCKofCe62Wje08TJDpU+2znE8oas39xIhbL
4qM3/R1BVYh5h1mQhCGmaiTDlPer6bzV2Uai0t6v5NCkwk4EZpE1tmeI5CbxXDbrFkUMe4wdfZ8V
QzBAFivzPw2MlMvcDTospr6wk2UB6gvDUcguFcy4LbFjhow5CsQlTJUcjDuhvgbZtjzWEhB5GFuO
DDhu7NO8AjyhrtY5x0QLWQKjhBytOzeTilhhBS3y0kVFNTJtaL93dPJ3Xm6taoRwNYi+RL3Ww7jV
s2MHbmvbHFvqRxofo4G82cKGa1axL9G60HG/VHfx9Kf1YDMwNDki46/an8Ihm+KJI/prRcSmKQIC
cUNohnLlQ7ZkK+KnPnpcLqg+hVdt6/6xa7KQLIitWmc7+hipASY+G655pLPn+bwhIsRcQNh70Ka7
dahVkJYIMGuhUyfM3nUKmzjpAzcXcdsqlJoMDD9IkOinUHEbFTsIUQFc4RNeQG5g7gWTyoic+vZT
jM2jR6/W9OWRzl6sO9g1XBI5PIvqTuKvjlFe8jA35U76eFFqtqPzQZnVXclBq1YNJu2xiZVaYhtF
OgGP3COPArRtxbBV9d6r57KAQ/9i43UxdYQhWoGrYd9wnwbMZRmaceY2eXTg6oLqxAOmdEN4ve/5
Qh5YI9e2MPaDPe3nTIHmi5cdlW1TW4NnGpYoQF7/emlriMab2FMA2k7aGsehCZwvckyEY3TaD/Mf
decP1nYYhhdTQopiIgsdM5lQM0NJt3UwD6xd8hEltt7WAwPFESc3T3rvI/rtFxzw8GQAc3gl5/5d
J11am0vEdYzs1famNrR4aB0tlfXrktlbB3KD2QG6hMVmwSgmoDD8r9Nobl+UgCiag6mXGVEz7VqY
dKgXy1MBy+4d+kx7shk7toW33Uu+YOcmMu2XOXRKLBD3yZ+AuzG++PTEweewcy9eNEB0hizOWRfX
pjyKvlKB5+Z3SEqgDoimBok6ec4HfyPz5k1JSHfddj9zZ22wHo4SusaC0hvQkkIfComQxEbESujg
Jd6vOZa2Fnp8pxlyZ/V4xvOFzjtfO6oSX9lK5HUe6vSh9OLWRZhPBmAKfHhVmK0b2U4PmMuih7w/
O/BwGzXQ2Q3PCZfscMeL5auz067vgFLRUH0TyDNIPyQSeX9OHvT+zivbs8Z5TJi5acSM+jVPBGx9
qAU1lLoQhKuCk03fmcjN8Ib5E4FhUBe4xasUlxqFi4yYG33wUNnkbTD0DmKmpY00+1CyNfVtmBPZ
eAH6dmWaZ3s55NDi+1JGLSANsVXxCnLqO4dijGVq3vzrZCMbE3BO0QQbk+vvAYtJLPSqOP45oElw
/f11VjRrl3hBMCgNP+gwpjYUzTXvgVsSLlyPBkLECp6S9lWPvdZh12Lx3YCAQSz52TPHQHNy1FKd
L5UBFw5RQyVqP3QHzLS4J4wzRgxtHbaVNYowPUJpZfUX0Xqpkn0g0XXOlJ7QEfUncqSFFekQvYw6
D4d5vADl8tYRzB/0TTjWrxlarurL6e+97H0ZcUxqXjI4XcptlIPh9TF1H153z71NTSacuSLu5V7l
TSLGIrbGo+triYe/3i2fyI7jyek2oxhTQewIZq+YoSABAoDtMIIjted9mdL5tZnXubOtTaAkmx1x
H7ku4k4aAV30SEPVoNRjX8espmGGhethNP9N4N3vUOI10GMzCeLwFgXjGbMUBlRfRp4WWv9cTOZj
J50Ky1GmKH3d1f5G61bMo7EECNxZ3nSEnb0aYDSFAUi6zuQq43w1ajD2bPQkL1ClGsckM5xEx0KY
8bDH/EOx5q0QNVZYFWmuxFH74c+gnSv/sbBgM0k8dvFLIzQYxPQa9GdLae5hCJOAlo3YejPJLY6N
NV7wdOj1dW9gH2DTl4tdqhXdajHuKdAlLu6f4+nPxYgSY+ZFs2+/DcMEpVxxJtQNrAlntNPATatF
AWlZmlUz+XXk6XakljNAQUZIUO5Tao4bq9jBteUMZsxOCrbzXfDRC3MNevZKb3xkdfYuL5qzASEX
2Khphpxgqu2Es2llTyCPoG1hVHtqPbD5qS3fSfleyjeKI8CAtwnbDdZbK1FqH47UOUj3PCFna+AV
TFGJRMFE06qYLe+leCLzExu/FMatmvlgTyvU8CET1P0EFVQrd2KXYUxhf21f9wZo06hYuXdXzKim
nah59lGVIfpaGzZKnlm/p93BrvZGvi+MvT6/K/Pq533BaxhNHUtGTTvDFLTB1rToZVhlGExmcn7O
MdgpvMPkHKvrCXjPc3Y3u0hIeR1XfArxMD7a9r13ks6CvFHgxFWxykisihA7kQ8Hl/ziIt51UIRv
cnh80ohbXbhAmgKDwI1nIwHDrKy1sarDNb2cyYlpx35E9ajZa5l1t1j9zsGRRm20AlewJUfrLRUO
xoYR/S8nR66z+gsmpZBb7Eb93dDoyrKwoOS+LGOhParioVehaWxQKmjgGsXk1adGbE0n7SwS1e28
Qfpf+dfvezt61kErDmI4OjasS9DtRTONonq5lWzTjL71Ui5miumibdW+morsrPHOFgpezI0ONxry
Nrbj0QFpMCLTm6M/DrmRINNKKClAPATuaoib4Q/2/PNCycrWrP3VHqcaz37+VI8Qto8PWvFYo180
XPwuKjt/Y+cbH6H5yvY+NHlxXppyrfUiFrOdCv1g1EeM8qOtEYrUnyA3pTHNYNgjrPu5NsIK+7HM
ON7bg1VN54IdPJHHMEhPKzN7cfNzjh1Bd2DwgxgRDQMkfn4RNF7ar5HO1K4djv5l1Kq1ZiH/AQ63
70BmuodSMtZHVCW1S0dBw67fCW/jZSI73aJb11x2ZofWsxBWyD1oe2HAWiEOJ4UfO9i+C564aD6C
hFKgCnBhSEntpkzkAITO4I9xn0O3lFuROT2ACwifYIGe81Yf3s1eJtBNBSZKHxUKGU6tR4OhXVT3
gfErLlDL6PAngGaPsr3448XQtfhXOoVbjzA7p6IfJYSClYi0Bv37H7zHvhFV/OMS8P52VzRU/O//
GP8PBO4W5x+u64uEk33n/U4Zf2sLpheFDvAwrluikTmu9F8KJq/U2X/rgBogzMzOhwJs7mEmja/o
BwHYdwN+t4ZgtOaWGmoNh5LlrsviddKmGChxnLHoyJp2qhgPaWUmNfn0M3WpchF0qL9S0gNrvB2a
Py5jP9zLd9/JjSoJU/5OVV4/I3fQmorYL7/qG3XQxKTrsxZfiV4fZrSy0AD/3bt5oyb0F5dMRV1j
YsiIxjIufhL8fCMNvbXfKazeZ5mJ+WYcNo1Tp5Z/QNoeZNXyg/jnG4Nq59aBp9DpoE2FJuFiinId
D8dlSGmHGBvN8clYe6UeKA0MQstaI2PcFo4T2+ZTNlcIQ48NQW9lwj6MyoiRtQe9n45D/cOkxre3
djPZW01s0XMKxXGNqjdwsZhVX8F7gHbdjo0f6EGv+bhqhgeofWx338FC3YWLhcY92DiwoEIOgUwI
VMBdVt+bzi/Hd2/tfvB1tCgmENjU1hFqziCl/uoVMq6vwL+2Ie7XoxA6lK4DWrOz+Tn+zpfduWV2
yrZvvX7Bhe1UGwIwfH53v9el+6/79SQzbI24sGw0Q91CGhr97ro3S9/rbcZl0eN2ZzOiUB86KIP8
7tI3yx9EPLNZRkwiNsNWr5JC/W6nv/XzyYETaOg0z1vjfXlqP/5+s9Y3esJ/jP3/9YCNwtQ8Z/aw
HdtQZ0HmMTlXN1qUT9RSoHFdHYvaQgiYnYl27VnDGKRHf1FWu85+QQtC03Z2uSkQTXQlsFimvUYn
ImEg5fLlo5lgKyvV4dqdL3SSTsaznr1N/I6Yeupq9zmdIIjaGIsL+2Esptq4+/vHui7e/9Cb3noH
eWaZGyYq/ttKXmZ4lch+AotByBer429Fh4+YZ+p3r+itz8/MnNqtOF4lrzwufeL5j3//DN+cTreW
PFZjj41hF9jt6a4tr7nC36/7zW5/63vo2mMHr008m0lrsRGDwqhlKCz5IID/ZBD7zyzyfz3/m+hh
KnVL5w7WQGnm4dKcm3an2/ft9DpUBFXGDA3k9WTtRLvzqtdGHHGst80T1zQI3ViAKiZK11XY8vd6
eiXaJfOeCvMFeHV3RsEWRA2Q0MW1a6nBZoeitNNWScs/LfRJQcJ2zQ7H+UPBHp0igpY58NGyKUlq
wHzJ43k4eHtzTD150lFH1P8U5dkx3snygupzOOVHQ50W98piO9U9OWj9VpWHooXsoOVoMr52qO+4
vD/RxoIuEgoeegc7Q79fwNhtL8rWo65+nLINhz6bbOj4w9T3d5rwW6tHF0NhQznCk+jqzYFkEMIn
tGrgrTkrFPpdiB9J6FADxI026pAJ2yi+E5r/yn7O0W/2S6FIq0kMem0V39NsJX+SUn/3kt9slmZL
7VyDfmA7fvn33Q9n+nebmn4TKM2F1voTh1y/mZ4c4EUhBUV5LITrlk0x+StQjhv7RFEjMmY30PUF
hGl0JKgXdWKdszWyfTmkTjWjaIiHja6G55h72i7PeiGOxG6gNnDPfpNHcBZMDRSXVeGu6bKqqRXm
dbGbUU9m1q4Gm6Wwfprs/u5Z3eiyB7uSzcIMxAQbOBDI37nQ2Lc2WpNAN7vPcdnigG5c8ZNjynWp
//9bgH3roXWFDbC6xhuTOWjLfWBwYuX2vzsL7Vt4ZyHk2HN4z22LBR4McV3+EKh+d9M34ZGh1Zi4
7nDdnNYhmVDpgJhE/o6daN+6NenAddT6CNNy4x3d0V9lG/att5LQzEZUCrMi3nN27/75+xnx36+a
TW6WO3Op0CbIdK7eJKKMxO8yLpvcLHdXijaT1yewPC+Hn5w+/vtAs8nNaq9HnxA7qxHLEZ72BHp0
aJA8HTIJf4h+9zxulp5dYkORlaW27esYNZ+/uuitWVEJN2a98PGy9c/ci1HF+d1lbxKaui88oreI
E6FiRJuL/ODN8M1T9m9Gq0yH9po0TaRw1rjyIACuaRd6wkqt6icD3u9+xM3qYya8NX0oceErj6bE
5+SeS4DqCfvBuei/Q13bvwlKRr3MLc0YsH/OcqfoFJBKbn2UM2fzhGGeX4Xp9q2BUVnZ0lUMzrlm
DZn5igw0+d33erMmTW5P4ywMzNQ/0nvtdy+2f7sg7RYNWx0tAsfI1ijqY6b973f7zU7q3yxKN6Ow
3rxmKwVbMYicEF+1eRP//eLfbE/+zXI0CZDCNaYdr9VaOa1n63dP49aLqJtLB5VxPGIhkvmqFw/+
fr/fvHm3VkSwMOAm/MNmIOEgCh5gXM+gmTvzuYwze/nhh3yzem59gUyX+XQo8UNQFr3qOtBfsKH6
ssTvDppbgyDLAS+ECng6uFwUgWsbUQu54d8f0DdfqHezNKnjG2z08YU6Gdzg4PzwQ9T83XWv//+/
slsffuL1POOeTSeS71qZ/v12//nM/xHc3JI87UE6hBGptjpmwmZ4ApbQpCm6K+HOqqmPhU5QPGKu
SGBWY+aRpnSMcK1daC51M3DRzqpaqLmOrulDAIwxD56nZWeh6Vmncnmwm/na6d/mvhlCLHl1B7W6
/IHUduzPbtouqMpaqeFOEQpmoQ0Ljaz5c52O0JgOqcLrgiQLNIedC8M+tVRbWx8g1bwISLsLF/1z
uMnW3hta9LGBLIui1Oei5ZJXTbpUam0OfTzA389vIm1xdxWd16TEH4+fDpqpw8Ni0CTHZNJUnwT8
/DP7zjehTKhNzKM+wMAO6oI/f3/MjnfdLf7rOd9sTxgVNgzEphLO3QNmbR8z9eBAb6RBQNn6l3bG
88leZamlJrHWMxmSgfWbWbjoYWy8YUZfXq5qb99kcC6HPtWGc7kiaJV3weR/XKsSrN30HoaJzDa9
WpAoK2aQAVB9A6lgSm0M7OBP5+XI2UdpvmH0ARMO9w0ah429WtB7VmOibOhYFgp7w0jyOiqg8y7k
e4u5L1gYhbYQQQWxsKcU5oBWtlEmDN2NBaKkCo165wPUaFdurfFlqkha+zJ1chRJoNCe/7TmnxKk
EiXXJXQZxnGoEo1Ad4OeLTfCvlsr8wtl+lC64wMTzbHThu3M0FSa0KnEkLKw2rCHpCyDxoRZ8ICV
j7OAUno6zZDM0xpPojx46MlhQA0aKbigFbDd18Y7kXNowOxVlduhmrW7doDm880w5mBEstnlbcIW
9qjA/66Kx/b/qDuT5ba1dEu/yo2cIy96bFTczAEJ9iIlUb0nCEmWgY2+756+PjpP1rGZslmZETWo
yYljyyKIbjf/v9a3pmGRVzvDXuYqvXp4jq1WeQ4/7NPHiSjk3upvFRzkpckv67JDIauonoFgvB31
Ga9BYR/gYM2GYm0XzayqbwnQmGeyXRjme1JeWaPlRXY2N3rtKatLbIpo0vlWnTTebDDuRE2tpQt1
ve/apTqRbI0nJQ3r41AWJ/WXYdXHsWs8gZOi1RUP3cZqkDfopp00WyQAyh1Fm/ey23So8AMnmRMr
ORXEToTTRsFgZR4I2PMS5OiuFROUIeYaX8Hi0CVKli5AinVqMC500/dMv9pofr3sehvSqbvVsHq6
/oCnKl2ETrNu6bU1MlwkiBXialiV9rem85dSuusMtqYeGu9ZgHQag1ZAg1ak6sKWupcld2NlnBAx
c1sB7Vslh0T/Kp2bESsDRdI55RCkqS75eelcOO2mCa35ePIdTj5ioufELW7FBJOJDoo1U/AjKMre
jZp9QeO3HBap+TwSvzvJKwf8XbtmI3RDvexaTP2V5h618GMIcGtqSBIKlO1WPh/Me7Xvt268oqJE
X9RfWegtOPRsCJZ06RzXnrto0JEFuTURDvteU5GLZYgwy0WfTPetwBBUIhtVzVnGHTOzp2p4UnkS
kUYNNAn8zp+nfo5UKp3VgTKvRhgkxL5MrjMz+ie4x7UM5/GAxSRFmTqly97Yqsgc7CZEzkbXskDt
m2ACeM1jA1vhpoyMWegY5CSC+UtxNlZXchyWUKBADy6i+C5OBcKBj84QMxJqtHqrZJjTqRMNHTe8
s+cGvCBDPVq4rjHugA/XwWfV1pc6T5ch3QwR3afjsVYRmAfunJuBxmqn4xh2M/T2Ls8xxcgmflLS
CjKRgRdDXye9uA0s965zdsi3UmTPhdz2EM2LYWlX9r5lgHbqZyXBExjjFZW1pxbAmiOWVhC3aJug
nk3CeJE0z4PF+9ki0yFxpDM+IDbOdRUD1mh6hfVaom5thsdmyFaqdOi93sYCbKZYIw7SmnjehmRH
nsyPXbzNp2uNKUyTT3WLKj56dW1zXRQ2csNq7Toq1blulmPlTKxupqi8dBh+ru30No95jAdrJtD1
q+56dPe+Q1xb7UCMzudd8yA01Jto7L08Dj/UKNkG4V1Kf5136TQh9hYCKOfJ7DOGyGwxNcGTT7er
QRacuuneDr6IACk8D1yDfq4nH2Y2IhoqeEVV8Rih9MiI0Mnj6cYu1YcUTfyYYi8eMsblyP2SKoyI
4RBXq2SwPbsZ5pVF7dmq8peqszedeoUoNYQWA+MB6zAEUjtbGnLXdG9atZfJXldfRD8so5xZeaAp
WZ+Quf1ON5n2v45NuakLYxVHR7SGi9HP9uwA5ib3jTSYKr6zCpjM2AAbF31tQ/PIT9ea4+4rfd9V
byUd+aCfN8Dr7QaOYVAsRrGxqmFWOg+N+EJtyYtk55X2o5V+M+y7LnohN8wzsZIELDra7M3BxzCR
vKPXzm0V3RQ1cSnBXVQ9pnLJG7XqfT7NSuQ+iMebnkwwqWzj3kFLxwiMBhe26pyOC0Y8VE1xVOMJ
Fts6U+d9inggraNFGx39vNl1GT4NtDg2Mu8S7abNyoTNlO26L/54VOMMHS4CliC8D6Y7voanIjpS
RfdmdP5Vpd4q5kMvVw01YaxUg+w3ibJ1fGrC7j6mhVQgYj/hUtLReW9zZpzuI8ebJ8dkmbbDVeNg
dXN5f8tn39U2Q0iXtUbZqfCwJqqKX8afWTTpTpG2ihxYCvcs1I5We4mg9wumhWmf7XBCwhN9DDH9
zh0PTa15krG5rnCGl9/MPlplLK0ahC6yygiBws6Of4D030VgK/M+xPsmv016eox9Jjf/rkpTL7UC
1nm6l/N6Rjl1R7Fp2g7RFYZ32cyrUFlXbY4q3MWreecmKEOzfGk3iKoQBv9+yWV+p/V8tuQ6O628
Cdu4CDsqvR16xQTXO/Ca8jbU23WtlJ5kMMZpvO6NVVlMV0J7qcRXNLAzPbE9J+9m4YT3EiNWgcpj
iCwc2dckjMwmbBH9hIFUWZRmu0NWKIfbqEgWBch5O75pM0yrkb6rT1rCggUqrb7GxBXvFPMku4+1
2wbwwdT0nsiNheqPHnvVrykmVDeeljKASkXTYLwlMH2ZY+SUmx6fmGxuLFRMxkgGkfrQgWZ0MJNE
/j4J35HSWkW37e1jxDwV9dkiYC8pWmcfxSjSqOb7rKwwsNFnyGNiEnus0/UWUpA2S0uJpXxZYbnv
6U5XiIIYDqbqy1TuYP6wEsKu7ORPqgL6mlLiCUPbKldWGRwbBq4RJ8BQL91y71qHqvIaeavn01qN
NiP3vcbN5QeoipV8bejBHHEa64KtX6z8ZKP39dy2Q29iOLMc9JyYLYSJOFsrFqa4zhiU1bKd6U3O
KI7kEyOR8Wq2xz49hvjPqMLmp1K1vC0QykHMcCt3KWMWoGKl2PjUDPVKJodJ+cKUgSKz9wxWTkV3
HCP6pMFS9fcTk2dV3olJeIG+UoZZf3TqfTlMM//Ua1F3wXSrZ/eOdmPF1YKw45lJk1y2+9Z5rvFl
JpuBYc1muYxOYPZdFw9PIOa+T/KLADYRY/uv7/z+UVVvw+Ctq3YyevLxVkuehZTnz7AORfDmVnip
+ODoPq/kKfGatQYDrsC6T0uLfAU/EDchLpzBQbdMENqixYhYper9kNzm9NUdkgcQ2i5Eqm9cXVsK
2z8Syr2I3R1BGCKulkWB/F7Xr5o83GTsfnwk4nlio5zi9rgj7YLyMa+/pP5dLR+01N1iEgIIaNz7
Q/usqMUu4ZXOnffJHm47sj9JXiDmzcsIPqupP7X5vdkwQqgYGcJ866P+NCQXALe0VII7BF7zGpto
pzIJjLd56hNVNsw6/zCS3lmgdCtffe3Y6fmswojhOvALzAcLQG0qccuq8ZVZPHTJqh2eo3j08nYL
ruwUFMqyFRWWycCoGfuMV9EobkkdnvGS4YHHx0x0Ay/7qxYdW5YXKnfffcDfRe5I079W/s6gK6zf
UC5hub/QERI3094yr2Q3rIRwPQggjbobmT9S80uE02FwH03xoRHpZ8t8EXT50TGDhwyztgQzAgOl
AQPvtT7S+JAZKGb/GcD2XvGXWgLUYQxXqfbuN+NCDCwDUIXPK3NthquxL3Gy7zSamInN3rd+iqMc
Q3SMbq7F1A6GoasfhFLv1JzQmDJs2DPb/npieZ239XMIINt2WzxY4cp0ARnQJbLxIHYNOs+0WQS4
DmqzvLdbdwNT/9Dj6ndGVK2Jl9rg0zSMd5o774nYiU5b8Z6lEO7/1r6xMP+H/uHkogGe4otlM7j0
5hjGA9zKgAXSKVxiaCrZA/SnxRyxeq4yLEPkvlkweALThFNvpXql548DBTQjGTGKTPPYZ0WOl0Oz
xbGYyAk53U93XGXduu42p0lIT8pv0kzWkW/MsZzPRYUhwrwbKSGkVJsULFlTEngYPkBWbGSLDNpe
D8O2jsS1Y6YYa+XeMIDkJogKy2YRBqsI6Iqo06OvmasGJ0xQtQffNLZw01ZjiHSqJ+ytGtaTKTZO
q+7qhOeREUkAYu6tFwXbj58xQNXHAIF/VX3pKn/ppOib78nsKUb/asycuyTu15pAeQgI58J09ov6
wVmhEOcSFwPP9G7EWIgvOqw+fv/B35VLn0yT56jiXuvs3tTLYSfa5oHB7OCD6Rls1qEGYAgyokbW
/yJF9Ck+wDWwBrHnmMt2k6Jdx4PYqPX0GIpvkRscXP/b77/UL2qu54TjanJL9PM22LDEnMUsgk4S
5b7IL1RHv2t5PjvnsxaAGYuuKxNaeoVqeM2kPvTBNtOJKuq/SeUuaDUa8xutR2ncbHvmxHaMDolz
KC/G737PU/vsG5x1CACU5zbPIGdIHWXCYa+PKX6QcoGSbOv3Lq4LUibz64EcBYnTuWauSnVmmeyq
KXZIXQeoCkJX/7Nav31WtgwxgsmYxvguVFZa/zDJC/VFZtfPH1z7rHDp2Bn+DearHeb7WUnGLtU4
fIlrpBF3bJ4xh2Q7FkBEeSTzjK5/Jt/LBFC95qlTfZczo0yh6ZWY1JgLFiZW6QHfQpKx/b3tihcj
MJeW3S7NydyGRbcIlRcThXhuiGs3f+6Lbj4GcpGmj+XkzPsYN1yxqesrf3zMmtKDbuTiiNWa6yqK
5ilQkYpCc+nfGGIrGE0Z0+aFfYXzryyfYrWlvAbbhjChAUMZo3udYwiKp7lTvIAKSXzcbNumg8it
eqhA2tRh8YhNXmmeQgbKAcfRkKenSsLcV+rZiTJQtgWritc4ZLEYI9QFoJE0OENDsW/sYaOYKPpP
pI6FSK5cdYGJ1ZywK5aHMN/Uoz+3KBHq1CEGI11HgLhitgV5g5le25hFPAPohkc1Hx+iJveqNtw4
roC09eIYLNvlJi63BSU2opZk8DoN37I82BUYfcoQ/TQuRggturGy+isXXHVOrgEtsqtpkodKSmZj
1u3Mqr0W8a6kXjDgAO+xMwYrfxlYGrQph1uN9XV4iUx9n+XfjLxcJ2L0kvbk7t8W4b2sppe4Z/Fj
4xu0tQVbznkhmXGw6dXZfRfv9XiPUBS4kx8t3fHNSLXFqEZHp/lww3dTD72iBx6XOhQ+IvZa8azS
1fmQrZXi2DiFNxnFt77O1o0ysWd7ccwdQnLsrs1VahgLeCZs5M05VKVZZ6c3E2byHr9R1Q3LPvcp
ICVXGN6+J4wHYfIiEBaESU5m7nNMgbg92SsBKTpTRBnJ2aXaIZz2DavHagweLOVpjKqdm304Ia5a
K/UGo1yM+Ara3j2YobFtAuNNGlQgEG646ofSGXiPidWqLbC1BUHrTxG+LehibbF04WtkqXkTOeqF
Psgvmjn22ZxSxlHHI+P3rDo6qoZ3QxB6ikBCEuKOmy4pHH4xlp9zuaG1ZjoQoX7XxA8pMcNWfeVi
a/39RPGLtsg5ntudMjYprKR2ubqOAgLzhvHS/vHzccs6myKcQJMmld1+N9T7trtjBrjwwb/oblln
I7/tGnmfOVTKW/AQnT9BBgMiR9hxpl6a3n7RbLDORnPLyZI6nixuLE6OIm7IELQpl20jkCUyegjV
1ZgJxhk5d01xoVn/q9t8Ns5nk6Y64+m0qvDVcE4rQzx9IAB+f59/ddHOWsYiDsN0arnPgaWSRL4b
9AYDKhC6/uvvD/DdZvDJhGzpPAc/NNgiv0FJaxnMgPZ4Gqk3spKHuDDftIAiPdG8kpG10d6dbmB7
mxxS/1lUbElOSXgY7qAseW0BOCwY13HBjlbN31w73TT4LWneLatOW0RRsstYTV/4xr+4y/bZNVHt
MVD9YqDViMPQDmkr2PlVn9zF4UtfPAdDA2UteJlAcplAP9wYpo+jgDRrZkqPqqvA2lljRhK5Skvp
NVPeIyDwv/9up5v+ycW0zy5m7UcadDlBLRHdIZPISH3w959snc7uk4+2zqo6JftgrTV5Eposukmt
cVWmwcJt+o1uj6scW5qiFbM6TzzA9VB+oHFk+aOLQUijqB1kaxH188j+okUoKXNjS7dp5odoUqN5
7rwFESN3fFeeQCWUNTWNZQaZoCoO4R4WVFCD01JBuvnxuhbNwghfYv81tooF/rh1McaP+TisY+TG
ibwxaOZnxKy27hffN+e1u8ok6IdpeDMH80hqNFUC48JV+dXrcTaSj7EbBiVI/p2W5BRBkvkAMJiw
Nzq5f+jX//t9+F/BR37zj0tc//1/+PN7XoyVDMLm7I9/38v3Kq/zb83/nH7t//yzn3/p74fXDuN7
fv5vfvoVPvmPI3uvzetPf8BXJpvxtv2oxiN+9KT5/vF8x9O//L/94X99fP+U+7H4+Ntf3vM2a06f
BkQz+8sfP9p8xbV0WpX+94+f/8cPD68pv3edvv7rP/94rZu//cVy/yoMW9cdU6McrGunOLX+4/tP
eOazvGrCv/1Ft/9qCFt3Xc0wDFV1ThKSOm9PP9Lsv9qWapqqrtkqbAse839+jZ9uxZ+35r+yNr3J
Zdbgtvq+L/rzpXAMx7Jd6hKqJuhbaKZxNvDLxpFRGgmKDYowsKralhEvlUCyy3GHUbvp5KQ0m65D
U7pXsoHtTNwO2C7HPD81yYvKAIQysGIqFL+HdaAU/iHCwOHPyrR1+G9YV1ibWw1Tf1b41ruom36c
GUFXwLZ0RVzsYGDG5cwg/uZOybruUR1LGniyyCPgkJWeEbnnFjCZbLVUb5tGCZ+zabJapM2CWn+t
CngM3RTgDDfzQo/XtM2tZBdNeahDs6iGlzR1GWv1oYJ3EZOjOxKZVlba0kJDnSyaRsvbJaxUa2uF
1EdXaWmZNJZpCpAXalS4L8yx1uKFW0wp3l36B1jKYymNe8zlHenFMawZMzAi/n+IBNizYITP0gQl
K1pRt9N6SnMNvI0/lpT5c1+PKRqExl1HOHc+z8eYPqXmVBfUR9ppyPzp1tqWrromywOiSS33XHmT
+FqithGYqt53i2zdtYAnyPVKU0w+Phpe4Jau51tK6jV66BzUWqU+YSfStmda7wBIcY3s5oe34I/H
76fH7ewrCSozrrBMzdEgezvq2dOmJUWQhj0birSNjYOm2ANCml6so3BotnpJqejfPh76R8fkoLpw
9e8i6R+m6N5XiVGmieOlA1Sklqn1xRc5coomr981Pbokw/x5KeMYQuMlUjmaSiSvbpxHSbA+i4XO
CslLAk4tVoJ+a+YA/XzpJxdO7eeJ8o9DMYzoJrpXLubZrEarqLY11YA4MkYCfOmQv8u+mC7Jtv7l
MAw/rmXyX90RhnvumJB9k0dTIB0vUHQ4dCGU3JCMrQuzkK7/PDk7pm7ploNY1TB1DscTwpPzw51i
Q2f2cuoRCPh+3dEWGSxE/Nop22zbGY0sH1rC36CfmYoGYMrR5bcgi/Ri4Udlzn4qCyuSE2eJSZYr
5BW6TtdQLEKNpm9v+uwmA8CQgZ7H9Lsju9ChSulp78+iXmWKj61c+XAju0z3bmBA5WmHyaYNq1B2
nRpobJAKIkFfGVA7WUlZVSNZnRqrNah/9lP6EmpmqeD8d6cxXYp4CE4Mk8yqoqWhGMldbyA7mDVd
FWdelOiFu5J17Zu3mVJ2sJJ6x1Y7dqShkXqT1QXVzvZbA+21RY5lQvxjxwBsgaNEPZTP1TS0xm3s
n8BxQWw7yVrJrDFYZlqaA49ATwBPcUozgkxs/Hn0rOrY8SHyQg7iM9JYXQQqUSPLzpEFZRG76ylC
pp1qy4VVdlNy8Hu1sB/s1O+6uciayHqrWPUki1Kvi3IVirrOKCpn/nOqV0rtuVMu2+fB1cX7BC/2
1opjMsFg6NGbu5myWIkeU/Jaqlt6UW13r7r0adeC6pHcT3FWQLRIYJi3c7/obUh7kaUbGjBZf2zX
zVR05dUUD1H8GMDcjI6l3pSUvI0qlAcofoq+m6KhHd+sxM/4Ko0o3euutWmSQemrQnhxHWGd8VAQ
uzxJ03ob4yTZ94AZ0ad1BQ38SolgsvpBwu52FjUBVmJLGV0DjoZW02EXaaUoD0qbuM5DzBuXz6Vs
Ba4bObnmwqyMtHmowzY377pJC4fHJJJBtqgDMVDeBqM0zTWMtt11Uk4ZepnOLxP/2ewcw95q8MYa
yCYBsc7cizBI1mHTO+DVSsfq9Fc9aB2lWRXakJbvgUicvp8HQd3H80y4sp/3gdEpEIqlpntOxwTa
ZPbJSKT0cQDCyOyyHZ4hQQewamu2GY7iJlvixKBaAy63V4WZZ+0MKhDs1oabCxeuawW7FkUxHPDO
QolQUU2wPMpqavV14cb5y6jzTHpTG/csVRs3Gzy1zyFhJHXg+wsZtxavWD8CrXL6ym8IijK7YJEU
1uQuCASRPWx0MT6I0Q+u1MxMBKUoSwL44lTdRSNqDflQb1abCUaT6YXVUFND9jOU7a2iUb5JdWOI
V+j+wfNKt0AaA5RsBLRZGGpwZZglKhxVoMBdhzqUuKiRerbK4tL9InMnKFDwVU4A7kyPimVZSsfe
2CntkZkztba61TXSmGaNoyiwPh2RUU7q3OC6a9rKug/DQVcgbrSoXLQY5EDdWU7BeFSAXqigh96b
Hec7D0qFyQWdTQ4ARmsjI532o1kVCejRyQXISP/R5ubyzROH47RpOQtR4WWHQYnSaZYOldTd9cC8
wQhkTkFlroK2s/Wg3JaGXuoQp1t41cEyEbKkCuhMRWquZI/cL5j/fhI9m9RMHdyAJpjbNOYa1XDO
tgpZ5geAT9j9hH1mXruDmno21ZmZMWnKhUntu5HzhzXL92MZDlPNaQpleXs2DbBOK3jlnBBuR4f0
JJmQbZ5gO6aeW48jsrNjYaBukEIPDr5Q1EU+uFAY4rC4oJr9eV/EfMSxVf20PBc2S+3z0CQX4IzR
kKbr6SY1ijWDePBmMtJQd/RVx70SlW9eCoY5m2tNQ2OC1SzVYpEEWfPcaAbxGcPvSaeplaSvNhnj
VjLQfv/97fzXo7D8MmzDZLFisfo/LRt/mGm7wZCUvdHt5n1nLoIiwPfqUk38t4+iC4crx2zOau+7
cuSHo5Q5K4oklSNAlEa9rWpT3/SA9N5/f5SzFBKHS2Y6jmFZlmAVZBvnTitmtybraAt64RABEJ0J
O/ZNZAUGELO2cNzicUiVfmKrnxVgopVA/9IwgrtXGRKu5qqMLVVbldlw0jU2wBwPIMzc7uH33/Ln
ailfEq6iw1ZNExavEFfl5ytu1Ho/lEkSeS0dpIXlwgq3ikRburnLDCHoeIbKP8Ov/x/suq+Lj+yu
qT4+mv1r8f/B3tsAicG48Ovd911RvTbJ+F+bOnnNvtY/7tv/+N1/bMU19tImK2kVnZyL0OzUyPzH
VlzTtL+6mqXbKg+Ya2qnceiPrTk/MW2dTaV6GhQ19VQq/WNrzqZdd2w+xzDZd+kGedn/xtb8u/38
z7FQ0Xm0Tdt2z83PFTNzN5qtszGqbW1l775uM+X5D5mmrRSyl8wi37r9dYsO44erdHF39ucBT2Ph
D+9qmmfskmp92Ezs+svOXemAwGZiko9yLN5+fwzt54X+nwc5zTI/HEQNtD5MVAT1MYKciT191iB3
tBHWgAQb3nwCkTsEIJUxUeUiSQRxiOnbF87wbE/859FPg+IPR0/sVBulGSsbNepXzMle4ivzHGIf
BlbPKW5UnLKc8Iy9PEDm9CpL1xfO+zRzfXY3T9fjhyMb8EHdrFTqjQI4XOQQvuTG6iCZ0eBkFXHT
l87OIXOlUlD9IkS5cNjT2PLZYc9G+dgsKT8AtNuMw8K9bg/JNR3FcJ49UtC7BKj4lDTAg3o2WSta
qJM5mvubrAOhCs5Xg0M4VteBO3gttYUwNi/dv189PWdDqBx71S37YdjAlyECEoSf6GaGD506kDcJ
ci7hTyv2MLs2u7eMGjJ3dWHaPFua/PPRYYv68w20J2UIJw0+nJloq069YX2+sqpgLUlRtmKiF2qu
qElIse2F9iUH8enD//X2sRr6+aDCHZRcdaZmgzFwVvSuZ5B/hhl75fLKmAPRuhNYid68UH3/5Ume
9a46Sx1F2QixKZ6LO/mBCqtHt0/w0BPZMSnAukvP5eevA+ucn08s9qtIGLFRblwFgapxn1IwN0b3
++MDL8zDRF4q7VKLjAf14gD3j2XHZ9fzbPSxel8ZUf/mm2ZJuIl81J7JiAr34Z0sxTK8yTb6tmc1
TmMeCOu7b2/hDh+yPfz8AQ7x7N2Pdlq48GH1XcUHC53iY0Sa0Gt3pcwQjRHgYuzL1/yQHxOcG5Bv
S/Rbe2UBLn5Z8de3UbRp9vQhnuBFzocnZdHN3gXaAC9C7lSvG2NbmyQhIYh7aY7dsRZ7baHNczxH
c/Zqm2gxrq0N6OdxMywHz5wb/nJcVdt80ahL0xs32brKln79Hu6rQ72W6bZZVwf3aPOJSYHC/z49
Ksv2urxBFpzJW9N/i56MqwCe2qpcB7ucnJe5tpgWUfk1uQVArpL28maSGYMZCj2+N6yqVbZyoh1K
2P9sZBTn7m0EACgplFHfmK46O0HvelMCvwO8bHfRjZMLT/MND0MP0HrhSUi3F8bG003/7GE4G5IV
oyc3eVD1TXt6fXGlOSBQKwt2tP4lRIhH9Ro18xeJjchnWOma4iaV+mr0LbDHl97wz/1drPjPR2h7
YPDUO38jzJ1qwAFN3XkLbrx3o20N1nwmEHjUyVPSqzsfctgit4LtRGVcqfFjmARU1YWmLuqMKnfX
zwZTx3Pn6RLt0zD2yqoNOndTyvIYSa8KXAwUgY7kV2hymZoSMUcFAQLdRKkn14qC5K5X1BTxrEZ6
BlpJq09nVo1hCelJlARPzih52JCFBCjOpTgFjmkE+LTji8zC63oI5+QKQwYPzJtBs/bYEjwRJeWS
jjhZPZM3UhRwnPQQdrQNIhTfMrzLw3odaLUF/BqXggO5dYzMdqZK65Dl+jVs4HlTvAXiC3KbC/f+
84lEnBvmI9NwE7Ms/I0vydp5dt3gjW2kN8j2xim4ghPc5OI4ir1APlVxxxmHL0xivxrTz+awNgzU
zoozH49U+RaSM5wJw5MGSwBgnjJwUCTo8GeNS2P6L0713GNvVgIyh5r6mzJbcWqWDzKbh/w0a5JM
d0TnPqvl8cS+nqJg7TjOhfP8xQKWHfTPY/xkDHo6BIq/sc38JiMMI6O9fUqJCAvhuVGxM6ddZwHG
Of5nN/Xcn4/qAhgkxdZttilcl4yg6kFpQqon7U2UB4tYwV9C+pvGTG1TLwy27ub3R/58BUSp4Ocz
HckTi+vCjradcHelic9DdrsaUwqSgF3Bn0/LoN8f6pdX9WwKy9U+EU0CpDUf1ZvQV7fCujcxibQB
Kl87Y2UEh6qBrxkml5Y+p6Hok4Hy3M9P+iAWSgOLSec3O4USnd8fhTt6KYarRtN2ktHQH51rn6Wt
xVeJR+fSIK1/t+F/dvCzUdqsR9tIJEu+odvFvbsm3mwpmByiHEavRtlnZuTqo5kwRMVxc5WF8S5N
3GsI/VpZHTIoBFOCsab0XwojvzLQrIUxQQvIjg0o880aswQ8ytjYlvUyz3fjxFC0QvhOaj1EU6Xx
5yEOlFFfj2xJdFYGVFXJrzvFKVFXRLHtYx5s5xnyPyZuoL+wt4+EMPbFm5ncFCwSw1XXAeXYZGId
EEZF7tHJLrVU8YzizJ0pEvvgyiUra/Txrj4b+qFPd775bJnHVr93B2x+3xrzMc3utG4VE3HlfOsa
clg2Xb3BaEHlIo3XarrShtOXrsMlemqtW9O+CINNYG2sEEnbMkJVHaWzgnYg8GH9qhNgVUUXEfqW
KSgAjeuYaL9Ir66MnBKFPx20gBigoty0rrG2x3IR6MPckN0yRgneIZ7uCCEYY8qzBtjbZtWO0Kmn
gymeDPuhy7OVHEFVBcyhvO5NYe6ixAKILWkcDF9PCZeOGLHwYNuqDeLUM+041uLBbA5aXm2MxL6n
77jPjPS9ccOdI4ejhsdDrcPNWNuLMMF2Rhs2DKmrknGjjfV7r4glHc5ZWldeEWWvk0r3RcjwVopx
NU4jY475kCbRaiqzuSTGiEiHjAAloV7RKbqPSmeDVstKPkIJb7cmhKT8UvvfZIDnaJm4XnIKbK2M
fh+SqxhZoOVza1okGQGfvb0uAzZ1gzsfpoy0HwDqhr4JsF+Cfr8Zy5Mwv4OQTf+a3AjL3pYy2YmC
gIiQ2N9mWJQtnfZS4gWaT8HJnkoGUp3fgbW5jkgEiGgcO5q6Id+knzkrHwYVl+aaPeU9VkojRvs3
aewJnJYmZxeR59S/F1k+D8BVu1Oxccx2g2l4byc4KSLEKqYzHEYpPkx9uGuLfWn2aAl5aQAh9ZiC
7T1lc13FhBmYx3gw9+1o3/WB8yYmgq7ixotVHbt8shwt64pYB5vIiVhh3WjdEt10pYv4VNne9Gq7
sqhXoL1cK36+OXXU/VNPGbLYqC4o6O1Ec/IvxItQf0E0wPs74HiBls1y24863NSxfDXdeknPcXbK
6TLUZ0ZWgiQc5FM3mn1JcPyL2oA454Boo1uZud62m3LcTPVAxkZHOHy1kKHwKNWupm8p2RaNz5LK
njBsXliGfg8U/2yAO9s+OzBGTSAy+K6I5IAZQjIqL3jaLfNIPRgtsZJ1goe+IcfqgOsYNS3GIN8L
WPCp9l058miR7uwQelMk9lwtVPidLYmLzaIjWjr31xFmqkDDNG9MXiKieYzzw8zu6+xFVVntfJWg
zFzfWvYaWGSwHI5QVsBF5h1LtKGtF60+znr3NuhuiuwYO7C2SZxw/jd1Z7Zkt41t2y+igwRAgny5
D7vfmalslKn2haGUbLBvwJ5ff8aWq86V0pYU9tO9FRVRFVUhU+QmgYW15pzjqQT48vM97e8ldEH4
MsxkTcYV7IXBhYPXXyDrLq4K8VS5H9hhNj6nzhDcUugzNDMzbnzArj4e4GHnBtCmUQLNZ7faziiI
K2z+TZ/uGMrfULndlkTQEfxsfrH5fj2e/s1v9TIdhQ5hsio8XedykedLUjqzqp1rYGrZ90CO3OjW
glpgngq29MEK7yasynNe9Tci7g/Md7c2xRrT3KdYXZPriZdMXBcus5yGx5zYLSSKAR6hLd7Lntft
eWibLWNC4q/NJm/1bs4C9GCkAzNADuLqgPsRWBBWOMSNdWu2xMN20DUCP9tcVoy2fkLjlkbrtsSW
6srPRfnH5QjgYxRK+2Tfzfk2x4zjLRc0G4hd65IXMfIIP0GoZOoOm+GmwYwsnOWhl8tOXIzN9iHv
z0UCDPJOiQLBL2n7HW+hMzN1Jhfi3dxA7BLhIYwMqlG8ORPcqKw7VPzjrUDKHhd7U+KN7z9UPfGY
mmkZPqr5WbPoDqv9xWv1VXH7d7/WiwLU0ZWReedxbr4hdx+N3+oSBh7cL319RDOPNwRM7eOQvTUT
/t35A2ZwH668mThKB5CAh4vUtXtSgzmEKInA6uZgG7Kvh6yrSS+PfjvvkLxvjbWvANPuB6A+Wg7b
JYqPWW7vory6yVIgEpCHykCcSz8GMjLuEpTscqF9QLcTK/y2ys2eiftJQSXOGDWvRXmFQumUC8bg
Jfuqjwmc2HEmynsPcmegNPL6X81qvka2/N1zetH1Ia/Ba8KO1Aa/+HCJ+M/b4BWb97ULbkmZHuH9
fEtGy4MgAb9x0qfBPSbafSX44XJT3ErbnsegffDsWfGaZ4tztwY1ucU583D1TpTdOTD9fughlBAn
EkT51q8uh+jRcCb5EHT2ZjK4iL56PeHlFJ8Y4Wwj9tLVYJxbwI/DeUh4G5fKuXOK9g6BwNk0THta
C9FvOHnLR4X9GijnZpzrfdDDrSQAYkmbUwqaqiydvct/ti4oRKizbjLssrcttG00D0h2H+OMNBTr
Y0LAlJ/uVzc/5n64mwluiONfLR5fA4b/7jG/OCXURjA0gBJ2lbbBLoxwbDbdw0ADM4zH66W/mx3+
5yI8NsbftV30powlUhXELF5/3y7R8ddtxa+yvr/7q7w4RKzLGCtaAM45xPjL4iWvAUh3C67FtCNx
Ol+HZ1kUNwgNnii/z3J97M8mD6/92rukoWxwWT2QJOqK7Spg5S7Lu6V4s/YZFA/aClP5TML/mbb+
FcajbVxQg4b967WGOS9xnDLRnnw4ab9wuP1gphBq9f3xC3WAr3HQB+cWnE68JO8lHa0m2GELV2o3
ZgE5xOYtg9brmugm6ewuWp5fbN8/vPiL80m+Im8J7ciYhobwggCjrcLruok+lXi8kxac9DJeywXl
Az9jhJDb8rM64GR+vnf+6DyoL4e2bwYLReUFDlEX+pyV+s42OFNbfxcP+X2c0eOv6VZeelcT6N06
e/vza/6gg/G1lfXNJW3uMASYF6BAHGsrhkVheH851186JwWlyZS4m8L/t7/ui36JC9aM2TzhRuiy
3uA43PmI6Br/i0iiaz98wtwFg0eT/2DvHZ8MSCJ3fc5BP7/VH5zsX3ocx7byIlkI/xxMtORKEBnD
7RKQV8Btdnl8JJLuV32ay9v6N9/kS+uiGNeF4ADOie1y500ktITlG5d7vDxZ9F9H+0fXhtvZy9gq
OxTiKdEdSAx9Al1+fq8/6v4HL/aBCg10L+UannN2y1KoXbYQyJXTK+d5tjzjvveOogi3E6VHzl/r
X173xcJYFKNnJ0XKRxeR0qTfX77dNn7bCU2BQ/gzjz4gw2Ju8vu2/uXz/tFP+2INjFIPVTUT3PM8
DJCT0lNXvQ0XGgMZ/TfHB+vnnYqMkpPImgGXZ6geZvN+ivuPg8zuDf1oadXOxL8abv3gq3rpdyxa
mQ7+wNm6KcSnGKlUp3yYfv4xjxeKfhAiYBq82P/V+/b3o8HwpQuklSVT5LGJzpPInkNGj9i5r9rp
63oVygRTur+r63cph+F/+Tu/WKo63xjfCXnDfb6clJho4Tc7Ob0npWCXiO5+IuUqbEgCvSg0/t1a
Fbw4XZXJ4M+TEwGAYxk2KzIwpmUDX/BlWQwrfe0yrPTYdX9xjz96qi9Wq8EXRWFz5ZwNrb/LgkHW
BNwlye69XAuLB0lBriQrxffjP6/5j6QeT3XJv1+qN77zWvzQg3G50P9aMv4f8VdcTH8/Vni8Aqnw
+XP9rbLDu/yJP3Udjvcb6gw0HYgwAhFETCL+K+xwPP0bui6pQ8BtKCxCxSr8H2WH9NF8KLTiyC7Y
VjTrwn+EHcL9TWvX9V1X0R4IPYgw/0DYob5+0f93pSeaJAo85SIj9D2NButlRH+4RsapQO/ZQTnA
N8gxK28blS2AcauhbYkoqTK8oqYvVbPrUUdKH5FmEHWO2KxhhgPhSCO44jA3SFMNZBnNPRXADcPi
oI22rpWUOYquzh/lvCCe3ZAwE/ZPGTJkULdNLWtFc94Tc0PUhKw0J0+CLaP2nREAbiVoOs9PyHci
M2sGTJjVjjt34U6UoxnCJ+WYWhF2E2FsIuJJ4awjfQlfxAA4jp7D/WKGwX8vlV+Qi1jPsr6nuGaK
fNG8RZ9SkqyyK+UnhEkU1TAH+6icgcVDYctBRpTGda+M6Bzy7MfexaeMbvKPOHE6exyUGO2jDwG9
eR0Nk9sTn1cWH5y2dvRZT4I4Khcdc81kJTCfMuZYaComAUavDKoMagmaXIb2awyCOJ6s2BF9jnjS
76r2EDrFojeAYavxUAkR1nd6rJHB5GOT6UOkCBc89baU5KdksiJZYmwHJv72AsJL/dY/dQrpPykk
bY/lywwB+OMid5LdHPr5+y7MF06KHnDaqbfzH00Qd8NnZS4k0gYSn3ftpR3Rth2OvG0eyvgz2v4u
O8o5baY3je+m9LuR6i1dvk9dlCqfSjeR6kqW9hKy0CxJ9j6a1WrvdGMiIj8YiAR7zMZRvU9GPcqr
cmnVwzgVTXhQoZ2fYevRIiCR52L2RND02qGYSvbKGxkkOkUvkPKulc63jSFTBHA7lOtt2noWNrMM
/Y9+lZKVUnZG7iyBwk+AuBVk8GzEU51Tlt5rEc/wZVUAH3JBEi93/F+Ewpm6Fn+MIgQmmbvj+JjK
Gvfzqivf3eaJa++shh9KH3Copj7b67xAdH4IqiJptnEuLYTktqXLXKVLePDctIiuelJRiIJzUwE0
jBQlDNVVSAdvdfmYgQBCSdwnaUWacjYQSngYvWJ50wxu8yrRZZxdlX6DXj2D5GHudJeCjTNhRR5k
3wTexyIc2mCzut76hzs2oTy6neKDcVtHBq+Ki/hvt/Ru8RoIqheep8nx/SN6Kn5p16jF0ONP7SEt
0szfpUldvOZspVdU4E4kNia1DjFWgVoJIAs0Q9+lz+MLRHsmT9InN8Ae6TVfQK9+o2lANksdnoa4
8T6k1kU57+DhUetW+HErz51lwAqgNR/52QTJi91uGIYs3rvT6FiiOIskgl2nCHCaah8GsbLr9Iax
VVIenUzkD0lSN86OTi9RMC3PBKoxcS0c7shkIPQ6nvHNFyWG/kJI8oTCsJ0vhKyUMBu6EwQS5CGt
/O0841mkB6W9J5Zb86iqAXQpxHUbAjmLJ/WUF4yzjpQ9UwGm3R0Syqkc2fM6xYPYitJzu0PmgIt/
T3QQPlh3avKU99HJEfHPpfeJpzxN93MdqIes7xnKTJNwnMeoBfrKjTv7oarCTxg46+asplIFPPAS
llcWqhz9h60aIq9SMcvDCDBPb6ahSiGcNl6+9psJfLs9pXM9duQu9V5xwHNQaI7tApvMbi1D0XwU
yOau8ekpeS8ast0PnbeUPs2sHpBmOzvpp9X6/kM5alZyMQeDJry2magBMgNmHkHsCeqqat6Vw4S0
hLF8Gx7TFqPPTd5TkW/k5HnmOAwiIp4SiLtC91/cZpPTzDdKe+u6D/Q4ahJPqzBj9ONPvPAl2uQt
MaOG3NwoGJbkdhqZQ77KCkdzfGdWKd6ii9WfQtXlw7sOAE4PnLRsAarPSU5GXzzjfLCOK4HYBqnn
n9UczOPBp4Krb6u5dh9zLVv0AVXG3DNRvese0lCL5zGRJD5FxOHUe8/mubzDqDLx2zkNmQdW5mUC
cVwTMjV068qodOiXZduhxFC/k3KkSuLdSm8d7Xb0coMr3zdRiKmPEU273CcIAzKNfaVLh3wbrGmM
RqFfFz0LclXjeiA0Ixmc8QqThEmuFZZacuPWPOj1jZ9R8T6HxsSoi6LY2oJFobCT3Do+Se5fRD8z
tljcrlafg7x233ShXbIaOC8cqploojJmYRm1aDlom2FRJxhA5XJAsNATgpZBxDxlS9WB7r0s6FtC
EsrhfvRDvRzTamF/3Ck7DnBtC0/E1Y7KJBsX8sZy8boMCNHZNmJa8/08z9DNDL6e9TbrEm8+qywl
eHZhiGOO9cB+ttWYzh5UmGoSMPJStubsGmf1GLYkAooQ3Vb/RsowGWA6mjB/f4GxEd6a4VMmtqOI
iDlB5TDg4Wm2UVYm/e+pcZb6ustdX8PnxR5eoCSiXO8/hZiI5nBj+MKqnTemimjGrl1E9TYrslkK
+m5hkCiOQzJvzkWGip5MuxihFZrDvk+WV9Uc63jvY8Ufr1U3dKQposMKjkqUKT/cmlh4XEyd5oGU
Qna5Lt6yQIRqLxHlx92mdr1myC/xgpgd6LB6M77PeaiYh+JCAbSJG7VwVyIQc8PaJJZIJ6+KUjrB
x7b3l+7V6LnNcDdVdgqwmDppbN81QjaMrrxQCFg41glIsMn6/D7s87piFDdpTW/b1itjD06fy1Mb
W3f80JPtScPbsS0hf9RFS3pecGMQE2rS0trXfqwD4hkqbeQftVVZDEVxcqo9fOMi/hBHft0CrQ/1
k4dm/hUPTq+7VavqmYZljCJ8beds/Dj5HQHWVRKjDo2aPFBXKdVA/rQkNhk/5WNfPrdVHzenoh6L
8WYO+IzPMaLWdF8RUjrd52Uz0s+kyA1O+VBXyfVipCqvYoLYq5POq7V/X/Km8xa6qbHv8IT5j7Yc
aMfiuhKYvryMWJ2QmDWAvW6TnkwOY3E7zdWIjYhMKU5v42SHsxdOqfNUFEU9vZ4iskocvl9URaeQ
nJJiM/aJx1+qb6fXicui/6cm4R+deX54oPn2PPN//n+Tt3uXDt+Pjz7nz79fVO3fHX0uf+K/Rx/5
G3AVj/MPphV+sovF9k9NuyPUb74ULpAQIBhac/j536NPwKnId5W8OH3Y7r6a0v8rape/cVwROuLP
CBH4gfgnZ59LJ+mbkw+edyX4l4sXMEIj/zIzY7GL78ZDPe51ndxZAAwMpVuSoENqlWhZC/JL+Yi+
eT73f/7Tf2w6xn4SBKFEy69RqmAr8i5/p2+6lpz5kzhOGLRZartPI2/ywZu8hyoMx/txggz788td
2kff32IQKipgLUWAUeArbPGby/UMHIhcbrt9pSP4tQoUiRVrsXMzulv/4lK0XD2sNlgP9IueQzwU
jQu5q9sbjxPaRkcJBciwxNHGrdWvfEPft6f+fIzQcHyOwJQX3svH2JW29kqv7va1tPltIu1wJDdC
fmyzvHzsHeJCLc5WcgSDwb5SPtbIn9/spRn48rlyXg442WP04X6//xlH142D+TKXN0FYXjcUERty
Ku1Nvw4Z6fMESv+L6+E1c3Ek64CP5vvrRfHUCFFKiqo4bl+Ha9u+CmY5XrtTGF5H/xD88ufjxY1F
X0BgjmeL/v5ypCVEk2+U3VPn613EtAvtTI1qiVfthGW+OP3z2wvoPUh6EViUghe9125p0iqdFmJD
wzk49Cbw7lGYRa9KNrW7iT3yF4/z5WehXI0pPmDfZgWSHPW/v7/CD4dV5bPdV9mq7vMuyQ6dwHaK
PDn98PNbe9HH9nEpfn+tF6OZSExBVsnWXk4B3TmHCAJWF1qFmzOFd4wZbo0R9xEUiQdVR+412hqF
ObaT4l/cNC+si8eI3fMvatMpW0bOS/xFlqisdhS/zJujJL0eh3Z6/vlNf9/N/nrP2Mwo71n0fZbZ
F/eM9Yzx4Qq8wE8InyBT39Lo8ObHfqkLZOj99NnwBwniN218+PmlX64M9Mp9tpxQhYgBcVG9WIY4
NEXt0ppyX75N984tUh8SYJGF7dbHn1/oL/fISsfmxr3Q8WIFoXf37UourWOtaaNkr1XT06dO/bvG
UxfChHbkHjm5PpP7JPdicnEZ/+Nr85BhaQg/0KQVvFgOxjSQoPWs2aM4TK9lErhAMAjjDhOTE3jv
fZk4C8HBq/Qv1r2/PF3PY6MM2J9dl0yYS1vy25seClV5YL+L/VhwKuUizF+jMLtaUABB3ICQO9YO
Mv6xCnbSAEL/+X3/9WPCs+h6kSfYz9hBX0pfWmAvXhaDVO9Wfz0Ig/xAXgpW2SCG3xN97W1DuaBP
CshvOsVd1d1ki/E2XlL/aoL+199f6UB6HpuQ5pt6ifkhJiB1E+z/+5mWECKK7EuqagwjRFkdPTvW
O+I2owOwBfuLN/zvL4znj9Se0KWj/P1vALety2Kvabjdbjz5UxkimLowY1xZ3ZpsUG/mZXwdrJhm
fv70/7JqYgLkgpiuqctcdvnvL+wusefR56r3Ogtxec9Lg7O97MBo2F8Fef7NPYYeCMRAkz2tg/DF
wGQKOAWNdqn3Ff75mymJ/EMXiPHclJHezp3wXk9hFz5WkZ/+4g3/65WpPUMqw0iLMOTD/v4m5TTp
uXOnci9J59rFuVN/MG7+tlmUPMnaMVeq5y1P4ip6+PnTfVlSXJzJRNKweklXXzKZvr/wJFr6Z+wH
xF5YTZRrSLdi9eV1uMgHzzA7+vnlXghAWD4uO63w+EWFVMwnXlwvrR0RtVnn7GTmrWRhpR5h6wn9
Yp1O7imcY3sTO9rQaBqz5MasUfqKGAL53MMLwbABBGNUizo3U9M9ObQUTmQE/OdgxZHo7xOhWFEv
6/W3lRYleoTl7GvtQ7X30vGmUVn3pvCCXaznqty6/mjXj56sZfGHyvuyvdUR3JmbcqZ1d236NJP7
LM7WAH4yJz+OjQwWjzNuvYJs8Jo22GY1CjaFO8Qi/TjEg+veEgSjvMc4GXC9KNs1KIzb2iddba7Q
V8eqrfyPo1jq6uQagDu7pVsIRUX87Rp3X+oiXq9C4lKK04BHF4GQaLr+4GRFUd7KSYafunYtg3dx
3yXmVaNGS3+rlkuK6i1FW5o5ff/szsEirpzEjG/XpSMCtHFsUzMGVZIAN9Gur42caTYls+QnKUUO
1GImXhifECjH+1YmhSFwlyLtUEXe4kJ1mdTvOROPU+VXy/vF0EbccpKG0DGMkXnDQcVN6Xb04Y75
6xRubRw51f2ayGk4O0kbwc8tymBkpW2cm5YP0qBDL7tPkRolsRW+nY4EqUTLuTUZaXDVOnb0ecAN
vR9Khcu+1S1pdKsff1ymqR2vwBYS+z/OVt/O4Qy3kBjJqNwsYczQIo/ixrKkJJp5hZJODb8H0cMm
N3Vb7udU5EcrllSS9Sq6T5UtrbdXyB7f0sdFK2bRp9FA662Zz1mXzZ9mJie3Q02g42FCPT/e0bpF
1pYOTTLA+Ck9BwhFM0wb6nfnTJSkf+Otbb9J+Oe1WxFmGtF+QuKrz1jpKGwY+eclcPphy30jrFyn
ZDWnOLyIL2O7VjfIopNlNyRu04L5AK7glnmEXML34Q56K7lIm0qkJWb7fiEFy8YmuNUFJLEtqvU2
3dHc97J9FI4WYd4kdEVGOtixwxTMOr9K6dOC03SW7sAGLON9RnFlEDSXMwENBH/ne7dbCPtkiJPs
nTYz/TnoymrcDl5Ly7eYiRU7R16NMEosTfx7FDnTbdC5br/NIsTW+1A65GTneh2fZGMXUi0aImB2
5SSQxue9E5e7OBjrd0WuRLpXtvcqpuVSQUXraAnJigY2eeJ9bLZLh/5OrmlfvxZD5lzyiYXJHtxJ
dnvh53OJzGtNS7QdWR/e9fUajmfJWe52mmJprlvSuh5nBFIO4YVRrffu4sbhY9NX9oZWPt6zKNE1
V7ATBrU+Gwe4G+ViKjpVqbRHu3jT0a2GrD4OONPuVUFA0ok9nCZq0WQjn1PbtRSkZUPOEY0qXfJV
ZT2LfeFmb7wuit+yt9AgXcFfYeyI4uh+mOPKUlQEAcp+tDByS2zT4NLKXOpnIK3sF1SKDvL4KVrS
Q+VmIPkSL87cBywwJbG5dikelAA6csQpAg7LdatyX6QWgAs3OET3S8O4FHFzirK26VIJqEnr+ZEU
OS+/iuDV3qQWnf5eLHn1eQbsjh9tHsZ454cX13M6e2DTqJ5APKae5n/OhYA9VLgeMzC/HQBgxHJm
HBmVw7Iv68KfgDUwjAHJEJgvWQ8RYW/WULxyCg4iOwKFktO40DmhtR26dz0Unjjr0vsksa3cprGf
7FhNOMRAKNP91i0qyNdDmXn2nSFlPWFi1TG/HPOmJ+u71X1yNzRemtKQT5rkCnNA059r0mTpAdc6
0oelGutua0QxTQd/wU+4K0q4HAPJhMubfMzVSDlg+F2zXusATlHrg60v3D5D++eHv5fuGJOZGXBU
3adBi8ItsIxY56wbS5AvDfrB3KG5HlSYVNa8cy5INz2IQ2snN2RepPH/dlVEAl6jk8ZFW5xld9XS
VMWuKMjiuhtcNbyFaKtdTDTD9IBjL3kiPyh4X1YlJx1QPBixOZ3Ep9wrBDGBjNYSgmTz5sLvHRRo
Ok0mENOSmYDCZcaesBtLx5uBbIGwZt+ZpnIbLGn1Jjexv+zTmJzQwGbMceo2WQgaLHvNubwNy8e5
DvGCLEvgPeqqMp+7aGxIXYakBQTIkimZL1R05zroapIO+M6J5TLRkiMf63HtqCgPSYlO9LQLGGSw
HTFy/L00OXrWOqQhe2x7T7+J5jTpd2LycsnCyPRnw5iSHKnSXwfimorlOHd9dUUKT7XS6on7x2au
8XZ0CXnsK6OlZrNkcdGxDMxmxbgqIKNVtXbeW0Yvf1SlBBXvZQKh07BCDem6QZC4WCUXPcBiZ2dD
IwdmEq8Uy5IRa/ZqjezUbQQ+algWfv9QNuXSnJGTNntfarK+M6/BPqqyzCOY2HHFlVqlGndp3sXF
Tl5CqA4xNXTGdE36eI8wYpJMVtVfe8seiT/hZH1UBYGsoLaVo4NhJqXo4PtYxDPZER1mnS569hMf
n2gyVxEa3RGD6dLYOdvNNVoJ0h3T9dl4o9Ns68bN550JphVEg6ODu5YhMZnZAPL8vXZz6BcodQip
6uNpBbaWdFdJXX8xirJiL3Wtb6XU3VM/l/mnwRTJVedf8pbXqVYGuqFfPftj0ZRbTPnmFbtgB11j
XPRzrdpOoJNFWQ0hUaRm2+M4ZbCbl0TazmuYQ5npW7/bZ4vtXikvXZ+MntsPBVPkAQMqw6fHRZPZ
eGwwHGK4MJ754gwmDI7OEHrJmxKrwV291sVEGLNYwRYitKA0BJL2eanVcrYB8oN9HMSyPI61iZ5w
LgNBKzLXR3yNlr3CyZPbnQ3G/HNMgB7uMA976qYjPme6qokIouSUlD4oZVqMwZRw14sehuJcqrkr
DtMa5VduT0r71GCQa8KcMXumiLjfEo5JokazVDgSRi80b8ysx4NQLC77KYm93+PenaCIOD0ybppc
0f3MMT6BSjJ6NIMKN7yA7hKXHPxKL8Xugom+AmTVu/A8XPPQqIJfqws9cvYZglrvVeAFIGuLoWE6
tVoZmT3qjWyADcpM+ohIFuDfrKRsrh2vI9ApXQlWq/28gOg1z6xeRWAhWraohap9xAeN02EdoViI
wTTLVWuK6O1Ug9CIw2eqSSVfSc9Pa7YqBviyd/Dwrm6y9efm3ejN6dtKpauBElKjYe8b3aEk7NX8
hil3vVdjGj5Va9ZaBk0MypifhuGXiUKUxkyQYH1xRvO0TFVXn5y5KN+tTT01X1wassdI9as8RFBo
S6CeQcaIJZpMul0LMedUt6btb7o1yW6GvvObu9G37VUWh2NzaHTVsIo5jZzOazghhInKpTytThmQ
0c90Fa7kKGdgn2D+KsAoqIe3gW445DtT2xk4g2lhD0ncO+WtHd0xQS3TEVA/Bd1IivHUzmAJuiJP
TotBZLSZW6VKbGcMELemnApvSyNs+lAYhmSbOQFHek3J2+PAttE6bi7xTiuCckaO0VISGqvikdjC
1BYF8Frpdsfc2JLKJozNiZRcqXdr1yzbZJoTeXImWbOtQ4oaoPh43bMjB+9z05uRusjEwXZNfSt3
TPjXaDsyZzZbOjzek5ulKZlxqwOnqugTPtHVTQlP43suMBvpoTxov51unZYU3w2WAF5YzXgw2vhq
5a+XoEPmHwhzgtUnp8rdih5KCHollA60NZvsIWM+jKW+9aqT6NgYTw2sNkQbIuKa1SLCL32q9MLr
ucyfnUQNHbUu8RcbrSbMTAmUoQvydKqpOJO0TU+9gf28aUcHbqRCSEKETinceGN1Jj/KKs0+jTl9
mWO3dGDRCuwUUPviyO7nRqdyU4+yeJfR46h2wGL5QlOQXzldo0mcbSN7yk5FqUs56SmGfTpA54Lm
CfGGCts2OjgdQ8StyHLi/qtobpkKL5XNzuHqId3soizaSCLR+7slRKa2pUmHEUOpzqEKmSaqbD8N
QFUp3SAJWhwXuwNj1XcjexcZWNYjAx61AeBZryFKYI6yFBooFsfqai5cwsoEpd5EIDbWiVHm7X1C
xPCTmd0O4O1snUNOxAeMV3eeDjVIRSgsfNqWiUQ6uBRnTq92jj9XexnZ4lQ5nYBD5QzDW1LAFOow
3SA+yRonGI/k9UK4FTxWXky9EJmj57UJ9g0ZCl+Ytjr1lYKI5l5npO/JL2HYLyc1RvWwz4q0eg7b
olWHIZ7LzxlvKV+KGgb2ikrLhuzfi+JEOex0u7b2qnzTKX2h1sh+PWoG5wLsaWBIOU2MVwKmmDMU
aQPRgQ1prGdnCYr1NOrS+cwzxalDeH9mN2QLIq6qCsBnSz0vrznFDmzgBHJu0GDxlXmOmLM7Z43G
sxVlVGGTNus1IUHLhSAmnQnjsF6nPaP9+jWqt56z6+SjF/RJXWxgqXQTaFsoSnc1OteO1ded3owZ
dQJ/fIky/krjcO9ReLx1gsJHxsHIBncakoeHQbkxts2WHRMVT4sfsTIIWFCWxeUNCqUMfhQzrjd5
iYF+xyLL8kevddhwjkkReBQFp7OZzxb8ZiGhbawTQrt90uCF5ROsqFi8cMSm3M9BeOh6thxitARu
yELACrQ+YRN+2VIyhGnqvinC0uxGjLshnJ5uXI8q7hT/lZimqy5FV3oOUxbIGgItljt/TudD36CX
GsxMrL8798Lfe/JCD/FTSfuXiRgeRI0RpN2qJF9PWRl0Ld8V4Za7JKq852CYk+nQJkI/4geublLV
L+UDAhmia5Mkm6nw6gW+MYGEuKWkTtn1JG0Rc8dcKMCJti7T1rHEzCCj0IqFTfQR1v8QknDg0Li4
dsoCVI5Khhj0X+Ek075eeoulb+yb2yTSuLQbZCbmwMCLR5d2Adw0XYnQXIs20cORRX8dtxUSH3Us
swCpWGGiYM8TjePH0M9A0xFX7afbIStVd/CbtbF3Q+B06e+I24yPu3Bgrd4N3BXzFiE5bA2oDnnR
8i6PANDqC4OuzTKybPA7pIBVFfrOgsDN9UjTISxpgTXhE9qLYX1qx9iDbxwOy1t4YJM4+HBHzjGK
hoTAcQo6fJ/p/HEVjXOawashLzUZe5KbNsPvKu/WG+MMK8uI8tPpJl2D5AIKFhWBOHl9QVZSdsw3
tfDKYUvTfuj3rtcxgK5DluFdZ+rYOTehyMjzycf2IUYBO2xrdo/urnLYwTe+HGR62zs6iQ4hGxmg
hExoc6oIZFhRxTlReyCZSo+7oI50ulsdi2U3hktFaUZc+GEcwMTtHDmXfyjkWa+aSKziIM3lJ3Gt
Muz4I4axgCNWsvEMPeKtNPQLN7wG3QdNOyzch7nHRsinOYJWhWkgrpZ4bT+Gq6ZCm1XiBG/mtcRL
7JcCAtSwGtJcmBU/6AU66eOcKLts/SEi4JkQPEJcCZ2k+xsFs/hcl1YRTN4Umd3SLChR3ngFCir+
jAVC6qcZnrCazXwTTYgZD+xWJaffPs44UfSNeeNSgQHWrkab7EinB86KPx7C+rJOYXIkBjMByVeG
JL0RlzrZLeo1x+7WJU70Pi84Q3K0sMKc/oe9c2uOE0nD9H/ZezqAhAQut86qUuloyZZviFbbzRkS
kvOv3wfVTIyl3rB29m4j9sbh6ZFVFCSZ3/d+72HIMh/9I6XnVSb4p5s0HbozWII3AyOE2BNhy+zi
Fq1K3HSh4Rb22uwS2DpM3JI/R1t32M6MhBtUlSBMe4HTyFVoOS9ppJslUmqao2cLThLJidY4Xjc5
xsprRQLu9ewYCDVTqTAEYOd9LVrpP+F6PDrrgrQ4voHTM/yYfdU88pE4MxNFVj2LKm7GlZBx+IPE
IwIuVTAZKOfpJDlRNFKmdangk1EhztNB9kkx3ulmjkaiNiqlNqlTEKyXAYGw98x+47EvtxpaWBST
cdhVzatnJV5C3GHe/DSm3Hs127q6dVDKg1qM/pIIWsq2oKQGdTlVADcx6ROI9tOIWe+hlfackFGl
zOeGI+er0xcDRhTtkD1pLzF/1J412jcKGVS67eOkFRvT4R9e4akBFU3VkdzFeZ0eHBd1464FK4Ox
ODt/MbrbK44bUtgjIeGOpzW5T1rQw1YNhf0KMi7pxJDm8FyYsh+iJm+Yk8GwXtk+uvqBGjqWB8yf
PR9NJgXEBpwhY73TjsVb/BipRoCG4MrTI9c/Ioji45quGd4dCBnWAlqA2Ghv5kE7szS+a1pDGubA
508PWlN1Sua8NleO2S/WCwNFlAIw0UgvxSxoT7XhHCYzNreqS1S6MUU+AidCPN65SQHWAPbY660q
bA9aVDb3WHTBEv1WiMzo1/gmlzhrW7352mEEn66AMBlMuTBCHvHiR0pJBvHgr2ynJekVrtXAig1o
JE/S9c1dVENu23htBBXYjDwiGzFE5J2djKY/cjAV2Y614B+qShEsGpYiI2F2hqjbVS2p6mmkbbRp
PjnPuzgNOtLZHUkX1QMXf2erQz3OeohusiyIfnpGFFsUvTpVW3DolEdWe92wV8x+EGdHvA7rzkGc
tjbqyaiYoxe8MNDOgm7LZLvaZjzGddUZRX2wakE/JVSBwhtj1YBYsYZ8Nlrsuu6B77yGQKy+ejGS
1Jl3MuyHh9Ir+gmSzCwbAsB8q1x78TheWW0BxTyqJcHVmQbH4xM0+1BWZuo5MplDXQU9m/4jgE0T
bIvZISetBMZ0dv3cuZqQSZhnW4dsBoKTrXhKiI4lwxmH2NBqqE+ryluldhu1a0zWaxqXUkWCiUBP
XCiLrr01wb9XlpsHtIaJVe8Cb559ehJFDvo0xxrk1p8raLZGRI46AC+mVqqLgaJid34Gy2GQ5Zvo
oOM5XJyMvXT4RpAmSIMt469d0EHQwy0H4/eWPoSIGWGQFjPleuJpgxqHK7+fehDJSIkfKRsWoJLn
TFj+pdiEebg67oesqZ+4O5ZaCyOPSWDzomDl9XN78ipKoJW2S3fPhkAn0w8zNjWqyP2K/ODZgKVd
k4eJIfdiPWMo2YTMW2yvOlBZmJQWc91Zu9FSIO8l5TMdjZ/64xrbfyb71lxY3poZZN9dt1ky3cKp
DIPdlFuu3rHR99W1WbGp7/2Z+JPD2Jt4XdtR6yPodpOm3dmWql/AczM6oJkEi03Ul/Vh8lgua/Ia
835v4Ej2pU2nuDi4buRhtgMhfOXR/r1koLkOSXimvpeicSusZczozL1vR6jdoXEbupUgbYdDIVwr
1ATUL1Fagj/jtk/efRjZK+kmdF82LPhsC8qFu0gLsRQPP+bfMLftInR2uVmJmByPKHsISKygC8n9
4c84qWB4J2VIKFKOSeszPmgGLM5Zz5yyTIM2qvWbb8hjaLcncIdwGzESLDe+55Z6E2uXDsuSWQLI
W+nsezM1OL37vS7Lc0vKAg1aMNt/2b2KKyZapQ8buba/OHMgyTQA6+1wqBuRSqbodHbRFIufnm5y
AgtRDX2VDTnGsvaBEoPQMJhveAXZqTH1G2F9MTkzJARTtcIoGr7BM+hfx2EAJyGbAqMCPdQ5ySfz
xHREhezOIRAIYfEsy2jdBXkut1VZLb5PBhOufWUUyZHsgQw/joiAjUOhJ/choDMisFt3Ut/FdMoW
cJCO7gG45wc30Gm8VQ7pSPvJgcVypvqjY8kB5MKTIzDde0iYT+hNXsbm8HdNClROwvXoae+JcUvg
bvKJUeS+qnlfT8Y0pvE9TgSFuOlG8txu/TRVwUNlN5l37WQyab+7WUD6dmaloMtMKfWdRdQMBHzH
UtiF/H62+49RsghMWAnSQlrmON5HYqNTqEnSNI4bERLnPrZC3pqjHWzZ5MTOnlmU//XnWQ7KdUx0
+GRone9H11k66iZmnrAxmCRsyO+tDtLJ04OOvXqTc35cYj7/P9/2f8Bq9WGmcxjDnYJ8TXzLL49i
iY56F+30P1+nn8mv7Nv/7b+/sHFtftOFfGt7pD7BbwgghNqQ00w4EP82lDb/YPCL0bNPkepTwMAB
0Zesp+APAZPUMy0JBZdAKDT+/4Xu8AP9gAKJlY34Ed6B60ticT6smRH4DfVI+30qR6AMp88le4Vu
IhNKz4ivEq4JlSzVVayp1hoxNZg2WA79M6Tyxn/QmRvlDOcauvjmO2lfDUfVkGSNB/PTMydCK8zY
+ZfF+3+18P7fo3BDnvkNhbv8UZU/4Rr/uoxg1P6bxE2n9QeMK5QcsGE8Bz3Av5dR4P4BfRL3cUYq
C4dkYYn+axm5f0gfMifEDcBgcrx+WUaGZf6x7E5mgHQ1WCKD5H+zjsQHy1JYzbbLrmN78JFwd7Td
DzyWAspF6dapPDupmLQO1gb5IjgFTE1rrCoZ0YxX2nBJ1VNOQm2adKJdE2pgO7AfEARuJ7sy8AgJ
+x6Yt62maUMudFQTrwNhciW1BHYz/AiyQAvZc8YDDMdaRiM63mS2jl5TOOTBUqq7epWRa+Oshr6A
/oCV1qBSjYnnnBnG9y5g7vuK+hH6DKwn22a5Mjla+RNij9WogiF+zOcubNeTb0MmQaGKdmq9fP/5
kFgMPL4s38NcGTJrF85DZ5T+Y+SH6XPYw+F5VYNXVvO5bzOrOEVjlRNsPeTaeGTyZ8p9MVjlfYfj
ZZhCnXBtfsZlQOGuQtNuBCGKA+XRyRapKauVkRHd425sVcjsbBV8FkrXjvRgPBDjZmPWyHrNVcZI
rjg1eVCaaLCYtsk9407HfhkoMysMmkhPoQrIU+eEBzi6eidr7Ozc2Pzzb0PrK//UEILiPIZtHLx0
dE84QUnVJ8Ck7BvOKvQ68F2CpbOh+ymKaqpIp4UAQVikavPwCoKewBkW/MZE2pWaECIzKxvvRSEd
bE0BdKtbMTmZOocA/9meALnQ+to1bvS1dqj67mJTO+2hxeVe71Q6UjaG7JeE+tklCrGZ/wEoacv0
JMGLhqtk6LmrRTHlA+DlnKY/YeuaznlmmKP3QyOqcY/XUylfaqJljMchZGb1WkK4zm7dNC+D/VDx
JE+ILiONzk+lxY5WbQgfEXfVz3FUxYwqemE12ypTRrZDBWdj95RUiVt+E1aXQU0yXeXeuGY9dWBd
imddRqakeTUbLa7jznHSP7nP8XyvY9m+PVhtErnOBMRznjtfLxnxXl3k+gVch3AiIu8nFhqMIoRE
mOiZqrotUjXbt/Ap4QCUdhikWGtyoOwjDLtIgorDmQUKUYMVk/sZd1yFMXYgFWSH+A6jYG5eXwKP
bdycd4HwVi+4nTTV9SmLghD8F279dWLaRf4VLB3SrB2UeXDocnBoqtUMPHHwIUZdydqNuqt4Mvi2
SHb5vJ6n3T4o3wWwKXUD1oRfcPC1CLOq25fg3jtLoTk7m9VQ2XtvjGN1iF0wqeuBUYGzt9qZx2y/
/ZkkqpifU7dsnR+TGambsXHc7Hy56FLPLN+OgIXsTDfI3/Oxnk0oRzb5WUOeTXeOVIa6R0nNUzDl
PGIPEo4JOdKYP3HjmMd0P623FRnZ3VCe6MHC+gXIOh3vpzJPwi1DWbTcpTdM8ihTrJK/6yxOftAr
LZgnot30oeSgE/Gqo1WwoDSUuBmfIgPPzHs+ClMYelmVbBsT0tYqVmIOt0ogsxdWwswZAH+i2wkn
uHA+UkZzm2ZDhbvXkNKmwQ1I0vn58k3RPhYj6DjowKsSdBqbWVqteQS6heUWpdr83vvJbF9bi94V
CWDKrcLulu8eEnJfnDBDpdKfSicU+4BmQ+5x92zNbyNsgydcn1PQPVPqU0mHl2GmSW0N0lyyE/no
ururJOoEadmircajzp02+FJFTQnB2u7NFpqZ6O9NQC5npQupKP5dyET3ljV73B09Rc6wI/HbJ0F0
NOzFI4cNeWeEs8UbmChWUUe3EPLi99meNhFqQNoZM1HeQ/djVnYVPyQ1+XLHrjftft30dq0PASHg
qzpnJLEfbIuULjvnhTxbwWzUTDWiJP6zm0VsMeQao5DPtK0/I8KzGMzFDLXG+yV/q7sCx2Ytw39j
H3VgCPHyFAXXfSR7N62O0lYxBp72UEGUh8lhZeiti8liI7aYA8TPY+qiiyBFuBxvei8ENWPC7pXg
ajNqzOguRdHZX7v+mM4DbC0UgfdwlPCqLdNCw5qsQ2kVGyfNDPc6yiYhkTvDqdz3hB4Svjva7rgt
DG9EbAuuiKB2YHJX3YIk8Se+6An7+yQmu95rjbxny5KU5GfFWj9h3+0YKwCkcpEn8+P1NIDIX94y
WE+sDmsI8/yRFLZWni7vHbEFAI0eoHpEBvuYB/cL/hgxtXDb+Skl2s2FfUjTfzONTWbedzmK+00G
1VtcVzrh97GDtCPTqjCEVdJvVECgxjkib602AP3H3r8PuiDqsPZrvOJ2LnP+b3Pwi+rWyiUS4bUS
ThLCYO99ZryjV/N8Li8/8FvP0Ve9/cZ6hjB4dfk7MHIP0sOpzpGaiYD4zaTCUy+pZKaurSlo4/Nl
u8Kvb9ktCBSdny+vSdSHHMGjJLF42jGGWF7oMUt9Ithy7dVtt6qifiBH65dS7u5Ck/1VbXZhDf+H
PouyBfcgrD0w9iDqEiUe1duvhP1yjsI8zbz8RB2d4P+yiNef8EUf0wdq8mY+MpsEGc0gVmc7jkSW
Rkw0Ch4f6Nud58RsGFdHCNWTbV5o6AiGxZRwnYm+zbG9y3DHX4MZFF6PawKw31alqEtXDTLyM+A5
rhRR47Tdq7IdJ/gGq7sg5bxrcSIMVJ4cWT3zI4an7lXaez9U5TS72kWGDx8HmUqFwbKTPYzJ/M3t
WXYtO+2a5d9CXXHXZevi0gslcRasTkw4Q9fa2Vm8q4rkjjeJsXlGXCFmdrDP2pu8Nu47RW2QTcdB
w0pq28ldF1Fwb46pf8bjlF0ugLOlpNOvZ0DdIzYv0EuImKVqTMr2kDKVGbemMB/C0Cuhs3TOMWRz
w0lwJPXRHtAF+1l/D8fiai76q7KU36UannUF7hSO47T1I+vBcvqzgR575dro+w0pMc8nOHFtOi1W
whBIfqI866z9EDGh3gz2HN0RJ9i3f5le5aY3UDN8OPdvJYsVMex9LFR905TZTuIJdijH/Dx63p0H
jQQw7+xgiB+ZvrFOhFHvlZpeuyY7yREpdxL4P9Mx+BNsvrmHMjESJQJDTWBOxPgsWMDAToO6pICD
8aBWVt8+mQSfbDCU2DDzvosxQDFmMk/i6oeYfDItaw8hfC6+gL2ta4sCXA7xKRDR0R/qOyMM9FHm
Hal2o16PffpXLOr9SN/X5ikBa0EjV7aubziYMGJgCD5l3h3i++/SkI/jnOiTwgZlX0FSXFOMiues
0z/9ITvOWJBtmcz3SCLcZz/Qf5s619s57n5EUfNki65bd8JQq3Ec/rbD+V565PSFuX8vZjwuuwAn
5yp8VAkFoTF981qmkUp1PYOz+Ti4+AOkIMftlsFSku91z8m1HmrLwCZD31ihvzdT76Rd8wci2P6a
GgQ3xTR1YHIM56ibiThIz7GqolWqwxlAXYybgvZ7r/E+SB3r55yr+zoTjzhSfUOwHlDYZGFlbuFx
bgcbDuVYuGvTGNMUjH+JRxwADF+zEEscFjnKVVI1xaz3ta5mTnaCnEL8DjGdvK5qYwyO5MFjjJ43
YciGObXJtRNgOn1j4y00bhJUHQdBgz1tjSJLf6jWhtveRG6LbMlyy6HZwcZov3tpkZ6LCDfMtR+2
MvwEQ/pgXQgYYQvY1BIRII5nnvlRjxA1tQMKb3fHKFXUHmPnaXkfRJEJha+2oI30SdrZt1XCCHIX
MD5QVzUDngfqDfHSo78yN1krhIY66LLZ/34jfRNY/mcf9aXPwCOwmEabZKchfvkguuk4hQu6nf6q
giQSH8wODGKUo9KnuiztkTq3y6oVdVBxZcXF+NMYHQ6pph2B2v3IzDlQsobOsvNcnOsL1aaHQnRD
t5tnL682kwHn3fjsltrvtBPAKotIB0kuSmrAHMtecMJf1L+dWjLFZFgfyWEcw510GORdt4pTaEXc
+ujvKqOGq60LUilXeCMpXOPLsYVRRXZju6/8Kmg3c+Ow4n5/O533qg6uDJqSCcpr+ig+/qlLxtuk
5LAwomtj9nMM8mNccq9rRgrZjhMKEhHxsn7/3XV6aij0JyMVk5kkqfGjZjzH2NzoDdaFbDL33uiH
pQFp4N7tgxRG5jmH8MS8yI7TBGeLcQymQwn9A9fq0njsZFW5LyF5JyvgKaYOsphDd133jB22Se44
xr4A9CZdZ7aYukBU9bKrFGUKGlGnmr4hPTSRQtikvW6wHrjrLe0NVy0MH7JExpKlpwLMPx7dKaX/
MWefxfz7u/fBHPzt7rEaka76i1+XH3wQYilf6lm2c3CCMU7F7CR5V1yDjjTZlTXKhIK7Cx4oQXxr
Y6d1+IUwJRfGy1h41XVfOCUTDsty5WfL7b0+7O2yEESi1UHAywv8UbSVTa7bKUG6rzAI1f1bmxxY
MH0Zgqwn4hchV+dp177SkOQRacNKUt+nSnwR3cg9ciKvqyKO98xrzzyZAs7SMFNs+7XLoPqTi5XL
Pfr1hQ64VPItoUdiJmAhh33/bvTJ2PNCZvU1BiFd+qznrsdqw+pLxh3RQAjatcLP698NbIbwWe/m
YFQvZCcKBqRvfWlndfwIlunU+Bl0JyaQb51GNGEGt7ciC2GGfCuqDGGl0z5ii2v2Yoqz/Aawo4GX
NIxheOjihFxR0Jh6hio6hLBBnYA0g8gNbKLhtHXs6E6xp6+rrr9yuTp1rQVj/Z3JpLzbOEPVTz8H
s84G9Ji2+FlS3HUbWIzzM29TE14LqdN6ExOWC0bDjH2AeR8Z7bqDwd9ekfoup/08BibmV3MDfTAy
nWFYpeUw5isbWgkeZcybc0w4XcgIIsDLI7UXOBZj2wYn9wia9dlu0p6ABxuBRXftDnZkwHf02T0o
1bk3uE5RXv7+XbDf73EeNu0UvWDlLgDgoqD78Bypi9DxtO24yxLcjQ7psj6PWOI0w7l0sCI71Caz
f/TOsgqbbWAadv06zzKM9saQ2PZhGNBQ7Kpsdp21lgiQHgwsor7pKWzVyukNETLLSJ12b0QMuM/9
PDaIROie0pUKlBxuomrGNPSTb/Vehbh8K485is0Qh7B4QQH/fnWaDdNJz49gaZUzz31OXX/YMItO
TXKo8rR+GWKDBZlMyRg/9DjgeGs3Ulb4Z5qTnzOu+iwnEW9tSyuQh2JKSDGeJWG5p9Yb2KHiN4TG
87T4OQU5fjaMa/GQu56ShmbKf9tEEUCUwQN7q8VEfWZVnEOjs6KvSutK39Ik98PedQz6pt9/98Uv
5Jc3k+/OSYUXGvmp8Dsxs//wRCGYVBaseSQaTskOmmXUCsd5mMwBggfeVzDN6AB3JDi4zsHyMkCR
QbPu/NVUeY7/yUbxjydBEoAjiNcMOEQX45H3T8LrdFBHqrHBMjoTKo0QJc7JudOFO9MFuYN50qbx
FZHsEC50IsPqE9Wt+LhTufhcsEUh1Vx2fKDz91eglgx1uBasZCvy+ocBDSlD74qYty12dRXMlMjE
KGcVUUa2EDWM0t7HzEeyc4pDXP/gV7T/R3LJEXOyPyFeYQxpcO9cbfEtoiZeRA5uDewTpQFDFc+V
U3Tdxaj4N2EbabWC8FkwhZE9Pw9ZsI1WPmXnsEPdmIfbskAsum3K3DCuvExH2c2/90UT2lRny9Z+
jEa/dz85B9lj3y0VX8rFW0Y4TAAYJHEgfihwZu0ZjojxcZ2gRM7PmCuKcM9+YHw1GSURouHnoI/1
4MTOwVYQA29oCfkv5tTxVkksjbJzNyRFSLsUy+KurNknESbm7bnsA4XpLDcvKtbOGNNFYvMFj8cY
/Tm/qt8AMjcUg4sF3sh7pO1Iv8L6cJZwtNC/v6A92KyBhiDT51OTweLzLjvi6Ezu9BDOLYaE/DWC
XqbM6qUyE/AGXNG5vKwLqWtsyA/ZtjICgEqOdV63y1lUtooHBkrFf4EOUoyvNrLl3mEen5URHXiS
dc6u7m1eehQdvEgJZQH4BftdumaTaLMXqxh0fbbkyO/ANs5YUMawN+vXmsKSpAQc09gxyiGZn6GR
+8OpMEPt3+SWB1yOTyRn31T1nCjlNIDiXT4GFjk7E+8EfBzolVhsrQr8/MEVKg/M2RznSr+gxoIg
NkVQU0keLrlFl0NUyoh/jEIgxj0mfMMQ0ZiSn3zZB6sW+shPRkxcV1e5tX4JIc90V4Oi5r7H7nOB
XWK0AVcmOyvsxAlPxfJ0+eQZFrxNnhL8dg61+g3tvwCPl+XaGQFfy2N71cfCDxV60clwElSybtTa
xG1CzZB7aLXcUWXPfL2B3KBsa4k+ZnoA/6Td5W8YapDXRGLUfjnE9zSCHvJYPxg0r9lQQB9cS6cd
+9s8wj3gvrdLDuayZUYKA2QicpBpJ+zXZ9tWbM049AoLuCTKxtn+u4AAOT3lZiy9TewB3l/Bp2B5
eAjFszP0aR6nmbnc1c3oVbn3VblhyBQMngNRUYTIc/ijZus3PP1OXgtcI1FLMY/2NTQhjCL7lRcV
AKYIMXgOWY170JZpCbfV7yqlXy53qkeEym+CXFwg+OsX3J5Z1EtiCNG+YivmfoO2mnbHvGXWvWJQ
wgOp0U9n27LSXK4O6CCvpJUsMNiMwSmFO9mbLPBBx0AO/kiuxEMNw1pLaE/FsC2lTTuFZD9Ag110
yFsZDmgGCUi2dL2lNeb90nLihfFUoV6icVAHgUlRfHdZLWE5ev4Np5b6C6JH0ty2dTuQj2FPYf9Y
5kOhXxzDX9oMspmo7+yQ73KaRztseP0Nj2tH6GAZP8p0cMlVabLkOcKZEAGEModyFRhInA4DUpgI
N9fBM68sYXTl0eup1TfRUDTuVvnekOzLfOYF/NcO2eO7t/UkRmswtKq4LQ7Khlb7ZQxhte/UG8SO
cDvjbdAQtkmNeKun0BwvL8hlDTMX48tHw9IFxWkILQ0OfJqQ1WUtDDSoy3dRk9DueBzs05ehZC3d
R5Bngchc3DKIKCBA40mSxxDdW9D4ZbMRGQv21TPlOEHqwgLjb6sjpmsN2kp6iF9OlFgSD/ZW+0F7
VYDVsk7eNluGr7nLfV0aDpJc5P5y85wkHiJYkhHSyzatwcorR1OhBFG/wPe0JjF4yRwbh7Cvk+kM
mYfNChGjCG/seRy9+2FkMnGKpdOI9RhyWhLyKIIK1jVVVAUrCkpQ83VxeWQnalyIfFYPCDesxCDZ
cWQAU/pG8HsF56KtKIzftvDsbYSWdJ3ln8HMq7+mWtrVGfdl4EX4NR0e3dbYH+yKAFCCUuwGd0fl
BKhs1pnV1zF8Wad0jxRkmAyjXcu0o1eW1uj7g7xlZ40aWK8EsDWdee1ljYEUr+/qcc+0Req9lMlU
nmibiuoQTO2cs3F4ce2uiWyBXV3bPfAPAkXSxN72nLzTyxboCp7GZZyK119ont2kbtQWOctU7V2O
gu/M+BFFVuhu5h+JVxRkL2lGM+Oh8z3ybnz22BxR/gxhsqFzRCdL+M6wz3q0mHsnHedmgwq0cmDZ
AaZuRjAzcWgDZFSnxKH7xVJYlUV/7eAElOyFw7twmtyQEw5wjZVqoZ7trqC2pZwSSZ3mDDNSUzFu
MMbJxFw9gPC9cngqBE7h2lh+7TVn43Yyq+alEHhObiy3JxsPODKJl4ECAXah0ZIV102Ry4pPe/RL
MeOWcgWGvby0WBKrbV9j1+JTrSy7gUzwXnplHb8dk/xB0WlV23AqC/vVD6blNVr2+PEefFosRvOG
i42BIfAlXCEOdvHfzXvf8O5z3eFJcDOWLcNfZAVzdcccp/YesPxenkU4L2dZZvkceFgCg1vusO6g
7VhBDMv8vz1zGKD0izavp0e6cnaU2LIKSHGou1C8TjD+Xc4lVoLYYffKLbQvDeRbmXIpIdy37f4y
UhxMtVw9G7l5E85T299HGZvXrqjdzHnoOTadfe03zWdQGFSQ9/X5YgwG08KEoARB6K1+/wVVaj2l
M0Z87r6avEh+m3iQpEE04KHNyjdjBPZjWKuX2a58uYJnVLTnS/OVpLFpHOdosoiP+6Rp+MdFeVBJ
6JqgLcF5Cz42TCl+S65nNcn+MnzOp5hnnRY+u2icIrA8+27JiWapoo3+CqlX2Ljndq7/hviCPMOG
vcAD/+Si3lfudDKwpQLPAvWFMgWL8QM1pTUmZAlWluybLIjbvzpcepofNRshs8giyKM9+zJ6LOGG
tnkXit5LIb/Oorwuytx09lrZ5XAVOBCJdw1+oNVnubP/6LQ825V43SD8WBxGreX6f3mSVo9qKh2j
bE/cr6O/tF45a+gHVUkmpRe5aNbJzLb1F3cSbkJKfNb63n0N7DidPHf0uuyzG/axnseaN7BZUp7L
k8Tx4sMNs3rtKWMoy2MgJ7FXlsjyI3SH9Is2rSF/gnicLVjHEG/noEySA4PxyLpxSs2l2CpNyocR
Nne4U1af2g/QhoZbJ8AF4vDJg32/2kC6MOQHgbPhPAV2QJv6/saZBrxkgULtmDU+rY+VxtBNCjGA
VsUIbOTRFaPhfhvjFPpMDCmyesIEObFeF8uPFM370jD9/prE0gb+Amh5AZBd4HkLedDxPHDV99ek
k7hMcHmwTxf2Qlp1WCJH+ER1t47fR6QyGm6CW/HbThkR0FYd4Rzl3+c8K7KtTQHmr800w57ugmHB
sEjzG5mg371Xo9U8ZrIBymH8SqnpZcigghW5TQPBvcOoXkXXNOqYv1X6Rc/A8Cx0EkHOmctxhFvj
mn8WgiL/dKHZyCEq59sZs/161yRhYj+2uQzlqRAm9Nnf35q3r/7+1ggWFrMF5gHsEG8d9i/rvB7d
FqZw7J14aAYRpXIUe1x2/HikbKqEdbCSPrNuL61WMYSWd6O9mHTRFJWUtdNv757AH5uAH8pyJH8C
h379YnSTL689I/CP5ojELFiDZ8bOC+6n+NNOWM5w70sEqXASKRUw2qhkhXW5VYoTDVIfXU9ebR9N
y2ztk4M42eBmupzP69/fgH9CKh43wKNFxumJRImPG1FCFIgd4qCxx3FZ2jee6cVA1kOXM64fJrvY
OibuzX9exuQ1P8LZQyxDeyUAiv5v9kWetHgjDgpv2X7eL9WmgkNGPZXuE19QOE5AEAjDh1KcmWI3
/dqEr4MltOjykIBN6jEwO3lpcUKLq+oiwRZ6manPvsM79vv79R7zYdgDPdVfLBJxh3XZuz9cn3SD
whZ5XB4RJy9nm/u2h1hpE+D7boukWGO3VE63bVPL/uH/ZN70AdZcLgFSJdxcn40Z1MlZdqBflmyT
WmaDH1h51aWN5z+x45Qtb9E8jU8o1gBjcl0E/QPjhp4LrFW9ZIQyd3YO8aws+0eSROJZ03vKY27V
if+tkNHgKHzFLPg/J3eweHFrHCrMfTZovB80iRMCaTDmHtQgC/unViKGgf/7W/uemr58L5jN1F+W
7QR4A/+DjwB7RopxofPgggDTKmnZRWUxNPKoG2kMT2EftPYnG8CH9c8Jx6L3XaimbNa4Bn48V8Kh
lF1fzNMulrV0DgCpttiXhA0mhBvDzkMaAO/p7Mm4pwtJG0ufepknVwjVyV745JRbNuJfdqPlYshh
8BiTWBLOqrTfP1oZup2KZDDuGLLx1Ojce1tvhMbtydbCukE8y/B6KgcxHRIQ3PIBblNH1/H7J2F/
ODCYtJrINIlSx02RWu6jCSoeFbMsoprI1aI0/kYTTVIBQQvFLcLcioHYxPa2lx1OI7fCaQcUhHZc
lRqOUDDm86l9gwVCxCy4+BCvEnPADCwbb1R0faT70oeFekYRIdXUnUNKXX2D5XJXPhaeLWqx4dh0
p5tgUrV6hShWqk8eu/3xPcZxBJdIXI8dz+FQ/PgSCVww9YiE5ijSHqBGY2RQvBIL7pN+qPTYMC5M
QwYZMm2S+8t3uIBr4o3LeuHNIi2miDTH2p6vlVO1dyma6+iBdk9Hp6pFmPIl4k5WDRmORbftQjl1
O2oorV6c0aq9p6pI5/4bMRii2sC/YegJZ8vLt4M3RNhn9uNYfTIU+VhG8b0hY1J94sC6gNYfyihQ
fM5B4NJjMKVsEl5rL7gjOvvhybFHNtPfr6QPrpxLncvEnhcLfBok9h/FN22KYbtmme+zri2xT5uX
iQraNPO2TBMN/9rHrfHod+Bl8LIXeljQS/uucAN0Nlbl0FL+/orezBL/844tVwRQvhhkShv0Xn48
YbwQGdbQxfV+ajwv2wbosZCaOXq+rzHbildhPdcafkYSXeeQFOll3uZ2gi4r3zuVWQURdKIi3+Uo
X+MV/AcDsKjRrO8iGwS4R5oY29HHIOmKjpA+e0pNc18q9to1wT7CPChnxOaf4DoEWtACqmav25BY
9Chvyk9qvw8PAHNEhmBUoRA2eOw82w8HVqdaJJljGu4aRl3Jg6qXRHUjsCL9pHrTrXeUw+HwZPuV
2/+rRM5yXDm+pFo19W3Tymn8/skjWLax/zwCrgl1hw1tQv4vws50R2ol69pXZMmzHX+dc2ZV1kRR
wB8LOBCe5/B09d/jNNLbFPpAap0+3QzldIbDO/Ze61k6cgmbluzv21yv+b2aOjdhmg5SYF9pNm+W
PG+1gYyltHmiP1kwx6C388NFdmaam7Gy9XSP7UwzP0mP9sxP0YJ4vF9n6PI20pi8NvX2KqZsgXSQ
pgj666wVgJSX6RwuJQrrwWZxELKiiQQ55N8/lvH+2XK42Z5L/pbLQYUp1btnq2ua1tLQEhxEoeh5
u55WfW5vW2HtVzxmHQyu9lx6aWx+WntmCc4p2uVtszSts9p/SHwBy2eKkO0dcI6ZdaBuWud/XOn7
9wxXSv3iLXMjnwnS+0XRgIqEUh6Wh7yc83zXRRpK8tJHdfhZEwsiJk7cttuW9He8QxvT/kUA1ONm
DBkCYUnvbePS5tDPuTw0XYc2c82ABCSzpIOHuvsBtTf6+kRBVtyZqfPvfWW5l/+7hBgFkn3G9dNw
EAatgt+XkCSm1nZIPTkpxBbOV3J2woriumfCS1c8ohXsltoJA7pb7oit1BfaRtzumGoMzqmP8rIL
WrbAQ4RcMz/oyuy3NOat4VJaoDPvNRCT/5Ixvb/pCzKWswZQceQt1h+nMM/NzawoU4mmd0Itui6S
xBU10eFepNPHgvu3rbOOiWI+p9FjzCy//UeRhQ3njztHvb9M+n2TY+Efdy717Joyy9BPTjLhYTBc
KcQWZ2rXslMxUHxuyozeDWZPfYKOXHPOh9Cw1H4VKl372FpZaz4kM8MaFLq3J6+KQTy9hp2/bO43
ERZu25nnjM46Ml98LBif92VR1PG9U/iRQBq5/N7EwC++G4VifRS6cus9jiFP7HSNxuV57YNzdOSQ
3sDsGV6JoXb1E0cTMspp0FnLCK6rHi2hueYLw1qSpxLiZcrvNNmGR26CMh/DSW/C3Xqdkqgoppp+
J8dXA21wuG+tfJQvSLlph4Pe0t9GGwQKo666Ki+5GdvqdRodrd2tHwHbeswf1SHv/dRTu1uaW66d
O2eEa/6AkFBPQ2aHHKEfG3vUsq/ZYMRqk6ioje61Fvt0extQQyHhRlfukhk99i4oSkTIxqGKm5ac
mSJHjbPXU0Ln71u0l9rGAa7tE82IzrY8dK6zTNduogUT6Zj5UCkabLukD2fqltSJwOVlhLU9sqzM
BmfLIo5r3JhPLSVhachsm5J+xDrwN0ZNOJ9ktGySsEB6PQps1s0d7+FkJJNc6+G1GLE18WFjB9wq
J7GlbzK1A6tBK6Tm7AY3TwEdDnT6AuzJVOlAVGSCKwo66idR1AyHoX5ykT7Y5DjQbpW8ryRbcqc7
8bRvW5Rwm1WMVgCBcM8NFkDzYf2z69vJ6kmLQI1rsv5oP/L1ZZ3DQlm/SossQ/u4NnlGb2S50JAO
m0+ixOy4z42udvWdFUrQRGkGJBtC13LXcs3l4gwfhMLPYVTgjFJ/jsyd0ZIo9rOTlZ6wNvn0W0W/
KNzXtZSgKGd8FFl10JFbPutRlsU7z6bffB/JrAjR8pqJOMwwXL0DmMY+vbCJFuoMKE+1L0bu6dMH
4gyKBUwHi4N8wQzRbb7wWOGDhtYLKIAR+Cx+slPR1uJpBFzjjsH6RcsR2fxe85HlHy0YLSRSwe7p
27uG5JD63kq8xvpopRiM/R1fmIruI9FayJC6XgisG9VUJz/dGkznJ3CX5nBKZ3hq97jQFThOD0k4
v6lIeO7pGvXeg4zikPkcDCMkJl4lQNoXoPyWFTA2xxAYQ33AikMXC9O5mA6aHxXMfMaRkJ1cYe15
acqG20sOGDccEs/gNQweU/xPToZA96jfnsWMpRbiZGiXN3REe7l/BrPqwi5wRI1wLvDNlD8fRQgQ
gxY3T/fGGIlHwYJfQbT339+RNy3J728YztmOSZl4c7Wa798wwqnQOtoWKJFEfPOVDbwK+G93RLRG
mpmNniOw3J5/trVT66eCcv1TQuRitoO23qs947bBOOBSixczEMr0UrK8XkEZYb8e6xFn4OLtyc+T
xXPzDDswTJ+11kjrzcwRJDvUGiPMByunMtjiGJlJ1eoN8d0mWck7WA3M6M9zJJEzBtiLCjcohw7M
VlbnTkIesWtPW10JI9xoQGrCDYeU0bWC3oENco0iKKxkYNV++pwhUgUfxXIuQC/l43SXjebonqsp
HKvN0gaBEijjesNMqjc22Gjca9Yk1b/0Ws77Mxm5EwxEIOUtzlEaLO/KQtz3CVhSU0BvXG4uT2Bt
okYNv6NP6ccAdW31rU4zUhgBZfqvSIHlc2hhGAwS5nnGRoaU4TicKkC6rE1jU/Yl7/Vy+T86Mg3t
R0LGPEWYpCBFmURO4uzjISpIZMvK5M6C0ic35ZRb8XkhnS0IqbgD95AP/VDey6iPhudEswHolx5G
eY+JccOxze1eZN/7WAQchY/JoyVOy8RWT31Yi69d2urxyewnZz82esGAsuDIFWjM6rJtGpXMkBOd
0OYdT23+wQUb1W8o42dIaZPKh+0YOfX9ELJ9nH08ShtUUTS4IMbEzSac4UJu0WPbJa2ctP/mAwM5
eQ22578/DH9UW8KgoOUUR92IPOL9aTmXi7wFIOmpHLXxc0zAGExPaWBKqEIrmZEzUn+Rbzd27de/
/+Q/xZh84UiC8QxDHXfEew+vqpsFZZ1b54G38bCdxIBhQUSSt5WAUJNsJOoT/6gsTwG3FH5HpzA0
q6/VTaK5CluM1KfvYHVmRWw4Spv6o03h4e8BLWuBdJYhyliG/I354EziLAE3FHz3jVY/kvkpQTH0
C/HaE5M+XkSkjOktQfU2bFKsqEx+qxRMygs4m/hDyATdClahCY5Q/ubE69kNe6Ou4gPGVJnfpXqX
0jmNQxOjHh02iv8YaWeyQQG6qBRG3HlPnGUs6xmUTfNf1OLegqpW6NmDRk3+YqpJfK5dZXTbtg+H
84QF+2qIoih/Ggh+QCrxrH9nNDnLHawMtsjo5k510QSBV6NCaAjmheLvpGpiV5vQrRzLwRHTF4hz
86e/f4Wc9d+VnNTo2IJQ7uueQ935vljvrLpqkY5imDAJWfzMxJkJHB09LmwV76S343OXgiz6TtlW
wUVXlOMPSdliy1ols56Nl+jkYCX6qaW9dPDhiHDeMdQpp8c4CWFaBnpFitVYkX7xliX56OCuc61k
b8dpKe6YAhB6klQeTEEtd9o+YGyLV2dtFpda4gy7ZOBzBOgo7fBBVAD1X1oldHkXSuziG4G6dkF2
uWBPe5BiPlD4pUu9+qNxTtO+YBtvqm/MgPLpLB05H3UL/BGei5IDKVDYrkc1Myf2Vc8wFNAhSIxF
WeJMLLBV3BX3tRFjEqKZ+2FVWKkC9P5JYGF78MpyQnCYdiJlBk95F6y6qEF6frTJUeL+x/JSwD9v
7kumdiOKL0ebo00Y2VYN1JONsA2aBvQuI3s6dOkS8sBqYhhv0/vAiu27Tb7tzQS1jzeP2GtjdEe0
SgD1QiNuB/59dZmuWqC2CeufiTVkztXtRxfsvZYyGq/a6MlrbFUc1tEPkhMKVy5MziW4THiTTIBq
5gke1soQ47Pewg7sR9CdOpoYY0+zdWsQ5EeDjDCgTYQFq93TTXNP2twQ3eATvKrvbAPCzF041ci8
/r5wb6/4/ysBbq0ixNALbcMEasEg9PdDZmJS4AyYhw9F2ufteb1dsF+Y5nO8HctTUmj5+EulRqsj
G5/WO9JT0KCRqFWJlZ/7EG9zkZhqx8lhdDclKZrHdqwZ+FTexM4k8lKkp4LwZ9wDvMk5MaW0aw6g
cj3ODBFCvZnHljbJfyXNjP78989JN+jdA7qMKomRYmtfDlgcq3//oMicpSY74NGkbzIQ1xEItGhN
FBqpiYWM+3KU6BCqArvtzgZ3Vl9ZRUiSmJCDbprs2noAherw+oyMWUeggrll52J0wi5n5KFzNEXl
GFtWEACYZpgf7KW2PScUFsnBycFSB8S56OUbwANxBVSHNG3g/NleAcvwagHSoyNNa4zmzekLF4OH
y5s7PWR2lr1OLVXi2SzoXNxZZg/KuZafHSTMdcAOm81vCLupBvAje8Nd50bTBYocBYaYI+oZDjxt
t2uMzOuPAN7HIQAKkLx0A4EjGxfpDIHijs7HiUA2SsQ6XGDSNW6+BdXSqb2fCi4QW7FZ4MjCZryp
bb0OwiqmFpMALvfSComixXzVus5HiXMhvEIfRMBnJHTST5FR9DiufN3npaNy3dzLktogTOO52w0S
a/elqUel9kOt1+XWzKl+TmUs4CBDQE62mZYlzibqIgohpdVd8sKCoUZArhXhBp40THpZ3U948Ec/
+g52MLkWUzhlj43IZpMBXyaACuO+O7lxmD0ZghDCTW2BoAvAaPmM+pF1/rfOeIupFRBY+X/nLRER
vMDWl+u6C6Gd8uOd0BPYADjWvOaUW2MmoUYtks+iduf6zrUcEp1vqlfp0hB5gFbo1N8YjShIAzSI
Az0U1U/LTKW2yxTnmhP5AtqRE7LbPbQeqUJgMEnvKGFlgc3UYLOf3D4bHrUEkwGpwi5c6zT3+2Ef
doUajuFEbXNfEgOztTh1kRQDKO61KzR67DyVpPv+63l69zgxZqfBg712EamzdbybtyMshsIBGgH/
oAU5diPGthePmSWrp9Lnq8dhLwePOqP8GplUdRuMI2ZPU6QanG9DX2EmpLQAdnEAgdFqL3+/PHNp
+f7ftsblMFbF/8UzT3sR6fry6/8zQBxIih5SXEukssfEkfmdXlz8wfTSwNPattlPt1qoMz2Y7Zwb
hyspyaMHf9ztaKY1oSPupC2FeZfHdTWeUoPm9aktAO0uaeghge52w1ztXhQV8qZg3f3RN87z3Wxa
g72XrH7vw5SGKvxHu/v9EYKxIX0toqH4YXwJ76tFywXMmwC4vWQ3Gfs60xurgfAAd1a+9oDeggNn
hvLA2ZUwFdTKn/r/xxL9XirzzsDjBbrTIq+Q+QqKi99vrg2MDSlykxw7IjWS50HD18mmA4oduSrH
6QuFqQi3Ud1a3ZewFfGAxG2qsuuEGDH7MDbmlHytG0V0FxDNnpPy2nwjWaP8qEneHwe1nAj/9Q5Y
Dlf/uyiY0txOuvZiHkP+8u4VkOdZ6GpCnw9+A3v8UrgZrdu4NrLohGq3jr/8Km9cUr6QJVm299zZ
pTbvYSnVcushG/5X6f++bGSLxuLi8BjBvFqCYn+/lU1NORe1CZ3wIaHwWGeietl58jHEIpa+llme
pKAeB6YDu56ZtHOWLRrQMM6SnerszDqycRItQG9bw72wdh37yli6xH3t04K7tTQRXM1NEdRS0d1b
rRtjQSLF8KvlIEcEnMf5NlzvSUjk1bEcPZIAsw99Ue/W3hTIXxsE+4vLcP1Ba0+tUzErruGrhtxy
U/esYnhX5nRYutyngzXgXcHXak6d2EC10cPt2vFicjPRDIE3SO/Ouf2BtT3Tw65LH52wDa07+A8q
ASiX+LytEzJkIba2dXU/ZzGttnVCooU4QY/O2NNSW1tkkZZHCAaUXExEDghIeWlUmYR3FdZkDKEW
buN9JiL8If/Yfv5YaYDn+M8yeOVAgMjs968V6T62fw5Xh2rK+uJDWY2z9WKnOvgcV5+WLuStlluV
w6tE2K2tWBg0WihHd0Q185tmXLWckugogZWkr5Vt1pNU3jDn2Y+pJNQj7UeO5VpCiMSHKPVQoTYh
b7R/TRTfr1OiJJlkLY87VRTm7HfbPRGepJ2VTnaBE04JmEVEGd2vNAtXFiJdeExGjIq74nYcirBC
EYaFxFA/hoXh/1QSWgIS23WK70OduwapKcuZsOhtxNtpBxfwY58YC9hp7djqZsoNsGmJ+TtRNXp4
UXHJ+zWPIj6cabX8+L9/Z39sq0snDFsuRhqdycv7zSHSe9tFH9Tj+DAibVti73uKega4h1gnkvWT
LKDiH71cWfQrMUn/U1X3xyuLgyMvVHQaAqaS9/4W40hlVj/Z46WsbdalF4UsbYd3K1OJ2/SwTaBH
7xAua9lmnGoUCW3kiIdq1qL0iUeMJx4PHM1rdXv6/357FtDZb5snx3yUOAgu0CzhWX7/Rg3DBoOM
ZWjn/vZF9CFWostaw+sYpkpyhyt5or2ZDFusCNTJuaMn15XUgJkK9XI42/mZWC4C6yxavQbBA/Fs
HH2dHNprg2ZeP09pyZ68ftd//wDW73JPSgJvUewSMoimFe/De43sOI3+oNEpvljSybJta2pSp4uw
kK5yYqKGPdh+z7pWA6rrk2PYU8dh1h4imgdl1v63PqsyS3vItU4WnvO0bJxHstzZXNYqT2O2gMP6
5oqlq5bNH0LiiuiCaKC2D4xSWMApBVV+0UrLubRWPNubLp/j5AFimrYMdpc1PgNzYtdsR+/b32/B
7+9t7gDHf+zSfJMIFTzUub/vSmZOxoTtNw7e1ZznUy+qrNgZZGeAvFl3TNVruf3EDMloD3//2X8s
H4HmiYKBO89//yFJUI7v1XPjaWCSSnv4yeaYdQ+kSum8YiwWdrtp05GHKpaxTbZaxj+JFgCv4fyj
ekHK9m4lk6cIydFfUI4QF1jWv9+GFnBJPxZxiAd4sePMRM8Vd/B5E/JaxhQrjCCUAHnnOlRfCVgN
Mtz54widhV+whmYBA1mYu+/HydTVR0KIUphf0ox5obqJz7ZdePSZ6oAu5jhdVe4t1CMts1osQauV
Yb7RgRyvrdwTJG/Dvq66m1Vvua4iYmHA7Qi50KSoambcQTEK8NgOrD6T/Q/klkb8DGHOUp/L3lb9
Oe/zOiE6EwFKAEaZ5pzuI3G8lO2AE0CGcmAM7t66Uw6+ZIBA1qxNfFinF+2vhhUI7OVq1QyC9pFQ
jLD+3tiRru51pMb4qUILGiwhLEyqXJw6nJ2dKe7aLynTSbjnLtDhS8VJvH8Om8b2v6QQODgPzcxs
D2v/ZzW9rQa4qhjchblXKFpLKuYIe+GswIX/cu/dlOuR5+NikWJ52HwofHhA/FKrPhBz3WnbVVpr
domhnUC3RRZJPCG2PWb+DIPcoVfJblXAT2Emk22KPyVZPCv8FK1HHnZYzX6rbdJeVZ9rK2QVW65X
zWSE771MUdqVdBQXmwfyMNu8mpWndbvV77J+WZbDkDberFgGmtdtdWqBX2QbbEbmeKTeVV4drCSv
1E3oGMLIyvIpmIycMx6ohpHPm8agVQ7JMAiO7Cv7ZEwAVT/G1P4+JPSFrvALuLX2iznb4JT0+l6g
7uXp0eIfVhWC9CvmyeCYBhl1CLeZN2fFGOjOMAOKIDYGUhO/bqQsKDW0wFwWz9sqvc89jzuZeiF3
XliJtHFJ6j3Kh84mbuHBigaBpO1GwXMb9r+zDmOx3FUISdwDYEN48Sp21NIAXIxmQAYKt+IhwMWy
/K+JCT5r+3ZWnpqEl/t62K5u1s1loMNv+lUswFmyNw3xQv5JypzpL4OghqnnZnairth3JWImIMNE
k2H3azWCzfHHLOZw84YtIzO55gdr+AfTe7Q5Zf7ZL7vEfFr38GgFl2koUvhdWVnzBagFIlIGXTVy
h0yacPp57C3DuV9PEOT++PTGdTV56T1mObaIMuLsVoIQD12/p/th2vOmQe6XnO1a1UuKZUVIZO6a
Wr3Pl5SKg6FMukyj7HwtIMKizgB4LMt/9aG7IvcWfGFcafI/MwcC/8wD02UHxCsT0TUot8SujcnG
fBpQGmaBlzDJPZUESLTEkTF9L7+VMm+SAykuxCEGpqkWwxzvHq52SquZ+8vkzW5eBDSF55SA1fw+
ouUQrI/n6lVNW2V8THUt9r6FUU1BN+TobJ+ZUxJsGEhbGxWw+iX8ZcKQZF3I3OAMNVkaGH/ZeFO/
YwLZkUFg1vF8VDcfVddNpb+l4abi0zqhIDPILC91lE7qSQH/C9BK6xPyAd+dd/kynt97aB7JBb1x
gFrhFIc6K1J6lZZL11F5vPgCLE+2u2U3WN6lC7PCvUnv1jIbfwlXz5BV1RvR0Ea8/nLoITJAAkuf
mMc2Rb5JW9xXRGpFCeBUON+VYxLchw5jfoRhCnuNPtoIqQ69RvWJwIDE+LDiV9a/r7zNOcDIhf5n
+L09FbwGPO4pK31jPqzd9FVzudbAedZzZl2WSjeeIggNqM99uicnQhi7nPSJzCT3bDb16TNqIcCK
oiMv8FUQygH4vpfyvqbLsXWhxIAHNUQ64R9bAJWVa2GLbjOVZAcrsl2NufeCg1s+6PwRx70oychF
R3XWMSIMtAMbs7uD/coSLLOGLjdMRcJDwYX0b2wRvjj9emZvttD131fPWwT809z7nTnmr3w3hNvT
IRrjnawGoZ3XjTbr0vnnSJFfbbUSQckOsJCmLmiwldr+goikhEdeytw3/aC/FVOZDqokQBHcIFxZ
5dm+zmiBE0XhL77EZNDxS2a9yQHLBxPATlfe6jiPzZ9VUJoLQFOWpnvnG33YX5yqtZbH9MbE672S
G+olHn+aTAReiqiilyKQ/hYGRn1OUIEZ1P80jzWdc4nrD8xsJm5+frF0znkvfgGE9L5uXDYz2JX8
FetD3JWD5oN89Tr3OFXzQlHP2BnPfVVbI5oGk1Y/kW8ZPtU3TRq8oleonAnLlg9BgA/+3hAMB6qi
0vHVY3fDPuKct7N7F1W71e0gXLOkcz92uRNONnEnqipM9QP5WWNdBev25juD4FGv/bbjtRXefNO3
m4Mpmwcl8XQubuUDDFOKOLIPQd0RxrAwU/5eCxrvT5O0lTnoeCgkgTvYzvtCtCs1zMRJmSELoPhA
nxKyQdh5mkewVIyG/Z2BkqkeQHuO6idlyCJKIY2a4sqpct55KdPykkOQ37Z3a+UqrRHBzt+v03t/
nfSJdJSlTAuWoHlkxb9XinpTItd3rea8MjVHnMJQFfAOqwM7fgVWwnCap1JaTD9g4imEFNgImgPA
YY41KsFEuhYFuCcx/KeQK4l5ds2c6KdUzAnE+GSMdtqNH4qWJBoOnaZn017OZmceS9SWiI30zioO
KEzDvZW4enqARToBQSulThwjlBLBE72YyDlA02EpXVJISXZuFd4ivS1SxFaKhFuTFJ9mB223al+T
vApZ0nVmJ2KbERZ9aCtfFc+JpHI+59hoCJjCkDnush5wPyCBGFUfkNXSr4AxeLR9lcvU4ePqYFma
/lAeVizuWtZOCKigLdx2kaoLl011nf+NuaIuWLGQheFr9lYZNAh38GdnMj0sQkoOpt7yuu3ngpJj
9BY2Zb0aXzy2+cN6SKpv9YVP5Ych5mbIRwfLOo5tZpobPO5q2v59NSxA799PwBzBwUG6aAMczg7v
255RZpRzXdm4nQCCUODfIAHzrX5ZEQ/h7Sw4dDlBdwDebxblUdhfyq4o82+qcL6tJvG1aTaFDCE3
Klxwf1E43SW0k0KCuJLY2o5Tn97FcZu+JAo+14Y5kDFucXIvnx8awEPE1MfY+SSS+RuDBknQtjkR
1KuxtvVa3vD5DeBbG45+qqeymq5V6DlfljAVVN+9NKIzYxMjZrpQz+If9+rPW4UVjycGFb6B0+l9
/yvnQ4WwwLUz4g2cgBqRmO2O6cQ03tfhkFwb4pDCYKoSxfFvuIkj//5lvZPAc9Y1locXMYcAXkfL
4p20yWyqydWrNrvU0szH00Rc5KdW+uCtLAJ0podEEhuyMXyc24eOyhiyNDCd/rh6JdS60m7UqYwM
pujQEr1YHn9ZkjPbCGnTkE297YyGmc6vLkA2G+renGiPB12jUnlk9mubMBWc4SMDDyM7ZDdWwOq9
//snhv3y/nyP1h+lM8cV00Iv/Aelr+3GqVNKkydAW342bercKHsDMImepZLwrxx+jsuHdXnExSJQ
W7WIQ0LE7V7cgEIyWeiDq/51MC3ap6t2vikUAktNMn76Wc0NXd2ckea3FCFHdUXQ7b/YllHXJ+aS
1ucUwKLPz1taeOls9enJhAYBd/0mqkxDtrKXMemb7loyWAFqeGunid6uvsTYYt0dhrhUbddriVyB
Ig40OFK6ddYxOxqoK3TvrCyMRPa11Wfp0edeLiv2BbLTlJK62lY1KqudH8Ft3s7EJzbBMOhW97Qu
R7h1lEFo7pdz6q2xrc8RV+N5DpEBXkgG+08kMJOzs/ln/AIBBHT4ejlpShrzq9vJpYGc5mj6QuEu
d3RVgK4N9ElF3ABe3khWU9sbj7O0azHAoNSd8iO65zF99rQRTrFedLjJd44LMf/n6lFZ6U9ebXrD
rpn5wPtW7zTjk658u/iZRotMYf3KVkJh48A4wMLVoFJHn9OJs0g07kffa+HwIa/H8HW1ya3bMEFL
fJ9RvZAl2wkBBGVzDOSAg57uz/dZr8fZF70jdPFbY88JpbyMf1Sy8IpHg26ovXd07RODYPIZ12FC
bVcsFl1EfFmoDER3cXIzh5F0a9WussbVuudEFYaINrZ17Z7UpxBODYkwXM3a8hg0FK27Ie/o1EWz
NP5DSNTnB2ENvXV0C9Dsge+0AAgDy6thH1jwCU6wctv6W2dib3vmFQfxMLcizmQSuz4fbVU250W0
RO2mnd5/XCWxPQ/GtB/KkZDfYJXzJgxFnL0XKz9+kU3nY5rTIRzf13bNAR2MPKbmT2Yy0Jtddc4W
HqOJxIApnk5Z2C089qHn2lzzjVrfPRkFmV7ubJovmW+Ty6VmOxi9ykTKZ3v7pCRpuetspsLhNR0A
/Da5sH5IU4s2LdOe3VBpy0i38hBMWs6uSLXoksdTdcfJeN50puSrSW0I/xX0+i5zSIdjTDU+orzy
2dudVp5oQMldJprw6sTejxkt3T73mw691ki46GB/KxMNQWTd+i+E3im0C2I8144bXiI56vda7CML
wpFPY6uRO2vO5yut4Ghft556qlrSMHV9Ipu91MpSbaA+ePeMAputCsujNVRqR9sMH2ZBnGgnlA5X
e1ZGIGQWfWmTfD57cQNyhZp/V0x2c29Ec+QyKqjsT2Yf69+AcRCzp3tio4PIRHykRffVUKPSrzvr
MlmjfUgMHuWgh0TzUdnTdHLq+gNyqAZQF3ivLTCj5AInYrqUkEP2PSOla8Pk5jAVYb7lhGHvRk2a
e8LLCaWKdfVlYKK1afXJfwprLflko6I44bYzZGBVNTlNEzQoZZFkWxu8S9pGS0mOFRB1Wm08k3I0
7qI5i8iOLYYt6j6hL9Yk/ag3FHGzmDJrS4/a3KKVtL+zCXNobSDTnjUyLvdMStsnrTOjk7CYhOrZ
qG/L3nyr81I++FFl7gXxwgDu67tSix/zWVUXhkzjLkwmUElebM8UXnOx1yecaNuodDmhoz1Xu4ZZ
dIzM/ZXIdX0DHCre09CX3+YhzYiXNrJXVY4/9DAjOimhFZv4xVe0/fq0HTzGfS/V1ETmhgTzt9Tr
5dExIkLQRMFuw31u7W015nPQtMPjjKyKrHpEaKCbza2QiY+2ZLTmg5rKziWLtE+a7TTmaOkLEKib
hmn6ByM3IS+b6Sz2pawsbC+zz9AgFpvIQYKkuoxYhJj9bW5dyNAW86N+jpojtDzvCwYGaFFGLo6i
1H40li7PbeK4m9Crp/tCI/nO1GztS5naySvWblIC+rq7o/2TvCWa8io6NmZxsUNTgjhTX/MOQZu0
Sv9Q4CLegpL266DrFC52j50XG40iqd3k6MrhMtS3nt94TyWyhIFwO6WesQURTT+g6G4zoqdQrhFn
XVSi+GGoQf43xPZTkhrhf3nijY9OZSUBUv3xk+olMZ2WO4hdaThD9ab01HwLZ8EUjDLJDVhfyQfP
6MUdRh5c8532HGIR2oUcTrdVCkldRd6D5nF+PJoQWwj1ijUdYWXF7Ayxp7OXtp0cJs0tT36mpVeE
w/UBk978iUAbEsR8oe8awodfEfpmFzcTIU+328BMHW0URFp2V7lkoKZaJY6eO9NMTJylew/iwEvI
PM74Ra/r6p+59ORDJ+jEGEbdnHPpfrTj2nq0qEiyEmaUTYd/hx1w2PgqnTeZF07b2ppe4BuGn6mF
R77sHm1ParQvZZu1jyFdE7IwJvkYTfqjXafNRmWqOSVDBYSp7QziP5CIt5oERUjCeL/JzLQ99H5J
ANvUvwBejZ6szv3h99PIftSLkxM609GaRnEMFVlwAW8xj+5PNn5JvWIPFbW9G+LY3pjlaHx1a2M2
g04NRPOCjNqgFpYfLAs1j+WUTRx0BIB/rJ3ZuMpa718LkTSvgjf1c27JDIEtujCyT8mPgx/Ufm+y
ojgQycOMj8cAsrWXHipDwO10ETP5hOdtnLif3sbUGQKWpJttKuI3P5iRK/dhSBNxZjuhypLJFyG7
+W2ukNYtVuVsJ6j6WVFIwD8VdoGmgqzcwO8iLyB0sDzZeFP3flENL8r17318LycLC8YjVKfuAW98
cuhm5vMsbuvBwboUjH1UHYBME0/NDKe/Swhm/pjGkLpF05ofMemDYk0c67viMHmiOVz+p1rlX7y6
KUEGmmOzb7yi2FS6iq9MLAi20yZ/T23SbWAZ13Qjo74L5iHrNtLOv+aNnt8lNfi8wA+FdqdNDZnc
PfIGfP/JwYwG/GxiBA01Vv1VIZoFUR+J+0JG8s3uGgGejzui6IV+TuVcb2oRLcnS+fQlTfq032De
INe21gdCsS1GGpCDvO9DZl7R9hSfi0m3oHoNRrMlAFnQX5Y0nnOlgN3ajqDHCnZgbyS58dWRkrou
1FxS701tJl5Ra7CI+6rVUexnFg0LT1tg9pF6SK2s+1RPdflEhraYdth1YolCIO326Sj9F0B5/q6s
1LEIyX0OqWbedPx8jrT6XTbl3mbwR3Q2RkVIq+FgNC7Y2HlNVk+8Hduj3Ylpi5WkvEupRQNlSbiW
Rprveelk+9LK9iJ3I0KxaYiPzozYozPwpUDGPXCfrhocwg8GssAuCFGFXrUqJhUJLjByTb0mp7PO
x0Ouus8OnbqDQqp8Mg2MbIWILBAGRB2kUfV5ZIvBMTTN29hxCet1O6c9G/n4BWCOe09NcZ0G9gV6
/9q+ds1TFRkAEmuP0pnyc4OqsT12/ZB/5SSDKG9KriHF2UIFLncezc+9aDHJDmgetpQA3pZc2/Zz
XYbZlfgDfYP8J7sv+1a7si4bKp9uVEHnMl0ekfLzjjNjWlrl0P7EUlEcfG+aCa2SIRwpB2vLZBnf
HZnob26ufXTN9IsqlXVU4PXwhTH0e1VZMiwWlT7akSJTfE0BxhypXf0nOy3dD8gkY6DxabMv6BIF
0hs5EUTl8MC4FV7d6Mffka47BxEagNViOnJBMvnZnsRVppGdW1zpso4AGhaCpZXzforUlUgDnaNy
7l5gJbTX/0fdmS3HjaRZ+lXG8h7ZgGM366wLALFx30nxBqaFwr4DDsCfvr9gZPekmDVS5+WYlZWV
SmJEEIHF/fznfKe0rfTcY4p154/S2DruVIqgWHr/ngFev+5zKbNLCoKtmyPgmez/YKLpOp80GnjC
msIQFhOOfaaNc1+HnV5PtNb7C8vLxTAOvSWN3QoRdJNPVnZnZE531TK82qxd9ymDrhZ1HeGNEcZi
2Ha+fiOcVb8dGqcPNEYx1z1MuDOQpB2XCLcRk8TdIzcbdZnDzA8GmXwySJEwz7EzLNjNqwNoMhiQ
1UL6E0rO6JXKCraRQxdXWyHlROU76jUbL6rGPVqlKH/PYTYibchDlresPXNP3TNTrr4aTq99qiud
XwAWzTmKUfZgQgGrcFWTK8oNdgg1UYL9RCXRS9zSRjthtH31CfBeznYnL1QGIBOAUr11ySgeJwsV
HJt6tJYQNpy+gaHnAGL3kn7H6IrbWRZfgltk7cdO+bGD0XhZLfi1+Dq0oyZQYe0tbCgScW7zHJ7P
JFroN61rOE/d7Hq21/Z1qekgI4xavdQitVlss24ourm4SbOZSgOTa8WlfRqIewF5QopzZ03bM6VG
nmBjeWmzl3qiK2o40zWTRmHsz186wmlIyrF9JdOcei8tGz6jkpSfNCsV1G9ynAJ6PX0aIpI1UDYf
uFtMrQhaVDNJ7ZJ7twIWuMLKvmDl0byDM3veRU+NN3dLQX6t6tW58IY+aLPSDXQkz3PkxZ7+CYsa
hdxwzle/9qN1qL/qkCTvnNrSGWiJKY5gva40PTcJqFLlpY9G5ZVnua4ZUdwre0tbusR43+L8x9gZ
zap46TM3xX8+tOcJNzEKytt6jEYx8h2a0n+shCRwlwFxZthrj2cGXv8N5gc4dGrR2xsskflDIVzG
6BTOhEwoWy8op9TaLvm0XuPDlhd62ls7Ypvt9EkVlopi0fEQdfNyU42s9hhXjme0pXbpXTFV9lYl
souSanhaM52e18wFhT+m32jiHh/Lpco/g1vx6a23YDQyxQiJVGQHd660DRaZKQvWmP516TLwsNyW
ohZVOutGERY5Sy0mmJukKOsHu2h9zGvvEVhMAzz7ROYgcVeSs/bOH1yj+zJJSELIJ6Xln6OVOyOm
6wIQdCIn0QTY9/jwUK+yeNf7hV9fnfg2Oh7z6oa67E7ftqS6KmgVnj5HACMSuUlj8hebmYJjf19A
oMbu0JZGFo1WRrvExB6pfDjFRE+2OwXCXTvPcMmz9i/y3NvStHc84Yd0NfQHhhrNoyGGnEY/rdfq
R3BUqwyWzOqcTb3oXvtUzat2MUiLLXXnE3G5630aaLc9fr3lEfEEOcDM7Kbb6ZPyD3QZp8kuM8fU
uda61DfP4oLU7cHN8/Kb4Bht+gH7Y4Q5J9PPT2OBU8I24UwRO8Goub46eRIzr4AVW1CtnlMzXYwo
R3A8cKHgJIjHs8asnWY3p1lS348L8dZrbZj4NCcb5Alj5iaLwwYjzRftehrGkhEFkZqapFwjTe7n
9GOY2+Q9BM7Te/zkUyAfn2drdfwq30WY0hskUEyP9BQHmenkyylKurzLR+qdsr2U3v8IJIudspDT
ejyRF5KnqrV3qpXTYNKX1TwjQSOd61OM2CelLa7LToDeCyuKNih5GXNHO3fm3q3uW6W7PfOwdtlQ
0pwJe6vDOK8fbWJc6gAzxMwjCujxi/bvJKXx/Ss6fesjLoR4DFpm6dWWljGUppMdmRAI4lyW6+vn
I9olvzoCmZfzjHUNVuuFqBFlk9JBK9KydejeqhTdqGUFvTDJOfZa7M3Et9Nj3wvAIiaqvNopb9/Q
Xmi/GOt0dKWegrS/UFA/epTAg4Lgx6BIkssAlfTBNN4bbaNNiIZ/4q0pfS+My+Q4nNv5sgXgOjCm
ayEbkxi4kBZ6wyWP9OFr5nad2jM0rlza7m2zPYvxAxF/Y8msM3Oj2J6Zx1Ticb3usyTW9wS/vXQ3
U5A4bH/+S1gfcy6ESnl6+ECLCZ6jLn8wecFJnqHYi+zsZLxsDVsrzqtjT8K2Iyzn3dqZJW6BchJl
glM3LZsO5+fyolds4KBhuz6FYEeM5BjhOcC0KTrcYjtlpiQ+VDE16vb0ypywTnWZzB2dc9M7mjux
7ZLfmnwlYNywX0gsPCkJjDBU77a+1cqEH2lru9I0botPJx+UiStk2ha+wXKRYu3ePVi6NC/1qUyM
S+EznRgIYpo467pMW6BwM+jgKZBojFpPKGWzbHSDuOli/2pQ+TfPIGZMExwDgqXusc/9MADE++4Z
jd7zdH0XNrUuM/Aqn1Tr0605nxLjWL2D/z4EInf0WJ/UfT1jvPMrX/GPXy5EC+F4VNIa2FMBkP4N
5WcrsyWYIcWZ9z66bTM/cQm3pXRS0LLdbjqeAvaehw7nFdkg5mEnK0En1oxCL8/O7uy1G9a91S3U
ClSaNtoHh3eDUNOqGL9iupDHtc2x38+QmotbDBttcV/SWP9aJ3GW/OI3Mj86pXGUCgddBECLbx1P
2x9HrGaiS4YD8XB2amH0O5xUh4S+VMh3eTocl6hzG0cQ/of1TGtXIG54b1sWwxIjLNA3GAV4KEl2
soS3mMOaS2WY56c068kQ3UyZcUxqyZHy9fdAqoHOQsA4G7vd1E0rqb8euGFdKaPZqgYzy85mTV+i
FB5Nrifm+Xp0kiTvxoxTrPPn163/8eaDq9rGq2hbli1sDvlxpPaXxErXj+nIRdadz2tffcN/lS/3
GeuQPKJ+ons54RM8r3O63alTBReQci4EBWnycnkvLJx1zULsjssuP+g0DiCSvU+wTtNJSFNHUwlC
EZWXXgOPhPwR94albXWLHTGpl8OY4Wk4wJfvykeNn91BgBTrVSxlmFS5/qJaeyaY1moU9R7ieczH
kPtZvYRkkpk99x1Q8HsCsFY7BMJIijELuedyDId2qv1zz1zImgtzTcytQVapwFmVLBCypGmDG8S6
dsjipPN2drGWzgRbZU7n6GRWGPIFZ2CyHlHnBABY2SCbE6rKgBn7YZzj5bv01Gq+VXGV+RvTnGq6
MEvVNRtqHSgAOHn49LigYgB3BNaYmV+Ugfm7aaN5z1KbLdPC857a1PpTjrZBZO9ExtJzBuwgxPhv
bGS1IhfRe/N0zr3RaYPJl6naH9sLnl1p9X5APAsmirnquEJBKMr1C7aavqWbs3fS5wkn3Iuc4rnZ
nlwivaelWgj0Se/OnWT0NdSaOdeLjTWqKb07fc54aJnBK9Mp892iaSDUWrkOyz5b8qNhbVhZ/tao
2UszXTv9KoZf5I7+ZqCG1WcwTIUiZTBW5Tb04xna+3hY8R45fwIolU4HyrPl9GIL3qudIE4ldn3J
LLtJznOIEt5Z2rnLfCl1f3JDDxjHEaJbKnszNfZDS+VgnQR+By1l6yLS4BztRk09lTxr2Sy82z51
rUWUdtmmvhYrM1qRKtSimfRRc04nIb5GIjV9agb0N7rmV+oBzPYt8XQNuf7dUvjzi/TvKVKatqlp
Y6xFvOPY7/3hduXYYvHZscxnEzP1i9knInfTqs6lYUebV2RcIUuPCVy61ljHJC5wVix9gmXNp6JW
3FPx1or9qR6Zxm4Q1kGV+598W5vlkyXwZz2y2bCWLdAN/ZolQ52xM5/VsGfkWxjnHTGl5ZaxGOzS
U5cEz9d+umAd6FPdMdeAoJGAuyO29FROYc1dbIZdH5f++QQo/GUk6KpvmKAx+sIHl+shF1UnvwIk
c7ozx9NkDbKupvwG52EXcXs+Hl7HS7ZeYyf1Y9y02cSLr1UdZKler9/GVl8EI7t41TwMOgVBbKjv
mnmovZ6FDw0I2DrdzoYDdkp3DIvJA+rklhqqmLQ77KP8s5e5K+uk93tW8e7ocuy2Uxv8GH0GoClr
ulAH51JFjlLuukspYuX3LKemZixRcwrtNcvO6k2RdBjRJJ9LZyKdo8v5QivOvKVdtS3CEo8YmJjS
P89cV6Exn3y4WrpU7q7Rqpgg+WkBR5xxRNAY2Kw8UcowJ1dHczuVGIajZaFHK3LL2Imp0XlMrdxR
WmILvGE8H1v03pF3D7XGgUIiB6OzLjIbtyqdttnan3utVu5lbg09VHkevazP61HQeo5flWY/h4Ax
zdPltnDZ5Bxw6Wkkqd/BpIxsaxUpCoRvoSlX4y5TjgnNOBm7Y8ImW2/JhtT5ntxXDfJgHVKy/TkJ
obNiGH1zd/KDC7zDTO4RSYgKEih8XGdDldHJLzfbk6LYuZ8XhOl4IOfYiKUuXzNlT9k9VsjKDOqK
8p1rKETyH3Mr4crZlA4d46UYGj4uCcCRlCwhfcKiSY0dqWyG7tZmMf6g6TZXPE+XOdsjVZfap9Gr
iQvHxrwufCfU3m2cecXXkbfU9kbQ7I0JhQydAb9vwskJdmpoI8yuRXXDdqm5gdfjycPJ1tEKXa6h
18Z2FOe1c2vNmr0dPNFUu4a3e2RYTTal9xqcTT+/r4gf15lHUplrYu+0DVKFMEk/wkjn1VEGHnqD
bN+xPLx4dxlWOr0Zl9gBKHY3sR5lZwwqoC+3/TRRexSXhndox34GqPRe+6AEDZZX2MFR2GqDmEfL
cN0mFNr3DAPKJPE5WfnwzXfqmAvUGrIo7E5+/qv8vdvQdMGZELG3BN4fz/n4lBCzOblFbJzNGg3E
BzUWbbNjVUf+ugMQ8bx4XNp2oCNccRWuVc/4hEXMZd/OE9pIo3iuoh4eu4m4NqeLCr+1HqRmXUzb
YdWSMypqPLVpbc+DFIPg+npiNrC5Onrg3v2ivSNY3gyAEOkbtqkk8HaKS/BPImH9zuf214S3UDqF
PdcO88gHjIBmQ8nu2jaUvY549TZsTQcmEphqXrUyXeNvXEGuelnneRyuh6JqtPDnR+9vi0CMpToL
QB0TjwVM+8PjZYb2gPdlbWim4Bu/KsSi8sNMFx7VuJ3xzU+wdLASK2ZUaewAdNy2UObu3j/Ef/wQ
8B3+9Z/8+Su+L3ac6fjhj/96aCr+85/Hn/mff/PjT/zrMvvaN0Pzffzpv9q9NVefq7fh4z/64ZV5
9z8/XfR5/PzDHzb1mI3r7fTWr3dvw1SO758ieWuO//J/+5f/5+39VR7W9u2P3742E7XXvFqSNfVv
f/7V4dsfvxk+5+p//PX1//zL4y/wx283Tfm5/va3H3j7PIx//Cas3w3EW853FFYsoUcY7/x2/BuD
vxF8qewhqYVEoUNVoIplTP/4zbZ+J2/hQXgkjmaimPB1Dw0Asj9+s/zfSQNT1KFTtULbhGf89t8f
jM9BnK4+fWMciD///Nci7A8EaJJeLLJhIWIQO0KGeL0fl266q4xeTySDYNUqhYcj10fQhAkxX+B2
rhtU7tCXQH4c/0Z1qYNPtDCXnZgEaIi/HLR/81mOxrv/G8J+/ygm92lOTrrcbHJ+P34UaXUzuXBd
Z3ZL527C2HcDO/9uhSf3i1vRr97pQ87Lbdj1kt/QQ9hK9qZPfIz9RZ9fO5nQf7E2/ncH2OS2B9mb
4C+7gONn+cvuTTQtdrSaCVQN/eZ4swF6aFhthLW13NSpnCIAIiONATl5CCDEW3+S6+s/P7J//Qwf
jqyyaJ1yoOlTqZJm16bZ+VFcZ9rdAiv0F4f2+FIfv0SDtC5pUAKVhvFBKUPBpScAtm7Ijmu6MHqf
IdMSl87Cs9WnGTqpFqYXP//1fnQ3nk4cQP42lwPmRpATPx5i+D6FBfeRhRHfYsq8CZSuwAwUUsio
XeGhFkGcEi75+bt+fDQfLx0uGp/2QUG1BxPNH992TbqVR08GIk1I2C3GNF0wzFX5ZpCzA/ET+oUZ
Mt3GC2p7vR9ZPtiTQ7/2FPiuSq+cvZ1YtrGpdKfvIgCh+L9Um2v3w6i0m9phtXvdQp+AGLmmjbxh
6oAH4ee/xL+7EshfEkZi24J49OGZXBZ1Iz3PNELXKsRKu3WKoolHWg/YJjeffv5m3vsh+XB2WEBB
yJtyxHQWxB8OmbL8pfY8P4SdgDti4Gnsc4fJoIx7deoF5pQi6UgLqks4J8K9AL5A99rY2nC9UHkd
N0g0TOxhuwwkAox0bC8MDSYPPqTRhRds1+a4l6ypatxV43HMwjzsYSWgjZHKk80jujgZFJVRnYR2
OFVZmNsjLCuXyLzcxxjCvguaJfFeGF59U6dVQYf1kVFjR26Wr/jQPfrSXRYZYk+kuW8ijy1SC2ww
q7ObnqLNed923pwSnoMfEWp1oV7rZmnLbZVbwr7EAdCnocui875ngvmFsRElD7FZKzsaijhDsOvo
vNVB6OTEejTvq5HoNaaYzmA6N3idd2eg4Ox6OpgwHhlDSlow7cYpcrR0nDZCzFpBSziTzFHv/JvJ
rJDj/d5qH23B8+ZylrK5tbGoV7u1mRru8KVyH/2j3oKvpMTm2g/dJw6TfdQaxPSN3LS7bicrwbmH
5Zx500AJDvH9FMPDTGimCCVk/q8wF93njHn/i0mTiBE0be6ctfaovg4iV2uAS958sYuamXs+J2/G
KuZb2fQuti22+q8Q5gl9sYNRHgbKdbzFrChIYDet/QR3J25Yojrrfd7XeAlb1ej3StNYinlxI+/h
yHh3TAg5UGR9mPAtGMsINxH72bc2G9hAlNg0wCp5yg9Ih4ws+Xu3I97qu8zUOSjuV5Ckcb5TMFq/
j9TPZ1FuacWFFXdQODmZM5qIC5xG10wqxRlNcnMbVNwc73hmork4IhPusRfbt9TTAv9S7mj0spyz
tMbGjP1YipjgckXsaOeYXv5Yk2lD/UisAT0rnyGkNWTDHgcQACbrXN9q93RvWfbBmiqn2bpycKDT
emk/BjCrbEh7ssITTcbJGjJxNaNSQgQyhqO7o7cdc9Nj7r1N4PwJXE8p8kjLzQxrO5CaJaJhpvzK
QD5bNqrPGxJ1qZ5Pgb/K8bWds6nD3aFBsxqlixNqpYOLS8Vyc4wJozsyfZPDGvrmmhGpHSX2QpUp
rDMsdYbPZRcnxkUHIygglltbgVT5XIaSvfYVDRpHIlbaYfTqncSZMYK3vRPVyB/zzpKTWrZsQEcH
y1fMqYDRVkfDJ2jl1+f2bNv5Y9OxnApGTU5WVENV8nc0mnnrZezCtKFsGagRmwnTl5u6RRbZMhYG
ph4PjOIOCbphyjbCnZ0pXIW7lF8EF5kVUvkzXDVWXU1PAz42eS1GUaTXej/b4BS4UCiiWdMhQoac
9Ft6RcxnWx9jD3bUCsM+nkstBAnV12mI34emqHap1yRku4qbnVPAf9bblUB33s0u7FNUhDwURuyr
w7L0qKGam3MGOzHwK9NNrfua+L0ViDkzkQpaX7+UAv9akBZ6V2OLXgd2bp2vTXsnKe0Vy67OHYSb
ZmMbzzYu3Bu3TeYvBvt1+RJXbeaOQYHJo3tFdujVSApuKmr9MhWyE0dJFpv4eWzCs903mEKkG0qJ
7QRFt+8gRwaoK651DX1rWu3I14cyKVk4Mdw1DrFWgScjnu88lJONT8BflMtTsLYtxnepI+ZLyGBV
tZutlpOQYhEUizgHXRnOxjI+dJbjpfsqN5j2lbonKd/mxbDFuUvxvNq6goa6toRGtXFynK00p2TX
xOTxL/GfFGI/rOPQ3E/2Cgq4Znv+RPObfHBk7V9oSICX4B8UTjVMlS6eBotyCsKCWwi8BMAhaYaL
PnBclWwfh8aM7610kfSKdtTyzspAa2ZwX3+O0zLeLjO21HWu17sBSthjimf1QlJOGGGDkE+xtmJy
TpI4AuC96QVgtVlbLulCXa4YQX9GZafNks7hHmZiq6Jh7FUwDtCTh9SXW0vMDG/jRETpqLnktPqq
fBgyKfXAngz9fCUo0xVesdFbxm1z/inJnSSyzJJN/ZSO9p6WjWyr9b7/UiBkBcpNbns52tk+a+2L
yvfjy0wt+HzNemsDRwvmRXfOIYEmFHQoSXJWFmfgoLEPruo+Xt3Iq90F3li2zlA+dQe1nEIs05Ib
6Q671XezKrAkDmV8L2VgpZLebYyU21Fv95hrnzsMTtyK2sX7PFSDt6XYoNqzA4PFjOb4yYezu58b
S+6qkRvXstjeDus3dxXXUOuGmoivtd88FwRc932TblYTFUuKtggLL5bt1rWX/DJf6jbIXHM4LzDF
6xHT+VdrtiCdNjOIYSqj4i9YJw81kyRMC+IrQSy7CLXKeO0KpYUjoeTAHfJiN2EtTIOGvChY1+Y5
XmbnmZqW9gHDMyXimvJutVVBDJMNNVfu9D1PW2ej+en5MHRfF5pHI9mVt01tH/ykIVQt8mcKd25m
H5A40k2HTZFjVZTliI3DEhFxuInxhN5TyInl9IBRV99mdno2ZMaDKE0rrBujDXEodNs5H9x9bsU2
GBRSERSamWGmoU9OrA0qHk6W/hLjfOjxyiTrzqiFeYVH22ogCBMm7AWx6KAnBEsBevdq1V16XwuJ
qOLpI8zLPl48sXGT9ga/ibMdOxkfWMk+gBgzrmbEyZFZb32NpHPWZ/6+akUbekPzJZ3FVe7HZ4Ic
SoAzYjh4Y6POmsS9zqwGSi4u2VS0NL+6Phx3hFWsiliL8ojl70Ur6/Q7K0UPzqYC1eCjdRKiWZjw
W4o5gTM4vIJYQ116OXcD95hU0ioE5nkMuODERbpKsmLgSjdWnx7wJqh7ezavp9x9Iw0DgR3X2N4e
8lA2+nd03S2LtPG61fQxlLW3Q8DGnqxVX2MP07mlMHL3pnWdzol8WUiSABpObzHDsNLsmOYSkAei
p7dac6t0gZ2vX2r05nJrDm6/rWo3OiZwOJu6DRlIO8BAF7LZITcAAoLVYHzA1yciWARyk9XrbWP1
yTZ1q9cEm8e9WRtnhdcCAdWnXUVEJfBj7zKm+ZKkymcLg1cQa8M9udADds5wSNKX0Ywf1qlZQ9n1
522ji6hNk88VuMEAPcIIxi6+qkoND1TbbbDxkjQ32B4BZg6m0fg6dCzBu7nxQrcz9F1asFw2kdCi
Nm909qcWqOFB8I9lYsVkS3PzeOwz56VZ3TEi2PFdB0cdMR+MBrKIYdZ/aSvTDkQs6mhAC2/atuTi
XF8tPZ02qTNtlOaPF6YHFyRdm0uLBTF21CzBdqWS+dFbMkw6I3TiXd2bcol0Z57DuekcyXIFixCn
uz+ySvWJikcja8cXqJsmL2al6xcxdQr+7bhy2+vi3AtBEGX7atLULUDt5H7Nlvo5nR2Mbq6ddRy1
CqbY0aDnkRCZhf4GsMBQQe5M4L5xI+YdcAWHUWSsMP0HPEo59JAq7Ij1iVMfjHQgh25rtppemE6r
jBJiu/MPrXLHKyZ7sbU1Yqu5KfQedHUX++ae4Ut6JngCs9OLKdIK+l4sB70o/b22uGkRKkW1cVAT
zoXggH/2C+PesgxtnVaaTW6a/XcOY0nJ9VjrET4q/1u/eoYkJDJZc1B0VNkHhMnmdDvMo/vqTwsp
w6FebXlohW8QiEsY4kyaHj/kekWTX5m64s5bM+p1Tc3Ir/RxHYqop5/rszHX4JZpBGNs5Q72wMTW
cAqgFhndI5u2F50XEWAZ50h5RJwDYatGBTFDwiGC8KU/sfW9xwWZeKGPiAONbe5KHJFYosBcJi3/
G6uMbwSt1NLvbWyIIpgGK1midqD+YJc0HcYSZ9Kyg4Ft6TUxzXUzw7d+GrHziW0+acPz7LtkhJaV
fEHoiv5YJc7AT4WtlzgXWWmOeqRwd/F/p3XPmc6jy2VvN1VPjrtmTxlN61loiNp9MLyFxxgIVtJR
OOllGSnQVq9DO+Qcq5UAS4YJqgvblahbunb0kidTnPJsIFXHm7tj+ermnUfBTk3BgiHI2x9omOre
Yjydr9Vcy1vf0edXr7G6Qzm1K7VyTd2ZG8ov7eexj1kFlnWndsASmpHFtnKXsEUSB81BHwEDddJR
X2Sa+c9W7HM/KnEkc98ttERFEBCcx6HVHBbynJiYNXHP3Flu13wD38tA7kgRLsNp6daLiYC4Hlqq
l2xXJkblG98frBoOiNG89dQ+vepQax9Mp2qHANyZ1cAVtds4APHQT5E7aTM3rmUtWy7Fev7mTLXZ
h6oeIAvhlDPuoJ+Mt3inK1jyvMldObM4CBCGNLmz7LHgcQnuMRzTYZqDzPTUl7iym1s0/LYKOzsp
n2JcCF+Bkii88ZZxZDjbrc25kHQPVS5GNr4OXYhRN/p+HjEiLUWUTAPD96VxWLOMSiUmwF3benXq
GJfstIjsK0Egl9yPHldWwC80tMhCY/adeKN5OwHk4CEDlIthaWurF0+RHOQx49bsr0e51rtBMHJe
htg4Ih+q+ps2UYvAjbjv7iQdAw20wZoBgcedllRdWevfOmh3ikyYTjx0EIljbeasadRmWVdWpCAV
1yOhZl0vMlNqc9Tai/aJ0GLPKFBpbRP2JWS0QHrLUAD108BCVAWmQOJGK5sqiIsaXcnztPThWHrm
lp0vj4sUvqobmqK078xK5R59I514pMUQB4gBuYSd2oi5PvB1fOT71NFreuJF3x4kwmOyZRyG8T4H
2nkgEJoYdFLk47JVDpaOXSGFv17aJUp14Dsif9IaKDSQZSxo1yxb8VrZ1KtsbDUzTetoWS4wBlfH
aX5/3BlpfaHePHOY0p3fQAZn/Si1Oy/FkxLoA9UbPDx6t9jabT8/4gp1mhDXWa+xwK67W0NlSYHd
fi2GvYeUQdQjMcvbfiRKzyx80ONNXzBa58QSKMiyGCnGcOeB23nMI5ztmtyqysdHPbeO94zNvpGh
2/CE2iZlLJgiGfGvOJ7vgucPkhexa6gW8GUQJ48a8I+Sl9OQV3xHh8NV0u8UtLBDhShUcek080Yz
IQQFo+kLViueng8R++fmqiV1uGWErD2Ioeguh0SlxvbnYtzfhFo+F4BRgV+D8aL50cCW+fZQFEWS
RphuPh1bclifN0zZCFltWI/pN//47ZheIQoLpmUojR9kcObuvTMtThb5dlVEIl6NSCI+7B3P/O4R
Xf+FJHw8qh+OOiK0gQIpLJfCNevHo06OCuKaTpZgVGk8fCYH0ntPVVI3GytNtfXVnTWj+NzBsd8o
e3R+IXT+G1UVYYbVMSqL5Vr2B2W4ptUOlZH5wso9HNtV3AdQpfSdVpP6/IfH1bVtHfMfc0FT+J79
YZRBTVGhpuNbLf2qtl1lFiQ0JzokR2fed3WZbH7+fv/mVzv+UngMTUZTjvvhe3SnodTto74vXIJt
epwu51z33Ik1vHH/8K08rhyYjPB4aWvz9Q9vZZqz26dpyVsl4DBcnUVNTSAlNJmInyim/2iw+b+b
Wl63b1i6+7e38fJz+//B6FIcAdj/79Hl/ZyN6q3/OL98/6nT/NLQf2cwQz0yFkTsKYCS/3t+af/u
w02mPFk44F+5rvmbP+eXlvu7BwiUJnCftj3wOJyW/z2/tH8Ha+z4FMIJm+UhNa//YH7pvVuvf7jS
mY/qdKPwyY5eXOdooPjLfM3MBiw9mRABPLX0pbAgzuoiT5zAsPKUZ3KnYxIuVB9KMSaBTN0uMmbN
vcHIyCaXpAOzfF9HN02GK38Y2/vUXF5bGDmHMZ6Ma2RS/7zQyuTCX2t5SX1aU0aEFppLBmhIDzQ4
XUpQCUCNyKwlvqNosx7k2ZIp7+Bhs984Gi1auL+MmZiWRkAudoqzvB/HrTE0CqE9N6JF2h4NdH6z
nic4Hs/Jid8jfmSXCz+9M93e9HnZmQkhy42XEfGXHeQ4bEXb3pY29iLGKn3klmQ20DZIQaCE5pty
MM2osCbou/3KOrtPM3vXCZN9f5XBqcmxdwZc5NRz+w35VauzdqaVt2fuOM67Eo/NthKuJP64TMTU
rbcenXmjY7oPG25/oSj8/Mw5sglnDVVDM3t5ifwszwzw2S1OE0pAZyncajOnnsQ6YSZjuJRD+oI3
TPtCKnKMyCyyDajKCZdOtp4tQ2VRLmSwEFK9Ib5U7OX342jSrtU4nf8pwQuOBrG29wMxRkanEq/U
UJTfqWhIEHgIfsbmGA5Ic3u6ZusDElSMgbc2dyMFRHt2bu3j3A+KvIqdXCamcs8HSoZseg8GuYeN
SVhFZKV93riNEU5trw5l4WtXZqZnuDcr+i0bPY9WyAgTS9fj0kZpmXN0sKAeEdCPJtv+3iSdc477
jqRRjC1eEe+6FTWagdNW3oHooL8js0ZfnT8MRNUznHkmZFeHJCuruKXekwnygoQv9VGU3F1jirG2
BjWnu47+3JBMKKteDzsSxe3Gg0GJgYisrgwAuSaBY6OYtgvk8D41wsFUxHuqdkeYzv0yuy7/qmls
Dh0dDO7iPvuiQmACehiCchwCPe/cMyuZrUt6oG0i3kgGgG6qCHeNJA5ru4eKmMMhrbpx31IeGJBJ
p8tU6k/cyb0HCFHjdvYNA/WAx8OmdEpvg3BLfqjJrZeGgNW+H7WkC+yEXH3ssx1k7Yd0WjWsuUNr
yI2XtCSVu+ZSfk0knYAxNsnuOIwS0dAuxsEbbLYAep2lO2LiaBPQLTYAB7ONUGZz1BzsmD0n6gNG
ZhNT6cT/XPkuZUB+zdiMiHsTQLTlFeVKD4cxXb4cQ3YPUs2vBaJxWJLQvTJ6eQ5LtQpZaRg7U7ON
a9+iT5FKcG1H658kk5vq27riEI3SMS47IkxhXVft3ll8DJycaMfhwXssBwIjNNjZV+gJNIBtYnt6
0ZxRPbI7baNYWvN2aKqtTjRmX1OEFgmtJ7bKGK/xBn1DQCt+5lKdLghSlbe48Z+Abbn7Ca1/w0qc
s1FVvXm9WPldmbG1XscFNTgript4Il1nFSPyVkHJ33+Rd2bbceNamn6hYi1O4HAbo0KTFZKnzBsu
25mHMwlwBPn09UER1Sclr7b7XHdepJZkKYJBEMDG/qdHRc007uMWvfOmwVQZPavWNx6k5Q+DN4V/
K505d0s0Imx2AuB7zls5oGQCpumgnr6vfZtE7Dm1XPr6Qz1t6nTu1U4H6MgQeBZ3WVYTCmKX3ZGW
N15C4/rdmrvlIZPt+peiDYz9SB0sRyn7bAtCpuHSWTNnnir+G0WyhQqwV0eMU4bbpqrnO7cEyiMj
8EDL4BNBMEJih190nOMtQsLIT86n+EPeYhm3tdRYflFM9ccWU33M66xmPbdW84A00995UElwpXEz
JHPaHIfnnsZyFfrNR86NvjzZdtocs4Re8q5w9Z79JtvkmFW5YYr4ASvbDQJXkEwQX3TM9FOxnLU+
cxwK7tayhik2BgfSpKP7dAasDQmaRI/Io1u2GdTsAGSgTVK6IxDgTp6fQRiYQLJS6ftHVw7+Li6n
H/g8smONRX3ibBAfHMcFvMCSY5NpOtdV2MckYlb4meGJ+pAjXthPOTzEus8Psd/8CMruD7TwpzCe
voZV9Ujv7QVKKplvWUqRT5IZ4DbWZON2SrW8gYT3bSKDAd/5Nr2nouZiaTPd4PLT70cPj0/C8VIH
zigrZbH2j0s8eth2OSkMHUy7s6hxNzAd5MfSdPpyZaIblkBvFUacWzVO/bDx1/YPt1Jf42nBySb+
EA0sUN3U/TV0qjsM7siZNJB7Vov5UGAc9bhavk+0WT6d8Jq8G0I3o5KOzl7lpAfXmr83s5V8GXqZ
GUA236VgxmzbcbPt57zYYfQ0sphlo39CbYj604vi5xT/jg8cknGVm8oInX0OyjyW93hxVWor2IAx
7iWU68bPY/tFkkr+rV5boyfDNXJLYzI5TZxByQMWiN2nsfqyJKW+7YxnZxQs0I/7PNkmUdh+HSWC
eZCI0d3IsMXnx5Xe9wQOKic6RAMcv73wTiy9+KvNgNuhW9jnTmaYZFhc6gc/ReKwDfpbNyqWWzTx
yed20qJAKaeqJ50kP5x5rm7JVFi3QQvAC9nyxfLwi51JpT2k/YCgPJThKS5BrKNBZH+oJRfxRknP
+oNmkTw1Au383gaqwENv3rEuR/xPiCMPJhhKK/QddPbgQ7kglt2mlSPPKZjet8atniYnsKcDZdXq
bLK6bx4Y4oR+TLg0TzOcH7I37S99y4zSUZ/SOMLrCL1tuqGDjtlAJ9O9g1X+Jzex2huDssGUoPQM
SSG3lbHE6SZwaqvaiUoGX2UesQ9KZMSJrZKHwK3kY9YV0zOhSfrkcDjeZejAtksdLZLg64LdO9bW
D66x8jcOfQX2lSkKMd5IHCIKIusQwy3Y9P6wdUXn7iFOJ/fYCnnHDF66s5ndqtSbMq6zLQ5UK2ys
7Gj1srlpp/oBOTUIDu26FMF2CCA5ZQaaXtZgU45+uaeBTL9j6sjBnWnI/jlEgt6yG1kaYNIptxEi
ur8at9M3sOiXxzaR2RHh3XqrO6f7WEzRyBYCL2Iz0YwEHLXV04QqebipsLHbaSa7wHU28NQ2J8T1
T8iB5bBJI2feQvCNyGpPsY9MIuulzDQLV0uoCd4jgfwMwq8wmw0im1j3Ofm78tTovGQJQTCbTIYr
fq7kNG3XPPyzy6cVK2ZkuO6hIX9p24eqOQqsyz/5bf+vDu8z/Ai8lxl4gkZ40G8ytv16IwZZf4s9
ScPVrgp1LMUQ46UUjlQgdfR5DVar2PGv1i2Oskcnyioqkqx98SG6H+E9i4OayvVZFDwqKkJQPuCm
UoxDd7Bxf46otVJCRHEO2/lCDwdkussHYQVffGrJgxZ2csBXJttjvVv8HdUr6CU5NadxYScNg7K8
Id1e7hkJdaOndf3UILndT/WfCk7OJkyakgMmYxPm5X2DEDWgc0apKo5O/UfYQMGCo3Tvi/Ul7QLE
rXAPvhWDeCzKoXvq8dA7UaecO18dqkA+dl32t9vGJjb5Wdnx3021Pufa/+GVLj1WOwT1XN17yGUf
52g+YfnxlFTSoSvonPRa95ADJKZRuFsCqganDo7ETutU71kIidMQ1PSzvav87Ogu1fqdePuMZRPC
9C6McS06JFnQPy9aOXjX5O0sTwW+zta5DQcRnsk6/xFSwZ5dyxs+hiSijZuMNPpNgzvh2Up7xY2o
5m0bujTAEVa9JDXiFdyS192ohgipAD2FeSXFLKZzaW+CuJsoc/MkuItQqgfsemmKmN+azwg1UpS6
lW3tsqArntORX8GBFHfl5QHxnnXTx0V+E5ECLDcY+w+b2vazkwVD/ylc2yDaQoldH9Hr5H/bgGUc
uVpa0aLDLSfByscLc/Hkux2+chIsutHOarMYGydMqhydg7tWOF5uwooM62xU5O9NkK+AsCtW4Vpm
NyWWDvsqKfDaaRhgYCECdNjg1F0xuDMmkKl+qPFgW+b8K508bkSPk/WpwcSbWjs4ArvQj8DDHwuG
pXCesJbMSdWKnok6bHbN+LWp0y2byfhS56u9D8e1vgk8IlqiCIpBKsLbph4Q93vecJy7ajpnyr2v
fPUUqHHd90GK0Qu2Mc+qXAxxgvYgiGb2EACt7/1ZNVs4gfWxK8IUS2IrObZ2vO4XSvAPYR65D5kD
n5RQFf9IyxbDiiJU58IE7yAFnk9jX8OTwnhzEvk5FJNz7w+zdYKaUD2YRMENzKG42BMZV5eHIZ/q
53XQf41F69zMI64Ai2PhJbB4aUbFPVrNvWDaYWLY92KbZzr/FLoAtS3qgmdnmcsvo8ZsHRo9cOIe
3XP/sYtiOG5BHePbkXMT79Pc539lnp5RY6IdJCQag5GOtLXMYUWwoGNs06zutpnffE3RTTxC/uNp
m1JruhdNHvW7VFqo5KNiX9cVowXj8hah7nq7TisHVjKRwFibJzV1IcfIIn3Cpyres8LVz0KswwEM
ft2qAJ5l3QT6ezc5664YsK/bLtAu/pKybr+IgayHzaBZh5Bzoaxp8xbSj0g8YiAi59gWQfkyqQUj
Gpp3h2HtqpMOiTPPC/8jDwPFzzgs9u1q9aredxIfEpJl1WkYE1qv9tKyPxeMLylZkE9YWMxnMbit
1h/qBbe1LpXUhG7eR19rHoy7fo7wUKHAeCAI1t563ULANp3mbThq63uykvHWN33+L3qC0Vf8lYoT
EnT98b9a/KVWwgxAqHFsM7Or38K/9G5ETGJgHtrfnKiY7/4LtyQs4XHABVaOpxtYhcYCPtaPEPwe
C4yRtmjMUqqF/Myxs3h0tLNc2sf/UYPu/0flgUfr+P/evdt+a7799e2fwgPz+5e+nSXc/w48CMq0
UEXMqvdv4YH1qtC8tuoiD30CRrw+Lm505k0/7v+06pz/DpAfQMoHkOYfxH/SqXsn//FBP+IAXY0N
6gAYIt635FnlbasN5/QFvTe2qd/7LGsyfzf1DX57n+pI4EW9CZWeS4uMhdFhmhYpCTTDripS2c+H
iVT0Be6bOxVFv63ZKWf/5JPdGdpHnJy84hsW8m2fH9d8NnEc2MZ2qXvj2Zin9ae5A7auH/C+Koma
jNYQ+/JzgNgtfyFq0+dtRIkBAYB3MyJBTLrR7ZzHYiYyBoYlRBi+S6dM41d9vaweVqoiX7dwOq/a
VWT8dN1LtFguu7Qm0oFGodP0QMebrgFfxTId5yFC1PfFGq2Ov7GQqXbJb8KqXlVU/+6H+iE0bnRW
BJrRXA0wKH8n6MDwg5gFP0q/OMRvYSMl134K7L0NBzxstmWj0pQj0Tgn6ruF2Zf2WatdsKlDKeWY
f57yYKYXOIs84pYMtZM09W4c3AToJGVwiuWEN1saE/PiYRDkA5iPoMKGk+Vxs4OaBJX8SNqeotEk
Ob2bA2RKxaFZypDJpXvoKSYqJ+UcznVRJxAzdOzTwrjux6pOyIIkKE6W7T7C6iA8e3OdRnjvLc4U
/oXvOq4xmCybq2uwH+MFcWKzeWud0aqhzROAhQLKizrFKN2CUh1yOioNrhuqZLCdu5WO2BgeSw4g
Pr5CxLJL3CoaWci/OttzxvmwDji/htB/8eDGbSCJyO+5UZhMTNN9pKuGmwC2iPb93oc5y7spgWVh
flTSMa4eHX0gzKMrnTuW2gbIVvmVHA0bHzsrXKTp/5j0T5fB/aeIx8BJb4c8dAIX1THcelRE4bsh
78pBIP2eu8+r12lsH1DYJOtM3MqMn9dOZcbnc++ma7nM9B5bhD4vyPzQ6N844PxB+RthxFvsjScQ
3AvDCNcTEc1/NC9vO/JQ2AbOYNgK96QL82jowk51tnMC3HzqvQywbcuP05xRgJ0tDnTBdK9xaUrz
32gbXoN739wXweoXgF34IFZsY++g1zWiGzDKPvwUtiV73ePUsdYUx64rCSU8xwxIQvNl5HmsODZC
9GqNWdnk8GjlS+SjEExWaDXLYZpJXoeKPsJmdz6EcHs8C2QAqP576w1jWj5cEtSjunSC868H9y1O
y90M7BgdGNMZcoJHONXbu2nsaNQg5PJJu9hewIGgkOE2+iP8RoTOXq+IRI4tfIqhB/z6rR3bqHXe
3EGUZ5EXACyi2gBgfAej1p3jj9nqpZ8IlBiX5OM41WWoDkMfKMaQtCfz5mE+mTngtx3UDMh7/RSr
B8jIfUNmGmbEzAiMksxMnSYsfGF89S1SZbrYVtYNO5rUsMo/tKCYrjjCJTHLCem9La+JMGZBH+A6
a8gq3E7rFP+R1GWhJVk3ccEs9jPsMutNLEbLjw/4KNJg2vSySAJ1WFxk6Uzcvq+4zEUvJi+HI+rI
urPQneeK4KWaWWnluVmTEksHDL4d8zh1225C29tTB0G5D7dSjWZu02ch3WMbXV5lUoF5aXjfubF3
IqSdS9Iyq/lh1DTYRO8gCZrPXAC4q+8axTJv7reO42c/SOoc5+Wup32GlKANGjy1WUQb7jCeJ6zU
+xW+mEt3mKQN0sDxXcQ9ALO3uvAwyAD9lvkJw0S6CmA5ecmQNDJMp+SMSTo50d/aywJZwf1h8LQa
KpxKJgKAeGlvIRpCfMHwF+LmPRG8LYfkInHbwlgTWswGFth1GvjVWVbmqiM/kXyuuEgn68WfBrOq
ESVgrvNiW0DyptlHWxGmGeT2xUXUflgqSn2H+j6o6EE1doIB5p7t3FPfAyprhun6UqmRewYfxGVF
1UPa6ucawty8VynYDOHTYFaD+3FsoVArmLKBU1RfsISM6LGUIeakyW2ZwZblglHyB+Oday/0CM8N
rT9u6a/nxiuG/3ZqBD5zjy2IrZbJ8W5qZLgw9EhVhs8wqFA+bJN1jTmQXdc8PA81tyygpcFDM19y
7iF7zVzd9Vc8UhyUAq2vB+scu5HZrL3WBWM7DiDf8wusNUJedqghCTU5xhkZpzyGXYC7Ec58nNTh
tHud8F9gzgsY8xs7xghEvAytIH/z2dZE6D7PuhDYgUFPXGzIjcKVJJvfeZcNFP6rKB/oSKS8weUb
QhvM8016u3nanWkxdU8RFWbNFv5kIa0ROcrr6bZbhOqtJ+m0lS0DOItTO2RfrrsdB08TFEezsYDk
rGgrzgoZw9IwHmyPlFWbLsQgxri6FrDRDk2Rjei9EAV0/Q8bRhcT1xmEyx7rOesorR0Qo+qJri39
lCMbnvbEGB9r4TRecIDbbya1kNYKkebXI/1OwUnJGhjROsmWnocUFy712xVY1r7HmiTKF3QEfmsf
6mRaqAJdHCVJJb2Whonv1wXMIx3jsbOJnCKDpOAt3syqDJMMz6f/cHdDeYjJSGSiG4my/rnQW3Pp
Cnx3u09wIWc+/Dq15kuFQ2YfPwwSxt4zi29E2MswcN6bf8RVHMrlqF3kadaPxR5sCuLY0SMdE3du
JxVhA1oR9LivdUO6+QZvEMjvD1ZUBD59qILi+jfxsYae8o9ZFDmGCmAjP8QyJQTHf3dvtZjxVcNH
7AUvFJVatIs1Bjn4ZFLbUlsbu0Dlnej5D/PFcsh3P/56eN9VK1wB8xjbGh5s20zm90VC12Gnvar5
BWV1GYovMwicWA5W7ICoHPGOKTHxp301MNbIqM3ohiGJY/o3xJqfryN2hcBQLUIWRT7JuztRKhdM
TCn5clkbXdGbBZmZz7Z/GBIgN2B0HMPNhGDWU44MWW3q3l/fjnflBodFGykoXA7YGRA33j/sRUnH
NQu8ngHpLRMHx1YNSQ1e5di40b9gAdZ9eVf4Gjr+b44uP90B3tgo3n00teYuvKsbV2RUZYsY7CUD
UOf0x2IRsp1M+Dzz5br4eM3Y0SHxsmlaPieJI6r2N3eA0vn9QwknTjCraES7VLLv78GMpRkWDrF8
aTO4lc6jd5lgWdEwejeEMrCcHyNCXplu1yKmrheUgfewDYyApGzwY8MHGuokS/bFsyMfc7Y8dDpm
Q/CleP1Mlxc2QRUZJ9RqSUBMZnC+LsLVQVpIV3PLIhLpw5Bg32ztbewvYvcU+ZlfBnduM5lCA6/A
QH0XFnIddejCpbW6XeUaueZzGmM1mx+lTRQN5AoyD+l0Siuh6DwUme1yKURLmdJniLuaLxaMe354
Xf6Liafve9+tpsghxUAV/f2E8BDb0JK8ezYNx81TL9gQFheI+OBO/dqa1nrHHuOgZ2aPv+yAWOUt
6Bg2QpUD/0acW83FkhvNUesOEyCOiQfCX8AVv1h4BZaPOF0Pjn5IMHxhO8Jzg894EB7RfdN9J+vV
uKovSWLnhwR+3YT/v19KzFf9qNHQy6NqDAy5Fk9L+Yn70rLTQrNgsA+cJ0suYRUCLtChvdQsc1e7
woLOM4TZsmXBx7nxsLqDaSegUTL7lZxWtHyc41afC6sisXIMDIiR4MUEAC2/4l6OqgiSBb95/QOH
ac2D0rDncpikZjM3GMQ15aWp/nNqxDojqeBlGnzTSLCLydf1DRu9qayamXKBWlTqmC8oEs0T1TeB
KbQGHZA6cq7gDfMGDnxg/oCCwOzVMGhwb9j6Gipsd1hz7lV2gK6ypALUv/bLCo0LeMKS3gG/5sNI
c7QIE7XPx5Z6xIZiv5aHfmqG+V8KNRevTOG4cI8sPJWLeRMVxPWQhNAgE/QBDhqP9DsvL6IeV9vX
qbHSlGF9GlYs6AYbrjVAnHWPSLXLsbpP+0UZ2aBVRNm/as4DLkEMpATH/dmvhlXTn43xMFSHooFE
md7UUYPfD0rmKWftwLjeXid1SyJqCiYH2bqgyO40/hHjIenrdL0LWjrJ8hHvKSySUfWBQq9qR5J2
EmdkZwS5KV9dX635zko4ytYEsrzOJxv6E/ezTmUtpl0xeS2fkzLNc4MdcteSNwqBgRiA6+nmOt5I
cU151FzKKV+E5lWuu7I1WmbljkM47u7NpYT+9cL90+oZuZQocCVtShUBheNtlaIq5cw4+mfPl/2D
jgGlnccn0mcx64ndyw/mjGtH05xxjmzDibn962v4afOIQrNtvJqgMVSRucZ/cPFUHkIq6azpfMlB
u+TjLA2Hic9W43HWOeAJX7Gt/fptXz/bmyqCN8PEQFCnwWYOXp0a/vG+RVDTr4qH7jnLkzhKAe3i
HOTCTV1pmCo+ZoH9g6OyPra3joP3XLtnLpaLuIvLBK3AJ+PhOaY3QB+M9h5qYBiB1uNgasU3PTRG
xjojuoSqj1UtGbDwhuI2PaeLQMKMOMzOihkGB+5RziHNQknwl8tRj1ivnKVLervKI4zS/s0ZxH9L
xmWbppkK9xIupaHj+u83KifAKYCA8fE5btbA6b4V2u+o8/KuHxlvr0XpnW0ciD0sCMg4Te5w0for
6QXGzTH6OGicjvAsC4Q5qTqv4XqkKNr8Qiv1HBaovBKF+2oejqbpUFxe2Leyouhuh9HR/rwnhIsG
6yYobebXHY6pQZ3vsyGlfjkFSbxQvtRTr7jZA+o9szThKJ77f+P8hEruDlI/V5JKqbNu1+e0WOZb
LeH4V3vbKgmJ3jgzu1CylZmLQrjeqATXwPysJTFz8oYTfjxhE8ju67gb1ccjoN1GsN8gbwbdWswo
X3MGi3bIHfvA3K2D3/mevC9kOQAGlE1UMDZY9U9t16LXeZwg6Dx7JHdM8isneqK+CZxOmWumZmH1
RvckuBva9U0X+ddz4P3UoxNq8whwFjVl9E/lIxq5NV3KOjrTYCZ+UVzm+uJVIY+Am5HWmG8p4FkT
/uP39eD1Q7/F1wBHtndFm5BzkM/+6p9t3+J9fdmbPu6Mxo05c3Hzw0/Y4We/ft93ugqefdPmNnRk
fHhNm+/dWlNleaO7eV3PEFJQeW8QBdUemsNLuRrjk+C2ty0Z1aFFRkGnpXhSBPnUaO4KEM2eI65f
hN2pzUDKl43bUwd9pcUQzfP4m9LeMWvvP9cn10WCwLBw1kB4yTL9dl2MtY002/eys07I/sQesIRy
CnLQBX30JzVAkcY7t6iT7lMx9fRstk266OIH5z8U5qfrUSQhK3eV2ywfqqLZeZ601LzDndbc6F/f
23f9ZEQhnIMEWF6IEbFLJ/ft5fbKLiLd1OIJgF+zkAR5Zp4i7XsL38nXjSOflVFeuaNbL0cbJzF2
ltL1IAn+5mJ+erARNxATafxi+C9839w2ZcLQ0ms/N+gymUs2gjXmkif6kPfqoaLqc9/MJBb/+iYY
i613g4Z0g9NQGAqm1k/H/hja29p1PisNJKnh1HSTab82DcTBcusOwrQPV3LNpsjUnllbnq81Vwrt
mjEZ4j6hHJijxRTWsJtXLvvakaulCshFi0BKTVWH7or4GyfN1mGFk1uT1EqPcC5F/q9ffyjx05No
WPyhGVvH1Avvp2vsL9kqpgKiwaUjG8s2Dj6MjlqibE/8WiAl3pMIqWEvlIEiqDJvMDKQ28CuDBSX
9jMc1s3QubiHb6CbZ1XLc0y76nmVUFQh/RYj+YhYYZBqDzPQ17FbHlRA0iSEyDoT5XgKBz8ovSMR
VRS/nyZc/GxrfykW3FmYJm0O8YUvHU2d1y8chvs/sjUKBL1J5PqQYUIA+crDYiX3xbJJsEuaoHKU
mRsRQaumwXpZ26Hyh+/X4ViXyXSk1nExA9f3BHVxfEFbmPLhoLhV3WG69KXpsNU8zddecqUztkBY
3UD/EWcnyZ5yX3kkenVbFQdimY+c82AcQQsq0X9bp7S2JdzxsNRUwyhOnZx8yV+P40+7DXCsB9qD
/gapxk/PZiCydPXDcjhPjWdm6NrSef1eZWiMASsx++DiQofQwVOfl+K3i+/Pb28mhYMkx+GozFn9
7QJBrZUXtPnl+drKRG5ls7+UY2SCpvNXiMsXpcdVEEfDoP/m47/LcGXxF6z6QSBAOykofvr82eAX
5LGr6SkNUnOqKirqN3qkXjoWKAnmZNUxUdCgvBgx03JgAN3V5xnBsEG1HCquZzPLnU3fcGRB5oeJ
tEwbv7lgAtdyfiHmyXpJetHZCPWadBrhaYrXd70+WbWPQwioXwoZWhCHNjVwomN7GItgNzhLiEyE
MyqrRk7UC45S1m9WyJ8WKmh7eNHTMDEwvfMe8dVVULo94O3TdYniOOIz5Few2uO4qr6XS8YaFgSN
x9OyBFmjz1iI/vYA8L4g9QPi6liu6ZO6ES6V7zblxIEyh7mt/lg3UPwh1qGCU98xn8AC/OLI/+t5
8FNvFtcHPk0ofIOSoWh8t7PiwxqkbTKmHzMf/wu8jWzQOW/jLHSvKBlbjFW+QZ0nUnjoh0QBQrPW
VXpb2vQosAuXADa/m5w/MR0A7bgFph4EG/h5y+p1NSzkDmUf0zg1K8nilR7bfQmGRvl7KdBmQCJ9
vtil19o2BdL6us+wreE+KrIF5wiEBxlWW5tgJeDpoc8tM3qXhbJOEfd+DgusteRxxXLVfVZzAvy8
xSfWwK2XAlRROzML+wCHpPMV1yKtxTzmQV3zSFQO0tN6g2J8AX5HDI8wQ4Z2Et7D8hnsZYsJpMSZ
DAUpU1uF+cj5tRnzmlPcNKvXPkdHPBwnI792uLxotMxhE18WM+t+PdzvawEmPaAygLxDRRCTXv92
3RkHJyduYXRfrifLuguR9F5CQDiaLtC1hWR6/+593+6awsA8PnCSzdPNYvtTDeKSCIXDQaufFotw
ORSCkPhV9RlwpP69Xtg8sv8uFnF4xfQuxOKLeYSd+k8NaZ+cDhwCuvApa1toFBvCCyZc3DMhZdfs
ROYjWr2p3cH0q0p4r8MpTaVTiC2KEvNFVknLLybgmoyYZ3faBBwZzG5yvMX83us3UMBnvhGODW+F
UfaD4M/AHT1+VrDKcNqjHWnOj+OAcWF251OMFt7tMHsao5ER2yN+k62RzOVNRHvcejHOY7yUU4zj
9Hl28oKU+KnA0XDY1hatLZLjLxdqZaP5YKF2zR/jlBZWj9A/Ezqb9dzRmd2hNgAD2pT0KzShYNrr
Y97zAvw1ABtdchDYdsbVp+ZyI2ZORXr5UmvIR4QyOsNoe8TJRhOasrrog2A8DITz+LjoIzHr13NK
u5MP0PhK9T4UkjLjnuV9bSgKWcyBCcMPhTJL3yx2YTayifo9qG+E7qWfgTQFoGsYYth4oOw99ANc
NRlayE/uU1A+Bmw1zT37lFEGrMlThf+2UxxavA0T0nkpW2mpZtVMU/CMj7YX/InzirkU7JkE+E1J
m4Qt6ToG5VrS2cId0ldN8nydx7FdBjRFm3LGjWqvyJv0vMfRHiJi7uPaTSE9eaWzwhKwyH3h+la6
dPBwnJhclYSCdjBDbmnzkWnbzQVGBzZNTm+X9SUOYpSnZL5Qs4p2/t9HCG6uKfzcxolHa58Miw/t
uAUcg1Yr8bXgJvqO7HlCcez1auumTJaUH14BDN3Zjp3c5jZlN2l2ZUGIBMYNVtinD8R9gJjjZIKa
yz1CJpzG8FHaSuvsY5a4dd99doNS8O4Y/QzcDRmOYl5OoIg8mSc8bszzTpSy+bfJW/AEGHJJ9ue1
SAHxp2R60EOhxI1VYAOwT10fn5oPBQ4/XOOYC8mf/nrJYsDfz+eQJYtZjU8FexXt+beLFu8OTUVX
7dNEJeB3uxXmjEUSZC1SnNwU3pCUjh5ybYVc6ZUlcKUTRBfi0JKNjiDjsW5dQ3hwA5mq8LMFbSJK
v84Jj06LsjKwYk6Dl44prAUwYmUvVZ1suxgSWrvjhGM14QbWOKSDk5a9zd2dAKQMvtErsyFciVlo
nki1JvacbShnQWa9Xy9UMsFL8Ht4eUQY2GAQrx21z/zOwpRJgtSmxxTvSVA8EIaYow/nBo8eeZRA
UyfLEb8q80QPvelrX5FlVSBRx5+y7ejr0evNG5mEe9DTWQ53FfayOPRc/3BBQkR4fDLwxOISoqZw
UchbVp8vgnRTNAirE87Nl2sZl3pyquVBe6KeNBHUPPUwPC4lXuYS/oni7BWiuDJC3CgxrA9hYsU+
rLKERYV0v5QwJ5oiVhlX6V3a722f5S1hIGYlRplE7h6f61pD9muaWDmBkvVoemqsnSacOQgGxHm4
qMXTAHhwrR+vbIVC9P6qnvB7EY66KZfeoCeuWgxCxCHH68jGQ55k50daBAt/fiVdJJfiVTXaYxCv
yNKV+uJKyiX2fUQzodx6WQJrbIMfaFD80Tt0JJu924u1gmpcUsCE22tDO+aRWzw4gxaA+m8Cfd4e
GugRgZ/j3x/i/oolg/ve+7UzlWGZxutjWrUG2rz0EexqpDKJ+PA8xtc+WZjZv2+Qva2SeXvyObBh
pmlEX9D9aQ+fJuxTaj/Sjy5GxNzZkZBQRuRaLLOck56R5njxmuBqNARcTQ3vmaf4/6G54JpJ/89N
ngkJ7Azo7Hscw/E5eLso0IoN8d4QBcPmj0v9UKGj1LPa5awGtrUd694r5v0k25a5Es8DVXSWS/ME
c9AxxNTr0woElITFE/0ZYKZNxt8xXeOkNNhU8ZoVkIaviN5o8Vh+G9sorafnsmzMlnaF/nI24KDe
pyzcy3D69fJ38Tf55ydlM6InynoOnEq7+n2F7iMuoeAe0g9N2oJp7ilHIvJ3KEV47Pc9LShGAYjT
7DRrBaL1eF3C4zZDLL3BeTRe6pMbqRKtMTnB2CwjgLeaQxKIgr9lumgotd6El/Ulw6iHG0K9TRee
dudY5YYFOS+deQeDZepz6ENHgp2Ddw0/i/3E4CJOUpjhljSJa3/bWxwd8JAZaTND9xo78yLBKOlM
bMo+c9R33x2owGu/LnkpxeZBO6qJcEyEE0KzAwAbiqPhEsLT8qiPydwyHStrJvpH0Dp5pcJxuuYa
C5sl/gPLI6j/pqE5sty7OObRHY8sDB2XYzVVr4Q7nXoIpftUJwStlBoZYnYYXWmau7boIZhhkkGH
5+wBDZcvcoaqe7rU/rouDZEgN3QZ82jDHFoPY5fWbb2/EqXLAcJbvl2w1QLDJljQl3eXw4okd42P
jz2RIWVEdRfk7e00s9+1u47QRH1urTLKZo0FEk2s8S5da3Oi6YvYHBCC18wG30Ydg9Czsqkdgc9f
W6DXBnWH9osloXfIOw1PRaDMCWbQrk1pEmpFRhO4BSZpDfm48XJbON1rv/FywaFCtQpHoiMDi54z
zE3e07bL3tw4t09Cf0OsUtVxbslaXNm2IitHy8Xr0UvT8YOwG5jDx2i2i8o9uCrzQQzm0jeARx7q
lOtCAGNuHkFVE+VamRPKTNYvjMjcOmAWsBh4pQ0XerUDqxkzEHPTOUbFMs0y7U5u0QbZKYMnTWEn
1xEL1TseSs0txeqw4K/Z8Q2TcoktkPxJMpdthE42kdHd5y6Qpu16rWIib2pUebcYyVp547Rsqu7N
9WZCk/HXbh/BnUfKwpIescBjzWhKwOufu/bYk9zn8Y9+vkU9krYfkrCDaBBXrsG3vDCQXJeOaoNe
DtoAC1s9BKF8Jv1XBySHvZ5cwyYxjBQ2SR6x6zdttfb8LT0OM+qDjwIL8t0roeiKnpWOFaX2jeNG
SIk244JmJTtMET3zF0kHtaSGFm5nSPiBa/gUrdWqxrsTqdNkw5YV06zc18lo5004hRuyVR1L7tqF
XEhxl14GTAe+ecgu7YeYMLyivOmIhKdZjbDu9Vkbp9UnZaTo6+gO6xAS25ddixjYVCPXKqGaSJnl
YDvAZT1gRsaCdKC7j8kfBhMFVrGgVs5s3ypghQUvUAl5ot1dP7GYO3yHN3rUcDEf25YQIoCwYCwH
d9sG49h8xwiDZWTmyWI9YO+XWj9RiIXkNm/Yo9ckuqskVYs+hlmKrmCT23VW3krX8gkEJdkwneJH
nMnMEWKYhBmvIgoUjID50hW0FmXIXLHgWaQXE0Hfh9g0M0yfCUF3MMDdXgG6abIN0nDlsrnrIlhY
2bgMtuCwoIAtNrEyK/UCmMgYXxnRZYeaGu/iEmEHDG8+IxdxvXvrgL6pOKRS2YS9yD56ghci0i0y
anM5ToEFu0BoYOrMOqEhTnMunEfMx7KwUQQxtA7OnkSo9cmEx2NtdXmDLNJHFi1fsGtf+YOSOmMh
1Wkc03C8/V+4gpYw140O1szIkgQ/M6EviJRKMrMweY2xE8hrbBq++WXnloTpYLiNqTRS7nTaFH0f
clcdnU0BIZXXaTZbONhhcEng90qPEY/xLneqJ8mv0YfYoEUzc3mK0OnWD3lrvMLvPSAeLDNyHZkP
CJnXhoLbuRzdSNq68OPDFUQf70NRZR0/lRPREDz6hc1OdAhzehxpvKH8I51OiRGOcFRq0xZH+lWz
FCCaM3vDpZ3zP5yd147d1rKun4gAc7idoXMru+2lG0JtazHnzKffX3EMbdgtQD77XBm2pe45yRGq
/voD6t2oLYhxNciX/YC7tBxYndXGfKKVhpn/p8txPakzfBN/wHMz23kZvmxBEI73KfU7b0h/nkrd
afYxHSbR122dT/p9ETAuWI815S59MTCAIQc2NtuuiDhyyPNYgVQpYOCzpq4hMyYeDWudg882t6ks
0KXuKXM/NVHXkauUIbvevyeLSc2DfpXrMZ0dasT1wCtTIgpk2SjoaYCpzZrmeD4eMkc//xbmSTMv
T1U1IXu+a1f6XPM6Bz4I4NkbEEost36KS6oHpSezWQ2J6H9eS/CA7nWL9oacxJPaJvoLkqRzrBqz
OoifZS3HwgAJo3vVRwxTCzaAE+WCeurrMi4X+c0QmFyevj6xq2nx+cqKIFEopL5rQ9lFuMuafPzZ
h+5af5jdOucSnJtKtp2lJmxl6cjvEWtxfsikLkgM8eUtQL06ylVFV8j6WIZQGMcJSVUjBrjyCLDj
EXZOe5YgZuDfGp/CgW2eV3L7TyFWM0IJOLgihToB9wMw7g8QcVMj7d2djlUXBBt88W5ymM7gzRCO
HA7etAhbUlfzuZ2krM9idQE8bUVFqdZVfkvejbJFyxIr5eA+8MuZnVrhEMnf9qF07C/ZGuNCcz9w
aprrgw3nCBaN/t56EemHoXe25zZCcxjUXDRc0VI7PwATfQhHAdvQQV/OJswvGMKHFWWMBYU6OKc2
tLZ7ovp4fjeLKv7qydu5uDcPoLR5XMeWhMUnrydrCbt8D1+U70DwHJYX3BpHalp76AL/q8t/pJZV
GBqGyo4zXAukOpiQ16Mn6FZC5c/f8rg8QKLINhH8wp7KkL8WT/JqMD4DGBpkpofld9V7/AMzg4Vf
wqruAStcXBTH6HnJOpznuXkdh5/Ye6X8I3IzKHUA3268fnNmKLVfhejKF3PCVTZq74V8RMaTfNwR
sxEU35B3yo6wudwu2t/KKROczukRkxI9sWNGVWFkLLARBcTAv2igKFEwYNu3cvFPGYnRGA+4sUDG
v+4npC/6ezfBHJ3RD0MGmia6ubduimmJjWQ9Ng6u1FwzDWH2wZqP2IDwaF7RxMjKGexlbwhHzOfc
yR/Vuvv1p/ipl4TmQeIu8xamTwyi3sy/AjM1fNcY7OfQqVgueusUKauBtuOYj+frLBVIrTZspSbj
qaqMfv1h/gmK09gypGfWgPOZhTrop5lLDlGyG7x4fk49bI1gpM5UWZwwRz+w4/8mW7FeRB3y61/8
07vwTN/H0TFg3uHgbfkG2LLHEO1U5E7Pnrpwgx44rXjUI9zJ7eAz6FpgzqYodb8nqm7/9cd4+/2F
W8HpjlUBXpHmT2yFabHmIamW8hlZjEItU5/XAISdcTvS9sN2v+he/te/2ZJ0nL+vRkAFWB0EO0K9
AiV529t2c0aG5BwbTxihSAtJZBV9zxXn6BbLdOy3YfxCQpSxyKr6zyns5DwGipBT3Y1xd/litXkO
0frXn+3tEkURwLPwACoiLBQxn/snwOAPOzSAIDafdIdN1rfcmyPJAOO9WqJLjXHxRz0NqnxfLhHv
/wV6OVbCP58T8c0uKgWsRqlpfoJ+fJEKYtTwRMSAiw5fPxO4gLP5aUvGzp0ukzUiOC8LX242y+lr
61tHfGeRnKMOhQYwdBJEfn7nzWXq2P/C0Hkz4EG/g1unEzC2tAJGhD+RJ/1us9DcZ3cOVqndK9Q9
wYbGJqJA//V7eSNKZEYbYWdpI+cjyTliGiHL+W9cRTM2aYi63X1aqjDc098d3PXb4p7xsGt8Drk5
ODoDNM3VHzbvAvRnnfOIcmpMVnIT362BWy3LtQbGwXJbS2mWspErHNZiGH6lKnSG+511QWnDN4+N
8ebX3+Htxvd5XOQb+bhy8tp+ojNxPs/w7qPg+Ye2TW1rMuFlXoT5Ag1GmHlU1WhN0VJbe+XxUn/9
Ibx/ahN5kLYDAyEk6gUagv8TAYw7FENEv9me877BBO5m7oYm7J+jOSrjl2RdDZJxRmNDjfdxV4I+
rVHOfCjgJWbpEOffjYG3tcVtu3dmgwf5mBTfUsNClOSc/MGaIaaEE7UtkubNEP5Ak4RM0hbLTsDi
AIKZe7kQ3FifuuztKnA85HVmINxxjS03yTqP0N9rEPHuFdYIdLof7BaN67EkGn7ktCC4XE5GOHsL
hkFhgxT50oWdnS4MrdFV7+yekODKH02qj8248TlBoESiFfq8oJ+vIPLOENa4ReeisJyLTRRkpngJ
JXyDdJqq28JphBiShIPs+9JO0xSDEo8ikDArzxnG8aHvUrh9V+CD1Hz59duzflpDKH44oZDsAwFZ
NG3/3AZByH2wMFd91ph6q74+NROd5AOApBmHyDmXMmLm2TNCQ3emGNUavOyUsrTA7JaHb+6FEPB3
dxSipZKy6a9dMcRrfiOHOMGzpMOfPcZR4X89Fz6oc+zv8us3JARWIuNahtIy4bGgVL2l9zkox4HL
zf6JLqr16j+R2JNKeoOeh7ZCSyn1Tt1rQ7QEKDLp49QFkc6YhP1b7OA/iRjg23BifJRNPjopHDzf
MoPnDaYUgULDU7AbBMGComLjk1yMFbAlPf1/1SGBCe3Vw64XjRyKZevNwcZ0pqMR9KonPbrUZWOn
ikKk9BkVaudDqbb/BWR+O1ngCMAhOgo5mwH5fyoKi7kTisjSPmVpHnDQVKpEVWUrXG4oqR+CaJAZ
X2zN6KTvfr0Afvr9kM8JJj7gfJeL5M03r8stHUlhSB+1OmDhQJBG7h/CpcryoFjcd1gJcg//Hz8A
rxlqFeIIxEwmx/M/N5MPZumj6h8e4Owdp4d7dHb6mk2MUeAcroiqQ8TZZ0Pw+69/v3zBv9/vBD3C
PocjwaEc/XwhFOviosZMtsecw2X/EoYTcT/p4Mfincn2NIYbYjfMf8udt9/WX9ScnKMRnCdqUNbc
m+9deM7s7ETMPyKuSbvpXeC2zfYSVTgj3uuxfY1fhPP7aPUyP2ffSI+lr3c8hnIBXcl2oVsaAiiB
Yta/gjPd9HYlEIvmBTBJOXDspK5YQ2iRTEr72eFq6SV8Dc0T81vhXvz6sb6t4SDisrChs8Lyo894
OySKvbhdG9vKH8dodo4by84KfCC55goyZupi9nD7UvInbwObf53Qkc2mNHZQJ//lJb89UrBLo8OQ
yFkOPOZXb5qepRyjxBm3/DE4iENZAu0NpFFqSIU9/frL//zrOLkYGaEFhH5L8fjPNZ1nnse0dPce
cOYIQGdyWyBGvMAolUe3+/cBofdTacalSxvFIYZ7hYldzZtfOQzx2kVUow+aapwfkr01qdr9ZRoW
GfCIlHwuH9NtREx27mt/cNt3Ni5lku/oOrHZP7otjIz5SUNkWlPkJfDjaeijHhRvLWOgDc1hIs2S
OB+3Qdz0gSSZEWcxn58qtdsGAwRxWLzJ3KRdBuluuOWlNC1xnwVpSWMGBuiQIJAARR3M/1KRybwJ
e8+UzMpKRvZjmvT88VBxs5p6kblXDjcRPLCJS4CZTNVwddE1+8swV6JkqjA4hWNmZVLWsaBkR6T9
nGGZW8YdcyVMNhmL32dq2jPXhmjU9qCWD8q5K1hYjzyMX6LbjybB2qp6nttJvpIYJawf1XMgoFZQ
YQ3fxN4uG66Jw53ihLQwwatU71JKs/m6kdsy3IQ99l9kQfVGv/m3Q4X2JyJgb0dzrRAB01wWvncO
ML87N16CyvyDeli6LdLHca5kthqt0Qh1sxLK+aKn1YBp0kfaB9CgAEkQHQEnD7YrXprmlt/GCOQ2
AmEPcp7uOUM7kocZdLOodfUArnEXsbnIDmTz74w+XVK7tZu5H0sS0WfUFMBqLlUN2Fn7X6pLkq36
HROMb6O75EirCEzBOy/hcSNhwv27zgHksmO5kiLIAzQmWzSBMBH6+qZlW2EBV9ntEj1mUzBMX3Js
ElDDAWp7e3RRZQnCo5oihrCUoWIIh0I+wQq4d13QqQ6x+zcoVllwHkH5/e46m620l0TMMxOdtpFE
JgR/lpFA24cCOp98ywNNuzZlgfjnxH8CNhuL3PRu+6SWYV4NeEGeKMyV1fsDA1iB0kvfGJ33SeEj
jb1o5FdTBWw1rdXYJ2abNmbhpTtL9wTY4b7rzW4p0nO3T8X+G+7DfC6nM6zlewVfFMeINN9T72Xl
5+wvDHSn6U9gE8t9YRI7T+9xiCHljAjM1theAndfjfE9AjaxXPF2V2aVBarxAeJkvltDeRnU8FHD
0gjshemJeOkYcYSZ9LQBICmLla7ct+jcCNlihBAw7MJkVE2gOQ05C26JKPH7+WOAuSfhUxrW5eQV
VKdXp4Au4KLNd7Pfq9C18o9qWRM8xpYtjo07mwC7yWWfQ3torjPWmyxDNSGPDUD2u9awjZnwVsUh
UqBAgS6ShanYo7lt554J6xNrh/3SdrEHMI1nlYDmWjtG/sSS9Fezqzz8bv0yTQgRy/t4fhcUTrJA
KdPM0XpNuWz1N1VLLNx8lIFmyQAVdeLq7NifKAhPbXXihkLj99nrZ+caqaNLD5wcPO/l+DMbqErj
wZg1QU7Xj/oxadl8n5ciSCm4qvjdCqoHXwQB0Wgx2YmcxJok68JTBjrG0SUxX9aR6oKBjRb+J0k3
kmVl4zDaON5cgRsrZF2NRfxwFex9WrCw3m7BheQJ7SuKDkbiPJkouajRzW6bDRi3q+D1qpuEGRWB
mvPnhZDYvWqvG5wYZQ7bw6jigN+OZRqA7zLiTy1B9jsr9dJnL2t8XPT1QZmRdcQhSmaBx2bEdNok
ZLSODNwnTpHhpnxVtdkW9fMOiL13ti38DZss3u4pzre48U6ohi2TVaDYUurV/Fjbx6k38BQ45Mku
kFGIOimRhPDxrLAX4hOXrNwC+ZjKoEXNjPUkW/Ey3LoXgCIhhnZ/mSf/uNwUSKUHvM7RP+njQcGZ
U27JFnRxS+C9+oqP0MOdYV3WHW6PJXabbcY7jToCVZFm1jTA07k2elHfWEx+ed7qEEcO7FKlI/aX
9itVffAPlecx8v3fxXZIjZZtJzHnbq4L+fOOavpxTpMHQOST3MoJVqfjvX5BprkKYGDveNlnn/Jh
yyGo6GvODUZqmgU3VLakxk2KZjzmN4qXRNSkLI3ZTZg6PDuUGUxICuXSM6pzpbVKOIM3k4w9jSvs
R89sGK2PMmCjTmeK9EcbTzIxL224cpQJ6t8sRYBa1W9XtRskFmkcNAGqwBuBdVRwoPLl4qnmjET9
KiwWzGHlJ9JxVtZzbhDO+9T5x3ynHdvwa4+OK/09YaJJyhwQg/G9zP1Qi43LcpZbXU/CWjhfXIga
PF/chO0rjgZwBrCK5vic7ZkVq4VeEWMhDIQ9JH9AgnES1YVzY/iwDYkMUGT5wcUFC6CmXeQ+AZ12
y/CM6CdOiGkEapwwNMcTfoquo6LIq2UbKSm+rgT0dY9nECfAfdbZE5xDrNL2mpSMrkFgzZyucoz9
puwbeb+8IT64PpB14agXOnidTAeKTcgjeihY91zcH3WHWGImLwNLxYWJDHT9CL9aFFc29Imjxp1U
UaWJRYiBhOMSLYkcmagbZcUwpmHfebXtUWhhYyfnrJMTuRDcw8dI189kzOZjc8mUPKhXU+fYpptr
TrnFtA2HCHyw04smPMA8kqrS1T+R+pCfyI0uKGyVjkIs1ISktpvpOkJFHTG5CvhUA4NR9oK6jwiI
gR1kwD6GwKZOJ1U89ao8hJIgp4UeNyZquIt7EYQLNW7Uy5PkL2FTdou4DKiCVIE8g6psYTj7GMjN
qVXZULmgwfAkOeTBjO7ziu/FtN8IxRhHreYpgYAK4UHtuVyo1ARSQDSARdoPEJYCokzrrsluMjP2
3ddKvWyikdkKY44xAGL+FGLbR8c3ZcrrzEkyzF+wJa69BvWDaN7xIRQOEi2ATLkVjcTIj3GAp+ag
IDRVCXuNZ2rjs+FSTZ/14Bd/+HKGsBWjNMOLfHBltqRlNbkiPlmUF7z/bii9rvlgLpljQXXKGFpA
syrg7jJOPE5rvccg6O/k94W4a5f+vQYrjGQZC+uc4M2QEmOSzwfYzC1Z1GR/cxgt581keshoWDHp
nNJjvcrvwQvhFGwJibacU8e0WlevxUpcX/FIcoHcu/oha7EjNzTK27NwnNL13aB4K0hf6zG80oSs
TXtxszIZ8v/8up98i1Hg/4fDJXI5PNexdHkL0u2ev+KPXpcPVdlCA4fyrer5XYaUm5qZaUHL/+kX
o0mihQeeATL3GJO9heLKwhm7sNnTh5wk6PB1o1MIkBO0mJBgxtAZpEtfa64Kjvlf/+K3YxfgcRra
0GVCx3zF/Yl6aRghfpBVnd7VC/nZ7j2g5OgnDxE2K5DFmatPQXi7225vQd7Yp3Qo67ObbQ6GLj53
am8/FcfRMpqYbxTvoaFNS/vh1x/yLRMW+msYAgA7AXQJ82fXnw2KRRC0s3Or2TCKA7dqx7Q+F7jU
DNe2NG5wXjliEkgrDsLP6zi3bXvblPickWhR9cDgfZMZTXKGqQWr+VSxDBysEpVVXZdWJfnbLC6j
Lk+T15eEDqZUqk56rXA0AbRXu8U7EPVff00cpf6JkTGttnw0+paJRSfCybfwiQntirU52zcEMhA4
T+mU1C62cREzJpzcyE3mH42VUfuf9yVa4+SKrW/avLeVlZrvUHHTPwa9ZbxaE4cK3kzHMEI7w2nm
N/gmvM9TFcA4Ty8mLrvGeE7Tvemfe7jAm3mugjQluNIcTVGY1Es5BTjuYvhCZ7eQ7IhLH53LxkHY
HUZtcHaEeOzO5LS2pwithC0RstwRr9oapynbujPOELt2a75tcZUhLDbNB699bigDi+oW0Hewv+Gx
Cff7unmVE7wUe+wh5w1cYxqKazzv0FAfOzumrr7dJ9wU3kEB2ioaGOgh5PfUXpGRq11uUR0/W9J1
Q/b0ImPpL7BCWvIUtn4InRbhdSaogWeEewJ3c8bzc7s3B1R268VZ4ozQTF1recMQrsbv24aDTkNO
QY856YlQjsb44i6mSZgmHV+/lTcFFjAEbGShV3LWLxuyAyTd+7jhhZ/Nw8Dk7uBoV2oaEaOpCv7E
cYbUF5Illw7QrqiRAV76blxYdrvyotSTqAVibY6m3NjYw5d5HYIuOY/ORid/5mSEanhPgus29V8g
q+yIsMwuwjbjo+STZB2GQU1AyJlHg118m9J1MV+pfu3wfmp7y0rOxRoTunRuoYwzddIGlqppysJ0
4oUQWDFtxdMctuIgpFQR2tVT1wIGr5QyQfVt896IlJroGKmmZyRH00AVu3hTdbKp8Oa/1EZK8ppZ
WRr4C4IGf8P4q78sTjPj5JaHRv7yL1sMw4l/7jEwYEBgjnYMr13ICW+HSogDSbexWu9+btLMIQO3
lSj2LxZcPqwhOQnjuwD3aY/JYNnUZdSTF01rRSBDiRvoZSX1AjxsREd5aXEIelqWsQWbm6zkS1lO
mE5HLllHz3ZQDTilk1z0YPIMJjYz92VSPMCwBMcjpCcaB/My9fy/9LayC6N5nxeYVj8YuKtvtxMC
DHKzm2z+Fg/Flt84Xragt7OtntyGIWuuXTua5bnfQ2+DkO7by70PcZD4FCeOyFWNk4A04HGFBXkh
EG21HqOobt8ZwRaQrIyuKDhNVbpcFrpB8ujSsL2AzjTRQ+Kh3cGxug6esCeoI1Kc2pbAb06Cz2U9
Wc9T784LGhjH/mr5UfZQrt7gn0CJ8nd9FU2Xfsysl7Uio6MY+29+mnYvBrnN70rXWK3TPrrQTU5M
2mLCsWonxZvzCbiKOfJl9dw9i86501eD+YTax/grmhPnFou/6rLBwL9Cpk3OgTeEd3xX62oaKWdQ
A/7xxY9JzRqgmuBVFe1PxAe5JMqWwfabWbr7DfwBIopnqxzez1nXfoidtn9OUPjcECHlfRpDw7mN
I7O5NnkrZn6AB4/M2+tb0ia2iwV2KyY2wTO+3glBR+H4xWw97z+bHaa/xcPYE0zcx08JDlz35dCP
pFQj1Lvg+m9RLy371V9zF9XInhPl7YzTY4OW5H1jD9Z1X/r8WhBzjnPX3CYnhDHbX224FJ+7yV0+
VK45PuDTlb5bArMq0Hbk3bWs+v0R7Vb0GeOp8sEiR/lDCCXXJVgCL3EoyuGjCePyt9Kb+t8IZM4J
jCanBZwkvvP6qeU2AXQ7AxcZLqBp6N65s19/bselJk4X4veNs83GNwJSm6eoaUE8aBo/Qwe24Xb3
zu0SNPaz7STGZSE14XvRx81r4me4AG2xcWnmogeUiq1XCxOxu6DZijsn87b3u22Mz34ytLdWOs/3
xBAjmCJ8ABJzFkpcVeN+wKw3XK9Y/db8Fiu+GvSuj23rbqc8DPvgJiyL+L/QW18iv5leLa63W8hx
0anAUgI5mcd5mBXmF5cD+GqsRfjeS4LgztmzBoeugS8ALOx9CSnmEekvKHovTdjU36Yq97ITGuzm
iaVJmxC1C/vErpGR4ctFfVFYTwlWNt+IvTEeOpukcFJUonuP4+QjsbiIVXGrf3GY9Zyafc6/pWTC
EB9GSMWHzltqkJKYRGUCZmeoqTMJhBCS6lcO1Mo52fwjP3HxFGBLiP9Om210f2xGMN14qGPvi6md
ODPSvfiIS9/4ceGyYZI91MSYdKRSAUN/9mH42ae4aqyiOBvZnNIhg5+v802ZVMN/rGAke41i7UqE
1RwQJxeY2SkBmruiNH1Zcizx1qn5Pd3t8R5T9z/nwXkhuZEACwQLN8YUED0f2d0NjU9r3FtjV0RP
YHXVHV+sdM6UR+07Koo0umG0Gc/M0QnDPqUG+A4iuZbjtYZ4eWJYZX6DfUB4UeQt30EtjP8YyWjT
DvaZSwg5sWJ/+Xvt3eWp4T42+9Z9RSBnPBS0NGwud31OXGd5mLIhhy3he9UFD43uPwt3x6O1ef5v
OLV1H6u4M91LnRbjjb8t/guJ81V/iWOjJ7rSCzCspyD+bqRVuqEpa0ecRGxs+q+pN2TP3epM2OfE
ZLy1hReQnUnEdBr+Aa8mPNtDv+GPxxN+mObKvpjNAh9694dPDT5m18mGJHQDimF+SpgEzKc6rGK+
UMNZAoP0E8J/46OFDdr3xiGOt4gy5wkBBOmVPHjzYSFt4BqSF/MFISgo27qH32KnSX4roAMQtS70
jhNPof1sRbl3k68WxuRZ3Je3SRNmX11/Gu4CY0tf3QGKjxuPAd4rxPJN/m6XpzWuSdsbEPfe4HHX
PWR2Vl+w8wIFc4v4kmdt9lfYpt2Zwjf82IOkEb7gJndluK809MOImsNOHqt9bh+7bHvHB/8zH/zq
z263ajxSMMprCoezu3PGK8P1jL/FjO6hcEl6QinjXokZ62+cbkmIg1oyMvSIbX9y25VQoNb8iouP
+7gWK2rDUvJuIrL+yHTJQCb6tvxjd+0U+2uvISm+GKO71p37Lz5uR3i2FUX2ziBw8Mwl3Hyq+3W+
8yNjvzc5zW6XbYvvXH53fglm1/hE1uiMvx24Z3mz5kVW3xZJmObfFaUblFBorHsW4klR7Ja4k2R7
J0Cc0im1O4Vads4w2aaKtKMkQySk20XlYaFQD21wovlzwyLcnk+aPl1woNDPKdgzHIsU4BAxGB6h
1xEDvDIiWypZ9uwlQKJLHZsTg8Af8ZR7FsWVNKVqnrfjTDPVJ7OdUOucABGYz63ZmHS/x15UrYSl
HcO/aK+hdlD2I4W6j2qvdv/U2CujC9wwz0OFsetlm+Z5f4aZkvR3fcx4Ax+spN3aE7vOr9/l1TTO
0ymJvDG/TkRlpFdj6J3+YhBZzqQprrfwu4lLYvyAa7tVoZwpKPEMLP6Xm47xe/3RXbo4/2P0kmZs
MUoZmuwTfpaxZQHMFqVtPjL0XT3/FqOFpMtOE66q+P0ueMhv1xEuZYi5Tlc0JywmEsRB8ZJzcZ2w
+RANzkAE4rOecOZRiS5ssqh0Lgoxig7PtW7f2y2C8ZJV43c8d4sJKiYseO+vH3Z3dhsWzwvz5eRh
M322GKl97W1cENNegrsVu/+Ngow00SlfJuMWXktRf9DG9NXOaJxY4ZbQwRc1JYkgj4X0ICmPMUhn
a/gvPavQbAjPk3Zh9SqBYiD7o3J+p0rjzDQERtPjBajkTIBOSKO64aM2q9Myoih2S9+/Emrr1f07
ainQ8kUraNTgxJnsvcrPe2gMW3KLl1jL71SDRWPHrPBe4YMyBMEp65iVaFYyTEFhyrLOhV6FR53o
GdVIIlX/TY9jtNqnWWyx5U7NRQbCSrmr+gjNwVfqylmpj7qsFoiNLkiga3NBIoEpkRJe6BmS+jSF
E/Jua0WR1uihnuzMlkzOUCnGdSmHT7ha92kwe7Nxz6zPyfDZCXg0zS3d99bb7+O56Zv/jpEf9Pkj
fTH6p9PMBNhsH/aEFIr5bKM+bJFOYMXOJlexDTVu5QPsvFSJdMKGsTjaOpMAae8UBzBQAK1jy8AR
u7dnGBmYfhfoEG+1VKHpQpEAdukC3KtHoAqv882Qh651a6NNamt6SWy6g5HgUMwiv+NhnjSMLOOw
9gJWjy/w4sHRFSZCGt7TrOMDfmoIzcAAYV92LF5uraafNrzmFdLaufa6QvoIjNnGgO9Aj2clL51t
e4d3bTQF8O2pdqiJEIkp1YUGkR01h6mbVmZQP9jC6jX9gGUZVgOgVkQZM5Ka00heaEzBUnpPeeG2
4H8adQwOPrzWb9JZCGzoEye75rfVgsiX2icuSEo7ZxhQ8lEI3yt5xlbNKJA592AwAEPQKMuxE/bD
66a8EqedgUmDjGVJk0qsbTr3N0wHxaFyhD9jpucsp3NA4uSR+IhF5KHy0nNorTTzu3mmR1ndKDXb
U4mD2/qy4kA2vGrtYBNlSNE0s2IAlcr4FMvQbQPWKgcfIcq2aLvgMbmtX3OOBfOLiYlty+kcpXl1
g55xnr/StWXfajHaXZiXR1bxyUzLCdfd1enB6Ye+y92XdE/y8inz8Te/6enH/I/qLBl9JvsM1A5c
fUwqNNuGh1KR5LrR/F8kXW06PWbUQvZZabGqOZMnapcjB4VW12ph73zw0cmCYknW7STzegwjEFJB
liCOl0rz4Oz27Frv6xKsVvRnk1JKvxLlKI1+r6hretMe4nKFAg2xKawOdN4yCBpblNGfqq2Jq2+t
jRkaIWbbtBIVuBGgyJdT55E2PVIcG1x85eOgmp7Jfa5CGDFxULst/eDhINVGC6QP9Yj6omgrAevD
LWYt0D6uf6jJqDU0CU/KVfbo+2FIqeYH6sYuIFpxcNWrK7e9HR6ybAdAhf+4xKZMjRSfSZ3R+prf
AgY2pJRvzvfBg7dRoS3GHP+jFswiRxGeixoD2VsgnvolHrD2ekkgJntf1FGGN6/IufQ0XM2dBwWg
mBgxQi9YlEKgGgf5g9Mx6ojJrYHVpRTe4F7yEa11k53azvjYTe+1zU9fYTjQnGLF7wT4EaGaWibA
ZnL9NF0rX1658WL6L9ePVoc0tb02DENmu1oJ/VAHsQ9dgN2OLlVoPzD7xVkgmzH9SC8RjGBel1ov
oxq75dki5AWH/Kn9xZ837Nzv141xF76jBQBwRT3fFLkfXPXUq1tzZB33s1/KSQA0KDWPmqBubSQ+
DDVkgKY7WWWTcdJrhYJyfPzh6LrFMtedkW5ykS2KaKHemzaR0C9bqcka/N75uV2fyHHjL7Fcz5nS
bgRNcAwEjgkkkv2JE6/GTtDAkR0VZUTxe/gJ9IeDgLsX89STr1kPznTFnqYpywfgz7Drb62BwCfm
0ZG/rnhj+hWL/xafsMJEKgnXFzJ/UaUidZsxMYWePsFIwLiI4OUS6eidnolpBr/j9jLPgVMsVSm6
cCdtz2VdtuOfQ2k1k/3Z6d3KzS6eOW/BcmNZm5iNmZhQ8mTUDL2ZI1Gd/ODQUcDL9LykfPzoH1eO
UQ5y0SqrgIQGVHR4B0dZC+koieWn4nsoDxBFvlQA7TENi6Eh8qxM5cupLi+mZD6aXUdEnAwSlT3g
3Ox1gOMGbhFNewefA9u6hwYPYT7aflDi3NHcRWBL3qFbXmaDlvIC7YAYonfEQtCaXhInXYPioqMB
tBdGFGKWYP+W46pURtBuj52sl7Ha0HU6j078TJztusMJwmCw6b4OFlyqa0MeyrxdGJ+7fAtd6Tjq
/RP9HTjjK6Efx/I66GpJ0jQs7SKCalRd/WDIeFam28upq4WzWn2uPEUyxYDAiEUIWfoBFn0uVDlv
KYUg1Ey97FByXGWwlq2BXLNtf/iNDkxPeIS9QajkM56XQw4/ELcllkt62PlObrSg8dU0CT2H1jQh
Bp8ycLfVwF9bDmhrOWPA4RRhlHJV1bycFtY9r9lxSWdNPxYF5ljOu4aij3y4OkdVgBKVK5i/lzQk
5CLJz8sJiH7Fll9KAzNOGPiNECZ5RLWP9RMZHiPVEb5wK/pW47wXkLpAnGElViQtHWW0phaiLCRQ
5342nCwgyFN755EHxXuxVMJSR9HCB1MSE3UjzhESL+/RQLLAJ9BKXW+oZFi9EYfDHDLf3MLuvxWF
d4jcVWkLCNPzAhUjs+m3gUWm10zf2jKIh8wjxjpj3GMgfxtGMTOG2wwh2KFIrinHqMpk2ygSWVia
ssn0c8VkXHYK5ALZhms8yu41F44T7xQNeEeYl7Vvl6o6q7sNKF24Fhtg5HINHHOvG2iLTo4Dq14z
uvPA7/5oQAb8Ju/1sZ8p401NsiRaQdSduk3aMAwmA7lG0cr8Q3WkSTMIP23MU5Hrqkte72ki0dR3
pyfObzpl7bdZAQks3HExViM3SoquD2xDiZz58iJa1wFalSIhaLZOoOgN4ebIqatnrO5Gsk2PVpOf
iOvEYVKJsFOuHH1kw0SSs30ycYuDwqmUyGWOl4Z3UQ6WEBrc9hbSlbNY9+1RfWt2oNE6hAc9ppnF
yXed8Ebjy6gHrZZcBEORZ6T+k61oQcpoxFYi7x9vUzEnk36Ql2+6K3jTCQI4JdQ+YFeA5psEeXZt
Dy3I20DxJiKQtz2CuXkycYyr21PCZAsYH8jJxN5M0WjVe3DGUF664jb1YSIeSIpdnaiSW1/kEb0T
vypSun/9b8AH8oo0RwvyrFzQ1uClIakDoZt4+CmoTdENqI7ymx9m5IrBgXuMLNdaKbFTRf/t8W2n
goK3afD7frDo1Ece2xUIQBMuFY0wxY2FV6S5XorCg9G/LHV1D/gK0ACjPGKt9l0IS4PTybM3t1U8
CuRhCmFFSZLhEcpRGyFz4HkndiOdmM5xm61AcBScxcTQgVRdZrY3GPyPmBXP0yovY+OI5oc1INj8
FG17rg0MdNO7e7Al+BBKJj8pifdE1gY/U9o1+SxHDaOrxTlaIOtdxD4YYtwYL8kA5UaRrOm/4LWQ
qSKHvyKnKNAmcUIQzLMHOhgQasp1w7uhGRXRu9bUVwbLFim/MdGiL6stTB5V7Oqrm3hKqkxXaZ+6
lAglyjBFLIVLTnXfgWqwYPwDGlE8RO3coaqo4WAHV6rST9xWqJC5OimKfJpbsFHKm9h4sFSSFRZ7
9D+aGaPvBUZtB1qm1rp+dkbqrHK2HXCL3nGq1lyhhPA9tEeAZoPA+BDqqiqfYrypuldo5rT8AQeZ
vF4Fd5lZe8BkynxCJw6YbTHXFHjFYOwD1qbpVLzDH8Xcl3NnrpFF1SPtTJP3QlhTpTYzBaHdaNWY
s4ftJl5QJr43UH/lNsUSS8pYC3q73EwKn/OcXGriIrZY5oqjyEW+iYN0QizRizZ30FYK8ELlfFet
QKhOef2o0VHIdZ6CYvHWA/8g8wdrnNrrcwic6LtnX4U4Wja1vHfRziyaEakpovoAIlRB6hKFf6kG
yFghDjwT82KRLs3AeWlCfYlUgy2a5x9WCH+PdYC0dmw6RUqEZySPaHAKxIs18z1oq/UVw3IRi/9Q
BCsiEb2Y1Pq6wRf9NX/kB89H8RHZpnSJajloCJNEww3vIgIJ0H9WB+dNQy5tko+BfbPaq3mT+obc
h5q/pxaysq0my2zk4eH6I+9EKemoEz0o844xDNrZp0fbPTxXHN8NGpS52t6XHR7y4UkxVve+F/Ks
lvvo21FFougoBu0UlnW0KdYVHuPezw9WW1Gr3KB262dCYYxEaJ/63AuWRjiG2h6pU75YP3itR42W
oFVkl2s8paGpk7Kyn2Wr6lbJ8RcpGxqVhaIPK+2hpLUOtarcGi8UGyoiz6Vysc1RTBeIpnLCgYsU
fVl7C2VBPhEGVSIvsLwwHVfsO+ICjEl/2iHKUH2/13RZJsvyhRJ/W83+lhSB0NouYHTi4F1CJWJf
KlavL80/j0+5OpE8xaoDG+NVO/gD8q3YxJLuocj1ChbQbE21iYIc6J+mtHOlzOhNX1xlUPPLTw2q
mvHORdOcu46jjIt6OEQ2WrcGXrrzdb29l6WgC5NZ+ZPsqpKChCskYvGkkJ9phhN/YVBljZZfGIRn
BkzExhx35LOShcQ7dk/23eKNAaWj7iU1p1zVB9bR4k8TdMLkmnaWOxafOe6kMMfdWR54aLrySq2N
wQhgKDmaYQzLI0Bhqs/xtEScwx8cke6BSiiTBK2Ldl0potuCILbmBN1NDndNQ9ebIkgwj3uNwHTZ
fZrwHCtjwkFRQ/s63QJ2ZuEM4OUagFDWTZpfHq1DMl2rcETzx9zpKEU15KxZ9yJs5RWmquoLlV3K
osDDWpEutVfBgnrBNc/NUg/b/GKkgLx0lGFtWevDbhEgQ6yFX5XT/txC+1+9d8jF8DsTrHSP2zL9
vvYmNdRNUNR2/j+kndmO3Ei2ZX+lkO+sNs7kxc16IOl093CPeVBIL0QoJHEejaSR/PpeLqnrZqoK
lY1uoJCFTIWCPpBmds7Ze+2HsURd4+wzw5ltD4uTnk5iP7rAmwObLvI0hYUzrv3X1OjaeYlwMG7l
DaW2XkVOR8ru9EGCe7S8yMDwArjW3jbT3XUJzaH9NrudE126Ufq1LGBJneYeUVS29ysq8bs1myfz
2KxNW7003EbfbI2x7kvlTP4cQ/XdmGsW9erQjkc6ddWqfnoVXT+0N7jiknqfzLw+VFQmiu6W5w7M
lL0Dt2Dt6fll090ycG/FtZGsYt+1Qm0nAxRJVLaFgaK+NVzOBSnLL3ITy2/XYMQhPUVCLei/TJmp
q8GenZZODfWdfm422B0YvLrCiSGq+CBnjE21Jy+vNjHElvTHkWGJRwRYHluV0siRy1ttutbccqnW
EG0uiv4gZwS4aIHdJKo0ifoSjekyrdUA04XTNqgVqZNXyJlcLoRl1hK2OZlCRZCT2o5+O2N9cCLB
Y2BiRreEfU6QGRttoGXl7PpX4Iny0QnMWRfLFs3MrNRt1Tr18NbaDaoWf85sdcJFOrUxyGCjIYyt
Eocc8AUMadwutx1pst2xp+NpXfuVbLWT3QJffPdYlLv3TjhOQQ9Uw9/9qd7QO5W7bFpmaw4kMvOO
zjCkgM9OpZg5gTr/gA2F8VVg/+Q8fVc3c4tcJPU2G3c20mt0tjxQk2u2n+yN49XF4rbQbfsZz/Oj
cejqaaqdUcYYzh0iGT6ZYLD8tTVJwiiZRREqwBAqX2vbOqQXruoa1LhJIR/8WJY1RCysqz/F3z8P
yj+O+D9cCDnWjfmDR6ed4uDHEalNL5bA/Q98p/EjxOkHAf6HmnoBMFFe/5AT//glxY/5JavfzOb8
47fo+ubynkhvYqrzc5ZR1KbyeMJ4DpI1+iFS/rnh/Gh5/hiRJuCGvq/NQJ24WV2U9CKcgGHwTlwg
K0TSGNtmPydzPwjvdrG2RvN25agzvMhz91IibTpKv6+SPKoWGfH3g+g/a7bL4WjRe1Y3ifeifRo7
L2k+52PpJF/UlCsMkmIW9f1YjRZMhu/jzR/vdv3Zd/r+n36o6/NV5XSY7UqMBsMgWb247GTrrqW7
OHmwBbV0MSMAuJf+RPmDxpN/P5WkvEkDDQfxzHlztqei8/brMiLNTIRB6Nxtr09phc+XaTS5O5NN
OSFJ6NWV5EiB+/bWMZtke504eBhIOxBSziHOMPoFO3MscYa8GZVR6Nq+lVUOkuzBlfx6tz8g9dH9
+ZQNE8ufhpdyzVof7Haep+Q2hn03w8FeamF3u2nohz5ANGVoWNlI5LzpFr9H/LSqtOAIYHtlDG1p
iO1RZdXeH1fkSfAAXB/hemY8lkLrxY3EYRXNdr8wMqqqjyXm1Rcw4eWhNbzpnc1n7CJ3E+su8e0E
786acdHKzcYTTcQ5iYe5U1/nnB7cgbqufcjoYt7UxWxeecU87ybl8yCO9JetLx0Bvk0kyWYc9tlc
Le+DhaQs8DZD5aGSU/e5TztIMCsaoAhXt/s4YFY+Ad+0zgAwzCbYVJGtsWHX/Y1jL8Vn5OL9Latb
xbdcWBnUvtp8zrpBO7gJ6zyO0XU+GJWu8GJTZItPyKJZ1aquHT9wlk+vJF9+NQRJO5lulKL1PBp0
v7/gvFiuIIBmqD4GH78KIwg+vLKTxmdGEKV9bVDmNWDGVaGHGQPtPhiGnA657szOPnU56QU5Yy3n
aNtbXmJy8dICMZghP29NjQIpNRwTRBfzO3QUFQCP1cCIZRSivyakgWlx41ZGGRUUSMzt+vbo1rkZ
FbqpzkWS6q+eaN1P8I3y9zwrpyuUj+atWnTuMt9JYr8zBPqlyroylCy9cKRvvwSGSIYrMBXtR/Y2
doYZ09JHTbeaOEt57ij1nieU968J9RCBzKq4a4Rfx6Mx+nvbFktswvf/ZNRG9pLkthPafpnHStuS
h6xAu+Mqo2ISOxlLCA6lv2kskyU117I5QmFX93uzdvMvS6vpj9KT2bIrZzG8o31d3AhlIw1AK9Pm
LujKlJUlAZ0Y9gM+SFKeYA9XWtndeOMyyJ2YjLqOZr8xEZqKfN5jE1dvhU8tFjWpFKFhJTPCkMU6
FdCAr232+NOWTugGs9V+1Ju+iqciITudTIAjjLUUTeSoVHJEuzmlO9al9tGb1vQMYVR6u44T3L1K
c/XF6MaU6m32mMibRSeHiDdiPpqX4M87sRCAxCS68ETYgeG95rKYVtNki/t5rN8rDa7xU+HNhF7z
N2LvMh/4lrNnvjWaaJKD0GZnevZXxEz2tacWF0ch5ffmO0+2xze0lOHlR/J0D6odQS+CdQaomJy0
KTMm+jVtopu7baUVjM9yrJdb/FDleG0oLCRH5DmdfqSPVuqf15XEgyL0fOXZLyk+i2IKXJ2njbXF
oGU8RgsJ0vWtEEYNlwnFKOEAdVSumuNvJhZAwvqK25zoAZREIxUN58ErwDns79Wwqqhuksm9XkQh
mES3QoizWlNGu82Mj3VvrPl214IecQNR2vIuL3w87gQmGJk/IFBEkhYUggH7YcVO15JawawoIlVl
xDAzpb04chtU5l0xVfb2Mzjxf70v/5V+bX8iW+Q//pt/f287ujVpNv7yr//Yf21v3uqv8r8vf+uf
P/Xnv/OPp7bmf//xR67z96GViAp+/ak//V6u/vPVRW/j25/+Zddcgu3vp6/D+vCVVITx+2vgfVx+
8v/2D//29ftveVq7r7//9k4W83j5bWneNr/9/KPjl99/MyyQBv9E21x+/88/vHwSv//23OTj1y9/
O+VN+qWt/+Uvfn2T4++/6X93Hd8j45MxzQV3owNuQMnHn2je3x04DeSS42CmQ4et47e/Ne0wZr//
5oi/e8hIXSwwJkZE24KhIlvMBL//Zvn8EfnqOFQgCOAD+e3/fAB/+iL/54v9I4vH+IUKBQPOYNPw
XJxwdOsgjv8ZG7EhUsAdSVs9Lh7r6y64CQ+n+1P0zY8OKvjDh/PvuD/+L4AOLkb4EFHRvHI+Ct7c
LxcrR9C4k56F/sVgmQVOO7hezGFaogzsNF/bE2PpnwZaCG3E0EZ/0UGwxB45EMeKjJ38ZlOp940p
r/5tAT9yRfB1elyr1Y0X1tEnL1XdbpHgrR63bYMD3KBuFprnoKY3rNdGMW1s/c6CHTt2SUJSxyo+
sUPln6CRuOy3neZ8MMeqSSKSyQwRIBTpEW9WaDCCPvdw3UCKtR4V/UD/tvSbtojIXKm2K8Y43Xxk
BOPo0FUL79WYPK2J2tGYh91UrdsUO0ntf+3axFGHEfIAkaqwYTFqr0Jf9kMpCjdcJTCRcNARx+2a
ue/6OAWPZR8115q9B8NHLhAkub4saBlJagSHIOsS+JNW8cGxCESqNpd9gzDTf04sO5cMLXvOID69
iz2jifpj1m7VLZbQzgrzVrp23HiVDEnQWZOo8zQD1EC3zte17SUFc9y0QmiL487d16aV7BJjyLKw
Ual7LpgDtqEOk6RiWjM7RmzP0AxDv7LWL+Mm7AQ3gbPa+25u3eEuwyMwHtdCjAqfJAIh9sC1emwV
aXqG0S35bmHafW2sGnuynVWLHhu9r8FBQAb7cUbw35Fv3Cmbic+mx1Ku5md9rB3vvvLpnMUMDXnB
+FPGnbUJw4iLSqgGy0XW3boUHdPTBsdoCkkpb/qd79aEvYyYBj4LfWJOkWRNDj+kANnQDGDnT0Mx
eB8zK0Xny9FC7cVGY+HAacl8Bu6c92FRt+P9rDq0fhMuxyd/xGiEr0Fr3lVnqy9z5vSv7arENR3D
/NAjvD5NWllrwZTO9FeUP2OdpIuzHf2q055KX9YP/jL3U6TW3I3MOutP1kSNRLvDNR47ZO5x0hvr
tsMQCNlfqrR8afWhvxtas3ICLGrywPHSE2yvhSqChin8m13ny3vba9ILfU9ue9wrIgFnPtQkNS8+
JAqSBHpGvLWehFTmzRtjyvLgQIZ84Tzv21HlJe3XIbElHsTCdWZwOjVAEzaqNzot4NXI6W7v88HG
pUKzs9/pmeveEoZlrOxkgpp4zn2dkltwAmTrrlQaTmZSvHkYIaY9jbplz909Ms5HMqhiZWcLvA49
b6495gXMDrDRjcEmUg6iTmtX1wjZV4EPq9M+OysHVnzXs979BUvoz9YY6EyXjDjDZ1k2Qdw49mXd
/AN2sNbLUdCGIyqbbF8hDs6Q/gUF699ewXTYojG7WOZ3c84friBl2ZO5yxX6ATyJexBp8f95hV+W
W7+blFl3XKHugeOLgzvK/5crALC6ALfxi9oX0tcf3oO+pZJbxdaDyY00Snqoun9xhe8+0/9hZRHp
BTGRmT2MIbZBPNa/bFBpJ7LeLBLug7FF7s4ZTzwCEvE+AFTS9JMY+q7hnaUjlhGvuYYDk+yMzq2u
6bHZBN6YIATifpnqD+TWWmTBp2LdXgedihnlCGK+fWLnYjkLDSVSpFdlZ/zFrfRnJ+MllAwfK9ZS
uH2e5fnuhcr1hw+pb8sFjJuL32HTz2L84vnlFRKJXausv7jSnxlQP65kYJa8hK5dDKy/fOGapcuM
KA09MNbuKfHQdM7udk+E4hb9563831/I9KmMMWDwxf/5LW0VhhliC4zAmpyozhlpqvYl99Xrf77M
v35yGMHwpkEZ5bv/l4eQcJPW4+RvBKiOI3Pm2Fs13kfcOgfk339xrcut+qf7DJCVBwT28g+fU9cv
D3xOOqhFRIJJb3A5NozyiwtwacPhcMrc+D+/r19AuJcvilKdgB9Ysy7//yv7r3QaSbROZtG1MMPK
eaGZwf7gA2juvTd3fhjSK68+m/KvUrdJ4vvzsvP90sh7gOZYoFVBEP5yNyqrG2i7DWbQG/b05Opz
wfx98Cs3bL2J1BmstPhX1sr9YlRadZWOzfZgqrndjXLprcgayHI6sMkTA3bxX4Sl0zVZmLVJxnnO
nrRXRBrVfrY7ohUNtsNToU/d80pEnBHQNBqfkjXXPyYQwj8lHilCgfTqvsMH2Sc5nYJq6oNLFlSz
yy9jn8hK6VyEAAfMc0FKx7H1ONMFvaPmz1WnGofYDkM9Ox2t+HDogQlXGOIecFYq+ZCOrtVAoQBH
dFUDkjVPeJbE5xHiyR3GKbxJmkkCXQhhfrsSnSutwCSq9cGc0q/sD+ka0M+YfJgrfudBvR+7LSIA
Wn9UpKAZp8nrDOfKX9L+sce4hnyvo7G0dpr8kgPpvbOJTznSGGgOSMOqnYWPqKdVTvMqkt1sDPt5
csxrZFRyZv/1OxFmrteKwJtbzYqIEHFFvLR697nItQpHzIT5KRoJLV9uUdBL8CRGX1/Xw4ot0pva
U5/2RNH1vbj3oZne6YPRRq1rOWfAJVl4KZKtMK2nogA2I/BJ++1cxzOqoOkxXSo3D5DoSphEpWyX
a6nJVJ1SR84I+vRELk5YyLGc9tLIpssQxXXXyITJ9Ng1EBpDmXvlR3/zrwrWu4PdLkmceYN5z6HQ
f6Rn2Jt7nHlxVWduKCZU5oh13BfN0ZMziT09BjBSSc9dTgjEFV+mEUOIWYhVSTAWtSnGRjGkuCit
rmieFE/NTutLB5EV/lnrPPnl3AaGkbn2eUxVtSf5WHvpDJw5gT/BMZmdYrK4q50hu+Pw4Ia9LHqP
6YWD02zEZ3A9jfO2kxq+4mA0h/xodEnWPkzjKohES1Z/Qt9nObd+5vVHBolsHkiW1fpUcu9gAeTX
OWkATePinqh62/Of8HZWGKDS7TSMjUM3p1PrAX8H93KQG60Xp0Tl5gGnQxXLkUzHq17NGKDtfib8
IWhzEPm3qoTs8D4L09F3Caoo7bDaRJw8wvgt3uj6++3JXBL3CFanKaPFbysnXGvffnLKZsjPo0mW
XYAMu7ZBiQ7Fp34b8YdE1iT9BPmZYewtKrElHIuR+MFARxR/JF3CmaKWs+WHpvSxP+aGVJGJbyBu
rNV/zIhwiu3VmmXgCGOka0uXEVe6OgDMGu7I2nA4OlvdN0NX1qEQtRHnkG8OxTBMb/C81c5Oc8nD
RWTSHOnkFA20cnvoDvmUzAcCibRnmRSGETSqJkSYcKDsSzv53kOSzBg3NdVsHwbTVBU2qWp7Q0tu
tDTHRBO7arav0Eht9GxYdTHAJOMr00TvbV17HT/dMpl7zRnHO2KJeR0amQmBMfT1VU6wn/bm0rnS
94wrsa6lml9GDVkAVdQZS6rtHEvQk8xY5OY9xnx5trb1Q4sg9a0e6uasQ/15L5Coe3tV1367owDu
cUPX+D/2i4YTLhy6JH9e8yHFeCS1YW/XWPAieBhWvhOVqL8p0BdR2ZnKf5jpFDh74XcVcsmpWYzb
zM2xyOpml69RaSP+O9skFhhBr6UXSoFNo/uAPn8TgZMgfae6VP31oKM4fKknXIjQZLH/9nlEzKMV
iSYfCCtliY6ZTYklzJEYPPG6SaSEx/YmIPJ3H0cqJdLVgOuFDbIeZmr4jrSTyZjQOmQah7FgoLG9
b3pd7Y1E6f3edYv2i0P81Iojyxiu6n7QVDit2rZzKywDAToqTGfCrdMYA3r+vCW1/dxMi71bi6a7
8js9S2mZpjDAPDq9Xmc621mXubjW1m2ZnhiilKgu8qa5G7Ui20+E2H1WE3SXYPK7zIihpIHOA2rh
mc+Vd2nFLWl3quBsuYd2JKsAnBntb6gGCM9wa29rpx6p+4rtClle3sbuyHjyjth1Wb+SgoxsysqN
Kb93ECfvBAOrq4n6T/8EJkBvIkbUvXWnOD+ee72a76m+Nuug90DDDhiA0H7ORnpDS9l5wEbAwGIj
oQoZjZ7MCRND5PDNrl8XJ30Dn2oPUFkxqwQ0DRYPucqmpwd0t6vxMpYt/I7BUcvJZWZ6aNHYpdcr
KbXppQQfjkg028e6w7DDkzPm1Sm1J3uOaIv7d9jnDB/l5Vp3Vyvx22SxukTSYpBLpzqckkFiqEw0
v0B+vjpVTANeDDzf3laiFd2qkmFBmzxAuxn6w4z32TmwNwwHWN9tfTP4rdyTv2V/qFMjq4OChoOK
gQePh03p9QfkcdvrxgLgxqkFLlYCwiowyRXzsa8cnafEsSWWLyPT96kYprtxy2f3XHfZoofWvKZ6
XMqFIUu7+uaDhYKNT3ZRe+a82Vs6ItUMkjXJH81SCkqCxNyRyJHstskjwGrlVLFnDrfmgV4sHEeC
wXYo9zObFczd9HafbZgzg4oB4HEQs66fGRgojPk6aSEPVmu5HZFJs3jE+6g1e8lcnBg9MfjujW2u
6YNGkdLECiT385ZlDyzTehFlAsPBoU+WqXgtyXFUN7VWFSHU3P6m7zTLO+e05WkRDfgVT61BFRUb
QG0IAmlMXjXTaoLbeuE5tGQKDdBusVzNoqzCduNotZRAuT5pS1Xx3M2esjDwqbICIkDsYXDp8+/M
nrbnZ03r9V2tGEsjBu/EwWKaWUJbBZ53yFHLlJE+FLq6KOaRxwTkva+0a3Qb1V6SvFHFM9nSGUi+
KNKk2caGyvduHH0rCPRcPL+Bue4ZcCGSJj0WgDw6EKYbREpf0IPwUrxmDLmNkrUW/9YhlU1uH1Mg
k80Vqpoi8no1ZjuzlmX6oCfbNEf09co+xIY9RLXWpLFvOxsnqG598mQj50dh26Ge58WVl/ZDhLoi
jVRqHnphZzeY58o90+AsTseqDxPdSeOUp78O+klYfMPLclgEXbfKs4ctalPHO5d6JeS3XpsZ8M+S
Hlqf23tZ4eBkr8VnjdlM1vP9XKv+gl0h9+owQVa/yfxGfKz7pbvgUaZup23zeqpltxCDOvpWFdLD
XdZYoWerXhW9E4bLbW3IQLarfjZGCU2D+dZ8FusIQMAvLUhcy+RXnws2Vw4G0NCIG3XKImhL5ZwW
jHl3RbLVd8BQWu9NlSC0XhjEdZFB5mPBlua4H5M0GeLM7LZd1SrFYUITH7UFSnFI/1neLyQdlvgF
pHMyat2j6eAV7Q5XU828tMg8I/aI7AovoYjLsZs5LsZti1vxytq05DNzWw6DtdFoHymjpg36Ubdq
jy7EDFJ6trzGk+Zn6xvaoXL9YiDRgm84AOmJJ7fWEG0gqq4fwWGxhIx914YI+TPOWjRvmRF5eh3R
5/N3htmuUyDnJQsZDppPBH5SJ9SdWK9WGoRHTSdONvCsi/mVHWNGRewz3XWtvv+G1I8TNF1N0sbK
41qWIDDqAPWKae1wmGQyWrdBO5IFVsZuC7+i8IvkdslF9dRJyBiPvaQzFOT+zAMgFnOsbzeIb6SV
lf66EfQzbVtkElpLuVFu7r0yit4M1Ca9G5wAzY4qwyZUeqWGsurpW5Xb1TOPnLfHI+mdJEPIWPOk
9k1PebJClub1qISfqCs7yXpx2pbO5NS4Num7Y3XT/mLO1Z4n3CRLUBC0hVqh0Bv9ckYV5ETk6xKt
gLTnl863GLq2fkEfbRkrkNaaLALKrAEGSVmeJVZib8ckoNHDsW+NPSr9ZANFvK0pc8SMdEOgAALb
YdPPIaN5VRw1QDTGcSiAYJ69ymnNi9aoe80Ht6mgm8FN2o0bmSNgrzZ1ajOy5Y4si9mRoiqpwkqa
IiebWK3v7AZFE5aEeOcMyoRxlfaXuiuXYDdkM2YxUVYuKZCjClvROfLQwRZRD95iuTTHHKO4W4uq
/9y7cr42mSvsE7f0o6T1Jya4fZm050nL1auYRyhPLmjcyYiayRlZNlOwLxdrQtGfWzro7tWYdEX9
NDYercmR79Pd9WZXvpoUxUAdALE8LHNl3mskaX1CPCeWXbY42ynNxHia7cp6w2GXkgBv1aK53pQS
JY8xXvEHBx2EwzZp5eCUJ209kTW5qh2ix+WmBDhxkDj01aU2KeFIoBhBLTQP712TT7fEljbySNex
/GylVo93IIlwMPtdvJFXiHq1z7aPts75PDLGwSwoVDVKwlUWH4DhGTOYInBd4Ux/vgrIYc8oY9h/
iGaUhh9pzjBEDqJTtgCMu2eycpVzLHzO8SMevUdINVW0kqAejz6irrycx3hdiuqh00n9FqJ3d5Pp
oTVQjfD2iJPSTwXdtSeM8DMPV+IxlR6r/L4dpHgZdErWZhPlrU0vCluFI0VA0yD5aAydS4NO70+e
kQ83MLa47EI8d7ezMjV/8J0u/1a1leJMvvjL3kfoeoM1jrp8dAbaxDBWVxw4+Xi7thaZ57ajy+fW
sterTGZ5tOlwX2IeOVITK/IegIo47440tOuSvnoR1Klo7jmSth+nWbckRy9JJbtJDkCgyNOJZSJF
5T2PNpUmoyDjSFynvXfmRZ4JMa3O3NF6dGF4xbz0/h5Bl/6krOoxaTgmwJNiRGsCVeLeqHQZLaLf
vrHQ6FeFj+KD/N1MHVfO701QolL7IGHPZHt+m3VTZiYxIvXgyoBK1nz3cL/t1IDEQW2ursIGVY8e
FAO1SOJa/kevJyoejR49Km2RwKpMqbFlVPBjFtjTWddxsGslLq3Ce9G00o8NKslXJ0MhdDSkhiKm
7J2GQTU0I/JfBj+YU6e813Jv+Qgbsn5weuBCNmKgU8Wg5kwKWstNB8PgpkW2eJgxuD0MADUgGXt2
iDCjvYWL6R8cjF554FG8B5J6r46c0VGfpgkyCTJm6RwIO7Rp6+i9PcVEqJSoEIXm7002FC1QCy8g
zJEtPffOAmxPN7TIGRKdmd/K+bs3CkwqcjsACi6O+IymJGh9ExOmmuVVvVrLk88Y5z7TdaYrcMIS
Z5fndTcEJOowiKcP/zhVykHzKJcmXJy5hmmTg+RpjYSORWv1YZ9MIJzaSccbqMBPBi7W3ByP9DSX
UY01ObQGsbqhWv2CMl0WvF/iMaF2wj+iTO6HszXNxK52DA2BHOR7W7Gu2framQEjB/6S9Ov6pVoJ
jduXrB9gKuwqjU0wDJHig/DIyjXmc4OUW4bzONhfEc+1O3b65tNky3CED/SQSN2cL+m4dnQ5PD97
+L8f66mtJ46t7lS+b57ffVghvs+xtnmiuuPj4PFZOmyPmGLbDs+JV/HPrdZu9Q3BIPNPeoOcAxZP
7C2DhF4Uh6NYz02q229tbuksxvRFo8GksIjzXCMphfOrsRNrKfwIMh9iTRCBZdzDdQizsZ/f58SZ
dvhN7ywyWgmC7aikMMxgfppmHh1Xw+U580zdyQYGjbPSmVphkprhaGTbKx5e6zWRq3qgCUYtCeal
OXk8XTrtSglJjHBfSuhsMhjEbQxsdirf8keCPIt4wBe38/UmyeOOaXQRLBU3wQ7r2mSCsMh6GzKQ
7p7tmQFqCPsxvXeA11lBx/yd0y93HvbfYJkfk20IuhftzBCvqPdC78RRtoz2Y7J1gkmeBcimnV9r
X8Z1SrYAu6z4mkyOpu80As7CBg9gbCdgqtTgtkwldU9kB1I85RvpVNae6CMrIrwrXw/riJopUNLE
Xq6Jebg3tE6/XRCQ4GYS0670axWJOlech/QxubHQnfZB3wN5C0UjN/u6y+VT201vrjfM15tnrA8W
AalneFgbq6zOaO3K3uNV5PY7rAmawXCwOI/v3cGeXlH2ue6VQCbDatv27TU9+ZXjYUvRRCBQdiTW
DizRYPfOC7WhulIeiBajhM56SJFqfOk4VI4BIEa0SB23BvZHAUGV7lQEAsuCrOiU88vIOfgzele+
BwDILUGPo5lVUea1PsdtQU123cCh8g/DUBDcnXXLhJ/ZaPprCGmsvhzZLOD629o8+7We6VFOq/+W
8Fm/RZRqsnAgoW/ToPD72b0xzaqNvXl0YbdIagukBrb6bEwqh5gvXeIrESr68EyK8a2cClTWeOze
NNMCA4d+S79KIJWJmOJhVfu89295LO8JLyQ/nhwOEiYWOznCFbPs2Jc59pCGc7Ifk5ppXnflaKRB
ihUyKoi2fu3y2QoHKRmAYydOPgyUPH5oTCibLnq44cWhCete2GjSfDDbixB/LqyjU/P6Y6G0Oolg
AXJsMmdDrhdEsZLBWFk0BgHSDNdJunpfaGh+bY36Hn9sbgdy8YzbFfC5jqMNC/cudZPq0RytaZ8P
Rv7NrEqkdcSGcvD0tNpCZdcybQ7W1a/PKxw+mB5alm5BL+2GOQURYm9p59UipOxZXsjka/og8cri
pOMVoaU0Vbp5NLZOTPtp06Y5xHQygBWtCXMOJmsay93F4AZI5SL23Q16zXwS2v6cPC0XXhwhHOk2
xwyXkzVgIJhcE1PhArTLu1LuS3xpZy1HvXfhh60+nCD6+zcALPw1SAd7AaHvrfm7TnMc5Z9W5+fC
ano7goG3ugfg7YW2R53ivCFvIDy54+TkRH5aTajPgZPfp3rvPXVOLeZw4s4+T+7E63C7VJRHX5VI
8gabJgsJyxmO5TsDGIEb0bOfaP3zkQUUqb16qzOpDDRtff8206bbvowUWtXdzLn32LAGLocGscAY
yM4w7vUULn8EYU9/0i6n3UMKpFYefPCF4Tg2zc7StPp2SBz5OOkwuF4QqcJCyc0sXoCxaMSqNjU9
+MXsplA4WXGu+NxjABoOHWhdxJxN8mtrHpNtX2npcI/1cTooZASUUYO/3RINm99xrFM3jSnnLHT1
paOhIFx+ylmSL8A0L/JHMC4mAjk7lfg3C3vZi7ZW1sm0Gy3KHJm8NKYncCc0g3dGLINY3xvpwj9M
Bg82hChvfqnhLtVYPFHLRY6e1i8IAJAfl2B0st02Y6NEIEH/FGBqWrzkA+0A1mZHa4guTaLNseQ5
HRMWZpfkFfZdjwlQu7xxsTLZIfXpH7VNG56rurOZrLFjfbXqorir6sIj1FLPxv3seN4ORhDa1Rql
Yn3CrNY9jiu+sRAYpWmcc3vyv1UjlWsgkknfiI2RUkFg2tY8hvRuFReBvzcH6ehXh6Up0b20i5sd
m5pQQj6aGZ9DWvYfa3u1AWhr3VH4o3oUpijYXWGBB8lXv+u0+xpaVFz4X3I3WH170CMGnXQOFg6g
FQppAerGKXXxVerK78MZjTY4DgiQ5gk8Z/YBB3w37HCjUZoJSO+E1Sn/ma7g7ZxVT4lul21kOlnS
B7gwO77FFvXIuEwUGl1xgvY2HmTruEhU5Dqd1oZGyFkklp/GaPb74ep/k3ZeS3JbSxb9oUEEvHkF
UK6rvSX5gqCF9x5fPwtUSKxG1xRCGgUvSQV5lTguT57M3HvDJNUUhzaCs8NVWepbtSkziCrbLpps
CyID2a7kSfCPIg1K+QbpnOZa9SB52LLiIfkznhTJnZjRk1JkFIZc+lkCj48MfBL0I1UrukmqYi9S
M3ws50vXb6AutnV0tyvH5HR/odAnRU6dyVUI+8qkbkLYlwkws0l+rtMou+uMjEgwJu/IVPF62w7k
RuMd2j7cC1lp8jzrQyh0aPLtjE9SLIdHOP/q8a7Km1aytUEp6RINpCvfivrQpT8Z4sCYesS3WCqz
cDvzV/RvRUHNwgZOHyBTUihcthWsdZtO8HpKdWRtHiARno6BFQ0xZDFTycjMxk/ugVWbDwj8NtlV
Eo25QBuoIbxMdSHeib4/lbaYkjbS4jIVN5k4wUI4ybpMoAMbxg28AMabIs6pcETJdHmDDrt+zV7y
tsRR4tYamza7GhpJ/UbEyQxpmlRUe2pdL3TcT9RzII4z7DqtjWkno585M6f5kfxcEopJyP5JUk5i
cWqxBzWNQ+HI16kS6OZo66aAu05ouH/N0XnaRwZXKrDGZPzGwkk3cA5E8ZeYYcMlHcpoPNYogexg
qQgmEneG8tRDJDonHb3ajSW0Jhwtqvporj11hya14Bqe/KKodn6tTc8QTnaJm/TD8NKMSugWo69c
j6SrH6iiR1+ypqz2dG+mFU3fDZ34QZXRATZo8oaOQXKUqD4Z1UZN6ugpk0YwZaDP8sklMWE9pSLh
wE3SCH3y2OQgjJ3UTCbexh1Qvi0tDIhRJRX8Di7sF4lINGLovwSaXpJD0xcNxZoU/+goVlIf4P+t
828IMVbji6BnUvCIUiDYddSYlMQZR5WUPg36/UvXRWnoekOYvdT9YBEj17B12lTXBcHOQtLm26mz
hOCh8RrYNcMwrj/TXZ8eCnEK9mqQK7mtzuxlYa2odDsO8VOgFeSVVK/3BNZOb8m2tbII3KEMBzgT
ir4Qr5vel8LbWBMC8TEIRnZ4xN4yjhpX9iFNRym8iqgy8yaFUgkfb8rtV/o2m1sp7kuauWpLfwhl
/LDTl016b/pG/aTw7FdtnT708Mpr9OLB96Whve5lOdsmgHY/6wRCACwHj1xjJIYKD5x6/FrGZmE4
LdIUneNXXC6OzL09HIXJD1tHAtEHMGRow3vFT5TpkGhemb+VU9TfQusCRgWptOQtE+lAsEWpbp4b
Ta+eR92AKEXVC4Fkf5hfmVMJTd8En0kKeUQba5AJ8IZw0jKWSSYVbXpNQi954NsFyVVVqVG/x1BD
H9EdqO4lncBEVksAzOUY3OQaxLsgVgpIbpPuSidtIrKcVA50W6sE6OKAH5eZDU8UqA0kuyJjeIyi
hsqnIVbyQ5S18g9VLKzAnfmUt3FCQ+fnkBiQ3Oc4i6hSejT2NeflUGlRe03NzfgiFa15VKB6J61e
iaVrZZDt7vpKDFMegqGyldVIfIBHrdvJITA9DuGoQrSb4GG7FodkNGUb7FvexFQt01ray63KIyvM
rKbc0DFrbTSKE7+4siQXaE5lup4WJV/rtqpuaCsM7vMhpqOQbZUBjyf/B2RAoAsSCvGmaB9LuZTv
67BF2yHthlugY/InqWqka32QtE1Z8J8qqd57ThbWWroJUf1AQaUvtmOdj+wSNUtB3oh6t1E6ITKv
KP0Mb2SKsi2RszjZIDuaY6UE/o2hFcar2KIyP1Rye1v0rbUPQbeObkINmveK5JPApzCWEZNS+P/B
WfI2XVFb91EFSEFMPD7I15UtYFDxDkAB7ZPQrYGYxJ28tSLBvcjW3NDPaA6QEwRy+svzif2uw54+
xyvflGtE61BsKPcE6XS/QssrHpLeS58iqe6/KBmaCDaJ0Zqo3rcq5T5AWL3e08eXXUWNqu8HizgX
fNWQs6NFIX0c6W+YuZDK6KcIW/tnudaojIhU2qo96crxpZyglr8JqAAyF2paeIdeaem27WFD/alw
DHeeqHqVqzQRKtkoZSSPPky/IQiiQnrsyWESSZF1s+tY7sCtIGPAs6hJZMcPFfMlnVAo2uhda5RA
fUOa3Lo0bV3oOqfs4Fm+ELhpaxTCloiiQKmEGuE+S/wpeQaSMIAhTPtrmbgOisgYL7fNZ6YQ+v5a
aZdMaXavmQQ50P0p4HgzJDN43ogeccu8cFtYY/Psjjyn6X/pplLmoFRwdE8iVQTIhzv/pg1rGqWV
MWu6Vz0nzLLQahkAQQvacICqUSXrbJJI44iXPCKFSXIN3KQANEuX0SMw9lPSdBt9LHb4i/jeg+8o
vIr9Jn4M2oyyPEtx1DRjeqHa7te3oSh5EflDxYcZI/KfC7hrd3LfRre+pJOkplHPp6OEOD3aoszH
E5ZHPecCzkildcDfV+4wCeVgj0NQfa+6GIIzPW+6LxrSXy3fHaT3dQ6UxAXbFoGXi7J8A22JmD2C
Sad4OWbp0cON3fKE0e9aYBsw4I5wespiRsWiS+stihO8V+BZ6BxUiaw5pk/UbZTXqrEJZC3dtyZ+
2DENUXykcEbit+S/hTiUpnqHkcsGTiFdb+/6sqO/MSkrxd9WkGvAqUdmIYUiV49lOi/a/F6BbPsG
ZGOgHOmty4eDMiPHHLMS83uhyWKKOx1HhUp/yFujrO78StU4G322i4hvjhJM5F+BEfdPVUMjpd0i
inddWe1Ub4rU9yzgkARYWwjKTNOWiqQ7kLmWX3Ui7zfazUcy9JpC2UEtpa9t7gEm5th5+T1czfEG
ytjOJEQb1as+DivrDYBZdZ1p04AeHcuiwAWYlqlTNQIs3kYbUfUSk/gu6pigLWGChKARAGydmqmp
Zw9UIYLxiU6CpPpE2FPVtJqVwV6rgvhXLYqmsIMqoAvuecqb3a4lnnGVGoJDR+wQ8QbJmpuo5VLG
1ewSCTOy9LThPOIGYjqXxJz7YyzSXTU18oshtQPVwj7fMOPiZ1r7Crygxv0nu7xkCPi5uXsesZNG
OoKaaYJbTrvIoz4EJfHOyinXKOAfdVLrBAAxib7rKJTVa5ACZeSkNMa9KIWvvqpIvrqxIQc/TJlP
2YO5LcBdtpA+8VqUyEzxxUNwHM16eLPgWtC3oaVXSPAEVHztjsvQf7PMyvzhj5McH7I+J41Ed2KV
bQjgAVhpRS7djFZFaAOhyvipydToWzhkytfS7GqBZrDM/BLQ2dQ4Slmk8E/ovvkjoHwBqnKg/kIK
tTdKR6CnGteF+OShBjJ+FzUjMAiYdEgjWsZYTHuQE9YDKUzaQGTfDJ+6FBD8bewhS8kxjBBcG9W+
6O5StNmuAqkbvovcqz+VvAxGSE9k/E5uAc+i+GcOn+RCUp/GUgAEnwO49vZzeGZQLSS1tCWfrY82
jORSdE0vWjazhZsQoIfQjX6qeE0eoRWMq0Ned57htjhqSNc7ismALOTZU/sd2YO08S3RLdTSR49C
VbR4A4UsuW90tupXpR1UVJwI8B0lCTwuE67W5ir0GjCQ1M6HhyYW2nz3P80wZW1WdbjwEBEwVwCo
/QtRYKWZKcPDx7jNzJ2kt9H1OPj9VzlqSnKworgi+fOxqxf5GxpTLUknihLVRWto3ksdwo4jDOz1
4xjKNykH1zKmw+Xm1zONttQiRZNCKNJCqrpo6BaLyBPGJqIaLwdg9x5DK7Ct/JZabqGuiOWc6XW1
VNmAPJjqiyibiwHRn1UkCEapNhopjih6z3HuPVwezZk5swykMyxDYTzQubzvhNaUQhjaGBNK8VAY
z9m0IYl/2cTHLuiZG0NEQVjUQH39hnCd9I/Hs/AF2WqVonTvloJih/FOpE0WfqoVhJb5oQfaFDVV
4ja3DFPSZqjaaad6VhqK5YU5vSSFZ0ek9cCK80TY68P31LyC4WDF3kIJfm5GZspk2aJHhC5yfQbA
nRrMiymu6LNVYWGfnI7koShdZdUutG6i8Mb3Nx3lXn2l+frjis1tz/SwyZo5SwwtBin7FDUteuNs
EOZy3iJQ2GzhpLy8Zr/bxd+3k0O5SXMOywWnFzW59yMbDCGnkYQYunB7p97ou86FlsMWbMkON7lD
kOlaDnlHp3Q7p9kgAOBKDpNukypxUJKwvY3ham67ghD4eCL4LHiOJLq/DV1dbtfChEy2AhlsS9bd
0L425vXKuAFILtroMcDMyjKC0BKQh/fjFhKfLDUYWrvczOPu3M6FFN4hF2QjBfHPuMGuOVRIHfpj
3L9GTa+l47ueQy7VKVZOkPQeeMg+m5vtwfQYugg59m805ek+k/oi8cxUGmxzPIQUJXyXiif6NPpT
vZVuvb2QHnW7ZQVeAvvpx9qkyx9O8ML8fO5OTnAnRl3uRZgXUPmlY+HBNJzs8OUud5AhJqMKo9TB
2xb777Sy2CDo7dvR/gVvnhOtLL80oxjebUvONY4KQAoN7Dqe/v2XIPvAk7XSdVutW6eE4KfL3yJg
6xW0h7as0iZeCNCSfJXr15p8CinpA0zRK0JrH9wM4BSQPNwxsm5KsrxEDeUpaABrIuepaHd5ULit
2DyOkV47vSDdw0TnUoG6vbwxf0MqFiPnzIsgEkUE7agGvB857K207AYStZXIuq3Kt6IniKzV/gGS
iOsxk2Fl0G+p45La1iraY9XmfjAVB8qv66yc9rXvQ9QzPK581Zn14KsUJOtFJgPYyfuvquqRYifo
L9trvuWFehQJ3WFtKO0uvzH11vERvxIyAPBycidoc2lJ+Sar0gr25eyCWCJ5HotrGSLn919hyBR5
/YFW6zKlU1cTICyG3wYtZBJk+5jMHU1j3y+P/EMUMO+BE5OLIyFXI30fGSYrNr5GokyEU5oabVv1
+zxYcfkfvN7C2GLtB82nMb7HWEdTFXEe9W+DV+jlEX24VzDCyTI0aJQUmcV8P4n00Y5RO9MEQQa8
oda0g62KFJGy4ss++hIw3wawb/y3ZQKkfm/Gh/q6QeXb47Fn3o+Z+Es3YXOd0vplmoz89fKYPkyc
qYK7s0iloDJhkth5b0zWqq7WohiFu/yzAnOEvjKYc/99Iie2P9OGR1hs/8KitRTFMZOkXf6tIaUx
9cbKED7MF0M4NTF/wonvFSKho58FEyItVTxF7ahHUKV1GxolLk/Wxw1gqegVmkRPuqoTcr63hHRR
KTSa4dlCKKLpNDq+0r1y5FeC2o+HFTMWUGMZYUmQcfOATwaUQ+7WIaeHFrqEsuo2pR8lowsHBED7
ySg05/KgPp5TgnUJoNoMiwMhtxhUL3RBA4EOKWusIgbZHjqv28RD+hBb06bLphV7H5bLwB68CzJ+
ml+XrigMTdLpkuzZav6t06XbZGgeM9i21Mw/Xh7ZB0uEBRwgBoUInm7pCw8E8QhwA/jV7aA2Hvib
+d6HqcwuI8V0g0Zc2ekfIhAiIlkx5iAeRgdgoO9XTayGqqXbFX+HtIz6JGm/erBWmUiF3dik3aes
6zeXx/dhO84WVWheJIuIR1v6o7ZMU2SSsJhHqqOF0BBoPz3Emv61FZ5wGvsdvwcedDEuUrkjksU6
jRzD7VB81iqPvNdKvHBmpbBhslYqLwVRXXgJisWFCRSfh49wbZIoU6srI3kb29fLQ1nov7IdeBKo
RIhUKy3Z1LXFyxTK89GUYJSCVk6QrsH6oxpvlMMhGZToOLbaL0+B1bn0yedCObWPRyCNFRXSjRx5
w8ru/HDuTJ6rOvWI2esSrC/cVl+XiTUYkoaIndrTnENPi5mqyrOidsmBBBPJPrXNVqJ3zhfb8F2U
hFmYSGSEHYhIrOVUl3RDdkoJJNR13aPr3rjHG363nX9st/b2cLBtfrnZbrf8zj7Yu8Y+7Hb2446f
/v5HB37yzX60d/zxgV8f+Xv83c385/zkzD8c/nHnnxzHdp2HB3fPj+MeW+78E/9z+DH/lfmvzv/i
/ji+PrwefxyRIePfjkd+/DjO/xe+87hyWj/uOCjboViBJxqUFiQs70+r2pI6pqxKh0+DmF71XRan
rRdfe/rz5S33cZUVFaEJeOxAc5raErDtj1o5VQ1dwzm7risgBQsREqC5C5XBwvp12di5QXFIVRE6
MxW7i0FB9NyHkkXmMU6Ke4DiB/DVNBn3150s7C+b+riNFBWXKosMTCeCmMd9ckfFvhJ1k58hKZzE
bu691mXpkiB0gD9ssuY7HQiX7X30dfAqs1q6plOz5uC8txdIcBoqUWDYU6dWR9Q0UUOIpvxqENDV
vGzqoyPHlGVpokW8ohHCvjcV1rqvanUMLLEz44NEscEOuzF1YSaGhJLqp37lG2N3pA3n1aALZ8Xf
/p669yeUXr45zMCpK/MN9t5+pwXQTiUpaXE7t7/89apW7miasscNn7LrtuBQ3dT5icAYTY0b7wlU
264/IlhlvxauaP/6YTr+1nDHK2Hl1Mw+aflpCg9tUh7zmZHnVTpZ9YkOzcioc9NulZo6BawAylqM
9dGEAn/ib0oIQ1Y/HJihG2MawlqDN6pFRRpYcHl1eX0/5qR4jp2aWOylQjJbaL869m4oZfu8E0ZX
G3O0A2iwdcqRPhdFyn7EQlc6fZbcKa1Y/tsYaP4CC0aNmZCJ9/HiC9LE8wK14wskSnIO5CbXuZ4T
5Y2fEqNcWbMzTgEwsgb5E/lYnuKL5wSIjJGyCU+jpIHgW7gSrZs0Jdqq/592Fi+JSujAhEvYocPA
7aUbjw6iEFaaMlkJFs7tEEuCjd7idTnnmd9vwtJLYr+V6Hopc+mhLPzvkbG2z894G4DNhDsSKZR5
q7830aNN7YVQP9sVjb92rXSOJqMIH2jlymGX5tl/f6JYmBNLi50wQCGApDmz1qogHMP7iY0X/GzQ
qZW01BEqcsLt15o+f11YM33GhWMaQn6DQgC/WQwyauE7oIURtyI9h/4drRaquC/r+17eiTQyqOF1
3l2JA3za26Z6DKprGqtaa4tu15R/XTmS5yf8z7cspkGNmhDaK6aBbxnznd/c5uIXD04YRbsG8K1r
u3B4SryjF6HvGm/0eDuOK6HRmW1FZKjLdPSS3lSWEYHU6Uquo+hlF5UoUV0ruK/pV7s80DOHUZdU
Lkyo30jRLRNjLQ35cE9QLwNr+EvOtS1YiZ+AlDclCtz/2tRMIAf1Lel3eNnk93u49PtSLWJFtynI
v3Xh+FDU2pHe2u9eXKw57Y/LxwsBojmKPdwKxrKuJPRyWcKhxC5WZnVI87sSy7A6WJ//7ZAww4NY
Fqn5SNLv8P7k+hk7mjJHDTNG010HUDMCAdqE+bgh97CSTTx3C88vfcoXtATxZJ23y4ktSxVqaGcD
knOkE8yHggrrwZcVoX9LmgKCcIRoeHFRiTTfVKUZYAxP4WYnMxD3o0PFIzwAitch0SbXc+NV0MXC
b4dUNzAvsEcGjRCpm6caj51moni7pXMh+TWiZ0CvxxRqrzKg9HuxSqwrtgwUq0XXd89FUAEZHBQU
aSDKyJKdqkQDTYBBWL0Y+uQ/12ETfaZw3ByibGh/ekbUHMCHDdG/dvZz2eNPILA4r83U9T1AQhP8
r5C4aTz4TpSL/X6CPmID9+XwfHnlfxem3vtJqtyyRGBGnsqgSvZ+OXK4NpGVzyybtklbV4orZFBs
Un6wntDRBE0UfVXPkGw8qtHgmAHYpDw75kDzDVAvkhw9XP6ej2G9TsERIgEDoJZlaItL1aqmKAkN
wYM+Vn2Euh6UcgUfQb2PpuCTOUkr0e9H38S4AflQ1OLdxpZ8P3o/LnRBbkWBpoTQu45q41c/NdPK
lv9wiKnrzA8VE7EEg8h3MaZyaDL0KOHD40nkSu3V1LBPzfHf7pyFlYVbGqHImroIK90I1oh6RAs3
yUjVzBBXHOByjfBGFAII9ACWidQ7F08UWuvlbigyakCtt83bz6VGm7EYHrLWv5KBDl/eEcvbdGlt
sUEh4Yz0FuJcpyuBL79EgHD64GGqenhWwNWZ4e6yvbXRza+YE/+UIUpNfxn2knrYpoZyX+i1rZrJ
Bg9wO+SoX1+2t7y5FuMzF68is5ET9D9zxic1jjc8VyDqjR+D8HjZzIeAaGlnsQsb0wujIsNOY8lf
6hiO+yrKhKPk06OWpqC0h0HfZOaA9mmRphvoN38J9AH9y126/IrFLoXraJTAoNdOJWzpGC0MhLYT
6MKMtdL/2WUkmp3r8aqh/C7nnSyjJeupjNJM7QQF3RhbesulAr7y6i3w9pdn9uwGPbE0+5gTS71g
oF+AMgrUrK+NyDxus9aesspuY6iv+rViydn9QlVBpl7Cu33ZaaDSit2E3byOJZZCibZ4n6tOvkGS
YCWTtmZqcRlFVVyIhYKpwpCeTLn/DL0CHKY6HbjWyilY+sjf++JkVAufUkdCltHpXzuqbz0QfZXw
OXxTzXplROdPwYmdhTeJVB9digAt8szfKBPg18yRKaNm7I0yeW5MJ23uJ9PRmv+y70/sLrxKbARD
i2B0Da4JSDYEYrBjtnbc5zTOa2su5cOl/tdsksyRZmkSUVtYK9O8EGEOrcENDD+TQnJE2b8zBx/w
QPjJg6GcPqX2VwT7JEy81wEgkyCq3aj03FRP3lS9WnmWz/ZOg4zF9+gLH9cJRkZH8u9Zz2yg6I4J
UX8S6Bst3wJ0SKwNKO3/MOO6SB8FZG86DWSLHSUgiKtAUslKizl8FJmxgb7fnQqov2V15eX8IfMx
D/DU2GJbJZ2Qm91Q1jTPH5U5gwW/x3VPIGq80ACfWG9B+K87M5Y2F4ucQkgGBBibKp0/4V3aMJGF
20RPsWLDQqbmN75IW+CmRpCguaEXSeqvguYRsflKP4YgGC67wXMn+GQKls1pgjAqgZLwObXmf+nj
+ocORrsYvJUk0+xNl1sJijZKQbwg5lTee28rFX6uhDlmIoOAXc8+S+b0L2PQvyb2j4mF2wOOonut
PE9sBOWMegR9spmEeyl+9cSvlyft3C11OprFJtWtxjQaiYNR1ZIdpHRUoDMI5ESYie5XZu78Av0Z
1mKPNohTpInJsHBEjohmtCDTE7ry2D9vBLJyi5YMuiEXA4oRF6YrnVMX16pNkOHQyXwslGxlic7d
ufSI/WNmMZYqTHKvnGr4t7OboXrWhfpTnd3mSbPVxcEOVHTsLy/U2Yvj1OLitE2KmolRg0XKG7DF
7K2fDE65Bf97BbHeNDotAILLNs9uDlnTVfLlvAmXiRP44sKmRaGCV29zTVaJhEO/SZpbS3pulJU3
inT2XJ0Ym//8JIopEj/ztZDxhRDADdRRgpnXCFSDV2w7X7KlbqNKr7n1AJpMbF9BRyXSynjPz/HJ
NyzOtp/xYLcqBkyXleV9GdTHIOZCBsPLDVZsPHRXTPWuNj5fnudVu4sDX6CMYQC05hRO4PYSetbh
Y7Hn3vsytgUA3QWFuU4F2mSuXIxnj8vJiBfHhQZnIcpGLBct/ffd1aQPu27tRXN+aYEJaAROvEEX
kT8EcqBh/bZ25ElELwe8ktK0n1bmcC6BffDL1HT+NrII7HuragxraGqH9kivIMR5s6xdJVyn6m0X
gg15s+Rd3dya+ffGWpnEs87gxPT8aSdbFzpTVegsTCtQMrSaaE/hM6gM6NRER7f2hYB03eXRnotn
dKo0sqQaIi1FC2egAclF+RuLQvE8djdUOg0AO2ARE6VE+2Vv5pvLBs8HGH8sLm/XzpTRTc+w2Bm7
Rt7o+f0YT8AwwZsFja3w2qgLW0zMFbtn9ycyGkiSw8CNu30/tVFlxpk2oIWZC9f18BB7N3DVXR7a
2d35x4SxiA19xDpzSG4QJUTRLEB4vU/WigEro1hWaiDo78kyYkKLIN0E2e2PxyD4eXkc55dobo5m
uqhAqYttKPpSEgomVpI4+Mzvd1Jl7isIEGGeu8k0qG71h4y+bgLffMV7nz0BJ6YXznuq0hTWR8L2
RHotBkABSUcDentovc9K/6WmCfPyWM/u/xN784SfnLgykDRk2OcJtaadMg2gwMRNkct2anV38HP9
brKnzuNeNrs2zIWfToduUMTZrGwJr5DqdQlKKLSebHPli9Slm14u1t6LZ7eOCicndT6UV6zForYw
9lrNxMyGMkph8vAiTcVNKBU705xuI+kllMY9NNYBOJ2Q/siG1J4lvIn0/Zm1t8v1fuWOPHtaQEyJ
9CJTSv+tE3My8+oQUnQEJe1M5bBL5PZxCJSVA3k27PjHBNXN94vbFTxIUSmkBt3CA3XL4yWKd6a6
VYaVgHRerg9Xxomh5b0EF2RKpw4hhu45Id3diPgg1zWhxRtvLu+c88v497RRnXs/JtlM8lCclxFa
1U5/MPu3hgahyzb+Dwfwx8hir2R6g7AdYiYoF/pk8+A2BOoaJzNqyYHfEMYvGQSsBK30/9Pw4vhn
HhhD+rMZndigjePbk7Ip1H0XlU4F2lLfKxCnGish+NqUzn9+shOhbYnNiBKYk8muQVnV83dGvdaz
cdYI9Tza//gf3XjvjUDakA7mvG5ZbO6HsNipo74xJMW5PINnt/yJmYVjKWV9NCMw6w45drstvgFi
s320rkVE771hxdjZbX9ibBHzSejd5NWIsRKKrDG5LeA1Gn0oydekJtYMze70ZIV0H4mbqcZQmN1H
/U5iUIbpID9wefLW1mgRI2gFF0AcsRFEaKJSP30KxHGblvXTfzFDqWbustcVZeEt4DwN0nrCLUkw
YfbKSB77aZCllbN0fjB/rCwcRRbD40bpA06IRttLVvA8oqscZdbKM/nsTUZj6d+DWbiKNjQSvzVR
YlZ490/BTvWyjRbuG56TYAemtdfr2qgWDsKs4Fqhagz1Zn4byE4hd3aEjOTlBVob0+KskqyB2Gtg
6lILtoQKxlAouqf0a5iYcOeIMckUQBLKBmnc9vmy6bPnl77xWVIFzLO1GF9V1kmjWx6mtSPR8SDN
kH+kWB1R+i+pTKp5/5hajLJOAGZmqD+zDdtrxR+dSH0cUjSw4Jr51lXJQfGnTY/AxMrsnl3CE7sL
F6WK8dBFEPbxiFOpLGwgPX/xh34lkXl2DU+sLHyTElu9p8yjM+HmgcR05rYdwVpp26KyNv4auuSs
hzoxt/BQcFa3lpQyqATAIongrtgp9RcVFojL+2PNzsJFoRHdoZ7AsOSygcuQcK0MST7HT20erUWM
sx/6ENX8MyZpGT5lEMF5tOJzlwQvYX8IYLSNMydonQnx0SR+mqxfg/icq83+8hily4cADMB7dz8I
eqIjSoi7r01XjH7VMFRszUG0G1wZXI+7tHjqutFGPs3tCVYL5HZlgCMyYq1yZzwOank/ppBVXP6u
y1uKfqj3n5WhJFN3CWvcRC9Nd4TTqcmDqyh51fUvcaWvWDv7MtHhIZNkKhwgBt5bU6AKLSooZpwq
QSukAKQ32KFS25l0GLKvI2IwVvBf7nNavkFK8vYjSHlvcog9GU5enCsPdBuN1br5XCs/S30lWv4A
QPydlj6xs/AAAiCpqEaayjHKQ5EdUmCgwvek2sOwPko7SUZE50fVvpTJA1h99/Iink+R8RYQKZyS
9PgNEz2JJdRWCBokbZnXZqNVx6ndNIFmK4hE51cW3Fh0KJUVcj9rl8rsuT+epn/syovHSAbP19jF
DBo+WzuB/WUVLnA+bP8zNHlxbsZOaJJEwoSZha7AKApjj0AD6snOTOEwoj85bhM/WtmpayNbnAsj
ywox6dg2mmCwdO3rVCW7y6t2/s74M3mLw4BUQ1uL9eyK8ht0VtCtfIZac2X7nz9xf4ws7l7YEBA/
hOLCocZnqwL0rrFdwc5Rs2D68NjEV9Naj/za1C1OHHjEFLooTGaeR4ktufLy7MvlqTt/Y/wZ1eKw
6YpHU4ZJUFtCY5NVN5mXw2pyA5XTyjY4b+hPPLFYowhmaxhZcY+q0d9LaeSDGDU33ZDZuam+XR7U
WVd84kEWt7tqlnKjz1tOKfeJjiBq/FpTgUa8vvVdse1XdsbZoZ2YW9zuelFLkdRgzk9/luGtCj+y
eZdp7uVBnd0MJ1YWd3ttRXpSKFjp4umgae0PqZVXovXLA6Hs+N7DJ2KE9mmIiRDZjIDoBCaJSrhP
yu3loZw9r4DLZU2iAdtaogBMq5ObKPVJ1A/5DQq3N1CpvuqV8XjZzHlnfmJnHu+JM2+CIm49Bb+g
9G+UslD5jsKtgjSCBhFY5QrtXvfsoF3rGzt/g53YXew/JGoRRJ/mS4SWqqoroQeGxWeAvzUb7Cyu
NoH1tc6C70XU2EWJLgYE0Yil/dsG3t8X6clnLPYlTO8ZaLQ5Iknaq0ItjjVNXfA227IwrZzueUQf
rq8TU4vNCStk0fP6qhCC+qGxcaqIx12xrfs3gBT7y8t6dpf+saUsdilUqh4ksvNxq7Z+EDrYsuiY
VVc841knMrc70DUOWnsJM1XVQYfgjk1ajju1/kmnTpGnbii6WvNSiWvgh7O3y4m1xVpZLeKSxsBa
if0XuXrRu6NsvfaI8mXGMYMnr2lXzuCawcWKxTXiX3k+Dy+LbF93MuFGqgAr5rco52k6xFIrXvKs
//ozwiUqSgsCBNDlgENvwh5DpmFC6fHyzvhA4vHXjv9nzZbcFShZ1JStGRRSaQ9W2FuwxuSdDZc4
KnLJcFv20Z3Y1N8rpZ8cQ50QkZsOgumRPwzvoI1Ff61Kok2OSoKTQehl9yMyMhFkayuT8QFIOn8p
6EFa0H8L1y4BIoknNCJ65HRfKpT1a38nUtPTkrzYyxE47TK+CrpmR/+9U+CLaSE/DI21lgSS59hr
eWwNQK0wBcB4o/52ZCcO0i9SS2jnNRmd0jEMW3WMT/xCoxi6VbCGbz6jhemIj8J1tmte1MhJHoTr
cXd51c7dBqcfMW+ck49oAIvJUOyxE9GAHnppm6sOTe8rHuqcFUAMfx9na56KEyvoMapaULI1InG6
EqgbJYV665dwvf/70ZzaWcQ5tHtHCDlxkMni7hUv36BIY0vqWhL+vHcChWwAL4CjaHF8E13NaWtj
OIb+0sE1BhgAfUqqMxtkJkR9lYbp7Gvf+otUgGrMsj7k98bgxSo7ZZZ7N0bEL64hM0Cp53kIbvoM
IvLIFmD/zdbYBc66jRPDi93hh5aQ5DRsOKNR7gQE3fo1rNbZ++TEwjLKDlKNUIqpHJCEyqZtoQNQ
RwZQXduCZy9JANNwqFgQji37XIwosoa8Z2tkwaNWbkIaLkSiUgirobX6D7vwxNRi1rxB7sQMakon
Kx9USOh0BHZSP1q5Q86eqRMri5lL/QBijTlXJ4TXFo0BId2eMLleHsrZi4rmZpG9PrNZLIwEPb1i
Ss3ySBLFihA2BASgfECCd1ayiWK0jJSVm/83FviDW5y5JciwAs2QF4cLCsoY9VpMwiuMsNLjeK8/
17fyvbcVXfFTZY8EdQf/F0Hd5aGeO9RUPP+2u4xs5CrOIun3G2k6mMZGo3EW9QD/2EouijWXbf1+
7l8Y5LLOEGbIbBAIc1fu0C/eGLDV4v/RL7tPr9JdcbQm+020k5dy67sxvB6eI6w8N86dh9PhyguX
3DRKqKtsn2nYttAnjOSWn01kqKSvl8d6NvVxamnhlLXUypDZxBLiQLjkdmxdRYTylc4SZV8h/p7C
obmW9JXWlnNxCE2zg4dFYIZrO7+BwCl7gioa7BbFj+CtefEej41iJ07ofvU2/lp1W1mzvjg3MjSe
YhfhsS0bcNgzwoBvtWtswg1VOPCRtvqAtKKL1MhBeyxd4Utj64dd/Qn+TOjlalDNtgXPWnTYK5+r
rfggHCH6u7ws51w70NGZpUiWyAzM++PkSk70cfpf0q5rN3Jd2X6RACWS0qtCZ2eP7ZkXYWzvUc5Z
X38XfXDPdLMFCT4bg/2w0YBLRRaLxQprxVEKjDU23HohkN5Wr605B3UeZQn7XmXAOJZHXB6ZZxEA
m0gpqB/XBhVmn3vnUoR9rhIS6hO/ojAWLRsD+JpvCvCFBZ9ai16KRNqYilvKPyZ522P6dZTd5WVc
U5Lfb2fLqKOqi8ZFiFfyh14qbYr2QfAsOMtSZh/T51oKuwVucklLY9gT0g+Vsanr09S/UIDPhslb
Hf2Q8x0p9+X0uCx27nI+l8qt/Ew5qRjQ751COb2UDmBTPPbJH6C1vtaj9LksaW0ZBadfdTJmBA3o
x8Z7ovwYu6fG+/OvRIhPoKhNWjChQxk1nmw1VG1PmzZTkv3LrRKfQaD1Cgi4i7Bo+kZC9gGBRmvs
K/WuI26vfEbKMec8Iun+36kn+HOAy3eKDO412ydvoHGwOuWBqK/LMua92n/fTWIcSoyoLsD5i/bd
Hs2kAFjQeunNMPpjRdT3yHiqjXC3LJGf3ut78q9E/vuZBY5mXCW6B4lVeePJnOACjAD/iydUFMyD
GtSUr7qvshoskj33IGob3OZmj1SQqeftx7Ims2unACBJxzC3QcS1k9HtBNp4LqWkDiYmR/nGS0ZH
lTSgA9z5SJz/O3nCyqX+NMZRD/8el4+VfgfOt3g8RcbP1HsYaLWyhLPH90w5/vvZNjE5jGKZQtjY
TWiMB98L4Bbilf7DWW90JkRwtbHf9SjvQ4jXl65JmS2HJnINxh2aWlbMbm2zBHdL/SxSgeMNQjK0
3wOL2gOR6vs4PGnqUWpWquGza/c3DSAWE1lTAwUZ8+M28wFk0h8UwwFFw4pC8wHnmRTBHDIdr3y0
jNa2cRPcVbtph3r7Pr0B16UKZHsL4PSho+0zW7pJN3JqJTeGuzaU/wWEfHWYz75BsJKm1SW9inEE
uo87kIT4L+hf/Hx7VoltOBxml2yZPdnjq+G2tnaYiN1s9BUb+nqwLH2DYETIAw9p7WMd2tHKwCZk
k8fhWG+7XfRefgQPmhsXLgr3irt8GufD0TPdBYtKQNRN6xJyQQlqAAXdGo7NTv30PltQQ5mWvAEW
5Tv6Ou4KNM4DcW6tYWD28JzJ5xZ/dkI9XY9jM4R88nQDErTg1Tv1EYDRIBksYI/t0XtUb8GN6L8v
K74mV7jYARpbEAriETsChw7yI/rNJLn1Wtl6RcrXE+RMOxZjHmHQoF1YvUfekSR2HHXWVK68TfnH
LhjPV5R2JkYlIOGLTL6IfgqYevaPhjeEqQAWW/sDCHM8a4BPL6+1B886o79bJ+Jm6NlUBd0IqW3x
KXm6k8Q7DyzCo/FMkSMN683yjoni0ILPEcZVpJkIUmMyX+szJUmRjFoZgqEpLd9DExjHxmeJ/ZvK
2yjaM3XF+3G7P1/SL2m6AZxvlQHo5GrnADwO8qIGQB3GtNM07wEkGpbSdjc64nlt8lZuRdFQuDjG
kSiALQ4gS0NwgzIlIMapTQOgkhiFa12i9Rs22Yq3dv2KXl0xOKY0IOMAh8hRjYXzDtByL/fBH2Xp
3e8wl8FHyTaSlj8v79X16kEKBV0nsCQhUEwhx0WmhUMY+DaqoB9NkW29YnweMCtugck6A3e3sV0W
OKeWBgwXJNEAcgYcnEvjmNoMnQwKWOZZ/pwVzW0QMluha4t3lQPi2ORM58CKyDwh8STcFIk6VGku
JYF9fEstJJ4soBV+vNqu/bDmF/mGX9ofek2YDkRFtPNokHWpUIAWWg9EGIGtbisHuInb7al2EguQ
hssL97UyS4IEy+s1dQBFMmpKoDX8Ap2vADwf2aj14P80KMn/S/Hv+Pbm3Jjuzd3G2g9c8e39h26d
dKt0iFu4xP2w7jHdbYGgwXrduk/27uHz87jWEnN9UC7XRdgBUCXHfuVjXSTWRXbYZuE2U4oczeXx
IyO98s1sFDYc22AAYZhSuLqvfMqZ0xkU5Nl7cNXYUTscwN21kUt2MPryZhiaDbBqVrb92owx1QB0
PrSNoPyC+uLlrhetmoHVHeVLUAMe6lJGpnHsj4Uq3S/vunhhiGoJXgCFJtYYJdQKDM/SvDdw/rlx
DaCddtihDdKiJFEsGqx1K1yph3oSBzkGqQZcORFxqiZfrzVjKGN04k7AT+ksElPL0L7Zkq1Aiolt
o4ClQ4pYnE9TvcAEuiqal/r6RKrCQtILueiVc3N1PtEMj1YwgK2iqU/HsO/lTqFEVMha1seAhG53
BNR8cIW75U2aWS2oQGEL8NYU3NGXItrJb7Wkgh6T172A8nxTA9dYTtj3bQ7XG6a2TMJA4iKmfHWP
1KXCIXMiI7YI6LBb+RQnb8u6XF/e/A79K0TIAoBJfRwToJGhAIY1U3ywg9aJreO5PgHbK/H+BEP1
tCzyKjcFIwcrDaCN4EZRxRQrK11Y9GDsG0Kg7IUPQa9udLCMD5X8oSj+wxB3wA6RX8Fkiabz0gn1
eMVCru5AvNlVWUUfJq8WXJlh25pJ0gXoIe7lrrSann2YGSO/S61VbAWY/E6Cmb8fyzrPmAwOFlhf
AEgM9HJDMJkBje5NRHPe/qCWLiV5vAN8VOj6PQ71sqiv5sOLiwP6IQyDNIMCPkrj33LmGoPIIOD9
UUKMb2wmBeChGZhIpxcv6XZ1/NImAzhDT6BIPwYJX2o7BTHcsKVptClieS+1t5X3D2N70q8knNSZ
owmWCp0CTB2OALNilx82VWMflzoNMR6PnlUAukaIosysBjGmr9D0Jh7zkGLKugJXbChRTKzmuUru
g0SVXDmsWm+XhoYfHCrcDKOF2E9zwOunPvQgEeycqhsLeaNIg3Q05DDTbSUGQ6id9z2S+GVaam8t
C9F7DDKGqHWW1/zapHlBHvCRaKwGIhkO1KVqFfHkeMzi2I7A1qopDnoTJrqXM7ubNkzNnLItLBOd
RGvJwxm7glwdM7Ay4zl5wdtNZYAxqwJVXhDZ21pMnLyWHJ+tvUavsgHcdeNuAA4sYmEF4fClfrQe
TJJWGWC8AIvkFwGA7x5M44deufHkVsCIbEK39A6av+3yFwmEx8YTxpyD7ndRHHVOl+cO7R0Q/JaX
fcagEJeDCIYfKlQbhVVHSawkIXhhQVy+BcuxpcBtLUu4qkV9KX4mgn/C2WFqhxJtMDVv7PgA6rrO
u1Wt7jC+9e/DzzWk0xnHRNDxC/sBI7CGe+lSlonhyRI9JbFttGBrBx9rfdeoupXXTr2GwD5nNwB+
Q/KSvzkAR3MpymeUolaPCx+csTuwiDt+TPZGLq8s31VQiD+PmAkD/jBP3MlX4Qwg2SS5iuwCuLQn
IEVOTtF7hS1PnbxTQp+u3Myz8oAsjwuNo1OIl39cTZ1SU7DpmUFyUJuffqhufMSGa8g6M8sHwh1A
8YNIAxeJGC+FCZiyURmAXmN5ixvro/HKrS8Zz8vWN6cOR43H60nFxcGEXYIfnAKEzmjkiX4p5LPr
NlT7LIKVEGBeClHgm4Efaog0F2EoK0Eboq/cl/fN9DnB+PzhPuw+l5WZWzO4KoauFLxxEdRcmlyU
NAhuPTPE0GnYbqWQoHBd6iFGH8JobfJ8zl99kZAgWsfT/eoOjIDDnrMwjgCj1csvQ8rMzsqCSHkY
RhncnyOoR1VLllT5vc56tsnAPfkjCf3plIIelt1XQ4KaYDfhpbwFpYUMLkp0rH+iaX14ngI/+WCs
JjtmZGBHHTuD/dSjfK0MPrdegHOVEaoALwpEV5frVba4p3rZC+1WHx0vQLnfBL6Lt4ZIN7f752KE
GyRTvRjg1RCD+f/NOOz8RrZJHDuT97K8/7OCdGB8A/4L/vprUOjMk5qofBaTjni/TRm4gbJB118V
A8UGJG20j4kGCAyWJc6sIPgrkEuB/wH7g/jeKORUGY0iTNB1Fe8lELjqEyZnmzUgk6sQmkNc4vqB
54Z68HiXG6VVqqc3TZDYnl5hwKAFRaqqHkazNS0CaM2ibJy2/bOs2rxM9JeDYg/PUfHeb7zKG30G
mSZypGEHs90XykOV49GY3sdrpf+Zi4kaHP8V9CqEwyVfaggMeEJzLU5szaBHGUFi2jGHtn/CBrxW
rNss6za3bcisIDpHeY2hzfRSWukZIOQk4MD1J+MgE4CuGsRV65XE/ow5ovEPjQwgUOOvK0GnlvSx
ZEoZYHVyuuVJhCgtrD4NMJS1Nr44s3ywdzx7AZoMHysaCGYBNDiUIbIBatu5mdxJN3Ai7wBnbEDm
LmduD/DmlfzIjHr/oXgChi4gdL8C1rPTJnmGVIItBLyyvXaKyt5OZZQQjXTn9elKzmJNlBC2GBNA
icsYid84fymMwAKVMAiU3wLd+bZdXKgknLNQlhuiZZADVl7Hr2uXNeGunfTvew08UvAPCW0V70Mh
ZpFDudIrUEpj5QynVapbLy/AhF6tWDkPHIVXmo7GQkoxmcsb1wQxWlflUdTWsZ1Hrz3qq0R7+vZy
cU4LA4kDAFsDF/fyGBVeEQc0b2Mbszw4qSngSCILdMTfzcfzlw98H9IgGrC4xdMqk9oIJOoj35Lk
JyBZgwRAPrTZJyg1rDAcv785F6eW2+KZWYe6FCF+xqnVKvM5qQotsQoyjU5Fx2qldjOzQRAF9wCE
Bzx8RBBmgJmG8B8QRUppb4zsblTWOgjXRAjajCTo/MKDiKoYzMfJryKkFX3/cdkQZs7nhSKCpQUj
OBsnE1KMXrIm+B4dFYxHTVp7K824OcjhJFygbVF0EZWpr5g8ZShNYx5Jx0gvyPlMbzepgVuO8Y0m
GWt5nLk78EyeCNE0GlqQ+F6OO7AAv3xdBbmddz6zfLX86XnGxg/9bZDHK+d2VipVEClT+tXkemmB
feKT2g/LxJ7y5IC6UJH8o4IItNDvU02xMbS2vHlzD1AEL3/lcRs6s3i1zxhaaiHP71R7rEZLqgk6
1GXbH596cpciT0xG14zcFbncawv+6UKu4D50QFrKcgC5igcwpWCjlw+j9tzr2wbagrMhr0d7CrNN
W+/pWrph1pLOdBbOBfWktPVTyEZVCZZDiSUP0v2Y+DcK6UGwnn4/MX2hq3BC9MHExZ9zXdWTr6RW
WQcbipao5SWdPYdnWnHLOtvJqYj8tuKWM5qmO5DmV1+34CzGCG8Rrvb/zQpDhhV0yEiRYHrlUljS
JH5X60jlNkRCA2uL+eGSfWQ81xd6z9Euby19PGVVaGnyXibbIPrtUWp3/luXr/ifq+kZcBrhtYwK
A5KtDDUG4RkrG3kbJV5PrL4ytcdsUmRePSHHgUwVWLHMxmrzCRV4T8UtkqWB27Zea0Vt1Lu1Fhor
m33dWQH2NYSzQDmBs8IlL8SXXu81MSoRmIzYTyftiHYq27w17cIN9/WH/KFa7DTuSIEmh2klUhL9
Ped9O5fMz9yZBXgmrXoMuwJyH9MmeRSeqJ7slo2MH8vzYyuKEIKkWlPHIfIQVpi03eZaj8nWzEpY
suIexBMqihG8UtnFla54WMNxkIBibLGss8rY0bunPkqcf6eS4ImQ1VXHjmLV1EZ3aP4jpUBMXxtT
vO7zEfZG8DlR3eu1jNSzHb+YJ/1hcNDFtddu+p/N0dskh+5xtNbMgdv90l4JZ9STlZCZNfbKj3Zy
hfn0+mbsb0oaWRV1MmVrapvllZwXyPhDFa/wq9BWaWk4kAQh4fTW35Z2fIrvp4Nmh6/LYq4O/Jd1
cLYmgjwPIHeFHSuiMe51HXJYeArTgzfcJQaaxpRX2u9aeRPqlq4gW42xEGNtSG7W/oEmanCUDfQC
CKKzAU3qRQTRQX3IWkDtmBFQxLcrCs6a/5kUwVg4oQUJuJTabd3piVjTJjwUr1nhYjazOo778in6
IfWW/rhGDbKmn2AzHUjDJCrjMJjGNmLbKq0ttflf3NSZdsJFVWbhRCYCGQMQ4zIwUQ1r9ZJZR3gm
QbgR/L4oQkmCBGyj5Um53a0Nol33DvLzjBkkYM0zRnWxYpF6pjplvNgs2/02fEwcsintaUdfNrlt
2t0NfQs3AHyx0Bt/+jFa9W7lpXLVkvKfQ/D3AwQbGUho5BTQI/bg3HiO+REeq/0/8Ynuo1vNkhxM
TxzW8Fhnz/eZzoJx5AgEaJ6ijpsZ0XNkRsRKU9TapyCnNtNGFDuT8THx699yt8aHsqquYDSaGg4N
LSGb3gSYbPQd8y7a0G34kL2SG4a2kC0v0LghiApXDqMYqfKFRocRGJRVlfc2CcZUxn0dGXynQ+I/
pIZml+Yz6FZdEIucuprZ2SA/VMP71CA7EQG1eY3XgG+k6MZR21CR49FVNIsJV24vpb1aKdA8jZQ4
2shslHd6J5FPMynik2Hkyo9ljed8AOwKeR1kleDMBR+HSr3SBB0UNgNLiQuLZneTvzYnM+fizoUI
5gvZGInVISTQPkK2SfJdgpiorZ7rNZre2fU7U0ew2mEoR79rR5TYBgAl9xn8NeYtUgAnNz//3cIJ
NopwiCZVCkmN+dv3dyx+YsxdFnFVCf6yRjRC8lYh9O6LSWed4n0o8WNfMmc66S510pP0Dzn0z+0x
2C4LmzvvnMIbSWc8R686GVS1LOuwRxdN5v0G1HPMCuCkA6tPtnrztyZtyrXm3HnL+69AXahJGElb
RFMNgWquuRQgXgNtNilQu5b1mg0gzhQTCebiIVSVseRyDlVnP9eRo35Wht1tewuzcErkrGXj5m3w
r2JCZF7kBHAKGbfBeEMzV9edLHnS1jKYc9feuVqCpyCZmqctsiHIXr2l0bYrVnLaa3+f/372vmAh
BdlcKscgbLKjxrf6aC28mrU4Htah1QGdO0QwgC6qEwOdsgh82FPVAGZweKlkHeMvli/tw/FVBnLb
si3M+iFM2oAKDrU8ZGQvdfKbnHl6Dommcgq9zs6iTeb3Vg+o/zrcLMuaXb8zWYIVAI9XIqTC+gVV
b0n0IdVelgVc8xnwu+pMgmABmTFmejVAAp/piQ5F9ZT7mLbB4Pe2jU6pgv6gg+JvegnUBkD5WO2T
5Rpc3VWE4LpCNyNqYsLVgeQ/VVqQxttSoCDBkbJu/KGD5tcEBoyRO3mDjpxOG8rHhNH0DmndOLfR
ahQg8TLpFfJOQHFZXpJZl4JObjRWotCJau3l/jIVtQ90yeOLuqdIdev+0JjuvxPBD//ZsdBSE3Cp
iY5QMGK3cZtZXhbdZtXaWNjs2TjTRLjHcLl0RjhBDIAFmyNhfY7QVjlEQ0idmkQHw0wCS4/8o16C
+mdZxdnwC3We/y6jcLX1VaGMKsMyPiYoO96prvcTiCDZTj5qD6kD5spHOM/d2gt29nCeSeVLcray
fdOGpCu4yujhktVNFT/lwRYzUNMahfLs0fwr6avp7UwSMAY7w68gKWiIVYE8t1H/nSGKjoZpOWNV
DgmJjjdVsUFLuaWnK9WSNTUED2MOSkEDE9vUKS/MgIynZTuY3RDgHyE4RB8vEUPDLAIPKCkjxMKJ
b8nETtHsl9xI3n007JYlfXXria4EzzO8s+HPgGopqBInSpRoNMeVaYwYzD923Z/Es/LoVqqQdczd
Xtux9Ofo3RTkXlkzh69ugSvp/BZCjy+aI8QwK9PjYALhEnqJH8yNvs0fMaAWW/q+cU+jA2aNwjoB
3gpUGCt11bkFRqivo0CIQhM4bi8t3qNSFkkordm4Cn9XgbShw6+gMO8G8qzF9YrjmvMoGDQwEEai
IK4xwTfmOfIbxoScFDAo7GE6ptH7oIEoPreD7NjFYE35Z3lTZwXqvK0Z/c3424JAqUCIUiA9asdG
fhzrn7WBNOhwGxg9ep395ylF4RVNNctC+R+92koCG4I1MXRqCE6EcQSeTOkgVDcsOd6r3XHs1gKX
WSEUpMX8vUTBZnu5b6YxgOy0Qq6t0usNx5EqA3lb+9Rd1mU2/DfQFgZ1gLyKYZBLOVWvxjRm/DEY
JjdjdTeNJaKJ+hbVJDdt9E1QBvdo43wcMStqJr+Xpc95F7QNYlgYvfyYjRC2j5pTRkuTvz0A1CgN
py7/XBYwu4rgrtQUnHf0gwoCYlUvB1lD+MBQFCI4BYUkb3zfWLEIfiFfWcSZGOHClrXEyBmPw8Bl
brWqarUpIEee9MBZVmdNjnCYlVzpu9bAM8NDDBuCWTlOf5fgOyV0RaHZc3WmkHA7A3iZtgXmq+1c
lQFQ9lsHJmny1Oh3LXOyPNzVxmFZs9mNMvmjGjPqIKUTzhRoDU25KuEe/fgwTm8y3Slr9fE5Eeh4
RgMNLzGp4n0paREy1RJyoGYUARPEzVLczd+tkPPX9LkQ4ZKh8RTpQQYhKTXuZdo+mNnj8krNnZlz
CYJj0LQszccU3qcknG32jiQrWzH7mDUR2HJWcXTj6MJexIA08Xs+LlIbr3J+a7bHUX2S2h9R8KAA
gvtGukEWfFp7Q8/Z9plU8aUWINZOCM/f9ECv8IyXpgLVveFk0nZ5/bjpimf1XI7g8PxK7odMhhyl
pNkWfDQP3fBaTeY9nT5STGFYLH5fljhreH/Xk4g2kcVaHuc4TDEBk1adghHmMS7dZSFryyeYRarW
ql95UKszt1McWBO1AP2pBSsv9jUx3DrPwtqc1b02MIgp8OJMhhFwFe9NvyvklVmiqzaCr4N0tmh8
Uc8E6aOSMLWHIIKcvj/+xqCsAoSM4rEaWguE4zZoxRDJrY3PzpwulJs0UBShVwL5UWEZzciPapVf
h0knH5qM3XZrJAtzx4tXtDBfilsP7k5w4h7J+8H0uAgGPhmeFigmKwxaK400a+xLpMMOTMucnrwN
/pta+CuB8MwWAqwK/QPq1xyG2BxJu1ZJQz7KJoNuoc+3kf4WyL/IWpfpjNVfiOGfcbaBqHD4eswg
pmnandcMd41e/mkyeeVKnDnOF2KE1WzaqezCBmKSOrrR2wgUclb8ACLsG95caq6OPc/cjBivhh/A
AC867sTdixRwxUY1rvqIli+6mrtB+ycAaY/UP8GkrCF/BzDo913WhUzhNpZAVk3KRuUuy6mmpyp+
sCytCK2oWWk1mN0zvBP4qABayExhMYu6Sv2QCwIw6bY1gk03pYdy8lfeJGtiBH20ofJZL0PM0GxL
IIfVmyRYMXL+pYKXB64TOkngR3CYxUkbjDcU4DqicIe9aWWha1bIWlkdQqZmrbg6q42JPnEOvchn
1C8NHe2zOFJc1BD0TguWqKG1k7V8ybwQzLwifkEQKXZf1qmWsY4YyDqhWTVRf4yaahF/5eafO0uY
tkf7Cx5TfEj5UhPfH1QQXEoxGHuVrRegshHpsVOind/sTMA8D0ichmvALXOaKWhpxiwHQj+8BS6F
Rj3Fw7jwEwRjhmybVVo6GH7oN6E2rag35/jOJQkeaZoYnWgM9QJTB1Oofso6c+9ngYObZr98G88p
BWZ5tAPwusrVQxhEHV5ixkgCFwN1eznaVhF1x8pcuY3nrFyleIfC1ileccKGlQyjoTkfODXjDOAj
Wx2raBwps8Y1LM65tTuXJNz7gZRO3jhAoUzaTAPgdNh7Z7rdWg/w3PV7LkYwBgUDLj7UhRgy3bHe
3OboZV7emnlNAIbAjxIgsQQfl6QJmM41ZLTS7M84IHn7ylq3J/+LAQB68P+lCC4ujBWtDHiWuC3u
83Y/Bu4wbJcVUec00dDMbOgMKIdEnAgohi4FhBOBJhY8zmdxCh/Hw7NkJ8dhRzbVMdyzA+q5d6qV
3fob6fggO4jXXpe/Ys7Szz9COFRhmpptzz+iGW8H8iK1oS2vNequyRC2rBr6CjcuZIA+UfffejR0
BmtwEHO+DwV5k6kEPX+Y5bh0Q0OixgPgG5CIjKb3Ig1OnZYeYy3aJGAyJgCLMRSMWiyv3VwsoWFG
hWfnMNktRmIkr6K+8aFX2BWOIt9GuDbKNEdrsG/Twm1VFMRWrJ8vlXgvnosUtqsr1MQvZHiMMmW3
6Iiz1T796ArFBdvYpmPpyjW8pqGwc3rFIs0Dg7095gXwuPTht1dI9T7p6re8k3/Kpp+7XmjepkQ2
VhZ3rnQFYBUAgMqoHKG9Wyj9RV0QlcWI1UUL2UYLw71CVVvpMrdjzQ6XDbKRoBEovceu0zaBVLiG
/1uW/PskWPEF1+dUIzrmx4E0xJEexHxhnwRpEQ5IMieYsOr0fVj8iow3yjbL1jRvwX+tSXA5ktzG
mAKEvhNThq1cIF+IWWRMzDPp95B7P+VcuQnIWkXlWjlUaXSsME/tYnpDiH78KVXHQuJXUH/Ea00b
YvBG29UatuVcnhJy0DdDIQyZCeF86kOZDzSHdqlKb+SY2mNCHUBRbEspOqbxz8ZI92TwXeKPO5+s
YRvOHhueP0TiGrR1mnDR0q7rKozG4M0E4u04xUkJN6rfIZL4nUrf7btGyIrxrr/ChLsWP4VeXTPk
wlTvsaAv8RTvzdrfEGmtvDp7PM8kCYtK8hIgDxXUGgOA4svGkWUM4TjbtUN+FzWyU4EV25hWe/Vn
jeZMLv/97G2Y4SeAakJuEIGRIKnsCGDUpMRwnpncDONoB7Fy73cZAJXlndc2T2lB71jYNwCBT7Zl
3FpK992Zwa9V/+suxEpzPHZJ1bf8+KBgkAQb03eo7nio3o0r+aDZg3omSdC+Z5WZKwG014dfumal
yS5B8QtNIh54bWn3sewWZi/PM2mCC85HGUOFXK9Q0y15fAPNmqWgh//fSRGcT9DHRCIJtyQMVPWu
TioLQfCKkFlzPVOF/35mNlpD2kDhHn1qmzfNbE5BC7JD78WrAhcwHW4Y/M6y7yJWCHYhAoI1pUS9
IYVQT1YdHbxfRh1uC6lZuZjnIl8N0+yY0wHIwdVYGksAI2jGeOD5jGz6iO6i6ds8ZtyvnIlQL5ev
q6pw8CX4lbrzDxEL0M0fvHjTtF02hdnDfSZG8JW51uRGM0ITffT3VV3cKN2jkhno8VljKZwr6aJb
Vlcxnq9qaCoTLh/dbGpJC0wEn35rgXloIo9JjcnEF6a/DdOm9e4wfpPpndW2LkZklvVclS6sZ4Cw
vNYrKKoikZbrDzQ4BIbdF0e1cpP2neJLMMWS2J2KFsHeXZY+60TOVBdWuWZ92VY8IZCHFV6XQG/Z
+mHr+OmPzAR/3Ip1zqVjL1ZauJN8PyiCFE9aO5huSecW6Pkn3XYKK4RvGM17TFRniFZ6D2YNifdC
8wOhqaJHlkww1Jk5ZBZesM+qzqIoWIMYdNtCxeXVnL3fgSQBpBgwhl2N2HQjSUdPRWoAE45oSVRc
qdW3CR4yk/6G2PLbASHHkuIGy2SQqIs11zH3dQJ6JLwrNAYGrzj5bEqzs1UfZHKTSn4s6zabcEb4
ScHlwogKYJPLc+/nplHLBOLQ+Khv67g4NXWZg2jKH/ZdNFIw8mkfTVjW1mC0uaMNhm8V3vSU0oKs
+IbrdUYoTDHHjSAKtWbRmfZ5pbXoKARgl9G76pDsqRk7AQAxE+2nP3x3Mpq3WpxLEw7o1KmAbKog
rZkUp1RVN2H35fDtZCYXAihR9BHyrLAQQ6lBPPjMBGjDkPYf/UCHe4N1P/KoWcMIub7I8ZpRUan/
YsUFXODlNhJdCgaEwRgflX7Vpm+1oUvX8G+ub1iNt1GYvPzBkNzm+3d2wyrt0ANDmR9z+p54+ylx
evhwljhDfMzz1+Fl2TTnVELfzxfGAPKaIh2q3MhIw/kjRulGVzJ2xHiavt8lBZylvyLEPqxC7TEE
XkAE8NUT/2dJXSlbuQiutQC2JoaH4DpwxJAGvlw0NW20AQF7YkeJedDbEmQC7CZZzVDM+GAO/oC0
Fe8f0lCCuJTTRJioNbQOZYDw0ch+F91DPjj92NnovAwytwZ2IEp+yzt07YMhE8ltzCtoDM1TgnVL
hhqEuQeZUQqw1afQqKyc7nNwMP87Ofw7zgyPqW3kyxwFcWR20z6NGUa+76o15s41bQTzLqKe0MCA
NgQMXYGRWanypMvobXle1ubaIviqwedi6kA2mehxyzDIG7nh2iRPffeQyXel/n1PeiFCuJADUkwY
RIWIgb37bA+qdj9HQ9Kfaa2Odx2Y4nzKKkOnE/BNcFgud6apMZA78uGNoXjwK/NRNtqVqtOsBANP
a2TKcTuJrXGaEgVeCDw6u+Xs1q8g7FzejbldN1BbAAkdkhQonlxq0AbFWA9f5TP2o9Y2YE2zYu8u
C5v/wYbP5QhvIHXI0O7aI3lNU8dPEstnP/wE5dw1MK+59ULxGOVbZH4JqtSCPg1eIwVFbrky79T8
n6Rf4yL+yhxfZgmRZEBikgKpRsObRPBoVGKFPHR4zRUnzETtf6m+xZzS9X7V29EFC431cqMetA1x
MXEKHqcU0w7dwXeQK7CQDUGfNqccQqfIuF17w8z0UeLTsIlAuUbC9AoGp8J8ZDZmeI61pLDq4Vlu
wbHKUgtjLGCXvDHNPzqNHhqt3cTRg9zVO1RPn1tVc2Slsqmfw32Va49fbkBXy4WWTgVXjQxfKSxX
1SZeDfRvPBFpcvSm9liFylYryWbEsRyntdaIOXHA9sapRIEBFi345DxP4rhnsLOqnoqfI/NiQJlP
BlPtPEnqxIpGRQfycluSXSalmFrVdYBbTAPrD37pd67ZTolhxXTMM6tpDbQNy1FX//CQG74nead/
F6wXBxtXMFiY0KaJ9LpYVhxzbWo0qQfOxrQb9Vc5OlVrTVEzDhdoiqi0yqYBj0uEIx50qlJNDLd8
NzyhmDfGJ8TTy15k7vq9kCEc75Eo4HesIcOs3qZfOnYX3brkHzX81XYPiQ9EnDZdkTmvFvBcqImZ
qStUuLIAo0SOxJRNqr3v/wmJq2u/l9W6fkdyHMq/IoSL1wMWT4pNT+zac3tpF/+piRNlt5PpriJY
rWkjbJI5+kmgtxBlggnRV3Z9+AtVvmV1Zs7GhTrCJsXt2NeKDBllOFphYunsBSBSoDA4amtecuZa
uRAlhGMKKytPKSCqzz8U6ZDUf4rB7v3tskLXi4ZoHNMvqMoDU9EUm/GmwqSxjKcwaDVqp1cfWrYt
gMi7LOSr0nTpwfBwwTAqkk/oEjfFbmPaDn6QasC0MDpndPWbwFH3mpMdx00CFrcJ9CWBM9hWnkFZ
J9s6vw+24a6U56/pdfEOOP8IIaQJWUEwKIEDNgLfzB42yrt59Jz6Jtzne/PGsMrP+J+TasV3hWM8
Li/A9ZV6KZrvwln4qUxGwMErcdDoaKFj2NL63bKEryVcWmLhoGllZXSGAu0aPHdgmL9+4Wr9+UEO
xt20qy360JzCX+lD/tzcTu9IBPgABHa9ldN+fTwu9RSOIJvAooV+aLyGUruM7iPgD2u7ND3l49qd
OFN+uxQlnEQ/kTONqhDFrORnCQQMYA69pz9O3Yv0x9jpj03ssm/jAEAkuD3QVAdIeEV8rMTZkI3G
KKMJAijS6I2wi+BjZRdnF/BMhLiLAB/NpAki8sRR7korTLeNI1ns7jli1odsBX/o82tlSaZduem2
dHrMIwRWuwnf6W17jNYy4tc+CJ5B5SlQFXEH+D4u7TbuI1ZoABWzdeWg9ofs/0j7sh63dWXrXyRA
okRRetVgu93uOT2+CEl6R7NEzcOvv4t9v7u3TQsWOt9B8nCwgZRJFYvFqlVrGf5k/Snp2qTYFz/s
qfMKWkogwjBFiaeg/FCnWd5NsWrDeZO43Nhd2O8Anqln8KhQM/SYHVk3sZpHtxBUQAmpLvPqdhiy
7Cme9Xif5SQH4XGtITmsKijSEjPInohiVQeSjACREtQ1doLtP/5ohqEJnKRMFJQ3wMdGXCDd6FNm
K0kNjB8BHUHTVNjhTFPWSv3n1Q+sT9TlwMcLPI0cBTFmGAZ1jVWCmFr1p6EIXKNplKuhFQardvIJ
AaEUnbphW/fV2hTBeaiHeaRpghsaxOsy+i5nwxCnHMI7MQalNy1Lwzdr0sHlF0Au4rIfL5oSJUG8
iZgoxp36zWgnWlIkETR+un5ymFbEVxE3LQjPjt9HrqGWBLy9KF0AXyGzHSRcV8ohA+o5mnhzXVom
fyBJa/2yOJRdVl5g54rjYE7FGxWj7KCQhHS1FN/GuO2Ghle4ptzih31X7kaPal6XObHTgKvu0PrB
Jj2EWwtKI5mPQPRabNdGABb29uQ3SIFPS7tW8GNiLjU5UPoSsfe0+ItNPbEh5R5TqoZdacHGXNwF
3V0dbZL46bKLnF+JJ1spqwXX49y0ygwTxjxtNC3bQaDJ+74JFE5Bsoy/qCxIty4bjKIyAphQEraJ
TXY/FOnKKhaaNMhnjmxIAbtv66xowZ7sVn4W+cl9/mwd1CsS+tre3oKOgjvz2sdZ2rljk5ITNjGL
MOgIk9lcO3YeO/3H5X1beASfLkpysRCgl1IRFuoDe4KyDwY/IfMGsikn3wxeA6U5647tC1ddwRsu
UJGdGpb8TsmgSDBGdeFaD9l972lIGN/pNbmPXeuK+RnM2y/aS38TuGuPSLEk6QYyQVeMsTMIdQMt
KvmKSfsWLQpYhiiFYxQ/kreSQWVk9KBOr46/Lm/wwkVg4l4FDhaBGIm3ZEwwZWRd3RZuqd1NvRiz
CT01dEfTs4LtFJhbtXYvW1wKGthaEDqA5QoUqFJA7pKotHkJxEOB1E8d93nyE8Ogl22cJwuwcGRD
+O1RklvrtWITBhsKwKJ/+uZVDb0kWjtwAlYlfShUZ1AHEyMG6KdJK2loa4Eafizc4Fnd8ydTuAXZ
AECHvH6lErLwmU5MSQuCEksw1gIQndNrBR3JPHoya4BHwNtjQrHVreaVXs/CDuJoYXoMOCcDhQYp
3cpob5tNj2c+53eVPjipARlawG75Wr910ZDgk9ZFx56o0jkLiVmxIu0h8xxAMTvWHHuObyMGfkGj
+vbTR/R6/jX1VfY48oqAG6U6tzA1mZUzNsXd1PH3y4634NzwCAFqEpwvZ2/YygCpU8BhYuhDLw/0
+xTimFE6bS+bWYr1mNqBfAPqQKD6kBW/u9hWhjCbcnceNt38GGfXSvISkitqeFacIIO7nvFCT255
dl9lPy4b/2q/SX4P2mJ8K4FrEuX/09NltpSlUWDkLvRdJiF/ebCu/HSbbiEUOznTxn5Q8I4FG2jn
PCvb788tgUnBQH0NJxytIfnpoypQMYtTiiYNxqXyDkdijWtk6SNirhstclDHo9cpxUTa0TIAAA/Z
KX+h5X4mD6up4sKbUawCcR41DxU1L+l8GXE/mTmUdTDbeJ0OHiY3Nr0zPsQ380ObOZWy+Ul21W7l
wy2dNUyQQ0gCc+sod0tGZ07LllZYWO40Trd/a/w2cbLY6cSnyp273iNb+5bv9NtgV0++dZW7mCem
DsbSNms/ZumCFSpd//4YcupF6ZzXPGvwYwCI02wn6Z3ADT3I1dwnGzwn1Tf2GLshHkixe/u5shHi
3z7z4CPbUuTurCLW0gK2+7f0z7T3tNCvHOO+e/9tfc7bcde47W44YLogeWAA5juay73LP+HLTS/9
BCmid5WR8Fp8i9K3n/Q3cHS6+g3dwunc0VduHsgDX2kOLZR10e3Gkw/tLaF4JZ/bDpf9ENZAR2jt
dorcyW9uUPe6A117ej+uGFs4Q+KVLkbeMV14pqo1hWlZzzWUOgbIaeUgt553MclWrnmxR9IeYroZ
lJmIgkit5QvYAqoz5pYGF5rA75z6mIJYsbD0mYDeEA1hUIZh8ECKBUFQRE1Rstxtbptt9GoMTnAg
naM+3advkQ92UBQk1sDyS0fjxKg4x0cXFVGivLByGB3cZhvuNMdC/rtr3vkruyE7ckdBQ7qJbvJr
DdFvJdNYqE3aVMR2lAWAKEH+d2qc2fPIg9zK3dYLttVNcmXtQ0z7/SL3SAsfipfYo1fxe/oaPyXb
NRa4hQBlQhxIAxQK3X/8ObWdQ1RPj4IIuWFxE0S3cXXD7D/DmkjggtuAIBzj3mICDM01KQxaaVy0
aZHi6Vy9aMabuSYWteD7qDPoqGVj1uG85FA0XTulBhiieFc5Q+qR4k7vVvIz8RUk18f7AHB0FDbQ
05BZBEgWGObQi8eettXyH4O1LdmrAV0z+hjQDAxZa7LwS9EDGC7EDyCrMDYpj3DEeQ96034qMOW6
HfzQUX7avYe5OadYfQEtnboTW9IBUABMJlENW4Ab5rf5jfUJ1m+v25ANuXMjJ7pRf6lrL80Frzix
Kb1ltbKayKDBJgZdf6hbzKY4kQcsMcJydNs6e0DFvn8FnFiU3raKqo190s0F9DCd+bf6Aine1pmu
wHjq2X7wpLnZvrta4+QUy5Ac58SodLyHhpRotIll2k+zcm1wdzBB55g7xbQ2gbOUpR7bkgsrZd5T
sx1hC8+wxlexMJe5xlNxnXj37KF5Cr3LO7pw8IB5AN8iRDugnCDXiC2jLxDVIO1Xd2DAx3WTGD+q
ce27nVkRXXlUWsDlhBwfseo0SKlqoM54pKDJ26aONnlcA8n2GhZlzYjkGxXX7DYYYYQGrQP9aUcv
ts1aoDpzeawEQhlUxzMcYFD5kadqA0B8I8SDEgJn14GA+/YI4pcF2IAYK5iv5C/SdmAT7gnmyiDW
5xWVZ9mPWma76q9vfngMHEHBE89twfKKAeXTTxKUNcc7EgDkpmqdrBqdYXoNv/0sgBEQyQpGEsQ/
SGafGlGaMqI1Qxe0iPQHves9CiJwEq7EoYUPf2JFSounbAi6JBBW9PQKLFdbLe7uAJ5deUEumgHS
WMgZAs8n16r7EUV5cx4BI8jooR31G8Z6h+TdX5ihqN8SsENCZkDu6U6zQsyaUnwY6G8hoWEVCJbT
lWN/VjDDh8E4NW5BZoDPwpJuC1JWBSr6ZuainrEZ7Ngv52k7hKD2y5LHURm8KFqrfJ9dv5JJKQYk
FiQbxpYJoLHhlqof859h0HpgRwV70MaotzReycvEv3gSt1E1RgMDaagOvhowy556H5tLYJRbdFQt
q0FSjafJAAHxlG/N2Xrsg7VxxvMpNGEPGS8KW0Dhorp1ag8TvVB6yAFlGaCf2GU+N/c5hpQh8cSe
0/RF0x6i6M1em8tfWiUGogww16HweYaaRlY1xHmNYqte78PILccWVKLXkDiFGsdKhfcs18QCNaS6
oKkjQH/ZstcUaTZXJUwhCb7K9eDQZZi2Uqo/nd0+XA5PS6YIEkLMc+PWwOV0updGUTYD7eEt1MQw
V6Px7saKpvbAm0px2nD6i0gFILCN5h6G5UXr69TeQKxGCwgOBOR4ffD0ORZDO3KtELP0rQB0QpaL
Ygw9e+LZdjrBe9BDBAUs81IGfZ85Kx5iLYMwagHFwqJ4u7yPyxZ1sTZxu8u9vIrVmFyrLIHdoP9k
UEYG6ZkDbabGgQ73pgFv+/+fPXF/Hr3DmrEBxW0EezyP/6hR6zbFuB8DRDOlejAxinLZ3EJM/prJ
/r/lSUd8wjuzylJsqFUMG6780Ey6KWP/L4wIkWcKWCWeWFLpoygn2yrFGsaUXFX6Q9tT3wTC7rKV
RY8/siLtXJh3dZoILM8YkY1aB29dW93o8+8wrleQEEubhmYrgiLuF3CgSL6uz1OSzMmESNw/ZoPt
hsCGR2vBd+GGQXUaOAv8Dx1z+eo3EmOqA0UklKrmReqrGr8G6LIWQfNQxT9zthIvFs0xOLkO0nxQ
NEhrmsYI8F4ubs2Z71l6yPRPqNP45j8cMwrfZ6JAIIQQA5IAJDbYRSnSgyWsU5seGUdq27+VzPL1
Il6pBi25A9IzDD5geBphV/JsHCLMtTWItSjjXKld4XXD9IGehgOA48o9ueQPQsIUrSXR8pcbWrFW
4Q3HAFtJ2A44QydTdw1Z0xU4L99iz46tSJeHacR5YVdYUJsZ+acyUxNSKnp9XxKwNmvKzHborvAt
UCsZivOsuU44euVOUScAMttD/2TmPhn6q8unbiGfBz4GyCDLFGK+8hO9y/hcAHiIAp8d3Osxvx+r
58sWFj8kBoDAgyHeWDINCwlpYU+1sBBXabzvoeOabEddqyIn4TT4CfGDtUrpkkkU3oA1tlDmgwud
BuGghZp8QxGE4yx/G9TXOdUfOPrpLtosm8urO69xSJ9VOnhQbKVBZMJ5lGoXZMPW7HxzdkMaOWbi
lZXuGtG2WbtHl047UE24qk10jM70QDUlrNlMgWzidXsVm/rVHHeHIBt3E0JZUHf71Ki/nzELINW/
JqU97UtzCooQJusayiOGiXE46GR70Ozzgbos4r+IZ3hfUrCNCFiVPM7TT1NvhBiadtsi3nZMfStU
vi85erKM3LRT7Cn5mtjDktcYoghnCREGUw5qUTWPNLGRcjE04IxZ3Ux5Abl79FksulKKW0yVcd5E
/ITBM8oEwpKUlh08NEDrRk+hLYTrlYWbJP09MkfRb6sAUO2NwVbSk8VQJ4SN8bYSk5xSKQdz9eqc
GgIS1zBHK/L7uk03Qfdtmn9xKP4zI8+VNdYUkk74p1qHfti+KGhaVOUmmmanT1ai99Jno2C/F6wI
0IGTn6UhVbSEZCKnHIPeaQLr064G5irtGDmTnW7/4rwfxxbp6gvt3gJgC1/L7PTbuH4sLYaJmXLY
ZjTckDl7H2f6Vud3iRmt3IhL3w4ICHQkhIopNEJOoxqr+iIIE/hMWtEUQqnGH7vN9+gsr9FxL90J
wKQhVGNiDyUYKaTFrV6U86ggP+qm97KCLo0+rfGxLH41CtYMsDyC/EWmZ4JEcz4AeoSaBZucISOg
Gk9w1RNQZq4hp88wF3BGvPVR4kEYMc94lK1SmeZhBpzPbFtLA6eVHmY3SDb5iNmPwTa3Edi/LccE
2fOt0dLokUSku7a6Olqp05yvGc+5r5lbihKKJac0VB/owJEFuOhk+IPpTEHphaDQKNYGPsQHOn34
w5D1JVgj3lmyIb0faKfbqPQHzaEwPyD85WTFDk9VIMq+HVBOTYk1H713oPHB9dGAKW2qncb27RJp
1FoKce75p0Ykh+wpbSpNQOFyTE41v2yld9Jvc5JRjMaIQRLRX4fOvHS6Yquv1TEEXCbltWdm/S5n
IEZS1ookC0sB9Bo3GkQ0cZTlJswEho6Aa6g3Fw37CezJlgWIHyEPV6Liih1ZTldX4DCDjkaBmU9O
xJVNo4x+QLWVcLhoBqNd4jLBtSkTHCk2OjwNqIIxoww1F2iDWo5tfk1OBd8/xhpAU6B7R3HFwHte
coKwqnGGM7twY5M7ueVbzE2TG6uMPav+MHm0saBLMK9hyM8zLdHuw0sORVyMfsiEeGbcRAk4uIDp
y7IfvK5fQDm7SVRgVNQCFBYgRcjDNYWThTgBJkahdycQfZbsI70eJlkHPQQ3YOqm139l07CdkWtN
dNhcvs3Oa5JwxP8syV4SxGXYjCMstdYzBt9xhfpKQP15/AB/cND61Vr74CwyoQiD7qkFshVUXvHn
NFyU/Thpgw0EjtG2Dhl3WvdZGw80/m1S//LSzjZRWIJ0BqquiITo8Jxa6pKuZZrADPYT5rPV1tPj
nQmoWPBy2c6Zg0h2pBUljd2BYB8r0hEvWJf+tjg0CrVkk2b2Ow2MPU/TlfrFmklxKI9iLisGmsyz
gDEheawD1Kofmyl0e4w4099RX66E+OWdBKrPFCVzTZ4QnsLGysD6XLhJqDhZf8sxwtrHDzRdmxlb
dA7A0lH8xzAFgKyn65qDfiIq0gK3yV5pfqNkGzDkuYXtV8Nagrq4hUempNdMwUebjTpMTcpBTYlo
Y/hZtg8J9jA90DUqsbOMSjjJkTnJGfVYj1S7FluoVhsA4a7DYW2E6hwBItmQHDGPAaY2ILjnNtNH
YT4C3lJGo2NN+zbZ1/MmHVwzcDK+a5OdQifXjJ8H+9Fs7ycI8DbKj8un4pxWRfo1ko8mpBN6J/g1
UHzr6msDdPzM7py+AXuKeW0HtUPUTdVcg5qhW+UeEo5ykv8I48A4AKHMcNfKRCqKWaWh1aCJHFjk
PdU1h1TDrdJFoKlMt5NdOnNRe2P9UdhAsgG5sltZ/KJ90AKA7QLKK2cF056q0xAruHw7zbzS9d6p
IVNZdM+q2UOESMfUdeT0efDTMOs3Q12JDueFJqxeUOsyaLBgDFyegC/RZzQzSJO5/fA6FKYXEMxZ
A5xDw+oFOqpXrGQ+BxOhNY0++DXfhqHwA7M91Dku7ss7sRQ6jn+KdMxoQPUxa7ER4CTiYeSr9j9Q
H1OrNdb28/e0tGbpgIHfUOXQTgS2BaqJWfqiW1uiYgS+/AH6aU8ptlWPij+/10HZd3mJ5wWgL9MG
yCsBDUKNS8pLbMj39pWN7Q6hmqWjwWZ+6upDrvnJSP00uYum25z8xeUGs//aFOHt6AaY8W4pID2I
5cblXPkknvTMM5Mck1dZPL73Nh8eLy9zKTb/Z/GsONLPmOM3BNRlAoF3GVS4udlNET/lNrA88+Rd
trYYPizUzTEULwhw5CZwhldp2alIk2lkOdHsquoDNTKHsx+W+SsZ3KzEALPxVgZ3XbFyepd99l/T
stRGMyo0xZwkQEvVuBnIJu86L0dFKE7XYuTZw1R4DgoxqF3gpALCdvoVWT0qc01gKS9fomADcD4J
b4g6OJq+zxKPze7cryxu+aAc2ZQ8h83ot2klbJqQwUihBKsarhIcrGSj0Guz2s6BbyperP1c+aDi
AMoh+XitUuEp7i2ly77ePXkPao6rur2lJgKh2w6HHOBIBdDBbBOVm444AaZWLptf/KbAn4MkAG0L
jB+d7rTWJFNq5ygAZ2X9DEbmh3gY3CF6yZS1u0f8S2frPLIkfsnRyWzHPlNHUWoug8zjUeTpfYzG
XPEXAQCoEuwoEEWg6Za2s9T6UYGqKhak4MHNkiR0rBAxpzCMj1Trvtv3hqOKSVoQSAjYrOyoVlXn
UHYAwapCCncMdMduIzdHQzMwOvfyl1rav2NTkn/qgoJZD2EKpOq1l4LV0oHavOlxc41t7asKIn+q
Y1PSHjJaRH2fw1RZXDfkg0Dkht921SHiv9PZ0+cPVXvRgh3pX8v0URtv7TVthKWYevQD5CppMVZm
01r4AV35med71TpoRuJa5D6P16buxLZdWKsMzeirwAArGkiQmpn9SaOXVJAymr3HFTgO3s69scZF
s2TxvwvjrCwrZAvyXlwY1PhMlGsIWyuApEWjq6s3SbZ2wJfc5j9riKenxy7QqikhaGW5rCj3cdns
OOakmf3PXzgn5nTBLKQC0CdnVkpiKmnTQzUlKihIh7vnjkde1Qd/c7iPzEhZk25FWawZMIMs8rot
jc0ME/FId3VOVmrKC18JMw2ojIKSFPzbsl8ocfb/XJDZQ+MDIWx7g5rXLjRI7pNWUT1ao4zO+qZe
ySfEa0RySIHzw8wTgX1Ms5x+sIJ3ZpTnEfRoy1h5BO8hc3Nm9dvLH+ysvoEiq4GiLwZX0N09k++e
K9BZ5Toexnn1YnaeGh/QgWiCD8uenCzLHa1eYVghS+sSCCgMAZnQL5KndquyB466Uks3htii3qPw
2oFgdWbu1FGwgNOdTWY/JgYKmMqVDn0jxkDL3cbbdgZCPxxu42LwAnPwZ5P9ACm5Y1nZFtSimwRc
kLyw3ZR8GwuHChC+AaZq8GaCC4glHV1ZMwawaaZopaswpMmYJLJ8M/Cr7j3UK0C5vMufZClfBspD
SKcJ4UZ070/N1egNNUSYY/ldHf4adADeyYtJH9i80wZ/6LbK2kjGQqBFqozmPvptIEuVW9C0BHws
m43SzWjrxdAct5lfhre1daiMeGV9C6kGpTrERDG2rZpns2YTOCKrkWN5RdN4PEC+inmp5DNfA4gt
nVwK3DL+oknK5GcHJlWVOO2xJsgEUTI6YIENhx8kxQuz3TFE+sufbc2c+O9HTlKCQUplYgvH8LlE
R0izb5P+Lgqei6F38r95VFEKvjCQ7aA9CtTSqbmcV/HYqGbphoMHOq7abp0k1byGvMSW09CrubyB
gNXlJS59OUzMCngfjsJZLVt0LMcoG0q3r70Wvcsi+6eYfgyr08wL3igo2v61I4X3MLcHs9IQlKi1
6+29aaKMbDja7GZ8jZrkHE6PAIh7yoDKg07wXpT2cQrHusbgIA6bdj8a98roEpQjSOx2be9Qe8M0
r+SbGkpxib61+n8u7+jSWYdzwjRgCvgjV89zkyXoP4xfTtqqv9PqA/zdpN9x4LnBwzJ322x8uGxz
KQAfm5QcNQIEvmhMfEWzqd15tp9yEDBfNrH4AY9WJUWwyNQnYDNhQqmiQ0XrjRJWm76Ob2iavfbR
tNb5WCgnHe+iPOIEVGbDrRa7yKrhs47uWKY6WRTeoaK453r3pITWxkbZtzXeGmsts1p6ip9YF7/u
6OSDY7qduI3VRs0VhBmrBFB5/qh0n0H4YkWHkj9pll/rP7ix8upYdt7/9tmWDkqsEALKIliuq8RT
atOZ2+hAzeSuNsvnhmebaXic9GirhL2XJk+T/qL12Uo4X3ownyxfqiylOpgAB47NT6vPLHjoqsFr
bTdP7voKMohXxYzX+usqwGcxFgkNQoQijA3IrJ/TFKpjYcBqpHlF+8Sa+2DYJGt94qWgjtb4/1kx
pKw5TYIOTBmwQg1kSB1ylc2s7Qj9wGxHPfy4fGoWcjGUjYB3IejhQUJNOjUxmwrMfCAU2dazUqRb
k79MtvJUqxA3Ls1DQomT0WilDbpiVC7mGNTUlKGF0b70yv6ZBtcJSg4RRfX5wMLYMddYkkRAlfJa
8FCj5w7AAXRt5CcCRozskNTI/3LtgbfEIfXV1Effv6lOjEgHg+ZmDowbjMzjfYs6DsZjqgkZ7Vre
tLYYyfdjxdJKxoUd61dUY7J0ChxrbXR1IZoi/cRELqoYaLDKrl5Uk52laNWBdtg1she79K3ZnzCv
mvC1j7Nwqk4yXWk9NomDtFRhigd3c/9PNTyx8Im2K2+qJZ9jOLcUlT3x/pACptVEJQkspEplHjkl
1Gm056h8s6DAQNvfs+7XiBmXj9bSupC6Q18RV/w5qmuqzCxMBlikjEAEJnAVIzxoc+CRbE15fcWU
XLNAzyGlVSpMKYObjulOIa86nZ25tNb6GMumhPw6RDfRExSOc3TxNBD44WNIS3cCTdEnsE8laLE0
5W0gDX9qGEGjeiqz8HqgUXbIIGB4MCfQjW8xjxVdpR3DEL41xkZ73xe51vnxHFW9p+p5v5JxLERR
NLLBz46hOKFMJAU2Tsex6SZWIqfK8JTZmI0ginUycMvqZeQM9fvlr710YCDSbevgo8HDRb4WQ7Pj
PW9gL2orIM983X4fkUCa6r0Vr2mqL64NbV807VGJP2tuKEZddgB/IQJUtfY6kggsb4zf1CGfvWHm
tykUFndY/ApSaukZzTBCj8sC9H3nL7Yo06sYRU0OblczeLEKdXpkoaE9zfFINFfvs/Z9AMnzjhg5
/VPRzv4J5qXeB/2Mnjgjej5XRtHQNzxYwskx29x6tIC4TLdKaQyDZ1Z9FPk1OJxfaaSMXm7qjZco
tfYnnHXUOzQt1FZT8YVqP0h4QcsMTmqMqatSKh5wakE6ueUuL9+JcUPszKPmAycPhIxeNO4bw0dL
8rKrLHy+E5viiB0dIYPNdW9YDXeVDE3PbPby6aeoq1IQcLfZhL9rI1JL3ccTk9KpHachHJkhTNa+
Wm5KY5vPW9GD1diOa60T8ys7vEGdqa02BX/g9svfLBmQJMyPImbIaQYuW571WcfRMrrhpde0j1aL
vtzsoxddwBkuW1vKUbHcf83JCUYKTDsPNHzVRI1cnexK+3bqryBzoOSZC5AjmhkvXN2hMpmbnyNU
dlfsL3vVf/aly6YEwDK3Qiw3nK8SqArFrzxxQ9Wd4udI3430jYfJis2FrOBkyeTUqYYY+SoRO0zI
Q9T/o863Rvfn8rIWrtATE9JFzTFaMo8qdjWKMBgGfIaqbSjaq3a+y2evFl/Wv2xxIagK5gVEVQsP
ZvCjni5KGTR7mPWZu7O9nyxP7QFkq3/FwZatfrMlU3j/gw8d0pY6OiunpiDiawRTOHB3VD7KwqMz
UBogIiG5M85rkJqFO1SILqO/iAFk+6ymATgr6Faakbttji5mcUBu6ifJ736VmmfBDzE9g7cEYhvS
Hnl+UOtVExPIGneNjgJCXzADvJJGZkTegIm42ZkalUTOaKvFwVSsdvDypBsyrwrHfKUEu+SeGBtH
XRllI+DMpADUh1FggZgAvlMVt2VYHrJCdwKgBb/tMILrFZhAiBiD7ExyUTFa3mpzytFIdbIZY0nk
CY1TO/2lDyv5xdJh0FAIA/sOnivQ8jr1l74oohLDQ9y1KicoXjjYiNVmX4/owI3bvIyucPFdXtvS
oxe1UhAV2ADCCoL1U5OWUte80qAuTNU/arpFSutoGBLIwH40ppvUfi/Ll1B/SYq1uYiFs3FsWAYk
jrxL1VaHYUPp3arz5kbxEvseY0IEoiQVhK+DvV1tKaiBbLcx7mv2Fofvc3nbrM0QLV5kR3sgR4Sx
nfK+M/FTFKV2KZx30AAkyj2q/kxY4+r1juSHcPaKyQkVl3I3KNYYW5dcGS9lDKUIYc0zxi+mB3po
6BX+aQDGE3oXRaajlu8rH3vh6OK58r/SochBZPYewlqSB6BCcHt0I4ZNRn4G+dYSjlxvkmlfJ71r
gm7kslV5aajEC1ymeCThkQzWm1MPgyRByzqO2fQxbv7JrXifdICGZVa48hiTA6BsR/z3owxItyAD
3tkNxrOIhoyVYC6EuMX8ESvxSkCQC49floBaxBXCRL1TOqZhVRGDjx1GcZXJRuZvV05ur5Xhl7YN
R1K8NUC1eNbJgJz6mKsRRuy7UUHHnx9ohin01nq5/HWWdk3gnfHEMPBx5JDDeK9EmhAjSBOz+GGC
dv6qDsLuEGGq9oXm6etlc2fxRuwdIpyAigHhjbfN6VeKeoS3OsZEbgamh769IuAM6N8xjR5M+w7Y
OSEZBerWYHPZrhxZv8xiYBZYfHyzM07pEui4vgsxuwdvOFgt9N/SZlJxxGhzb7X7KHsZu7J2WPnz
st0vwMRxlQhXMQb7MW8AkRaAxmQse2XPUxtDd9QJG5uDvrJlB+iXvSmNTvw0wjRM3lmvStLPr+3A
J69NJsNt0vgx1PWPQQsBb6vTW8WckFn3auKEIVNWCmfn3ozfh50xwPD2pXB0+kUyRW0UDIMbTqX/
aDlwhG+Xt0B+mWAHTv598d+PzmWRN5GRRxqyO22bKi+M/BizhyyHKLPHw++CSmRjknsZSWHMHPPR
DjA5aoh6mR5uQGS2VqcXia/0VTHbgT8Yw0bRQp6bIk3bg7gcvV1iGA60NWj6oeuodY5ORQ8pea6G
66bfqMENAZHY5e08u62wRDgxKo+gzoNteV6yYH2ZVQItQ7R3LfWyAIem95nxh1E36vy6GVxKB98e
noO02QRQjNBX8q6vvFVaPn4CeO8we2RDDV5KvBSzNK2xh1Ozifsa99IA8k7xvjX8CA0nrtx1UH3r
ExxjE9w+mgu+h5H4c+crqCUY94S7TbSr7McZVcaUDGDT3/bsRzE+DbWn43WlYtiiotFmsAx3CgJM
jD0Z9W4CkmWE8FrR/DQKkEEqNy3/yI1/mvrJtu4Me5tM6jYMXTYA7JY/dWB+LvSnld2Xr9D/3f3/
li55cxyzAGPUWHoVQrHRzJwxxtnG4I1xN3ae3nFvSh5p990xYNms5NdQB1CUbIDZftp0gzvW2Mcn
yJTB2cJD0K6B5s/DpfCxf1cpc3PNw5BaTQhz5QRtJBSc1WyfoqzZQp1Tw7zz9Klaa2nY+YV3alN6
l8W87U2l6CnIrE0XVSeHKLkTz2sEXWfc+P+7leBsxLwN4BuyDFMwgbg67WBnAgtuZueYq3hCA9im
e617YExxUtubgcCYXoc69UxtQ/RP9AAcaOYhKRwcxQDCWb8Zxm2jpo6icP+yi31dueen678fKAL2
UcAMcsiilho2n0IHu7X2CejTCyOHOZx5tps7sJtoTp0Rn4X3c/xR8uu0yJ1WLbxitFEPKMCc8NDp
jaNWdxaAKTW7JY25drMtfq8vWg3MqELZQAoCPevVaWqwj+FMPIW5dvocR1cVaNj7xE0gG26wR6v2
oyh07Oq14043fhqltbJba79COo+kCkaWBvgVasswWv1ZNRrw92sCVNp5mgTnBB8ktOBAUoFC5ek3
6VV75oU2AqJYPeRkE9VXOkDKUZwDeuZ19hsr31VsuM3F359otAEA/z7Uh3SVX1lYOvOOo18iLbg0
S2BfG/ySpp+dpNp1jeEUaXVtkb0dIOmtPQ2IBoXcqc2jqm7C+Xacng0l8EBH2lUYkEqgM9LtxbxN
Y/k5bd0k1p3RaCHA/sbAuj6VfHvZoxeSPrF74nGDdzpIuKQ6kpJmA1BnE3WiBrrrW8beIVft1I2x
RevTDfrZbXuvZk6HquFl04vugU+GIWo8fDCXc/rdQqs3yz6eqdMB7uF0bVN6udJ/GmIe+bKlZQ/5
z5L0XUIrCAy9hiWgr/AwyF0Ajls6Xpndmtz3miXpLiA5PlqQwlKoq16Aq3IuAkfP7o1uJWkm4jef
+9q/a5KvAchSWGyKEHbiKvAsQ4gyQ0xszzuUl+OHTkl8gtgUahjGvNXULdH3YXxt2EhDXjL7Tecv
zJrxfz6G6SZF87fu7go7x9CwX5IXpJqTvVI/OQP6fsV2MTOP4Ws0kr6O8VHoNPUsYEzESVMJbseo
9VjNHkINZSqw2G1SYmxGFZQdE/Ny2/5Ig991rYToEcbbGXylZfvt8or8gyT/myOjGkF7g8lvc96U
E3c1tXUi+9BEBPrFqEGCv0y9H1oTJJHeZYdccH1B/k4BYsVFjlrLqetDa0gBXRoCRdFGvp0oN6ja
+W3G1wo54l6WnAR2UDpCzRHVMbk8pjQpivMMEXikSuIqYTRAeTHi/0Pady1HrsPafpGqlMOrqNDR
bbfzvKg8tkc5Z339WfKts0fN1m3W3mdeXdMQQBAkgYUFFCDAgAl2Fs7B//Vcz0Oa3K9wpKXx2JlZ
p7MAHKsKoxILDqGZn5iG/nulVBtZhCgTNtE2QX4jnDI7b1KGXdcu4Mpc8f1fOdTzP5G8ESODICeq
6o/Bl6zcEF6kRrVE4CuMXHn0/H6L6unB4DuSysGD2gunUJYdpYtZwJlV4y++hbortCAEA/gWi9zO
yQ7F7aotrx7zSTMN/yT1pOLTnaYc2pSx0+bfvVp0cbYCgivmNFF+jeHYqhDOcuNopwo+MRpGPWvt
zAAzxV8JVDwVOhmTtjJYOTXufO11kLZ1uon7V2l4SPOdmh5l8YAhfLf3zBWMDfv1Qiq1aTxMZAhk
HXop2rMwvXqc5yb8jsvuq/BP0rhc6PAyK5206rcg1cbcQZR50Qt+uVGVBq9WdYSmMpoGM0/epFwD
jjyD8WhdCeaAq/4VQxm04qtg1GYxg4/BHb0bxLaX2dJwziUQVLSMrMJVuezHkgtxlCVxyxYbrsAp
Fef3Qupw0RHTu0L/O8FYklKy0wwnI/oxvkDlZ6Kb7fY63jYpIPyXJk2iNBGaBGFXqgO7N/hTJ+XH
LtEZu4AlZt6di+NmSmLkuBLoWCjnugERzNvknW9rsrrR/jEj6GsvReQhH/DtgFWLQXjA9yXpWBhH
lhJUOIsxolupPEhog8CVBjwuB39n5LV9W5HZi+mIoYKeRQB7vAjYFOXlfjlwKbgicW+tJDvE7GFP
PwplY3IhZtbwjMvYz72OkoY7gC78JEnQHTwrvVgZX9YLpY6wMqWw68Y/SiBusmZT5gNRowgH8Imf
WlIOuJNo4EPXXB4cuvrwaLSbVvky5Dte+sq1L06yZPHeaDKrznNL7vec9qGrFYkB97ptnbVwd/HB
86Vv8cF5JGRJMbtSFIv1SUQXG2iUmk/JKADWK5I4N8s0fPH9KNuDWykkXM+f9ACVN8Z3zKt9ZTiM
jvt5HWN6DLVMWpsLnhwIitkMRWoHulFaolTxB8EDwKVTfAP8Muiok43oMUhSMO2Ab4fEISB9Ehhh
UfpnbYC1kAzwC+D88+RyICqoTcZh0SqtkRSgGt4N4GGV7M3H4FCtfFb1bTmANVx7xHDrf++uF+tB
2QEpNrxvc6xHUCIFIqoNj8dW223jtAK1I98Vpt9ErEFwc0y8Mv7Ca6kQ7aeiHmLYHM68yc6QQutR
carCDEy+mPMdySYvPesaq3N73fVwV/7J5omoBF66npwPUqYO2JlKD2KfXZToCDLECCz9LtFO2Vhh
lHh6rlRuy/C1OXZdqftXsE5Fab+TkgRWnh/VT23/Loh/fIO3Cv0pr7YNIA7c9FBo+7IdzFZhHIYr
QQ9H7V83pywdiG2NBCZEq+ArS7v3fopJxwLd/vRUXSv4VwptWRXwI2+ElAhHbBfXbji+5OhLGpEp
1D8q3RSCDLARouUNfIpMcWBNWYSk22MRgS86dPLmTTSQKU0wIuWNYf1531x/HFL+eB/MzAXUvqqz
rEiLETs9b5+HcZ9IWykBBw3oEqaNP37V3j6VSZwxFn0t/QbL/xVLHWjxNEmckeEh2WM0uRjbMeJK
mIR2Az7DqrbQKo6G2o8ucoWgMvME1SAwvJWZOfpuwp1T0RI1Ak62CGnIRt/XrO+bF/7KKnNHl4iU
AY4ret9HklYGHKyiyr0VjaEZo33CaO89bVvH7+N0ZqwCSx7liFzuA1dXwxxROGyQwxHQEBoITlFs
E24XFs+d/qgox6bfBAP4p+XjiGl/kf8dDejcflCLkhX/V/fkQn/KZdUJg6e6aF4e5S1rp22VTI6A
kNeGzyJH4vZllEUkU57KEV/EiLn/n1D/j/FpTABIKZUBiCMFWdUGd6pD4hWO6h09FL5SPJ+KLyP4
xIjM20swr+hyxZEXusCzUCtQJ43MdxJfkDAYHurpMw/fGnTjjzHi0sRKctO5mx9hGGuLB7mK9yPd
hQlKdb+KWoBnkqnOTU/jMKxSyN5yQ3vDUMl/PWABGHT0cgPlJOEAvUp18yH4rvQ8Ksmgp686Euwb
MZxTslMRPyAwVYy9TQdVKIeaF+6oKFvjkkf3AAV+F+qlEZeEjybdRLIRbCOCGJtDIweMC96KHWFF
0BRJeIoDLUNt0zDxOyPgq5IIUuFiEKeddd12CLVN09aMBAd9A5+1wsQ+kBQBnjpzLsN/Fjeztu/R
FFtDlB41oIob3EBjnftrhkPCCo25gG+BhZEKxV7A8aUqZSWJGsC4O7/+0gKutcRJ+77t61c7bFZG
BTUvBmGAyxlswJfKlKhpFgXoosE3AWYuvt2DxMA2Om9b8LgEN9VdLJY7IS4cAeyat2XPP325zwCc
nvNywIEAMk+zd5aGNPpTDoAaDzrNmUlayN+N4ayJL+KEm6PSAoOHOH9b6NXlZlYYoxFkgLRwp0U7
6qXCaL7DTFFtKonojXbjTUgIJVsh7Ry1rI69GgCiWpspLvrIqrrZGESMjMJKdJk9B52GYIWSwJ53
Kb9qs0YqJb7EixuT35Nh1IjUd3fo1gtsOUKFi9dawb6t9Jo7LWTSSNWW67ATOnDkgZQCnGW/eADX
skRkVdLW9uA8JVxECXzmSaUCZ4ppJ5zmiSUJQ8Pl++GzFJSNMlUbDFBnxOjVZQS3OsB+CJoA4dL7
HdPIZdAglyTvkecCx5DcyZYPyiMhxEWJB99TW1pphylJPOk6371tUKZ4SlV9AC2MX0J83Q6anabo
SJXD3ukLGSQSITcSnCCnwedGs4z835oSHTy9+s34CLr0PLsyZkQANQPIERqsqCgRJtWEKopSYsRM
dK8qUY+Gg8ExvPJDGMVd5EluC0azNjB8EzGLkY9bW2y8wsC0DZgQmrsoP870atQrAwS0wLAd+3o4
F/505nz+rZyM99uKrrnvQtRPDFsE3HEsdJBW6BDVFK2FCjQodjs1IGols1rU12K7jm5VJMZgV5Em
vBPHRpdAeocTC33iUlm897LyeVubq3LuvGxIjgOgjtAOFBC1bGmjhNMYA/Ng4LkqWzymr45fbbxJ
EglQhregUfeq/zwWW294LIWvyCgIyBi5wkmnjZa58gjWJbvwXaVweml7++OuVxXvPSABUR7QkZWh
YzLKiL6M+hjKEnjmC5PZYmrqKH5Gxvk/yFFBLAj4OrBE9FtjMDqpQ2tnQfLEMxWgPqIeaQ1pJ2fq
v74YQCOohKCvYHQRXQQIuKLy+jApyDiheD6dNflt9E5D+nFboWvHAbXlnJz+6R8XaTHGoMi97gET
3PSJSkquUYnnef96UAZYf7AT0GE2D5a6AjjXLafUVQBwfFcMyR6Iau6YY2qLJYLQyB/7moGgvN54
c2sTOiXnAWZoOaI8VfD4Zpg8wEMrzcOlrXWVVsOccY0RTddsB/AkrqOgzwCEfP6Mxf4OikaKkwx9
I4O2Sb0vMXm7vTZzML66aOCNCV1AYYkr9eXvY/zwPD63KzAO25IK00tTUw72wvzGkrdy+31b2ro2
f6XNf19oIwheKCUxpIU96FR5/6AmrKl8c2y9Uuifm9MV5Y2U6KWqAB5Iem5Tt06guCNPuCF1QxXt
/UBrFyyQ2YonYM7MzAGF0iH6wahorw9BZHSDhA6mugRo0eEm3oplhh9cVWvROAv6DNAXYqbZ3M5I
+Zs39Pnot7j2JkpqqcjNajqH7paIiGP0OkbqU5e/KFwCeNkDGBg/R77Yg8ywMiSrZA/toB++9MfM
f1+sY92jmcCb7+AGJlRPiLiN7fuhFeM0QqLhNWvzfYemeGPi7KQ/DsPIiCgrJseDEBlOnENgsqVB
xeIQyUGUDyVYhvUnvNt8IrZdTeI6YV2m5rsS5U7Aes4UMJqhi7hSXGqaF0IYom20IvmIWlbHAT1W
TPx9qfmfitqe4jLWGMWgq6TPzMmOOzjo7DHkAVdxassLRpXpvdZUJDuIvyZTt0L78z2y0CNmxyRw
Kls0wQ66ee5NxXxg9VCv8KWKeHWg+R200j+DWS4VlnUuUMS+rdDVjOqD6d9l90j3BZZi+8eOSC8S
UHxucJc+bYDnYt1cV/wKY7BASzw3qABxRlnbx7Wfk3IwVIjH4iCZ+k7fxuQ1f8u3GMdg345FKwwO
8B20UvLYD/OsQyr0DcjBy2EDO3OPNZk2YC9w0TyyRTaZ5JuIcVwwpVGhL0g0f1INqIbpQzt/h9FK
p8QK0Wp/epf3GesltfJ2vVSOciLNSEpB6KDc+FBZBXpEzMHUEktzUUti3CKuqpdzT//SkPPFaREN
VCHCVm0hq9+19u9hH7vtW/mGngw4yHBiXcPWIuGFuHnLLsQJcgsMxaxa89ba44e278xul+OFbqLO
8Ni41fMDa5TzT/82FQYuZFJvmgw0Ub2QQ6b+kG4CCzwQ1kiCg2E6UmqWVmMDLOO+g8nVydwXhp/O
fnglG3QXSIDhLYPBjJf69onB1WMF2cKn8RV/OABKk8ZsHWQHpl2+ZS7nSshDFv6vPMpTlbDl42Je
TvmIJ/cJrKIkgq1L4rsAmIonMH2Q5KiTjHHErZzcF3Ipl2360QB5IuS2pHD0yPx9VlyeZ7vrun5o
SUfFU0KbGuU/iSAWgWB0iHA70W2/06NkBRZnpsQgld19hNuPYNfuR2an88rlB/r9lUv5kJFJUiRH
PVjk3uIPZBl8DECvfle2gDH1WWI+P7Dw/asC0X0PHjOMmAIn5qXjKKgDZuLsOD03HcAqtW+ykhFE
pdWIvZBBOUs36aKahTguRiITQLXsk7Adyen85lmeM1i+CTjt9hg+fwM28Y75oabvuME+tOQ74+lZ
Z0Si2UOudoqBcgn4rZE0oxN2faiEeiSK2Cn5UzGek8wdWbtj5RGItB9ue5j6h/o8/QicFD0uvVip
SCIPFkrigpgS2Tv6HesoXBWEHD5ytkhPKXQmlUORO48zuSJpQMZduAHE+102lQcV5Bk95lqXB97U
rOm+ZcEBVo8OXDHx0sXkCjTiUvsQKLy2RL9PRQan0zfFvY9rh62eODfkGUqu6riQNP99EclDPg2F
dICk0u4w/JXoJpj8bkfPVRFgN5nZyzA1gt4DYZt0fp9gvcruOeAT05M2ZbjVWTeXVTEoguElCBI/
DKi41KTKkLAGTX+FoYkHNTuL5Qawg5HFwbx6DCGjhN2MWbLgiKQMFuupXHsaQBXN52D1RDNjV8MA
eXWrHwKUPW00Z5l3vZlvvKO2ZZFiru0uvDvEGSiJNA3dS2MApziUGjxS01vQ4+ubtjGcsJcZK7au
5F85NJA2nQSQLg2QM+7QV9pJpAB7CxFcxMhz7xr2jDPgbGiJBhozIga4N6yO1c1/VY6eLzUCupXm
XAJwYPQTo83CQIhzOI56rD/0s49H1yG0dWv81JxqE3xIkyn9qmz/id9g3txnCKoxhiFWfQovjrlr
EhhNjfKp2JdTEIvgC9Jp2w8PGvqGMA5ER0P8f9giCzlUCB/TUh/ngdzESyUnaGtU2tTnNkoz1NYZ
5aG1I37Oy/6vSlRoCWNFivQWokauOqqC5/SKgWmAORplupdK/UyqwikExoNq9X66lErtGq7JpKmr
IHUC3VUVm4b4jZ6QssR7MTc1eZsHNsoKDUChurgVWViulVMY/EOGBGZcgD+ByaFCA+78WZR5cCR0
EYCgCkSr/34BMc8BDWaA/yH5Rc90SVF+wrsJ7dgZ6vwj+OC09yh5DCfrtp+s2RGZKEwlmw8GUKNS
q1eIPlr+27AmaWKi6n6St56jHPmvxu5s8AqAu4Ul8TqLj0rQQiK1cpo4okk5g0SQ8Frwkvv+3qgB
3zXrTcUaRL62TktZ1LWwE+O2yGdZIYB2sUZ65PVuG3AlgF5oQ10Axa6emtSHhMLYKjWgdDVI7Fgm
m92JugNdCKGyUWkxqG1lBDXhXfUhsFobHIGJ3VuPo6t93dZn7aagga8TnZ3iXMSWqAg1pXXCV3lU
42WCVeHMKTVxEA1m5arH6Z0hbOWmiVvdzCGPDlkRvVSX+2gI0YvvK0lNRBeIRHvae46BQZ9m9AFO
NJdJR7rqDgtxlOuVUiH1SprVYDOUrBrN/oLOWqqV3OuFRpTHxZ6cTeA3ASivtPoH2Q1yM8JsH1Nw
dbRJmY0tPcxPksLMD+Ef5YlhT5aClDdiqFupTmg4xnMrn1NLd7/RhEu8e7C8POZfFQm+bwtceXZd
aEs5Jje0/FAWMGhv3IeJzQEoKAHA6ZmZxAD6r0kCLT/gFQrIXZFDu/QUaRgQ7fm8JmO6rxoUspEC
/cJAtMbb3Fbppy2E3mxLSZRPipxYTpwISeox4sx+p7qKfbo/8YVZbAYTICxzB5Ke1sQwWFZBeaXM
ipFQCy0pB52qShMbQI9J/tCZmOBFvFPsdvafVjNZNDZrjroURTkqxgaJSR8UNZF/ZYfg1Gy4I/dQ
M4zJWjXKH5s2DcIqhz4GTrEeOPcURUYQVYGegkUgsna5g+0wvg4823gu0oiYBtweoRCXs0KTU5PG
R64K3OP2sK0274GTvxlH8Sk4j3v0/e3i3/HIuNqt5bAuPoBSFhw8dWX0+ADd602/eivzO5VDN+Gn
MlpZikLZpyx/TvUdiriSAqCp+NLqjNPoqmENN9yLb6A2ZJVOLYiHZiMco+34oLrCXneHvbrlv9It
hjPZmH9gYjqiI+wqM3QwzZgE7nAyzBdtq9q3d9JaMFosiEqhW8u0atEgi2+ZQGndqQ9yzmjD/8nq
XG3VmSwIA71n5mXKh+MqLKeQr2rSIS2BK4ybmu1dgDuMHyArKm9Cq91M97zL2jtriV+M2fsrmFrq
DPhIrR4geErItOXx1gV4Fdu1nGN8WJiBe9uU876/pSi1rByfZ3GVQl4jiGaPykXlgf0AXdGseYzz
D90QRAMQwedSt7GONeNHogkEGFgZfDWoVaNOrciOFHzeVuyql+zHYf9aki65AuoVRV0OzX75O5Ta
vnGCYNeiadIcLd5sQWvJ2CIsDecrySI/keec0PkqNGyjTVZYlYy6j5MqRODMIv2jscTNp8Utg1LX
KV0BiajSzJ7SokEdk9h++809w4ZrN+qFN9KTJpWhTFtFgIzowJP223tK9tyvyFTvpP9QFl36PT3y
oW6kWm4EGK9piTK8pMJdwuwYZfi6Rp2BiSo3/v+zmAO+LyLuMit1Aelp4BHxtnYqs9+Ir/L5thF/
sjnXCzVTcAPAIyg0K4JSJnGjalDNeFR32l56NZA9rs37DrkYNB44BXlF5CQJUrv8hreE9/+QboJt
/34AdcPpyygOsxCrKMxD/A6tbweSO0T/JSijDoikNeCWaEq/dH8Q1GnchFwgGSIeJOOpaTB5GmeX
vrLkPKYB2mAmKQ0/CIwh4Vsdiqgu6mIk+gpAqXYX3nNWYiduv/Wt20u3fmtaCKQs10Z65AUGBKJv
JDXH3nx9F836cdzkG9ZwoXU3Wciibod1iVRe5UEWCA4wP8xu7djkCcZrbxtU7E3VBBHyvXf/WZx9
GxBuMz5IhGfdE1dOVl0DvzaPOgDI8n6ybYsYFseVl5TiWBIVxWtQYmhWp6AP6LZZ5zOMWkaQG6I1
WwZWBUcdFblkLZ6ayJBRIiori1PdKn4DJHfqUrNoTwGLr3pNJYCjUJDXgcy9QvqUiaxOVQAgmprw
06PalM8jlpRVsF15SAM9iFICipcyhq9S52jfBOWEB8089MfyBiupU8tXzZp/EZu3JrH14QCe1sn4
c9uSK2fAUip9qKZT3Il1K6HQmH8VifIqVqKt1yyaqRUpgEr9tSB1J8GUiyzPEwAU+7AyBVncNaqM
t5i6ua3MilvMjL7CDNWeMdSUCcvIE6KsC2BCZDKdEiwopIzB7JVl+amsDP3syWX5FCalwhC8cnAD
OIdLHlAbgG4o1M5rusBrQStRkZDf+rrdGvcVrrfRsYx/1Q1G2T7c1nPl6XIhjgqUsg/1NRniqhG7
nLdj8NxEJVofa0uAm94WtuL94KDDFCUVngnEEaWbL6PLMZ3Ll1O57dKYJCAtvi1h/lxqN19IoNTR
kkQpgmaAOgX4ibOY1NFZTo95PVi3Ba3ZbakKdScPepwJcQRBKv9Qg3Ik8wt7KvdCDoIejKG6LYyl
FeXzhVph4gqP8ms7ceUpDeLBbrnSfygm44HPGpGh28oWwwabkd4a0BFXM7bGtJULTCavSGc8ZOm2
Cr+YBYI18yGzjBCIKcrAnVHm68p4SEeQipA6vw/RhNRu+hhMEo/M3ryfk572iKUkynaDFwho74Gk
0fXc9M/kNPvfE4oymq2c5Uf/vnBlMCe5txdsLXoshVLRwxM9UAvFEKpHmxThib/XOkturTE4Bx3j
ebi2qf7KQoLx8qqjt10EOlnIaobHsN/prDr52oMfcX2+4gAEi/lNVBXAz7TJE2LE9emU64S302Pv
DriozmQnOPh7PGAMCw+YklH8WHPDpVzqCTP6wYCEMOSGfoX2iddo5vpjsSKuC/nnqKQfZn2eGEXa
46jEc9ONMZ8iTfKdpHOMLbXmEJiMN8PDAQ5HY87lInlGhjnZ4A0iGv8nTzZ9ep5yUOdV5oSCOP/7
tvet+vxSGhUFxUAWmjiENDR1qL/GNlb2sZZwDZCy3oSREpJkD/DO+0bwFaJkdX7QQI67Ra9QbfNc
EpIh6eptEKWq1VeNbjdx8XX7E9cqpTOTjCGj04NHJyDlVGEuZWOqjnCqWLS75rXF47sNRCuKDKcv
P0UN7BFdS4YCrV98d2ykUTb7Ehmv9n3S7xMQc3GCvEPV6KTwnlUYFSPkrtpw+YGU9w1VPtMa4wPV
4+BE973rbxK80OSGeBv5Md1mOxCZRy46mm5bZm07L+VS99E+0MB1FqEmkMevjXxMWUmdNU9c/v4s
f3GpzuVIjmUZ4ULErpKAGQQllxbsoujeQwNsyqiarm2vpTTK7zPQzqLJFNLK8ddYzXnzF8V4uW2x
tdNxKYPydrXVp74sYDEucaL4SUL+JrbE8XxbylrFCM0G4LVAe5mBJg9qYfyiT4c0gSqT+NL7GqnK
bSWAwAUZRcVV650MOEHJSnqs6bYUSq1WbUil7inwwr57TuInJcFr+cgccbQa4hHaFZVXgfJC196l
U8jAsoTjJODaZGHjTdYJLeyajdWyi6OH6T2m0ZvymVW2XHMOECtrKIihbe6qSTbU2g5MCLBoX8Sg
CkEFru5epkxl1FTWPH4phtrJeqp7fFzCP4LGnXILe9rspglz5UF3CWZHmUWbuu4pC70oT8Fcs7rn
fxxybMgQo4kNjWJ4TBxSKbL6nNdIIgWnHAM8jJI1H5VlU8phxAAE4xIPm3r8Q9i+x61bDQxOhbW7
29KelLNwopZPfAxnCYfk3OmiOeqZW2vVUwXaeiCJGMu3ljs1lvKo/Q2AQKN7CeRJj5a8SxztTTIs
77F2JjJuUV906tG6vddnI9F3RkyrmBsWMEP3qhUYhTElrD1IVBPue4z631kiM0SsrRNg8nOH3zzI
ls7pS2EiN70BOJSc3vcxCDieeJ4VsdYWailj3hiLUC/hkl13GWRoIhn26Pc9cyS01W0fmdNDu+12
qZO4w7vw5TGWbFU5UE3wAnoYMayXvt3ria/HKe4fygRm4i7GZOq6MFPPYyQ6fuh9LhcKUFgMgoUc
dDigQfVSw1HRmlEd+oZoj6qb28Ind/Kwo4l/F4DgsrcEC0B1l9/qrTmNpvwGGPBO/+Q/gxfdCRkr
utL8MH8MaDYALODn3s3Lj2lCzVenIG8AX1CcHK+NLWhzQMDvCHdoKAWnty1b9UH6FrZ+YmZu5KrP
rFB3bfjLT5gde7Hi6Ooaq1DJGmT9d4Zoi0DXsZ421ycSRKCREL1wPIad0Gub1rKAYcizlsVXW/0x
5A7kvY9q9+f2Frz23UsxlO/GqLcHPJiRwNwLBtTffL/1MCAWU3FHnsUdulJfm2XhhYNkGQqLdJNf
PMXDFHiQ5Q+Rm7Rfk6zuG/ED+XnQHhWmoPYE4PbcFOLvRg0tbeyOhlJbUwWUeaQ7XHI/+PHTbf1X
DpHLj6Kinlxju3R82RC8Xew2rm1QjRrjdgwtCfRj5Ubn76SWIXR2j6vtNI/vRt4MxqC3E18ZYy6B
9JyAweshTtXHJNIY19vrwxhqLURQaklBzA1jWTVEzDA3LyK94PKxxRX+duR2QfZvh1IgJFyIoyJR
3RoNF9QQJ4W82aN7L0hqc5JZdCqr3rrQivLWXi2EofVgODUWNn7t5BFKJ9LcvIcGlu1tz1jd42DC
QJQR0exEI5f8vguiroBjCCgkKqWK6dA2mtVvC1l1P4xwwJQhERNLr+YZqFmVNEMKjTBCLQCKCJk6
XKxDDCJUMB06IgFIssXNbaFr7jfPNEJHKjL+V2MWtWlQS13BYoGwiDSVdJf0FeNkWoteSxHUXZAr
QZRShlCLC8Fhij4mkHwhNS4Vz7dVWXOIpRzqLMAMMVi1gJwMPD56fcLDegLkPsjBf8TwB5ao2aqL
mF+KuRDXMkTFYmYFullUIqDcpGoOSfh5W6uVIX4KSBn+rtDsmwtZVRarY8o3MB9GBJpgx9OPzVa2
DSKe0LNJUisxYyLYk7vTT8H5OSLPvqVYtz9iLYIsv4GKIIBb9C3fzJ7ZZqCXtPspd3rgERRhz/kW
x33dFre23ZbiqAhSgmNjzHWIQ5PTEydOSOmhm7IskK+4LWjVNWd4B1CJMDHNqiMguyFxbdsQuXQm
6VDIR93/mFjesmq9hRQqUhlGmKRoOG1ImLq93m04Djy63n6oU7vQ730WtfQKzAwes5BHZUKzsiw0
r4NW+WjqfzTfTN8ki3+QXpXU9Duz8An3AgjERrwrnQb9Yf7jbauuLp8kIe2GRgogpiiP7SSFG4IR
+mL2ihn7IQllzBFnZCpXA9dCCOWS/qgG3I9RPUD1ePE1bFkHzAoUB3acOYOQfcBLmQZKTzFYQQYP
dsy4U5nfZ/575bva8BnKX1V3UsHOWxx9zo35p/9gv4XcWfXFjvfAFhEH846vJ98SMDVM0XAjShlP
ldkL6IvHUjtqlbiqS7vJgxQMeJPzb3k8iEisobDnF5mJ1mg7V/81z8mlPaklG/KiNJCdgl/UOyN6
D7ujX78rrLN6ZU/PiF9QYQCejRszdQx0yAJMjQgphceRSJOcmZ0+1k+dEDJOgZUUDkQsRFELBapM
sdcyPIUGACofhc7EQLXj5HJHjFSrzHQLwo+98S4wQDkr4QRVMCRCkRBDOYfuUSpqrpX8PmpIUxx1
bzDVyprawJQxkbn37TZnpB5WdvOFOErJRurB9x1DXCEeUu4sRBuBRZO70kWuXMigfHFQi14vecio
lHNfz4MW0u7YJham9hEvtIXuTyM7lb7n9Yeq2yvZfR2eat9qEdgChnXXnpT4Fh2mldGzoNHFYAEU
99yEEbOksPw76dRiZfMPmZzDQ3doNsG5dVLO9DbxIbtTzV3wXEfk9vZfuVxcfAC1TTKPQyU/xgcM
nuMNThFYgfHeGXdFwJq+yNSVOmirkgc9pAJRkm+V0QZsmkAkfQXOd3z4jJzoNRescOvf92Z2aM3w
qXA/WKgXlrLU2ajr+aCVBla+Ta1etmQwhlWpHfq/pOjl/2ZW6lRMtHxsMhW6gvWn8/ZlshuTcz0+
eiHr4Jh3BBVZlwtIo1Mxz0WSowqSKvFQyb+af81MjxcW2JcBJgPbg46bIaVKLReiJ8tJQ8bhpHgn
9LgMiVNKzpTtx8GCcmBaJ5OsMG5LP6xjlGJoKsemkEC6BjA0VUAK/LouEowzASW9ZFWIb8MAPkI3
agxT7O1EB/dQTHxD3aTF3u+OXLAvkTxQ9qp0B8pLtX8ACs0URx9xyo09K8o7e6rNnt/HkwO+eW3C
y0cyR3kb6d6+9UYz1Ae7qxXSZByphxdMJUbf1YfYukkKZtd0NIt4P1YnreGdISAGHky+aIasCLji
o6KIkWRgC8JVAD22l+cxEjKAdk4K7gGIgEDI5sYRpMEGb5dKZd120pXYfiGKCrZ5L09NIs6iwkOo
WjWmISNzGHKW7ltqwYjsq8LQrYj6Cv6ha/BSL3/q2ySVICzpDHNIJ4fnVLMR3rj+kLd3UdE4t5Vb
OZlnQf/IowJbW2PKGN6geDVxLzyaWCTxya9VB7PLbsth6UVFNQFcM0WtznopnpnWqaOLn7niSlPg
Fpq+1ScWAmZFIIZJaqA61fBsQe/upSE5MdA9UdVbImBat19sw+nX2By5rDyFgv3vW8qRhBDRUYcE
LHLl9PGfZhpo4XyjJaLikbF4HlFeDlSnzxjesXLuX8ihXLEQpECuwaBIMuM0xMdEeAo7RkheCZQX
IigHlCbJCFFsa0njyUTESA1VZlzRVpUAwygSjAhXQAFcrow4SaqfBTCWHLSvTTZZXRGcs4hxZ1jV
YyFl9o/Fhb0TdE4NeUgBt54pAfma55vbLs3Sg4r4ERcYIpBH4NVPv4vSlkbkupAm/T8JoTupMRlN
8rFBgABQYkBNtvOIwIY1nJhhK5qzR0+B65NzaMK3GMXbiRb696zbeqwll9Fi+M+q/7BQLNajquKy
UcAxg5b66RiqBwWM/30+T9uTrCLMDmmDYkDQ4zHOg8dOs0shI0MgWEGXmUrPu17/2MSsOsG8RNTh
efFRVJDIABlqDA7WTdtnPX8sxzvf3yf1vvOPQmx3LQNkuBJsL8TN67CwQeTxXRaJs0+GvduFBoZB
vCai68X/GgqFcLSwNbWH287Q68KY93Ac3bdVuU+zp9vLyfIY6tjIS9/QBx4SevnNy1yxERh+v5Z4
vdCBihJqmExogoGtMPDnSY8wxQLwBrAsG+P90HG2EevOEOZmU58NP/6/CqeCR+BPaBnoPWwI/in1
KjPAJm9P6XRfq7shMsDGss841kyMVWdE1gtHP2oOV1WHutJVX+YCzFBCxMKomlCOAPUhGojQkw/1
zDfft9dwzRslCQUf5JmBf6Jn/OmDXBeDAXmt0f1Jq/xpQC6sFTKLl5gGFVc22lIWZdC+AedBGYdo
wT0AhF35wMsVH9rRe3wWz9VnzshDrYCW0Mm8UI0KzbonJxgwAnHdJ38XvmiP8d34XWKO5V4biWRb
yvZFeWA2JswIQzqaLKTSPMSFJiZ+nUAqXqd2/wfQeeUob8HqEZgFix2MsXgKde3XhSLnswGyUOi0
MlCeTxlGWp91Fmnh2iG31Gle2EXICpQIjTIR5KSSsVUTeR/0IelHVoKIJYYKxC2GH0hpM4tReKL3
uwjZNVbWfoX84MIrFCr8jjrmQbWzEA7Ed7pbvUVP2UGwsn3+Jj9GqhkywvDqmbc0HhWHwWbDd/G8
SHX24n9opvqrAe8YZ4duRwAb5b6LvfgE8KPxkLzc3tsse1LxGXEzqcL/Ie3LlttGlm2/CBGYh1eM
pEhKombrBWHLFuahMANff1exz2mTRVxW7H3UbveO7QgnasrKyly5VgPLivI1mm+y0tpEfL1tgzs8
xkUPcyYJIt0b+kEBHPBTsrtdcqeVbj9iSNXHcjc9Zq5W23JgcupXa3ng8xOuMQ4Ft7YeTwS2URcH
Ykp6UFGIt3U02kfeDxGwAoOD4FuB3+hgVZc1SoF7Iqe6PAnhXCRW3Unota2hy5w/FJAITr1ccdH+
7ybp80wOZbjp+4DMrkDu0yzgTDc90pfuhX4A+GyAFkdhmn3RLNMSWXmpomVtbOxsAAqz1pxZhOaX
DY6sFA3Ase4toVfwFHolg87mLdPMyanMyEwAGAA9p74D5K9rCjAIQZ1um2QHwXooqn1DPiolaIw3
C5rNcmILlaeIfyTpp443CtRqp+xoUd6WSPSUzkvGg0nCzTJkjlG/IEsiCx9F1bhWndotqA675nOK
RafrHiLQGqv1RpFjFCi3g4qGQKQv2n27ZCjUfJqgJxU61ZlmX5I3KWhMi61G7iqh9Mi4LYUgTLd6
udgdAJ5moM9BMzxn0yFUHqjYcJRGblH+hohnVIDGEVFFAVzc8pinD6Xs6rIPwGENGoDyIS226eyL
HeLV8q0A+jvcpMbGtN6q+qh0yAiUu3w+5rNtQKLcbDYGeTY7v8gUux72mn6XRke92gsgsDLeLRT8
l33W7CoI15Jsa1RPRRZA5TscX1A3Ka1nY9hUUMicg0x5KHF+RIga68lXqwK69zAu/mDIXgJK9uJD
bH9URuKgJGIjKMr0Q2w6qvRaps9C9VOZW9dCczoClk6PMF0geCPqXSu4VvIlV5qjRj/E+b5IH4Qa
xLoopEDKeFOYPrafk1avIQFfsb903x2UGqy9GD4gjTW0r2b2a2wg20L2AwQMunIHwu7Smpxs8CPV
a8V2K/Rk30VzoMkPuTLaYmUGZvYBtJBfJF5h8epOK9U1cJ0BtYnuNRFlIZZYpNCisNHinoJxHGlr
bBu/A21KYuf7Fm24tvioHIzXxsMOe0Z33swLF68jN+T+wY4NaiBAuAH4unQNJNeqvpFhPt3nruyM
TuaUDw14D+33Z30fueXdFwpH763Haw1Y6U+8tMwcTL2adaPBpXaCB4WefEfs5T0idoHQ1XkyPONQ
e+0e2jVbw63dNBAmW3Qjl3cTrPiHiwlgLrp4aKsuGvEZMqUigenQ1QM44xE8DK8QnUNjhLHP7A/r
922feB0FXQ6fueaGOjNn0UC9bIrcuPisZa+tIbyt8MZHv5/xfxfjY246MStGYmioXxV2ca86yi72
M4yTuEPQeeGu3fQOL6W0Usi6HBtzwxUxmOU7E3NavBE73pY+UUHogPyj+7M73OeB5oycsJk3SiZq
zpUGNOV0GxvWnaIF4XSvCJvbC7Z2i57NJFoLL49KDHppPWtgI9WjX6K2WcRyW6et3Y4/UXFyrXz6
2Y2yDVLzDIqJ6FaSIPuQDMcs470wT0x7//9FRdHu8lMsK5dri5bkEQwerdhW/HKbutl96P7Kgsld
nnCr2Siz2K1v2oMz+p0zundaaj/fnpOrTQxlH1UGZPJEZKyzoPNRiOdclEOEUXPjy2g2JHCurXHg
Qvev1heGThS4AO7DhbO5ZStf8lqHjgcSb6Dj00u7FjxF9m+P5nqFGSvMmZQHZcmnFlaaxDbR2IP4
zK7SoNyEz9VWccrJrlC84tH78sbGnNASXQlGRNLREapjl77Umj9Kzu2R0b/iYr8wA2MOJDKWQiv2
GJiQiuI2z0jxLguKnnpTNVcHo0/zb6FPJ04ec213gB8dNC+6Dj5U9qGXpYDJDEs+ohwYiCC7E9F1
0exk5eP24K6fzKfR/bXDPPQWVYYuBjDejoW4zpUmXw+iO/mHYDnR3nwun+qddsi2mtPykJDXzzJq
GSxIwFoqlMWbWbrIWKzRSjKQFG9x6raGaL+jM8FTgnabeojSeJy6XIPMQvYR6ZOmh0H90O0TZIYD
y9GOxucIAuj4zrznpiOuEgPMCBnHKmhzORoxDBINzDWVM4DNxW4Qqfml0/LYAq4L95fWTpm1syd7
X+bVMIuwNrnSgxkMX1Vut2DYdOj7bAn0hxaBUex0P7Gb5g3v3lo9iHgLQIhCpJ3j9M/PrM9SVZXy
UowAVgHSOmxGmsXSdF7ItXosFPA/o3EOeiFsEUHvTKO2MK0ItvrvPhAd3RP25K7+FT4aHsTLlvvi
MfK7keMD1vcOaDtQuqChHntpoMeqj3QTdlFY+lKPANb7oZv/kl/QT+iQh/4X51jSY3fldM7sMcdS
E+S8i+MKRLEykCxdZwN/6iRB64ruCMIcvP44M3uNP6Db58wiE8wafZjrhYARmp8R9J2Qp/ZLXxjA
awf1KQgKPMwgWxK2KWiWviFh8VnfCXse1T4NW69GjTZR8GFamGkWA9jkdWtWCnVG+V6Vvk2eiMn6
IM8MMC4AyLKxiDr48m7SgfKG2rCaOqloPpU94Kl9bQHvglJ+k9vprCIFHdvhhCL3GG+iOoUInwaJ
3BBKIeRhrMdtZiq2NDbPpjYg1SckvAfGdZhP1+TscxkHMmSgrBZlervpW/1z/LnYle7Hz/XmqQaP
pvlV+AvUO++Uu8mRdHdyZvf5P0bAXH6CxQRuiqBOTa5hxkBlS8RPoT+aCSSe3iG0xtmBq4tPeQZp
lgOPOeY+SAeNJGkL/7Wg1lUu9f00iQHnWK26D7QdSSY0MihFyKWXmkoDz1PqkcHTpIGo7r6/97Wd
AjqZH50dvWh30CAARtJv/NuGeXaZ91oaNpmSdLBrJfJWrZc9qtROVM1ezKPaWp/FvyNk/PCQztrS
RbBkWu9J8qYm3u2R0BPCHlGgXAB5AXgAQSsTPRttHUdjRLAlIy1okfQIH6FuOJYBhL3vCx7cY200
59YYN1jo9RK3OazN1nsfQSeYh3niGWA2hG4kkGKlBnTzWZV+Qzr09nStBY8n9nK8fgDUYUWnJXlW
FH1oRmcwfrWaW3VBm/joZrEi3g21OhLKk/6PJVZlGurWuJwzWEoUcYB2XoyMc5Yeiuh3FGZ+JCsA
l+adWw7W+5iUoCsquzdxQDeDZlb3Yd5ydvx1phaOAwwuUKShWp+AdV8etTlSiTKU+J7sG1QkltsB
VNSCD/UeICUkRDqR84pdO2JghEQ/ISi/gaBh3IeaKKoZk3Z0ohBEE8a+Vgp013hV695e0asDICk6
NORUqvAJAA2LQBrE0RyJYBp2JG61dHZGeR9pe0V6a4anirf/r19VKNGBHwTKeshBAwnJHGfcDngF
CFXsfPi//O2fxy/v/hlgS97muR4Uugdx76KzGzV+9IJdLlYk1EofL0XivGn2wfdte28Hge14G84i
WVerRNnn6Qyi/Ij+UpbgVQ7lvJIjpB3dg3vwPw7//Pj+wT/YMItf+PH+51/8j8De2vjln/795w89
2yvt/d5xN8fj5vu4cXfHt+Pb7zfOyb1OLkIPVwTiHD1+EA5He/jlnBSk09Sw6lH2clrH9/3EOf1s
Ys69d80FQQ1BmBFARXQcYV9dGhLHqsgKlBkcd+e6vutj0J79X6wwRH0llfLZAEXPHo9GsYqCJCRB
1mO3e9u5h08/eP9S7XePs8TXPG10OGeW6F47ewmIZSSFVgxLu8MBy+Z4vKHQ+bi4gmAA3WNU7Rno
xysK2KSyQFydQKVhd3Ddj4P/xw6wHZwN56CfEjC37DADkYaiirMKdg6fn79eXl4ie7FfJvsJURho
QOk/LzDt7T1n8/xdO8/fz8hZ4Z/vGanmmP7neNv1nMCk118EUiw4OgjgnPqBz6a2QdRcxq2EnUKP
y/Zhi+m1HRdj3zgOZ/jXzcWnaf5rjB7lM2NA04uTRqgxF7vf9p8CnExYcjcux9SJ7eRqXBBiAi8W
fBz4BC9NiVMbzZ3VUlMHegL8LT321BFgeBifS3/9N3N5ZpMJLSIrm/qWdLBZ4DGF3zK7xu9vGG3m
JM6f4D143D/u9x5nEa8TvHRezwwzF2NPBjkWMxiGB6xs338Jfjj3PKdynQ1grKiXU2pEklw3CR2e
ezBsqF3ZjwF26itvm1zf84wh5oYCYKeRxJOhD9ffBvY9z8Kpo/Nqd6AGijhKkqAPydzsSlqVQjb/
s1I7w/4Y/N5z/QDsi97XyVU6G3oGOJjL9eN/ZpY5/pkCRc1Fglm6P1DE6J2Pt9ajmYfZQT3fG1zX
wKmwcVOqoC2lT3Q7eIfGnoOGVCe3daSQS5xOl3MxnZ5ct+aDuS9MwOUWWf1naek16h5Ov+Hg0MND
b1Rco/Sw0t/wO372+O/pMOE44celx/j2edLpebnxVSwKRiAh6cWLrzp9m+/+c3vTr6Dfgl+4EegP
7wsUuqXZL6Ci2ZRNBfxtpwv9zGFVlZWD9FHGlsd8IKI4/cBFPtnvGP29c0fdpHv0eUHNVUwDkRnw
PBiQekGshj64y6OmNG2sgAcEGpM9uFV6fbaB9bOtTPOUPHq6Pc0nQq6LQTLGGK/cpaWQxqaCy6+y
HyIbDYVOgcTiH/yvBUKB9P9B5OZhvDaGHewfnaftU7D1PAz/+/v4G9Oy9eHndm/H3eboHt/edsdN
b39H7mj/5uG/rl4/iI/ppCAg0KBLz+ZztGwsSmgyZ+h2FyGjUs1ZRbxFUiAlQNDNZwSLsaCppSlz
jpNdWRIIRmnIEILMh9JIXi6JGQpkXtQxQzeYCektXe/dvlo+tFlL77Ky4dWUVs3piNFVkAche8Hc
X01fGc2wTBlURj9VEtuC5clWaEumd3v1r7P1FLEPahbwtQI0C4D+5biiMRGVkBqSGg3EDE4vT05S
xvYS7UMoAAkfUfjalv5UvstGgBTXLD/ngmfqAec7ro4a8x3sLsxAP9+H+A49DW1TDv3c8o3iUR1d
tT4QEzDGPeAJheSRcrDNZG8JHCAQdb7MMbiYCOZOaBc0Zs0yPkCVYvSwmJGtiZJdaoCGlmLmFVHo
NbLGmf6V7XxhlLkR0MrQQ44eRrsp9tL6rpkKZNSRJN0I04/bM7xqirKpYEuhPsim09vQ6mVi4eRY
QoVUS4ASN5Bdrjy4Yci56OieuZpKC69L4IsoOx+zec2sMqCSK+OsWA9Lty2G96X7vD2adRNQwcYr
Fl2abPY8FdWhJDIVowWbMdqiZuk7jz5u27gOROieBJ/Q/xphArq4icOl0QEvF1tDbG01FEEaokT9
RzFYuaejb30TZYv4XE556ud1Pe67mhiDN/VCss3Qe8d7CK0ekrMPYgI9EstLnagiRi27hug0sYrS
tquFO2N4DuOjlWwJVNh6y9WNQ6Kh34r3AdTA9cqCTUKG9qiJB+alt5C7TF2MAh9gQOink5wCdV91
q4sHDcTWGliJgAgCOxIqRuRL1bac9biqfp3W4691Zj2EWZ21mWALV2IQd/cLRJnk5Jc5u+P4Lpp+
3vhtwxnx+j77a5KZcWvMCFJOGLASfubZ01wfCvX79rBWD6b11wRd9PMgg4iLVFMTS/IpNl9mcleg
n3kJBtQvb1viDYb++ZkltahEMwe5haOk833VfwqW6MtcRu5VR3o2HsaTW5miZM1AraCVMAbviIpW
DMfQgPRrPMPiuO2rpzuzJxi3XVkldBLo7E3L4whOPete1/dTGSS1m3V3Ea90fw1VZewxHpsIupb2
AuyVoPX7CL9bW9ksv/Jf0bbapiiigPP0BRvyF4+kY23tFLSjQ2ALHGdX9Nm6QvImrKwMMMJjMv6M
Us9KefUSjo2req+cScU4wAaBEpPYZbYMFuGl9G7vwrXQ5mwkp2zP2S6UO20adQIrRa68yKPi9Z0r
DmNmSwrn8K7tREh6g/5GBcQJokWX+31sMhXqZwL8BTpWG7+QHpL5o0/Ai6rtxjC4PazVyTszxhxj
Kdf0aZBgbAxHT4+OqTq7zfDrtpHVuTszQj/ibO5CeEBEhTBi4NqTh0Oh+7kKlYmQ52pXRwNACBgW
NBUKo/TYnRkyuzJa5hZXeI2Ke/U1DSNafQtXk1ASBwl9/JwraFKr8EQogfd0Z+Uhnn42PeczVof7
9ytOec6zryBaPCRCja8o030BXJd2p+TPIY9KeM0KErJ4T4BiUpZY/ifLwh2uZ1XudMu9mrmWeQ+W
KZMnpbs2owivdRHyAVSQmJlRvR7idoRIHnAakz1YP1oht8eU0yhwnWKDezJRS4C0EfQXr16O8yil
okWtSKKQOn0OfQRbyStArGUCpgz4/wwMq0sOsdLM7A+mudSemI6AHU260YIR0sxN8mcUkCu1h7SK
LNlZ0rhHh3Iu/xHbHKC1Jowm2au0UiQgipyr2lPNouv2w6CgvJoX2oTIpFFr9PsrZcRr/1tbLBOo
AryKkdq7wrjlpSwJfdIB7yzJbgmMumRPKrq5eOqka6EWgMCIcQAlQqTP3Cs1OmSJYGAiSQMOnzo1
vvNa40merBoxRdRWJVjSWLhv2KuxoEomHj1Vu0siCGKXMccHrs6XZVJFUNprwHZk6kPck2VJcifp
5Mydps8G8k/6BGmxCe0Ft73T2nAsEJyhHK6BoEVh5ixE3YHMM7xTBsF0E1J0OQfCtmoAGTtADhXZ
vAJamtagCXmOwWhoepH7bdp9/RcjkDSAckDVZuDxcun2rCidIkuNIc41Gr+tHB1ETczDYJwuODaI
Bl4AKAz0eUPMm7mWqgYdbE2a5s7UhoGUeJaMF20BqRTIu71F6egSYV+iedUSOPHf+vT9NUz//Myd
DnU0AIiS5dCYLH8OgwHYvsxpblnbbudjYy4oqc3NQowxtkj+Aaieq0yeYGr+rHFuW+otr+YQekug
bKDy1+z7L1Rjw0yXIncaQwqdmHxNDR7t43szpEAPRLqjlvkeElru7f2xOjwVvhW0ztgjbFWzQPmx
CweYnQc9diSiuFlq/Mor5a3k0aStbxPcE0hQQ+EDisGXqyUiWVzqFcmdoVYcPdwb1cOsg4Z1Kyt/
KrLRtKMgv6DB4/YI6d96NbEAEOOKQmXvCg6nJtWMoAAj1Jv4Ua4cq/xNpqA1s0Ad/dumVm9ERZcp
8SnSaqyLJbEqV3MLVy4Q635MACscFTR7ZN5tM2trhkT/v2aYiD1v1b7qdHjyOVQGWxnBqgfq0cSK
HtI+58wezxZzyauZYsrCAFtD+cPMdyWYFer7nqfYcwrE2UXCzQQYL7BN1xgQ9BjNrYLb2MFj5E8P
jiICXVEjj5EqViEk1TxmJSSSya+k4Qm5rboQEKZR/i1KY8k4yEodYoPI2B6kw/OulZpNGKU8xg2e
Eeadn4pGiZ0BI8mYvY2h+GJAZPr2pljd5rirIJtG40uTGYcwG9a0CLhJZqH/Q6JkW4+zI6jWxhw/
STNwdvraQ8Q6s8YMSBErgrsRXrGXIE8xi72HlKsdjT/NWHgPwf4kae+3x3cN80AgCMiKQZFvJhS/
GO8Blh+hSASYrOL6OC6FI9XJq2FWb6U42yOEP7RScrsSTS6hAvrv2ZV71e3N2jOa6r+a67+fwhzA
EAiyPCe4diwNwGUBR+++I16vdV7OU01cmWhDlCQkzXEz4KXMLGvbyAspQuycaDLdug1Sw421jW5A
rsv8FHgYXp41ZlmT3uyGpShxDPFe1pdXEn1MkYw6DZ5M1p1ebm6v6YpzAaYdUAtASAwEDoxzaetG
W2Sw+iCXYgTI+/XCb617MhfCueRW7lYDURweEDoeEgCSXF48gGcKSVMMuZNpH2Xzoo8bTbgr1Y0E
pt9Gxuv5P6YqAjQTwoJgKcJtDvUiZmBm0YvWEuKmy5fHiThxOe1kb9un3tC1HILzlXNv0P1BZetB
VXBCZZ+FQOBAaiKxxp3T9uZuQlxhT32GPVJEdpgZj2hqcW4v2solB4NQHgMqTwHhJDO2JaqmMBPg
qtNRDnrBtDuUNEacs9tm1vbGmRkWVNu0cq111EyIZ1HaHqDPHNayP8kcT7YWlUBmDBAyoKkt8MQz
J4xYWt/Vy4gIuQYtrhUJOdhkSpns5lw9CmjXAZp3Vr5Conf+XFaZH6c65S+M9ZInfrZ2DaIsC4o0
vKDA4GkwG1WIwQXRmRK+Jd3XZgt2l85ZQhq724riCyIcGuopFvl5e67Xjv25WXp9ne2hGLxa0xDL
iN8n4UgqHMRYf6tiMxDQ8UsMdCmUFedIXncL0CNyNlS6zc5sauEUKm2p5OBp/DPV3jQEMtSKrb1h
bQ31wepe+8InWm5r6XYMOU/INX9wbptZclEoJGMeMd5k+kzEz1H2wahiN/0dGBYi0NMlvCQrb4IZ
v7q0IUkqHQarWbD7/J0sr0UY2XIFdvPiU4o5fnXVJ0CWAoBFxQJWiLkq+7FbqqjCNurQ0iu0mw60
ogM6s9ErPbacdPX6QiKnAJYUEKYAyHq5kFk0hYOQYGyKXqMvXU0AABnnxOsKFSLUUvilRmntZfEo
38mi9CyEkuKORqc7SABbuMTjYnt7N6+NHiADwFxR1MbTmnFQ1liTVCtV7KzQ9Ayt3qmA06JRUcgC
UizBbWPX7RLYx2fW2IxelSpRVyca8lPlAxhibIE0xO67I5yXE1eqOxapWzbygcR+LaEDGlpAYKZM
93DSQvEkGnb6OLmCK6WcD1sJOWmDAOrgSJ+Z4HC8XBZBaQWqFo4zjbpoRuoHXA2ciV5z0TIwHQD6
gvvhSrHMysK4ETrqrbLEyNx5yOLGno1xKzcLSfxksrrn27O9ZhHgW4AaTQtYErZaNxBUzMwyhMWk
SR/6qEWeTFyyAwFbrhtGXcsJ9NbuOrxGAF0BRgIivswk4vGhCUAy41EOZoCw3y7YsfGf22NavYDO
jTDeV52WVhxjGBkEC8SGaKKZIsHLNcXt0tGuhilYkEkpU+s4GVZiL8lvzgesVCGN83Wks37mitW+
y2TE8wjmrdSpyM+hf9UXb5QAlnif5EMR4yHx47bN1d0Jx4QdiEN61W9biEKUpQ22Tj5adli0+zHU
ODX7tb0iA/qKxCrSUlcKM1IoZQuANbkztnsx3xnTkyAH1ni8PZBVZ6NTcgMUsiCJyVxjaMVqiF5R
ZxOVj5ki3JGYPM9m4kV9fx9HjXvb3Oq8QbFXV5EKx3OVMSeCSqArLHgbBcrVu1avrL2+mG+3jazt
ehzrf40w+6FO8USPBxjRtMm1MmILaeYSmRN0rAY7EL1HJyQec9ckWzmC2RKqvNj3anFs0JOcWuCi
RB+ZENZwKeoGvWa7UftjWP9VnIV0KwTFKJYc6t+XO14HRNgKEwsPjx6nLPkhgUk0bmQfyrrO1BdB
oX2O1RQApc3xyqfr4CLRARpcBWz34N1EBx/4Ny8tN6VJ1PwUbT6IsRM9lRANhiLCveUt9+iq2kYv
VmD6AyJqN/bC+2rL0xC42kHMBzChSB4RQY4khLsFMFFyVaMowtmjpwv21hiZ2TUEsRCmFM+tyZd8
7Tl+iWMX2qZ3JKh3BMJSsWPcOeBX+aDkF41/e/NeHcjT+CgRtmICScPipIuiThU9hnE1/VYWgapn
oiXRKl81Hv8kzxIzk0oE2YCWwFIv3rVFa+sWJGSOw5A4HcdbrlsCVysSlafm4ctN08VapHT6hHxD
JtpGd48m3sF8EZvNAAK+29N3dfYxfbSNBm3KoNtDQHdpSgdrSKIU9DWkDV5Wjx7pEafKHA9zDURi
zDAuJomFtJIbmBE24aH6KYAS+kltPCoVqz1CKBbyMbfHRf9Cdk+qaB1BIhi4QIB9LsdViVoJnzrD
pxk/U+V7mkFREj6As/C2mbWVUqnkDiIinHE2GO7bHiKxMVYqEvZ9tBVlCNTs5OrY88QJrqMGOoNn
lpjdJxYg1oGMNfaEVAdLY+1Aa93ZSqm4llz3rjSodl6RQLZQI2vb37X2cXukqxOKEZ6iXxOVpcsJ
7RtzWTqLTmgDSjNBdSPidaajRd+37axuyDM79Gl1FpyYgpCDnhzBSWTuUg2xvC+0PIe1vmp/x8K8
GAppXsZWWnJHPOpHaRuDhODY/imI3W30585whVc81hYnQZzOg6vSv/pqX/4dHktim4HZRYkTTOM0
vM+QqCXTJp1mO1K+5zDx5fleVDiPw9WFQzkEWhBAkOB9dDmhhjnLoxRiQovqtwpyeR3qTbMbAZt9
e+FWJxVQQ7SFGZTsgLFTzEkvpxo2aLZsmvRnnbwIIziIHjTJv21odUAafeqgfoASD2MoxzOgilI8
QK1c2OrNN4qqXxYUisWGcE43zxJz5po8TOawgaVRPlqmrxbvSms4JbfAs3qDohz375CYG1QEbRY0
ixG7WsQ8LENlK5BoBEHua92qT03W7xOweU3xi1y/lUn8CJ0s8OUiZDd/qJAMnevGW/QERdF0i/LG
9v823TTAODuQfQ5BMZXg2yTitpYHESIxdhuexgY91lfnAlVJxaTSFkB+XFqJiDXKEo1Bzekz77+H
ASmxrUju5toZf98e0HW3EXWlZ7aYZY0L3IN46SGF6pUfclCC59lvHdONOhfhmCumToh30S9eRymd
qOshIgREahr5fTbZp86pNJoZPSDTQyU9tEAA3B7Y6nZFZet/DTArhddIPWcEBoieu6mynzs3B6Hg
0Lm37ay66DM7TMxgyNVQ6D3saMlnUixgDThK2a/bNla9yZkNOtazXSeoQjTn1MYM1Z80+5ggC5VJ
sZP2TyYPIrs6b4CvqiAxQT2NTZ+N0UAKY4atprZjmGptUXQmXjP26g4/s8JcbHEDBWBFhOePcWRB
ldSFtlF5vfhohr5qvtyevtVr5swYc8OJUT4qUg9jiXigWbHWa0bfkl7QGNA2G5L8uG2OM4Nso1OJ
J4Cszafg4KOvgqkOYuWFi5y6hq7Sg4uwGK3zKN6qbP1IrWeIJIBTyxGLneEPH6IX2WIKSi17fgQ3
2SNEt5979ydkxTh32+qO/2vYYBg/wDCc9SVAZ04rmMECXksUBw5hZ3Bc7aqHODPDOEEN6sl1mMIM
IE92EkMb/f32Ol2/wS9n0GBcH1GUIlN7WFjkbxWUOaTZjNabqj7J5D2WcatId2blcYyunuWzYTG3
2xQPAKNkMKrVuM1KYiMad7OECoeZrmL87hPNj8unXscLxPoxJbEj9O/gdH4ZptomaWWn6vh6+5tW
N+zZJzGuUujFSKsjfNKAlJthPte13+RPjRDcNrO2oBoIKFCCRI1eZtvYi7orBkA3kJiX3WQGpTNE
xm9bWH1ZnZm4OnpaEplVbCBevs+8yVZQBvST1yXo/ez3QImw/68GmU2qV5EYiSUMIqf9XW7Du2HX
RfYEertv0ZZRf/Bvj3Btqc4HyGxZUNrrTZGYmMPhfRLdyThKxofGIz3hWWH2aJhiOygEo5rzP5OJ
caAoOH121vftwaw5EmAYNaiyURQ868H0sWrTiWAwBdjs8eDQVH9JebxVa87/zAjrrUy5FmO5gREC
Kt8ieraIa6VHs7HbdNdWqVsPLWdTrN1t5xaZPSHKkTXmMizqxFcjtODhjEMEvtyPvzNu1ZQzh6wP
M61+kOcRxoTqJevdaXhVONfZdU8h3CSqDcCsUVElHN3L6KPrBJVSydLHbvti6KTdTLPsQ9nmw0L3
iZ2B7ySY2mZ2k2iQ70w9/wBwFGyV6GlIvoB52mvF6CvT0nEKmWueVAfIABwctHh9he4ExCUWK6Sg
zEGwS5T6I1BvCflPMLZ3PL3ftWk+t8WcuyaqUDdtYasmo42aibM0X+r4n6ItMdHnRpiJRkgUmXMP
I+Uc22MkuVU+3BdCZi9cNs41X6wDEIL6A5I1gH9drinCPjMGch1Xn+RqU2bH5c/bZ3t1cc4MUBdz
FrKKqRlZRgEDkVTZI8iFlB7iFcNbpXpSWdi3ja2NxjghoyhMSGG7XntTncVkQh2imj7r8Yv8x9BG
LMz5388MhsS9akQhyvUW0reR0rqx8QL1Z47fWJuycyv0z8+mrASvfVikdBTpdgDNruipEnjsTbxw
n2/P19puhjw2Ugb0Nr7qPsrHooKYH27iGex2pPWVPvRlg+M3Vhflr5FT9HU+HC0c5FaEkRBk4KYR
xAPv9l27pgyKuAZ5FF6pLHcWGvlQp0hxTSlks4D+HnQK01PKw8isj+NfKyxvVmloqBjIGIccoefo
ewq5VBzrFnABUmJDCse5XPi+1+BfZlgArBWObIvcgt4/JBPUakGftq2bd5zQrAvqKLFHnFe8Mm/v
h/WJ/PcDWBHEVBDSBjVgmk6NnQbd2fpr1X5M/7GYBz1GgED/zzhPLC9nOyISE6mSWoxTkmI0fX9p
+bPFC11WDxHUQAH+UAHRZPuiw1lpQVaPBE0pv2nNs5ZsQSRdtV7Ky12u3fIoE/5riPUJgLRGKYUN
IYsoj4dxfJ2Fjdp9NMVG5UEFr3EWdObOjDGugWpwNRaBsa63F994tuzEnlNbj+3Hvf3+vjg2WIY8
3d4ovDrP6t48s8w81AFzLfMZAjaoT+b2UlROnXCu8WvRdGZwzPZPizG10IOEY/zQF277JDjCveCQ
IDpA7csl29rx7MmLnke3fFXBms97z66+pM9ml93+pdno8SJgz5if0nN0X71Jbt3Z6fMf4bN9lI53
vdvYzUH3bh86zgZiT0MlQ2dppnA3uYjtFvCcbG/2e9K5avaZ65xWmzVjQMLQFhXToGTfly4GCiFq
3lNnPGWVn8ig4ze0bb80m1aynESaoKxRc5rXrjHLWFdTkSUZpScJ7HGMTaULkyTMEZpWiRMqIvQ/
geNL7E54CMlWMyGr/gexsp2S+0zeA0LTTcHtGV594J9/Ad3cZw5HMNG4nAz4gqi6l8EhHbna6Nf5
IY4ODfZX+hTiwfvf2ETejBbAgCNgE5uaFXcdevbxqAHDxKii0vyY1I9Cs4t1gDj1wiZVZqO7hWOW
TiabT7VEoLLBjwossc54iNw0S/SXwKxVKsLvOltalFKscddPQrEtWwhBmcaSB8Sowc2bpgoeJPKI
R6q5iPiyDnTQ/ZhxTvZamEGLgaIiG6j7s0WQPl2qrJGjwgmbp1Z5zxsFa86Do6/dXedGmMhcLpe5
K8K4cFTwmMR3uvmAcAmMuLfnd80Nnlth9nI+L8YgiBgK3hm2QRTbCDe3LfDGwezVUJQKsZRgQcuO
Y4GsIWyolh3zAAprFyQo1cHhiL5SEQ+7yzORmeheqJu0AGlI85Ya1mMjCfeKPu1MvQ9aueMMa3UP
UAQ/mrbR48mCwQnSrqW1AN+li2Be6T6I+Q2EIufQra7OXyNsqDmhhKiOFpBxZts7jSoC/sBZ/2u6
NDgz9G5BpF6lRV/2sVlFYxhB7RvZyITqShXfwkOym3a1X4Jz30n2hjfiqlg8tHTdcZkyaMbg6nAD
zmXR9m20fzBrJiFRYpIWewM8n5D/xQX1/0i7st3IcSX7RQJI7XrVknt638ovgu1yaaX2/evnyJjp
ymQKSXRP3/vUDTgyqCAZjDhxzgGwv/4x2SbQbgFG4XooLobI333LF+q0BAR8IMFmKP+E0M36aqXS
TqzfWXFXiroNi+Hx1xRfsKPqaPZRBM+GIIVY1nSIhtCVh17Qu1wMkL9Bz9/wCYtibfLhUae164EO
9xOuv+uLtugJ5MIpkHCYp+JZcnTqax0muZhTF18gxbaT0OuDX9dtLAGoDBMlgpmFR8apyp3yTE+r
jpQliGudaWUdVCfYBd/VJnwN7otPFB6VBxOqar9lNO1+ZvnzbJu8Xv8NC36e/YQ50zi5U1u9DrRS
KhhYdEZfhcIYIXeGamA0R82yVMQmvVTRxZg9wEx4NswTJXwxTUkx5qfCY5XFdizh8tIOPsBbrQGA
jlNM0GhpQ8yy3ClVs4qh6XTd24W86cw8d7uQTgZIL4GsWa2uJLSmBhSbIEZTOgq5JZLgvlzKV86s
cbdMXbM8STCsA3W+hwblhqnxqjqwjfClVXCxowB38IXSBQt748wod/Foo6WqjYwVDovbIuiR5Iue
l0vPlzMTc0ydxEygmDmTUvglSfe+tqpNTwkDVwXPkP+WQPYwk+zqt8KkVRx6YfQaxq3TjR6qOo6B
GYho3+tfJPg1lk9m53vXP/DymoOwGafqHGP8XK4SJaC9HfDb2uKFJX/q7kODwH1hrln1pE4ugs81
88EVWF3YRSaIONAJmZvrJk9SoURanoYmFn3ckW/1V1na3aZ0NSd50px2T7el10MmTOTrwsGOZzzB
WxLzUjgOue8QxlIDeVrs3WEF3Y8P/132pi/LZvkq+M5u9BW7BdpU2cb3outz0V1NsUBaAE5sjb89
yaj6JdVrZIKDHSsven6MRYL1i77haQOKW5Q0DZ58IZWIAobzFjtVVtbG8CWnqzGoHXAHDaLpgoVU
DfS6f01xO6YMUd3Xc5iCDHUquaTdWNl6NFbXY2RpX55a4T5WMZSNVdawgmHtQb6tzUxwti1+lBM3
ZjdPdmUfa7lcRDAQy44ePEfdKoxE8zELmYuloX2A5A+4X41nlQ4xIwG10RRY44h4EAa1Teqx5DPx
3YgelN7BRFkayTbAAALnlvb1mWXunpKUtAAbDiyH5X2LtjgDlOUTxcEJfYpiVhoWlrcWTYJcH/hR
oHZQXOVuZ2rFfqp0aJSgSpPWTznEwlsJhTtombd2zFpbGvF+EBwlC18RBAZ/jfJ+EjMek3kEMpvu
cv2O0D/68HU9EhcuwTMTXPoJhphJKQeYCDBGNdoVBGu3EH+yR1Pw0X5wk1yie2qJb9bVXaP1lMCS
UvRPWlvuYn+0434W/xyxkICrK3+q9E2nj3hNlPqBgWeRmsDdmDZJoASuhduo01cjq9xAf5Z94jD5
K5INGyBKu9Oyu6HXbmMpEvzuhQPh7GfzSUrUhVSbqQ861DPkHBJjLxbwkiKqrcXvAKpHYArBZwJU
4fmGDdTQL+oRU6GjPqkvkWWx9wBhWNlMVUI8QzSc7E2mY+KbJKH17x9ZGqaUsYeproLohH+E9GnJ
siaIgNhKH3Oyz1LvepRdBjL+voHLCSY0TB1x3rGuiCo/xt+v0ai1ygCyO8nKIm/XrSygC2EGwF1U
StCng63zRZwBH1quYXw9jR4g5dMnK6KsIROpB4Fd+7fa5JadbViHximfwBDUOI5sa8VqEh2NS+7q
KsY8LLgsX4Clm7Cg8SjD3TL/zhP90IzSemzld4G7l9ciROLwD0bAISEPNYhzd5s0o2XalPPwpa09
kXXnkhe2A/3IUaucxjaO7HfmsH26MwTn0qU2ETINmAW3CobPLXSOzy1PhLRSQXAA97o+gfIWz+s/
FHDD/ZjLXWKTtAGWvymnzolypb7PhzTDm4XRSnFpFOV3FKWpW2C3wPqeF1YNOp3el72+rjog5PWW
YdoQuuq53ZRJ+OQbbf3UTzm+nUIScyP7seg+ngPj/GyCP8B6g4Qe9UwM7p/7U7Ys1dW4QqddDVCb
KYzWS62UOoZkmjZINA4g40GKnsaQAJaEcMaf9+OFebx/NBOtqFlD7dw89VPgzCts/ngrv/sfEBA+
SKhRW4669d38rUOJegPGxMzesVv1Jvz+98gTuP/X/s/ld5ItSHSwKmLBfp7+CfS9D61y/1Vj6+vx
urgrTqxw4aolRRdrM+OKWT8kiUshtAXZ4us2lrYEiOGAelVBnoss/Hwl2xpsp4XSzUNAxZ3casfQ
Uta6P+GKzm1T8gUb4TKPA5YZFFSg6qUmqEn4R12pSAFt4RLGnxyrkm05/Lju0KIF1JuRZc3MQhcn
p5/LshzOKYChryzVd8vq3/IsYC/PhOn/Z4FLFccSCJMigYUBNGD+fuofSby3ktq2lMfrvlzecbBk
KaCiQbUL3GBcmLd+V+mJ3CPMpxuMA5By44de1kOEyAlFVEKX09uzW3+N8TQLJTKbKpvHwarSZfKx
H9es9MzEo8FGV1eD4ub1LYvc3N+Yioj6XBZ4yg/D+RIzEaAwXt7U92SwpWfLGb1+/Ts9au6xCe0Q
enqvdGMH28KmGGgpnNHOHNPpPQZkriCFWdp4p0shn28KqBoC8TWvOykPFTqa1iYIBQ+apQP01AS3
EQpMHfp0nv5rUzA5bGVAHicXHA+xtZJMp8431yNpof80f13c8ahXIZj40tGQJYmaAUXqBMWqbu7I
9CbHGxM6hRjBa75NZZuq74UEAp9spiD+qEUzuEvbEoc1khkg3PEgmJf85MQEZ0YQtwr8hbC5A+5B
u5MFp+WihVkBFun/PIfPWSBTUSSyPkNkldqm7EgiEaXhQv0NJxdWEQyRmNkEy8q5E1UpkdJPMDDT
a4AF7Nn4QK2NlByDxst1FyIpdlkD6Ib/C9qHS9vjxDC/NxOjC5qug2EMq1nSmiqfcXNDx+e62NF/
j+E/c5LfivGIo6iYnSyCHCSYH8Uk76Qwcq8HpMgjfotBXk0f52GuUFHAL3SbZnu8RHz9kzQbAJ0F
1pY29On6cbutBWyvTsjsE7BXxnvd7OL+13WHli5SC9INaO2CvPPiRVAUWlWVTYvL2lcBWami76iT
JbvPJ+gWDsHkVXotO9dtLi3iXKZDgxWo9wu9s0EKlciagXgseYS+OzMdiTzn1B6tXZ88Xbe1sISU
gG0YZHaAGFKe41VtO5pLOmw1Fgq/sqo/FY0+rVJDKOS5cDTSn2FsQPHAgMh3XALi4+Fr4qiKssim
Y3QT5HcYZrqRaLErlJuQKCtTQ3p83b9L4MMsnQihLNQgQZiCd8L55s4nShJLIpVD1vXDfLF0e7rX
t5mtbvxD57QQkyV7Yys/XLd7sa4/ZvHUgxofxvj58aY+AOdir6iVE5Xma+SzDc31oxmK2B0vr3fO
DrfhqJabZZXCTsii57p8Rlt+q4+pW8ujo4yvYIxby137CE1yL+hru4Bijjmmz9edvfi03I/g9qFq
MBqhvFU5GliVWz90IhVopFQ9SHqwg2KMp/Wqm8P8dbOiNZ6vjpPLp0tkbVBLmE3Qda8bPBeo4TF9
e92KyLn5V5xYUaK8CToLVvAsMuHG8KxEK0V5G/2PNNlD/0Pg1UWhhVtMLmBJridlaMz2VC/0XZB2
ZtYrGQXxuWhFA4GZiVEF1CO4T5alIWFjM1ROphzIsNYgfdMeFfp2fe0uJ+9mZ07McJ9onEyDstmM
epzejNbGDUds6SbaNa/6trkvHvTApt8ieuzL2enZLM4YkBX9EE9wz58oMGoMNGMNo/ylUmU72lV/
DN015FuMWhopIOQfoygXu7gpOJvzqX4SJ+CmUYyxgE3oxyfxn0Fr7X58teKbJmwEIXJxQcCUScBo
huHJmQCFcy8PG4NVNTa9Zh6r7NiGx0q9bYoXZbpHK+f6J1wKlFNbnFutLE1jm8OWikZ5qHuF76og
lZB6wTYT+TRvw5Pliyh4XPVwPsja1MsxkVHmvyNdXsVZY+uQatVbEbpR4Bnfl5/6oAVT9ryKxW0e
fBvdczTFtiWi/16KC4i/AowCmNacxJ47Bl0n0ksGKlGagdZAeqP3O1Av2H6zl4v19W+1dCCemuK+
FdDhQ97qMJXEWz//IMZWC77/fya4z5TlhQpCPZjoKdKF6E4qvspBdGkvfpm/S8aXyK1aTZhP55iL
WtWLSVa5tIZUdeSb+i21UPK+7tRi7KGugLIvaEUuxgz1pjArWccEtjrIL1McB86kD27Vj3uSZjaI
a1/BxCawuegj5joAG/shqOGqQKDspkHVQxCM5ZWbzBcJNNdDNxXh4JftgL0NgwoAKvIJXpDTCiUV
o0Jvvd+miRP/vDUCpxgFwbd0T+I0n1l2KWR2fqQETzdwr8Z1PWERy+6jLvbok9oKJkMTr6tcJfOo
CPm4uK9O7M2On9hjRRb08gB78rTJwQEjY5z7l0GPWSGqLy96htjA+xNvXDC0nFuCml6Pkx1L2B/B
+pw59DXZFJvoWO3SZ4oJUVQvgjvf87+tdpN8ioqSi5cZ+Pb/Mc/taqUOa2LN5rtVftOmGJC0s890
L60jt96E+b+OS2hHUwrsDUigQMvKpTsyA0i4gQa9k9N1DcQXxl4nd5S313fcZVTCikJnuC78MniO
CqYmmjxOKSTw4s2gHdCarUCSZ71ct3JZn0d2gye9Or/gZkgRd1pBW2IaWKfUgCCAxNfDi9eu13Sv
3Mg7awUsUb6uFZus4tIOd8Y2ctXa2UduKcC8XEYqfoWpg6AfDxEDg9Hn8YMp0ZjRFn87rdxwciVq
s2IV5ndFJYjUy/P/3BC3JaAAF6LnBHcH5SuQbNZBbfxTsKQiG9xm0DtiNlICZ8h9c0BNZGuulHWH
ZQUr0qZdBevQARnkOrORI7ixp23J2vTUo+h9tZBZgudHRs0OrSUsLJ8DqePk92Qwayd4qb50j2Jo
4FZfYxr12/CyTfyqHelOpLCx8No6N8ptxUizhkiejTZfo1NA+hTMJ4fIVrf1SnqvbsbN9cVeWutT
H7nwhcwGCaUO5uLxUKPp3X3lqSC9E60jnwW1hSyX9QQbL8XWhEouu5dsClzO4dXaRY/NkR7v/19O
8YjpwWqTRp4NyuM21rYKWUuizO7ywD77TJp8vuFGlhs+UPmoSD4qr0gf3cKOnrK1IZhlvIQq4ng5
+T48BedApiZux/n7bNGQpocOmpSrdKU+YS94+XZctZtnE0LtwTq1QfYjGuq4LK9z9rnXVaAHvlrP
4dh7UJQ4qDeAB/5iHl5X++Gh2zTYg4AQrsk22t78Ge7kW9mdvOjTR6CKuE6Ea8EdcpjejxW/wW8J
XlpPccNDvEKdJ1tZ4PyKP+u34kVaxzeP4bF34rXo7bVQ5Tn/EtzJZ0HUVEvmLzHudM9fm6lt7UeP
bqj9fZBt8yv5Jd2bG0uweeb1PetXYv1Baz7fLqCHhMbqeZwVEFglDTUhHxhBRqhhe8y4CbpSS0fA
qQnuxAmUmAzTCBM9FDaLIthE2C1lmwnAw0tXFC4nyGeApgaCbVw5wFDQqc6bWZ621z6SkKGewozh
mIfaQ9835irTZMFFsrRHgZcH0z/kzmd0wPnaqaNvyqU/v/cwKJcGN5Olr7vOC6dtGCoY1bFZIjh4
lnKOE4s8E5dfagSTx/PrKH8JoME7lNF7l/mHCYpDgiRq/ioXgQGqKgyfYuj/4nKSWzOJ/PlBAbTC
PgmaB50lEZiD9aeh9x9a0rm5Pj5fP1cX9wBqLf8Y5UKlBmi6YgR5ohFMd13RuzozvyA541jG+2gY
ThJEqxEsATY4qu8h33QDBM6aGM8k9V1L7XaZZqyKRCjWfLkU6KmAqFoGVTOwINweybUARHJxhNFV
6T7qjuA+oEbh6njQg0NVsALzm4lbdrw/kFnO7KkGYH/nMVXlyMHyArlrGPtorn5ZBXiXu8IuonEV
4WFvKKiiE8hmRPn0kGmxwP785znzeOX//QBcSJdZVPs+wwegzbTy2+pm6AuMM5TP191cDC54ghFT
ZUbWciuqmlHbmgOOBDa8641qq2PggMJKJ3fTsKkNkQTT4tEASCu6Hz8MCdxDtSHVhEl3eJWyX42S
rUxa3rPpT9Yp+wId6//g24kx7uYuLT0wyg7G/Jp5ZpZsknpLLEcP93WzpWYoOMAXv9iJOe7Yq4Iq
Qn8HSzn5vt13vReDIH6IRKD3xS92Yoa7p1tJJ1Ln4zgYGsuWlA+03STyQePXztwbIhWmxWPuxNjs
88m7uAOGxYpqLGGeyjbSVbdsfgdDtgW2zb7+sUSWuEu3lrIqIvOLX8/+5InXSrKd1E8Z2D2v21n+
SpB0BOWmDCVR7iuB5xezFxQqvaWi2mjj3oAV0w7rZHPdzOJtjrP6/8xwX6nEbtOMAndg0WAo3c8j
uhn7QPGuW1mOhb9WuM+TQQy5Nls4o9cHQPhWivHW9duiWeuYBzZ/XTe2/IUgPgcwFSBqvPaRNmST
5WNE1GlMTBy3eA/qUH8tDXBhyIJEZdGvnwkIICfnR/152JX6QBVfx+rJEQQX9QelfDUGsPPmD0lG
oQIgiImlUwllaaCOQNeiABF0bi5TJh1IWBz1GUTgk+qmgmJHXtyP3VulCgDeS4uIyYkZr4Nr7GK8
L1OR4mNCHBWRgGqbrgqQR8txtM4K7S4N4ubp+jdbCkMT4wNgEYBiicGjGbssz1XWANavVLHH5OBm
DIbVdRPyT67DXVVgBzUAdkNNAp1m7lCPc5ONWpKABBHFrZ0Wx+EvIxiBCmp6MtmpnCRPmATsPaIE
+VYCYfBXk5u60yl+/lhALvMpKth0E4xZ7SWZ1KzMONJQyDGlQ69U3U3b0D6z0ZzEMhVKAq07k9Vv
SToojlbT4g1jG2boDLSQHB+TJ59EkrSHujSNmyq1fHAlMcw7dcHwHbU6U24GiOdtA2PO01IInwL9
3eS1q6ShvC2gLYshtCndTiSEaFJjJRAXV5MwPmgF+gk2G5hGbK1r5NEdh1E3XCKpAFsloFYHXTz0
hKAnNTEVYva0UEAqR4waz4g+7L2UgKAML8nuT9cOUA0JjTiMHCtuLcXxoTK8he7csI+pxA51yvon
M5mKl1oqn6HgdQdT3WbIMyOEetY0deDrsXKHhVAigx6prKyirk/fWwOUuhDTTh9a9Ec3QW3RyBnl
LgTNBzrGjplHFdRK9aTvnJERfQ0GC8XTYxJvKYRFvZSiRqcrg7FDJEle1lX1Vqq6cqd1nbkdLVmG
UGMKBHnTSW3zlfgtDXbgJwc/hcQKc1c1epR7pVoZyq4PB9lpkpxZtoKxah1qx1VS2I0yFo9qFcUP
cgZ+MWWquydWVCOG3C1rNXQ+Zr1LQ29tU63J+zDGaPO1Kbg+XBWUB7VDYz9eAT4UF05ZdMFjO9WN
+ZimQztiVDGTX7O+YZtCHQrq6BNLVj2l429iBInLKloUHtiBuufRwudyaebr+XoqVdiUKy18VaWk
NHcq2ESfkHSzzdi0tezbrPSV40QBXLIhxaObm4y2zWGQCyPb1egsqO6If+9lJQlzCF+ZvgZi5Wbs
7DyzjMluowLFHaXPu1WbZYChsyDxnTrNsp3ECNmUWKlVgzT7d5UWKt5KiWxkdhL4T1qnULcbSHNs
lWZYhTi+dnWYAeEnNRaGQTAIAquQRnANUP1vmrSPHyrTn7ZKjy6qPQ0R9XK/idYQjQjsqrA6UAVr
Wh+4RWp0265KpAwJykDdclLoHyXqAgwOdBFyik4eIOkFsZaDAkrlR2Lk/bc1tZE3WlNyP/Z5szEh
P/YdSkPR20NsTvski32XBZpyX9ZUciKG4retwNuVVnZgIp8wP/0eMAvTKwYrgl9yHKOBVUSF2d/5
WcZ2lZ+CusnENMO92tfWI2bsgjumZOOvfqwxLUQSxVpPvexnm8mQ6kNIUwO3HijsPNYk+n1XpKSF
tpSU0kND0uJBw/TWXpb0+E+uIWOy+wmz/o6q1r1nBllr2eAv7/rHpoeEWRyXzU6fjBFsMSz2EmDh
R8FlfckLBuQG/sE7FdRthPCcEj34nTQT3O9gJc2IK005FJQw0GZYLkZjPFx1z1r5raZVBrRi8tTa
ye5zDHI3y48aGT6vn9qXODXux3AJSk1IUQfJfBGlga1iF2bMjY33ASDOqQ3+5OVXGWiH0EcO1jR2
VItetQudiPPV4C7dlEqpmQ1z1b6Pd3HWum2ZuRnwTxVTbej+bDBl6elp6DL0cKFc9CpYgKX3HT4G
ShSY7p/Vh88vfUkqY0zF4dbSq88kVN2wDldKVr9DcCknQ29XXe414Ct00yK0rWIQ3MwLiQBAUjOy
QJsfQ3wdXwUBxJAaMxawKW81v/3EVtl12S5Dm1rg6YViy/ypT0zNP+Ukic+ldjKatqodqSjdyILg
demhqGlXBDquL3q0HsJdKwsS4IUUjmLsH09KWcHYBt8qBDhQ9dHDQ06Fy0+b+hfMIG6miZhQVzCc
okoepPHjuqMLaRxAlwCoE+iCQn+Hy0PCQJKmtIXJCCMQvVragQwyUGkLnoNGNNK4kFiB8tdEwZYi
lYfE0PmadllYq4UyojqgfEFmBToL7nVnluLj1MC8vicfDcegDG01GGibEkx9kspust5/S+MEJOxZ
KhI9nHcbn8MBIGhh4OWnUcftBlWLcW9rEz5X91j1L2H8GojUDhaX7K8JnlMgHKUR6GGYGJTB1Yfa
rav19TUTOMFnu5k/qb0uw0JbfZrdpjWe/0NjGrLyaHtBcA+HByQHzz8LNEK0MUkoEuoohMh3i1u+
rEF8S98yuTh0YXM/haEN0kMRjGFpPymaiSYnSLpmaotzw4mSjqQgcu10NYUG0idhHhI1KZy8On0S
0k0vXg+4p1T1p9qGcaRzcxIbRklu0JnT3zO3ke30tnqlN8iftvnvsrFHQVdzKdpBrmJhvBsjDNhR
5+aytmxrZb4aE/pU5l46fUrGXqjeuGQFVE7Qu7VwPuChf26lDfHKI8g5nTi7rSsIIg92qSCF+Peo
O0yOndjh9q5WWE0fJQTegKmK5MamntJDjhQ1zYigS7u0qXSAsZFtzTuXp4QdpKrXwKqGDipRDqk5
HcZEdJIv7SqM+eOemt/IeEWer9rYERWpAkJBao3A7vTMcMsh8kEYh3779Q18ObSFqwrwF+wrANFU
MEJxtiy5lLQZ/p97wxteOzrz9s269FRnAnVM5OiP/srwjGc03e0xt6tdJqg8LDp78gO4uO+tKklT
Y/4BUHuNhl2WfScipPlScf3ES8whnHtp9aUyJBOMSJsitkvvyLzmE2RX63Slb/Mv/6m+g5T7u4hU
YKnjDLuYdwKBDApTfLFXM9S2yiQ0turKfp82BrOj95A6wfaxBPnyhiWOEG8yBwd/r5ya5D6oEkxT
n/hwlTjdlm6C1tXvusa2PAqVOH2jPsQ7+Ua6IxtR23Yx24aeCP4HwTho1fOFPq0YQ1Cq1Y66Hg7y
M+pGsRut/Q3ABGsZJGp29Fit+/3L9Qhe3I8nVuf/fnJtjzRtSyuW8GmHu4RgBEQWjHnMAXi5oH/d
mgP4xMBkdngVBzBQHcDq0u3jP9lLtLIw8fT7uieLV8DpAs6n6YmlLNPrJFKxgKyC5Fjzlh0iTwKa
cqWtrV2z/tc8OT9b/69j3DEThEHUNSPMBUDoYYDfVsEcnPZPAq9EH4gLSLyPC4N2MNO47EaziVN6
bx2zydZ/JKuPehO9CgwuZd+ny8idKKo+RF1nwKDyBRQvO07EkXu7faufArCliNxbsoaqIt4VkMnW
AYs6/2iqltPYKBEegO03b/Va/gUMyxEcbztNFB9Lt6lBdZwoc4KPR8y5qTquS2tiQeOgnPagPHYu
4I3NIX4zt+GDqnrt3lw1H/HaEtwRixv71C4Xl1GmK0mAPqhDvxIvfMncaLBRVBgeAMrWHPlGfY8l
m6zDIxMkKZcDcghRKJ2BKBVFNxUo3HOP9SgqQ4yeI7+MMWdZZwkq1Fozjq4EpphtmPdwfyrR/QGT
BsO5aqrx41SS+jnvDer6jA6bXJmyY1EVRKSTsBTXp7+Ni+tmMqsMkzk4FyASKAfDNpdErM6XfB0/
/usQlcPLDqhxLpRLEkdKbxrIayYVhT/lkZa/ejncJKxzigyQAvZdFOS+00JBtWLZuX8M87NtCHez
jsaZDzKmq94IVxlN14J9uhjOAK/+r3P8TFuoo+Y3pnCu3xUH+rtG+QXXJHk2Qzv4PkjH6SOFRIEi
6oguneeomv9jVj6PKWgvh7TQtdqZMvLSFPIm8Ov1ZAD4ZqiBnYDWwSz1u7pQf133dynRObXLHRSp
UgHuQ7CkTLor089S2hnF83UTiysKeUCkcxgIA5nhuWtZOQ6m4WNFGWAEqF9qtzpA5CKCisXYOLHC
BX4bSWqSj/N3i36bxbYV4eAXsyZ08ggeJyBlxSOFcyMuewKZDBzgt3DCAfWUcUPuML/3Va6sbbuB
zMj1dVv0CE9M5PXzoNlP5ezk4p30DGl4jhujk1+k/pCQ1fW/v/jpdehIAT4KfgS+BVphgMAYZDjU
VjkQx4M9lvfdJGKCW7ZigEfDwpsOpbTzZev7ECdhDy/G+iGHMuR4V/1rvtT5PAIyA+8SVC7AlXVu
IqBm0zU9Lrty/HmL3/gYCIr7+r/E8YkZLsLMieHvzjc4FNI0NbGZv1H1F8IET4/F7XJihlswKyUo
zc/36ThuWHFIjG0ruUIFlvnH8vnjyZqp3Nujt6JsSgNYkQ2IpB1I9Z4arkW35uDRURDIyxcmno3Q
BrVwb/ICxFKqdWpfho3TfpitV3besAMrl7JOdxG0ETsQEHXu3AYSnG3LW/bE7rzUJzuIZlVM9Wq2
u+vXxq30gPfcMW+d5th4DQRX2831HbX46TA9hX9moV6F+3QqafVBqSOM5tNDNGmOFifbuPqdSIWg
fbyYlBt/LfGfT0N7x8Q9jM83goBvZep7rXil42sI4soMPEb5tonvWWHXgQjespx3nZjmyqtKRXuD
tHDS+hoBnXgNH+kDOyaBnW0GBy3FBBL2R7LPXcjUX1/exZg9sczdkR16E0GTJY2ThMAUPrDmoLQv
Q3vD4sNQikaslkDMs9SygfwOaoIXjPgkDuu+KuFnbbj1kex8NMl2kzfeGetig2bjUSlsdis/XPdx
sR8ClXrok4GgAEVzLoaUPCsTbULMNm73irPf9h+D7a/waG2mO4GpxfX8a4oPorg3rcCf4GHx1nr6
urzRPpPv/DjeQodpXKkr7Q4kT+/BL5AQCa6e5Z15YpoPorFX8nb2snOpDSbFNbTWb7LNr2ffyffC
wFmO2RNzXOTQbmrS6mdRV5ZNN3fgTjqCrcpRHlI7cIxDemRCpcb51rk4YU9s8pkVwa2eYawSo7a3
lbRPyF3Vg80JICDv+ndcvGHnSiamT39IwM5PObyPYxb7+IzQJndrqHr21qdQwHMxGTkxwh2lkM9q
WivGgSNpvk2HB3Qpr3uxtFwz1IfKMxUPlDXPvQCBEWNmgM09oVvTgGtkCtJjPlhgIanXmVEJwMlL
R/WpOS4igkbBfB6oefCG8+1UDVZtdZSKFXg6rru1WOQ7NcSFgVwNcRDJWLhhpWwhQ1duNHtwh31P
7WoPRJ323u6lDQio7gfR/hYt6fxNT66/YrBSVNRhWl1rX8AI5PbkJp7lqbdV4Vj36ipdB9vJ8z3w
yF73WmR5DtkTy8SsGqVlWF3L/GDhLjWexhSwh00bCw6Spdg/XV0uLK221/qmgSENmETo5eThWgbt
4XVvFq8CkJhjYG5Gdqg8Jj+qWWs2cw5bZl4ggewq3Qfpa6VuU99u4z0JH0BcPRSgKDjE8lOSOX4o
KPctLejpL5iP8tMF9fvQ6OcqZsNu0/ERCAIbKBY0XW0rFrEyLq0pQDwzTTYaPyZfMTVIwiZzQGoY
jbey9LtkK0XUNhWZ4CJTqmoQnswmxpzeZ+BwUXR/1XSFI/hw86HBn8GnrnBxmHQZK9oMdhprbaUf
reRVshfkfxTtCNixG47gGLodOkEauHCvIkwUGRwoMlIIfhppGvoUbxVYpVVpU/rZtbXNmK3Sx8EH
TrwV7IGFo+zMHHeUdXmUpgCM4WEaVHdllrlqE686TMjicSdY0IVb4MwUd5hNeC2avT6/tDrmVU2y
C2qRvIvIGy40qk4ylBEcPE7Hbif6OtJHc3rM/sOTEY5AxQuMsxhj5idFyl619HxOCIb+ESAcyB1l
ImLlpTLZqQ1+NoRKjZ81Be7l0UxdSwpcK2A2Bkp/NUZuywGU76PJnaIBSrrjvSDwlz/UP/7xVDGj
LA+W1sM2Ud/iwuuTXVps8uhlKr06fA60TaM8juW2L8Amfq/oggNz4bQ685yLyEQJVbUcsLosUJ2Q
/K6sELz+EBXNyUtedN51Z0XW+KC00jBN5ldXa91R5VuFXpqZdTbkfQHjvG5q6d2FmidSNygOWjMf
+Pk5rMSF3Jk+PNNGpMuldCBo7fZNcFfGIdq8/q88A8q0oQ/odt2a0Dwxk7frP2Hh6Dz7BdxNkDNT
smgCb+MByCTT7CkAbhXoNGkpIgJaXNgTZ7mnCCTwWEsyOAtt3X0oBatC1XaK1dkJRKdC9vu/OAbw
CW5YBTPH3GckwRSCdBWOaeVWhehQDtDi+rqJZYf+muDOljTqSl8aYIICEToYUFaaUG89JN06Tl6u
m1qqeeA7/bXFXT1UDsEkQJF8jTs0zvwjXdVH8zc6MXcZuPl36ia9F92ql4pgYAPBqwKBCaJVAAy5
HNqiQ0K7CDabp9aLXXC8bgCAlQI7ctDm9ZQ1cwePrSBQvtNv8B8OiN29cgepBIHzc2Rw9+7ZD+EO
gDJBWPYpfoh2mzovyR40L0x35MY1D5iccsbNR+IWpS09Zc/KNhSk9ovX78kq8IEErG9UafjKY7qp
eoco+8Z3VBlyCQ+FXopcXd6Pf9eci6l8qBILam9Y81XhgtVg/VYPTreJXeuBPjReaBvj2ncE67t4
vJug6pk1SCGbwn1orG7Zy2ACdgZdt+v/Ie3KduPWgewXCdBCanmlll7dXmI7sV+ExIm177u+fo4M
zKSbLTSRO8HFfUiALhVZLBZrOQczRoW+dEIDinXq71LaMIpRPFUPXD0K7FRRWaEmTkc/ME63u/0p
q0fq7Eu4nQ5DZWzmfnlHYXBsuCNg2zAJxqNrZxDhYF5DUC/mfSaL29jILJNSmaA12efHO1Rl+of4
od3qz3hIJUxn4BPyut+S8xhjYPf/pya3y7I6WK0eQrRkoGtBx/BJmzh1DXj6/k84CNEjV8q3F5py
zqOM88ikJcRN0vcxpKyrdrWxzUBOo5BnS38AlgaLKoGOq5HXgrQLIjSUG/hJR2lW9a6oIdTvEjYh
XW/q5SMgJZTinxkUvjbyr6TlS85eM5RWAJoikBSg8BQBtwJExLIhcAOrBxO405QA9xnjKNztFZlN
m1A5A1R5i1DYLL24Mb1QbpzblnGdsFvcPCDBqAWOELSbcntVwGalFDQtaM7MPAJEgPkt8E9k2rRN
4Hb1oyo/m9qnJareXLkATiy3hg1e2GamoaeVxoUnaRsT6EK3Nbvyo4sEDBOAO0tFiYhfwDpQAq1p
JpAKAJ9GU1ylf4mlDZG2HaoRaSRinrgyP4hD1y56JAzLWiB/OKOYfbQ7opnfVpSjYmGivyV2E78X
kmikd23lzgVxLqspgQjZGED4JGWOyZH8WctFzD1XtrfognIXEHR14KrxLf5ol0k1s1+ipPaH2e3i
6iEXMeut7c65iEXL8zOE+YgqGyAiGl4GxTMizEYRkOAEdls9VMrP27awujlnCnFGbiWWXEU+NmdK
9krdww2WbDBjjHwIQjSRIM6sRylWO4AwYhLD3yvmS5/e1c2TEQpurbX9QW4dwOIqINQwr3a5eGM8
m7PuLwSXqVmwXnory2o7BPnj7VVbszQMVcM7gHcMU3ecSfuhTGdiwDWYSUwOsg9AmaBVRJnT61AT
1oYxePTLLsPwSAFfaiO3sZF3y/RK1EnvXaVtVEljUoS2fpqwYQyPQ/MLDRtONdWe1QVIYUWuWSIw
6EREJKvOEMgLmgViBtSt+b4jrdQHDEhlQAafMUWeR+AcSEbMbhKMRAEkbJAssJpWmKOIWAMUgWIW
PT2vIs+vtfj7Adyx0K0qzQwQqtl6nDh55yXGIe+9lOosyGS3K0Cq3giisTWTPdeZW37qD3EAAGRQ
iNajF6GDM9oUA8Zn2l+3ren68cnpxp0NmltTZCjQbaIjYFBGtDAOhqMjNx60GNkC7aVjtL+0OdkM
Q+7GasRSDB8KPmKx2YvQnvsI7uiQpFfNYVngJkPiXN2QAZkt889MPyr91xTetWNnJ2TTdILrfM3f
mcTChA4gJNBEwq2yqU1hQjTIDZV4GxgWswr/qMbfWtOJ9V9x79zW8yqu/VLzrzhuratCkXTMdMJD
hPP3fKrcnuj7Eom8mmaIwqzP2+JWbQiT6BjRBc4EOOYvj3AEdDT0NpUgielMZ6qcojzN8iaeyv+i
FtBRlsZ0REZfdbmzWyOM5qIjEeRU2bflUPQVaB1BDV3dmY2gRr26ghawtBASAf2Nv8/LOgv1OgaD
Si0rthxsNckBYRoQbiNNUOhYMw0kxxf+MnCMIGbhFm8yx7YDiwiCcrelaBp97JN7WR+QEzk2reC0
r10d58KWjzlbQSVKyiA0ICzvm3wDynRgz+LFs1MxnCnYLJEoLoJNEgylgtdlCcBOxvSRoj96TgQy
1gzPgiUsqWq02vOgeUpjZnIRwyDKDmSlXWGDTZKVQCO3/pM2Z5K4sCuORmsGkgpOFAYJJS1jin/q
+7fb52jN/Z+rw52juOqJXOQQQpF7qzTMfwMXnG4U5TmbKtaM99U/v5rgKIAfoSwJQYwR8nQ9uGyC
Lp8Wio/wRAqvBDBW+gwi0dt6rW7TmRTO6qastzoQ22Gb8hwV7EB6n9N5HynqfRr6Ihe/7ATn4kHY
i4E2VH+WuIVztaEG0sfYXAgYECzUeYyCcsn0KmUd+TRSaUe0RMX1Q/dB1+98VQFkcC34hpUjjU9A
4xvA+AAhzx/psaymCRPB4L8jn6qxwH2WdNcXaMQ0PnpfhO284qpMBTA7aE3CXBWmci/PtNqMRTMv
L4KMYiQ+kjzLNJ/Rsb21pOKQBboi0I6sLDAWFjjulrXwynNWOiv12GkadhPAA+6gmy4e9rftZcV1
mOCpBkQrMCYo4fkD86ZJp3rh6gml9zI4ZRP4I1NBH7RIBmeTJI1kI6sgYx5qlpvviSEdFVOEK7Fi
+ReacHuDASqqBSUsoUbxHDCUabWL0HHcipqLbsuh/DDOHPToX52hjUwwzCffh9GuA7xAoAhO8tdV
zp8u5ASQY8H/LMPkNl8FtCjw5fGsnmtMP7GunsqEhRiCcnxljELHMouwcDPMj7jgCCa7cBiHXTyA
Wg1JDHxfOoSJg+6vYYMRw9iDjO5PLidyxOqwyh/M1vIzN6lBmHGIMPAP9MUp8Qe3xVkztl2upTIQ
IBrNTdISDG3SPH4H7oT8FgdNcLSicnoHpbThPyadqr0BpsRwilAKazYAPQEYeIr+24+S+cFI1Ux1
JLPPN2VZAvtCH4Mhtuex7vxN7bdGf8QMlVR5WpMo4UYJgvB7Tfvhu1RXmmYDkCR8KydTAYJZ4GdI
GrZqv/VLNfeGuI5FoHpr7uSL/guAzMhs8fnSucTllykktVGRc1q6qRG0lmQ7VseSuJn59O+H71ya
eulOwF4TTbEKaQZGVzqMjUtgJTKR0rgtZs1iz8VwhtSg+16xJohRtN9K9pj4T333URWCAGHtSYf0
GfjbLESm1lUfXO1T8HyFOgL+6qPUHDXbaOQeWCjgmjxI8cYoQH77oOuCp7NQ7KL9WZw1tGGQ4hUA
bkjtd99TVmRPaYMsb+9SIJ3L5L6RUEDFMOLu9qpeN3uoaCPG8CGc5sILxjermtUMEBLSgtjYiD5I
8T73GHWij0H/0iXNXg9AsIxnQJDQ3die5oQ+4gLdzWGxnzRjc/tbVu6li0/h1qAFsJ7UKvgUMihI
bxfUkSgqtlob2F2R7FSQs94WuBI+QXHcSwAKWLgeOWcLrCVgSWVDZqeF/q1Il/pimdg080+dVHwG
XbcFj+a3kpi/b8v9gjngnOK5YHNJiJ/tNsZkkkFSehDNF/POl1OEOGZm2K1E2jsg5owDAp8kPsRz
YxT7JJR8NAmmUWT3ZRN++pMmS0CZQVoeRMb9g6xO8TbOTKVgwHIBYtnU+e1bmNDxtQ+mAVN/JKz2
4dDT/QSmnwc5xjWcgzrmtlJrJoxYFJU44C4A9PrL0s6UioO5acMe2B6K1PcAJeruZLOh8ArkDfPW
iVvXyTPyMA80BfxMAhDDsfsUfMK148PABRr8gRSN7URTyuW6GgE1GqDjZjagIWkpe6GSvVqAUerj
9JvVYKTFlO1U6m2lqZkSjg/AfmEtjQC68o108Z2vPI9GaUsaFZ2y6zQC5ufRrmjgnH2NH1x+mJn7
GqllEHkHuRUgUm9VOzLme2SU0CUQuiXmEOLp19hnXtp8AGbz2+2FWYldLNB/AehQVgBaxV/CJDRm
SYtkUFFL2XdNCzdWY7zqSioIw1ZcNIaSllwYki9LVfZSy3mIR52iVwbYTzMDokePAZ8u3GQAFrut
j3K90UuecWEbwxN44Sm5lNQog4JX65TZlfo24r1NfvSFUytONu97+YV0wI5kYbgFHzGAUUcma/dp
tAuDrazZKv7u9tdcr+6Sv0cyg1IM2VOdiwzlNJ4lHCwk4WgGsMptN+V2OgquvxWf8QU3BlgzLLAJ
fM5LlaXUQlgbAnbK8e7un5c/TxvG7L39bWLbkG23gnj3ejMVYPKCdxbETzjXPFRLF/aGNla4kYIZ
ufbIGem7qr6O7fvtxVs++9IVXorhnD6CRq1qCojJRrC9kNMErrjbEq6vlUUCXjsYn11YyJZ/P/NL
NJ0iJaOQUGidO8kvOdpC83STohU0F5zzNWXQzIHwCsTL8lWfFRhsfZgC/E9ixe1DCzTTI5C5RKCR
161W6qU34dYMg9C019saNM6V5fUgs62AMsI0JTzN/mfdAKMW5LNs4VAcRZm7tcVE1QrX5QIDAvO4
XMyi8BXMcjbwsHgoA4xWzZwlOPLHw5yIykprFngm6wsv+2zjokEzSIhuVACmoeCumHYxHrToYIre
KKs6AR0AJRIKVCQ+G5mEOjLaOuKODKkaBZThBrp3p1PavufS5rYtrlySX0Aq/yeLO8VjT5ouMSAL
T1bE5H9kBTH5VvcLmxi/ZqS1I+IVmteLgJdWdMQDzAIhhYaUFpS93DeMkgLQlBS5PWSfARqg1Rw3
M2FyvDcsEYjvqiwkF2Ae6NXAn0tZ0lBnedyVuW2p4JskG1XdyCW1w6Zj7b+XURUCko0FVAs1b7Tv
Xsoq26lSg6mCrGajK3dzYiHtpbC5exZs3MrRvhDEnTmgHtV6OkJQlx2S8G4uN6P2WzVdsPHlgOvr
8wMqLbL6WhQ7s3E7EfL2cq44N0kQqiqY/ZPBw8FniHJqpQGCUfRa08GRMnRGRzpmP+GZjW95U9qq
9juhAmNdOX8XMrl7TYM3UzMCmTNJPSv2FIwAAuSQtqI6mkg5zqmUVUvjcqxRdtcwHKcj42dMrEs+
FOo7LcH0iuxFIlzX6wgChvN3QflpINzlE2CHoFxuINO2bxtnJu9zQ/DIt8e43t02nzVpCEuB4o3w
gGI29NJMp1HuayTP8fAvIlebKvDtHSXk95Jq9KoOWIJl9++3HqZ3/0rkNo/SLsoxuZbbIIfcNONP
CTgng6l7C4CTJIxO1o78wnmOURa8pRCYXepHTeB6JjX0a8fCmXKDUR1sMVPhqMFrLoke6VerCXIk
oEJpCIIQZCLoupTmD+rQd50iochqo3VaCYEdqKt2LN+Z8SNebLf37urkL9IW3lK8E5cWNE5aGNG8
SX1Ik6yfTRbYAxGEQNfED5wE7lLwQ9JWRYwqhL6ZP6JtuvPm7R9tI+3L18j+hQZUW2eyg8X1QsH0
7dXJg2QdDFD4g8kHdL1crmRfNEZUpQA8z2W8hJB9aE9N8RpPMerYI8uabTmIJqRFIrnlBMornqIq
zCOY3lPUNmWMsYCOKfVK5WdvUtvyBWfvKjzndORWV+3mts+RrWXjeDJVT1PBMxL9q6vkZHDXkD8H
c2aEkBHCJfuBZw0dk0anIgJd1mwRjytkapDohDVyfgSgSk2oRpBTl8+pltm1iKlrfbH+CuDchp60
0wzuFwgYvyEjoSiP4ej++3k612ExkLOwrgXDaZy0EGGGQEntfDYTkY0JlolHzgAaDLI6yzI1oc5I
8Cpbgn1YXyYD/XZLlI/2+Esd/FHVe/APQwe0JhqDV9dPqv50e52+3NjFnb8YlYkypQaqSvQockY1
6KEOXmFoob+omx+9k7ymu2HYKJtkl2+abbUVyLu67zl5nFJVTjtZLSGv95Rvyo/+h2o/JaARcNSH
43BUj8B93hiOQOjiYW4pyVk0aeckRFsZVhJoxUFF7bp2ZuvQd3ZMDKYb96FUs6qLgIvvyJXg2K7a
iQmGUwvE70DP5IQrQaInRg2NDf+uyu7N5l/f0F8r+vf3udMU9H0fdxl+X5p0m2i9O5lMntGyLFhF
kR7ckap0LQBAI+SgoZVlytaXRX0A1zPFl6oYXMqyJp0UDwFEIM9hBM579Dgf++1Hg5rbZ35Ime6h
0/5FxPsmFMsFFpFvRRgwg1iwR05Pj9mnbEcsQ0R4GN6+T062e7EcTAcKjHJZryujxOFTKODqQfnI
Se3kTpJRSwL2vsUABP6hbqaNeVd9ts7zQ5yy6T7EWQicmsUv8kHUfH39vF+W+kw6dylXVoNOCB9H
YqJsDt3itV3IfEbfBRH191BwBK4ndr+k0a9UD/pW+E6jIouUYl5CgPhYfVavqo10ONi9lc34VPwY
9zVD9wzGuZnIZlfVXPqIDYrJNP2Kox20OuM8jFBzTAqmU6dEmSE+1RpIt3cldWL/VImqnqvKGijo
A2gYAyNXvYNN4vddKUHZLHM7F/DlHas2+YFiMH44Tp7pWY/DdtzE7j93NGCVzwVzvlVvqrbqZQhO
rFMrs0l5JuhWrKjAh685gnMxnEPDXqJOoEKMrL4Zw1I/+nP7aKzGqucSOJcmAcxf9dHlyZCJrJi6
Lz3y0DIWHJvA0ZnJXpptvnnUdvRBdC5WricN5UwQbKFSg84TTjd1LEM615PEquZFQa2mciayG0WE
lys3O6TgMlgaJHSE/Zc3uxZnFgV4AvwccXMUT8I6QdFahAO+sk9IWgCpTkZWEr0nnMOWfbAFdDnI
PWLrxTIe5VDQjfaF+nzhwZCBBDgqBaiGIqPxgouye4zHNWGRhfZhdEw72Fr3GjM3seN7FWu96JC4
7SF7JHbgjjZACF4fhg096Xhp5Cx7aO7haw6+S06neZPbxU5lgfOS2rdN6WqluU9c1ugsDgzNqJXQ
xhvaRDolwyHRXc3/1+MAEdhDPLgxNwR8bG6Z+0AB582QA1YMmD/pE9EEv7+YHL/KoLQFfAPS/pjB
4lZZ6uUgyoYCCA7ap1J/G1owQHj54ISRQNCV7S+KnAni1iqwfJyLoAxttZjZ4O8j452krlwLtuSa
DhFyvmIhTUNUe3XG0hlpSUCVQCFHfx1BfQhEJlc7vS9EnShebdpjtO/tbBey+EQf0ydrlzmIADbS
cwGe0tv2cXVG0KguowKGrD2BEX/58jP70LJczup8CG1F/Wwjp+tFfUkri3ohgHNlWQu4pCmCAGrc
z74XZrsSfaiivoUVG0HVbYFjRVlANXnE/QQAiD5tFynVXeo3LFe3bV/YGJIeRVfqyok6F8VjjSuj
VWjKCFHj/ECKTdfswY51e1PWtEE2BLzDmkqAAL98wtmmpEVIhq7VsCnkA7QvZn7wG0w2oqT6z1xS
2P5zSdyNmav6jK4iSCoo6rc5qtjCubOrtwcngrtRrNyUZbCxY708QwXbA1Nd3yndJthMKqh3QSvz
+/bqXT/pOImcyQXW2CjpCIm15EWvksWIXdn5IThWCLXIB8jgRC3Q1+MSnEjOB7YYdAPfOER2+1y6
K1Eytf9Y9mjLP6IMc91MyRwJc5y3FV2xRGSqYe9f6NwoOFyaSTsMPQiOaWhnyNAlL0R341rQb/A1
kMU5X8jAvJEGUwSDKCdDk/S5z0c9BKhSdQqYwcy9cZ89ARbVHrz4U3dATm23LDnmp0/NHdgJzW7M
PGXs58CCX7f1vR7WJEAWPPsYzlrNOmtoWxihPdmxTZkVOgT0Ps58BCLAr9b1vZyNlV04vq0yvWC+
4L5fcWUX4jlLxlSWb7Y+1iLV/piEBSUFx/lTIRx1vq5Cc3pyBhwnxcJ1DEGTq7GMNafaA4XSM2iZ
ntqtsp03L70NpB2mucRpT4Ah2XdbFGcEtMGr6gLPfmldQiRvcPcuYACswiithefCiTU7Ruhp3s+N
4Bm4cgGhWowuZ6oowIfhp3u6SFMjHfQ/NsUIvfQcZS8Co1lxphcCuFu9DpDPi1oIaD8aODmLpbvo
ELiAEv41n+R7ugnAduW61k4RXK3XXV/YxnPVrs5OVKlVD8mNW6Ss/0E+u818D34udDffSe/VsYlw
r4sieNGCcoekV7s8BI17ZJeJ12QPbfl5e0GvzQK9R6h5QDkks6/CvSgcLK2pA/Saxmq7tfz2ZJK5
2YGW12AA6BC1j12/hVAQWGoCqBnDA6Hf6NLLpelcJl2PhEiogT8aPf6YfWud4efMTKcFYgxg5WL2
mjwjZRDYv2VUeQQWuvjuSxeID0BHPvw3JlcJP4xLzFFK0DSIvH0EZ7N4O3IfPAxMmCS43rlLQZym
FYnTVAXwjk2/pUcDC8zQH18eol1mf1c/VM+0mHDqf7HBW8pxPi3J8pk2OmSiefVZ3ss2eeuwnn/M
+8hGgy7LfuWC8HdtORFpyuiFtHD0eEbE3lCz+GvijFYAYo/dPHRG6wEtkDLQJdqB+aJG3VULwjVp
AWMXHWsA57m0IHnq9VgCEogdHzUn3mXusACWTQzVEQCGxp/Bs3HXm/bEDGf86OyuFRjQyiW6tOv9
/QBuYyML5IC+gQ/ImOZJ2xnzI0fzsz3++G160350gsN4wEyCi87tguWH5BkUa7Et70/tbFc+Q1+G
4ItWz/DZB3G7jjfQOAPkC8mFydWbwjZqL0KoHEiCvb72vQs2s4paJTAAKEgpL1e+SefO7zo/saPx
XglBDlF5Q/nQqY1XDj9vu6U1swKusa6jBW8Zzuduq6Si6MAkEGUWnfWY5PL4OKTNYZ6Selv0YG1S
p+GX1kzjIYnGj9uyVw8u3nQgQAdJOMCVL9UE+SrIUkwsJ4Vv8o3cbUSz0suNf3VM8fpEvgEDLGi/
vJQQxJWe5nqM9irauYaE2MdoD0kZfW8NsBOic8cAif1/UOrM73JKxVoXhWULzxBVD7EJfkVRJ/Ka
66FLVzRCCyCT8pxafRbXlllhrsrPH2a0i1WPnahEtRIxLk1ceNbjEfM1MXi5bkZbSWUvI3+uv4/3
C1LipveQnOm3wcawbLQjuO7gTDhsmSM6Y+uyF854eHVcHHz6ydTrUYlM1HuTbdyx8VvuWXaIKwzE
XsD8sCvH+jPr9nwXeOPMmkMnOHsr4Qd0/yufLyYAUb/UyAj5ne0/Gju9xjvIdDAgvRnc3WwPoaPY
327bzHXqFzf1uUwusReNKMWEZKlXFCzeoZ60N34A3PBXYoNbFco7oTu6/vfyTpT6vR5kXnrKEKqC
ro8svHecqynVoivNKUgwC/7d8G052lXgNQ021MQLRXrou8SpWpbrMmpcm9taX3vTS9FcuF62o9JG
GkSrxrgbFReN9e7YP82iaceVh+2loMUHnuUF2khV/HyGoPKo/a69+Ue2JzvtrsZjyCUeiuIi8OmV
q/NCIm9DcdsgKJEhUZ5s8l5sRye+n+6Cp36LEtjdaCOStfNHdA69AOHb2AsB8q8vkEv5nD3lseLL
kQ754U66t74FKM5Wr7GTHM3nKXABQJWw3K6e1RNyybc39do7XUpWL9daSdthbJUwsWcTdbcEKNil
14o6Fa8vrUshnFuv/WiImwHqzQqmHzEC0qjlU2ONrGjl10BpWQZ832awRK5BYLEG9yYaoVfiLxYr
b/qjHG9RgLOjP5PF0CWl3g/OuFdBsWIJOWRWF3VJ0yloMJPRJ3m5qOXQJPJMsKg+mEHVeFMXr/4/
N9QtjgDtAhb+Q/8G73bB7NpL/SKjssBsPFALLFvKfQuGwC1ifO8/WMlfYfz56C0NTEw6hIXaHyq7
M27hgAjcy3UN71Ijvg/fCCmKexqEEOnoE6fXj7HRu3mmebW6bxR3Lj9U6cdtxVYt5EwxzvzDeLYm
xYdMkOrmTp3Gd7QHNHtiFeBp0lQRNMKqYZyJ4wwjk/18NIoYBqk9hv5D1WMYSQD2IBLB2XxoxeFs
BBG2yvyF7A0arJkRbG+v2nUlfdkqImPw10DFCYPGlwYOaBZKwJqH+SbrTlLsuborCGtx+2tbP93R
6NmQAjsA10vgVfSepMCZYGoryFN9Vc4vo8XLr1g29+yeABVxORkDvmKsd7LG1HAEC7VrJD/D8T7r
KGobjh66Vi8Kt1aN5kx77g4OaxAJlg3kTvE3Fdh8yXYuI0ePngWrvLRB8PpBDOjmQDICTBhulZu5
i2nuQ45E0LNCoIei11vfRyekj6nkcBlZkRVHarR9KMqIXsf6wBtA3eaL9w1TUNyNVGlxBBDLAmYU
TCdNqjDzKnqUr116S+oIwy5gfQDuzeX2ARSJTooK9ZKFM9yQnBSdJsOoveuFsQtEd/yqtfwVR/gp
5dEwq2JSk8RO8UIz/pQg7Q58RpqnEmBMNRjTwsLL8mGHgPH2Pq6Zy7lgbin1SG4mNYDgPG6cStN3
QVSjRoCZ00A4y7T4qyuTURCFgwQSiB58eAju3rHLI8gCSzaYJjVkj7qZ5TR1Jr1ntBzd5e/rRjsl
SrqF8WEcWtAGur7QZ9/AxYloQW7zdMA3SEbsP6Mjajhkeo7k6lz0di6XijNIwbwJRnPal5Fa32dj
vWmRhxUkdldjZbDzoAj51XPLFw6UMM1QD8SHyDqmSkAK0W1j40NqvYR6AWEFYN9AMgsSdzaKPOTq
nmMSniIzClITPvujTpaVDXqFNYjezWSTaL8tyU2pIMBZ8/UAebAwiYSyyBUNUSyNmlSACBpxBt13
erENOyBOTL9u2+9K1UddkCTghAwMC2CG6/KgGmkZKWaMMErt4WJH33zNDSljtC1lAB6m6ouvaV7c
Zj4GNYdfY1n8aBrjEW1Hlq1k2ovfEk1Qr1mNFQAcCngL1HJRteFccJ9KuJhqtKEnTeb6mv+ECcht
O1e2NLRO4kePpMtcOmZukAoihpW3H1YDBW0QCGMgBdNgl6uhJtnQa1IK0eVDrY+bqCa/0gmcRu3T
rLSOEoR/TDQhoRmjR+NuX761MW6hoVZ3DU0QqKFmY73d3qHlRPGnHvsC6hwMmiMU5DYI1F1V1U5w
1tEY75P+MdOmTUoxDuqPpwIYXn5SCSxvzb7PJXJxU9lb6TTNkFiCro9pCNcaOX2LUNygwg79NSs/
l8UFTQADn0d1gKwE0bQ1RMwoX8tBENKsXUbnQriwqaZS2CgWhEzwj/HCbRpsJGvv4yHfu7d3a+01
dC6KM6AibbuwCDEc3mByt8ldK2VG9O4ngaPinTcFHSs7gU9eF0mAnQFMk2WO49Jm46GMkl6HdrJf
QVJs14m6myyZdbp18nWA3mb3iTQLmBe+YNqv7BJNjwagAhG781Pcqd/pkprCP5FN9J0g84xn7LG4
09AGeJDcyfZ3QOZwCOoc2R0QgJn//KOy0Ye1j579H9VvItjjtZgGOJkIp3TgYQLb9HIVpKymU6jA
KSNfBDQc8xQFwpht1ViRIf2iTkD8xDmmIs9mjIc2cMmP5Enxin3g9pYz2io4XwMP0M0Ds0XNT2u2
u2wqQCaWzD8/wlKUyB0UgGy1c92Yyods6gdMUsJrUidKS8CBBi19aprCEEENrSlroloFqeqSlOKU
rcsMd73cJ6jM3yea14JOdxBFiWuextRwhy6MGmhy40xXbschj+iQ2F33U5pPQfgSWS+66d0+k6ua
aOhDQWulibiX86CzMU4prlMcEDP61nX9a1wDd2SY3dtiVkMSjP4YQLyFhVzNmgNgxg/kcUIQat3R
0NWTw5B7U72puweZuoXiango6Uelf74teFW/M7mcvw5HpQuHcF58KPKzSbzTqqciE3FTrd1D59px
BwxsPXOQDVjF0CClXWsGAJ7DeWtFJLfVMje8qOwUBzwbgqGndbmYqkKXIqBCefdGh7zSGjT/2zPa
UKLMPPQgsp1m6d6XcpYrkqfrn7fXc82VwIP8r0R+4s9vs6jXAB1kawXoReOT1YmGUVdDnHMRnEni
hUcqPYAI0/QBMYeT5YbBQzB8L3UQx2/VHFyuohLe2j3xNaS/FIEBP8gdNp+WtJljCjNZCBLo25AX
9pgMjoZZrqge9y3JjvIw7W4vpkAqv5gY2xgT4NRA0/F+Lu/j7kENX2vpoSHburIr0Yjc2lk4U5Iv
yFia1SWA5cAIYwyglkOooR4ZCvzJmkWey+DOG6DtCz1QIYMkDQPDESUhU1E1qydnat35v+TnzsVx
B2/KzGSqZIgzwp8phunz0a2F6D7Lj3C3uQ6DX/qYlyklvvQIyui2ahBI2N2UppGnqH3wBiIf/SPC
pLRnFUr+bSzM5GSMbT3bUx1I92i7RHvPkATDMazS9NBSc5js29azsp24zjE8hTZrKqMwcnmrmzmQ
t1q8r5GF2vnBvjFGcGIKgf1WcjFof0b7m24gfABZ6qWUOp3rQuuRKByGih4ls1Ifgowe0nHAo7K2
NlOvDg5iuDuUhiYWxsX8H9SkqC8jfgMtucKnYGvDaMosxWPWN7+Z5KEwt4qou/QaCQUYyOcyOJej
9eWcW8iZYyA8toGh6ZIWoL+z7Bh+DcQo6aii+SXsdRYpmDrWLNC2AE8qV1gSj9spR2ldU1krvxvI
Cd7e5JUo4OLLuPNkGknlN0vitA5cS3sdOpwhMChtbktZ8eowbhOTwOhGVfCivtxkvU8bYLPgVanW
n0n9HNYv//77aEEGXBNgIIFQx62vXizsfQZ+f8Y6TYCGx4V/W8LarYHcD/jkAQFJMdbJhWQByNNb
GuBxUegHq92OjWsWdmq8kVAGpMxmBDV3JGjjXcsPXMhcnOFZHrYOqa70Vo7L8JulsGlDmcLIW7Gx
TjNqzq/N0XKIIPe7dujRRWdYAKAAzMZV67CuZS0plueadEz1jYRHG+Dpbq/lyrUEequ/MhabPFdL
kTH6BtJUW6scBQ1XgTNnd370Ao5NgHh2ohB09fShorPA7CEwRGrjUl7sh4bSjHiedOhClV+AU90z
lEFsjPl50dG8l1HBlw4tqAcHdlvT1dXU0O6GbNnyQuSMpmmmQO80vNMiZU/CfTm+m5HgLbhW1NXR
0PF/MjgjKfKEgE4ODyPMfbJoG7jqm3/sPGsTMv0pcBRBhmhdJcBULXkrsDVz/jqrSBSGM1QyFdwK
H0N2N7UCEcCix47wN+LynjYsTDEt0K6XO9bGYz0lkQRKBymqXtBMSH9ROelfiZmV26701fe0ya2d
H8XSycjjdh9nSubGYI3Ygs8r3AVx3b6R0Zd/VnHhb2UlmL1YogGyD3qhbYo+8L0xULu9jPZkwmYj
n9+SCeQOejCmMI+RyCWTKrN2sinu7toohY004LOJmk69ayZDuq8rf2yZbE7zplKq4KcaK+mdnnXl
o18245HEUfuQSnWHrFRYWuhkyCwgsXcYwApk9Zc5Jx1a10jjq0zFNfvcdVGEW6GPTtSoaeNENAIW
fYlGJeCYhkZjsrmYmtdWB445Fm54wpUS7BRaKa4FIsaZdZ1JtmE5FiVKU1V9jDRt+TI/3vWmRR21
6vKcTSSMndwqBq/Sae3J+WBlmy6oui1KBcNO9zNw88hzqL0E6WzuB70B7a485lrk+iSdSkYymRzV
Uva3wWABRL9s5KZhHRbRG7JUcyiGsoD1pWfStu/SCHiFtLe8WO+jTTZb+o+sDdFzIMvSc4wr7n32
Tf++KQfiSkqodZgYJVrKIjQlEUdLA4JZXDlRvmuziqd+MOqHNOuUn11aq39IEckPg5HGblErEd6U
gEFJHSkv0u/Z/5D2Xc2R40yQv4gR9OaVpp1aLbW85gUxM1qRBC3oyV9/yYm4b9hoXiN272FfVjFd
hCsUqrIyE7NnXugU6VdOjOFANSl7o0rX7YtcmbyqH7N7/PP2PrJt8DWklnZPpFFBAVaLIDau0ns1
NphfFVNculCKL94dpprnPg8d6jptpUEvSrfTfkOyMEy3YNNU94VaN+eEamwD3jsHSmiaNh7QOdX/
sLpIBuSqQlHJlopw24OXClCa2EgfbdDFnFLCaOkWzhzmOEP4HAJT+VTkk1n4tIzKfVsw9hnqZoQi
u1L1P6Elh2brVBkn46BC/ueDoqd4Q6e0PJBW1l7yttTIXu+TGKIo6nRWei3fZMloeBKRrLNhMbJv
lNpA6V5HDT9gLSOKa+Yonng6TcZum9b1cE7LbuzcIXXIsTekDOxHUrsjcSkprjWw4hfIg6IXDfMS
uSyqpOdQMercz60OOHOqD88qVCV+OKVDoWfhyI1LISD0kmsd+2mkyDyC28gERU2UROy96FPnTJyw
Nt281LRtK+nZnd0PAGi0ILpMi7p/UdmoVm4oVcX30PUQhAfi4UU1Y5DspDaKym6mFkMZZLETPWsJ
occsNiK0EOD9+qKOqrQpSKtFrlzIKXhIyNC/aVXY70maVY6b96Z515cqOYVagwNcyMaAU4TOxSgr
u7u+T+TPEV07rpowHZ8OqfPMH7vCOmUVEl9gDTeGPSOxBNdhVsm4jcupOuiVlDyOdAIm0wG5457Z
ZrLJDWCOCcS0K2QpjQH8MjT5Qk9S/1paTrvP7NQBoA3FgoccaYwcrEmRX1ZF9TOExN8J3rD1pSob
f1mZyjaTDgJ7Df0VkVtbJeBp0ziGd3EX43XnjCbZAhKcPYOPDked1mrnwlC4L5ySbYC3TO71sqBP
EhmjnRlBfjSyExDD2mbUBKGWD3fpOHUbyGEkn5lTS64+Rm0A4l5rB95diGiYodH5VTVaKA4oKqCZ
VouytD5a9kMHAeggprkeFF1i9NvSNCvHszPdmFxQBtaO20Nyo/HVqE4j5C0qwFeM0kJ/Twc9hQAs
p42GBnYrCUwlSV9sqiGVmteDNMGFGdXogQNogl6wXCffkTmzNQ4Fa95Y4ZBg1Kry09JJs+ugwbgB
GW39qYVSs2OGZaGlp22CyqpKX5snPcql6V1XWvm71xPbtaykOAMmZh3DxqnvIMI+7RVsxNc2k4BI
ux0crIbec2IMFJgzwo8PDgy5JmONmzRzAoaGT7ACQGXBzkUg2rUb29BALYl9CQIuXvinVynelgki
V40cVOkf1oEyWZAGF5mY4/9FRCdDeZL2A0y09rMDmHtb+fIoqDqKbMx/X9gokqqzdRuRqV18syRI
ioehfPovK/J3pq4CU7Dolj2GUcJVMOPdLn6QzOsrUXp39Tm0WBFu5UGRH4WmATt5ezC0V9oJ0nai
qeJCQonhciY6poplAQNsvDbeFPvt9lyJbHBxIE1UULmXGENTH2j7XjnPCTnfNiGYpj9PssWKOyRH
WxEE0T1V/4hShl317yE9CGQdNIUA2ws+aW4dRrlNRjnDwyBTDvEQSFnsykT0iJtfF3wsuzTCLUan
pWD4amDEPGc/0QN3mnaSZ/rtpu/c1it/yrvbs7b6alwa5FYmgdBzqM6j6j0Fd9vjtHvs7gC9etS2
4OGQj6JHzlqwDsg8GO9A2ABKWe55JduSypwGfmzMgPfoH23p3Br3IXq9TEGyQl1zmct3AZet0PR0
qPoE7wJIjR8BX/to9g99ENqeuaWPpm95ESgiPpqD6Trb8jv3cEW86oq765FYCQTTPL9B+HVdfgs3
7CiWxkSzCQUZ+NMUb2TAQRTrU3XeZaAGMXSpdJNxo3eb23bXDgUgylDwBr0nIAOc2QrdWYUyIwal
esuGzE0rUX/56vN8YYFz5mFbqiHY1QHda8cfpfKVAunmyMQ1NVS84t9Omj7qjYiedzW/ostgsHWA
iEAvH3cWa1prtUL/LK3qpYDUIPGws0FG6YUP8a/bcyg0xp1JVlu0HSQYS+YO73hvdJsWh982wLy3
G+J3on9R9i0wOm9OfsMsR8idy6KiSP5nMBrFrrarvrID0sqe/lv2aTBs81eBuXkM1+bw2DBAF4M6
HzehusxYSKQZXHKu0LeU7n/FXnjfuFaG3lv1kWzqPYoQ9il8EFWr1jYQcFn/s8zNrlNNUYg2V+QU
wRe3T7/Do/y7egMtvyAiUNeO4NIQN6O5k8SkimBIR0PLc/G2mbbgHUJXlu6aX9m98YQWTa86hblr
nqpXkfD8apYCeE1QqOro6kMKBiuwuJ9qPOpUvcSC3hdPzYP9qKPVfssQZnmOF3qQiXwc7/CoBvfR
+39Z24Vlzg8aTlQ40byVIOVouA8Ii5Wt6WuWW/y2IzQ0Vm7s13fxL7rtck/Yl7q6kRfWORcUS5qU
I3CmHnvr8SbbPSiWm771fnmQtlC7FTj9tesFAAtoVyJimnEWl7Mc11GqmjOSuCCnOHZ7c9OU276+
J6LS0lpEszTE+b1urEanmwG+UvXSVh9auG9lwVjWnPfSxPwJix1DGbZrPLvWydoPGYALivYfQhqU
2VFPAjkItD65I1GgiVFXZ5yi09/1I5qUAscQpIjXLuFFMYMHyCt1VstKh5KBNNnH3k4PTZz4ShF7
GlX92xt9be2XoQW3JAzP0CgHuY83yls92oWV7ermGWKChajJc/VKAJZGB98snkgAXXBLk2aG2WUw
Rc70wVIC3D/dofFiNdC+yNPtYa3ttIUtPrBVlZKwnMJWp/i2fpr0Tdf/l9gZ5EVoiEdpEa2al8Op
BlNNFQIwXVPeGw5U1zPBGFZ3wV8DxlzXW2zlNG8K047mkk73mvcbM7oryNYUcfeszhQgzGA91RX8
xx0YS45zVrdzqcDa9uFGYolLRdW5tZFAKA0cFUA5QByQczBFOYHjsgd0JAJFbQYskTm6kBlRRIzb
axgVc2mI282yRCs9a2ZDdQPKnsxJDjkSkoHV1PUjGA6JV3VQvOtMNBvKSu2bk7FJzVjzII8oirfW
ThaKcXOzqwlE1p+rdbl8jTYVk4pHgpVsZBWNWNFTKN816LwbFEGFYs3pLU1xl1VeqgzBAkzNTTux
du4jEZRp3QJEJmYWItA8zYNdDEZLoa9K5zJLU2/L4qR1gsO0ukNQoP6/v88HNDnEHqoBv8/yL9pS
P8yR6XSsQItFRDBrDXMzbz8YWeBiQVfAbUZsREA2IMLi2Z3po3EH0ai0MUJ01yPf3EwWsNaWq4Zx
ECbFEU1JpxF5+6lukdXuXAp2Aw0qJXHv7Frl1BIQ5Yn0g2fHwYeVyw/kNjFYkdqpneeild5t8zEy
D2C/iAqPNQdW7jQRwHJ16hfzwTkA1AsQ7MSobiXAe9Rx45rlCH6tXYjk7r93ysuBzV+y2ES5Q9F9
PWJgFB0L2msjnWQ5uG1idZ/OarEIx1Fe5fdpL+UQDpGBJ6TqMUoU1NyF4Kb1+fprgtuqo1noKGBg
vqB4y7wIilGnfBMGVsB886HdS37+Hb+0z7YgJlhNOpiLoXH3TTdZkVTO64QOtvjUPIInG4UX90s+
QpENjcKl968VQ4CpWFjk6YPjPHUKoDOB+IOqdFq/1NYmTz/S+ihlou6ya2epgRcM6BAZ6jxYOG4T
kqkjRaxbCEOUDszRiexDou5gx8VxkJqvPBaFvCvByGwQ/ChQIpql2rmXxQiW6iG0bVyuUoUGpVr2
e609OmblW9PoV8xBeJfhNuy3lZ6IElbzj1+ecBgHUlMHJmaGVHDGhymppXaS0P0FgG3VyztJdjaW
XHjARWykVnud4t6LS4gzqS8dpKL+7RmBdaiKzl8AxQi+tyS3bXPKiIMOuPBXH9muiqrQbQvXRwQt
/XODgWYBkQLXfXnQ0y4cmNYRuFiQJ0Z7ptwNKDnkH7etrK7h0gx37Tkm6GkllIA8+a1Ug/BV+4Ui
kq+a93oIKMdtY/MG5JdsaYu7NYY8UgBOga3O2lcDbln24NgC57UCNJjnbX6GWSYiZI07BXU1xVNV
g7gnN4ZNkralG4YO5M0aZdw2TgIIOtDEfloAbz/QZjiBDQzBjNIbhzprz10zjaIvmqeQG/bMLDUz
xaJbB7HM5UpOtEd9HKA5b0RBAPgPFPIVl7TdncVMj6jVznLKE9Qut6NB7iMrPEdMkGlf8wzYr5Bq
QQEHtCHcxGsx6XVUNoE/VL9TC/SL9onI0mPr9NuiGPzbq7zSAIYVgPqNDNZH6Bfx7c9aV6c1NeAW
SoWgLTMDAAilwiBiBfvsYpNu0Pb90ISTdQKq/J7akoXesERwQP+sMzfrKCfNpOoK/JPCt8IRw46G
jqCsMJRm3yBQyTTZC81Mf5EcvACbpK3QTjIkeXRXMYZDFtMEkCwFoe7esmj1MmgJkqWNZOk/7S7U
fIBGJ1D86llykNmYR0Ey4ZfcujHrl8KJFb8k5VwvzZsxCCcze1XNBoQFTaG8yI0ufbO8ZluHSuqb
QQjbpc2Y+TTSp2ME4cA3qSUEonKorD62YSVkd5r32OVs6DgUs6cGTYcOfMLlHpRjS+5GKHB7nTr5
Uk8gYPCDgKHn9tKLrHBRF3HyzChTWIm1u4g+t2jWSUR4z2u/iJHg2kEC1gZdlc5F0RBHL8jkwAZ4
lfIJGi9gvmgVKLSp3u3BXB+aS0NcjJI4eUMUC4YGNYIa4u+Q3TtaMIFBXpQsvw5W8RxAWwoaZRR0
8fHRtIQmOgdN2+Cg6QMjf+hiv7Geu+KEo5IUvpUJEpLzh1/uBfgBCMBB0wUtCBASvNwLyYDXuNrl
qWer4TlTrcfc+N10pZ8oFWBt2mYovm7P5KpHmHOPMvwgeGL4rDntTL1vrQIcLWPg2Gct9PP2Pbde
ou4nWIxi1ddx3wgJBq93I8aJnQJpBRD8QLbtcpx9qo4GmhdTcMAACanMzb7Jg1npgulcHx26AdET
qKIqwPdH0qZpq17H6ArSA0D1qx5dh9yB7j0cPFsPVOvQZbVbikDf17sGw3NAGgecPvRk+ASXrTcW
MTMG0p/mdWqfh/IQUry13ER6laudUJZkJS8AWTOgfubuKcjz8M+CFswzmRpWqac3r4hdB82TE5/E
QZO4Fv3QIO4Hq+bJFrGjXD9HLu1y55CqSOL2NsZp1802toZdP4rYe6+POkxA8xuTaeL88e0/VdM3
agpMlhfSXVnvWb8boa9pmEDRioTo1jbl0hQXbyVFaFp2AVN2iG730NzZRurKWbq5feREI+L8fUhH
NlURzBBFd8vhcUg+nKzwyPgVAehz29aaPwEvNvqQoUeKzgDunBltpNR5DwYm0D9YzpNDHdcxzhV5
bkEqbeaC8EJd2w8mPAnICTRAtXlnojCpY5U2B3iROzWK65TP6oSVCyR2rsmbY28l/b4Nf44gErV3
WvJdl6fIKl2Fbu3uTta/Kom5WfmcTrvc9ONclHJcm/rl93H71WS1lhghAg+gaansdqhzWGet/tXE
ghBnpbAEFir0tiMdiLYrQNYvHZxW2bUSGZiJCjdUHm/T8TH9g3Nzm+TMzNGPFM1NmjxIIQ/Wpj9K
DdlPyMD/NrRDMrzlNtBRIO81z0MouDtXo/Dlp3HbvFVLzRjmSWDZHcALmPwAfYIV9TXnhWYbk/pd
sivA+RBmfq4KNv/aGTNRXAAkF/H2FWMwYzQidpeAWhKo9wKt/kT3ehELyJr7XRqZ45RFIiapSycH
qwNuF+WzaVyj2VrZRoteemOXkQdVxPx1HfZgrRdj4i5txkYjjEeYMw3q2VAi0k6DBsie6Nm5tnsB
8gKdj4noCg01l8NqRwlbroC31ZLOk+m+mp4iPFt05WeaCk7yit/AdYkm+rkShP5Ozm9YBLC/WIep
mD6bYeVmFsp0xUOIfhLNAyzotpdaWa8La9x69VQNU2mANXQ/Tgx9LU7kxhFKsKqb6T8ACeybUOAY
V/bhhUluzaihQxqzg0m10gK5af2+uJdFG2NlwS6McO4GQsmUVBWMhH0GJtUD4mBMqwtQeMcEkc4K
pf/cWILOEiQl0GjMSw9CilNP9XGew/Q5HvY9Umi55jWFb4SBnr/EFAzV3Vedf8XmkYC2TKv8Xof8
uryxgZqO9024qUjqK21Q9ao3pBBW7jaIKBKwcUQPvSPwA6tTs/hcbmrgH9tcjfH7FerLThV6SrW1
2K9esgPr6/buWuneuJyaefst3EFl960zzVEKYb+gNl9L77G20Rxwhkd7eQyqeFNqR0cJ1OKxQTIa
ss5MfXKMjzSLtqXoClpzv4uFAv/s5deAjIH0soyvgdTRAOBBCF4rz4DyTt3tgaF2Sf/RVsPWMB7z
zO8HUbvcirOCeTQ5m3hsImjkJgM4W60e5tCUsMfBeVEn9P8WhyESXICr5+uvmT9VisWcSxORnBqa
g15ef8RV74flLme54BCv+Y1l9obzG+WQlnVnI3uj2ftu/MfsXlTNG60DC38V9iaWt4KNNDtY7nUG
dgg8BkGKNHf1c5Fb50zR0CuQmG4rNCZEbhq/WkWQksOgT+7gQHIdVFoIcQTDXOHxxJm20WGIhAno
n/mWKiuTxooU5szeW7+1P7NA+6X50Vfh9aUb70GSE35FbvHe3Nt3o8D2yjrCtIXn6Px+UvkqX1I1
jKCwiItg2tm2nzXbTiQUuLKKFnR9gYGZqZFtvm5eZlY5sBgduCYDRbq9MeVtBBUb2XSN2IcvooWg
1LByBJYG+eK5qQItXg4E20anborWiSneT+2RaoI8+NrcLQb253G6OANQjQltPQMa3wblmm0hmTS4
tegMiIyol+7EKlsjz+G5PbCi423rac57L0K5rjhra9ZdtsFqOquHzn9fDCQxpSnTEuw/ECse66L1
NEbvmj4OCuikhh0VzNtK8HFhjrsbYglPCEnGnkvVr4ShGqQqbioFoCKzMZei0q/IGucQK6MFtVIO
a6rpV/Qn7ZBRqnZD4hvqOWm/b7uQlWsamSukPaCtgtcsnkqXUwkWd4c1DTB1d+UR2KoNel2246Ha
oxl073jSa+yB2v0IGZST9KNyi6Dc0iMo+lu3DkJBjHe9cy4/hZtmWSZm3loAYVk1w2MDDAKdmxeb
2wO+PmswgjY/JARnIVM+ZjWmDJWgYcYQQghdb32GDpfMerKk/W07104EdkDRPxe9TNBOcfNKp7CQ
yxh2FOU7QV0dHaHsXUW/fQfQtNV7kSG44LT5YF1eBpcWuenDuxrUsAQWtYcfQC591MEz+Ia3bfDy
23Gnj/jpd1YHUF6YSftLMPb78bF000PxHG6mQAuQ2tuKCizX5/Tyk7itnMp9oYAkCZNNgirfdc6h
bj7Ruifsv10pTS0tAbnNbWNHLvt83saTDlFKFwnyeGM1JLxXNEo3sQNkWplVxZcemeFTpNjR1myd
5OX2mq9wXV5+Bfcgkkcl7PuZm7f3KrwagshzguZXKruPo4++Oz/GsbmTdiIx09VpBqHP3O6Pxxif
vCSVU2mZjOxzw+5rADlS9Wxbn5B5YpXAE67u6oWl+XQtHG9mULnK5zx30pe+U3sSg0I0FJsLNGr2
751+1kXMnavndWGRO0e2TvRR0WARcKmiDybVQjnigZT/oRKFtftb9eD5TPQhykHsA0Oy5UHj3lBq
t+tCF7mAqv0m+pMcvwzOSaECp7e+dn+LLdzGBcUPDU3QMHqa4tPUccFlYjpB7gSyiONw1b3+HSBf
BFfCyqyzApYkPTDS+356VMYPwQGYv/bKBy1scJe/Ikml1c7w5droXIglZkhmN1ONht7YNbrXjkKR
dt/Jgl25MjJTwbYHyY4257e4PUIjLezsJEZsT4+W8pgaH9m/jziQPVyY4JwrCE5N2o/IUSX5Y6M+
Vt0rK7xpfFBbgRtfSVleWuJ85sAgRYkSIR6iH8lP3atyF0I5b5B/34RH7eSy3tPd6OcBMc9DfdCo
+/0t/xCxhK0Q5c/JUhQAcU/qpsoXxkfIydlDiyKworha66JB+4DG89RN3optegdhw+kwfA/1RhVE
9yun4cIu519YiySl1cGuTR5T+Zkyz7YhYAyavXH377fqhSlu0+gdSkGliXm20+9G+jDBP+UV5ejW
7b3C3hR6HxKR/sGKL7swyW2iVNL13KYYHdJJvfIxydvKOeaiWs/8K9wZvLDCbaBuTOppnKU3HOVr
7H6in5Y4Tyx6SuMdUQVZntURgZVXBX/pnEPlHqBy29cReolR50GioENVLq7RHH3URIy8qyd8YUe/
vHeSvlO1pIGdcHpQDZ+UL50oVpl/gp82bPiZ/hUjgTzwpYm8saNCJUCLErVwC/lbE2Wa1w2gw8kG
cYZ8BcfWbGQHrAnqIYDIg81NfZ4MEaH3qgkDimyoTAHYxYOskkgxegx69lJfRflkgh/y9qlZW2+0
SfzPAOffo0ZRhynPIOuSnWUU09XkwUqfIhGdytpyL81w26qirMNNhXFE9X7K3yzmUpFE65qnWZrg
dlQU1mE0JBiJXbxJ8acDDjO08CcgZ01FBKirqzKTBYHdErBkngzLTvReqWXU14z4qDelV2dMsCwi
C9xgEgQrRTFXldG5qiEPVIoaJFYXZDGE+e+LuK9qSuTwHMAAJHAq6i/aOHhURKu6asMGQaSOrI6K
Y3hpIyRTzpIBJfhieIC+nl0ctez79vZdCV9N1Hn+Z2Le3othpBVIZfQSJsrxBKqGFmRDwHOV90wC
BQsD1YMjWJg1X6yCvhHUMs6sUsSNCegG9DFoyDpG44aZta+CyyQdfck8wj+zngrMrW7qhTlufA2A
xVY/p3Lt6tgru9h6szR/rHalCFG5vlZ/x8U5y76zWRdPMNQOP0y6ZfEPQ0TbtDoWFLEgGqDPlWLu
GrOZkzmyhYS8Vr705Wsc7fUQULxnSgURl8AQz5YGDvI2yxgcvzzuuuwFUWtaeh1wWea/phRAKPV3
RLxoRQgxsEYB4M0zo3cpLdyqikFQJtgCqx56llIGMQKUuPkdJ5dqSuNu3uKaq4NForJ9uX0joo7a
VY+zMMPtNKWhVIlCmFHlsyR9MMm/fVLXHvQzBxSW2J47v/mm4IKaNCczUIBN6PiXojubJr4Wqzsl
6u/k/jTkObAkas7c3KkF7R0rJRFkCWYBc/BzzPJN3PamYAey7GaCKzopd9kWKV9fllwUbrfa4JIA
SLJBYHKlS+LSJBcbwlO0jNYwqW7zffz0ku/D2lXeHYhild/IHmyjk3JWfmie5FeSK33dnu61XQNF
eA2UjYCd4gF36RgbLXOg/oHDNtgPRZK6Bt31EjBf+9tm1twGcBhz/IDMLCjIL81EDVQGahsnoFC2
KvmnGx9GS5R/XoFYYSb/GuHbuEAl07LMgpEWCP0CTNn2PQGpnbV1DE9BPTd/os62FvGFrB2IpVUu
9ROOGoq2s9U6v4tBhVjq77fnbnWJLBwEnG3ZAX7mcu4qtZvKCepzXjNIZuvpFq232khUsJ5aiQky
9VZ2MsEpnH+Tj4k1ICdRdgdI/YrGc9AmyLqYsAle/nx0dbunnVuXEvNAZ2NvjV5V/RI8n/dSQ5Db
GzNle3vQqxvm76B5ulcUkOvEngfNip+ZBb6hz7bd3Dax7mkWNriVY31HWDnBhmLuQezu9pUB8Mlj
2jxOSBHXxIe+j6wGt62uXTrQfwR1Lu6EuUR+uZppKtlam8KojlAq1QKGQ0fA7i6lb2q+u21rdefM
FUJk+JHl51UI5ExrO8dpUTKrYn+ieQDqIOaiBxlxomEJ7p/VFVsYmz9mEWJNRZ6SgXW4TctHUJ41
/WsiYj9cnTtn7gIFnhGlC+4kSGFkpVANwYKxfMsSybXsn3hYA4NXoIJuCAa0egb+WuObcpjJGmBg
MKAx1p8j+3OqPkJnOoOu9k7ObcQK6BIAIcftJbuaRfhGqEz/4TFF59yfXP9iFklJaEhSBvEZm1le
iLZkoAJ66Ph0hiAouXaXsymECqiiWRaKmJzrz5ReigG+qL2sMe/j8MtJ24Mqt1s5SgKafFuAEEm6
g6u23Rdyt789ziuvORtHBQ++BZ0xBn8MbAWkcj2D8XJElp4aT0k3/dvkIGeCu1hVOlC5mOraa8FV
ZhFlJwOcBE0FwYG+diOcHW5XajlWCZo6tUeR/4he+yhyB/Ncq1DxPJgReB/lDykUkXBfHe0/RlG3
U4FuxI7hfFc+B8l13dSeCXVrM4PcO223VqG6kh0JIhSRKfXyYLeGCSY2HaYiG1qOA9hax96tOucB
wgaCiPzq1fRnVDMQG7gy+4qxNUkHsBYYmErU4DP61uSbvKtdYr1W2S8wAQnO2vrA/lrjPFYVJrWe
QtYR8Nd7067cku7Rn+kmhoDH4MptcaPiXP7MBGGlI0Y1htl2QLNnXH6D7g1Ql/fu35Mgc8a4XV9E
BVPTAoOSmiCGgEBi/WpID2JKwba/8o6cHW7Xq3ncJCo4QPFgih0f9CyJS7Lm3Fj9R6j2p3bsQdEy
6tNdalJ0id32HqvGcZ+hVcoBybjBGe/QmyArGYwbMTgES38Yfkv13gGiraif0/I7pJvbBq/z4vNw
/1rkneVkKF2WI+npITUfmAfoU9uB8VQG4yZ/YqULyaNoK98ZgjDsuq7ImZ3d6OI6CHvwndrlbPYN
r9PIl3bo87vv3/R/sm2+G3E3oVv6m0KbRXASV+8huBa4F/Ds4cq9NOyYWlwQAsO2eu8ojUuYP1qV
aHiz67gIM+fhLaxwrkVSoRWr1LBCq61RPxjh6GWW10+1L1d+GRZBOG4ZkOLwoo5I7WL19C9sc9df
nlkdGEBhO2z0uxEFuEhmx1KKt1VsCuKwVQewMMWtYpbmMi1DmEKPAmiop606UpdlNjoHIOujG6+3
N6to7ea/LzbNgBazNs1hTnE+S+VcILUJCbPbNkSzx/lOgEfGKhrn2UNTb1yes2YXWgf7XzdCzBsE
GBULaXMTcArOddaN1oDJU4brzO9SPIDL35Eo3bR+f0ORHdlHFBLBU3A5XQxdTZmtIhQxmnfFbg99
XwKROn1OUg26ETXA8+sjV16SvHi+PYert93CMOeq4zrHb863HUCgtcO8YoIjaQhEPELXpGVATUNQ
tVndiAuLnN/MDDseTXu+X+XScAfV2lD7cyDdGf0SXqbLAnjbvK+vjvdfc6Z8ObNRLkdRN1+wtJGg
ThL+7EY0R96eRJENzlHlVZU6GcWQdKwawlniyqMswh6u7vbFQDg/NaaNobc1jLRt6cedbKBWZAdz
hy6YakUyBtdJqHnT49mNmsGsi8WDLFnNlFEdMW2M7grQgBWPlHyS+qiHL42GPoXxXTX2LX0so30d
fd6ezvVXwcI4d7D7vilAAgDjehokxp2u3ofmO7JC0BJN0+eIHRUD0hmC22b1PndASzD3AiMc4jzW
xEqrLmIYzaXsfYiUrU1nwKUalIbu1rXplhb1ZKEU0fpgF3a5wQ51ZA/mHCxN8XEa48Q1TcCe7TEY
ijerzjxlfMuj1ivsN8CiRZffvDOvTsfCOOd32jrVrGkO4Zukg/zLfZGfLOP3SKkfW4fW2jLio1mO
WOfbK7y6lxdmOa8DVc3QiTqYldSgpvaZtYC3ErZRrLfbhlavoYUhztmAp7SvmgiGIivaj3gB2VK+
0RNRpUUwnj/ufXHb0cagQ2nMZgaHACUxvEdQNJUIc5VWSGYhWLM/G2phLEp0yGYwGKPqt1IGaG8k
IaQDcJtLjjf2YM7cDIAP4Yzcnsv1QBD0h+i1AWMBOnMvXWmRZWFjhYh4G6ighx3xEkhN6FTa2jNP
TlXs1HTE/6/2ukwDHRMtTdZzOqCo6byN2j8QYdsLvmh9Kv5+EecT0WItTWPV4QFQniMr6LsHpEpy
Fh0McOtb2laq0TbTBI5INfVaMHB2j4up4AK3Oi11Iwe7MbR8PsE6s23QnDMM5oM56l6RWUEphegk
OzfZeOhsdK5ReW9E2V6Tn7U0OjgGeWHmr97+zGvVk1sV2yQ6dFYCUVQ12qIR/586rYIwTFxWKOjM
A7rSBW+i1zPr6fYUrt7Gi4FwYSEUhBJjNDCQtHvsGgg9/GbAF+uyHw7/Wj2LmzPOwVYEYpxkfjAx
9a5Rn2sybOXyrDQPOt4UEliYrJfbY1s//H93B+dZw0pO0c6N3VHqaKlOnB149jxzECH2/x8e/K8d
3onmOhSXuvlcZA82mIFsLyzAmimD6XoP5sCsbf1uAuam394e38olDeQLpHtRU0aPKVK5lweydOq0
UWUEwGV8rEm8JfrBxI7H86WlvxLkYgaw6ebHIfOrtkMrjcC5rjxIYR/VFBD5KKiV8QwHktlptTa/
DEPWuE6NpMwmke90tMkThu4IY/Ss4rGSwVuag2H+yZBAmxo9yGO+uT0R15v48ju460SVmqqNGL4j
aqZyg4xA79Ihkn09rx5IQWM3V61RYPN6c8EmmKeQYJJBr8vzVPSTmoSJoSEcc06pvgvZS1Lsbg9r
/uzLyxkmwMH+pwaJhhduX3VTrdjDaCI3BKWUsQu3slEEkCVBh3Ck+hCSqKGsLnDya8NC1RvUDuic
N2SeIFAC2krudQxrGE8m4H/ZuAmHf26P6zpcxg2ysMGdy8F0QjUMdTyoIjSDYNvQ9P9zFNzMxej8
I8O8OFnkdUgsjycmkleeP5JfnOUguD3XIjPgSBJMWPmDZLVuSgIzPDaiarDIDBfA9FgPZT5m3sDu
teGr6N9JdrY1QR5+fUWAqECWBbBLHu6QjWYfjilWpFV7F72PSSNY8vVh/M8AD3Mg8WhDeQYGyvG5
qraZ9RaRZ1Wofncdw2NnqYBtWIoNui9emiG0YhBUzbNFwINTuOiQgOOdSmJ8mbTN30NDSr4mvWxe
JkJRq6nThAheEdcIWphFqzA0d0zQKAF2c+mTJwoM0DiBMqHaFCe2JfvwB6hPa8PL9kH6Zni5Z57u
pi/t2fL7D9tFJturQHsmOADX/HF/PgPFbmQmcT9cddwzbTLDMm7whPLVw+DHP8zPdlPuiJsdIfoN
MecXEKr/h3ONyvr/taleDt2WOsiyOFEzX0dz96GI52bVNy1+nwu6qkaiCsTHGi/SjlW5M51XRwSI
F5ngwiHI3fSSbsOEaZ8kYx/aCbhYBDWh1bMAelRLNcFyBPq7y2nq7HiSTQobGau8MP+J5+VQgJ5J
VKlcs4PqOUDUIHmYD8WlHTlpB+zypPHa7v+QdmU7juNA8osEiLr1KsnyWVWu+3gRuqq7dYu6qOvr
N1TAdtu01kTPYoCZhwEqTSqZTGZGRhjZGgpZ3WMWWAAaM4spn0MaURG/xtI9PINYUSgD1wteCOcW
8aJP1baWGtcGwIiw36EhOwmF15vgn9eG1393N9CFy+g9zXMn/OwuWnsVWPwQU7SBrnPLwKtHBOdY
XBDo0NAGgqqzxTd7zUkGBaiBGxjIU68wVqOeOjVxcvVLawWFuO/Pzl8oUCdE4QFUcNbl52pAe5Y1
Lbx7a2/aN+VG9QbqDG/9LZheIcr6ZW17f7o1nOfixrgbj+Pde+2OG3tjOipY/enq33f39Odwh7mC
muYUlfg580ccAoqS1st1C5esIIhRpya48xzTXFWCFiZUX78NbuhaPraeuYEK1I69S163K28MJ1t3
WGV+KFatCIW7dEBO7XPu2kJjCT0c2Ie0CwpLByu+DcD0QfHQur7SJUOAdsNZcSwwfc+deJAR9DLV
4KlKGLms2uYYbzdTsDlsr9tZjF7gmpE10MmBQY878YNZ5WMzmagiRx9W10HDDRJIxv11I0tnAs3y
P0Y4xzAiU6pAnDsX59ZWfJz6x6x7wUsEinnNf7lQTkxxDkLDgGSTBlNWcDDsbFWwXPBlFhOGEwuc
CwTKYJRSBwu99pbHIAe+Q65IyufG2GjJG+0FoX8po0dANhFRkGZB2P48QLZDU9NEx+haRqHdljqS
ojp19DMqvzTzIy4E7jD/eD6inFrjFwdIT4+aEPrz46bKPqVSUMlf3Lx5yNQy0Rwx+aZFCqHlPuwQ
7vXutcV8kHyblqi32FALe0tGIIy/rnveonufpFbz/z8pfBWdDP3oObVKOm1VofCNkLnKocb3/zMz
n+YTM7WZ23lfwkymb2cQK8K104jeWUvf5vRy5k7RVGGoO8yT1i0wuVjuZPv5+iKWQs7p3+c8bUpJ
mXcK/j5pNmX3u1djxx7XXS5qfSxFg28uhLkOoIFG43yzRkIS2ZDhA/LgkT5ydGXTyVurb/AgEjyH
lz7/qSnOnaWoyLSgwncpVZQ3JwByo9fKir3rGyeywjmZ1BltmLSwYsm7nHSunb4akihRWjYCKjeg
XjF9yVMITAxI7dael6L8DIBn1BS3jUR4/EUXAJL4f41wL9Q6BLIqjGAkbjNnUmPPUAAsScFAyZ6u
79miJdPE4PPcIjX46SWlRLU7Icg0Tag5asEdRLYDeQUqm+tmFrqkeNLNNM543xkgreCcbUjHWInR
rwAtrwZWTfMl0UzwS4Hp0jYaZ0KVacSoNVqXvtFIb9eNLx3YU9uc91ljq9I+QBdYKSaX6fVxsong
Fb4UT0F+ayHEocZ+AS0Moykq4C8zRidEyGFF54FrUvESBtVPiermtq2DFJDi+rUATaWgUbrkk3i5
wWFU5NR4m5yf5M5UAnOKcVuYgNla4UynYh0CqxU8kJd8RUWFYZZtgaiKOW/CSXRlmQSZ7AEptRGs
lCxDv4B6beiWduVf/2CL6/lryOIav9VI+wg6mY2ryg3pHVIH7WORl72MIkeOE3Hd2rJvnpjjci+U
6OmYU2QSBnhN0lgGlYq8sUDN62TzBFkMYVw78szhjpWTKE9aSitQiJxl1DHRcyFyoBYkIENsoeyB
OqxmP5Rl5KusAic+CEvJzzb4Z7ULZO6nDz3OV6CsOmhtMUd9vYegcRuB+ESPi41SKcekQ/e0Epy+
S07P77cCFKxNtKPnF9K522A4HWi1vmtdRKA3CSc9HQvPGLRdDFnWLEe6xtoE0s/yqsp+ARPiyZSJ
8I6L3xgMS/gNM/8mGi7nPyILyFRpDYoqScp2gR5vc8Nykpr5TBkh7Ysh1PGYRLlHop/XvWvJl08N
c6EczfgKJR4YHqC9xeJNAWLIdhCki0sn04QTEYxcz8RO3BbLpV2nhoGUQTLXU7CWwUJpfOqT6EvO
vsFnpUAVgDWKYLr7gkwvZb2mMXnOTMKjkU4uHWU3TrNNR5ptl7abWB8fjfIdHL/uFILmuiI7pYgE
cMjFtX6TFIJJCvhVLgpJkqJIQMyC2BQoeEBKExo6eb0qRXfw0sk0/9rh655DITcWEDbwmCJ5UONk
VZESKt2y1ymhU1Y/x1gE11u6RMDGJcvgv0U4srmVaVOedWQoWzeI1cTD5Zhvaop3YDIER1WlN0Pf
ReA4kwIXc5CiEeClbBAobvB2oy8EQDUXF8Yhb5J6pHjR659Jf+zyX1PvYlJ/6AXhdmlfIadgAzYO
6OrFOHNMBijxKXi6G9YreHCT5L2Jv9LynclfInGphfbeLB2jgYcAMF2kYtyikr5gI8IcdhQlZdb5
I3pavU+iO6L7FvEtJUIa96qInqaLJdxTu1zGMaSpKsldg5Cn+T8H917aNLVvfTxIL1a9iptV/SKI
MotfTwddLRjLgf/nS9fGlKEbozCkvtnkWvpBkx2V/JCT52j4D8fPOrHExbNM76kVz5aQ5zk2RkHk
Hz3I/wJBQrXYID21wx2GcDDVwZrtFC2QsmTTgc6i2Kn3INBsvOpYBa7+dD1SLwWWE4vfV8hJehP0
UAn43sMYFZE2uKvpKwWboS0kTlz8WHhygY4dZFIKX+CfGpN2Gh1QvFobLtmQJ5+Cq8Kx7shH+Di5
GIs9lnhcOtP79QUuXUWoTv6xyz1c2yyQWmr18MrmM+y2XXgTitgwlflv8FfEqQ3uxHVyptJUgg0w
gimO8lLtAm/YWtvGCx7pE+m9wgWnt6N74Y/M3QM07/6XZ+3pL+DOXpaYEGXMsLuTohzTSfbLfHIN
ADom6whS5+31PV3g5ERlcOZI1yFeDrY3LlclAyPIejB/GQ/2BkNMkHswvTB+UUdlI0nGrimf6jDa
d1Hj2VoA4J8GpA86/QmkZFvzWUsi5D+aq5Gv6z9MvYizYLUBwEBFP23mpf9GAJy4cx0mHTULeSYq
kBpPYmG6i3QqQ1HWjpMXJZCnd8vO7G2ssn6TaGMKpEHb906pQJUpbCeAoaY0ei3qUj4WgZIEnty3
erYJmpSBSrUf2l0xqAMw86OheqYSlT9Z0oW9p0j58DND5fRXFICStNEGgP/62FA+za7WtwX05fZj
aLEB4Ccw/zK7Jk9lK6fAKFbxNqyjxq/yuMkPUsEwgCB3VPCOWdoZaCAgiEHCBaI3XLYUMlkDWT5Y
AM0ReG3JmJSVUdnbsqzrLe7Z3BstK3BGqnWC2Dm73tnhwOMQ7yaghJEKAxXA+cpgRWYyTWEOJcKn
oJCgACdSgro44pwF7inTQ5V6THJoXUmYKojJwUCyK+IZvAhfsw0Nj0DMXmFclkdb5qNpWHafYBXk
gNIR694701fT7fjvIJVvS5CPgJ6NrEJk4TxpZ2pihmMASkjmDl+tV3q5Y/pp5TjKI4gu3fJ+cEUd
vsurm7PJ3W9WobSdEWKAaPC13+m+X1netKaH7LbaoqHi61vRJ5svsgun0P4ukrvoMr2tDbODQXkd
PuTP8SHdDqvSlR+ux4MFp8dX+2OG57HVyzgy+hpmOt/0GXqWvo7ldIIrRmSF87+kiEC6Vs279zV5
4X1wACeO5KmCoCvYsu9L6CS0QdM9aLMeVpJDsKZu9Np43Qq8fYIi+eWj8dwX+PSREQ0FxQF2tHvi
d5t2X68QF96ydS9ozCwe25OPw91ZIKfLQScAQ4a8mWbc7jZQnq9//8tceNaFmjEWGOfF040femK0
7eR2ioFKzt5LaYfY69FuNRoPgelb9jpVfpuyT01BHneRVH1bBa084gVBws/FWj1igTGLUrqB3bkK
RAvjYFPhEqCC9sz/sTw8fsEno4PclfM8krGsUfI0dxuDrahaAYf9SuW3ng4OhjdXFmSaHIi5rZs+
98Ip/RTs7sIXxEi7BSFDVBh0IHvOQxVgiomtUTAqJ8ztV6VfbEBDk7jlPtiEimOv9dIp1uQxfL1u
d2F7z8xyKR3GD4kWlTBLmt3UuZL6c6Q3WSCCh3xHWi5IATFlyqA+xeKgdXO+PLSQuraKNHCDdXUh
Qx426m6QHvS/YyY1G1ljmK400nL4tAoNMotDDxYRuUvLVTqkza43h/ohSyl4vlow8D7XsZYeq0xi
n6UtTYLb/fLlMNP54ZfiMQRe2gvFijgvMaxj2mDEuGcvtgOSacWJPHk77ahPO0d+ajbXP8LCtX5m
kPsIOp1V/NDkdO3mHoTCjmmsrhtY+sqnK+KS6lYLW0tCsuaCAAxqHxTwnwBKj4nmXbez5MRocht4
BaG7gTn5868sVV3FYoL8xDKqFWPpbaEyPJtrwUTwwn6hDYCUGXC1meCIu9aLvKuSPu0hyGn1Xiwh
8Rzc6wtZSlHwBkBPS4UMGcqr5wvpIwLwcI2FKKNbgw+/WHVAajdFBwiIKrC18HFm3XtIB5NZnomn
QOlkrcy6ALE7ok5XfNTDXUsxAC/y6sUlnZjhroiu76shGZELjWv7McwcxaUP5j67C47gGv8NFr00
dhQfPJleJQitl286XIMA0WAnIUMJSBp3+DUw6AVpihWSR/1R22kraZV8avef+i14Tjs33VqobG6A
Z3XjrQrERwJ9auf6B11wmbOfwB2xVLdjYPPmTS7eDesmEQ0KLl0fZwa4I5bIcafHNgzoX+i3Yoou
drqZ6lhx5GjFPg1Bx2bp2Xhmj/ucUZxhtC2Ch0ZbdkMNp/CCw7TWmDPtCofcS+vxlQFf+KI+tYIU
bTHDPf2c3OGQpEzNNAVLrd+SLTiDLK971TCt4JDZkdz2IfX/PUCeLXY+Qif5WjR2U5fFc1wZCkeW
VuEg6i+K/IMLKYmcGG0+r6lQ0q3RYfCtFKxh+Zj/PQRz5nuyhqqMsmrCBD6Er0PfVsHGN7wardOK
WDgX7YAmleggMJuJBs/t6B0poy6HnZzcT/rghNaPVr21k0gQthZiPbClf+1wDojhkWa0CV6KoXQc
u5umf5WYyNPmwMBlDWc2OE9LjUBphg42pvAhwYR/m68KM3HCftNON0p9D9iMbP8Y/8N1eWaWczcD
RTcptuZgoaHdC2R0Jbsl3auiTyXaQt7pIjq2NsPyAutRL+/qcHDU1Lse+EQ2OLcb6RTkSgsbdfgw
WRsKCKgWCYLrckRAQd5CvgQWQH5ilFlKDEw/NqyyQ+yYZ4PxdXTm0Q9Tfh7B3xS/1BmmfiD4TFBH
z54kUeax+NSCvCG4GIBGASck5/a0qfKmo3B7Vvmqed/lfkFCf6jcILcd2e7BFn7IRJz+35Ue3kFt
zIyakCKx8TrivmCrR0YN/gmEQm/wgm35OeUO6gu2i+b2ne6WN/ID8N0iZfulDBWT33/Nch81kdQE
uwANCGNt4l05+KHj1PvBZW/VY7UXPWOXIsqpNS6rM9GpG2syK5/km1K7AaWf1Xh1t7ruqPNvvrKV
/LB2befAXs9W9PqtKD1turG60kkbxEk/yN+uG1tMSU7WZHApCZGqYaoUWGuccD14ENl1kzvzFilQ
4uRrvH+UtxD1oujhUd3VbpZ4fe2CRPz6r1i8xE9/BZeV0IGVbRDBfSYoJzjpzbTBHNOjvfqlbBs/
cOp1WTlsvx8EcXUpJuC0Es1AUx0KEZzXTiVJqSUjFcxqr65rlJFdU3oQrG0+cJff868Rzkf7iVhp
PWJtrd95+obdoqb4Iz/0XuB0637DRBneYgZ2uirOTVlNbKUhMKisSeYH6+EpvKdvwwR6NUd2REXM
xT0EpxlB6g7ILV8u6FHdtas534sLJM+HFryFomfOsok/1V4eLkP7OunjASFNyxOwpkEjC62rTnCN
LyQ+c9z6U/bgXLBLU1myYpQ9KLArhXVLRNn/QvRA+RW5P/6NVyzfrMpMtDF7CwWcBkE4lX4Pw4MU
3USiC2Bhs87McOtoI7WNaxtm1PAAidku2uiBf92lF7fqZCXcFTMpklWFaZ5Da3ny+kZ2yvDpugXR
IuZfcJIjSjWkEtR5r9B3caj9G3Pyjl5+XDeydHsYs6YyUJsgurpo7IAIM5XA1pq7SQjZ1Ri1gAit
UdUpiluUZmAPAh6QTijp88Ceg3+XpEQZ8cQ6l1xBoLxLJBkOl3fJurHNR7mr9jMbZ6gaq7rJvGTI
4YjN+vqq55jGhaMzs1zMi7MkxOsbi57UhyY4ZPrNQN7V+kOdBAfq8huicGACgaFp9jc52vk3zJse
fMsy+CJiKkdOyqrb3JCcTI4EhdE5nJ0vCPLGoDcA4Tpm99SLPL9lVVuMBmaMiwZ6Qjfl8NhXo9ur
WxnSZBDV6QXNp6WFQTtXA4m8hlPAD8QMZW5kZWmmLujRJfKcRg9S888XEwR6/5rgKQ91ZhR2QGGi
1Nm61t5UZnjN6F33hIVsdbZiA3troZkG1p3zLxQQu8UTyYJkD8Z5flulm/+2nXLfYJSmdswP6cZ4
TD3RQO9l8Dg3yrn9CH2Svh9gtDL7lZE0Xi+K5As5DUxg0B4ugRFIlMvP11VBTSuKqwAmVsUT2udu
7ifg9LUP2RYUJtQtNioo7dele987NjS37IO+vb61l7H+/BdwQTjXJKOQY/wCDH2V0lYHeZEK3tbu
5Z/NgLRxLjBaaCIimJwvFMcr72wWY4HsWbf36uCb8hMT8uAsnDDMeAOmqisyBmq+s7eTaCw3il3l
WY6M1Mkf0hfSOeEqIS7KOk68w8S9lzlq6CY33Sr080dbmB0uHLgz+/PvO7FfZZPS2Oh9uGw3+cTL
fO2d3I6QPsmerZuf5vrHz+vbunAxYJrj74L5Fh+TpzpPLBgMPnTQ0cpgfev20K5e6Tds8MlvUFQ4
ApOXYRkND/ubzx1BE+DO8zUm8ijV+gCPqT3pMTlWt91jYnrGwShRPpvW9gdxUw9YHVUXNjQXnBUP
1pkTGnQmqPRyYUCXRoOkQQgvyoCRm6rgIZPZbQ/arS2RA2lzfaVLCz21xp3/FHSmE3AlqVvEFQZL
yx9DkT0p4bs1KZux/X3d2ILnQO/B0mYFAKgTXexqUkZBVeFD2jR0B/nHMDLHKB+vG1mIaIDhIdLM
I6ZE52vkAxlaCjQw8lIDxSgHzUHzHimgJfDKJTMGUOOA3qK1cIH+1WMrByKnxxMbhf4YCYtQ93Bp
t0BkisLBLP6AGvW5D8Z2LOVKCqDLVEAowXyxoR0VibCZi0YAqMHFCVsgyT83oplZXPYWGm2Sdd81
fsY8XfWuf5CFePWtmQR11Blbyzdox8jOSdUB1GoGfjq9RWDqSeItaMko8aFAjuaCaJIJI4z42VwW
ghsHXRIDoRhL45YVTVJuRyH0OdTSaiZH1gJQKAZycBxUE35uRqikYTNLDYTCHfPsHvSjFbGAXUHp
C0hm7Dyg5FovoeIfT02/7TGE/ZIHDV4jsdyVm6RU08nr1G8CLqON1qzPoFjWIbk6NHXPDmg31rdg
LAvZvjRj7WhMBm6eaZx8pR2jvaHk8ocyUms/o+S3DAcxdgnJkZtpk0Yq10Bnonaq0DZ+5zId/Emz
xs9YGvV72gT5YyQ16WuZWmyv2eng67BxX1qhsS+LQom8HIyxOy0zjLeuiqq1ko4RcQbWt6NHQqm4
pbHVeZOcNaE71nL3Y1ZJgHpVSOiWGfA3p+7N/NgXdTvtZ/qN4GhLsoopGtvq3B5k7K0zFBHdmno0
vpSsjnwz7jCYRkmL4ZA+NdZRrE4xmtWQkPJCNiaA/SmRdJcphfyWVlNwD36xGLgxU8fwaSclnlmO
0EXttGIeNsmjYl+UKd3hM6rhSrXT8ReQ/OCwmfo0f4qZUqJ8Bq4Sv2ia+HfTVpniS2ZdoAhkmixF
uS1kb4rWt+90CqEY2kVW8gnJN3VVh0yDQF+RqQctalBVb41AxHVwWTRCCRp4YwRyKGqCmOr8VMXI
VSOpgv6MAoyeNqBsI7XrKZHXMeRuAmCQE5AxXT9llywPMysLsgJzTvARMDibXV5VmKxC3JMeUaAq
Dm/UNScnv9GensLbbg865Ef9Nl1VHjvmn9HKQhoGwLdIbmMpLOpgXwXbBIDeGIw6X7kehKZWYJbF
VVPfCFWHDcL8Y+GCBH3EXxPclaX2wUCtFibswNeZo9yM7ifqyGBrOtqFp95X2/iA8autCGkkWhoX
j8siM2k7g/NnHg8JvGL9P0/Hzp/wZGVcbaodCdPG70iJ89XEt4Nyf91JllIppBTIK6DmDBwBH4tb
vD9o0Y7IHakifZidab4XUYgiYmUV6PrYYPj388AOEYVyA0QlbRSAOgmUxvlPcIol8N+42Zdx31WC
S2Jpc0+vUy7hysJg6EMN12nPniWktMY/03Vjb08NzD/gJGu16jalSjXMKkPKS6qAKB9zZeBk2xWK
AAaw5J+QT/hzpXKvDTsvEFESwDCb4SPVDczKlV5d9ACx/DMrPtZ0aonbNMwT0bKXcHk344bUuwZP
bRHByUJ+aAHNgHzUREjBoTvftrgblQ7RDNloWvi5Tv18bTxGkKDRApG2hcgUt28DlfN0lFD7Dsp4
04fbIgMssfVa+SaK/j3rPVsVt3EDMcMuDdCooEPgtUbsQZkhoy+aDM0ryXCvH7qlywBspSBbMMB7
ghmU8y2sQgoiNhtb2Jdu3EBrOIKu+QYStY4+bPtE5BSL7ndijnP0hqTaWEgwN+bo9nfeKP8OOqfL
Xq6vaqFJAFULAFjRX0LhReeFsjtbr6O+BLkhW7GVubEff6GH/IUrp0avKXbUtbzp9/amfOttT4Qt
XcpakeSjbAu2mktAj8EGpmc6bEfQqAO22wJOhEwivhGBFf7dORahbMQjbtQkKhwrOhragyFSW1n6
Wicr4Ysj+VRPVTpiJXqpG+teTWs0CMnNRBAs2jxIHq9/NZE57ozFo1ZlTQZzqvqVmV8FMuQSo5hR
8nrdzkIHctZX+fOF+L5nAhpvIn1rrPywn2TUGp3pgKIZLs+DuUJDC/O8t5YffwrMzkhzPu/HsDJg
IPgH9IfcHV0jhNQBI0AD4wbNddfWH5jySEaUcWMvon47ipENS+d7Bkjqc6UA3Enc+bYjKHCFVMOe
0qJ0y0ndU8YeWV/mK1LfdmgyS7YANbUUKm0M5GOJoFkEROs8pCAT7lWzV5Dr9RpbSepRT1ngWHEh
b0urejMsU9RLX7Q4Y/vRStds3KTnFg3Wak2V4qqhY2YCD0DiaZP2MflQ0kCK3EqrgmydDywXdAUW
8gLMn6ggfUZlF1JPXLEJn7hIjR49wSLSt5TdmEG1vu4zC6fchrIZXBWDyuiYcyuTALi2NAb8sJym
+Uqf5Mgz6gayZrH56x8tYYJ+llGbCVDQ3+TnIPW4ZJYtAfOQ1u3zEGTocCiJV4Cu0rtu6BJ1AEtw
Rrx+Fcw9YoL2/GslOokyCOXAJRV7p1oJUHRhtQqa6CPo+p+TrbxEuYqRy+JIIPh43fjFcx8LRPEF
lAt4hcDTuIwha2kQYj4G8PWmcsze18zbpMdD/xUScitwIJii+/Uips0GAU5GOcfSMK7EuQgzNaYP
TUrRUB2dMboflNGT0c0V4Q0uzvmZHUOeY89JBlnTUi4DAwtLiOqlw6tmT24AFgSoa9uvlpCQ48Lz
0QEz4PCQLUT1HJfcuTlzivoIfLGFWxl7BdzBaih6Ml54Pix8P1BRa8RTVeWiyFBl1IzQ23BLSJ45
o9wnq7QFLKUyy2J13SmWFmPPpEa2CVm9S7g8uodSppiFm4Wlo+vH0fSvG/i+jM8iPxaDIVFUsFDy
gTYb5/KsxvGtA7twBx2ca+BX3Ju53vrSmNxFsnSXN5q+C5T+AEn2nWXVW0mhz1U13ZTg/fSkQva7
JjqCAElbI7HYUaXdBJKmgDJX7QQ/9ZI4YP6puKLQd8YhveDe6usOr0Bw3aF0aPglyTcyuuijIXtl
Z2PcDtE0CUBe8xVOupeQcMamu9d3a+HLo8mKRpOsgiMJStXnvtWUAZTERqmA7uAu7EwnrB8A2vvX
wIqxfajzzTIpyNFQTT83ghZFlZcjWDsiBKGgkdcG6g2aSMztkvd6NgMeMySjCDkgYTk302TalCg2
jiWqYL50+zl4+Q/UrzzLrRpnPX7Vrw+da90V+0N6VzvZy6P0FO3KD9MbBetdiLrzLwHIC/qsGFHk
K/csqcCVkmLBdEhBDPZsjvXkmO2wmaoZ0MK8MagfSFlbjt6IQv7iF9XmDigavBbYB893wVC0So11
2NYSIA8xJTqUZJ9Fk2B0aOEcz9fkHzNzLD6JgXpRA+vGYCamqFBkxm0bxe/XfXPh/gAfKa5j+Cfy
KT6Fs6A9mOYSvqdRP2jBbVe8YZqwHR6s5k3TNiwQoMAv8Tkzu8SJvTnsnyypHVsrGOOEulPl0fo2
HZ0YvQMCqZOdJn1AjxaSfVK3ub7Iy2bvbBWq50gH4LRo8Z9bTTuwy5R1Rl17g9KgdS+vqKu8t7pj
eJqXb7t1+vXzusklDzm1yK0T1VialyGuyTKX70aV7oZQv4tFnERLVlQio1AAtgVIVnCRBfOmM9o8
p66ejau6HbcQs/NIEQv8cCmGwkFmILGN5BDEnuf719p9OlgDxVe7iw6D322hBeWSD3rQvhJHJNgi
tMa5PahFA7whYK31W4hNGet4Tfb1frrNnHJwRJPeS4dMtTGtIuOuRCGV20PM60eVRSocMrxb1OZX
KjJw+TqD951a4J6Bpgkgg5zDAl6Z2RbMni56JLOgr0G89NDtJhdT7HHyH24dDTfOzI4BqhW+/ack
ZLI6o0GMkp+IvlOVVZ+J/GIhScNIHiDmMurPcxZ87heBXitBPfRAFWyTO+vmyfipbO3baScDO+Fa
oFhAN82VYu/fz5aGkIW4iG4gQhdnFe0VGqgMMSuvvaI2ZtCQI8xxLtUu8NlOzcyOcxKqUJAwo7rs
EDTu6Oh0HjJC6lpPCnPStXlDD/WLsan29nYShI5LIljOMHfadAiCFdDKQIhafwwwPN0Vhx5Ry1cf
ITH6qzxAPtXD0Ey7Ue4g+vEq7TBm5WY/Rm909G0lCp5LV8TpPnDH0ZASA6UZ/Jy2Wekb8xHsa3vD
K1fKY0k9ULusoGO/qQ7xXfrqpiLKpUXj4Joglgwvw1Pn/COEhkXtlMLDYmPP8OYFNIz092nkFcGv
uvdyEYHNgkebKmgMYRHZ1EWjOevqGi0+9I1UjMaZbHCU/r6lx9iKwecVQ2FFcCEuRHBUe0HODAUH
PKp4PJU0dnpVywN102JuAFhfXYhUVQUL+/UzsxDlkHsia/t+FqBXdL6PhUrKIIplfESrlnZTr4B9
utNFE3Pfs33cuwAFEnDqAk+BlxT/vE8iMzRywGJd49n6MA9g83VASna0Y8c3PEDTvWmnEEe6sXzw
WF1f4VKYPbPNndcKxEMVA+ubq7jN7/ylPmRHdZ9XjgUntUt3ctXKKZ/l1+tmlzb2dMXcYbXSCg6T
wWqT74fuhYpaAgsHYAZpAlyBYAcIEvfhFGYCph3h70tgp5KBiUydxHoiDbjdVkq4HhvBtbGUK50Z
5G6rMk2BjCtng3tj3R7IwdxPe3sl/Wq80YuJI+9Fk6+LS8RFpaKmAAiCxt0iWR/ofSvDN0067Jg9
rAMUmA37t2p+4p2JaRFzDQS7oG+0+N00YCQAjwFV/7c3nUT3viuqPsWzFCl8uzHD/jYXj6MsHW4s
C8zPAKjhrcJ9O42pEcVcL3XDPIS41ksWb2P5pkUVA4KZ3TM446zpqOBBGP/I2LpDciXKfJdWefoL
uI+Z6kM3VJCncZVgknaqyZQ7rdK/rh+By5gJ7VhUK0E6gzcEwud5bMkl9KGHpgEJT/ooF1AN3LXD
vtXuJHmnab+u25p94TzAnNvijlvaJxLN5/g8sh+mti4C8JodSHzz70IAeCqc7hyXZNRqSuAd+HZJ
Kq8k/LeBOhJ05wVRa748z9czwxZm1r1Z6AVp1PnejbY8gvJnjst4Rbal5ZIh9Uh8V1HRmNKSM55Y
+n5Pnzi8Xk9xHOWEQu992uQa0EF2spp64+H6B1paEBjZIGsAaAQQSNy+ZSmpEjYG8Pk6vzPt8HOo
4xsZpRfg/gR351KGZoHqXAcQwzQwBM5tHsYM8kwNYUtJyj1j4XEaMQuFjhjKF34KKkFZPRLwrGcV
yBOGW4U8GkZ9CBvdqdTPOk0FS1963J7+Hn6L2yqIacPweyY9eKUdWWk12ellsUvS6NjkkGsnIxhA
0xU0haHPXfzzOUQWAY4MvOIVZOV8HO07ZUz7NgTrVwPCArIdyMwjkSmxm0t41L9f/9AL/jTrtaMM
BMIqG22gc8+Fukg95hgccItpcFp9PWY/pk4QpEU2uPClBzTN7CAq3TouHFBSFmPoVZCtvb6SBZc9
WwnnsmFVDjJpsBItXVvtuxTfRpkXJav/nxUuSkalja4Ow1qM0cWsUKZuUX9UrKfrVpZ3DG90NMDB
C6dxR8IiU2LCDUs3I5FD0PjOYmcU8bMtb9gfIzxbWQRoG1DC86eXbgrtLjc3YHsfmGC24fJagTuj
gA3aMVtFF4xzsKowg2QwsWFSoyJjbbelWh0YeBLQXlfcngRrpRd1HZa2b+4AgN8GlWKFd2rQvqWY
QURj0bISMMzaBzkv1nZLnq9/pYVrGZgg9GsQ8mGI70NXaZWQsazgCwYAVZO5psHndQuX9+Rc5kJG
ZaNqM2Myz09n1DdMqVW8K0wrzjFmgJ56GvXokTbFRz8mDHExFFESXn6w87t5dpuTG6aeopxpFHdz
G3q5dZsEz3bg9skDhQKdIphDWSj/KqA++wblA6yua/OPOTFmy4GWpxW+VBRbWxq9ygCHJ/noGmbk
KQXC0fAlh9ljYItmzC53FjO3sAuyFhDbQ+rm3PCEdKe1NeTHbex19rumrgLINWsfTHb/9RPCEMrs
qLhBYe6icREHRGUNRYZasrfBeA/qbcheamU3ifQOLr3xzBB/bTUUcNisR2ZA6jczxcU0rK+vZA46
50mOguIaEAoosIHrjZ+1aSDCRdvWQC417Kf2aBRrKXqtw03V70tlHzYCWoylL3RqjvNDGhYJqxnM
ZeXojqDsGet1EH9Iw6YVCs0t2oIQvaKCLhUwPy5IdZOlozlr4cqXX1or2Wj6dE/VeiXVzCnVQZDx
XIYnBfT6MqqwwPTjv/OvOXF6XWqTkM73Yd+DxM70e+s5KFfXP9ZlcJ9tgGgLuAMQ+fIYAJp0FpjT
U2Tz9Jc+PlTJIRq9RBRol3zOMFG7M5H+gmqL2zdCqrxQzdkKuTcCcKWIyNAWgxGuDrzsvuMft1VM
rsqirJLSpaAJL5+V4CvU7tRkm0OIPhXVWpe8AGf0jzEuGKG2GzEGbL9rTRgLSre6ea+Dq8uUt43o
fb7kAhAOmwchkPjK/Dwwpmj7Qo+wcRU4orJ6DQYORxdKRyxamWmPcPPO0x3c7kU11dGlzUrXlu5H
G4hq+0EyRUOgS56GROWPEW7XrKqXEGlhZMLhpFsQOE9kJxMRfG3x46Clj6wYJWOgtf+HtO/qjVtZ
uv1FBJia4ZVhkkY564WwZJs5s5l+/bfou2FxWn2nYR1gH5wHA6qpZlV1dYW1Tp2mqCpwLcUQY4FK
PJclaYeqArYlw/HNpMalGga5wIW4EgEWLSPcgRGD7cVGJCqIHOBuCvKfSyLRmm4t7aWh8rpy++/e
isLef6IwfnKqHAb4uzYpS5jDtMN4fT1Ujk2QvArEcO1hJYZxVyMgNaUDxASZb/SvNLqr4qfzmnAP
DX0SLPWhkaCwrHjAptGbOMsrV1Vv+2TTEXDiBE6ZgE/h9rwkrjIIPkC4BmwrIFxPzyzSg2rQcigz
tPGmmjQ3yfKXUZ8E9zfXvFdiln9fBessHywjWcSkNEfx2B1jf1IMpysFXRheKMUb7K86y8Gu5MSG
manAcsAjiUR7jVpPxRx+5/OvRDCeiuJxCBA3iOjDOwKKLPt6FiGC8z//pxbMw6XVbVqTxZAxUruJ
wguabmugHkQ68NCEhYPFXNmEZHVk7AMGEAFDW+sQRosodQjIihJr3krkzaCW15m538+6Vxs0cZOy
36Wz/b+dJ5s1GGYS9JhU/hNeqfrQ69ugFVX8BVZOmLezmvVxalWQkTW2Z0bXcmc7pv7PT2ek/J+G
8WXa2igHRVYhRAk9u/N7a0PUgykqXXFtAzSWmLFDrcdih040eYoiZYSUofoAfFA9+X12mwWha6ZC
Ghfusa1kMaYeKUDbMHvIAoDIhh7iq/KqfESXa4dZa/B0Inm4obt/JirHewIjhABxxwbiMsBz6sKR
bmLH16wQXuUHrfaz/JcpiuDL7/5i8isRSxRZRYkkzDrNCqCXUTxZxfuo/Ehtt7furQHgdLrAvjmV
sFOFmBALjtZMyWooVAEQDng6r8UFtuovpW3s2Vvt5/l4zjePz9NjAu0Ce1wOOl7TjaQ5Wky9aBxd
5N8DeS+J4Jb68zQ/d47Lj1mdYwoKP9JGECaDlNIHc8mT7oaYse4PzS7d248SNqV7vztIW23b3MXe
vzOKMLbCGGgbhr1clzjaqCE7DBX04zOZhq2ivarVZa9+48WxtkwmLGP8L21CHdLUQn/PzCl2MPy0
ARLU/vw3FFnMn8Gz1bmCqazCQCHOtQv9JngghWdiEmlOdiP1SmNXxrhDI7CKmYIIxnubrhRkBz9n
ZcRiqgG5QYNFdzvZ2+MDCRaZ1JFAu6WgXVM3ggxE4IwaE5vLYG6jMIVQOjSbXL2t6sHN7a3avg55
6eTDx/nD5ce0vw7CjoLIc1qn8hJeChphUALre111l0mmQCvRUTIhBluXZO5ziJHLDwLU4u5gYk5+
snegHJ5spxW9H0RqMUEmzKpIGjXIC6ZLs7sqywe1vj9/ctzc6jNqakxo6eusqgHTiCfKcD9O79r0
nTLW2vyYcDJaQWgkPQRYY/c0T9KdAgiJSoluQ0x0TQa5iIvrKgu9JDdEHvdle+M0kPyhflh5XGOp
tZzEEG3o5ZOW02OShRemOR0yPT40tuzOVYEVY8Mnoyy4H/j2jywfkFPYGv8TDFaii4DmVOtwGSWS
7mbyh5xE2ygHvgVgy/MmuZxLEVQq11aQQIDCGY9m7GSehm1tTvUxSxaPI0BeqQe/UHRnAErfeXvh
XkUrMYxjA8G6sZMJZ9rF/Sa3LLcZ4useS5259iuyRXBGnAbYacWV0crAyy/W82XL+U2KnPgtvzX2
9WWzC3tH3eMGOiSjo7wme1HHnvv9Vh1fRk2j6bRejiBX6ZbFqdS16bYrvUaeHbV8Tvtvnepng5lJ
j3SgZrRACICa5ZOEeV7ruS0BTrXR/r0TtBSVLbQSkdQCXJHxRmK0hM4YvnLjWN6Pkn0B579NGuOy
jyKRqfCi5VoWc48rUlGUcgEfGNV0G4XeUN7SeYeqjm9LThgh12ytb5zjWuTyk1Zup+dhVWcx1Guz
37l1IdHfYwcIpwCLfSIYCp6FLI9rwL1jMhUdwlNRDe27MaNL4Ew3ZuBE8ZsKMsmp3KiqZ4UiXA1+
N2AljjFI8C5qFW0hrkZGZOr7LFIdYGxYmDKa7aNV+lX+ixqGd97bl+jP5oJrJVm7jLLOrLTlE2Ki
adz2YBFPMbBiqLvzcnjBay2HuVi10kzSDnUstxzeUtmVo5t0EuR5vItuqc8DthVtQyzGn34vNIlo
aNSIj6VVXvVVcId8QXDhiEQwd2kBwHmr7BqkB1VwRGfHr1vRQ5F7UMBCA3mhjPVptvCGolIdAzUO
03skdZTotZVHJyHu+a/Bddy/Qr5sJqEQBgyREcHPnKa3uXuI7Wgfo+A7vrdAL4qVWyv9Z2BqXNVA
dQF8IigHsMrCfJ0CIxUWeI1QSpreGvtGF2HJcg159feZTzPKxdRLS4IYG8bOsuPrKMXEQFhKfjB9
p/YBtBgLMwqYRQSF36mlGVEfY5MRuqDzC4BcU8qdmHaHOhL1z/jG8FeQzpRGqTlmakogSK7wpKie
bSCEJKIozj+5TyFMnJORN5kxXrqYwAfGWeZYiYNdlDgSuCdnsBIWAGQsmAEGa74gjaLjrVo9xpHd
6ZZETnDrjR/lwUicYJPvi2eg1x6K7eSl+8DJDqIJYG4sX8lmgitoXrvJ0qDjtGzThFnkRjkAI8kY
u7M9OhW4Owe8ls57GSeTUhQsbYF8TFlIbZnYmhUkibDfhonrzMdevd7fYvawKT3JfjoviPfyxAS7
juMFEq72ZeQXPLKFkRs2JgEJ9fUp30rZvAkAs5o1867Tf2Eo4IqggJZMxjEhoikHnp4Yl8KssYHx
Zvw/4w6zPBRDgpkhndbU04DY4ytDajs0BYsmnKjw5KgeBYfLCcVYSMN2ACYQsI3IDj+qBS2mQEFz
LAsouObm92GyRTvMnEFSFVsHS5EdrA/YKGaCVj+T1sgpOlXGpN/kPcayIK27ACtscZAmgJFJo3SD
upR5oSD/cNU5+ZGoGQa4jD514pDkThIKnlu8w8bGgKbrQNnAqCnzk6pJlfNRg949+SD1fRqmXlqF
OPXJCQxbcE9w4g/0/xTGBFWKNrBcGRA2hiNGlyQyuarREEeKpvfzJsy5kSAJnVS8bHDOrK8UNYoV
dou8rpl6IHNGSP+zOJY8ZZL2NRhmN01mK047tr+6sXw4L5unJTZMNeyPYeIIznpqv0UEhnCMrCMA
mtG+COkxKFCAo6XAYkVi1FMxhlJMM4gI8WLsdo2aA+s0dACkc14XTjA/OcfFbVb5MZBUKQg10SmU
ZsPFLrCpelWn+boI6oJvhp/fizHDKUGhsq3Q6gqn9spE1lgXW61qgAqXu4MIc5RnHIBmwJ4usAQw
tcIIi7q5UbMRStEWuNG1psYOxqLHJyATEVR+i59xlk7bsumTR7mhuWAWg3ekmGa0sH63IIewu/Hd
mMYFHSWMg85VA7rKprshXVt7MQHy2DyPIhJ73tFi5ZlgR83W8IpjwuncBX2op9C2zrGzA+am9kCD
nRJegjv7vLHw3hzYQP0riqV2nstcJ6CgwtjgSAJHIb07ldEL6Qw3VYPnlDZ7jL1+TJW6n2TRQ/Ur
lRZRl8Xuv27HXI9zas8hkLHgdtf5VXbdbWwn9m+Kzdg5c+hg5jW9ad/7y6Z2iAh0jJMOnIhmvKTo
jdqIl+YZmW4U1VX72669U9NjjoK44p8/ZJEsxnizvlbmsYWscByOBTWcJgFQYN/6oL0B0by9rVQR
gi5P5PqzsgGtJSiwo7aIabLkpgdTRUiUa6ls3LTH/uFsmk5PpJvzavK8BB6CVXpAuQElgJFpJbVV
Dcu4BcV/huxKwaMSp94UCi4Krm4rOUwURRe/7RMNcqxg8C4Lryyw717fSOnGUr/x5ZDdL1PgFnJW
tq5uSjSlGkHALivA0MT5NjSdGvhSjbIj+oUlWkXkarbkxThD3ITsKHhAqpz8aRFSOYx39WwoIC/F
tNeUl9OVndtAzo2DyyoDwuT5T7dYIFMDUAwsPahgCyRo4C0BaXVnaDU2IOMJyXGVXyMEOkq2k0Wg
KVzlVjKWf1/JSNJCC+QBMsbEfO/69CKIY9CeBfdIoPdYUnQ0yfTOq8UTCVZbjDmiHQk6FSa+9PlQ
W/MyrTwoD5Lk2uGrOe/b4SFHu1BYLOJdUWthTEQpqRqA0xbjUyYms6L+p56AfwPzy7L2I0NdMxgu
YvLPk+WAxkWVANMmqCtiYe30SKso7uVkESkp82ZUusPcxRs6GJvzx8jZZYYcdVnsAxuNarF15xkL
aW29JIHqAPRd7T6M0XTdRBPWITw1/ECLC5UpyfJILtrF4x0q4FiXwVG4A2F3c0FmhaWTCr4uoxsK
dgc/jx9l84kah9C8K0BPViYP55XlRTGwVAOTAMS+ps3OngOpIExaCWeqROo9BdgFzVU/wpJhA6TX
86K4l+9KFjvBYY0RRp9SnKue/oymAnCzQeFiQO+xCWM/Lsq92o21I1f2tSWHT+eF83IMS8NyI+bD
gc3EduvRROtbKuPitzNgXQR3NlIqDMs5thS6RSWY7hEJY3xjnrGlmSgQ1msfdrhVu8zLkue69kes
M57Xa/lTbChb68Vcts3cAtRlmcnslSc1+wEMo2/8fXQhMQmMRTHsBp36XCh3oVXZ+Putnd8rUf+u
5pL3HRFAZUWdRAZHPSOikhvNLtG0c4fUywzQxAH+77wEDvQNPBpkL/+JYHHqikrO5SxF8m5el7Fb
Hcd9up1u6hd9Y9wbzo/qt+IHfum3vrWVBkdEWsy7bpaRYtTVASaE/PP0DOeg64cEtWBwanUuKZyp
tb1CtDXIC/5rIUya0PSZZjVLG0SzH2tzn2eeOlsuHMHNx+v84/yBcq1upRFz0wATcqpJAWEqSLIU
1Oh0URLJPTMTmDjAT8RCBLvUgUZLDHhoVDenEPN3gPuJ3TB7VJJWYN98OQBcQFAAxBn7bfKhhbMu
U3KWFQ1bGS8cP8Xihacorag6xv1CNooqCLRIGtlnjiQnadYShD9bbvzOOCSxR7pfpEoduXjQgrt/
/0QL3BfWHTDw8QVbyJ6jSCtMmHw1PXcockqiIhjv5D4FYA3y1KqnerbyzIIAY/hhQonaPESiK0Mk
g/GcCF3utkggYzI2dnKrkSsk2ufPiXcBrtVg/KaSqYwuFEQM/TFKXL3dV9TTW0GYFinCOAwp8Nim
GqQ0WrvJ63QDEHUn7xr/vDK8i2f1wmRf7qak2t2wBAG13nSWE9mPKYaLU+OjsH+fl8RV6PMtay7H
uk5vbTohtYakKgAmCngecmObtYKEj1uOXOvDJOo1liOnasCx9fF8SyzJGWpc25HiGXr62CudF9kd
PtyE3i9Qgeaud4oy3mRZctXUo+jHiA6XyegzYMEX+vJ8pwfp2r6fbntPcVLdUUywfMv7YDd5hZ88
Ws+WwES5idP6GJgbctJJq04JDnu07KcBO7rxXG6yGsWuMjqMuu4geG2BD+FF+TdGEE8KB4yXR3jj
Un0ZFg3jy3F8rwGYOPgAYJsAcaLcn7ep/4+ewB0GWCHehGyy0dRdOdXLvCM2uIJ9Nmn5BjXDFzMP
9wmAqR07o8RNSXJf2vZBrqdqc/4HcCI0Hk94PeGOBnEM+yDtrSDSSsxZuWEZwTs/htKCdblk2Or9
IREFN566EKcbGFtASR+9jFMfyuohsQ1gX7tWJF3pCvJi0qHmBVZnCZt/gKGcIsOf5NaRp2x3XlOO
+56IZtw305uubTJomiuXSeVn9VMRCERw3AUiMB2rLRVmLCWdalcYVRCPywBIUt8m1JN0P7E3QX/R
aYIGAVcX8JhgtwbVSkDqngrqp1QhsYlj7I2dOh2i8ikZHs4fF1eXlYglH1pFu0wywjSIIaKI/YRe
1oAElUZ/Hnd2vz8vaTl4Jp/HYt+nMsypzc1gj2mFD9Olmzw+TOB0C7Fa8X5eyhIwvkjBitWyCg4e
OfYlneVS36rpjEsvc5QeFJrFD82nR1VItsh7SwODDK92HSQYwBhgQleK5nRWRottX06H8G66igE4
KO3DfQ5pVNRx5eSla2lfBlJLu5IjSUaP7Bhtk2N1jDbxpXWUN+F23pJtsxUt1HMFYm0fCLyAqvwy
vGCmRRPNJtSzSeL06D92g8CNeNaND/SfhC+TC6ka26NCIUGWbvrxCCaUPPDOWwP/I61kMGmWJc3m
EIB+Go3q2ZuuMuCB/Gz8aRM8R2/S5hvvPRW4dwBQQvBbEIdOnQlof2o/L63pMJdHDEku0PlDmwsy
Lp4jraSwlX6zoppcDXhAUP2l091cvSiS527enj863o2xlsKcnB7kVAJ1G4Kc7WSF7pTjRZZspOTZ
1q6K+fa8MJ4pLCgdqHRjL5ewvmRRwGQAughT5FOjouZmtM4wV5FvYqFVcHo8USBGthXQwOLFysLD
VJoCfHULYahMd2jvTskbFU0e8z6QBQrbP2v7GhZuT82gGodeb4se8yvRz0bzrGITt9gxFoG18EYF
ABf0Vw5rCCH2h9UBY23ACvSVTei3iYOi2g0J/MyXjpVo7Id7citxjEVUaZyTBuCVrtxiFL4C6Ooy
Ji7wWJEQ9fTs7M7u1bhZ7qPhvh52WXuXhPt/N7b1sTG3qlRmoRVjytlVCBQoN5MaYU9fYGa88IlU
D6NfMGjMFTOHJVE87JH1Le32wWvn7mKSRaNLPA9Fkx3lK1OHPbMFTmJFfa4CSdyNam1B8gc8e7lV
UblNSvtWj94tLRecHC9ZAKfRsvcENAqN7a53eOgN4VJSqMfC6foa1EZ3JAsdMklOTASAGyJhjCXU
GkbbMmV58RU+QPXdaTy0c7KZFJ+KAKQXh2SThrVejEUso4BWumzI9uOVDLjtVi2dIPHz3GuDDpst
NxKenN8wwtVRLvazyruaIe3B9oP3H+ZuD2lhv3TA3tD0SDT3wjMS2AiaUAR9dMwwncrpZzzFQwmX
xYjZaDV9qsElh1Fzc6/Eu0DEs8M/x7/C2GJk2eVTaaoQVoXRbsgK7OrTnd0F+1gvHMmcf6nGSB1L
kkXbhdyI+6kli2ASyclgJMsGS0ksh9aPY6g6c3xZBKL+2lfmEwDbrs7zD+Hp6rvRAEG3X1Qc1OpH
pOiNI7cEd8l0NKvRz2XNS+ToerReZSPwSusRKds2aVWnM4ZrtXoIRx0t1diRaf+dwLmg7wNVGHW4
L0OZmpRplQnfHI1w17bIC+Ludz03grSA65XoM1gEE0swJyauKS0G7TUJN7UhP7TBfaddN8V2/hlO
z9/wDxUpL5hjMTvLVi8Hu+6lekb8TBPdnVD+sMG214pGlbjarJIBRhvwoeRRrUOKbKS3+C1umiV3
ATDP8qw8dIoo9+Df2Ct5TEyby3lGKMPthiKO6jTyzzl6K0fQT1B9g64nqF+mh0B+NNvGNbLaPX+k
XCdZCWeiXDpKfZaGuPdUObuwyH0uB/dpNG9MnOx5SbxL3JYxOrAACslABzkNOmEORhKthKSyPuam
39THyPTPi+CWGNDagyUukNMAND6VEVdoe5ijjNvP+qDTQxiZzog1r0i/ojAYMM+pyb0FvM3zYnnX
+lrqYlAr98cDd7LNCFIxRlB2smtgO+K8BM5XgkIoEWE8XEaXfTnblYQa4wv4SHAwfVQfUw2Pr1gL
3+lIMK7UiebYOPaPgUtdQTNCwbuFvdCHCcyUXQv7l5SfwEHwjCndS8XkWaR1tOTjvGYcqzgRxhi/
OYaKGg0QlmcHOja4hEDfJOhPck9vpRBj41k1z5rSozQzY8hrVh/V7C7FLnsk/TyvC+emO9GFub6H
VpLbCv+5sTo+AipgY3aYN7Jrr7Hsy4lqj+FQgFJbZH6iI2SMw5hVux+WDSsJTV4DAyV5CTj3/Xnd
ODZ+ohvjWZZFQ6VqoFsIGJTcqp2hE83FifRg3IhiYGvMQuiRjNoFdnOwXWRDkUwQhzjJz4kmy7+v
fCkqbOQjy24EMM2M7mh1m7FRF39ySJe7pcAm+OcGtFrAQyM/Zp99Xa7kxG4R3AFX62ntRQ2K0/Nf
5k8vn0lUodBfEeyLL6ukthgliCAbbYc1Vl93R6e4kB6v5OvhNTxibvkB8zeX1Tbw08ZJ3/PfqehH
8C6xkx/BXJqkbaxlBQSVocihoG1XjiNxgTllgnoFiAQgPUdr1hCJ5YeqT9WZ6BHZvdQpJaRmNXFa
7TbPX6vx2EejE46CICL4kCYTRLQxTtt6KbsaoPwepq0FornzH5IfPj6VWX7ByjBLCZAOrb1IwEvD
Gpwx9Idkm6cY76tA+7IdREwpotNjAkeMNuY45xAIogtstc7zTTyAKDf2Bu3tvGp81/5UjYkeQ2Hn
TS5DEkhfJoqqnuIUiqgauvRmzvkBEz9qEAV3NEaCIU+YjvaM+Lkp3jrs0PbyW5F4E4ilRahxIqNg
YgnWNLHBoEMvTXmiwZuwVCk6NyZnAks2eI1G/P3Ojn5I07AD1uNzV5HN+c/Dy5vW3msxba/OqKJ+
Xoy7CnUsJW6AEgci6EwDmHd0aRReoR6ICNKP1+08EcqEjLgxxpwaCMQwdGsf+3LlKLviIt4jfuiq
W19LD4ghReedV5abDQCqHOj5YLxF6nvqZmaKzCdQIdYaQi/O5b2GQoUpfZhYGjoviWsdfyV9qWU3
SiznlELS1GDjsimdqv2OX60kMEdYmial8nKXNcBcN/sPEm5CEZob975cyWBjrFW3SaPBNkj2atj3
c3iF0YQxA26+hglywZFxQ9JCWGRiywGcWExIUqTBrLH6Dh9WbzUF3RrLG9sjja8raXv+43BdayWJ
CUmynVCa6ku0aO9k4hHZtytRROIbwKc2TETSQjUu5wHaDGCQH3rwMnZ+ofpK1Tm14pbgvc+xrKZh
3PIpzV9LEKmL2ERFv4AJUABwRW7dQcu2/GloH9h7OX+K3DtrdYqMM82ZPQf5uGhYPIXDna2A0O8m
oHBcL2/BHleJVhoEBmIzkYrMRaAXERQKAWRpym4wu0MI3MTI7UWtKJEoxrmMoVFnqiy2iMKRtHyv
l3h66dMDEbXVRJIYF9OwRzeY7SJpkDAofRGDQFNpHWP8GEXDFdzoB7h/zEsDQRgFwNPoV88TIMCX
9oBsPUsd6OyM947ctKJxcK53rcSw3qXGWRsulZrZ/IGttX44GoFgQIVr2isRjHN1Vq9Qc3k5DtZ9
1P2e9P150xapwLgOSWoDwO04KbUAgVQaejLdasHv/00I4z9g37WGfjkntTdA/JkDlGOrhS//kxD2
ds+bJulQJ8C7FPdQovqzRBwzFmFYCs6LLRs0vZbo7VLGUszHSH+Lw20mAuD7U0j9kuJ9fnOLcRTw
FNRZumhiKo69A8AsuX5Tb8DrdKNc1V7yDDBTL+sc3WuPj2HnFLVTX0ib86fJddbVb2AeArWFCWTw
wyJtkWyX9E9xX7tNeUzjo4JN4/OyuOF1JWvxgdWTQIrVKDVryAqrHwFYTOc6e5ITzaOD7He27dV1
viFG/npeqvCYmSARBWWh4HpE2rlRjgoWjZ15A26u37mbDJ6xn7flMbho/OJJ3tyG7+3h6bx8bsax
0poJHl2nGNm8vJnD4U2vHiWQQfSNsckUBQ0mw3KKFHTi50Uuf/KcYTHBpIz6YLCWJKerQKAUOXbg
A5vQkUSbWyInYYKKaRSNMi6qqdPeAjHl8CykdBGJYEJK18y6jDsf9mlvzPGuyN6Fqw1/QGbOHBd7
C08AAiztGWokx9Ytt8pd7GBM7gZJaDN74SXZFopbPaub4C55Np5lZ9ipV9S1vUdtm3u5qAog0Jht
P9SFJU00/PPxHjJ6Y7d3eiy4bPgisDGytDnxdmDso8u0oZYXj5hmCnL0XRo8YsP3vA3yA8unDMY2
qKEGo2JBRpxNj3HeOfGob9IxcKqqfC100VwK18swkAI4R8D8oz51GlvqBsx4uYakw8QaU22Ujk03
fRN7dXWIkr0s6uHzK0RofOsLBbRtsGtGuVG0+ZhPqPTetU+Y0IaJxEcs9hEnv9GvWlFTjuvRK3HM
VdEE2D+dTKgXy6/6dLDqfVS6ubU//8148FbgEfvUirkNgIdRWEMJraSddTv58mV80Eove67eGkfZ
J9vkkN4QN/DPi+Wa40oqcy+QNMOAfwGpnXbEPKM8PkeSQLMlTHxxcWwNKmgAADyefYkNTaYaeYim
Rob1ZHmnpH4LjGB19Npwq4PwfU6fv6HTSiAT9RuqSqkmQafMmtSjgZTYDSjBMI48icC6uMe3EsV4
82xVaTLOmAekdno7F5Ebh+ZFNv77Xjkmaz9PkPFnFa7bhhRSjGxraeBfuMnlKyJahPkDhHHuQ7Hx
3gADzWgvw41z6GFjPZMbx4iu6sofyydQQ1rxBdbq4uCib++mBLBDG/tbb2lz2cEEJtmCjX0aSgYd
wNiDsTTA0JnSxiOZ3gxRdOTa40oGc5oaRhV0gh7E8l6PNC/P383uRzf7SvCz1v1aBEnADR8rccyp
tlLYyU0AlXT9hUwfivpg2BfCwhv3DQNGQKCP6Wi5sajB1pSRsli+XTuNbl+/R4HABrmWvhLAnNqg
R3pcmRDQdNs0PwDiT0hqyLtHUB4C5vFydaEzf/rxgT4gRVaIQKtNZXFXRd3BJpjHmWlCDh3W6K5C
GaRFqt7mu/MBg/eJAN9iYUYQIAOgUD8VrI7FSOxiRMAw7kzzFlOIo3qRiioovBPUwA2iAY4F87zs
rAxYKKWqjrTFvVQvAOZeSGbQw2vb88pwLAFzjljORiMHZS+2vdCCGUCKLZK5MrbfAZ8WyA5wPb9B
DHMihbk3ers2R2pACpBebqoK2OV1tgH9zn2LVo2BXs15pThnh3kQDXBQC2ob6CBOvxAQljPdGs3M
NWnkl037oXWja0iyoDXDFaOh0K4t6C5fWJhMMA8AM8fK3D6pXooeazNKc2ML8a14nwjMj1hqhLHB
5hh7M2MjJ3okZW5gFcS36jS5k43oZU7DxI81esyD6ipNjOcSw75OPxuXQZhrjtzNtTMGtb1PWyLC
eVsCKxP7l+VeDb/JJAZ2h08POCeVEs91lGPzNnIGUGyk8xXpXCU95PbD+W/J8TZgJWAAYUFKlEF6
cSqqwCJ61KZJ7mJDBksUNAzcoMAdrUxpgJu6lTpRP4x33pjG/X+0GKCKY0KwEuRSoylt7tJ+7B05
MdptV5WtYJ2CB1NiECxKw/WAJIAPe6qYPLdBU05o/VbRVpUPfeNH9mUhuXm9DTMPBYdtIx+MqnFa
/SOw/Eh/jZp9QG9iEVYwD0Dt5JcwR5wmYRwmI83d9KldHlLNe+3VIIX9RbcpKpD76EhuIt/y6c64
EoEr8ixJxfjWMsMJojwWn6nvVeBuLJa0TPYPdjk7RWcojon3qgvu08hZjv+8RXFFLliOQP2B5/55
MKyKG9FohnWh5Lk7jhubHsDUjf+9TUR1K9FaF6/BZfzBjfxPFvMa0GOjTwwdsiZA8ufRrugTp41d
eb7qZk/TbicgHDWSf15Blecza6lM/DOCMCnbMQNiUp4u2HujmVyqStm+BYE1XVpdrF0rgUF+BcNo
VZuwo23hZIYc7ENZ6W+HKSvQlFUVcGlLo7y3lb7p3bZpMX1RaVQp3EyylY+oDQ1/iENcUR02rEYn
U7VqF6Rx+BgV+pR5tdRhLyToiaD5xNMOFrMgJJsE+2PMA5LUmKohFsxVSpax6R2otuPwyZ4FYhar
Z2McuKeBI0eAFAF8plP/tIesnhRgq4NKXdk2o7Kx2sifAk3wsbgmAuIqbMJhhHF5EJ/KCYnRt0OD
O3GYAJrg50NEfkt9Q1NnCtQk2NgxDXwgXHZ3GUKg6fYF9licMM0jUYfyzzgXq7Im49bEPDWAP9ih
kXlKeqJRUItoG4BPB3vFA/aeM/ofihdiqJ/ehr52MCdHyhzVcpJDsgfHup/vgKm2Hy8mv9hSh/r3
6rG+L9xv7HVjd/zvj2PHTTSlHCRp4T2ZCcjGtXtq7/EjI307mJdFL5j35n38tTDGxoYQAUtaTgIA
IqrqDFIj/1KA+3JHpTh7Pe+uX+4bzCUiCUcMBGUVFsUYQ1NAWBDnYQkDkLVnc2pvW2Qu/y5CJQrG
IGXADqEQcmpj8jjQ0U4n5F0VNVwA83SuFIqWr3mN9ZMvxAS7Kp9NI1++kHHbRL5yofqW12Ouw8Fa
w6a4CnzZ+31eL9FnYgLdFEtpWaeLwYZ3nb6vlG2QCo6OB2pxohVzT+ukNKp2gAzz/iX2533vpW9Y
C7o+Ku7NvLsJnDxy9GO80fxwc1474YEyoYHMdtPWKkTT3+bD/NJfvwOzfAuU78NNvh3dtPpG3oyL
aqGsBSCeyd6MaqVhPZriMs7I77G4UemFkNSZ+8VQnZCxfAxcIxYTitplEg8NklmZTNt0kB1MS6Bd
Kxov5u3aAbnItoGpsmzHWoxlqBlNVfrHMuLSmSb9PSw+cpod1RYhasp+NorpKnrikjzdzeBNDdP4
RvD1FhFfoukqSWa+XprJndJoi3GCmc4He+qzbEvDhtjYda6zRNoGRL+XGytzZDm+GEksvZpJdpcr
1PABTykJDJl3bQJyE0eCW83Ay4iJAVYxpNqSSCfar07xBwwe1vPOEE1SiMQwQSCgST0oFcSk5VWQ
eFVwSRN8ARFIFf8Dgxkcg0gG0jj2eqZDlsZtneZumJrJpgeZTmInx2SaHmz6HBXZZZNRt5bjZ2pI
myKb90R9EXxgTgXC0FY/Yfn3VSKpKEkU5jp+ghl60YNVOUnkZL8nv/avVcl5HrzwXpmcdm/v+8FJ
BDcUL4tdSEMXEDnTAvzIqfA+bPNeJ8gsOx1Eek8wNmcst038MxeNMXPVXEliAqCmgguuWnLYpiOe
nb5EEXXSUXYiFL9iOuyrYBB0Pb7ciIDFx5MPdKhgbsPCGqObFE59oy35Kyojo5On4+Q1VP9G+wal
FcQ6zOsDGfaLQ0yx3slygRNECzd9HNEbkGdPYCOc4UAwhcrLir4FtAN2EwZbI6ZeS8ju5BD4pYdx
eqLWppmPFuDXQeCnmJ4pgqThrQWdyFxcdGWXYRyAotKGTBWMtWXqKQg11Y9eu9KCTa16s3Ed1e6E
SCS91KqbAX2tlL0u3xvl3i5FtRju/QkongV/F+94YLSf/hq7aJfq7ZLflheh7RD9VzDegvpJCpxB
vTcCgHL6CohIm2uSXqCHEQBQpT5Q6lfDaxb7ZSK4VXkBSscyiGGD3tD+gr1sjyXqKBmeD0T+Nbcv
lWECvNsCtJJw65IrCbu9OtYhNeML/q9pB2HUGJDU+plX7vQt0ocN0BaPPUZCd2TzMjjKxryOHftK
ctotBayKU7qvkQ8wKddyxgvl/0j7siU5dabbJyKCGXQrKGrorp7HfUO4PTCLSSDg6f+FI87nKhVR
hH1ih292252klEqlclhrk+3ZnQv+C7rjHyOCjP5t2ob0sfLDY7x5u26rS1ezBUs1iYmq3EWQ2GVt
O1imQPiGNx8sZ0oe3DUYoGUZwDjTDLyL8eI5N4Y2ccsOc9yFx0Zr51j10Sm1naK1K85xIWlvw4fM
iRXkUOFMzsWILC+jnCC3IlpGEjoJTb3vgSV+aNS68I2Gq499p3eHYuSq7Y1FzN6vr+Xyq85xoOPM
mnKRtMNFqzRIk+GRugMBTUeHr8H2rSbAnD+jxkqosbSqIAwGYRDQjMFRId25Wso7J8x6PI1EQIz/
WEFVZW06Z+kWOJUhLWmGLuo6nuZjE/mTQzN9p+eAIS8D4OPYa1MfS50gKE380Ui6c1A4ZnEaQaOk
wQsT4moKcNnPj3Jb0AiwCeXWAXFs7iGjfDt5B+vHuFujXVu6hBzAlgIKEhBLyHKe21AH4HnkCPEJ
zYTD0OkpTbt0xUwWN+5ExuxBTj11oQy4xCEjdDEcCcpzba+38ZdTtGtJrwtJ7gwLAoNUUfXBuZMW
NFYV0+6TnnlT6GwTLfJ0p/Czdgqu2/2FGJw6IMTA4NHkZ+C/c4VAXJ1MdoeDp9T7qP9Uw22x5laX
DPFUhBR11ZUxIkkOETUeXkp4O9mbBM0fvYr5HRc0CJt/0OgkTSt5LKPOjNZtZnG97pkFOcaDtRmT
6em6mEWtTsRIR7ir0X7MaxwvQP2DwclpGsqUd7t9Icq+Wp1XnH+b/DQ5zT1Lh1mPEn0yBaQh08Dz
jylyaFy8InaOq3fubspSpe5Ptd6D34Fe13M2AFny6amSDAQ1Y0eJGC6Z/KUt72x+P0xHNb1Pnq+L
WVrOUzGSkRSuqDESBwXD7DlqTZqXXmv64LeezC2i5hWllq4bgB8YM86PBXBX6Rib/cD0qMfobPNR
oPAdU/0zPYRPY0T/oQED4KAqkp864grg156fr8biNuhDIUm1btx0m+uP9j8g/Z+K+H2znfgkfTSa
WtTzDon3SfzQW19rvGJtdHvRu/5R5CLVkOiZ0QkowtXS07uWAunsugksuSLMwQD/xp7JSy4Iy7IK
tQVLQ6hh3FqAiCgwmrNWPV3a+N/FUxXJaORMpXNEBjjaFv0qqKOjgLCdAKFQ4HWkVxEdqi1nmZ+K
FX+0GFmcypQ8uc0yzUbSGC42Au0uu+VRA/iLG7UIxOi10R2oH9Dgf30tF07tfH9gBthQwdsup9wV
HqUNBhjxosCIWD/j+RY/0xHNOM2XsQZo9ruiJ7kICMObHleIBUAzycbBuRB1SROiZuKZXv8sTFoU
dMQgw1tyw/dGUBwmjz2RnAKqrn4ge7LtGCW+TdON2Xpr7+ylJNzp59hS579dhkCfUqA7u3W3tsde
ok12DHdUOcY3xiF5Vp+ur/WqQOnGiQQg08sU+ic2xXwSdf3oke8ciBreQi/fV9sfKxJnM72y4rZ+
7lUmUYRGn0GiQB84VWjmDYc0eJiQ7Wcge85WTubSk/BsSaVjE3dCYBoe8gB6f2vcTr1HaEZLyu5N
T/1W3kX03W78O2wxBulbuNOVKGV1iaUzxOKmtNvy9we0x1YPYGN28D06vKOsETqonVNQ8KxM5SzY
NdDZkKsCEj+BS5Lr+FaUd8zpgQvSWegOBCKH7fZ0zDa9Ywfc+uEC2V1YHxVSRiSK8R4NkLCnGfll
pNOxQBaza3fmcEucZ67ubfcp6thGaXLfAdLp2uzV5XmfP5W4yAU7CH5l36kmZKymAp+at5tEPGnF
J9IXvYpX+vDzuu3NK31meiDmscHehghbBUKjnIRpCfhk2tjOva4s8ZaYTE6zfKpWnObFXTBLIdZc
PMLNeeG/gPFV2SxBpwagvaZDW7avA9HBas/s179Xx9FtHTR7Bppp5LRzb/AQ9CMoGqpx9K1ARnfS
I++6iIvQBrrMCMooXKNhR5NbghlXjBx5P5Smqs/ReOYTqLBQFogiypI3y/6HlUPSH+kSDJLrjgyG
ZrBqzCarQeUoad4sLbp14+aNRGtQ7nOEdG4GeKfPpVa0VEGUjCiYtYMyZU7BvSEPUsVn4UPW+oKs
HME1KZJnda3BjIecceSMd9b4i5OHlPkRmVZuyzUxkjt1K4eNmpZzDwwsfK+2yXelZ/U7MPl/amiY
WdmhNWmSMy1y7hL4bo5Q95c9bkjyYreHfK0WdXlOsUGI1xACoFUFj+LzK8JyWpfEY8q9PIpB+1TZ
kW+OyZq1LepyImX++UnsmQwEI3Z5xgEi5/pF5271mb5Amas0wd+eolkfhBg2TBtUENI7pMyLBNgc
kITUJNLMntJ5YfGNwzTIPaAGV268yzN7Lk16jkxmFwOwHBYxNPzGCPuW1lWb0KrXeIA2lZHaAjhM
BSFrWZvlBf2jphRLYdLUMUgENZvxuSo00EkSyia8G4wVr3QRCYNPA+1ZBE9/8FYCmO9850yn7zhL
cLSYG1KbO3hDJnTUlU2G+wy9Tn7hEk8YawC7SwuLzomZSe63V5SMv07MKNMaGD8fQGUDdLTnSNtH
xVdcjeBDclaUvIy9f2v5R5wUN4AXTO/VHuIAu7PJrDsHI3qluguNB0u8JklQdB5i/r+31FMVpZPX
V6he5DlkRvw3fy9rEPkCoT3aqM6ju/YuuxyX+K0iGvvQWavZ8MjnGzkMQLN1LRAskuTVUlG73LbK
PmMRTY1bTcetg4YQ13dw3VxX87ILTRIsn31Rh7ZSQXAfslu1+S91v5XVa620Hkgn0Q+H82Eo+5ED
1MOutgQBYml1274wtm2MIRJMkYRV6qvMCGz0hVz/uFlp+XpCe/n/FkWybl63ETMUWDeAg6kePjH7
Ix1WZFzEXLP+mjY3illIOcp1kqZp7LAZIQPgnA0dCaan2lj0tLfzbjN27A7Pz7XS3mWpSBIqOaa+
cCZ1iDAtPTrlazqIrRN3fsUETRLwUaNvtEfZLa0/K1SoU+uXkU1HU3vNVYwLO73PrNE3jem2Cdn2
+oIvm+HJakiOS7WjbkDAyT0D4Eyt8q53u77f5uN3EMtRJjZRdXSKQ9/tr8td3Gj0fIKVCz1QKFud
Wz8D/nmcYk4eoF1sZzl8p7sAsGPVmnoXZcHf6472B3h30CxZkt/CDFuB8icOdd+MXtjnaGrqNxw5
bQuEBZqpv5hx6fdO9jhO8YrspZt8hub7f6IlH2YKdNOT2Yd1dn9I6npvWGuXwfIq/hEh+RAm9Kyr
Mmwe4QNQjky4EJA5mdo/uYwTVSSXIWym6ukIVWqkQPxshxrar2SHFtrbZsd2zPUe9GeXEkHxvNiN
T/9iKn+UlEylYjwSOVqRvSTDcBJJN7ndbsRYrMSsixfriY7SCXXCtnPa+WJ1k701BW75RHD1ZLfA
em/UXZc9/v9pJZ87Tgx0JWNJc81vxdG2b+3hx3URKwYoJ1TSNBSkmsNjpXwZjPvVIHLx9+M5iVom
mjPgS8/PsNGaCFYBNerl7J43zzXZXf/+xZjDRNcJ0q+AxpNDHbvoSydv4SO4mt2KzKaGlj5b1Ytt
VrvGzm/6of26LnE2pYvr50SiZAN1Yas10SHRHlGk90bloVZ2Vvkj5CvGtnhwTwRJuy+IGmUYKgTM
rHvfAUrU7DAMutYnuKgN3vsAJEah+aJzJxOTkppGDQckcL0V+bAH8UJJY/VDHWuPT+rKfi3FwGgA
m9ueUPwCRv65PZhdGYZl0cxK7Vrz3QWtCQn4GqPAolUAABKhL1iANBlmUkE2KXJtLF1k537D0fCT
17i7W0+Ldsg3UaUM/sEo/giUZ6FjXqJtVEBgXW5d/a4B2VH5U3VfNHvlTlzcrxNB0qs5Utw6GupZ
M6DJ2NwfgeWWfemaR6aVvp/fHBKyoSPvi+4DVCmRP5Hsr3DGKBpjjpCP0djD+MPB9obAHmmyS2hP
s711FMFdevh8CH3idR/P7U3n5zfWtg4YxZJ7yL+vHInLUjSu6pNvMqX8b6WKpjHsFpS89x/KJjoY
O35TPubvALa7me7S92Q/bR4zlVoP9U0EXlIE5yuR4WW6cv6EecwGJIng1pN5JLKmAkQH6VpvRF7w
YGwHP/ZBONR7fIPRmweD6tt4pYPiMkcrydTPT82Yh8A+cCHzK5o8oOq9qw/jg/pR+5/gw/FHD4zz
fnwwb7DqO2vF4i6nmyXhUngkiJESwnoofJj7ZspNOHrZVvFEIB6sLZ6xt/kd0MLW1nk2rwvzO1ln
KTSK8LwNqwxiUSf0641FgYadgbaj/X5bv5j3LlV8++j4qq9v6xUn9Xvc55psyUvxsRbqaGC9MZsR
TPTNuR+CryebdoHtawf1Qb0nnrE1/ZFm789dgAh9DSh38TFwamZSONUz3gg7xCcA/FuDifHN00SH
QPF+Hz0WFB/V1jkYm9UR/cV1dwDnhBIqhrzkaBg9EGMb9Vh3hwIvD+1S6Leg/YcRAOwrAJHgTTqi
NSqtvSIIUeJaCSOX4gXjRLq8622O8UQX0kPdpGa/0cn4DxJMAB4YKJ2BelsecqqUPIE5D5iRzlMP
3cZeulrRWFpCE01VaPAAPc8F4rbGcpEmKkS0mP/36x2cNP+C5dx8Z28V/Rnto5eRxvvOy9/ctQVc
umBPZUt2Y7aaMWkhZJOsB3aKFzE/RuoAFI/Xb7zFFAH68DRc4kA0vaAgsvumyWqQXntGR6fvhLYz
xfe3CPUq6zGnVuOBQdYrP5EgEXTcrnqlpejoVLxkKCBFSwp7mNd4pNb34SM7psA3BVwMpgSp62Xf
DDw0ivsfK1ovvRUdzOGC+sZA17w8H5LyPg1rYWB5tTcnp27203Zu++wl099Sy4+zQ2+uLPTinXcq
Ugo4ncQQMeaBW69JaPbY7zCQdw80xptqn+2ERW1wOd9ZGS4gAEKjKpluMN0dv6J2c131BaO28DbG
eAxytHivSpFH2LRFPNQoqg/2a1l6pLivzC1yiuBhA7D+vbsWmS5sMDLb8zw5mr7AiybJ0/XRZbZW
Nx66BPvtQNDgZoZpj4cQ2Gauq7bgdEDANo+PI9FmWXKjVJ5USW+qgFZH0T1wq/Eb0HNWoqlFbU5E
SJvIkh6hNgByAelWU15OPhf3/bi9rsfC2QenyFxSm8miMcF5HibYdZcaSQUhk4FUaJRtOqgDTq3w
87qcpdTrzMaDGSm8GTSkns4FRVphtErHG7BuHwaEh8D77U0Ao9FIAaTL3s2PVfx8XebSHrkAjDcN
dCKgIUHSLTLSKs36rvFatwhYWO1zp1kxg6U8F9T6I0M/V2uyYpvlGWRkFbpsAAZpNF7JKsqNoOH+
NNJo8mMexNHK+PGScczc8zBy9K6QiyuJsCohLnpFjPEuDH8mw3PZ/bq+fIumAdx9ULTgUKE56lw1
dShHNvZ9A2yrl5pgZNEA1mmKG/btupxlVf7IkdxyzBKUQznkgG8iM+7M7k5bQ3+8nDbBHrnobUQG
GBM94Aw/10VxknwI1dn6ivJxSsN50LV8ayajQxu5Ge3GaJowr12x21KL9w0xPgnGaH02RcXTdW1/
E/pJgSI+BcAGOsosuOmlZdVMMN5r2dB4fT5EOW2J076JMo4enHyovo8mG3TApVVOQcFJl/l9y9y7
OIsx9tcpWe3BobEdfnm5ZaAsQAcN4pLbwW2FQxtiRyVNgMccEUwHJko1bJOS17dVHPFXy1bthuai
wtCWGlnJAxtM60fkZuSdjzrqnMPovCUEwz8+wD+6xyTMNBhwQwd9ABUC19P7sptTVmE1ulSv+yQA
U0n5S8QKHk2uq6ubCH30Dxqr8XKutU4/6F3nriGu/W4xl9aPYD7YxDwGuOQAjn6+lULh0+g2Y+Mx
WwFS+CuWeAPai2Ai0651NWqMwMxJk6/I+qXW/BmgQDTW03dcGH5hoSMFXaes+S/TI2q2AsPHGqpp
/d8iS4BrfC6n6UgPzxNkkrnlaCBRawt7rPPkRqA7pSyHw+C8Xzelhev1TMp8gE+rrZPLOkuFFNJW
4g6QLU1MYxf9rlS1k2mvsjZ7ysAUFTnolAGR2MN18YvnFnQqgM5A89xFNIdBhDJSXZxbNIbc5hr6
nxV2G0bRP1yD2GoMis3U6hgnOtfSGqLCrtKp8eLOua/U3seYdYwxlFWcjoU4jWAeC3kLFa0MeKaf
C5pqTfROMfs7Mtob0uWoTo02oBTQ9PPcRAgap6jUPT3XBLXdlm30jkUv19d0wefObHLzjYI7C5Q1
599Q92MKnq/ZTyFe6rtfDfAFTGszrOGHrsmRrq2mZEVloEnZ0/Q8IHZ9q1rhW5q7BwFGbO+6Tgv5
JyiDO98F9c4cf5/rFIdDlaezmTYl0oXGcwoWbHCc9gLMSmNwXdaSXqeyJL3MMMZbdIQshRxIs7Vi
flSj29xZQzlblIP6EgJ6pAvRlHSuU9rDw09gVgErnw78Nh2hs6W02i9idxi8sS32el2vhVAGpGwo
LsKPwlHLIANsyJIJc3Q46gXm0AzxVIi1RNnCcT4TMat84k16btZkJPCroi4xY6oFRBt93rf/4Box
LI+xR0QtGGeVVi5KXK0c5+NsNl9NwbwhfE6Vn9dXS5uP6sUdcSJEMoMiiq0W/a2NVzu/6y5qRofs
g6l7TXs18q3lDujd8AS/68gWDfrXpS9kkrGQePOoQC7SMT12vpAToH4YeuAQUtstdcwdSDuBNX2X
IRka+22/Rsq2dAtoiKvRHTd3xMhwN0UPnI6xmU2+EvswNbfaMPyHnoqbMupvTZMBrMTcW4Z4u67l
kkXOGE0YwUTXH9zluZZVGCmZ3ULLdAC+jl7eYdL27z3/PGj2PxFSYJj3aWHYs6lYavLYq8VTGs8N
rmsznkuGj90C4BiSV6Ylsysid5WBw4DBFzbEB6tWoFfTnhSjf33BnCW7wAsI0cDMnodR7vMVqx1k
ZHWzbLwu1uqS5gQbRhuA5PhqkTVW0MeWHbh9PTwDzLO/q/I883O9DvGXFHwkTdSEj9RR41an6cBr
h/KhKX3VapTRa+IUgJGgbTsqSIBu8kmvtjPsQUVDVR1uw96ZDiaakt+HSU8xOU7C+p2HpNi4sQbI
UIwlJLeibaZHYorqpU3JdOjR6+b3vJpciryJg1HUieOfGlWVAg7QNgqLRkhufDfA2thvSr0sdwrT
iB8NcfjgCr3GXak7IsjNgXlWZfZbox4IuLQwj4OSSvwA6OckULU6BE1UuM9KRd87igWY+8kIWOWM
wSQqgjY1Mt4TXZ0w+KGYt1aN1xaN864sNgbL1EdjsBkQOgfT2I1TO72Nja0VVDhp9WBMqI/TfIh5
SEEMn29cK+5fhnzQtl1dZJ9KlGje2CU2eo6UEI1P13d86c2LfioEFXB0GFWVH6A6AcNO7uBhqDqm
c5uEdXXXiYbvQQJtvqG1LUxpw7rBr5TBvQOEa8rokI79yjFauquAsIg8DEILAFVJzhAAgqnKFHwF
T1Vajr1nimfD3YztSjy4dM+fypHsGwtojEOB7IvbRCDbDUqSAYbIr8Vz37srS7umk+QawIeb9zxD
/KIWCe0AXhSj17nY1O1K9WhRDijhwLtr4yEo+/IuItzQW+hk8Ngvmd9Yx8p0qaPtrpvKkjc9tRRp
j3LU1CphYY8Qf90OmfOUsW57XcTSPTHP0yCjBIxswEudux+BZ1xrIgOLDj/NmzqAvpUYc4kBIKXk
5VeJMZ4wdfeVvVa+XTIL4JEgUwbTw+zi/POTuIIQofTGvIRMu9UTr1QiqiPdmOY7lOb+wSxOZUkp
s6JLh8LpsYwV0M8pKF+LQLHVF57XzRNa1Y1/OVkn0bpk8VFRj23uIHlmkfDLxuuXRmj9apvcpaJ0
nq7v37Ip/nkaSCY/Ai2lBtDUHNqCUjKijZ1tKv0ljNcW8XLDMPA8912ghDvXc6T4pUlA/AnO3sLT
cqTFxYuB5pXIelJMA0nCFZzRS6XQ4QGddCQFkSGXjSMJi56MuYkAyQWUwC9F84vpoRve/nbpgDOi
zRAYwJo1MUhwboKjJQCBUVoziMPwmBpfIIw7Vsz1a3utdXwh8pzJm2ZUijmnevGIrM3ILpgDUUD+
8Yfu0BvINO0IrkbzRrO8YdrYgExIxWfq3ODe/Xs9kRTE29EC/hcunHM9SYf6c9UjqFZxI8bO1nH3
mLBHImiNs+HSXeEhgm4MdPybJs62ZCKukeQVGSEIsObemHZ3Q2Q+XtdlWQRiJYAK4kkuY4DqpdrE
psWYV4/RHpEMKhV99f26jCXrm/lMAEOHzPRF03MUd4lrhuA2n6wvF6AWzmdTg7NDrIi5DDDVeUtU
WB4sHbh359sSdWkm0O+K1TJvypocC9PxwX27svlrUiTfB1QiYWgJpKDbYDslzW1qmT8KVqzc8otr
hql6rBtga4DQdK4MT6yUlD3ERPZHwr6GPKR166+S6S4k1rFo/5ODgZxzOZXNSysVkJOz1lfq7TT8
Z5SHKUY2z86oRe5KTFjXXv73fUDnciXT1muCaDac5Zp8A7I+j/UEl5W76QdUl40nhFLeX1shUeEA
bYwEzyTF0qllQ5jwgWeIkYnpRQMyuOg+Co23cFh5ei9s3Zkg6QaxQQ+kGSMEtUZePKNIqO+BJFje
jE31X+bEa4PIl+8dFcUJcNYTZNQwBirp1Slg7tUMOIm2yt7UGsmEqOsomOgo4tGjAWCB0NT/YS3x
GAbaA5qQ3AtsyczRFDdJO4a2Y9sTPbqvY5+wkYb1X9dfME+LBO9v/FfcXJJySS+a2nXgOoDUc3AL
FlNbAyKQgWfS31vHKfCDJIiMatWLDBqNQLFI9JeePBr5JmnWen6Xbq4zhAnpkhzCGA14BQSFE/Oz
bPIMEbTOxh69yj5oSKBUsVcrfgteyW66SYwV41xwX0QHrx+2DlN+lpzGYKSccUEBcEHANKQp2UYf
zY2mlytR1EJwcypG5jQKzU7LlRxiohi9WOF/wqifTbX0ua7tymrNShalzTfkDHMKjC/JWSZDPSjC
naAU9kutyhvV/EqSn1Hf+jFGM69bysKNiQQ58vAAj8Lc9e8NPgm0NaVVgcUL1YyEPSiFcevU365L
WNyjEwmSA6nVsYkKAglO2nsMbROTxp/MLA+ui1lUxLIwUGgQWIQprRpP2Fj0qoDjcKNH1RmejWTl
Wbds7Bh2AsQ9hkeJnOsvE/zvorRg7EP4FM6oxeWLA4QBs6LuM0Nqv390zKPzU8W7khV8e13BJUeM
KiQSoHPsgdT4+d3GzLYOrXFkXurepzZeRuJ70m1CdVrxhkse2ACe0Kymq2NM4VxOYxVC0xMA/qaG
cwR7hT+UNg1HtMSRfNujVpYUa3fMQusf+qMwHY26EAhikHM4l5lPgjExpx0xKfpuRsPeToruPyc3
bipuHVnX2t5kxi924zwlYhDUymJt35hCPYRFvbfMxggqXgMlSDNer6/6LPk8KYwqFdzLPBgFQCc5
/9ZUliaSEaWwRqBK2HrIzkZ1UBU/Q4ykjOSli1fseGmb5+c2OnHwJMAunC8F5sWtxG4i5gFdhIbd
l+MgrTVh3mBlmxcVO5EjRX5u7cSKWyoAS+lf+fDQs71qDSh27ipy1KqgEv9w96HpAdmk+fQg83yu
VwLjVUIRIzR3UySTgGSBVrG20VbUWvI2p2Lm5T3xZybnaau5WD6bPAinpBw8JS55uW4US0cEGQNs
02yv6Kc4F+ImbYHO3IR52nAXxseiManr7NDTw9kmHv9l4U6ESRsVq03ZFnkKr2OqtK5v9GTb5tXK
sl0C0wObAd1WeJbNKE6mnM8GdhrQcwz4trpuqRUbVNiAR0Dmh4oh3etlGFjCREM7MiRWmnkagFUt
dsxA+9WDRaevBa2tX1a9Ru24ZKUIJzGCjv4fTOxKVgM3H4o0xoOOcccHID9O+K+sarel9somzJIc
q8K/vrdLBoS0pwk4KZSacO7P97ZyFA78xhx7WxfprlZzE/0l8XAsjdz+F1FYd0TvREV5S/J6Juwo
ZATKlc10JCOgEQf1xXbE83WNFjrJMVgIKSAWAdj45WwM4MEKNLTjxcqsrZPFrz1Pjm3/cwx/GELs
3ZijNN6pHnAAn7Vk2Fh6U/mKrtLe6tbGt5aCm9OjI+mctVEL9gYcnRGweA4mZ0GzF5e3PHnV+3/x
pH8OjtzD36O5TuQRREXaZ+Xuhuyx0V/qan99dRf99YkU6Vq2iciG1oIU4u5J9T5W9+AE6cXK5b90
DuYpk7kXTgVsqWSVZoS6VlLgFRYZkU+6nyqSopDmtOB5VpIANWDPHdcC0aWjQJB+IGh9QhpMPgpJ
WupF48DzIIrfEPTnpMjRu87j9QX8PbMiX7GnYubI7sRlc61OO4VAjIJq5WuXWT0ardqEp5vecsZn
E0R1YYAJdGZRtD90hV9ppP8GXyXQ1aFF4JRz+1zxEBJo5ZOrK/xt6LRkxhpFmxQICdD2E4wxgEhJ
UzpfxTiRp95u8gqZAM19TsOUPA42ZuP7Imw/a/wWgP6hf+4jr91hy2P0NwaRYvYcCE+g2KYxB8jU
YyOQ6fJxaNvBS9O6dD3dULNAxIPBNgLdO23gtLlNxTQZfts41UMV1lOBBv4cncpdxR3PGawqqAEy
V0QcLJCtWTIMecddRQB8JOo70nBtorY9sB9K5yQfo5oBqCdxgG9MQZ2OV9VgAkWHtXXUeWZa6fYh
6x3D151IfRZ1P6THzhztBy0uyLABL7NAhWXQ8/tMTzofuN+RTWMTfGFmDmBQMFGq4VtckcE5xgWA
AtFPZjj3qAk3+zhqnGBIe0QHoRvhLqjRHKlC+9R5FWkN8tOu6/Ot1vAyKEy3YkFKeAuIr8QUNwAt
Hr6Fapx2nhiUahNbepWveNKlQ3hqQtI10UxiavoUx6MAVFUb3nXhk4Okj5u9XLfVheIc6mEAFycz
RQQQxiRBbaqasTYnGMfhnpW72NmkajDWry7YKKv0JnT2hrK7LnPxFJ6IlCKaAUMKDlOQEWmA0V7p
NVpg4+oxqqbP63IW1xBIH8CZA0QGzvz5MSRtPfUshxwUiHcCFAtlnb6mhv1UdWJlu5aX8Y+s3z8/
OfLDyESizangyd5p7pc6PnIz8Ub3m1ltpmnTZo9ps0YlsfDImJvrgPwBqBlEEq7kqQFmGjVAD0eS
jhyj+qEUx2b4HsXfRnSuWMGIA5u84JxTsA9i7JKWup9kHzz/ur7Ml578/Cv082UGW5Qb8hhf0WeY
IAifmzHzmTp44Tzd9R4nXrJWjrw0IEice87nFz7S75LezAL/YBJz5mUY7a9qJTATdy/CNTELyVfI
QaQGqCsbkEsyalAoervKpxI3obCfTdI/Jn3c7HhMDraRlLTQM+HFBh55PGn2SVnXGxc9dSumdRlf
aID9w0gR2ijB4SKDWE3oTK2SORObtO0RsWy8DQu38/mocEqmEdlYK9b/3ivMmttYXA2RMz7gfE9D
DbDlWgahRY1m2J9ZPFKjwU4qn0rxrR/vQDE5Tmt1m8VtPRFqngtVizCPGhOGNFjTLtXsDx53QYm5
++v2unBWodxcggCkMfjI5KyHCuKQsDRb5AMAzVYUdw15KRBtFJjEQDvWpmiPRbiGH37pi2aZc2cN
lhR3r2SyBdo1SNfAZNviZ9NmXgpagRDjYGs9X4treCJHOowhsHdG1GLhW9tDmX/xYqOJlfBm3obz
6OZcFck2mpR0wKOEKrx5nNSSDuMagcfaYkmG4OqtY8UMSmQAWMdNsc8S99HJb1xwYdDrxrDovE7W
a17PE79dVG6KEguUYe694vxQWptOw97A0yXUboUW0pbrKyKXtMOJmgH70cgILKpzkcSou0G4yDDr
3PTj4n5M7hi6yI01uvclUziRIzMNibg1RjWGnFhjN7bGNhwj3VMe+ddXcE2MbNlD3pudCjEd6L4J
KELiovGrYpVobrZc2ezgiRwg0ANkCuHD+bKJWlQJ+qyZVyUCQ0CRCM1A510yoqeRG8URRCnImbm1
cocOsX5jAITmP1cU/Y3eAs6ZigZAn3+vOXAFMSRvwC/jLjr/oqonFUlUYPJGNiYQmiJvvagW4aar
tJ9/L+lU93ltTqzUMRoTzwTo7ob9cxlqP1rH9J1y5Vm9dBZOpUgHW2PtVI0hdtIR74RXVCtBXlc/
otshVieEnh8o2/+DXi4STsiEzMGTJDGqkqyKdaS4k8QNg7RWrUMJCE/UNnNrZbOWvNY8f4dxfFyk
CHbPl5C3OUfbOkR1nQGkn/IhYbZ3XZvFiwXVMDylEE5j2l5SJw6zFLgPqHPUQ0ejeShpp6s73gcG
32jkQbdjyru/br7BRK5mAKoc6S6EgJJMRSHqWA1IbmNCAA1ZgAuZxn1hmhub8ZXdukwSQhTS9Gih
Qxkf7d7nS+hkpG6mRGeoKBZ0Uvypj6hmfzb6kYkDa16vr+aSmzyVJmUJnULwqSggLUba2GVbQ+XI
q7S0TFZWcGEqah5qxh9AXqOLVx6lUaYmb9ms12ipvmvxwCCFnwDMmbeKlzqaL8Z38Oh5Yz0cw9wJ
wnRcsZwlXfEBSCMDEXO2nvOVLQr0oA0geQAPXBuExffOjf0CwOUqSVb2cOmMz9ihGLwi84iFdS5J
QdebTRTAe5PU6IFUMomGhkJzMCzTmoAqs8f23koiAVgblCfxHESM+A+fgGk6REKoTs+2e/4JQNZ3
GTBF55aW+94VwYzDzB8s99ZI92JIqOM0K2d/yXBR/gHNPMbX56rMuUTXjgatzZPSG9xvk4Yo9qEA
mHqrxdQZ/Kj9+0kPeFEV75LZplC+k3ZTr8sKjBwYH9A7t76pR9M9gEYDDWqDmSYbA1mQLeduu9pn
O9+A8g2JYVzQTaD/FFQ10g1pJT0UzRxkX1lIDUOAIOG5JnRg/1njfZJh6vjetrdTzYPrJ3Vevku5
yKbZILsH8Ju0vJrrdGYEFCuPK98UU79hyI6waK1WueTAEbAjR4EGdQMTUOebaANKW7cAIOw5ekyb
cVuWD0P6aBfIqW1je6e2t7oeTInpCcRS2ieyOde1XCiWYluR1EZL2TxYLbuJMtXRSFlgW9kYDOY9
Bsh70oF8rMfDl6rdkVhe5/5yUWBAJczXrHrFiheWGZABCH8Qarjz8T1fgBCs2YrgoKQv9INI/o+z
L2uSE2e6/kVEsAgEtyy1977ZfUPY3TY7SAKx/fr34C++cRVNFOEnZmIuPBHOkkilUpknz/kg/CGO
PlfWOCUSs095ZsOYw40GaoamJWCjdsiDrku3kMTr1Y/UzE5AJOzQU39vouE76puuLrU9Ayfn9Z+w
cFYvfsHMiVHGQZpq4xdUVe45PRLw+haq6Eer6X0T8LchSYPrFhc/LKIewDmYzvyKPOK5kclRIxVG
R6LR2ipmJ77JMQoRE4eueYxRvn3gqmIWoBJkuBZCE7yRJy0i2Y6yqjU2MifqIcUc8pqU6YLPa8Ap
o1uEkTE0s+Y+37dVX00FBjM1t8pob1iyBk9aNIFQBWoeqJJ+YdxorSIb6ICg0Y3Rnuuo+gKVcX2D
F243DTpoEOycbtev7205cDAFmsjci2Kn88hV+pNIdMy+r+lKLFlCpc+mGiBXQJ/O96tKc0y0IhIl
aYdqb+RXzsGsHiJ9xWUW7SALgvQjaA+/kFzauU1qxCp8l0I9auqHyvmu7nGRpeaaCvJSdoKmoIkJ
acNAUJ8nrrpiMBLTDMfevg0xLGiOrhrvtDzziupOqV4seZTmoWhfYmsFlbx0FM8tzzKwttRFEgu8
b9ThhvIbrdzrGkiMjVsav2jj7rqTLBXbwAI+oYQwLoYhpNnBTwlUCAcV857MISdS6Y9D++y0LIii
asNSzOYY3Y0KqjpbsQ+1tkbMsLRWwGsd8JJM5eI/X+HshZXIxpS8B14YVcDXwQRZf2VsnNQGF6/6
Dc56bCKyciyWV4wb05rq7hhJmHmr0g9GHEZYcZ+Zzz3E05VB83utybzMik4W5muHzDmozPDM8LPA
fPfKji8d/UnrBUkKLm7AcC4vFCOMNdo2OC1VfYLsY1Pv7a4GmmEAMHtnO4GNqcBwkxt+kaIkt8mq
tU/+ddQY3VsC3nxA6vCEno+PCicBLaSKwNClew2NqAYIFKL8jhEbLGWXD3sS3vTd/3DBAFELtcQ/
CJg51h6Q4IjH0wUD0bP0lDWiANVZw26cwnkaZXJL0/BHmznNCuhhKWSAuh/TmJgpQNV+5t6aIco8
0cF9TLjhEkh9UAtJGZA/Ktjor3/YhYoxhBrRWtXw2kUffkokznw5ZESodJpkac0Pp5ZbUNX7DV5O
TiP2VKxxcy+9evGeQMcfplBO/dOlODMn81DKzJkUg4R46gmQI+BXrtQs0Gy+7er71lExwx1uIrQh
ry90YU8vLM8epEplQaV1eszU4X0Xpl5TAs8BznjQhayd1YXECKZweZEJ7/MFQ6YMI3SpC8SHZjQO
BL1Y3PynWIl8g4kgKyDuwuJNZT+OVnwcO2tbY9b2f1gs1RGeUDjEoZ1FixJDfHpcYrGj8g4IWa3U
Lmsea3SZr9tZiISY2UDdX3egwA7tmkvvkTaaxjiTSHM1eRB2GyBUexbXPkAcvVOKfp+H/fa6yQWs
Dp6kIInAvPBEbTl/EhJGaWkrsJmBHRZyrOZBi7Yi3+HtWdq7ePQL+mYqp9LZ6OmLAiBz04HW+E4q
K595ce02WqEIyIBNz/Er0nB60Hjgd6R4f2dbYjxT88YWIVrxRyc3N9eXvei+f62ZM2x/2w88QaMd
O12BA1F9Q2/HB3G5y9ZC3lJAQPMI+4ua1ETWdPlJw1wfOilHPPpVqDkoCRof8rHU2DE2ssfeEQ/X
17WUsqCeYujQagfbOJoel/ZqtVcTPMUrTwMHXaQxl9WbTKouYTfQqU1ZECaPYfma2ImnJs/XjS9c
ahe2p4N8Fo2yFiKZAk1zALoiqASmJy1ew61OJ2D2SAKeDGAq1D5AqzJ/Z7c1Y7Ed2pWXK3ZgAwVg
qgOywGR/fSULKCcQRE0VBAOkHxNm5XIppoSmImnQzK2FU22TKCbuSIroobAjx2/NPt/GsrpJqQXj
ANHUA0ndOBqQGEbmi4LLZt9W6/PbXxePD4uOJP6Djzs/qjmrSTFQPJaqrJaWh0dQCDGVDGB5R8+R
21NhZEcAI1O2cjan1c52HZNDSNGA3QEB7rydYSWZJSsN3UFAdnRx24GSRB8tj9YYebV/FDVIGtY+
wELQvzA58+NElhgn6mGS2r3P2YsjVE/ti4Ao2T1q8m414cyQ2fRurqvb3IE0RKiv1D0WiH7gBdO/
moknKmqEl15QDEjSUonDJNDFaHPN7TIMrpufEOk5EnWSBsSFR344kNliptgSkHBpWrlLinthW7vM
bNwQverUSo6hbW1jSHr3bK27ueyqpgH+AzzxUCKZXU5tLdNocHDqytZGNneQ2bc0dAHdCevoJSVs
T5JvWg2GV6t71guI46TCFera2MvSwcRxtPHRUKmBhuzlVuEAaEmGlqSXGJhYSojW7wD+xiRALVae
RsuW8M4EhxWe5X9S+7Mog3opz+VUMkiJvrO1eFe3eWDldOViXLoh0KUG0gEE03iZzCJArxpKCtUi
BjFGHUF0l2SfCfSlyJry42LEnsDqeH6BOuNLWbgcMM/WpFDKqngY6kGcQIfPVEE23aKr99LaA33T
pKbtipiyU01r7WRbQjuSEvwhXHOilRtkYd1T/VJHqQ0ZM3Lmyw+Jt1grwHgBYEsyfEsgn+0o4qZR
1L2N/uxKlF14hCDTQc0JYHhM3867eJXCdMMMJUOUddvkFFafUvmtNwEl30wQ5JZQa1iJZAukxCjf
nZmcln/mPZjMqiCKAJPgH/bFGwoijz8hDYy3rSuP4OVy7w/xL+VegqF4jd5mYWcvTM92doiZAMl/
y7y0/M5VL9fRuBzuOmMNy7GUcpwvccq0zpYYFqFa1RJ2FDArKRxgRqf3lL7ey4q5hhKvbOlS4nZu
bnZQOiNO+qTDjubNt1FA0ZE9dcmjqvhVWLmVs1nxmT+p2ewyQo0CiYY19cMg8HG5vDEtUloaSN1Q
WQPmtxB9L7Y1QIR1gMhgHUSjcyOIAGLeQIVAvKpM6PeK6YCUrQG5FtrRTAMjeGYI6MCg/hZtyDgM
D/pQqdQzRsPI7xFk+ZZ1JaE7cND1PzINYyueOURGEI8Ron1kR9mx5k7T+TqGhKEwbbVVHPSmIg65
WilBMp1Oo9ShPFVIVft0GrXe6XWXDaBacZTEb+O0pF7dh/atqfAUaFTNBl1IRNRnrmv5N1MtIJ2u
aPaIx2OtRqpHEi3E6GnVpHtZdAaeQwPG8DVMTeI32PK2paFhuhBWiX5oImE+iuniyeBGx/xB8i6Q
aaO+YyQGIY2oiYWBM5AUWRsz5voh6sBf5zasa0A/W3dmvK0LYD+AjY2gEKrlZBJ6VncO10Hd1+RS
H12Hgd0ULDAlRwRWh/bQZbEjPR6l9melQY5vkNT5nUVM2xeGk2xRfBp8J8eM3wEgdugTN0OLfauw
yW4EqqQULGdSeoClWqEHWBUCYFfoVnaThBKCqEJAPKZwwuaHBg4aUOVGtfiQtVY+VUk1hq7JoffV
2IrzOzexqY+0otGt0Ho19SJoA2AEgYwn0ow8aEWWYigdOWTZOfa2LUO992LW7ItGpoex68o9qqb6
Xm3QsuI96xJXL+Oi2ogafqUIYHIPpjkA9lCalR3oSptEvoAy49Go2vBG1ZkidkOp0cjPdFW5ASVE
gdo52Gm+6WIAuikE+JR4Yhg59ztqOtUD69P4aInBIB5nI8csWM955tK2qsG8lsXRBrxD9a1ijtoT
EX0yYnSjBf5XNypdu2dmW7JAdpqMbpRGGKe+0+vAwIvqJ6gNOISOLKCdGfyhWHmvLt5d0zwFQHKI
4cZ8rlyIBj5TMNzFqgXy623Mb/Tue5bcGplbpjuj+i1GfzBOlr1Kc7CQIOKJjIIhhnuBKJ/fU1Xb
gIwiQ9qDefAThg5vzegz0wtMc7GtDnND124AOjhy0LPUEIdoyJp8wkLgMxCAAA4EB8E0XnwZiEpF
HYsYiTHQN5qre1vzJDuCs6hC6bBcCXsLMX0iDcVkKoYSoXsxC3qakpu11iioV0qAuG9ZYQGTuBvC
59BIVj7q0rJQKVPRj4FMF0Ls5bLY0CFYciDhw5qgNspJddDUXuag9eTQvUbskP4YaVnpjtLq1qg/
Fi7Ji/RjdnnlSqsbysRUwHu+s7npK9jgps8wq3B//SZZWCdGYiEeAvoFXAbz5N7oB0fYA1ApaVsG
YWEyX1eqJ6XvgpSClCpXgr6vVnLXhRfyhc1p9WdXM41SC6zYsJnLDhygBtL0p+urWsiOQWOCPByP
AbSU5gi3ELAoUg+AMzAzhLZz7oKyzw3t9+tWFvfur5X5g7AE/r4dO8CVRungKlVek8y5nVA9Cs03
NCLbNlK2100uLAztdRsINKSlBmoAl1vXGEOdjGATw1Rn6tWqRHoR7vNEW3nzLfifAdUQkMHg/Q9s
z9wM+g42ixmSNK0JhLlLY4I86pmu1YWW3pZADuGxNHFRw94segxWzwwWJRjuxSH6xgEeQOV9wFCV
12AAhbmdFeFXgFNtwNhGR0LLHZB6vIetbEEoFkXZqYw0eozr1tnFkRUHYciiY5x0SqCRvEWFsray
0M+aDs363LK5q4s2/vfBT0TeM0eYPdOrhmnWmAEdZ8VvVn5vh7/1fp/UwZjfx8WT1f667gQLX+fC
3KzClDaJriaTuTi8sXuQ2gSjeIW+3HUri6f0bFGzYJuYKGwbk3cLiiJal6K2k8XGiqMt1e7hZ6io
6NOEBMYkLh3aaZPSVKVgIDdAUTUewShXgjXvPTZKV4vfMdSq535BtJV0fekcnZudOXhWl4UuUpiV
Zhew4tkYhm0uV4ws7SCGP6GMCjAOpCdnRprcqIdWxZu2RTsvMuI7CLKvhO81E7NQqlUCd2UEE0UB
Aa0hjB/AdLwSrhf2akJKoXcO+t+pUXf5iQRXaZvXDWoAKnssa+VHFOYgpmcrT+7pqM9eNBdmZl4t
k1xYjQ0z0PVg+V2FKa44uUkdEDQGRvtWWCuhdCGZgD0sCcP/YJWb3/AFR5OlMFG8awZQylXNXTrS
oOnJQW9CnxZrjLiL5kDUY4MDYAIhzJwhHS1uSQ3v0RBNKW3MA5NbmBiDvIgR37B/5z4Fuu3M2swv
MKnWK2AwZJ5Q7saudnX9s85uGnMTo5FdroXxpU+HeTaM9OMEU4z1X3oIyRJ9jLsR1qxfhAYO3fbd
7zx9drrQ5/KzJ2tIpKXNBJkNkJJQCEO5b27Q6NFejMDCnkyztVXI3BHslq7MUkg70cGTlvx5PRou
HQIgdECChdYpMv3Z54N+RuVUE89MVQFz2lt3UWRudbz23Ot2llY2CZSg3IbU5QtFmj0MNMFZwzhA
HbTjsQ6Fi0nDWODZ8+9zw+gd/K1nz5MksN9r5pgjyaTiW6WCkjJ5GQAQZuFuWGtrLYR5Yxp6RecH
NbUJ53rpIQnIUpHCghAwHvPeTXKUrbtBOdkgYcni/GagMfOx82WglgDNcNqJ39f39ev3m9rDk8eo
2Fy0oC5/QDX0GJFs8AM0DtAwmvOTFlb3M1TqNrhu6WtWOFnCvPv/o/mcvwZJz6sUHM6giCbhW5m3
mEng6Dg1BgR/ofVCVMFdRO21mt5Xx7k0O3sypBWrQmPSXOGCTupLCfXBCOPGQGJGa2PgX2+dS1uz
r1kKUZvpxGSa1NTNS3xQtru+icuf679N/FPAPHsiMMEUNJZBspjYt1bcuF13FNnKkf6aRl2sYg6I
sKXqjGGDHYvK34lQXFCIu4gqdw1vV27Qr/ERls74KefOpw9ZLglWk/WAXcg+aIEwVp3X0YBIV5Ld
F4K5Q702a75mdXYHQHsgNkMCVkyeHrpc9Zl14mnmDprXGwXogzdxU2yuf7ZFJzxb6PT/zz6bGndU
RdYNUvFW9yHp4CaafMpK7qum4jVVvr1ubvELnpmb+XwiRYu2JczlJsYDw73VPvB6QMXx8X+wA1wm
ncQuphr95bK6oSq1YUBfywJLWxxCXbgtAgX0+RaY766bWtzBM1OzJRVW5rRmC+EBrcZE2A+rR8ul
9ybmZmGt8eIs28JTHJkCOLHm06VStztWlDgApiFt1OZ+0Dg/cF0H9AAHWpB+5VD/aUpdpng4B/p/
Bo0Z3sCkiixbVKI9aHbsVUYOFiZz60jdlxKjlvzOMi0k/XDTQsUxyffXt3YxpoD9HCkYah2ACl1+
Rd7nVZhzfEU8LP0UIKhw/Bma4UrSv+iTZ1ZmH7BC5182KayocYKyTbvHmP5GgqwtN6sVRNfirQrp
XMwgAw4OgvtZXLFr1oEIDLaUBkxZOSqtCSgSfT3ymQAKKvL7CFCvKvgf9hHUfnjZ4CL/cpfr0uJF
3kHyiA/hprcgoKkZqW8pzQqKbDF+/bUzR6cMsdKFhQJthypzvNx4h9JHV0LP0N6mYeuZ4gM8jStL
mz7OFwc9MznLK3tbL03FgMkcH8yJ/UmbrfBq/p6CU0W1Vr7fmjX90iFBBAbK1Uk7inSuHj5FyqPl
3MTkKS6h4LOiQ7q2mbPXPIYjLFKCscazWh5gdGooNw2aGuprif5pr/kZkO3X3WTN4pREnN0FGUPb
RkMi52lDumnM1k+dKOhGzY9wssO+eMmT/s6S7PO62cXc5OwTzs6EVmpJa1cwGwl0cXgOEaW1Sb4l
gU9gb+BeOlDRE6Dpcml6idYxTSDRkSinuH0V/FtTHwGA0fRdWoFKfleQzTjmbpg+2CoYKVWgV49U
7g28kKK1SvW0oC8+e/ZjZvsskqJuhxwLbq3HQg4By44QxFi5lhZ39czIbFdzo0vNjmPFWXYwRB/w
YW3SYDFuUh2UcEAAaF9meCg+Vd60EJlQsIVa+1mT0FVL1+Zr/fbF/TozNP2Qc78kRshSDkPQfHar
Fp0x41WzVmLXVyMAyoAiYkI2o/wzzy1FDj0f6kyBhHQeemPbShIQ8a9Rs339LJdmZhEEcmqRkRn4
9raut0AqqmEwJM2/U8FcWpm5uwJNzaZtsBh71AHFfhV54vLwZ2eu1NO/usBkB3Ma6CwjS5hPr9o9
M9PcQu5DGmuL4v5OOBS9+q7Zdpbernj01/AEY/r00AZSB549C/W6nY2sJ5BrAXGQGw9PRurZ1I8V
AjK2AG8PnNqVgLj4sc4szj5WERtWFuUq7jNrvKUAezSrsJVFt7PBZYUiE9Akzsy3W9pXFGPmOERG
/nPif3zLCA23YeasiRx/zR0n6CFw8xg/QSCks2QqZ8rYawOB7ExWHfR41zZQDKx1l3/HsOz1iL7A
MgNbaG7aJmaRwOA4+1SyrvTMLiykjYCrfNuoT72rP2BM4wi2qMxF+/hb5MmfQHlet/uHFfYysl7a
nX0wDU8ze7BM4VH32T7kp/EeJf27dvOgeTn+TLrlVuKPaeQ67jNa1F77Vm+hquqbAUTkd+krYMsu
OJ286gScQdC9GZ/Xf+GCvuzlL5ydTLuqhGTG9Avv4m38DPayIPZs3wnwC44s6PzGHQ8QCXws3UO8
Ndx2TVL9awpz+QMmnz8LpiOYbqXs8QMS7SDEm2Y9a+meFPeDgZvi4fpqF9LdS2OzSyhR9ahSRhhD
S0AjN4YZREriqvamFZuQPYkwGNlKSFp08zPXmx0otM/TMgF5qGfmrWvIxEWN2EJu2IY7unYDLu3l
NH1NHeAYwag0c3No+IVtpVAcKVCaKIbbO1DLabkHfTNfimPxtrKd0983d+9zezP3LhNKWIpZZ6/M
XhoCzMxtwd7x+vOc6kYBqUW/sSXGMP3rZpfiLmqB0AfGywHV91ng6FmvxFkewmP6uzDdKwkK/FGg
xY6bMZAVvNhkf93gUkwk6OJPlUcMAc5H252kHrOBw2ADLjnxTqvXPlw5hwsDnIA+/LUxL1dxU2d6
I5RJTE08jeXoS4kRnuQdYGmg27R7jZEjM3Nftbstt6IgG9+ousocPn2w+Qc9/xUzB0rzJMbPwEq7
Dl0U8ycPy4eirzZaiHlE/RV9YzxlToqSbEUL4e8+X+ExWDos5/ZnDpVVmlk4JXbBap2AMxTlyduo
ncz0nvYrfa8lLzo3NQt8FYSHOEVx3FNR7RTookTUN+SnUW+QbGf1jrb/S/A5tziLdJVppLQeYTEb
nlO+7QsvqgpXoQyw75eaRkGsekL990rrpWPNQl4vkJCMk9WevlTQtSFrOdfaRs4CnF1oZl0zGKjL
EU1KUrtK17pgozi1RhUYRvhaQiQaDfnH66dyKdidb+csDCh1yBjELRAGjNY1+yeSNS4FgyOLf6Xp
Pvn3qsy0j6iRYDAXUOZ5ajk2PK0BCsSrsPiNEXYUY9zS8Qvt5fqqlmPNXzMzJ4FIXKuBWRCxZkxB
uDnckIYEqs5XXhdLifL5amZeYSZNpNYGzKj1I2j/cClNQm1gg7d219ezAG273LeZexg8HNJIgSUB
AvY+bwIzebNG8GFujQ5qLZvpCW96Y+wbpuOu2F66nwg6bkC3U2BQ5lMudl9r1Uii2utys/tVZKTf
WtmY7iFJZ0NUqgjbR4WR+m1sCfdbIasDgXhXINJC2Vz/KYuBDTpwGOomIFpSJ2c+y3JAUywTKuLa
K1oQZqXPDKoMeCWA44auNdv/NBK/BPEzW9OBPbMV9mabTJS+6MpJH0RTsAljY/rCM8sTzvfCGHws
89iY2Zbr1nfKYldVa6/tu5Pa/lYgsQ733+fqh6PFnqE5W6NXtmkSPnKRHicK0dzRV67Ytf2ZRWMl
ZllmA4vqKeqvvtx3YsOUY4Uirrr2FlizNDtgk5JpGhewZDuRV9GgZM+V+g3ztEHF/h3VA98/+xKz
UxahgEUkw1cv800jnhTAeskAoBJzCzPxFPmmJa/X/Wwxwz03OTtuyF4UOlo4bibdpuZekYFKXCUF
qlT4rXxwBtSXVkk8p69zzeNmodjhIYbPKfbUYA8Usrmqeczrt3zUglqLNqUAFe1UMnyA2rhwDtka
MOJPlfqrfVDYozkMAOIcGcHBdUfrJqk9UzvhwvM6S7ok3o3pLY45E+92VLtt/6j1HmZ3OlBfqm9U
rg0R68ue9fdXzLaeZINknY5fQe/urO+DF2+Fn+5rDAm5xGuQvbnQB91X3gdzY/c32oXqJvOVTR5A
q/T7dTdYvBuBqP3/GzL7IBoYXQQiTu31CiSW9O4dRYzENcrBl6BkMkkNQTOTroTbxbckObM6C3IA
0zlxrcGq8KlbbuLY/fUOOKMbfsZ4RoJSHBvQuJYrIi/awDd3/dqDe/H2PPsFs9CX6EVW5TF+QSZc
g8MRgMtha5x5xpSFXnG3P9zZZwG2QgE8zU1YUQHvD+RO3yautf8p/OKn6RqfgxcF7C1UXNtP9uWh
DRq397rvxuMHeJs21T73Oj/z1w/hykef16Nk3Rh2O/0sJjNau3FMMug5AN4cgoXbqyLRvyiQCnnU
4g74HdrFzaGWSVy7aZHIX0RLCXGzcHB+qsRJj22tOTdqU9iNG5UOGR7GPmy+V23GT1pbh9xtqVk/
QqVPgsc7reMNoCwOyEomCFTSK2BCYAzcQnHMwygo7JwfotRsdhB1NI4V5SjNckV76FVpPaEEgfE+
DOaTXRgz+w2TE+EhE9EQuVUXSoxdAMEpjG68LSnkTlKld7Z1WVcBVxTdnXgoT0VaUx8VZuEPhWhe
8mroDqHlxF4PKiuU0R27vAHjiXNXEUF/QD3JxjzByKRbU1tPfRXDTNYmNEl5gKxAtjFDqvqYqADz
VKKAjonVxvekyeR9Bf8ufKcHfrapMDA6NkX8rKSt5eZxYd83eTtQ1yBC1q41jtquYTa4IfRmsD5U
bOAx5hE0GME2pUL822Gq4XIn7sFUgd4zNH9ph1jNm4N0HPFqj+3wbNo2v7f7Pr7D8Ep2sNtM2wNO
pwV516q/E663DyjhqN/bRnf2bRnjbwxtUWzYQPngjYPW7AU6UocoI+qDGnaR4aNFZb+0atvcxHyw
mM+5Wn6GI1U2GCqRoRcBVAEC6IIVuH1zQQ4yHTTL1ePGKTeoZxFMkYQhIOx6mMneRU9IH1w71bXH
oa+jBxLqECCrWB7e1iCru8drHcoVFreLdyomRqIqBWkiNl4otptx6uxUUpJ7NcyaQ1wYyo1jNTlm
vFU7DYQVDr+t2iJeNabl2hD0n7LftYM8HfSzg0xAiGBkKk6MfpM8IiF8T/377BD6H6WbbPW7ap/4
b92R7odN7AJKfD1GL4zQTdnBf0F6zgZWxHXltFO4tLc/JSpru/gJiPbxoXT172NgB+kDALr0RO/C
WzoFzzU2hikYflk9mCBAmAQgOLh5Llc/5DjWJMqw+qYibjPwG4uMdhDK7keR2h+ZkCda4qOZ1bCS
7S208bF0SPigBI+Rty/o8IQbtGB9UXu5BrJAA2TCle38yGJONsJocT1YCjJPyKO6as4TV9FQTaqq
cqXaMF3IXzfg76+YXdi0EZWtovnloTF1Gyr9lij7sdjydI1afTEzOFvu7DpuAdNT0GGrPcmhm1dK
kIyzNDyZqvIdupVuO6751mIaCDkfSJgQA3jb+ctHyTPHBFVf7TXd0cC1g6EuQZ80xOYmwvvGb3sM
3QfXHXpplSbURCH+ipwX7+RLf8KYP9jlBthUxc8S6nmd+WYJ07Xlm7kGp1le3zRci9kaoKPnr/Eo
pmoDdV5IP6nPUe8Z/dHMb3Dr+DYQa5RsEu4nmraywKXsAhQpfxgoAJWYdyxaJ4lY25Q1glEJbZb0
GDdJwPBGv76Pi2agug76EhV8WfNB9EgOBW9DZNPVuBOZAx6hG735fd3G9MqZuz4kgf+zMXsF4QEM
ZmcdNiLK+EYTIB7gWfTvXGaoMZxZmVZ6Fl/DYTAk12AFGosuw3hw12Zep/uij7zr61l2CLDMAZxD
0f9zZqYSq2SposAUmO+CEcSGHe4Qm48er6u9yRsLunCFGwsbwnDG2nFb+mKg5YU6Jga9IU48M44n
coT5hKYGOclrmYggUS3XiNrd9TUuxWuc6P+WOAtXo+ZkmD/FazJTMIE5+BAAxXir8ZIq+bsW4pDn
4F1p1tp0yzuLCahJ0HRqoM1yahOsJ5xZONZM7ELDzbRt62yI7o26Z429yzWXFmvD/EsbCgQGyMUh
tYuG3SxgEjkopY7HhOcYjyb8pRhcy1i5hBZtALVmYfAQ/8zJiKBvPzoVw7pyKzpyfatD4YaxX9e/
2eJNZ55ZmR20tLFF3nSwkoALUhtiXGPZIw/7O1DVelooWgxeC5+0nd8J89kR5RpwejEqn/2AmW+G
GCzSqgJZRpMN3zAsBeHq5AOEfDtVAkXcrL2Cl+7U8/XOnNQstLZrQ6y3jLdN+5r0b03y2sqVo7CA
n0FksaaSHgo2KsiwZpGliAutkshdRpl9jqr9WehDYNLMNero1JKPlgs3kUAkSSM5EIyz2kWWQFuo
7lzHilOX9Z/M1m6SBGxtzVpesfQQO/txc2XSklpNEoXY8g4DxslxtLeYvXTMGtO9qQ+0/HUXW/Zj
is4U6DUwGzJL43SI+oTRtBUlWO9YCTYGpdqTslypGC9GH+uvmZkj90TrTJvATNq+NexOjqk/kA1o
JL2h2qUjSsdrKqhrC5t57tBoIY9bWFSL0WvsKHdtII+rpl+bBVkzNPNZTO8zotXTDtKXzIQCeof0
zFhJ9xf3DwjLCdMPAPB8VoLQjCVajWQzBPalzt669DbCsH4d/hiTLS4ot8ZT7LpnLJ5FUHvaE2k8
is6zhCxnUlqhXiH2mBub2yCyA3vAzSC1zXU7i/sHSCzmqQEExgV1eRgzJH5jlcGOCej0SPYxCn8S
ur/XrSwGsjMrs69U2Hi5pyM2kJvsVNZDvoFC13faYEZd1+VDhZngFYsLlECQOjm712cm+8bJOqtq
8UJTPhrwJNNTjA6aHXIQSqDnZLjIqS3hq2mgx+8R712zoisIz6VveP4TZjdhb8R5nsb4CZQXvhqD
wpI8DqS/F3KlPbn0EacJVDBTo4T6BQlcYWyvjQ1cuVyAWsHigHS/Qcp8xSWXQuO5ldmOYlaIqFkP
K2r6UaM8LH0ef5hZMCA5TNMVY4uX77m12eaZSi8KmiEQK5jjHQC6b+5V6iet9CVkmytfQuuNNq9I
61c8Z20zp204S3x1+YdrGcts5FZPj33+q0cN5Pp5WNvK2RWIQe5KK/iUI6EGNn7rin0xbu2wDAQF
ifgaHHEpfJ1t5RyfYA4ike304Qo7QFMB3AUoGoEibT8CVzc4R3SIri9vsThzbnEWvZgNlr8E2mDe
hPV19UORu+zUHJ0ADAo39SZ1a8N7HDYv0D8+QHzYpSveQ/CN5k+kc/uz4pCJ0R50pbBiJWuCCHjY
5t/JKAikuSaxWhCOIQ+d3dzgpZokT5Er2dWrjPfUOTb8Nc4DcI5d38ul0HluaFrqmTuavcKrYkrK
2LDhMfKlQ9l7eedjyHHFKZfC1bml6WCcWbLaDnOOU91BrT6qzrWol3OKnHclKi5/G1AY2JgVBdXn
7GAPKXgic2tKRmrNLezMW8X8LJ+uvxZmJxiqQ/poY7jEG0H5OiR4uoK2P6TkBIAV4EamX3d0BSlm
Tt/7q8f9tTk70bYZxw50JHFfl/wt0yGUXOQlD1QnL3bgCCQoFhPFGF0UsnXIjJMC9xIHrKvIIQ9c
JorxU5dj/SH7SjkJYvcntevZO2ni/LFVUoJsF/mJa2NifleMdeOnDJcXl439O+8gMykHdfiJckQM
Pbqe+EOGApw3NMCRgcs52kUNDTdFYxqVazMnu6Ft1N7QYYj2eO72r2nT3KAHZ+oYAyKgGnSM5AOk
a2wP8TdzN9Ka/IpVnnpoExTcsxQzSI3+SWW02GbcfEKL2dmBMhuwQyW5r5xkbZ558QygHoZzZjpU
M2c3D96TaIfrKN5E2ndMEw/A/VGMtmSnfq0OtvhiRv3kP1Mz77QE+JAUBZkK5Ab2lgJGSxsC3t8V
knpgmshi5qokyNeke5YiNIC04PRCFQLA5JnHcrx2lHJK0AdQUIk63wwlii2V3Auz3MZRuhtAMFmD
o/XfY4uNF7oBiAVErebP6LJtqRxsVOLCGoedPrRQooaD1D/TEP0jba1ovXSznpubhbIwpqai9jCX
qQ9dDqoy+yVt1ogrlg7/uZFZFKPCdsYKjAUAaP0qKzfJ/DZ/4P9H2pUtx40kyV8Z63fM4j7WduYh
cdXNIouHqBcYSVG47yMBfP06OD1iVQos7PS+tFmbpArkFRkZ4eFeCSTJt6K3pDg9C5HBww0tWP8C
QzPmwmSkIAErkMxEM3jivVAdRWvDkjwS0/sW56+GTCIYg40BRJjC6/X1m51QCBpM1kELw1YhEg4Q
Tj1H7koTf4A0xgzHp6Zc8Gyz83lmg1m0MlVAEtdXWDQ0yIajS33R0lB1y57F9odcLzCCzI8Ib2F0
aU/t6awbleLcVyhOeiZJ0BnQbPm1V/KF5/DcDYRWzn8bYd/4MUWBg5vePGVePwaZApSDYf+Vlfk0
wQRAajFyWcthHHUR2oHOEbTMABj547qVL4LkX7cOO5IBlb9KrXHrZD46Ul25H0k6EQJL30qeGNxu
zB+0wTa6pUM2t0zTBf7nHc5SPmRDIIhtPmWKvJEIPUc8uMR4CZSwZIWJ4sCjlOFtCq9YIj+ktKbX
OYH3/lemUML5gWDSJO03fcRZ1OOXhhxnA4y00ckfXZ4+jIobQ5vJ8900dLj6tQoeQroQa82dKmiP
/7LK3Ggyh6d91cOqV7+E0DgVIuQRt1y3luJTjPLs9UHOTuSZNeZSS7QQVUQJ1jjuOZTeZBQmUOq/
bmN+L54ZYe6woUdt2DNgJCpuvfZGNA491DmBywPBSg1Fa9Cag9wBjYELObSl4IBZwCIwkgSl/Aky
57lj35tpGBxaCuZDbXjR6v+8yR3UKtCsEEADjayJwpgzpMYIwwj+sBMeIZUhqhHcbmTpgAiBKMe6
Pqlz2+TcGLNNpEYaxTyGMaM7eeoR9JgWVV71JLcUbR00CzXVuW2CyAcNRAgFdAAvL48CpBcLzRNa
QMHEwvW1CsyWip3958QLgHWeWWFONfKoSq7UuLRy4wDcAN4Zbiweo/9cFvrSDPNAa2kPceIRZvwx
WyWN7NZAvVcSNIxikbQoymf9DS8sdXEsTSFzWxqx5xu0nayKz0YLHt+NaNxf3xNzz7Tz+WM2YKgZ
Ui0KMNE2kP0cDNQlCl187jN5Wwt3123NDgcFOUWGfh1EHxjHkWlJ2nQyMlgUOwGt9RsqK88VEu/X
zcwOCRnwjytf1iTGTNHkQKm0MKPg6QaVPOPYFvJPyc/dtF8Se5hxF0h0itMeh8+DZuXlJq+iEBLP
Mdg4FH11I4IDjHYHKUwWRjStM/McvLDCHNxskHPI2k/cFNWqGBtSLYVlMy8GGJh46FE0hbQCs70H
dQiH2IMBJa7RlakRKIg5eXs/omrPe9xbUKek1r2F8vaMP0IS/IOsTQVZrcoslAGQkeRX6NEsNURN
vEd6Vb6dMMhRtmt2aOBcSGzObIwLe+yd4gOF4oHPFUlAR2pJVOerJF2PILO6vgHnssUXhpi4MwtU
NakDGBLKdSGvFdFEE2pc27HxqFFHLDOSxKs+cpUR4DjQZfDyEpnrzFE7/wKNYcfAw0ihUxuROQz7
ZBiIqK/ibLUwzOlHftuWn+vHwjxSv8XraFq/mBtsdOGbMhjWwr7e1UaK+C2yW3iTQKCnHE+ehSMx
97TGCFHRAOWfqEBy6vLkxaM2DlRsoUuLoFHJY8LpThI+ZfKp5nLiaWsQBpCIWzA7e1DOrDJblisS
8DVraF/WWkfwrUw08Th0+NL1c1KksQPSsOuTPL+Qn8Nk9iz1pCzlRgyzqvelfgPe8bJfeMDMTiWg
LIImTaxrvxHUD2jrLfwCnd+Q/WgOPWCIFg8+DtsTpNTqjQx906rYgsNCjIgijyrp5Hyp4WxunAJq
YlOnMbjmWNRGqjYDF1N00vt43nq+aIrjIchfrk/mnLc+N8LsGS4BcS2glOhSLH3olH1LRJf3LEMz
aeVet/RBAMOejXNTzEZpeKOqvATjUXvbV82+uA2Vp6A49Y1r9DEY0+0k3gfJq8S7Y7uCHu8okTBE
M8zz9Q+Z83nn38HsnyaENlBS4Tu41DcL6TEDZzhiaxIZS2Do2RUETBJRLAqM4LVjDiTKRhPzOUYs
KagEO4PImcUSQ/Rc/zZQNZ9WmJAoMIogkRNYiZTUEoBeH151ftPxwNO6nrLttNTxxF0Y7wUNzM7P
SvwTzDzAJF+f1WnWflvds6+Y5uLsmTcUPE+bVoDzCW1twHKCsrpUwDmqEbVC3nJJR3R2blVBhZAV
cKISK8Kr6pqXcBrsjaNRWEmtoL6jiS9Kswjdl+ZiDfAvgtYOZsAHztxdSVQGk4w5QgEyWqUNnVKC
ipkZk/gQExR5SGlTOwQSmCQ/wcruhLvo6b2w0xvxEFqCi8vsKTGDHb9aqmHPz8GvD2MJn5BLLVvw
sCNa0E+xFxBpXMfSwptlzkGIIJ6EHwS0GRIal+s6SnRIkkyqAMV5LAHM7qNVM2yU0RbEJajB3Dyf
m2J8UTgYQj9KGE5T2zzqFrG4VBZcssC4oLRsEhqPsADdJOhDQ5JjqZo0e3OcD4LxLlHfpyHo2dB5
Ga2VahvINk1fAn4VySj7b7x6J/QL9Z65XQAAA6plYM0B4JMZVFtl6RAJ0y6QHV63y3BnLJmYg2NP
/d14kYPKXONZfk5PDvByiLALclJuaqd2DcOq30L3CU0zDjq2LM/0CCqRqUbqVW5zC/fxnMs+N8/s
DC5PlWSYhhiC3YyHn0ZkrMmbcPwrdhDrAxeCvkjs98vNrquUj+oQwxz6m1C15OhVzW8U8XTdVc4u
2JkVxmHzIkdB2AwrUcRPQpgg4TbrdsEfC9O3sg5ZAtcB6HCh5C5//PmZQ6Zi0kLbAXl6Q08PHO9C
woToj57/2I5EUvJtbBxT2Jd1x0CX1dJJmzMPhC5SwCAvQcGFzXUkg+oHQj4AQD/B+ajVa7da8KT0
b2J2z5UEmn+1utFxKKQbcQlnN3PMp/QRyAmViehBYU5EreH9KRgyeq147odelNCAV7qFsHfOBhQZ
QAwHoLUETqXLrQKYeg1tFBW506IDRdugOEDYLbzOZu5UEbTQiB5AQwcyXmYcPBXUGHzqDaRKdDKG
9jjKpNJ/tqFdg3A/1Be2zMwpuzDHuC41GFI+HGGOo5Hjcfpe4npSdYjplSWuwo+ridmd4kS1j6sb
bFRIfVxOX6DLXeUZgCHTTU4Ch5qelRPweKP3a5O7oI0aSW6/6lZJlLvODIhmRsS33lIr3kkm6Auf
q4XBz8312QexdylngEpqlPFBY2uK4Tsocy24bMgjk87fF9USjn3uQYwJAMXZRGEF4DDjajpfyWUt
gz1BAL8NFHxkC6N+q78FK3R2PNOU5BqJB/O66/noW/l93j/NMr5HrDqkJ2uYfUztnid+SVoX+Evi
reVjuBtXhtNtE9ITwza+I0Wfkhdj/YIuOZ9IxHfq10M+Wo0zmEto+LkoFvOhQQgRT1dJYSsefhPy
qFXiw7wHzil2vtW8AYOrW94O9CUAyJOBIAZZL9HozR3jc7Pi5T70/IQTRglm/VoC0WJH9KfrM/7R
kfD7jH8OjFloiadKV2qw0L91lrSS7fCQH6Jv9UNoeicFOWDin+RvBcJJwBGsTWDH5Of/8xOYRU+L
WPETP21M8OGS1m5ehZ1s5Q/HdP/2XOwVlz55Jlaas3SiWMNWX9h0c2ili7VlYkhDBJu3MU0yt9r3
N+lP3cxXirrS12/fcpePCPSKuO/yST8ZrnY7kB/Xhz/38LwwP/m9s5uwr4AjkkMMX7m50U3V7V4h
w01y4t+i6RS9irZkQlJsodA613f9QYgjTnRrYJpkPJwBSGuRjnFjtp5dF44C8tBKSsxetVAY5Zs9
529QOoR0lN6Y/PcQwl5LhYDZOxiajaiCQcMIvOrMvA+FVqja1OsxNnhcSw2J0e8OpwyNaleS1rlx
o9fEb4ESyg6jflhsBp67UAB7hWikAM4l9PNdTjzXA/oqt7BPla0eWT7IJcArQLvH6wu8ZIY5w1QF
T2DNY309Di6szHeioL5xVXAnNN5CrD3Xx46uKsgY65N0MgizLocUZEEjKNNeMm48s7EC17vV7WTd
3+v3giutum1/x+2znyflB6IOB1eJU1sgezLrp6VTNe8xzz6FGXaFrl7qc5jdeMCx7fAGxtM0clIQ
UsMgWOpE0rm8M2609fX5nnvjTDGPACAZKDuQvLichH4Q+ECQI0xCA0yz1rucaJgNOtdpn0JiJBxu
kGB9aRrJFuslMYQ5h43UODr3wDgFNQQmJkq4SirLAcdK9Pce/955d9cHNxOciyBCRlSCI4PHFPP7
/KAY1J8uSDEYhp74BTTenF7wEwgCpX5pX7c2/RpzORgTV9ckliIg5cvMJEQYArCdoqab1glpOONU
VjoQ6UDzh9+7YikLP7mca9YYR1h5QqX6U0+nAe3kLNmnlel5mpWrdzGtSVzvwWxyfXzzFpF4mdQk
UIxnxgfMjpzFNRyeFiZ2XeGdKD9F6IhqU+lE25+J55to2l5YwrnYChRoOOV4ZCF5y9ZuoKXTNaoC
cIjQmLVyEGsfKPiMyJXN07WY2NyYmDKHovmLAqaLKl6X0ur6uGfW9WIXMaF05IMoHYzYjZk0zTqr
VKepJXvQOwigy2QInq9bmz0T2LJAe0JlHZDPy/NYa4JPW5qjp68JAU2sdz2fLLyM5+ZUnMQuDSA4
PjLjlzb8KB/QJlY0UOgYSNjlZES/G8TN7NjLt12WbdA+Tzg5XGkVZKzr1swFcDlUkikqypITnnP4
wLZqqGdCj/i32pzYpb7UtRBvzCDQXfSNKRveNh0St/f6lZCITgZOGY2eBAhqprwE6aFhnYkCKfUC
2hDRDr0aZoBGoLaluJ2/R9lLjGKlAnnRLIZaRqiDaaBJUDhf4vmd9ZyQnce7B6QiiAyY8xDLYsD5
PL5cKL9pdCcYRGyeC/RABUelIH22VfklpdY5BB2o9T9tMqde9ZQKDEaw6dcxAdESySTO9KkNOgGH
z296Yy8kCTFaoBOd9i+khS+MM1szSCB8GQ0w3lLuoamjjarfQ2TQjpKU9CDKkIfX62dhNto7Hy57
9DJdqftmGi4UBHTk+ILsOUZCWpUt1VcJLS2pWvF+BCYKpF0aEDO6IQdv+E6HrWa8L3zNFN0zLvdi
/JODPIs9URdLfL7H16AFDNQYuw/EsGKJvT16sa15xzL7xnMpyeKnMnnn9NOC/ZmCpKgheQvFbDA/
oxJxaV+JhaoMxBbzL95XiHLl4BHZF1FcQwug0hyIu2rRUm1+7il9bpN5bkBDVgD3bwffm5yCztHD
zcCpxJCcri9I7i94phnnd+HsGWvBQCXON3CpSVr+LauLYm00YrXgcmb8+YUR5tzKULzz8wk2GXb+
2gfJuKrcVmpoopLkNOCXv75qMxMIayj7QUYBDo6V89EiaAj3I25NI+RtTRxNPQQbVnjf5LozRAgQ
hGLhnp6+n9mm5xYVpjiOsE2IunZCbALPW4gJ2PV8M07+QoYfZgCuAb8F2LY+zu7ZaeDAVkDzCGBe
Dk8yApLj7zz/8lfm7tMEc/w9UQLP1IQ95aNshcQoUXvQi5lCBrmGIDRF7tt1e7M7Y1LdgHAqKsVs
HkfqQwDI8hJDykjHSU7t3VShqyeQSVnSIJq7gyHz9GmL2epdZgxVTWFLG3P+ODTF3gjV23Y03KID
OloSuZMohzURkFEmfZ0MR/RQS3apBJs2SaObRk/Th+vDn3tjXnwTczKMrqDgfsA3eaAul/L6e8oX
hySJ3zz6mKIAGHueRTnPVeIIhKUZHvv+m6iiX/X6d8yEBFOzM+D9oMtW0bZ+6ecKHxLUfQloXS64
tHxpG3BXP6X8EsL+o6GfPSjndpj3H/IYpcfXFM1rFpeAyypceegUMuFYieK+cPvBqm9GO7X8E7db
armcO6TntsXLMXZGFw1aPtkWY1dJIgcVoXUq/ZWpPN9lTLyQ52Dv0CfEfZ0dOkPZCLWM0s6jttSn
Prdkk64yDyoDaAGzHV5jneUo+cFO6Js672p+vM7RwrYIKJ2LCLBFPw0xx0ZWuj4E1wYQpfobH7Su
OkCbI/e0Bz/IVlLyrBo6KJ16IkF1Ia2farE7torxVGCzCll8iAbeCo10wePO+vizj2LOTQ4sRM8H
+CheIaK2kxGa1bqbaoAqo+mnHxbOx9zeOZ8DZlE5jmu5SsRkQ8JiHBur76wc0KT//BDqBlYTSEa0
iLCVSMr3WdVHQE5CMTPQCsfLQQUDHFssLFzH85P3aYhx8nmkeh3IdNAzkf2QlfGohbet7iiZ1Q5v
kkcXlmp+o35aY2K4CrQiENqCtVqSkAQgvAEeeqE6GLx1ff6mH2Kdy9n8sbdwnmqoN6VAIwfhc40C
BFTFUuh0NspTGViaHm976l63OJelRJSBEFHHgxn0LEx8HnsAgX70UYxpv+rRpS0AGZKFBUnk/BBL
vcmphaMrP9r2p5K9i+hExuMLyiGGpbbpwsfM7dHzb2FWdVTEMs5SXN01hUBEBSiGRUspsOQwiFfX
xz23pOemmCUtlDzRIxmmYuqvk04gftiu0UBvjr24kP1eGBXbHAx+vl7sJ6IBReD2eYniiSSuVO32
+oBmY4OzEX3k4M9CK+yaJNc8mPG4xG1D+YnLAZ5XGpvzJZI0ohkLAAVS1e1BST90Ebh1UYIFq2FI
dfv6t8ydTnh1cZKUUJF1Zu5InactVyrYxrVPzSSviArm6dpQdrR5DYUeRG4Q77luci4Kg3woQCo6
kpISW22mCPiqQIc3lQbpwQBlIqnzKIFRiOOVkjhYvv+nxvF/vfX/7b/nx3+dy/qf/4P/f8sLtHD7
QcP87z9vivfsb8fk5e29/p/pH/76i5f/7J/ue354SX//Sxf/Bj/+p3HrpXm5+B87a8JmuG3fq+Hu
vUbG/OP38ZnT3/y//uHf3j9+5X4o3v/xx1veZs30a36YZ3/8+UfrH//4AzWLs6mffv/PP5wG8I8/
7l9C+vL7P3h/qZt//AGIyN+BQ0EUJsCNyQDZ/fE3+v7xJ4Lyd0OEGDASNhIyNtPVkOVVE8Cg+ncJ
gqDI0WPLTI8sbKcaIm7TH/F/B18t4uqJpg1FQchX/3vgF+vzuV5/y9r0mIdZU+Nrpn336V457EeI
1f/O99b5gg70Ly/sip1w0+/0Y7oSj2hSULcNao1ns/Gn0XMjlxvx0wYTf8p+xfdB7As7xOOH4JFQ
h3u+/stM7ujfPw2A72XYpxlxyHEjflraaXfernuC3onDv/o/5QUdTeEjMfr7DIEU5dIEpYrWjKih
7CpwyhwbDUhXzY8qO2orSK1oSpNbqVH1m4Ryq0Gs63U7hN6K1nzvJGKLvsWolN207TXQ20cCHo5F
SUoFrKOlFwPBWUsQTUlTZTWUlQowQylYelfg5Rzpuk1lsbZGERquLQWczzci3jUgdWlNTaG2Wng6
aau6tNogCFwksPUnXUgURwTpzZvAN/lPaoC6WysUeZWVbWpxIQjUOj4FE+kAft8hysqA6ElRuaqW
7rMg403Bv2vqbNXg8WKDVEw1o6QNVpkeg3Oz48o1aCkN2+/T5MiD6LvRlVwiUYD+NTEswRbTGvrJ
ryTZ7VrQfTYlbX7weVvbXiSnbhpFPiBKYv6tjHRpW1dV4Yp5k9kKOLwPXp1wVq6luVvH4kvcU85t
Gj20uqYW9l2gZvdDNcjw2SHdJkZV7OIuB8Wj50umP9QGTDQ9adJUf9PiFk1KcsKDwbykIPPl/HXM
a5kbSkq5FQOPmqJH0RcrIceeRr5AcqlCFRAI5nUklc8phNz2kYgEagamDHdhr05PkbmNNF2GZ7dQ
BEVGr+pLYacJOw5N9dq2GldBWeI1qluctlXVWxqudWPtw0Vft3l563weDya6N7xMCXIukXapRKnp
Bx1aCwaAzqu28IkqgrzMa/vO5gJhiYPpK4uTDzgbZCvnWtsOOJAY4Eq1eEokV7RifmFADOjuc0RM
rK4Nml8O04GvWnNIibqPWrs/phgO124MKP3dBdkWF/dUNy87wGKAjwjCTcaRsbu7PqkMeuHzG5i8
IYCGpWJwxrjTy9A2/Pqeaqk9Qq4mKKO9LId2lhqHLJdAQh/FVqxpz4CgRcDLjPmmGmUTVKEhkLhU
eAoEj5SoDSZcFKBYmD9TrtjCoyzM1mXs/Pmh4uViaE2jJnJWjzvwPFhpd0sVsJZBYD7Ae2qLuFVc
LczI/C2Cct2lIVX3JTUQ/XEXdW5V3XcUPblERLsKEvngp3IkdKzEup0HWw16wNAuNIFrKx807ti0
qyo9FfHx+pd8tf2Yq6aGyAA3Dtywk91ct1pqZdJOLV4NIbeNpafPR4l+5iCz8GpBQEJZSOJhJ5HG
ireQ5eJ2gxlZyiHed2vFqUkINE5roefU5m0f6Q/e6c1DaRmucVs6J2S014N9gqjdYZPYaAjcLt20
zNPl14rr07ycHT+db7M2qvFpgu7yvG0YyHeBsDozaW3lP8HAMapmRjdAY0MfmZSv12f9iyiC15lT
30OluBuVaNwh+9umpKxJ3Rt2nkpEqQ/5Q0aGcavq0QL8mqnefI6ScQJ1y6VN3RY4gK6/CkwBmKzY
NOBnpI3vLM3lV66Gbc4GCi0JkOsZd6rrue1jtq52SKGZxco7GQ/ZqtugnRNYr2Dv2dx6qZGHQTB8
jo112cpH9b0Zd7zOk1F5CaObSLIr3aGICYIDpZGpKfeBgV6CirQ8MIFgyu2IvCSs8QGAmdvdjHdT
NQTFUAMbd6DiBQ1V8ohmqgNoIPDSjYgOTE6krTtjW+Xfax+87WWC+ozsJJCNKNHIZkV+YodYF4Wu
AVp7SdD1StB3YKfxNs6eDamydGNw+H7cFcP3UUfWmVctgBmcoEKbXdfYZb3W2zUX7er8Ts/uRa0j
ZbItR8lEOzdXPNb8XRvhCElTi0w0tMQfHykPUXP9VsQX5gK1Y5QGPNG/E4YbqIcSSBlYQ/imDXj0
eGtv/NbqbhKLWyHJj1Hub4YGjLyc51ANcKfSbUbd0iWkjIOjLzfrvqZWmGmOEK79et9k6go6KaSn
dwh3aL+namsWHr9W8hALBZUORT2pvfDUGO33vpseW3S0pUY5SDR4C4R2XxbjQmqEwZD92issHsPQ
w6RpR7hd3Q23ikj4fbIVVvG2Dc3sCA55e3xBVm/XP6hPzZ6exF294PC/8jMacwLDdujaNIBlnzui
BtNQkkEnolp7ia0+5iLUvnx7TDfTTA3lnpe+9+LtdV+jfOHiNSaMErTG0Ju0Gnd90u5HyTBHkOKA
6SggbUDdSu+OY6SsDZoTuXvMCmoZ3EgMXUTPrSu3935dfquNu7HfZlX9PQA+KApHu9fuFQWEAZHn
8ELpRLFPRh5tEK1b8naCrE5RYUN2noXanVuUsdlCnKOhna37gZPTaA+fu4nKmFRcYQoJ2nziw+jv
BG/jVxXx4ucKpErqjdfahXQKaELSfDXIpa0G7a4VEbCKoDleSsgzgNZf+0JhVkftxL6DVI24U0qr
KAj9NnBrUPsPLprCC1MSbOxfu1dIeQLqwnh+wSfqN9WDSADkSYGMekQ54lAkBIKhINzvdzJSFLrp
x/fXl/CDWWjGxbB9M+nYgo1H4KC50rqBA3l7M7U7MLNpYBbYRk4hmyVH1NOoP8QuWkGV/gkuHs3S
7z5AYyu6zqVdWd/m6g2EcdRDtuT6vtrVOhMv8TrX610D3wvdT7MUOhfq1IEQWzTjSZ3uhfS5iVfY
YaCC3ehVQTSFwt8khEsX6raXebFfC8cCfT2ahshVwTfWkLZKeyujO0lYakoVp+WfmXaWsCVG3FLU
Rol+t6rkv/dRAJrwPPTtpss8ElVG52idpzg5+jrNKurFjRZIwiYRYgOjpWDzkkekzcBKTPQxDqHt
p2qr2mvBSS9DTa0AzoaUBQfR8i6PndFQW5s2AqQ+JL3H0euS5i3uaLBUEP5iNCxbz5hyqt74mCsE
ekO30hFsBCNg4f3b9V361U2sMbFUrydtJldwNMOGHgwnNxWbMzmzgl8V7J/cj9AJNkucvEyq8tfK
a8y1P4SFIFNUJXeB77aC912XVZtPb/FmhUBeQ+8yQyFdY3XQ4au2eXRTLTWlfDWNzHUfBlQokgER
Y5m5aN1NIMCSczdVv/QGkabDM7PrNOZQGRSNNj4ohnepXX7nbf35rV5Tay0Q9dFJN9N5Bz8j/JG+
ysiRB5BdtAA9blzNal/jV0Q7P66v5we4eO5D2EdKVzQG72nDLhb2Mn1Dz6mQr0qihd/Tx/q2Cx3V
1bYyoFAQm3K5Tdo54X20n7qDkL/hLeh4CD/T585f1SJB0XgBEy1OKzz3WcyTpfMrn+vkaNhFAtR8
o++x/tgAqTp27vgzjqGoCZkCo3yTDiV1lWIzQpotcEU06XtojfDWNVou680Y2IO2D0Xogy0F2ZP9
me9ieYdLn5ciFDuH3ejAH3AvrdOhdis+qYh2F1bki6GrzAkTDUjdpJ2KTb+r7WZH79C07iJgy7aR
la2MvfqtPEarzC7Mlohu+qhYU6OFsPBWFOfzkr8RSiDxymfJAA8yJE8GWMdFAN/jCj3rEIhFdsQd
Mw53uSUFKtF0KyjeklXkPY69BeoTea17pC5v5fAZvMZWpZL6VQc94bBbKgUzLba/XILK3OKKOgZp
ryvDzvN4W+H2zU2jNIdx2E78P91DoiNrZUuVZgJH1HQb30UvsTKQoHD58CBVpA8cPXb67DFDR4G0
qVWLy1DuyHgUdfa1sqFpbIbNEZXsoJKJjJLI9WX96sSrTISWaZnBoWdr2FVOb0GOBr3BHfqCNYh7
oUEGaGxoHJmg7bIaAinTNcCEa9Vy43VojmaxwZuKABu6kHX7cpEZx9oJtTIkQoZwMQy2ldq7mv6c
jmtOuw351UB5s5UOVW6QjEZ2kSpkqBBbhCRqEA0Fo0/6xvGj72OL22XIVkqWkMAriKLiJdZZo3RL
Oc3kO64i1yePKcx/rjrjj2NOyzVaTccOsYeJp5KA9IJvja/lIbKAyOUlC6nY7MCjRB9BBMpa7JmV
voisVcZTp0VS8u2IsCxPLYiToTZljhsxtVCpNgJLX+dIoBLD9B7rp/ggryLoORCo0kxiize+LQ0g
B3Wib8LWb+z+NNjqKb1Nf3oHlTsW0ZME1uZFmP8XcZLKuPJU6kDNouNLdVeyRstfaU6IFIC0wTff
xFaGTiHFur4gX2X7WPSMjIx2BDo9YRcemrW8UazkvtjpmxShADrT7ifFJ5loG/8Yr/37wuS2hrXE
KPxF/k5hqhsd+EPGrINpdaPskEGxejtajXttIdr8Km3z8cQ6yxaFpRd0HdTUdoZAmvv+pK26J+5d
RdJoH3PITl2fwa/CarblNEQdSwslmJmwgSn6oCFZ8Qi1332/akdbXGua1WwRiyLUX4IFfRVPKcyx
F2je16EImwH6PAxL7m9FnN6TAkRQqyAfeRPu+nKr8XYNhM1ic9EXJ4hFlKatx3OS7Ak7uhnQaZKj
w2VUUV/9RltbAh9wLr213TFUsnWubhNQ+ZTSsV1DL42mTr4QUHx0e8xc3ApzjAMpzrhexdDzfqWW
blZucs8UDAelo8IqGvSOgrl24H6KR95RoPTXWaFvtURXXFmwq33UOUb3kxePNLZUdOQZt4D/lOmm
KBwJjZcCAZa9CcDqC2kMsqQ/+VUhj62LN5yXgJ4HHy3deA+F1b4Iq+E5F+HoIvv6NvzqMDFxlkj5
FjVWWNBvBeseoLQbjySLLumrbOFvuNSK6/1qOqvRWkaT6C7fAnLvgFPRqvfoa0DyjiBpBz+xHo4Q
4QNT4Ov1cX10Fs2st8xEUV6lUdGIYXlIiH8IHyWnvCusepO5A1g1qvXopC/JUdiqpHnk9uoxd8OH
3uwejY1HggN2v0Udf4/03To/LXroL0I7Fu7UAI5pjOgf3Rkn8CuBkbo9gKTTNOCgv/FWvoa7vFmK
lL7aPDITKaHzI+fzyY+hUYirLNU07opHkBEJdrQPl+6BL842246EVj5OTXsY6azYTjeGI9q5mziF
k1m6O1qqpZLgblg3W9kqd40Z7BuX3yrHwf2e2MXD9bX+cqSMWxP9Su0qio+QnHjF2++a29mGy62X
bruvwg9WH42KfJvUU2qmcdBhjHHVrmrp96EJ7mlLmJrNoTz7I1g4k4wsz69oR2Z8lZ/0fGxMKxd4
r4XujPUeqYjQrC0RHakSNDWtZNNwp8CFRBXkT4I9N7rGwop+9cD/qO+cXX8BF2cUXLm4lx7zF3o3
runPfqet1BP/lt9zbu2Mj+0peb++dF9lX2TG/0DActArGdZE6Daqm/u70cxQuLiT8Z/REpyb2FRv
gPYkopVatf3ogzdkCX30xUtHYgKJyBD10ahgOyaynZrwBPbS7S59kUD4iCbPZrEZ6gjcIPjtxqmQ
c3VHR8cTngfxT7VO7fQusUBI6dQ2wA0ryREIkBM4Mke0WLyIVu5Az/VG2fdblMjw/LKWYIMfQ5vx
imwvpCyFYxP967jydub0u/axI91GICg8rMFjTyCi7rYJie36USBIiP7Md95N66S73m7cFV7Sa3BN
u6Iz4Jagq2DtO0u9ouK0u+e+jfFXYxJXsTwdssrxV92utVt3XBV27PKoF4JhbF8dwqP8DQSO+8BV
XTQ1ONc34UcGeM6ygi86W6wiCQM9qpAZ5o1DGyPfbXrgkYhMgCFApJxBlTDdFzlYBh0Rt/+NUe25
/EhVMEgT71GkJ9+YCAc0n2SPbeGIt70AykBSlLZWOpRD22D8v5xdx3LkupL9IkbQmy19sXypVDIb
hqSWCILem6+fQ8WLN2reojhztx1qoggCCWTmMXYIF3j6UoBCXsHgBnIqpxEdKs3tK7fv9ELWg6kv
/tn4vKFEwLXcJMFMmlNQAxRyDC5ZYangnK8pHM7A6f+NMN/Z9Y83FhJgIFoJcw1lajs+Fg5no0Fk
NY+B9YRqkwPzTpu1Oa/aru30pfz3uyz/Y8gJTaFELIaU0OiFgodz4/CdG6s1eYPgECQ24AL6J4du
cGXmFkTbncKqzcfeyh3OqDZEf/j9cy+F1+9f+OOX5EUIauJ08+aO466zZEc08mNhTBR/flOZICVv
lHNxyvd0TdNyKRrMMrOI6ZnEn0bMg1FnlSNlvFE/Cb5DKkBwIDbzxmHlJQbYnpYqAqWzFsynE/De
yp6FV9Av/bafvnOmg753iLzM2Ehnizdj62Ft4y6VZOa6BaQJR5nLMQjvMGgg7cdKlz7iZlsTa8QX
5rCRTsyh3fRU10YTaqij20KiBYYbIavzN24TxS9CZqIfyZ589BRAxsR1+qB2pwb38lV248JVZe7o
AIONGFhSlduNH8zzeEVjC9WM8g86K28t4AjHPDHJqA8b8Iw34nvx9O9W23cJ5sdq4zQ2r8vp28PQ
/DJ8jSZ8ES0yhXrOAEYNxxpFIS8wy7XFNkWtO9/8+6j9MSBNalSu4Oq5G3Fqf/rCQ1OcwfVBVD9L
jYm9hbK5XsMlkZjadeUll8acRVAeAp40BgF/N5y1I/prSWWTP+Dz9XrDo1ikC68lImKkXAYZvikr
xdilQadF/+NFO0YAI6KSgKrqXznpBk4RWnVrNIilMsB35ePH02uGRkrZYholqF3Ar3sfXHI72osP
7HOJYHH7feaWFuXsqtf3XZnJsYwNOsQKEnIm0gvCPuc1O8lwBU6W+zhJeroy3NJ9aw769hUJlSmK
8QrQc/Tw0Bz8W7GnR8D0gQy6lm61G71wA62or8rl3dzjbbRezPqR4N7++ysv3TC/k8UfMyuEdByZ
Boul+5JMf4/EUHimJwD4RwciVfmX4OWX8kDO8uXfDfh9Cv4YUOulWA4hD7sLDtqH5l+bTsdAsqB3
mi598k/8Awy4CDXkP4Gfm9zL78Mu1ci+z58fw0KnIR5DsBp3x/Yhu9TTHFeP8bEzoZf8pXnBQ+rA
6Z7fZlY06jIy0+KYP2bu76MvbI45TaP2ObHxYxG4SpZAQOVCiltTSfrvD1/K678/7Y9XKzqtqPsM
y0h2eK/ehFZmAN00lUZRvCZvb2+sO1qjNd0R1yQsv1OCO3Htu5D2Y8w4lYOhhXHmDnO5I3QnAifq
6wly+2DLn5LXQtRRbDS6I/vkPylerRppfgs30qXr3DbVgbgZ0ZQN8SPDff8l3OJKzz31PZfM7kmu
8R3IOVlZ4kuTP4tMGR2DfoA71A4AFCu6hitnyUKx5ptZ+WMGmKbRtKbCY2Xp2c/tWHnt60vwAvld
aF9yw1pzYGmYWUwKYFPPdN+R7yO88AduI9i8BNlSCvyolV4FXpev0l49inrwKJuxjiMFZZwDgKVI
EvaZzaBPSFf4W0up93d4/vHOo8YQsaiw0gYwJ6f1RQzWiG3J8XXZ/AS76kis0C5Wds0SeOi7xPBj
OGYAp67PMZyih1aIxGO0iQ0NAFs2T5BwNloLlxhT9loTU7EPzN/309IVip2lovFQiYwy4Ms23pRo
8DrPumFoRAfS6uFWu7TbxuG2/At/ZfbhiTHFc/lRbclrfkZChgqAbIM1xz7XXrIvj73lb8VgZasv
JMnsdHD9mBCxauU6DWscg/VzrCJHBuyHB9yOsiw6PGRlFHlpmOnffwzTaKUUUJbjdrEMiByJWmNU
mX3FhFakfPjyqCtU3bM9vMc7o2YKiwLJrNaojWQvZftQ84zFA2KpTrfIxmWhpIp8Dh7N70qS66SF
Og6UVbj6ENZmTR9zdHFCtTozADMJkWqM5F1k7USCxA3SP79P4aMJeUZO6lwKsUvxpY2sLlU3Psu/
xWgmxi1IAC4NbhqkigHiBfSwH15Lei05z5dhWt5xDolkfWwg9KjxXsT5Do2fouIYkcAQWOT3sIpj
xBZlZilcaTDO+NX/zenmYu65TFiu6SqkNR8irMtzk3kPYF32AMOLxkk+WN8YOyt7+n3FLu3LuU5P
0sTQIWdGXGuZ9740Y6a3ANeAEVypT7JS6Unu3WofyzqDmnWxaZhYB6AqBl6A8it5+0JWxc6iLFuX
ipT5+AlNCYuKCGcC+M2KWxdrzpJLaTI7azv2XZbE1YApLe3WHKzIpbgB1m77zlji5oNepqw0dvgt
cwX8Z2ViF84OdhZ9xaQjZQqJNYC1B6s69FtuCxskj5icB1EgB1yRYZs6vw+2FO7YWWIak7gbcwXs
i44frtLgb4Sgvw5jaHeDZGp0KkDQQ0FEBz43xjgIVu+HED38M8AmGFY4bt41RojErS5fRYBDQxnl
ctBXVn7d0lTMstckFQt41wso0OFysRdeFFd4aI8UODhTSF7lbKcAIGf4ZAdvTF+ymgdAcjk7YYzx
0QfcHIi0Tk9WFvy0qP5x+1C0OaeqSGsaNT4+izq8leq10db27d3TFg+eBdhQzTLaw1d+V0Ajk/NK
oPe49NZKm0p7lMLMSkrr9+mcHnjvDZS/Q2xCUWCre7xBBYw0IawOGRSLKtsaMkgx2Vf91+/j3A9E
eKNpv/6I5WPNyNTPsKjQ5Thmb4XXPQZnxYrf1Ofx1r5GK1/kfsEQ40zL5sc4QGBX8MLDzMFJ6FDu
4g0xYlM1R0PDMS0DT4GUotVlnd3mj7GL6sLT2nl9v3mLoWehp0UrMeEIhi5Pgmi0ABmjmhq8KpfU
7T3+Q3hT4S0oruPfl77dLBBxZdhTaXrVzmCOSBGt0exdYscoWQ127oTmi2JAad1a6+ssjTcLQloT
Dp0/YDwBxTpNv9Z6sVtjK91v12DyZkFHVJlGilk8vAZKYTgEoF1Qt7d4XKx+X4HTir630mdxg2Qt
ByoXFmAcvwrdH+lcbDrWJO1K3eF+1FSgFPH3wgvFrO6CKUS3dub1bnlMvMKjUFJElWvbbmsrM7uj
6oLc5InoYm/pmirOTAz5P2c8Rp4FC6mtupqCzLzDV3mO7ZbVJR66ak4k6RxsYXOX4Yypr+oyjC6h
0AMJvVwPXoIOop3WsBUs0CKLGi3QITZZxYB791E4/T7p99N6/LZZfFE6WuR+h1mHlgNnywbuS39C
WMpcQPvaamfebPetk5jlmsHX/SsIBpzFmaLMS7XgWCSEt3EXvQpmHaKjrOxHx38ATlvboDcmH2on
fFlznFtaunP2y4CLesRNQxaWf44g3tluQwBsQHj4l0FNnUWWIuL7yIc3CMIZKnbdud4knvAETAh0
rMGsdXN3MOEr4cVvKZJriKBc1+q4iy83CzJKqHRdMd2nJMHSsmvmBKGeSnq+7alHtmQlo1s4SP8B
J48Gn9EKVEUiCCcMuQDnbPf3FXi/QoAFMQssdGT4GmZiWBCxSV+C0YguAmeUR194SQanhFsVTOpb
yx9hXY8K6EMgXjTujCu+8th2V971t2l8aI6gJzaCQc9c7YyiFXxVnyTEZcgMfRt4e4+i1uFKcBQo
H37/3YsTP4tXYuAHwzBF28JCiUgPHGrz0K1OHfXy70aYw8ITKuR5oaVTNejDT0xRgANDV8AA0mwH
HawxoDCgveSsjLYQf+cY8bjo4kjNOnwHEECt9lk5Ige6QNbSjjbjmdz8h/oANGH+tuZss3BczSk/
g9RGg8zSqUhQeBwkZCwIovafqwXEaQHdOVDmxB6RaUduwKkCrj6W1BNBfzbfsyaC2v9Tevq/kX1O
4KF+KKawI8eZwpk5tjq1qjbRY9lJkXDmKLFpO/5BhRBf5+F0tsVTOUANsHD/f7p1/zv+LO6wbSSy
BRegiSPp3Vf80Hp+bLRrPYm7qRoUQWehhQvYgeQFw+7GY3/039oNzH7ik/zYXQKv63TOgZ0TyK90
NOT33xfhwrV6DrD35aCHIwxGbBtDQ0kFV0Ev29ShkZ3WQOp30xO81DzcQFWAMDmmDPnuewzjFv33
n740WbNwoA5Smfglnut3o163FVTiDqTQobz4+/OXTuo5iD1ntVzLexXiDSHqp+lVPQcoe+y0c2v4
O85jnBRWRMzVX4M6LoT8OaK9agIe1ogau4ulzKz6cyEUZidbtXwICTQHzBF9cA5kyUN2JdI1bc6/
v+dCGPquNf3IDzh+bENpmkfAgh6xYfbFauJ8vzukaHMYOqNKfNL7mMLgMNzoKbsJ6OsJ0LZ+i45r
+e/SBWcOGY9LjaPAVgMHtBEtEMO3ynO/iTw+1+UCdVeR6mRbHHF+qoGOStPvs7YQS+VZIICKx9iw
LGat3qBhkT1yTuw278ra45c+yiwSDH5Le7bD/UbRUJtiJQOEDfG9UVZ+/VLyOYdrV0xb9XI0TJ3I
odS5xmg7Y4QgxhYGy+PFt4vYbjizqVcq/fchtVgIsyCQSWNRRJAw2SnMnnuX9h2Y6zBo2JAzrDAq
G+XDHTB9K6MtRJw56nqoU6VlK5xDU/oHLNbKxWnhm8wR1SrbVyXH+IjOcqXXw43J4VF4kyRD01ZA
1cLCCToHVWdJW2pdpOB48XIAPSSQnEKvvqYnZQvwiSedUzM/VgBhwQLSYEF3kO3QJEBmAdp9U7eV
1ehwo1yphNzvgsJMd5qIH5EB7Rm10+hUbgcAK7VZj3ciVPT8a75tduhlGINF7NojB9nt3MZlTNz/
TBGQI+nl9022EOLnXNTQl9Sa65BBlsNJBtsiRItusBjsid+fv7CJ51zSvIMpVcFkKMHowo45QEBF
Z05rwvf3lQYwfbMQ0WRtjQMETx/j13BH6m3vO8prW9x83iQojwPj0hB9rR+1VGyZ48chBcyUGtMj
JQLRY7TUM6VQ5eY2IzHQvAtxvYxUkwWJxohvZK3FuRRIJP7vNcLUMlT2p3Zj0b2/CaXd8XYr28WG
5iYPZQG3KZ/8V6T3v3+w+/h0zOksjsh8LcV5iuGouhk12N1+8akRppYYWZlksNkIjhJuZlmgR7C+
LUSPH1022sDoF8XPMvaglwyx/KjchUATS5GAuruXdcQQRt2nCpzxzAIkxqbAymZ24GfR+kUU3hKU
mAHJL/Ln31/jPm8PrzG7u9SM4guZgm9FdyOwj72mZxeIRgO/V247u9fzK5qiKNDJp/4reOnfwmMF
4Z1btVaEWLj2zQHnfdArNIAs1K632Vtzaw6BJxzQqjQlK9tRD4XjDxmAsvTCmvG/vNzOoeZyhRKo
MpWDJkCbtM08xY7O+TZEixIGNi/stj7Xzpr90X1UgaLNMeS8Umhq3uIM4OxbayMl2dfXwqGXcC+9
9zt/k+2Im20AN0TvxwkMevg/MIymr3gnD5pDyrWqE0YxxIUETCOXa7GeNmO6UWJ9zAwyWAmEhYph
pU6wcCjNkeWcn8IDI8alkQhGH1rtgx+/9NqNf/p9pS49fhbD8qLxlarCQvE7E22yAXYkzQXcsWGt
cbp0yMxB41BfgkJaKeFDmeLjuOEfoS2cOP5JeJou2SiEAaE+AD0Ozhj2hUenj+W8psiAmpWgsnDv
nuPIGUkuWlpn4o6Hv4XOp8E+q9qVE32p2DLHiSe+ROFDjNdTM5iN55v0yvI2UjtxI2hmDVcw9dEv
TnJx61JzBCsst4qLOsA1+CkrbuoIrZLkWaWbXvEav0BrUoJSup6OXouyDZJCaddKeihueqfT9IBx
efQQlWSblzYB8a5oV1bZwkH5/XY/bgKZnIZI43BdHI918CjUlwHaJKEtQB9lzThsKVeY48zlnOkE
iLFzO/ZGroJbo5bXI7vX4z2uN8bvy3kpV5gDzrNKbpSqqZErNMq5EcQPjjzyaNdLbqIZ/fAlarBH
7YiFvsxLFSaXRoL4FHOqeNBzpeyYa2u3g+9L1J0gMceYN7BTIPVUwWSjrTSASsXabXYtmksxHGWf
1xnSG8qTeOTB8AopRMicchjt7CDnjgAAA4EM1liZaTwJ1dTYmYCQwgz1mIifOY1tSPVRimcCMN3b
mmolGasTgNaYp0bTqeiEHKCO0PLGa0FtW7Rk/pMFF5MLqS7Ge6qg/NeFcHLw0nBfFr3ZBCbYDhYP
sqZa71jx9ffvsXAOffMCfqyruBo1Kc/ROWaN8kH2Plsv9VqHOr8/fWFjC7PO1yAOENvyS8Rh6YOt
X/w1h4SFa+k3POXHr4aSYFAkAT7dmBzRT8jgLAjvlmBVomrh/JhjwEeZ8lIqImvuYHXrm8lj6wke
ZyHx6HE//X1uli5uc3h308eUUVrUOlsb2h06XPI2nAsfQNu3UXTUTvHKlltIxr5TnR+TJcOojCvF
CJMlgKQSvygl0dtm8/tbLDU35+6SWhZULFYRFhCy2CMH1Uio1OEalbjlBqikLboAFlZ86aY34Ja9
+lY60XUVdbUQFueQbl6FEKuYEVRw9TgxcIsTb+lW3YXgo0/9Fc0IndGC8SDRtRdlJSdaKkvNAdpZ
RAliB1Z1vGlt36mcdkev4TaxVFNyVBuSMurHsFP+5TqZA7OHgUVxKMUW7bz+qHrRHpAi8cRcYp0z
2CftNFx+/5QLm/X7fvBjnZAya2miYtGLMTwxAZmi0vX3Jy8F/bk5UF9XtaAGCPpc0+wjoUJBmAD/
4h8VAWpiUm8JlWJk/mPPylYxohPuC6bEgFkC8xM5q3e5KFhi+7Xya6YSzp3A/50T/HhRH5qr0kiR
FtZmZ1WXZp/sP2tMJm+qbrsnK9ftpaU5KyBFpMizisdnK7lox/KtUfWZ1RbjNukjsxSTTVr1K5tw
KdH93pw/3qgTWX5CGUyMetEDScUD7kffMU4Gipa0Msj3x7o3bbPMj8/gBalMCLt0w1uVMw0SWNGe
fxFNIA4nt8tyCzq4EzzEDn1UTsyGaPqAlEJb+QVL/ac5IBsIIOA1ptcE9AS8tMIIgZsAG9VYi8na
/ZXxja/6MY+DSlu25FAki0q7SHB0u1VkVjYHmk/tNWTlVFyqxc0B1+UIxVylx0wybqX7358MnBoP
dDZoaAxmdFzDTS29z5RU/HifEXZwmsAjOMN3HvCTHMJg4SY8lec1tNFCdvIdIn8MIPl+EkQKBpC9
Ssft+Nzv14DhS4+e3R3qNmokmuHRgvIoiLfWt4UIjPJjTs6/x4GFDfr9dX789kJQGoXpMcDAOc3F
hzaIhipFAQabIfsrZ+99ZJ4CY8m/v0A/ppRBfoXJTywI6zXZG4kNFaVeT0hhgnzgkGBUkM0J9CCF
fkLxxWsm1JBDDfJG9u/vuVTr+I4aP16UlwRh7Dj8hggNZdGok6MS7wB7VKB3F+kde1PNjLllYWfS
3mnqZ3VwZSgKJHvVboEaQO6T75kdRJT+/P6DlsLVHCs9+GGQ5B1+0PjQmsw2O/BWeHY4R5J08ClW
iqeLUz9d7n68dklkJmQ7pEz18CRlm3LYshkkpqEnOMqvhTroYuOGJEN+Z1K0YQnvZao7MFulv7Jv
aaeH0RpW8j4NQYGc/98/hUkVJeDhVrGTOv7UBKUdvoTpYGiK7MKaLhS6PRX2oXAeqC7jUkFvUKlL
uA1bI5XYJywYmFs/JStrcmFjzZHSTZ4RzS/wY5ghNZoadCceMucKeJ2Q4iQr2KOFG/rcuBHZatIq
cJTd5Yo7jujaSZeCoNazchQs3GnnGOJmjCD3neMd0gZsJK7QGajjEmmtETjtzjtH3Rw0nBYtU8NM
fOqYyk6+G/V2KxxaAyxnC2gdlD9+3wgL4XkODGY0VFMTFcO0dvMGZWl9oiewu7W+3NLdfA4LRj21
FbkpueMhLHUKHgYjPkaebCrPyVv7xD8rUI6ETFGw54xYM0ANjkzYV632uJbWwKwyDS+3OG3a6fWA
bon6DWTZNZKYOV3pMi0E8H+AgqnAdCScXg+M/OKA64ChooO+sk2WLq3sLH5UY8DINYNrvhohOOjd
LbXVB4iiW2qnN+bowfnwOqCEKZ1j9/f1cJ/xq8Bp4u840YxkzLIpX+Y7U0VgcDk3Y+DjqMNTrker
iXdLCq9HFEyjEzMFy2Fl5AWooDpH9/JpzYYZj5H7D/Dt4tLkgElD09sKHPEY24xBb1DFwJtq++ga
Qa4JVy9r7ZpyX9wP7z2Fqh+hWgsDbYigXIGuW/Ca4WuOtmj4CJAPAVzIhpfIGfbNHhhZE+Sd9MKc
x8ldHmWSrWxnbmMAuEg+V77B/Q6gOkcFB0QTCS8gcnVGaqZ2ux3PlS0YuVN5a6Ivi995drcpOTFS
iQQIYnLQntMWs2m0O2zFm28WBuSSd74tWaINkrEEENfKdrkfM9U5FphPx4ql/Sjs1JD/YmpgD9UB
UsN5+vH7zN3f7urcL3BAxZ9kMiZOOxKQMavdGmJz4QIDB7e/l0fUQc8UnkbIPHb8G4rg2BlP9Ydg
o16W79pTsQ8fsUSt0IH5zY4v3Tg0Yk964XfDytQt3FjUORRYKaAS/I1rLqFx8Aa1YNhWgH1QMTpc
ZYz+U9VJsFaQX6gvwFTy79cdqrEgpYTOSQsssE5bA+Zm/h/2pFT66I2oc31AKbt66rzOk1frsvez
f1hZ/j1orzCsP0xLsn5ObgVoHLiOfsimYPqb2mK3kb1Kq51e45+HK9y5/h6pzQVuLHoAN5oLA5EU
XXF6nKzpvkCYW8m9l15mFk8adWi5MazRUlaTxlX5bjSqqChXju2FPFSdA3rVAr56lMN6DN6gEcVY
rQE55sB45NbAJ0vheI7fhdvLQJqmYHfKQ3BBF5leuy/xBkQSbArCENRrcAm50+Cl+86ExfFgpvtV
z5xpV937PtOk/gjGkUj/A+sakQR4pT0qx8TRrBRCBJGtUKs0i5VttRAx1On69WOkiutpPIoN8FYo
ho9spQ/yQW04nUnXxBTu37BgwfT3CApVymDgJwSAb0O0u2TMgUCnNQEiiUmNEvKGdCWbXFwUs/LI
ADOhsVYQ/mDP3YemX741imgoEMBvghfmmemfwzWNzvsXH5Tk/n4r0dekWAyAw01DUwDTNN/UyZ9G
s3vFhjeq+a/C+RyKKyacKrF+Iex8jnBvMs0TI+4ptIDgGtjoeaK1+u8DLcW7OQy3JbwfcHkz7ohB
O8CK4acaVs8x7EcBiUxMSFibAgQps0LP0o04mm37kpbEFNZ229JxPIflwkGwihXajrvW97ps2wys
nkLXJbVYEAUhXuuXoEg6hRf2m8TfDB8I+03wmcS7PGFXls93O/LOrptDd30YI2vQ5YfsankFT1Dn
cmp24wurWETY0clUGwps6nho8kNUvw6Fj0uDaHDZcxLafpEZbVw8dn1qiCyYm0Vq5INyobErQGFY
6wOrbArYohdG4ruodECENEZK5sgQzeWSLZ/nVkLfOnSiJjP5jrX48Fopf4bG/pefeHbhCVkhLPoI
M8xsfY//Sq9AV3iKMdjxoXS5c3ZNI/2BPq6MtrDr53LcodalXNrC+6MxApeFqGdnoe9rB5N4FtTr
yBtqvZCqhjqzvrJZ7qsGKeocOJxxvsrBgApyv2B/89eqQiUpTY98AJnC+LGSQTUJTqIEYa3xmlLJ
ITLY6WlkxWG6k5XxWBRXyJLAqABbAMK6smzB3HBExzqhvQGt/GYwczHTWy6FI0KvK8QSm8NQyyt7
8BtCd2/5zQKlqkT1qAgdPID8GnITaKeMoj1KbkQVVCKuKhg8VYV9iRJNww8OT/5EzCHPyj8QudaD
+GOM3pqMc4bgU42fUg4FrU0nMnopujV9Yuixgco1tI+1Bz9yIlT1QyhZSLTbJtjlMjSqKwDA/Ngs
uCcZjRxWSo9i5uQ5ozPsWSCfUDkxcgJhOcLoSfrcl/G+ZZxYsyoYZQx4HBRxNCHdg2xhKKUlg8Lb
ZSst0oVGHYQw/g63TKgUUS1B1JdFLYAzmQvnpiYKtrdiQ4C7Y1aQCgtRXZlFdSoPclNI4rBTAagX
IaisB7DBCDJQs4er1r78vjkWAFzqHFQdYkHFnQR959bs9vBN0ezoq3SAQZVc3sHZW+noD46cajQO
3SnPLWfB0UpSdN7IulzndxGKl/aFmayPKrclBpypRw86Gu2hhmKIurIglw6FORa74TgRHgfYUAjI
UfoOSfGtCP9pdpIiip4Vo65BhAdXxuCouZZoLNDW1DkSW/Llmg16yqIknAPvX53FEc0FUBblY/iU
q2aQH0fu2uUfTWWz58I3BlXv1WeR6/Wqzp54UCzBYPto/NEU0LViQ7vt9sNgkNhMUPST9pTIKxn7
UkoyR3ZTHnxoRsAVkau8IhhtjWJOoE4ImQXOqoIXDax9AL7LF7ZYK4ksrNA5znvM67yPWAwJPb5L
bAcb2a1Oa+npUpY3B3TTIa2idKIptCBYOMi++YOUY4Y37bt4RZkcYu5QkNwOW+mqndOv9lLGxnji
IKHtZNu1LtdC1fgf3t2DLGhZXE2b/Sx79AVeQw7dcxvOjLx2Gx+TPSofDLTfkj8ifsrve1KCLzFi
yZ34+w84uCoC1lHzENNP6FVktTM7POdM9J62zTkTYDMLVAjhdC4CqmiERgHXPAvcJZQCrwwrs6xS
GPAGJo8omJ4H/6SGdlae2+yBSrAKTCOjQNsB1om6ANenoO9Pfg6d/GT4Q/zGq4PhUEqJq2boztMc
7j8Uwss8hKSjChegEsmm5htJARvKsNyOfo0qTGcFcWB1UPiMiSX4oPqy9YXhtAHuxjLkRzJb4zmz
6EUTOvi6ym/SZBc3xb7THgqQPQV2A0ybVacqAXXvyPlW3asGw7/hyDNrv7MbNXtrwg0rtQaH15XU
F0pFQHLgncDqfvOeZHAzieMX2KwbqfIVVJqr9jA9HvnCxHET1XbeP7GJzdSoqWdqSY04gCxC1IY6
P5yIGCe6wOWHICEQ0xw64JzCLrfHOrLqpvdwWVLLDeyyPFGSX/0g3sK386mlsalF6aNEeicXxRei
xUZfJe+k7451Tzac5jQ5dE/rlHXrWtNBeOArusvDEkJKInbhwNMUCkpimDZw8ZUQuATZSkf4EkDi
in+JIifhPRr8yarGFKEAxKqiTqiK6JvqSguqrtiCkdLkbH0uOvm1UoWDVmrUKZVGTiwlkelHm/DF
e5MVCWRZCjgdpFqPGYSaFkydmD41AxhIbpgAzhRJUSk6ZnHQ21LBX7a8bA1iq0sCgheI/laqQeKa
KZ+JXAbPUpY+0eS1jut2J0WSw/WSmbWR6sbi8MpVQ+xmglQ9EwJNak1Mv8ascMaugr6kResHnxy7
5rGUj4RUBgNLiNweashJti408XGjV1JyIqUR+ZolBE7EGdT3hjSB1UECi0VVa9Ch2ZQEhq3nqBhA
NfvjizofngTQicmWBpuEunXu9eWxwlWYRL4hNLnpQ+6p16GZRzqdrU1o02LpEsRh2UwYp4dOdR3u
xGbHDkYjniEsHosuElEIwKnMpe13pAKkRXak0kABW7Hg5CsYfnRjxz28IpIOKMmSNUtO95lhG7PF
3odoCIzOdUihndSRXDQYNg4gpGT5oYsecqxb5XlgYTFWwN/yQVKbXVZ+JsVnjz0nljDH4N/yHotE
aC9VTRw1Ep/QrgNDTEFKwvRmKFLA/VgCmc/GQJZuEOxxLr+m4mn0r1nHZxslZY8QGznGJbcv+dIq
4PK1GergqeFUO5BRTxwvEXdIQGzru9cxyrZ4jaFDb5KBcE9184vRaLV6O7AB8Nea1wm+tqlT/kEY
xAs8bYWr6neVm8AKlyEmI/TxVqIoSmDz5kkK46EUQlZYGiIaWCW0nqieZ6whxk8CfN77gV4hUtoN
+OYE1rSFYmfFoR3HwlAVdqMIVtImVh/BMKS0k358agsQ1GH11moM7qJ6Hxyal3iQManJse3goctA
T4q0KJWHgJfD4oQJ0MiCMTiWihSHNtIzkEZhCNNde47apTKamSQYmVLhI7HFhivMlLfYiesF1Zds
lzJpAP3SPaOYLaoqLCSjLbgfmdNzRLhC9rtUgto9rzk0lDS7YKvMFQgQ7ZqcvxS5eMr5wd8lwUPX
HZvis6alDufhenCi4qriq8shqkW1Cd4BdkciZ4bSsEYlbGXGDdXUN9PmMELCVQ2LHUPiTYJif8BG
iVGG2tWHubDZ4jQUGPmBrytYfzGRhwnunCLeo/KkBVZT6+VOQWQ7sihdK6e2hoYpmEskPrOtzsSv
QOar2gOcQ9j2XdZ8SWcA13iNNYcdXDhoSLVOZaOODe4d/7MYN7Q2chhrqDrXGRygjGgICHoLRX45
PHTw4cl27KgHySXjTiE0r1KrRgITFLbKbWv/zIxfJAFFL/3gEsh3wPtCgVht1ASPbUlchsYbmcSP
NS0gSBtlvFMlHkGjo6gSR22JYgtg4UkaHIB72alwXjUCD7H7yKiasjciKPBColTCkSYhCk5SjttA
+B+Szmu5cWQJol+ECJiGeyUcPSlS/gUhjSR47/H193Dv00bMjhFBdHVVZlbmM5U8WYgFWrAs+tSh
EiL9YDNfiXLCgsKsHV3fxvLaO2VV8y9EfX9qSjP5Vu5t4s+6F+bs+hmO+qBn0VsWgWaaActgGGjP
pqMYyYaXx4s64Ugk0jcJe0jRddJVdzX7jWQRpWieOoJ2rIgiuu6Kv3zF24W1j1tNJkNGENquNzKn
r8ioS8vpQ3TDZe5JeSNZAehj8cr8SJRcpmJXRpLd6A3KvtY8KfYaDc4YV5uef9eynXhKelYseGpf
SXbusKPNGIsmdjBP5brTMmZJ8avJOA0Id6nOqfxSrNKmAgno96bhKR0US/uCdVSgd8dIuFHMXmAz
POnVuR69DssuARBAMGpBvFN/X59GBD5pf2MVswxbkvNKj3ARy/SGhHQB8bIs1KNy9g1Wzzt1cPpl
JrDaHeRPK/0xSajoGWP85HewKBJs0lbUKQQviGYJtlN2la05quorime3z230old77VEqNsZ4qsoD
bFRUnI3FazHbBqEWm8p06po69yHN92J9rhhaxOCO4U5lp20Iyn5rk/wJxve+Rgf4R8HhWOMvUqR8
S7WPttGc6PLI7Z1A8k2l94amoA6ly61e9F3EN1pH8kUwheZ10h9TYnvKtoWOgp5zRLN69jrvU8xH
vEjuuGKW7GJY4EZK7KWG8WV9xq2XlCsvbepohrqNuvyAFdV+fDx8EF1ryvyBhNBmJRWv8kcKfc13
AXLTz/Me3w5HaQa3XM45LP3YmNe2d+x+n8e9q85NsAxj6TRtc9TBAQyStIXWXJr+qEr3UMsPnfpF
tHK5hGzn9+NVS6QrKydOg0EoLpPPgwmmJO0NifjTBovJeVI2YnZSKz1Nc6NRnkqDjM6qPQyqWTn2
utBZKVs1eh9MIKNBmDRVckezR1MWq6a/FHPxvY5c+KmpuWnhI17GDNmuAhEZ/iIGXJg6d1i1zQD6
D2gpn8ya85vtuARMwRJ5te7FYvlqyVipGkHcTJd5eocv3jSic2S8A9ticlUyGJdKOLF+tHMdXXa5
HOy1IZ4YSxEutsS411Pns1hJfiRpsmABtlQQnyzH72VoBlL4JQMZgLZtVntvm0+knAZ2pBJ8+niZ
WQQKS7Gxnto20ItwX9vW36JFmjum0rUod2EtfykpOUwJX7U+NoFaTzwxkPmXHtppDaw7QnJdtza2
eUDw3dCFrO3nssyB3WLzNL4W9qcqv/brq1ho67w6f1qJTlR6fyG4A3/3cBfjWUkr4KhGeptU7Xdk
v8uRCULB921AlVZcmqQ+VaOtbrRS2hk1b6zUbs3RV6tALtJ/wmy82O6x0H3QitVKeDzhrG1peFNu
pBu252fykqJDUxbTcTI6QvHKPt7Fy7wfMdzesMx7GyvlZPRLvNXk8aPiDt+ye2kHVfulrKlXpvbv
PJOxWqXOaLymBu07kn1w9uRKtDuhnErxnaUMJmNB+N2E48vYuF2OfGsZ9nSzuyaUDqWSbuM6DIgZ
fcW+7yCEFCwTLc5YJn+ajaVyRNacTqi9aX3Ki0mTxmtnkE9OtUQlUZVnLueDhrq4a49r+pnYH7JO
qTibmR1vMg58ORLqSURB5tWATJ3eeVJDKRlnbHaguw/dOhPvzCrWJrGH+Dj31rYNtUtttkcd0i2q
i8M626ywMQy0oZ9HqVspJY+vlreiryDK1+U4R4WfrImjL2+yMD7rmTFNKQ+FwoECcU3137T7iOmQ
+qImMZ5NAK/RdW8duoua9I6s+bH63cH1Wlp5l5RbjXlKO72QiXosRH6d+4hNA4u/icCf88C/oHYL
bu/5QtOmvXVt9bFo9rbqstcynl5V8JlZvTbDcS7jX3IvyL4k+YyMrHEJuRfhbwqJZbpNWD9HJGMq
vIH3niwRzkLmZfWZCltVntodMkhoxV/soMjvNuMAvcbj7Ip639vqVinJLuP2bybeEhLEn82h2TUJ
ZbfR3UVCGap8TfKzsbhDyuaQUH7VfHjXpx9eQpd5jPrhhEXhtXHqhtnshs0/wyRuXPutRm81m+NC
I9dNyVHR5I3U/xqWtFFIpS5fNOupSNzCxJEcqLvChmIGS9XKD01Pr3aokE0kZbuFdZLGWKhxUKhT
5arG+xrn+8WqXpoE9UBXbFXZKWQMrVmiyXXXtPcmfaL2L41camuffQqTh+QkrGGkPLlhWyeeSJ5D
tmvL91hzLQw8ZOloydviG4Kx1Z0Iy/DyY9LedWtHl7DOQdaBZCj7ZCIHtYv3pu3rDTc1Y8pBn4fr
OlmnCMMM9o3krnQl6N6+p6XFMHU0nBE3qz7DM5WeqP+ZV7KdSOnS3sMlSAlraFkXT4rIU9OzaL4M
1pesMSUYkdFu9GXjlIHcYoJJ3lif+Y25N6oz1bPlhhnTo8aupvykYiw5c37q3rVkQlvJKhSWa1uf
EZY6LcnY6k6Hgwy/lpcYYULz8B8uVN9cX2dW+rrc6QGdSBlRdjUHqjmHmq+HJ8smoMhh0qnp+HrJ
HcxzrxXUokPe43a72meLLlhkjafgBwUgPLSZq2QDyUWUbLrsroh2EROXZmdexLSgZhxrGU7ttpSA
vr1bL9EJo7ug65ko5n4v9bFvK3hmJg8gISEkqvGi/jckVTTJF78ZK2pctUnaYIyCVs9xgnxpBR47
QaF4Zh7yIdpDmkdulWr0xolryPNlqsydHsG3C+1HjjCjKtotV/tVmoQv5X6Iw+L8HrK/0Zb5bpE9
zdhXxZ9J6ZlLxg5PAS4N052KsnJjsbYNk7Mbmk9T7EbE9dXy1dVXwdZHuYFf6kn6oQLkG7rvbPTy
ZVP+kvSwaSrjteh2anzupXfSvQNpIrfMwiQAMzmevtW75Lha9knJ6YzCg81VO1YsqaV1BU5W6cnP
wxqSadk0h6e4mqYPvZHnDxE2HVClNYi9JFW+Ns1BWvYe+ETjxHHmG6RDhz2Tr8rKd1r9WZy1qGwx
ZJ/EPm/n/RQlgWoTHWGs11VR2ZjK/H4Zd6XS/qyGkZxogZ9tOSq3SE0cHJuee62+NcX0F0UMbnCY
mzCMzaCPy1ttsT8VWvZNXmxjMxsx08sSkmIrPVXq4nTEUfO5XHkZvq18jIMoVP4kS/GqIfxZplvW
nNfOqT+15h8c4cDqBzPP4Gq5k/8zMBhLx9ZbhkcDZ/aH6k1SycHBjQ6LOit4kC0WE5k41QkLfp4p
kZblKtNmKT1l9vvqq0r46TdCeRbdJq+dWDzWE3acWFF5Sb63FF/vIidsfcLRgBiW4h1/ShrBEsmv
28sHBcSubgiD35E3YNvXomJd+s/4Vi7iVfuQFp9wbyVQBlcx3Lrz8+Q+pKdB7xyYY/3ac1nrkQtY
wSYrvthxHGTVueVXcz7eDNq26fLTkO5KrDdHp0yDBsdL+6KlgUF4NqLi0vQaIpmZgqO9RKNTvRiY
SoW3sVG9odiM2b/E8ENU58pOnDSUiNWK2+K3mWabPITyfG3YWuu2qXYoinqXGgEh8Ky6Tv13PLhq
sgvTXyn+CtfnqP83ZuuuVvwWN6raZfQrgQmjFpPgDYm0XePZ9aUyV8opcrYIDCzb08itdeWn1pc9
pudcx1PY4LdxPHSCDmryckXpzCmvRrbL7lodMYHemtTjLllSVy2xwErjE2rioOnio7COxkWvj2yR
WxjpIJupXfufNDZM2V5kvhYgE+WlG3fKSiJ8BlWPbVhjMIcf2nRPmyCxti+Tc8BSpf1S2Ltaf48V
FhDz6WaIfyYGvSkAEyH1E8WsfBct2Y6S4YnmWJRuLP90Kna/5beNfq74q8erDvuvsVteeRh9KjoA
x0ktPsCZ+vgS1rtGv5fZqdWPFdvzSMALtucRN8mSx6W3tDtF3dEQrNVPGXo5ueV54ZqAdr2HHepG
BatK5/6xhogjfDwabvzHlRQSNTiLl7ITlFl/kABayCAeTrQjNVtm/+jx3KbeKliyvRXVxvrmUule
q1+98aPmOTd2gp18cu6J1enZ7MDSuNfs8RIW1RMJphut5mESVC/f7DAgwDK2XvgsZvVU3kX8Gs0X
vIal9aXV6GzixEmT8lz3zPEM1UZcIGUaAkPmw62n8K2UVlamSUzSdwKvuKwGuTnkdh6YZcqJxyLQ
dpX4Ku0FHtIlzuHHoqleDW7JnCZMjRlm81e9ukbLpiqewp5X/mQwzpSCbwBJoCywfyZ3c3Ei67pk
d3tdaftOMOtje0GutjHN41JdS+2lCc86DW0FC5b7WuiO6rbIDwl71oMGeJj54FZpuetuFXUQc+ZO
5ZVlrrnXpW8an8O6LyQw3qD57LLtxOKv+aURkSNzabI2OH/yucw4mGTi2ZV/pdgCbm7yaq8nPiYs
RJDYpj/8csok2+vFFgZ0ogNZr4n5Upe/Q/5lNN0TeDsqBK071r0jMr67d37WMv2YtXbTtFCG5g2x
qM3X19nyNgaLqKunufhYkvOKQ0j03pXRptCe0jAomcejjWm/iNkFdrPPaQsOpgVauUOd5ZhUqpFB
DBAoJ//EfFOag4HsKIsPI60sdcRw2o73/Zhy7w8G47xCTVklF2iIlqItd3RADMsJ55HwId6FcGaj
eoMzO6iXzSKb7YfcddGXqP5N+XvXOoKdIkxo7EtZlQ4WvQZYiXLoKnAU44KIYSwJNQrM9MrsVKpc
m0a+MbVXi7YidKrVkVHEdk8NXpIFl8dfpl+16lrkjhEFkfaj27mrG89Z5OTpLm6DQWwhObiGR9OZ
iHOoX/ANTnNsy6TTUt47srTr85Be4+5NLwFwD500eSM7A2n+Ods7Tf6jo2ukyDHoUlT6mPiQrayw
Za40o8FxmoZUjE3JO0/3ItOPbOLW2k2huPdVBH/C58OohVhWfdP9TNWWk1LHbtoGVrptW5qX566R
Nl30GxoHI9yviGBj18yD8adJadVwcGJNX/fi15kc3tlVuwt7w/SCHQOe+myDuB81YpAtRhTAJZmz
nHAFBgYoiZTumih38/Y1M0hDLyA8DulA02jupO5rtUzHSPYFfodd5cjmtkTiTNKGynUamOds9oT6
uv5qyZtKpLrE8PsWsiZPXTZKRy749smPcqPSNalYxQkpiaT/dMCtz4uwwLY3xSPMhjqaE4zb+xIL
k6Q4wQjMP7Pw+gNu5IuCBAh48ZkbyAxxsFO3qvEvm9/ba8XFEm8TfFto08JfI3+bUAIDZeWUWuFo
feii0RkN2nNgR/CPzdTtFtSSuvkRaadO4JiT+VPMQ5pf1OnAm5A3YISOxjpe49rdWe6RdgL2uqp4
SwAfzOs4u7g/acyRyqsE3y1AkqXGcMcZSAwxhrkxm98qPE/YSts78WGA58S0zdvFulTkag0bw8J3
4HWSKhfd42Zdfh544AeyX1M+yvPTjKSI0b+ugqXz6tSXJ6eS3LDzun6HbbWcfFrjLktLd55gwuTh
SRvDzWpaQRThM989lTMnjPFTJ9kAld4lrW/R6LX1tpn27UtDCCgO83/MniFSSPEWoVa0vPA+ICj/
MP+GzI0Vp5JxqN+q9oYtH2vajvse/mDwVO7oXy3dK7+FwLkfM8EoFN4QfVr9+6w8iWcNGwJ1fOre
tSWo+Ik0b11WoMpbGSlbehASyxym+DD5XDXZ0ZBsYZ6gl+aOKxlchmmB5xBkD8iO0nuJ9C8loVJ6
fXEArLfV3zhy8+47yQOQVhKyrflFkQ5d62bzNpQDBj7jT2Sm036k4qcevgB5iYzepJ8qLfU9Ky1e
svqhadCqoAB5z8/h3Oxa4wSPvcmXo+DWlQZQWL/WwAdnIma/BhwArCf5r6pujBK5sRVRtWnmg15x
Tc/MrTsz+9coP5p+e+D/GEFR2dTi+h+w9HjlxCY9JvEW6xjb0ast/AAqLhlgKF6/jXQnk8Qsv+R8
5RN/eGVBOruDN2/gWs3wLt/hTTqymY05aOYXPb+nvFNxjZk4VrXTTez6+lxrgbm44eyDliAIIwwA
E+4CdSOzDKcLf6OglXeN4vO+mfPnwLUQHXvdM0NniIKwLl0iYavpvsZYHhzs5g5UPP0bosap3oW4
87XLnZvjVG4EY+sDVU+sPHyvxiENiTUgYhizwoamRmr41pZXHXomee2k37V1VF4cc4H3ODyCCMRD
x+bYUeFotWcrlTsUP7g9mJGXXtf2TRPgKwo3Idb773jFSdmWLrpevBG9lMT1H7QCCQDZze038bW2
fsj1IM22ueLY9K5E5Fi4i/WBZVGj/ZzRlypEbLpUbLMh4GgahQ/CLZHPB5yU+7L9Gn8tPZN6ATel
OmO81c2zgsxPPfXN1lb/TfziuhvNXZ1tSuktrF/qr1IN92H6AnPyGHrsAZF+i81X996dBJB+O2uO
lj+1xkEZucwV1pZf7PBtjhGFVA5fAr2aQqO96m4KJUYl7uicDRjycSOPDwOkxM0qtN38117pqOpn
MReH2WBoE/7Eu5WxhrqRng2WHYpfoSkflcLubQ6WN0NksF3Vqho3x2Ep3d6oT+b/r3cSGyoSoJZp
cmJSmqrqS5B/wOaK8WQ26rsEALGR9OHBYVeF07Ww9lxDFsizXmSgRKTVRN1zqzX7bol3alk5xlBv
2zr8k9P60x6tb0lNggZqeZMZiSO6rZFlfjEJz7Q81Ri5WDZl5Aum2StCJgSkG0txq/hHjb9V1Ajq
IbQCRnDCBlttp9SHBwwXu7LxB2Vf/JBCv000TLfZ2asuzX1oIm9Y/oZRc1GgdFxcYM5bwd8sa56y
akMw903sYN/mj7rXKv5q+SVUiz4kf7OxV6FOZmv4KIXHMN50jrCmU9bgwdyPh6XnEBdgYirrNYDU
anKubnb3Eemyn07YujWZH5nZExCAnw2P+C71No6PwR6gdiYit24ffbKMvT9X0NzOXtRQXuv1BKYW
ruOHYt0TLX2qwl3K79Z16SakO96ibcY1gdH9NY5P3JvT4q82PdZR/4um3wmldQQCsKHBx4LCdBVx
mJAuarhlRThqOZTaR9MLM9w/0IcF4Lu/TtG2HPcLSCxkFVSCFj3ZJfwFPM9OVw6rAeSuenVGFVz3
1QJMtFtX2LgTt3AyOJbhi/le4rfdbkLDq1jQDEkxCUa521XLufox0Vxl5ngFXAalGMerNOyl29of
ibNgh3I0P3Qr4um6uRoU5tauI7QNvwZWKdVFvc/arsjw7tsRcrfJiG2k6o2Dz8At2mdh31C7YCeN
nEBS7yqvPn0y39Ek3Dk6pHQZMg0Cfi0WVmoQRhFGUmTwjfxGwOvuOzc/hmlrqrsFpyLiuuafEU1g
AYF3GanlYqBbK7wMmjic8RvX4m03Xor01TZOy3TOYFkBevW96NHbAe42jxDAufHzIQHtf8caB/bk
TpNHi6Lgz/gyLpdGufd/9k+eGJsh8YzwXz0DYCXJfTaGD4WbYeEPD/FbVX/lKMHs6TCS5CecKfEh
RbXelVjv6kfHOjajQivxkdE90kbmPvidNm/srU1SVXjJsyAv7/Z4bEdPyi8y3PKQHUhgtzTrbXlv
QD1/ZWZtcM+g/qnCX91yMpuhH61yJjs8d1k/r7Or87xnB+dcw1kEjatTviYTaUlK4cXJR92c5G+L
3zNk3lz8hNXrgKOryK6MgJCQsEdCnNYqdXvB/cnGYKfso6o7iBYOEEciKMZC3q0jkwTIMVCfz1nu
6Z1ORv6ardDpyFkGxAF55wseb/6G9c0slkNDH6cart0fV+WSN848YfocYLThi0NoPiJOhbc0H7MM
z+8I7Xd5yClQ1Nge04eGbKWh2XjMN5lKY4GKJHcqED9aBpQ+Nou+6Uf3rDCa1E6vbefV0272dWxf
m7fUdngfAEEBK5QIckv6y8tPXMnqwrc/ShpN5b0FZonSrVza7lJuIhSyhauZmzqWXfWalNDh7qN3
+1gWPwy3bALJ1ndD3uoF9JwVa5iii811UCk89CkQ/b4emGhssj/UQzN8s5J7NPH8FqsvQWOu3+GI
WqJ8nj6khxNMf5RQabQ1Kba9n1A05N3MqFStGP2dIg1V7OOegVVQay8cTmt0zpaPJnmPYs+WP2Uo
ukS8GZkd6MdZ9mYD7vGQg8Db0D8Ed8iJ8WIr8vdQSIeo4aYJMXp8tcD2pfrdSCmzbkyiOybo4xeW
+XHmMmuUqAyt46JjcWXw5SDUF79zuC9SKZDhr+NwJ088oPQ+jI1vF1nQmHA4EHfrpUZLF0GAIsQe
j3VInYhcg6NdV//S+JyATEeR0yIiidqt1RbOQjobA0PcfuvSs1ZMiIMmNPmse3JCIpPmHeljGfvp
WtJDgGsb3FKN4ZnZ5C06epw8AnjQskufT5taMU8DjD7+zpKjqU9DdCdiEq47shFIbei3R7NlvM9u
cY0jwJjrLRooEBO13mYG4TYWU3iR+zGzIswziEn/ZtVflhLwXjKMAylK06mtvnKbdyIBcKE7teLq
rFiqU1pPUuc+HvX4JPpLwT8Y5V/8bWaKjNF6ysVPWOOW/ZbKyPMVBnD1WSJmN9b9ee2xOWLYpU8O
UYVTKoqt8qcC2tuxDzLSLCtyyFAVbmm8STUP5VBTCtevyv7uoujxRw68/ymqGCNiTDgJk747cVRx
m+YY5VfxwZVtKcCJprEZkWgXZvbZGUCo+YynzRs4CGs6CMggBt7l7ljGfx08/MK0O/6tonP/E6pc
Vv08QK1HzGgNNVG2rPeKlihp38c822sWmqw43av84JFlHojFPBSzch/wJJj2pXgOs6tAyxiFr3I3
de5qK5ehH0OvVR/dZvUR52lQHKT5w1bArxG6OQMfZXhN7Juqjv6c77sVnip8KiMQJe2pj/aVCnN4
U6StbnmrHbrG+NtWXgy7Ypg7wl3pdvVyl0gviTrSaf8zqm8BxJT0O11At2zSlsTJEuQ9wxG2uPVT
f04L9ZYLsGriy+Jir2OjWPwTLXKJfpFhnQuYzvVr6rhIY/uOjTVnbm6/jTl5kWy49nrV/VIZ4Z9Q
PmpttWsGTng/6NQ189/Qg5RwAyuTZG2HzPoK42VPTt9zNOxn9cVEVlyxQpA0b7oUPXWA2i0DRmJK
4ymB3QdOs2SnTCB2M5oWX9fk2K9V/WYaUXLXBAKhJqKnL9dqJ+zoXpmE9wiEo9U/Nco8Vdd2UoOa
sVjfVvkBAVFyItlG93/OY5hchFAifCgDmRuF3b4VNlF6kjXuxTSyC4Cv2kaU6naw49BpUjNzBrkZ
g7gX31FrRj5MKKqFJT5ZIQISoY1khyp09+UllPw+3wrFZr/NZe9g0qZXifs91K/L+Mz42aYH22J3
okncEkVS+a0bwjUJQlg3ess4lWGmb7EJ47TRXyLdNEKKGEJZlbG16YmIJkg4BWFDprBjNvcaMYFN
dcst6dAo0uRYkubp+HKoHFTbtfr7oCeuUm4X7Uu34L/UIO95G9SvdmbEL1BT1CVcCZyl9SDocCGu
NMfEyGitm3Mb12+GoRC5PcJEqR5idrFPFf0yYrwJTLDQxVpAWIQe0wZvEwOuQPsQMR6VcTzu2q44
jtMgYLVC2C4MhmMraBqZL5OFOce0itAJpU5s2kYoXhzxvE0bmmRQ08WF4Dl1ZXstVNuxqCLSXJ+1
7tNOrX2B0UgzDhUJTro72+hQda3+0aWjWRW7JBrYjRsS8P0ikMOLPvopKSg2a1kaOfCLdNEsDG1x
CijPqUbj7NBFmsqWEAqN22KOTuwpJXSdS/GyGHup9VV7X+lBNN9H6yBIM2U9gNPW1/0Tr3Xk9wR2
QGeJFaw+lcAjNTRgCtIsxUtnDdxfMV9ICOaaLzFpStbPbm734CtMo1XvFO1zTWpGxHRzgd6WzIOI
b4budVhNdK6dgDNB9CbcLAOTRb5umQBsFqRYabUsb2CjQfOQP/gVBrbDYrpaxMetd1Fj7YYl9gcU
CIPKYNm8xpPXDMO2ybVdI3oB90bLlKI5RPRM/X1tbhVw6mD9M6nbNL/9+JX3NoY12kfd/gCchW15
7qPkrFTbXJ2Oq/0rLMDuggmlVfeL3vmLwXOopZ0Vf2uC0BbJZf0Mt6h9rnS1Y5fyl2wHRD66bY38
xW7Dr7ZsCNBJQ0QkqPFmRbhSZXwlprLS+RAM2A1vvSJv1TS+L2HmhI1F2p1w9DBBCVFJ6HDHbgm6
1sTuc64G+2dsa9kb5MVyJSVKPEUPf5UKPSqHWhs6AiXrHtlwKpO3UOhaxf+APohrbvK1kJF0diSC
mZF9QIKtuTCAnI5uKPwsTbdDYx/ieYbJI/wGFdMEIV/NEdhYrc9O3FU+UFtVCSRnI/CNNZbpIZ0b
cKn42rDU1gCPDFl5kiDjtFHZrigR56H6mBTbT6zsgjz3nCXpU/hYUNTAnQba+5W9lQLVjWEYsicP
5eAb9UMhdp71gyxS67Yi7awmw/bLh2gXnbszxdjkh/HOGDerVWxtpP46DZVgOknZTapQKWj3niPf
QC+FRUvL1sueMX6N66dotipzp4acrEVpE9OesKMnuZFx69TzbNr0OrVLsnWo6hu150f862qs/0Lj
mKFAaGmUS5Mu3fjKpIYJRjLcuXgr6+xFsRbjskBzgyXkjOYP9baSaW4+Xsz6asSvUgtKvZfL6nHg
ygTfycL4rg1eNO0dTYs/ZKyjySiIY635q5HyZ85ovSdRFGgJZEUDCpfJwnaW3toRG0Ty0l+HJ0w3
0+PYdyQc7XgZy58s/I5H4E6OsLX8IjKY6LCLlH38HpRikRWvNfx18Du2I+TrKAIzfAqVsxb28TVj
c1NDhXjX5/Unqcdpn3avVh70ufGrFwkxK2OgIxcjy89HKV9pF2MiN2DMIVbcvnay/jkxVMfAH9ac
nBw1bqb12/6hvMPvGm3IbKP5tbykz4EYrlVzWmIET6hXLbWA5S9cI263RowS28PezlxIcuDt2kyY
Sz2a2hJ+QobZk7Z2LrE8+c7li+wECVeLCkRm6q4/E5z9CoXyKry2nM7rtEvCg2pdOj11IkpMNr6O
7Q3SCWp5KiBSfbsEeUN0arOW60iK7o8y1xoMTTxmn6MUXzK6cdEeZulzmGyfov2UiMaXphehCaxX
J3YTNLfMJP1Jp9crcuQMY0elzZ8iw9K3fbviAUL771XhAG+qPPH3j2rsIGKiQebQVll/TJjEimI9
RQpO3eAUGiBQP6bQqsvFyo2HikkJCnmbV1/rguPHLJx2VR1F+ejDam/POZ+DLdjsyzTRTvEHuwcc
CA+p/BUDAli125hg8j27GpWWJy5g+LoYrJyCdOTr3ia/Wl3doo4hSDDyLqxoQlfA2JtKv4VloCBF
3YjQPkmDOPJr/GEqAOws2Y71YjHf7RprvM7ywnbL2CU1pqoQ2mUOcS16xs8GQxSjW8AcNH8c/+LG
tG4oA5rNGJfDdYhB9Cn7M7xWFCuLK8vsedgAVelRHtLGGWvxaiJDYcGjMvRrXWpBwp7LvmUrmcUV
qdxaBXGOEo33sFgc2BUR5ayGsftwdHqva3x/l/UtW0cJ8cZW6eWSCxB0pE36QI1OM0lOtSms/3F2
Xr1ta12Y/kUE2Ll5K1HdapZL7BvCdhL23vnr52EGA+TTRBZwrs5BkIhtl7XX22aFGh5TaRFDEGky
DOY0jeOiJYEsyALVY1yu1VaC0trTA6QQOzeSd/Ha2Bl6TTzU/fDRS/QNNUMuHaHCHs4s+7FQiE6z
+0c6rlH5Wk4n5Ur1fmc2LvOBctIoRPW8i+aZbZ3UClQ5PqruEyz1eBGF7wWBI/1rU7Jp5sXFFWcN
A2v4hI1MkoB46aMvl8NXWbz63ZvC4uaLp9p87Q26usqzTNMwnBhBr6EOWKxxHYdhc7A7tAOuXxQP
1gDI5BqxsrYCX/1wUasmAKfeCCaXua5jU1zJ7VKbDncNwLk7FjadVGvTlZH+UY/FolMLBM3uUx+0
a821nCTqlSdZ/HQbac62YBRB8AJFilwGE0JGqeUWjOBO+ixlDwVK+FFVyS9v9OmSveZjtSlC90Wi
vSA3T0FPS9Y3IdxURhytfatXmT6wejPZSRh+M9YhYVgKQgDvQTfXsfw1+IQMCg1esfaVBGJP86IZ
hQycTG2CLAfqG+u4kbFgWqs0/a2lJgBjjSVRrzQ7ufcVzIK/su7VbNAJ0ZPXdZv9LlpVQ7I26eJ5
zUeGS3rjP6HEgu4OC7HldbM8dM9NBzVUl1NOK6Fj0FFRR9AhSw/WNWU0HXR6U930NGG5TIszsGzM
Sd4Wb5UlP3qp/Z7kCQU0/UtzSCS4BZO5A6THVZKUL7VJeUfDLTTbPYbEobSEN+7V/cpCEAWDWQcQ
EU5Zctopw4mmTkTGzJeANwC0Ew3Wi2FC/85Dw/1B45cFrPhlqvlny5eFx6H4UEcx24tOGBnTJpEe
peYgiKWZV5wvnKF4xdcRNovmzZOOLiduyQ2yLqVhneQwl2TGOeG/SjQu6rbeNDIkkFHsSDmdISvu
FUgtpZjHdbAK3IEcY9oz0uvg8cUKZZ9bD7Qg92VL41uYJ8XL1tCnE68rf/TkyKZNhn4IthoOz1bN
/6egHxyWh3GlW7D4SiaWgbVh/rtzaeRlvf2jiUqgZ59Tt4TCOTF1+jJ6vkSc0ONxeoDWXmyq2Bbr
0S5ov/r6QxrS7aMWkh0vs4u91sA0E0oJ2VjeuirFcFg5YWhwqvMYhZXcUpeiRKkMuOm+DVqou2ez
M2kgWcZBssTFioq54h6yoXwwqeg14S8rQbNYzFnGdpFNvQIA5lWvRQQ5pevXma4dCQUEunsGhxzQ
WKy67pdaWLsktBe64AuDf3G9J7q7ZdKtvbbYBNyWUsHhb58zpVsa4TsL/3rIkl1gW2u3WnE49pu9
8ezC2clzsr1hrVSZMnfp7Y5WO4eGvfXdN7dkdWSgQK7xg/Eh94xlDbqt9z2tWPGcYxGXdaTSmCcT
qjdya6BneV6Mv3SYWrXbbIr03SaLCfuHqXLq4MalP+3mVdIvjfUTHpgffHgyQAo8tsYJpI8On27d
tHlUOhol0RHR4HR5i4gshD0O5kaLP9JPWvjmdifK06ymh5UziyFdSNZSrqWLmpVr29eWJfbx82HC
YrTe23BKX2kCBvyQrVvptSuilYmTrR3s1P4lR4yktuS66fJcBNUEc5hKXM7jVqIZOU36joU9xLCl
+bKNzl/rqruJDOvdJ9+2LeJVb+nEiiN4SxHeJBDy1MiEZQYxwVR2AXWQjnjTrbx91V66LljlA9I/
M99qSAgQBS4wVJx08I3Om5JawE5oV5Y+44zcIp/P6JZxTPKMfhvB9jDo0iX+pTQ/peAimw76Iuhr
b4P6qeZfFri8UuDq2rxl6YgGNOy+hj5DW5+nb0oWnvIAE9tKq09Kbz37o4x/QTLOc3vYSfEut7GY
q0i3ExuFrljIqXJ6D57PbVpIEEu+E4IW2fN/QkpiP97RO2ZusXpmVrTyMujnEVDmvslPvnvhMONn
gMK7xJtkk8uiCRe1EX4ZNE67yyA9U+8HhXtqDaCrHgMA2esgW7s15w1a8pz/t3UED9zourMMJXWE
aWsP7brmcCJEEM9UkR7UYnBGI9kOvqE+kpcFJ1ar0UwGdb8QDQxcRfFYu2NllRvDlyqsz1T9sOLT
KJp5XEoQXNQKSlZiewdh9B8w2LPIXrQuJHK3l+kqZ1N1lLnJs1LSzecI7Hhh3TAu0gkJn9wdqGz6
fOCsi+2GlgJlDZyJc89ay2KplIQsBrBL0wN5OctaLecWsxlvfF1ouygBXK6Fu+0j7aKH/jIyNMez
e4QYqzxcKRLMUqjtje6o5SoND5JwHxFD1MFX11lnb/hheD+R+gLlcwo1DclR/UfFOIeSdqros5dW
fpB6eW7qYpmZsvlo9RFMKN/SlhziMHBKuiVSxPegQ3XV4dCWiFD/sNwIt9m2IAw07v5vuS7FkEqV
iOOJKCSAswIpcNPwnYx+OfpwjhBM9umrEB8w/0btKwcs0KA8tE4vUcOwoOQvwhyfODNtTHadVAEb
sT350CKCkurPfowOVrwbCpAOL3OCNEZaYUEaGtZRP6x84R0kuAZFH+6NMN+qnoFGpjeWTa6qDvqf
RWwUdJ3kbeHSNQhy/6WM5IUOow2FLbHxMIazalkn3cGr3LkHvJKNA7z8MXQ0YTlx1sGhqwrlIx9t
06e1gsWr9FpZ5byxWVHXJDjQuN6okNs60gBM1GpO7NGkPWrdGwtvo7yKYaO7fLQ5MkuK/cfRx74F
1vojBXbuXRgfun2Gzy2qjc2R2RVPeWqCxlxGc9lnDzWVhFLQNNDrVSfcC/MrlbHTk35lkOS1PpqX
esMsiXOIiXYOVSrMJUfRRD0PvIoXrKTJNq46vOho8oahU3Jy9wKnAK8pum5r5eYj4Vu5UxnZuaou
g7/SNEcPtF1Oh1jRnusio4T2OAgsstjVZkWBJC1byqCumujn8eS+xGlFS49h3yAcf0XStrHldOUp
kboalfGrNx87arN8PNnSz6R/BQ7niD4pQgnFwZjXEOPczcIlcG08GPA2xbaA+SCqtewrn22VQzJO
tj2NGDXdivanp43Qz4MvS43phUvsfTa+YC91Fux7TMAJpBOf/shhzdXGnQ6CP1JLNP0RvQtdlGEx
sJEPR4mJ3coGUgRlFjT9DyRDtf0z0H4r5nqsqlNiHEEygYkH9MZScfDL1NFQ5IdGuY/HU6nHKzJf
FyXYkZacy/TNCl+Gkn0QrbnYxR1c9hK6uHYo8aaKSkGTcsIrlpmFdCpw4omFCD5rULTCQqtGa19K
vzUsc2N0w2aJDGYiKTVBjjZfLFAQ+fjSVfWanKF5EvgLIN6BxEQVxe0S8rNqirnXtk42HnQz5S+D
yLkAIgF7q1TQWoSIiiQxjddD/pCoDyr1jbyqxy2esTT2ZyM+SFaPoHV8mYAvb5HlGxS6AV1JY0PD
SNdXdXssmnlCm8u76N6iSCmyYWfrv4opG4vGiIieJdgd8CRgKvkPkMlnkfYpOD+DJsCvklqA1xKF
rnRofKgoxN9GkPFsDuWqxjcCHQiOIJqSwfYKs6Jwk3lQpctu6B7yCnBjHzS7angbdCc0jbka7erw
XPV7E8KoGhxzWWJo+tFbnugbSwje3pedn0op3ZoWKG9pw8pEGil9UnZsOJbT7kOoTR9pUcW+M9Zi
m9k2sYAItzjiZjW4dm+8yPpvI0nhdZnbwBufw+LDVpoE3QpSh6JTHNSpzqDW0B+ilRRCkBU7b3qi
5pNjOl8evhTdaaR/je4u0jp/ltvmIQCOaSyMo8ud1HrIxKSFX3pPXjiNiuBs2MG24E2rrrIEdZlr
ZbOptb2QBwNHVErY0KtI+4vWcl0dEBtT3D0JL/uBUAMCAIDAkhi2Rahu3Aij5NaAVDKMqTO0n4ah
0S5qaA94+QpfLPqpJSf/rsGp3Jqr9rBR5GFwik7HkjN9yMIYZxafKixta7orZuv1S1fUZK0VHHuL
vlmNJIRpUYm6k85T01fPQZkx2ytPJuHOwGNFr1X15EmK+Tz59smOyfne8Vqj2dgKjQPPppeg2/A2
RQ9NFAkUkhRpeC3GI9TOSPkRldl8rHAqgA9fgD2/WWztvXcpAIEMhBN2uXTD8kOvT6WJWGJAD9b1
ya+0Quw8VC41agOzXyleLCKHy6Sh/OrqL19TH8pC2YrJCyJPTjneRWYmgnXWnksax2BqoxLNPJpg
AuDYUtgWkcz0hrEszJ+EG+FzFPYbt/vlIVG2fQ5wvnu2W8qkVAz5MS0hqaGvbzl5kj9roO3rlKM7
nR5zoBBNfosV4wfWR1LWbJI4fNM89LhpMjxaZAlc6JquKT1rnZ5Xe+piiE8KqoZFxVwrm0eBXQ+0
/cD/GuqNGkgLWV0Iq9mArqxyjJ7yOLn4+GVRN41Q1fAWpEQnmQF236C/e9ExSRwPejas0GCA3TCc
AlzNZ9TZ+AdA/fUl65SM41zr3HlYLfyq+lLrfMVcctrK3zWcnLRImhugj1YMdF24K5XOkN9f9IHC
zLwIuq5O5Q7j3EpiSmzcsaSk/Z1MAy5YElu20swHCDuFe+l0QhlFscqn8oKuW5G/I/ltuqUIULOR
T2XSI+dZkR4U6hISkchAqfEzyqyjDIcv5HyhRJg5m+iP3bLvKSWQvKFf9IPYGdOUfXysDlYnTZrI
M92dLHwqiiXCW7T4pwAwdOD09gxfFP8AmafuPRXdGE2GpZc8iWbhDo8KnizShmmJpDW3l6X03tUQ
a8JlY8z78h3et0e+r/xYuVu/exqUTeuuI09y+uDkhg8x3FPb6dVLXCyH7meaLOz0IwCVN98DA3Dq
pQZFDd581oruRY4XFiFU3V6lwSml2NOknGfHivN9cuoTOuZCmUiewYNnUdgcIxYNuz2bhpP2B7V9
SfWLaM2j5BnvOXtnLA7UwI7cHoAmK7l5LvxtY79qFMs5ffC4dbNFZZvuUTTdXK34aAEaj0ZFBMZh
hcg/vWuso11gdljBss9iS99pk6i2KASWn8Di8xKP80SpqESrA6GNTj+GLFFjQo8x0Y51CRtLy4Z1
IwmQqKzaulbGstAM6qqFgDUvkF0pyWshf8XhsCrQkgw5Kb3lOGKA0wb8JWM3aO5GCctNmRfrWEIt
FUsrBRGAwBEmefCnPJh+4Y8/fTEXbniUs9qmxWxuc0Xm5KHAnqarubEB/Svaenn35kcE2acqBYwJ
tqGsNNu6tBlVPHTgXWlQEA3I8YrkHd+5B1/mEJ2hCQ79c2ulLL/DSuCR0yer2jxq6lHVNoKWEAik
bD3EHNWrYS8MZWYURbnVLd91Qt/4ATaB4Qgwd+ljIQWw6PPFW0X/8lSxDtF4RSOIdgQDH5TDbzWm
uDYzVTRZGGTJ4WciYL36QDODqq9o3+Y6Ra0Yt6UW7ROtugQ6lF8pfpa8YOfCzTAk72BUgTYTOSK0
Olzbwl+rI4IIHNb6bHCw2mgBANMz3j8zrXzJQ/QM3SKTHtwGy+ghMeb5JD+KQInPDUO1ZXHVJqWy
GbHQFYUJu9vUNJ6zfqS7DTSfzVxOi77aIxYIqmTWFPIPqXDfpBBYGGTKNHE78I2fJpt1GS8UiPl2
temDpRlQrvjDby8Md6kNgx2hAhWUkdGkGyZmZ7pq7GZhQWPzlXThmmffC/Y13BxDpksx1ecxCtzU
tLdKianTk2phI2fBBYpo7IKs1YUTooknw9xAXVhJL55aOjbIQB37EDbOHncErTs0CmccwXbT4Wdh
QwORgGQwfWkHBFEiebDoGpYQTJsAShGswJkGHpjE6aLSi0c3S49m7J+If970iTjlzT7sMFVqml8Q
aUJpLaSjFxkOlhs/FNffuYkpzyMfcQJVPjCkPaOHtY9cOE5hD6H4ezsq5d/29+I6Kzjy0jGx7A65
zUyef46vCJ5nk2XiuZuhGbxjmXjDjvo6IziPwtaQVQMGn770pae8fqzdlzsPMDnz/cNNy7gyMy50
Xx5iTVV2stzlE0FULfeD6odQEQ3QIWXIi7cm6pDGGqVBRe+Duf5qPAGspI8+7IM793HD1es6TTiq
1bRsbdg5Y3+Y7HNj9OxAgMvRgd+FTkldFPGcvHQwT1fah/Qb5DuXtm69gisL5LLWzNG02Bl6HWNd
vLtMz5UR5PULenmwpS8R8ZxgN8hrkybetdqmUzZm89HXGB1UDDCpWNU2WkXUIEH9o4jVRSjZP9nF
Kn/N/KUxl/I2zVlB70GvzqoxzNWBSs3moYpHf3hNWYarD61Q1gH8D9lGZB565offPbOHIn5CkjkX
KMzcvCd6olmHhrSN9Qp6Pc7vY0NFi3Cega2hxU9mpvdEIolV4nBWMLM/5BZZZboumnKtRPU29SW4
SDohrVSFP2POB2qxVfmzPkZ5p4Hifv9Jten9/WtoTZ/6L8/iNo/iLEnlkSBG/+HoJFv3lK2C2afz
Uq2jeiavoJbIs1dpjrQOruxs280ujSNmNKfn3uq3N/9Cg7SX4UIvvr8j1bw1yq7MVX0hqZVkedqD
p7ZrPKpkOB5S8QOL+R+lpc5yW6M96S1o3U0gGKxWWKNB2KFQ0qjLsW8EvYhrqrNtA1zVUnquCwzv
P8PqNaA2T3A0NU6Ff7KVeG3B9G48XNcHUKYOA1PZUA/QXE/dl5w/x8au/20M0wUsDLvGdZI+htqL
hEtivoDN4h1lH9eqiR5wUDuBwOm1hZ+Xmlv0rnqzgO54JnF6YV3oSo/+82AsZewxIuxC9xIFTeNY
lIAg0AyprfdWKzDCoQMhTlyMOprrZdrR8l5hUPg4ySnp0/7uLLguSA/nJLvIe+0LC7r81DUfGusy
exeDI4l2MYDPmB/BXPscnb+0hZBZin7WYWLWzly8oFL6H3SVuhfrFfjW0B40tjHqxaZdA10geKu6
jYlvUBMdJpeuRHvqMdOFRqb+rHImAWdgFzoBuWMjfInu09DhI/vNMkjGAxJFdhjfV2eybDLQvVNc
emiC9JdY1U9BuPcyODH2MYF+iCFBSIuoWtTDplJ1eJwXoR4a9xdhNnV/1PpiYRSfY7pDUgRS/VKi
wTIJ9siZoBgpoYpR6GSpl4gppRSXUg8anLfFRc3bU9mkn2pkOTZnHoUtP0k54+FThzfEsIsMe85J
IigXPU4BHDap4GYi/FRdEtH7fOmDsZJ1nXvrxP2o5ENKIc2xPdcF3rVYX6m4mUBrWkcxq452YA8b
6c5rUG9T7irqVrBLoeWNIT4mOUWiRkia9jogBkCxFVbP5bBt0p0Kw6CE6wyHrgiRfQch66fR/BaY
trkycke9mxNJbY50AwjKQ8Ng9adG3yfJGRcYxdvYJhY5wYJSsSPRvUKHFqGM894qNfghfP8lStep
PLfz56g+56nqKK33KFH3JW2L5JkosFTM/QZlSaX5qz6LZpCfcyiQTZJdvp/P1o2N0biy4mWItMIe
ciiduLEgU8G5UWo/goo6F7ZiC5HVBPHzKdjGWDlL+jFRUH3jHAkO3vnlDJJLr6E8jOh5xO6+K6zf
kg6/OaknMcZHTotL5lhJHd9it+6fIR5jkLDzITSjrYgaCIxmOYfHWVhUM0yPaKNUFXDNvpO2dbyX
xLZNtrapQK94ikHcYsgxcXXOh/UQVqeWhlBs06rPm3oV07idGb5/NgL7K3ONeSZ+Vu7Ohe4jQ+9P
6gs94UVe9+eo7z41t13r/TDX0M/3MXbBqnfQx/c+3Wj13hrHe/XNjb1RvvKdT83ONRpdSfbDOQSX
wpLxV5IvVeq5iWAxpwlOD+H7r3njY8pXH9Ny/bxJJS6Vhb6yEWmJOB4/oX4CFf/bFa7ciYc0F7nf
od8wpnDS8asC0a/v7HY3jLTlK0viVCq7kHoo2oeqA0NRhjOI2GdqJDsFCqh7Buz6P/dU6zr2Ro/z
IRXWGO0zFDWSetTizffv5t87I+bP/7tZU/jrpRk0EShwQpez0maWbi9HjvdGqr58f40bX9iYHuqv
gqDBLTUmaUl9cCNmViCx47LIw7jJMOH7/hLi3y9IGNcDVrZhZcdS/wD8ggoIg70S4zUop9jAGl44
EzBBEy9ewiLZp3Aj8uhBCr5cXMcld4Sm1TtJexhhAEu/ooL+chBtvApQp5SWIt36EUuyQtc3h1te
0c1LWsdIbEeDFBtMLP4iXblAe5yv8M+LKvHox1+KcvHD1qEfNmcDLpV9hQ2YVtEEjYK3Jj1kULPx
ybBj9hflvST/sumXtvSS+19KJJ/LEUgvTJzWh3un4LJsh7TipYaMupdCP7ckadfJASJFnxNw0L/n
AZbkZB00wCKDvZX4ijQvCelJv/rxWS2BY/zkUPaIUzjhgYCGgFFBnFt35rFyY80wrqaZXHPQNswK
6KBe+RLGdWhtf0i696x7CFS2boKPLCL39r/NPON65qVpN0CZkHe1l5sXq4yqI/gTMoEky2zc1dMU
a5DYciBVRdiiCcs4fT/Wbhlv61dnJ1kaZS1PB20nVSXY3eimy2gwL1JDjZPCBUst1gD654Zc0/n6
lRTyopUqWJwdh+WG3mZGy8yWA3Fn8N/Ipxf61STu/KRqPb/Qdn5XSWgv49rV8JBPpbcgk/FwCsD6
fnYq/Gy9tQB2TFWG3WBgfKnXMZYelt5/lVE80WXifGPis44rZlqlu7pDCFdEannuLaocNXOrp842
QzivnQJqPk06xP8BFLx4xNGlEZV7Z9HWpu/4j2OEfnU8axQ1DGX8RvdmY+LBZ9FnyZYZVoqIo+aN
awG6Ac3I+bsEo9UQ2X4IcO4Zjp4WTBgMXI0q+JU2ySWPh5UODTmB8OaTMCnICfTgkpZls+5KIBrU
p12Z05DHsNEKFoln3oukv/UMV0ehXrddWY3sDMOnDmgKHs1c/nA/cJkOaf1jfSI0FH9ibWg0ixyo
kDn87F/GJT8H7Uf3LHHeAMP77A5MK0x6VuNOgqLE48Mn54GIGsEc59MssdpYW+EHPUpMZdWZ/Vr/
juIHSOWMw18xgew0U9g3XkuiO/SF9EV9KsGywDvyFzQiqVpE2wrjABTNZNCtYI7XKcZos+IdIXMp
z5IT3pRCX0TVGXOS0ffgBe5ooad38gP+OOv/61tfnc/UQSmyETOnB0zal9o62gJLPMCknPmkR0uz
J0H0lz43t2Sozv2lDQlyJpE9li9NYphMzo6R486oXtf01aZ/5SRzRI8O9ihznc7Mh7ZA1LaK56gL
j8gYDvGKgvoBt2PIsSvAwE28atbNzl+IJVKq/zqCr/Y9U3huaWY8FSnKcyT3K3Uln5Gi4vdM2nfn
YJu0MDe85lk/0x28Sue/3p49J1rS7dyh8i7uGeHfOJHrV5tjMDZRz6qvEtgG6uigHplPr8icUczN
EfbPgqX/fGdxnMq2f33K6c//2uxLlocomq7l7qVLuiGW4DR8YbA9Txf/sS+mX200dg0RpFQH68G1
IYkX0UGosPHSnrLr+4f4d1Ek9KutpZbbQvRRZz0o0iR9bEi6KcIMf3RpacfF3ciXG6uDdrWPpJpd
Yrc+0igB7cy7xtGHZ84S0A6sZWeSWlDtxPgZ2/eKpBu1qna1TTRZ1xZuDOm9bbCQx5lSKrYJjVdM
5TBP6ZxcJXEkvTMQbhR9f7pDf40DDWRVj2MQMzaO1Sh/aOi8zXuv7ka1p12tq55u5kOka4TleNa5
LZDkYY74/be/1b7SrtYiy0pEZvoNHckyw7EoKkHUI9826zn6CWyue3M0FrKFXDaHXXNUepDewMBk
CvN+f5EYPjUnea6YXGt4BjRFTXcks71ZP8oN/GAVU5ABMiRZNVijy1KwMytV3sTCl3cNjhFOXyNf
aVFyYzaVijddxaORpF0Xklkw2taDSBT8PV0XC6xYtn82mMzO47yHuh/rGb4FWNF9/yZuNLmt68xJ
TWGaiTCI9p0X4s9mpu1wVKS0AVBl11d8tpCRWMo1JrbhAnijW9hjqq0lpf+MaiGtFa/t7uQ/3JiR
2tVSChJbjnAdyZyosOPB55v1bI6jwUw17uxBN55WaNeLZGmYiHy4hK9FwaqErTdL+ZiL1oL8ZiiW
vOh6q9qrbe4eA79stnGCyg2T1xB5VT46IYvsnbrh1ty5WkP9IQH6tsyeMVTQMQi2AlLVEBR3KvVb
L/Nq/ZRMzQzl3hsepGJPooLaL4WNe8ydT3Xr5q8Wz6p19azXCAcI4pKuNX6w1b5V5cX3g/LGvatX
a6ZcB0lcwIt9MAUuMrpsv1dYpKpV9xm34b2Bf2NhVq8WSuSm/qiOMhcZaME0IazxJGu3YaJTXfo7
YY/HURusGa7njqpDSPn+2W6saupVxVvgLlMUrtqjfntukrcsvJM0Pd32P7bkP8eGv5ZiYYG+lgW/
6ynbKJ1s9GBlK6gs/YU5Ov/t3q9WTTOomyLNpnuXwKbFMojSO5vxrbdyNfVLvCisMuGXJ5+0Orp0
8p00qVtD6WrCN+SHJi6L1QPcfiyGB8WBWYxr3vcv5MY0UK/mcFl1niep/Lph+TPiLlwVY/jV9799
64NeTWBIOb0XTnduo/GUUQpNqvT0UeCZId+5/Vsv52oW+4nrjW0MlUVXEXprwMYmVgtf9Dy/f4Qb
tcifcKG/xmSQdqOH5W22N6GGe/LozhTLUjd6i50eWXiCgcraa8eg6ZmK7+f3V71RCP+JN/zrqn4M
0WrU02zfBM1nFmkGnXwtWUUxdgpZ1KBxwEP3+0vdSrtUrmaz2TQZW+IY7tHdRAf5eUyQIs+lc/+s
zYY7A+HGV/rTofjrefIgEDmpo+G+1jIODGkR4BlbiM/QgvuZo5a/l7h7Y8QpV9M77gNb0dwK21VI
7Ohq4uDF6nfSgAit+tH6+Z2ezo25rlzN9SKRYl2H37lvZRE8F3z4nWtn7vr7T3JjSv7Z+f96W74X
eraXl+Fe95Zt8BS2R/lekPytn76a7SDHteTqcbiX8ORMrB5/3EVR3tlRb82Vq+neWVSXSstbSV5w
RU9RUOFspmAhOB8xZr23zt66ytWMN7SwhY45vXtguXZV/gSzCUlncGc9phq/vv8Et2aFfLV/D0Kp
2yHmKiGeVqUTtkQg4JYwQ/nWSFsXqUBxZwW78TzyNJT/+tpRUEfEEHMliLww4WmeopYV1QKP95JI
hjsPdOPDy1ez3CZl1o0yfBwH+7WN3+K4wu7i6/uXdeu3p1n/1xPUiWG7fZAkWBWcWtSt+GD7dXDn
9dyY0fJ00b9+HMFVpanQyPf6HlP2BkEZXe+TXCz07M4KeGMyy1eTWa+btm1TrtDUL/iOoce7c+v/
/mHrOn/eNly/Sc083lf9UdIfSJG588M3WtiWffVSKn+IRREn8T5HqG8D28G9Rp48a77cHxUqRaKf
7pESbj3E1dvJR6XxRVLE+xBab2G91NWdUfPvPQFHiP/9sI2SjqNv2tFejNJKx4SjpO0cYKNu3VtH
/72LWrZ6dYVYL6U85QqNhCd7jbvFyZV+1yV+llrofD/2bz3F1Zo3eAEdZiPg9SBwbfRL5AJrg8hn
473g61sf4Gq9i8xsMJXeB61Vk5e4quFoSm/f3/yNF3SdFO+HmmSXYxTvx6/2SfnMf7s/EBx+/9s3
bvs6G77W6jZGRRvv68E0cNlSX0tdunPuvHXfV4tZjQmHZwW89Oa3viB078Vc+ufvb/vWT1+tZb0M
0asIPWYWoQHgU1DKVB0vkDE0CdXCX9aN7f/4hq4msZUnZuPVvCH0DUQiNUjyv3+Gfy+Z1h/s8e8l
syDtCp8xRkwN6WOXLuWTne7yj3tY8q3fv5q5dlMZqfB4/aQmKk/kfE0xxiWazhlsg+8f4U8l9f+f
BS1xNXfbPAt8+c8nNmbJofrIT9Ij2IL2rs29N7GeuwtImN9f698bsCWupnAt/b/RJDOapIOJZWO+
xx5u9f3P35oIV/NXxwfHUxCwgfuo+DN8xtXL9z98oxNkXee6u3aVmXGVxXtDnWUHKMgwwckkaCD2
/h6edKjHhuO+endO5zde03W2u5SRMxgMPEdE2/+lfJIe0YoC1qyy/3iBq1ndi7ID5OcCeJGMOPcc
zDf1CYe88cO4s97dfGNXszsqJEVoIZfwPvqv9Cv6rf+uztIj/OZaWYmveq/cu9I0Tv8xfv9Qgv6a
gxB5LBXwNd53v6NxDpUPYTFuZo+qTlD4vNz6v5r198Pgxviypj//60qhJJuycOVoL6Uw76yFrUl3
JsatSWhdTXS/c9UhntgcvoQDTuaR1FYZHERxlgOTrWS02wHZFGlCp7lDO+dItZUvhFk1h7rK9FUW
19mWfd5dfP+oNxYe62pR0M0qq7VcifYFObKQ7n54z8bEiJuhM/j+CjfqfusPCfevt1nJHcp1wgz3
6RdabyiUsZjFr+qXdXZ/cIr5/iq3PtnVkmAXmSUTqRDvLZ/OMG3zrCzvPMCNn77OBPdzuYPzzv3L
dPUTi0jT0L1z19O+9I8hfZ3jLSfaUKL/YdkfGWaphLJfa/Mep8iucL5/MbcucbUEZLKFPcTYRvsW
Ny908lh6mEAI946Ot37+avonTTqQp0vZnCTgcbshWHX+nT7RjbrhOlA7kbWaSEl+ujtj2U2gTun0
H8nl+9dyq943r+Z4XwSGJDooQWQ29k/tCW7OlAZ9rN+rY/tefd65zDT+/vWFr+Z7XATYX0Q8BPlu
ZMcMU3bEDBszZRWAvhHarN0ZpTcmsqn+75rVB67tBpBx97BQ8OAyaswGV507C77ye/XnrZl8LX2Y
wqt13O4obn3ibQlcQfFDpbKw/g95Z9Yct5Em2r/S4Xd4MoFMJDDR3Q+1sbhvWki+ICiRwr4n1l8/
p2TPtKW5bd/7fCMctmSSxVqAzC+/5ZzuQPMHjP/gr+qV/+6e++l2boeyR7vM29YiI4yc4zDov3if
/s0F+/P0QybkvEYtNYrRAeWGVtl5rgFl/fnH/W+e9s8jDd7kDGvIBPSVhfwmCOAi+fD9kf/j6/yf
8Xt999sl0//z7/z9aw1WLY0T+9Nf//mhLvnn76ef+Z/v+fEn/nmdfu3qvv5mf/6uH36IB/79F+9e
7esPf2F6NrXL/fDeLQ/v/VDY77+Ap3j6zv/bL/7t/fujfFia93/88rUeKsbTHt7jtK5++f1L52//
+MU95Uf/44+P//sXb15Lfu6xeU3/9/e/v/b2H7+oX5lTkUEYBMIzUoSnuvb0fvoKUcevFOZCJqK1
p0LJt/3yt6rubMJPeb8a4ykpqGtKGcpTF0FfD6cvueZXXyjh0xLmS+Fp0qr//cR++Gz+9Vn9jT6i
uzqtbP+PX76nsv9112vf+EbBnIKIoQJjzM+9tFMwdDRnwefTyLoZaWEsaj0ap2J0beCscrbGeU9D
9bQAizajM9Oc7I/rwDjpgkbWDhF1tGwu+T9upMNuj5k97vcDgCX8qToxagvlBnDeaZVH5lROSfDb
9fbD5fbDS+C1/7B08SI8qPlGKSNd1wTC/WkJaxbRp3kxfhu0DMZ7fin+gT6crKBeHTKAxwaDbMlf
AK5Lh8J8lGpcn5Or3qPQLeLnqIoGD7tK6UH0CNYl/xybdpVwhCua9vMFV70cPW94HUIVDmTKJWD6
zltqf6sbg80YzvDgo6Ra3e6xcXCjZarAX8NUh/TO5jIFzTvMSveMI0QoHua1Rejs+q0gmwmPDApG
4RiNeZbWTUYK8JOnsmnvHDeBh5K4DuUf0WYdzUMCZRTn0ggYCJQL52PiLxgB4zKNujMb6BO2qk9o
v6Jhv71JZdo+B2Bo8DnPsKyjpCNvimoQ9oSxRV0g38kaeGYDXTj7tIexsGtqh+liHuQq6mLl7gs6
GR8m0WAW9eCbPDsuDqXd3I+D87i2cU13vx5D6PXzNC37Am3oh1T6zT72i3Q6S6p4YbgeDnTCRC1l
k11v53Z+4acduOrNPE4fkrD2nXtgS81w4vWIFPNULR6yspX6mrRvuRw820/5blxD5g1a2imerZDu
cEJgkjxNQFy+tSVF6cekqghUhdbNegwGASk94wDzrKu0YM8JFgmmeo6T9Q6NLbAHMCY5G1ErGStc
U8nYAkS65EJPI+6DoTLmJhYeNhSztkgFoyzlVdjMbZ5ruinC85xQ+X6Sga63NYvkRWOZYd0r9IAz
9PSlQ9sWj3N7w0Q9iy1EEMXkcRwCKvH0KNrzwvehGXmiXC+M2zK4WYoieBp65Ya7cVRRsWPwKfmc
VCYypPuaXO11NFX9uRP3M/CDDOfB85SW2be6SRjprCsVy7dad/OdsaC3tsNYO8ypuJV6lW3AhxS4
eooOEfYFCDvBksJW6oHo0eqBlQCTuo6Tj43Opy9unQ2EA66A3djTPYl4K48QV+koGtzbtZM8WDxL
HkyldQ9Pv1sq7vs2BbY9bBgU5boIxtWPLuu5ZQFp1YRprwrD+a4KWwGj0kyj81goG6jzwJHcbFYG
DOvUZcmDDouE0SCZ7r6bXZEzK/HbrWhtN8JtzbKRh2h01c8vM2MJ6pg4y8rcTp14cw3A1auT8k3l
3snebcNhdqCA52ld47PXSRh+mpMaydou9Wd+8RrOzXPQM+0Hpb8co8Nvlysc1Eg/DdAfaEdzcpaG
3y66jo5WJNTNCNcGaBCiwCSfPO4Ov8gt4/PBq1HwDqCqgGEGvRnrJ7eja+e8UhPjCvFiGM7SWQ/R
eOL4njIJ8oxjMb/ShbG3vpyck6AiUV9mTJU4cKP6LcsLSLCem10mdO3tx97V50OPSNyvGoCZccDg
WFxW3+Jh7hiBd/344DvlCabjQhRUuUjBq9fdgO8hsh6qEqFxBmSR+DyPEoZwkTMdyBT389wE5oZz
SvURPwhH/iqO65eJTp7LYklTjyEsHLXbIR9gcldRuevquvgkoiZEhTfV13pYFijBcZPdeZMlTb1k
APdiKQLDpKtJPhazfgySuZN8UileIyVGa+8BRQzDDqZW7SM8MIhdGt2b5cTqwEIN0Ig3umYmhWF1
N123eRiTVFkYtt410iwPed050ByXUd/5sqyvZNDwGXjO8GGYweH1Ua8vFjMj2+wCmJaNZYgz1l36
sDRJjuYDgMPtWg3tVTzh8WOOm0bMwn7Mjc2Acy7oUqbucyDrGumvjkBxge7E3Aw+F0tMDiKf5tBz
yyTjFa++2I3BMDzPIR2o6ZhCCAO2t22KoYZ4wKU72gbiPw1a1cWquKHTMbETEWoAzrQJATSAz+PO
zeTYTgyHJ+CTdJF8G+qlfGTFLuNNw8Q1M+lN3zKUeQKBN6ZMbrFOY1udGEA/6LgvT+UBf6WTkj3B
hfMILXMNFdjdIOmHr0FS4ABYTQo8KGzH6LVeQ+8oy8p9GaDi4jBwTPslTR3Iu/RyLY/t1PpnIo1b
B8Ghy2iaWawNkAZkLh0bTAOuRZGf0/4UnLGSDFflBDYfhWF84aqAEf7KrC8jbc/AUVxIBG3S+HBv
RFZ/YWvMOM23NkVynNljWQN/gPkIaskGlXIvUsIXg1LvJF4ZBz4x0N/5+ObUs3pHJfgtEmt3HReI
5izR1MeFrubnQOTmxQlIXe1U33yx1cTcebaAt+lEFDDHbUZILlwX/Koc1XeWNVl4KYqxfVBqicBD
BHO6Q0XTvC8wV74FWd/escK3LTU6V99oz7dMUFjzOCSACbtJYvaqo9VcDZVaG7wYCHIQCAb3DZ2g
r2W3tNC4/PSBBbOk2TmGNyonfWmDRLLaNDh3i5zRH7FKmJRxfnD73t5rhl1A2dpwU4ml3pVIFkaQ
rilOi8aEXX9DI9b6YcX1ljExEpzCMSBE45HOAR3iGFKSBuvCyTDa57LKNzLtApqesnG5TurIf85R
3t3U7jrCV/A0+gzKw4DJmP0qvgV2guacTQ2U385n72c5CArmOFcwCW60Qo5OrXuoknIEpm4Vm3E2
cRFtKr/yaBBNs3k+sBvkn3Pfjv7Bwle9VLrCgtOIsED61AcJlaVRV9u6ra24X2oQUJay4nuZxfXF
mrC4M6jpzT4ORh83eyKNTLaru6TwNAjGgL/MfAbBx9OENrOMRMEgVQpTs8zFmQ6eXFBK+XYWmoxo
qWEAHtEroM5z+jHp9wRB+a5W3Fw7dN9NCPa2ct5dMyTiMJHojnZxsYQjVAW3xfUx28M003ayTZqR
PoZuaVi7pWNOEqjBpfOyhTd11eh6wAYVdT369hYc28NkUmAi6N5xZgXsm8yrQhWUL3Wq5MvgmYX5
xhDXcrko1ZzplFCIPUAwVlvREJuAxRib4c4nUkKlHc0wapoI/tAF7LMQhybLeX4VZmH/lNK3ec+O
fAL5p1PN2CtRB1n6ImXnWhj9eRswZxVnAu6se5bPCmSWmT22j4LuCTj7UxmfZaMVG5WcmMfjGij4
ypP2ScgAno2Q2wMyvKfBrYChFWIO0tOpkyNPJGwhLw8vy2aA/ekS4PUYFyYUeqdzB4tJ6l8uUYMK
Ps3nDBJsnD24w8y+qhqlvxEc3VAKh4jQ9i6ia+n1M0PC/opiL2xCZlNY8B3IH+DB4dXU3mXZB406
ExBEcarGfa4ua3Ck3d4RwQg11ZnImCTEGc+miVEdqHVqb3L2UIgWc32vGF/MdmIQII28RhB0zKM3
213kEIrBzwLuj4Rs4WYvOLoxcQHRc7MSBrxSM7CPRbayLa99h/lVDv47pmv6Hx0YH5Em2trPme/c
5EWJY0vGIaejpODno3bw0Q9B2S1RU4y4EXOo+D1AxGZxQeemJAQTEl/qWFX1MAKWTT3wBiUz2odS
rG175prY9TbDCu1fVFkAtmKAfXDBwQf8ZQM77BMK3h77SlgFT1OJ2jbVaulIesACbpFIlDxp1p6T
AA4R8Jh4F24T4M0MS5Dg286veJqJV7voILPqKqxm3v/FszrHr5uZK388ne9iMaiPns3rZ8b+UP/Z
MHuBH0cwL4t6fnMZRLsP2jpnnrdNInWOwNY7r1yP+WpRiOrk8xrECxRMehGm74eApJCze7Xk+acs
9gJUIeHaosZZpzo42mBq0Dk6KnE4qkToficZffP0lF6KVMzIioG8SvB3V2Ff0TPeOsWAuTjxVm83
hA4oZ6I/pjJW11s/J7JbPw1yYchE+sP6aMbOADsKSw8tXZ6+uV5Uo2yf5+BuCrjCwKfRLyNOi4WW
neduazX2R4Zau0fC7xGUHHPEwTKlxyY6HQiTmlE+3vj8OnSx4/SJ00GONmCImuRN+yeR54rekpsO
C1gRMLOedwKlAg00PgZRBNwOo6D3KtXZO1Ao9W0YEY2VYdq9hDMekniJ4r1hf925hlofGvsVc4Xo
KnPnc/u+RxOEaSiDwnuyQ1w18NFXPPdVOiHJbLvFPMuu9sad3+N4dU7nr4A5Kf5eB+1yO7qIItyk
tocgN/B+QnR8yNtGyI1e5Y3H0VXVxWJTuKbAs+DAyMugOMkdIi92mg3G9TtB5HGWoRRJjYk/Ssf1
GfhWLBYAPI5rOR+J3pZbBR7/STcTg4El4LhLWfcrDlsVd2d0tFZ3IMFIjHO15/HZrObhfF6gFyaL
HD/OhQQHGRPAt/RE1qUeb3t74v1GvRderYV5q2cJ+y6PEkaq1nAtLwN4+kc7rtwjUQwIdItYIrhI
wSmes/u8JzRCAqdpx+OSSA9UaDhDF60d/0pkpvN2IcCEeguuNJRbW9jkgVWyuC4DkHBTk4K8Kxqu
Tvb6EHmV54Uh+LrMf6rTEG0Fo6U7KheEtvQMbksOfghVRsQeaVrtE28ar6e1eNeWnxoX62B084pL
lTnuEUImlvGhVPtWOuV7kDXePjU9Gqqi91civLrT2C7KEZtKXtkbVfeIRKMIw24jHbwpcVyAeUK0
5AwmgX85xjDJOtticyvC1TsUMEvpnoKEB8Guzi6EjcZ7t69e15jkPuGFPTI12F0VzDAyBxaoW7fs
i09jCZRtT9EOOa1mo/88ZScwp46AVUvX2m0XhOl0gCLPtcT1ec5Maoqvq5rCL6pK64cKZDQfPpPi
m6ZLCnspJ8CFmyltBepkNxu/FR0zM0YS1bBOhpCeuibNzybHX76YSRVgGptmABiux7veONxEibuy
3Dtr1r0B6YbtLHK7Esxa73NnOROqjq6Ts9yY+UuEUVRuMqIO7t4lPk3HOxxQuIxXYnImuwUsuXR4
VAE6aIJxcCSJ0BHyy7iGec+xad94VQLaf1DjgW7oZ9W28rLKoHSVlbQH3U4ZIE/HeRGzMGcu9CgI
ANl8mUROfD5z/tjk1mn2xCjsrV1mGbLLZXTeLglnA2mx9XbGkx9naxhkZ13QzKVYnvPsS/m5CSqk
LXYOZ9JRYX4Xz3X7ouOKFuE07+sPyxx96PrYwqD3TQeG3eHGMbkasg9dNcIPN+HA1OfgZ9NdqkYn
ul30GGxHGDefKlGgZ/UFIIc+ztcDdg+FR8oK5onnrHggHsS5Pnm0nBupuy+gHLvXIY87Mmbt+HWe
kIvsBo/6QergOS4LBR4xgRzCcKG6mMe22ffl6NywAbZfBunkd4nGV9pFI44Sf53ca5ejf33mkC08
p+gxndccku7hNhwMzLl1Z+Kl+LKmFoQqW294LpPyMveAacouSo5SlSwUw5ocTU0OZSJYx+flD8F7
NwlYGNpwaNtZswBwG32ns2ez8Nd7s47DU6sXJMmD29u7pcuXQ53YF7bj8jELKujBlEbuSgyaA6/2
bGCOFq2Anw/vavInfbFmdhUXsQl6eipLRBBrp9unoLQ30LXgRpK/BWljUnQdlXjouqzc6hW//dyL
9DmE2ntkhIt8oXEe60jNm4xU2XIkZg6RUXkO0Tbn5JqBSB+j0LDm5xwnqzOvi/wXp0xPKjYvoUtr
YWRq9AGR+NE4g13HiEWuh9G+3l3Oh0TRR5GxExHzaG4F70GaYbgg6Yd9h20KwJ2jriNll6saD1Wy
h06P+jDsPZNTlZcggowe0hvRhfI5Gojspr7uov2QO+hn6xGY9NhUL7CyiOGK5Zss5+nQuvThugV8
x8iJUnCrAGqwfHR0vqzgY0zxcXWI/hlsfQMQJz7ovucO6su+ui1oSFLT3H+yqgJ85wSV/dQr+ELM
HNnnoBKogLSX1+4dTTvkgCqUlSRhzSCKHcDxbNhxHvJJd01pLAHvlorXSKoPzk26liRTTcHOgwC9
7T+Y0icC9DqOL3T+kAmKVCras8QbSVy2XkyUGtqamdS0cMTHBQ0VuI0EO2WcjOrSqQTfwMHev1vU
VH5gx+3Gg1+lxFL1VNO8WBcx6YGRw0i5k0w6NJcWmmSC5YSgChpsPqV7Pcu5uSIyCdHU2I5lZlaG
QxefaUDyKSnz8S/KP/+njLlWWhNQCqob/k8117ZW0eR64Xvgm+UiKAehj/SeJ/l2wW8OtHyIahL6
3XJjciyCfyiO/F6D+GPC/sdeklO23g9C1/N1KH1B581PBdnAH2Es1+src0MVxjPMr/Eis91K0nWX
ynY4YiEZHpwoB5eSDY44/Pmvd38sfRmXNIDytauFF/raD38uaa/JrBfYhSRAkhQeuR9Lxaq3BgTB
v+UgOxsZdR5GKnlKndrOmyLp+DRmGbtfGbpCjFQ0Gpq0SzYhAtLC4fpQetPwUtHazm7BRnzujFME
yycM1ZkegObAWJ2JuCpNmxaEbTdy9hq4RXn2Fy/uxzfXuJSEPBkEUmrfM4HvuT8WWTUUGRH59o2t
lPmpwlaYeoeCZ09IG14T9tAynUrjQWXMk9dGVJx/DXyCaI/qL8KoFVaW7Jzww9uFo/xuXLLs0Z1n
u5AElfoxHJbs0h+qtbgRka6yLenGqsPKMsnrdMY+Tw6DPA/emyzHgVXBIlo63e/LsOkeVMTu/ReN
CT+Vx7+/YmprvmsUf9bU2X58xYVTm0LXxZv1TolgjzQdm17dnw57lNHwSXNWGg95OtfXBTzb9EzX
JArYRNiHbesl8/7PP4KfqlGnJxS4oZaeSz3Kdz3z0/VdKpVy1TMGaScCp/N6aJzHLAsrbJeDjJgO
9Pzl49iOcNy0LeBvTnoJoqswrFI08IPth81EZQVmfazDb1USZHbPbKd/Y7zck9DO8/JbB7otutRN
SwPzWLXFo5iCmYDglJGXgWqe3abXH/RAggmzk+C4+f3/OqNuyC6J0THbJR7TcRc7QV5QG3e4RGqL
r1iMPfGG7hlA2QBuY3VbQEU124m6C42Qq5emZ2U9wxBvx4rjZcEukvCQk1q2paDo9oSJkAcrvqfM
3VJ5CI3N0B49X0kgr1FH5KOjIdrXASEYefmonvf0jLb1rjJlqM4rwPnUhhw3v1qKRn7sw4UUhq7Z
rDd51qHYG8vwuhBAFLeVK4tw79mS9VYXhU96l3cXQYocyI/++Qf7v2ulgSHUDV3lnSJe/2foQ2I0
0hSfEtQqZMI0ragMlYcwTZevUan0+KEJlBSEjOFptXCE+JJlGW76zlAW2U/dQGKXZEGb7RaNgOEc
Dc5SXA7YMt0znbgnQ0Tet/NdvcrA38iFTt2/mCb7qamLtZcDizKacnSo+Y/6qVKKAhgbmVRw7GWU
+2dJl1BAcyCjMqg1ktbfY+ORBWesnGJwUgVUceMC+wOup3n6pPqcJpq1c+ZxJ7+Xex209sXdX7zP
Py7Q359kIEOhOS6xOfE8f7yjESsN2kS0e/nMw4xnkef49WU5xjwvIv57BG7pe5hbirxZvvImfy8/
h3VIBshtY2QmkCJT8sSmSxbqDnr9q+bd7+NRf6yaB9LTilO8xr+o/DA4vYI/NowVa9JELaxeCxF3
fPhtt+7dPpvPZENy+4aAg2XIx4Y77kzdLf55PPesmWGFR68AumglabU559xRtBWXSz97XClRO8vl
Eh2RhxYGU6kf/MXs0vcB8R+fOZ1gnmb7ZQNU7s9IKBw/KwYrdBquAu179HKGCl6KuG3wQy9EBK90
/ctiBz1Z5dex68ZyQ5yVZDfx4tfJpTZerI+MzqMk7Fy62Q7UzntobLpXJ4sn/hJ415SRSSEyaz7Z
xWUsKAJhF3aFj2uwz3J1AG84zruyJEfBIbzFuRvU9LB23ALfSLVkD57wKNKkLcXW7bwGziuIrGC6
n3qkC+HsQX72rAXy9+cX3k+IGiRTUhluAAZzCRGMr3+KilbWz9JQDaYDKpmTGycNyIkMNl0j9Apz
XePdrZV33RMgxPsuTd3lElNEnF9oUfFnRbbnlrJhn56FFb0d20pq1cBcNHl2KfwlUAcAsNrZ0BIC
ernNB2q+QRnzo+4c1ClHq4oVdBd0TPW+Nn6Zr+eka7MnKoNi+fDnL/bnQEH4LmUMX50uBsGy9NMl
nExyWVQOfbkMpup09I5BCMyQnUXZXPhpRyJR1D6HEIDu+8UJy9+BZ/8/9wmd5h3+fZvQ2Xvdxenr
HxuLTj/we5+Q/6vhznSNR8DA3nJaUn7rE1LiV0FUx5LNyq18GnX+2CakA4o5p/BHqyA4zYL/3iak
5K9Ch3y0xCN8xJrN6v+hTYinwor2r3XD8PAe/8I87Aeuj17i9PU/rHhlm4Vm9IZuvwYWRGexZKjf
Jnwin1JufXtIhkhgvo9Hzz/4qps/umMRvPKMgeaTYAI0vfpJQrFgYLzb9Vd3uBDCZMVln3vhE/EA
Ih+qP2GOeynM9VkV51MHb3Mcb2eXPXMTx6cRM5LxAW4A30MlFELxACPWRtdVEPZQayaaHoBd1k69
LXNDAikXE41uluHQDRB1F8ujHPPbiaaXYwqT+Qpx2nITu239qnTW0kVRTbvMScTrui5ejH82yJ/r
sMLRgQtvqjamSMRNShHj2baj+RhWJRqnJEoYFxwzEsm0GMWYkKJJGbLbRQnUdI7L/tXPW/mWVKWk
m3JNy8+u5aPeiCX2pk1kV9h2M/Ve6o5JX57SQF3+RCC/XlZp7vvnDGq3Z8grb5nmpzNomMLuwk0U
UnbOys5NV1A4x8qSZW9JliNI4Z5fLhBLhYJgzhq2w2nBX8m7KuVWu3YqtsxIYQ9hAwa8BAiYUpZy
CGr3WeF50T4iaq84xHrNdd2kpNgaZ3BfVF9JOiz8ors3wsTO3utF/UT6g+Vf5KrAj+Ha4LbLPQCM
RRwkQDxLjL+bWZV0FJFh6D57tQ6/kFTOqZd5Oem2vpzk6+hI2hwBwAXRLk8mezEmXeAfKTxPggpN
ViZb6Va05FB7ak++omG9g0si4YAhC2mO6IoyrHYmrxTuTVzKVHkmiIdiKtAGyDX4WFa0yQDTy9DN
hyonHA6sXNBQmyp1zmgTMMRep6L3Rds3C79ICzZ3mAGkbJs67AeqD0PjHm0L0h9wVg3ymJzuSPUg
QebXUVlFjJN14LImax6q2SbnFb/4YY7mBHiwW3nLliR9+y1mdqxHM92Tzc4p7m0NeiM+83Ao8fwk
VUYhVRj1WsQLjVBwNsCcBgORzeKzR27dgJwt4+7alHtNjjSltuEEwDVrChBqMuTDXKoRdIAXjg95
yvSYY7KWysFGsabrI70tzDMtlYfmm7xCAj1VSTIoZBWfG8dFHkNLTsH706ueLmxEW/y5mE4yiS78
0q3sfNhNyFglS9Ndrx5bHL1qmQD3hyB+P2U1t63nzxOgLz8xyT505uUb3sf02QwroyNmtBZcWNbp
5ZxJQKYwQmryDH+ItvsG47/wtlntqHwndS7j3ciAvQQd6NCsNqSR/mxKXCxbT82kdm2o4B/TGNh9
6mnx+laMk/NS9pzqSK420bvFaldvuAOnGz260D6Kxtc0NvY1muq8oy1ikxOXDJsolcnnIA9dzK9e
y7nCzAmaQmuTYWBblDHY6iJD+9evKtMUpINVbBdZIUPJTxcP6pOsNxeVsi3GTpuoBADuSKDXkBTK
z3TorHfBTKlo2+oEGYcIOLFsuEcHuioDp4p2FYIAce73ASohm3b07zdFoMyhXmt3orwYszT52ep7
R8jAKb1ei2U59GIFVR+LLGboVDVlg7x8ItdF85cZT9FkER7EmKsnmsKQrga0NXwKbB2+1ZEYnmiN
Vc5uEmk/nhGXxNiFBmsJsBYo0Vkx5v5xaBiN2xOQ9/JA64uZDhVNdA0rj/Cyrzwd6jPIzyGCC79X
L3Oo0ITzwocHwIYxZ6SGRMixq4fVO4vx1NoHiCRcIY6zaB+dA11ue21XqpKVkCo/TFM/NTtDreHN
yXAHZKYNDxkdkrumie/DzJtZhTHISapthob4MW+OOADCjY448Hc08SEWFi6fn6a6G+ssYj6qPOPw
r67WugLP76KywH6k+eyDtLoM6uWOZNU+jDFLpRzJZTnckFTd+dzHZTPeKkQVuNXuhSYJ52VASrrh
zBsS+gEpryR+aY8jCEcvqC59FGxhhgDKg8HSNxi707i57Dv9pIR6W/rqEcEbd2lzGKX7KuO70bbX
JRH4Jl2OXp+c9zaDwBzuUXNzP1A6iIvbmSa9sgUFjiV5Z2l6Oppu+kD3FW6GLJ05VhdkuquHsXRY
21qNCCq4rvDdMKwOCqplhaHh5+RGHMd6N4X8tkJQ6e9o1JqiAL1v9lkvXnKwpzJ1lhXk/ai1r/5m
yj21Y1AUUeBCrrjJL1TvOads4YeY3NxGq55u0ak+TvmR5D236tKd5zGJDw6Oxy4uD0UwPvRyOB+x
NISyYfEhylTzl3WkDFFNZjnn5z/TZ/q5z1S/QTPyCM/5YkQWGOTeVT4udFcEHN+EWM7GFjC7I3jY
Jlb3STF/1U5W7Uvqs+F20hK1te56ChkgqUvu1M7S0OIeyNJyj66XWSMuikpe0qsDBKGSdAKq2yFB
w9Gx5AgE13HUn04oQfvUObTbZPl77Yd7enSPQ+YeEat/anoDkZEU73Ypg/zTiutK+M0t8Om9TD2P
VDkT6+pk8aDnd5/gJ0NSQvtXUslPprZUo+Upkins17SGuNLShTlwN24HPEnGKQ5t3X4Y3eyJ9XRL
5jI5B119P05YdMgZswikzD+pViHuI/Z5bE19iYLv1S2SzzOqIfrtpfwwVwmWGlTTPqkMFJH099EJ
dd1PYthlp+OMruf7MeExG24gKlHtRPXMgUVeDt3XQJ1Uk7RHXU9SQrSZn1RTIO3K/Hd+3S4L8psk
peKMgFqHdNVExGilvM6k2ntJ1J4FxBs7t3HeyO3vqoYWtmKN6DPomsdeGWITlyn12bmg/qMyxjEq
7yED8oZvFcdQzVQUtodRPWNEATyXgxtsISJCtdvk1XLvqulQZvTrVChXqoDPMKsUugNMRd1NF4/x
ua+8m4pu7cax511RhbzzKUWj5HotqQdzZsUCekNV7Zz5ZHpkUYOy+qFtFIyzeY9ULBG1TPBY0UEl
CmcgUiV6aBpSPkse4GBvrbtTdeSC+ikRUOL9cvLrpYsv89y/c2X5QKvupjf5XrOkxiK8c9loaJtA
ByeBjEf5ERHqVqBAiNGxBDl6xJckR3PU9R+JMp5Sikth8hUm9JUq7tPlxqE9f1PVj8PiXfgRH78e
X4kCnW0aokUo0qMXr9PdEH8qGDA0OGmjzh6GkPY4e7X4gM9sFF0Xnb4UNjs4RVmSmY02g/s+MZ1Y
VEru2yRvN30yM0/nsLD3sKU2FfBRSTtvVo1iR7sTbSpp9QLs5E7RXiDJyKxUu7GOxjluv3HKb8EV
UVj2DwVixYSesq95u6R0pel1RwYFTVdHNCJW+0Zj+aH+LnNd6X6ZKoWPubwhfXAJR77aYWegtpQ+
MSdwagMksK0nPI25bl+JrcdjWL/OrtO0W18s8Ph9WyYvxvIBncerMG9eYW9JgbYJ5wIaFPcJvez4
1vtAVAcQOh3lVU7VL6HAnoGWtQiyQ1ejEkp7K6gH1f40YR4dnEOZZ+wFfUPRS41TD7c9TRUKHL9U
Xzudla8UHOHLuJiUmr1vTgmOiGTpTA+QphNbVSjId+OAO1v7IwyFcPbZEq1xzUY1Ecx5QHnkPufe
u+AEMzCHUOfjuetHJt35aTThwWgC/z6Ly/JboWW4gsfvmofO6aCEi6AlPTTPcYU9yiTjlTMTX936
UWrvaEgjNdkXo3psSN4EqEJCVeySuVQuLZBz88atJdbN3BWdOJSjWctTny0aL6r6Ots1xiJEkGwN
99NEG+JWWrvcFk4zWpQBXQhCHLftdGTrEcFumWMYsJPKeIJlRYR0QVYWzRQkwVNkGRau/1/UnVdz
3NiSrX8RJuDNK4CyZJGikUTpBSG1JHjv8evvB51z47JQNYVgv92Z6NNq0WRtlzt35sq1jnkcIrU7
5cIDkclY3oEriDdpPRq/pAaNE5tyfpOSLo2mn39f1x9KMPyvXUZnnUmPxe/spal+/25OP4r/D/qR
5qrO/55nsKsfU5i8TzPM3/+fNIMgm/9D2Eh+QZdpEdZIXv7fPINgKP+DZIgoqxpNR2SK5y/9tx9J
+x9ZJ2FMDsJQLFFS5nrhfxMNgkKvEi9Hiee6bpG4gonxA5mG86Y3WprokLKwTzGHOhZtUed5BgQl
sgiEFcEYtRHFmQIg/7sWWG1+9CctalaKgZfmSICRzZVMmXYraclqVwgGGMKGursU16P2a0hiaYI6
2AsRp/ZVeDL+ebcSV2qfc1bt/6VR5uGppF0NkxFqpkqq+3x4YpjF1ZggI1UCTntuKJW+lqEerVQq
CB/P7RjkaESDHLUiscykNBfpGv6KMCeQnu4Oj9vHvbvd2vb27rTduu725PDfJ5f/dV3H3vMn93S3
PdgHvud04j+PrsvX9u6Rr22O/JHv3h4Oj+6er5744QPf6jgHftt2Z/Mr+fXzt2xzfv7wun08HPht
Nr/O3sxf3h62zne+hY9gO/Pf8Gf+Y2Pbzt7ZY5fv5Td+2j3y6+9cl1/1nb85bOzNht/45p7sw+HV
Pmwcfmaz2Tgbx3Hmb9vw8/y++Zc59/zhxEj4RM+z+d3eOX7ZHOdv3RwP9sZ5cFz+zKj3u5zBO3y6
7WZ/7zjbw2k7f1A+246ffHZ+8Fv3fOvx4WW/f5mniYmaf9o9nVJ7Nvvi8Ne3N8aiKq0tV8xalDHT
qKpVMZKeTtvH74ftK4PaOD+c/dF5WbEkzfXHd3vwwtLiiAEST+SGvbF1n95+Pvr2o7359uCI9ood
Zf7Et+wsStE1qRQSANhhid4Oz8+ss8N8syT7u5N75zgrDGSLSvDlFC6KW57UlMhdMIXu91d2C+t0
e43wcytDmo/duyxoLReG14VYeLrb3s0benv6+//8+/H7lrPxyF49fT9tv58eS5uDc/r+nbW073ds
rMPz7rDb7Ta73b39wA47Ond7tvO3+/u/2/Hedh72rDcnj2PhOk93js353ByfnLs7dt9xv18Zztpo
FnU2mm/IhDJf7pv7yrlhxtZ2tbbwrxd7bf4I7yZswpPDU4sf2n5/9DccS47743zgmbZn/u9g7/jT
fKp9mxEe/+ypNNt/3P1+/6e3n17WtsjfEs6tTblwwGkDFQiPoie81Ovj1vmzP4T2dredJ/20xce5
L6fZTbIwLMTGxgc683+6j9tX9/XwfHLfcnzbzn67+7nlFzCUx529e/3UMX0uXuT5sGPfbY7s88Le
PPyI7OMLS+26su0+sSG+W/bnzQOeZOvae3fzhB86nmYHc3tt/0qK3BonlYH3Ex/T+AdFMmt72p/s
N3xuZ/O5v+229vN/PDPDw4neOe7dlg+xwe/e/gTKslx+sfaLO2gyRrKz81S/4d5PzMJp9munF/fR
de4OB7z1/junBWeNx+eW2G02Je51u2XOuXr28y3gvrE42+/u4fERh82+eXz2bfsru2jLmnBLbI6c
wje89tH+68sOu8Pj4fn3wbd/P8+/9Ofr4/fQfp3sn759wNnhhx6f+c/fv9mN+Py98/CCj+XfT/uX
zcv+j4PL37/Yr9wig2379o6j+vX+4eHrw3G/+Xw47n+9PHFTOE9cB85m8+LaP+65iPZPd+4LR9Te
HI/3+Ozjnql3mdW/08zI/zDdXK5Y5G7Zn7iXT3fOfvPAUf/7jV9e+OvZKby4d09vb2xE59fKitw+
7/Ky9gvjfy4YXDHcknf8w97dnVyuPI6+7bjH/1xyzso+kP7K//zvW1EWF/dN3BlGl2MWm0zH6ZHz
z1Gbrc63d2lziuyf812Pu+RcHGy+Ee+wfZ5vZRaahedPz/zAwX4gINjyp/lnD4fdA//evzBp7tF5
+hvYMK3b+dbkRD1wcg9/w4X98ciBnLf6dt6Dj9vZnQb2ni3E9OOtty7++G5eRnf/diLScfePLj9z
ewHm2+H/TQT5FuJZc0bbUUCj1X5J2gOZvkX7BOqMpkxLIwlccnOK2mxuWzlf5f9aUQj/VMI+WV7y
Q6OCUnimQrnWy1Dh4zEL8Bvhl+8+XefghC1hhfzkclQa9UmRVh6JqiUPhHNPk0gTQBMej3ZbWeo2
NPthGySkA26P6poVGv0MkFM8XbQlYabUmmEE3A4gihrIX8WwTA9NMawRRF/O3YwK1EAxwNigIid+
PpaqTEQe6eRrhlgNEOy1IF2nS0PTWju3xrxGc68PXm+P7PyKnNdLk+hIl026YDXC9UWYZGVKWaQd
SKq8zOSjKJToxdZxdBJbU3c/bGquLMMooVHNBQBwPjy5SMU8benrzWfq4s7Kpm0RgtCrozRZYem7
MpO6aqkUtJlGg5fhuSmtoK1WyAARdSjfHdow0lGhjJp7NVdQOalyYyWYubI/3tszFuHz2FAo0WcG
i4q6W7FPUVoUNlGnhyt2rqwW2FEoOTSZ4QH9OR+Xl0IPEeYa4OikDDonmtum3SZsp++K361polyb
xBmZbom8ywEbzV9/Fz1ZJVmzOkJ+0R/l2G27Sn4IdN1zwAKMrj5Aqf3x/aGZABBkzpmm64uj3Kmt
ZzYhEH8paVVbs+jupcsT3CIaTSvn+do8wmMyY1RniJe8uBQkQdNiYRBLMoMzaFtO9Ic6migapn61
csDmkO7c7TKUd6YWB6ybjKKqJUalTfljEBj+bu7u+2JIinrfq3H5hbaMt9sTeW03vjd5MZEhcLlY
YiIDMaXa7mlbUoxrEjNXrUiqbuo89EF7LPZibRVBNQkBmfzQaj/FeYFoipkpK8x8V62w2TnMuqpB
r3K+CT3NUyG7MEqkMlPkwIdc34Zdrq+kLK5tdd1UQOSKEuir5fO3soywCku9tIXKQv3StJL4mNB4
/Cct6uB1plpv/sVJZupwhxa/UV3q6IDzSKpQVxBzIl+2S7r2m6aqP9EhM1Yu5GsTaEDZI883lykv
4Yy6JgZ+r+EyaAIynJ7mVZcW2lXyuvnEnG9zkjqw+IBq1+eLZOFx6bUJ24SuHJAVVKDqTEHWaQqi
Df1S/i7rEVan+L2jRyzeKVrTCzb43Vk8llr1Rze/ztHRRVmmuWUOes43jBUCxgVMWtkAwRP9CRqA
oD4ECoRZKyu4YHScfzeWwLjT8wgMCtT6uaWhBmUiDfQp0j0VH8VEpimrLJTXvIMSQBeGY1UX+aaK
c4nevDZ1hjEOHNagkRrr0I5CuRIKXXoai8uVEwluVQW/uvg8PQg/U4DxxS5EsweD4FupbgO4oZzc
i+CX7LDq9OeafPeakMPlHsOyDEIMYK9yGR6B3BxSWlsR61JyE7kANJcRoMlWVvbq+N5ZWWyxsSus
yS9x2jzrOrf1ExlYuCfsUpUCGZQD0Son4NVxscBMnD7TZy18t2n0mUJEWdrKaFaOYA2oD6kUUm/v
2Evnw+zpCjGsrtCToi3uWaRBvLg2GnrZfUt/BpdebpS4jnZim0Q/QWNM29v2rs0jW1YnatY4J0uP
ACc7CXyNG4lOPLVwQcAKd7IH4MQ00xoRn9FqUGolClwZ55rdxThhHh5KWn/oWk2z6i7q8/xQBO10
osumumtNjXI2da8V93dtcudoUwS0q81kY4tDSqmrTCraycDRaG+N0A4tdbMu2sHAQOk3yITm6+3p
vYwtaL+QJJCU4FopZixurFbx+0yr/RK2mzpzdThRXCWNaPnMho+HnYTSRDA6HGqiDhTzfHCxiphW
r6sUT/s22Yjx1G4HWBY+HExbmgq9BbUX1OIo2pxbycY6z1V5LGzBKPqdMoMv4sh4EssYuAdlvNvT
d+XMnVmbd9G7qLP3Zb0edLyVGCZoryuhEdM8LVfTuLIz5vjk/MayDEMzIMaTid3FpeAJ5zhMggDp
sKQT62NgCukuz1LxSGO3uSkMvXsdegEB6pQ00hpD5JWjYIlztYr4mgf5UgHOiAdzihtufySBrBeg
MvKjJNIBVshaecgrfaLsH3jayoiv7EyLvAs3hGzo7JvFBcGbRG8UqScUlTwUthULhBgK4XTId8LH
fbX1961MJxjPlL+Z2XeraBb1CP9OQUAV5B0dW2V7SCFzgE/HAsfoQRAGnLJuVzzMlSUlxUHegUAE
ZqG/VY53VquglCeQ+fjrVpfpNUcDxu1hCDtqudI+DCoMXDNY1ynhRloxfbFt50sXgAd4Z5nmqyV4
f2ZGK8oSj+JHcDfIYqZsycV0Kw0UFyuIFbIP1vwmI9xa+pbKGxR0c9iztCJTwYc9bQIhUSd7pTCy
lX6EayPCuxB+mga5nL8kp+8mM1ZDuCAKeCNiyDgKYJcCLEqCnKyJIl8dk6ooLBmZAfoyzw98OEWF
CTwIGSUpHl0AsCpcSG16KIe2XvEt10wZ7H8Q6/NFu2Qvb3ovy+nzxlTpQ4XTjYJbTOM3+P7GleDw
2uQRC3EEJE204AE5HxTYqiAc5AJadFUMNxXKgHbQB+Xmg74S7D3XDFcjkydeMkf7RmCVIUS5ySzf
DgYysMscWNfHrbC12QPYAIe9eCxziiSEur0cSN5oOZTqhZ9dOzNO3DZzZXEgImUs3DbUj//WFN7t
N0MGZyj4MGurZetB2dTUgCm7yCEdslKHubI4Z5bmr7+zlOVj6U1jBL+w3n0xjUzZZLJXrOy1+VY8
u15YG1KTs+/D51LePzciwUOU5hK0YZKei/dlNJQvdOnmB8vX1Alc0TDsbs+fJF+zCAeppaiqhNXF
QZpKEDB9iUXVt5jAUgrcIQOt7FmdnNjQZAT7bOh8OBI0a5eJpfxHGIUjwgrFFjqQ+Pn2x7k2ySwk
iGaJ3CxwivPxw1wRwGPGrokNQFJw7YD10ruV0OSaEUPT6XUlccS+WdxoetlPYQ3tFTpMlRyCp4v0
xq1Fq1ijTb+2mnRlkccBVCWBRjkfjafGmaiMbM4syqD1DBTdFnthK2ndPmuE8V+cOBgC2Dy03Mw9
OefW2qEGwtnlhW00mncHELU8FHhQ9+MrZJLsUIl/iCGXSW0jgWJm9PGGUZ1W9+h7pptBQyH8w1aY
Nh5QeEMWajlzcZYLsRUGc4xqBA9Jb6mOBDXvR9NEYH9Esg+4Dd415t/S+bsjDXen0NANym4LlfSU
joPsFl62Jki0qPHz5J/NgA3SDOoovNoWngOyhlwTUyO3o9aDGWI0la1UJse81yw4iLoHs9eeC0H0
2OuGd0eu+wjbVbFyt1wEj3wIiQ5vSgRkWsxlEAB7b2s1fkIQoHeytGmGoM4+qYMmdvda2/eKM/RW
Eh7gVZHXUrRXjgEvAXBYM4ECIdbiGAh5oIltauX2mEYKyGLaCl2YiO4V1VdpbPD434/vnhkdxZIq
oJaWN3YrG7TXingRNQhCG12uagud8tpJuLx66Kg1yI6xg0A2L58C5Jv9oTJYVj2gFyAxjfwwZpNx
UD0r2Nwe0OUMYspUCBF5e9D6OH/93UbFV+pipTGDeayFgjvmCT1FIrgRELiK9ivowT6unPPZ75/f
RKSpaBsny4j7UpdaxSBstcEvFZrTs7nJG5T+l7Ltp59layQu7IPyT1Igw10B+9o+reT6++0RX25X
aeYel2dGCDg3lqT4aVaKiB1DfQrHj+8muvErqYzvWkZyqqSHzW7VtYjy8laYLfJgpZJGhnWpiFzD
/xjKUpnDpifzYKVhaM9RyVZW8uKxATG6Su6Wg0BnMkWP85WUowYEXN6g1ReBi3Wg+grfymlMVZfm
H/VTiXx5aIPbJl9koH23dkdc2bOaCH/KHP+ROVpiB6upoOOM0jYci14JJ1c8No7lScFrXldQct5e
wyuOjzIJz2QalMmh8B44H6wC0lyF0ZyDr9ef8Ivxq+TBYNnRACTBchpoL7GS8kwe4JlutrLnwRkt
1HX5OahU2E9vf5orM08tFnwm/I3gt5cvBhlFsmoqQWfHZcBx7drmZw/tgpuJA8yzoxefavOLVPrB
h68yJoESOlkzsJqQ15xPgphaiVYW7GRtVBN42XyQ6Durk8J6ZbqvrS2PLvCnCk9JSZ2//s5JpBns
yKBOaR6rW+8zJCiKsRkly7ujZao1VuLGa8YsUlZkHy2RfxZhI+ypciBAqWhPZNWPhZS3D31mCG6n
5/3r7YW74vz02YRIMdGg0Kecj0vyVG00YJi0jcjwfkU0QX6mZQMexyxJ9hQzg6+37V0ZGvl5EMf0
KdNvvoScJHB/pu2Y49dzw3Shn4CCt/KppvMzH18yk3IzVyJDI1O82Bt0oRU+DVS0wo5qBQR/aKG6
0dB8P9A8Sh7w9sCu+FSTmAqKFzzrnGw8n8hogHXNbwWU5tM0crw8gE9IKCn6OR4Uwb+aserEXcld
s/JyumaXVCMmUTwASLLYK23TSwmcM9iFCB4G3DZUH+SRImOVhcHnPlfze7MLhJXg7soyAk4gBDAI
vvjD4jh0RqemjeDj6hoyBF7GKS/iMqd5lSbR2xN7ZYea+DmYNcgXo46xmNgJHiWj69McTsdpcpJ2
knej3pn7tvIit0efYiXJcm1oPKnn0gm5Yh6L5wtZ9oZfDqaVUd5U9YMsTLKb+lr+PJkw8N0e2rwD
F2GASRRFncEASs8FeW5K1WmQhsQzs0V09B7UitRRpGrB9l9Y4d6F4YpKoPX3InnnuqBviFN4A3O7
hFNnU3qieRcIQf/hPBgsUzN9l0kCV5ON+Sn8zgoNQyRJxwIriTYYDij0ZNyrETU1yG1MCNRuD+ra
riA7Nb9jCCrUpVyfKE561Yb4LaFpXrpmekrzsrd14inbKKNyZaGuWSO/N8OnSBHzrjsfXJHVka4U
HG76VfwjrTzKto594yAOQ3E39VO7MrorGwOPTBbagpuMsumiYBEbcgE7GGy1fUc3DLxkogwzUy55
a1HElc2OiTkpRn4WmpOFjxwKVQqamU9w6DojdVNwA64R5+bMMuhVLx9eMyaRsiRVdsuiNH0+i5BV
D1njmwhEWoGWuXyc8p+sUjUPuSSSuGT91eDj3pEbm0wpMQkh9/LannIzHYJBhh4f6n2Ek3xXleEK
rFtN2KheNdA0JfXu7WFem1OCalg45JlPZ/nwDZpIKFKB5jCjTo4ylcRNkiq+HcOJvuIa1yzNd8O7
M6cXQMJABGU2HVNhd8BVN8kmG2OIkMK4YClvD+zKVWMZc1F0jk2u8Jg1lZkEtUTX6jA1u2nUhE8I
elhuqdXlRhis8WiUoff1XxjVZ7fCceC1NB/Nd2OsUquXQlPJ7LpnEkNgIJ/TUf8c6FlFi3mpbOEA
UldsXnme4fiJqsGmAllY8nrV5pTXkVLBLpKVEryO2dEqhuTrCLHHP3mqpN+1VKxcTRCrg9wP6Yqz
uYyl54oQLpSImp6r5eEX1dwY6OTM7NYYpKdWzsaZb9D/IUAZfoL7yNsgeFOfhKJeufnm83d+Hc3b
lZNCHE1CYXkdZY1qhQ35SduDnuKRcoa/iZRIfrq9oJe+lFenQR4SSBl5tOX9CgNuC1FSQMLGa4Pv
KDt0aOggDJZtVW/Ivzet5v+4bfFyQud3Lik1GJygrFn6naBJoXCpiCDSJkx7uvoz7ZMFdSqELpRU
tpqSwYSb+XS7e4WH+M3Hrf+N4uF2MuY4+3wDdygkhpJKGCoWiPLQ1s3BhPAuRzcFTZAQNuzMm3q3
GMQi3pMsln7ftn/pJBTuEHr0KEkoMpnSc/s61QjCZJyEDNnAgX9+xJBQ7OTANLcftkSKlMwQZZy/
CfZzS7wdZGtKuCUzzzIyFzbyfrStmHr+Fq74MViZ2MtTqrCPAMvOUDccw2Ji60iI0b6quU7kpPzF
BeLGPRyTUuyRgWuyfIdQVPmtgJNoF42K+uX2YC8PC9ZJpZsE3waCbot4p2l1OH9rrIMai+6kQhdt
LcrkDx/J2QpETrMsHPDSRSDACTFBaMM0RGrbOkaj+tCZg3D4F0OB/ZdTD9LTWmJqanB+Aog0JrKf
ik8A0r2RAjQ89yuO7crJJ7ktk6qEdZDgehFFUTud5QvaDKEXVUNnhjZHS0r9A1i/4WiajfDhkBRA
mDgXOwy6SC/QYDU8ank5L5EgRMom6czkQSPvhYDDoH66PYXX9iKoS/E/CUsw6edbP41CaPfRRbYN
o68PYgS3CsmE1JXHPjkUdSUeS2rtT1oVFd/ogStWjsIVD0cYx5SSdQIMv8QFo9fUAfsg+PYGX5Dt
koziJxU2fvKYkB6+yrIAwbmmhuWrGvpjtTL4y7iACIv2VYo9Mw3mEi2VC1MBXVhCXW3KxW8sRqjb
mcxhdNrAR9YhAGL47AuD9i8cDobBFrDIuJ1l7r8JwxqCMR4BowTtj8AnPHTmFLxJRhuvxK6L487J
gxsYRCEPAHw4kd35AnsdbF2WCkOU2NeaK5lJvZPyLlrxoMuk3n/NmPgz2KJw2ot9BAFPKkIcEroR
NYrGSlq38ydhk4uR4JToNDxQT8yOsSJ88mCS2pZUO5+8tvngdr74GAvnphZi3xDchm5YVbTia0a1
IzDsd1DsKG5sTZtcVxqIPkj4aQAZN7cP0+LG+msdcB9oFYlMKhmc87mu8jAPIwPdHNP3YfYv9XEj
+m23zcNurcxwbVnfm5rP9bvoUp8Q3NFStPxaywo3jZKYrjzAAX17QAvH93dA1pwYhmSV/Kg1f/2d
FaELYi0IISrxwsrojyIIWM+pxyKuDsoYWeKLUTTeB6O52ehM9Td7JVBveIdzo8qolpWWI5LWe4F/
agahcTN28Md8+l8r5PNkWiDoxYFy+dxKS6OIJ5BgciGJMtO7VkqUeN8oKMjsadWv6f8xCjz+7flc
OJz/GCXUoH6BbR4j50Zzz/AC5I1CNx1ECJ2yCFqOyTGmukeUNB6MwXJQ0ur6HWQUVNtvG7/YMtTz
2fvgIgDa42sXV3IFg54qwEzkaGXj78XKg8gN0OuKlYVHV3Wy6KJMGMUCKtSCF1baJKR5BaozB3o4
v3NGJckfo3KwNoI+CJt65LaG5ybbKvLkr7jzi+OHaUjYZyycTDlFXbg6K8pFL45SlOfEPJA+yVrR
lV/CppEF1a59o25WqlHX7HEuuPOJ5YCqL85gMKkJ7OeF7IyxitJ6P5kulA8JzNdT5d5euyumyN1b
pPABN3EOF0Mr6OaqYuA0jserY+OV2QT5dqPh0spqZQEXEcG8gKAgKLHzj6FxOZ3v0SjWS2loe0YF
KyJyH5ASCR7cKjIasM9NR43f61t0/dJBue8VrV9ZxAuXM5unNEJQB3KHnXpuXhYs+G6yQHbYpNDp
Tg00dHpFYlpEvrtUc/Hp9sxengpo5qlBcxFT0wQncW6v8AeoYz3cmpzE6j5Osg7tz6BZmdTLUZ1Z
kRenIrYUSyhjBS48ATZd39RzJxlA3UmB9dR1yprg9jVzZGdnYDZNFIzvfFAaWg5FaOoIZxkQ40fb
Qq3GMHACLUGQAIE5FXmizdgkobr9+Gyi5EwaYOZwJYF1bjgg1Qh+XxYcxcz1b0FMGTOvPwgHYpFg
OuFqIKNDBehCdiHJxyTQYR52RobzzRLzzKWKUaxk4C43Bs0Pok4GjpcMsfhiDiMoBfw+QsdClqn6
aGaYbwTga4ePThhW5hwRJVGqWEuK/TpX+qAwBeiKVJnIjHbXbSjWa/vh0n3ouESeuLRnUnHV56+/
u8dJ1XujUpqRK3TwkgWByPXWS9F+8CjW3x7QxRU3I5qIqRQeLzPn+cJ9wNzGqsEs65a0if0zxW36
qqGPsy0jbXBrMxeOPknUlXv12vhAQijUb4EF0PZ6Pr5qYoL9klmMwqCkZAyMHZldpFoFqV85yddM
caK4X2amYt6D56ZQWYRGzGBb9JPSPBYBVKZom0jf0OjtPnyY5s49MEhk1Oe03nzK362aCMnoWLQm
6hOQTu2sOvlTKfoa9OByvdgPlCPA/M/X5tLf1ooEaxBdrWxAY/zc5tPkTqjU3dPzWp9E5GFO2SRU
a7Wxy8N1bnXhJzzo8WjXQkxHkbpp3xVhs8vrTt7f3ouXsQhFTTJoXJu0n1PfPJ9AbRjDuBR4lAhm
G35K4xZhHGPInFQt5DspiDwUDHtP2atB4/24bfraALnEeNnKxECArM9ND1NdCJCZ8R7S9cHVWyQg
4pmZ7V9YIalNdZ9sLy1k51a0qAVqC5mea8jISykFWtVSKa3ldS+3PG8aHOHM3G1Qi1s8qlBRniXB
gllpcvLaHaR3tbxFpQzmwDKVm2bFJV5eXpijGQXyLF5RvCbPB9X5mVqWsNO63lSqOz8up6dMCxM3
quZcldV21so2uXIEyPoBwZnz5oTHi7UKGgiTO6OPXNMg2oBlm5qVISDayEOl2XZgyu87o67Tze3F
uzKt+GNAN1jVuTMXi9cIc/BVdpHrc/lsUaBBZC5sSenmPObXGuavTCrBv05JjoMnXqTKLIR3DctH
sKNuGj+n9YzQzwF9YCLPp1t1sI/VPEw/7JZJNMLZNV9wUITNHPHvHZhqQIJbt23qZhRD0W5WvVe9
b5T9pOTdP7cn88p5o3DFMSdRPPPLL0w1rUEVIJiVqTQCrE7q4DaerF//xgiZaPIctIEtn8OiVPjg
+ZrUBQDdb4JMhG2zt6aVG/RiX5A+4Rqj7kfOZga6ns/awOON4mKUu/SVl08QFlquWFf9DuFI/evt
AV04SPY7ChqEHpxvlffauamsyio/S9LSjXJNefVAZnkHlC1pcEVEuBItl5u7R95Y7Ysy/h71raWs
bBFKqBdLx/sJqCQB8owEoZH+/EPwnItp+IzLzQhXOT3gwqSgOv2pS+Bjjx14Kut0svUwRe7Dpney
jhBGNFERih2J0h3aVFYoSqn0MqXKGPwIYU22VIT3zEL4EhgZGYqv3hhHWbQ3hK4WfmUIcHumI4Qi
NNB2GHdZHG3EHrEpxQnGrCtFKGEp98JeDQ+68toNhQUPP5z//fz9wVQq30ojSJs/UiMW/VdoRnXl
oUqNKv1VxipqfXI7htIGme+wjOxIaqL02BZReEQlQI8ojqFb/TYEWUOBPGv9KjK2sopGJjTccddb
NhU2szqJycyUEClBYn4hvQOrrU4fpfgLonvV+owEcKDAYU9LlJQ5zExquB0K2W3Gh88H74jeTIr8
mYx68Ys0CjqtknkTeZ6bUiSPnQgx7urzoKIW91jlmoB0pGUhI+4yllz7hvQdCoiuUvaDoe2rcvIR
NkXrl1yMk4gJkiP7KqiFftekQK1s6Ec72XDpTAlDY5YHRUBgHAtPRBvOU8ZnSLOl7FdSZLocwgmu
R19LlA/xskmVF8IDeNnce2hCawLs3Eo1VPBaV/NRdZAlb1LrizS0KlOWTS+FXoBptXxoIzYID5Zo
QBpaEj3VMwdN6gqK0FpfNW806u8wkicBakuimrUvNYrs6Bl0WZRUCHoKniXtYZZuhmc9RIWdV4Q/
tSX1ykgUVLS3ZSSOvuqDkfifQ83sSmELe0DfJYek7drgyQjaoutsWmZM9anvUWrs7SbxUUx15qos
MXY46kP+tYLRXeTdhSp382Uald4b7LBDOe3JrBU/+UflxpZ9JxUE06/dCR1N2aTiL2rtS64HovZb
nibVj0lK12WAHpPfGVHghGZXQcI7tmVeNa5v5b2PeQ6y9Rp5YwpmvS10c9qNvpZl30wtnlWzwEsE
4yzi1xo9JPlqJ4t206rx9KlsTWCQOwF1qlqx5SirNBRU/EaB0j00J9n7XVeZrLGVPb2mbUEYR0l8
M9UR5Wg7UIep6hw/EsrxWxFYk3Ts5UKdPqtQ7/oviuU12SudrUPiapYn9A5tERNiw8i0ZvBsh6N4
SqFzotmfZPz0JRFAjzRu3uoYr/rSuB9RoVW/NJHZTlvTy/FADrC7OhDd2sslX9iXY0Ll1c5KdRy/
ZWrKQUVnGpEBtC5icQIikkVCVol3Cqo8heVMHnyc/S4LBM1IHDEwSQPakxxTC7hrBbo4LTRJEWb4
hUYWVSzXCyDdhf8iH8Vc3QIRyuD4rxHnHWFtFqes/wbCUoigO54Yxz1CQwIoVTh+gCXbaMH78Q+t
rIYCVmNfnMRnPSggTqBrZ/QslPsaIDKtjYPV2n/SaIyQFhFk1LahQgcPUddHQ0IsonmIc1FLqkPV
JEHR7qqBtuDa6XgUQFNdKDAq32dKpKctvEVhkAWHBm8dgZGWrKawFfhrNEdWBaGInbDtzUI+TEqK
+/rsJdrYts9ZrJSxtakzy+ilz5WX8/YhujM1JZprkoJxGpppGO5MQEO1vCn8CXJcONhbaVPXI5RA
LmLlEYrASDSU+xIujxDZt7TJ48hG3KW3fpkpklbdtolG/U9ThL1xJ4lxLX43QhnFV9SKxBLUH2Al
gIc0keaoWOOTbbkjWnD6Iey6O1GHtfB15IHcfhGbvEp2SeLr8l1twkXl4L7En0aTQm4UtmNxqLwp
2SHQhj5V2Ze+ZOt+7590Tw4eLToPtnJiQffsdwX1ntSwau3VDDWIxEk3VYMMm2+QB496gRIDUvVK
qQpviH+PxT+MKUSYWo9q0gI0I1k7PhYlBymIW1SGBlRWdsCtRRRhxszTXL0nTHfiyJLLN6WVTQHy
9zQti3tBi63kWY7DpLyXuIG9T6UaDuM9/q54m1RpDL74aL97/xhTaKZPSKKYxlNTipP1BhaozLd1
LoSGG0hFN+6IVccGwYIM0OimRATvN2ofUvUJ2GqYIoIbDtZPtmzOnvMk4C5PlS5n2S+0ISOdpkJI
xxHznbpK+Y2gLtlpW8grpJRs9og4PGlKSnlKyMZGf8lGZM2PgRAhogY41UviL55vNmK2V/tar42t
qFXoT+2RLim8wZl6M6r+dMiLi78RcCgzSJUbSW0Fp26gtf8pV8PQKnTPZ4M+uXRodEi8wILk+4Nt
WcHMFN/nwYxKrVBlHWpHH7My+220qSgmNorfNZ2ygS831o9ShYL9ixGqacillLPRAxtk2KTLTpyP
igYyRWrTJsORmkO1M80umXUzJKs8hYLWKzZAGeiCzHzAnwM9qNtvKbjQyqaHKmxxjVKMKgM4EDCW
Ui5QSBryEFgREiuq+WVAfjP94vVC+gvN8sgkW4nyBNngQvoiCWTMENeWBMUxSr9K/6nbWVRF5ne5
VioGw5Oe9cPe53x593GgBJmD90F/V6Lwa9dKF3+rAfU8J2Me/dJDrUn3RT4oT0Xf6080naJ1Ol8L
33xTqgb6HGv9mPVl0L4QKZikpAPNSnflBLHFDjITr9mIBiK9jpJblbafahFYC3Df9EsuGSzWOKHh
XY2i5JIbDUQ7KGA7cADiQUWglUkSbSNd8+553YwporTJ9CMUuL8PRSOX6qYIami1I0SQNlUpxVt9
FurbqmLm73h8wBhSjHEhAmqD3twt0ixHsg/QuFtRvWh3PeP4poDFTJzS445xkKtgUUIUFCOnA9Xa
oMPZt/GhDjt4+NXOBDsGU5zlwx6Emr0bjkI9HH0oL0ZUIDJjjwJgM0BX05uSKwpcQygtY8ppczkG
8yG1nupUUq4LrjLIgwTIzg+ecXfy11rJs86WR6v+rKK481nzB+9PQGXnSaqgPmFGBFRdgzCnjiQa
lch5yCMkfy0THQAb0phC/z8cndeSnLy6hq9IVQSRTqHD5OTxBJ9QM/7HBJERQnD16+l1tqvW9m93
N0jf98a7IW+teu77vZvPnpzr4dr2eHROi689+1vhMh8PcowoiqyDmUIR1fNohnNCZXq+xU6fUfA6
PF5+B5DwTfWGXPfcoxTDI3vsIHdmEXSJW8slQmmrScNu8b6SNWhvC7/fLZ2ofFEprhztnyuxjzjK
96r+0/PTVFm1NuLk4/qmgYgQgxPw4dAh+2uVl7HstKdaNvyfwLDM4IWKu/LSHFK8Taqu8ytZ0L2b
RkwqSDDqOOmzxG2GR9WEcXmKvJo8G7oAQn3yaTGF0k92EvD7fe4pJzAoe1MRuKXk1W8pCt6XdnhZ
o7kNfrWqoBdlDUWt09ZGw0zb1mjtfRAVAzbrwqeTvivWyD1QZxwMD+PueFd9UbfBNY27NucPCcl0
GS10Jvs4g0yq6Ugo0nmvZHPqqO9+9JBW9d9urzZaJTgzScS3S3Eoi5H/rK+iRB1NYpj4wqgKCpTi
XXRLc04kz3HDGU6zUtKpH7X7dv0JCV35aJuB+6Quq8o/dHOSTCe9Fw6fxZ2pbpXYPCh5Qu5xk9sp
ePOCbY5vuhwfQEZDc/GyR0XnUNAw2ltrcoZLs64MeWYfEgqgekktNKFTFBjEpa2ettHz/swyKe+q
pm9lqh2/0ByGSV1lXW44GNfdlb8nz9n+iF7lSSqMrNwXb9HEFQRIHNoPNY0GbEzNeukeeC03ovk7
y81H/L4jnqiPiF73RRDr4vReddu7wZJkPanfezqrnkqLoijpnOenCsyJ6tSVkhvmhxeD3aQ+5rbS
Ob01tJpcVasYw5NCqnPpuYnL6JTrHDh4FzktYWVv3Q+5iosgCjdnfQKEnI+Jb1CDUjqVn3fPOGQQ
BUXRngXz9PBe1v6aDnGkqmwuFs4umI1ItemKRbK9mvC7PoG9Ud4If2Tc6zHSLg4xwc7C+xVWwpwJ
N7f1VSfjabhlVmFrU/ws9RUgA/8dp16C+TBbiRUeA0v5Dq3f/njuXvxXUvTyH9Ev5ddaqOauC9Dm
nXy29Ke9XtRrl4vGHhweqI/F75z57Ci/e52UcDgzW3f3T5ENG4YCJ0/EIWCg8M+ha1117Tft/ArP
HhR7xr7P9kZ1uf8y4bHbjjiQhkOZ1yF3geDWypDxko2VNzKuGAY7FlTT+OETrDzBFDtmpuSERt+h
LDyaIvu77pJYXWupGIe1cSLaTAz30KUNw9fHgaw6KiiEKD/rAud8imjNaV/rZVvng2nH3D9zFPf3
iChyLL7+ThdVtCRhKveanACEFMk/Z/LsP0eL5B/95my2ps7HLVucJYC0jGfuMwR2Da0vbusd84D1
HN3LJSySpsrxa11XnC5F6dOENCe7/xeyhB1IJy617VpMv+M86r/bbhP+jY87/ew6YVxlwNnTSA4H
KPAJ54qiRzXI0Z6U5ei+mT43vC79XvwJKXB5CHeZfyV6E8+L7y3PiaCA/jww8SCf1AGu4qiFdDpW
dT2eVtnO1TFxbZyn5VJt9+vYWOfU0OX+HRFHqtJAbPpv7ZORQMpL54eHnHa/c+NMFI0EFMN/zY40
WOWHuLP0Ks3+97rKJcLTs/VfA4fHfoyWuL73as/55y3t+mAEOPjJH+fwi4bY+rUMSMjA0tjMN0tY
MCIFkCkm3dD4mKsGEe52oPGm/WdHR3x3s609zrdt+1X1FH+kc7835WNdjRLatDXdj9vM05atlG4p
WjBl06DcbJZb0dqBnrNuo9EtlPmfzaeeauEKfwqbUn+WOojb1PCt/Y1GPd3adnSZ9Tt+85T8Fetm
jRLMgU1TXmy7VOspVrytoYegLJeHZGINT2urNFvVVl7WhDionlyvtd1pcKoARN4lzehk5s0saT1W
QXSGuXQ/Q62CkGySWTzKKeB197BdRgBV7PAHi619SmVkI7ZSlAQxbJPYkuPqWywcytr+ZofzlafV
Y7GnS1dDe2qp9Tmq+a7TRLc6zPrFW4p0mSMestxI+ZiPcfmG8qJ5Xb0FHIjFb6GcZkhGJ81JYAjT
Nozti2qK4Mf0SXNPwctc3NhS+PKYxAwxp8m2sc7UcmFUnNwtrt0xavTJ2iR55U7vq4MJKOuqcXhT
7NM34Z/e+OLe1mIPTm5clu8FA+tyExVT8lIm+WbxPio8BrNvgzzbynE8xq6N1NXoSkrLCznI/+LR
t4iAury5lfu0v8l1GXQ2BTOl4bm3iTXd+GXOLVTkejKm3D/ywm72jtMiaE+Jp7xjK2O90uk2GMZZ
aqmoc+TD8+1syfbB0u2/BsovfqkJo29a6THw0kIwAxw8tTn/mqpub7H7XY5w0KvwNJlqiDJcNPS4
6M0Q3Eu2A1/AvobZji3rkUw332a0EoVdSh9YOB4LxvYgE410rgOz8jETTBDkQLZrFKW8z/IvDF/+
2xnk/C6R0/+BJthui2apbabLJnmPV9P/BxLYPE3L0H7TD+xf93zMiYodn/XXwhKRloHmHx3cmuTX
fjc3MX8vRfAHK3K9HnPHN17qynzkm+XMAAfxgvmFPiDDsu+hiuD0jMYnw5a6poT41u7tsIngj9nm
4D4K6+mrqZR89yMotHSWjf5WM6lTqaXo08/mtg8pbwzqxkunZY6/YJgZkpcyKe72YLRTuvEl3lPk
4VRYq+xyNywFQ4rjLu5hy6Omx9ZFT3W6sXd8CqRZn3EVSv7d9FLR5zW6/VkOda7SzUyWFQhbKcv/
XvXjOW/Fep/Hl1KQECpWp2Pp0SE5l328HJmati6T815/INPPn7wlXA19umCwWVtcprZRmp5+OvII
UzOEUZ8VtCZtN/G0TV+e2eRruFNHyeW0d899p+P3oPDd7TpRhXoddN3/1Uis74mP6LdTFVaJTXtS
MD4cC5CaetzAmP+r0X1pTMcVkJfEZnLEhtGz7ZzoffEHVjlUxPKtNIarY+03XD/hpGxzo53av21m
lmRmX79fDlQ5io8q7omlY2fIWUhjSZDTzNRy1+6dntNBNqNJecXDbyHWho6scSX4qGYjpvBTqcfO
Z58AB4JTPjdjXt9NO0EJ51wk7nU8q+inaGV3g36dKaYxjBiuju0ryHI0HpAh52tmYxGXhzgYENA3
AGJEZeKbv68gm/6ujaZhiiY07xSEhom+0/VeZd40zZ/OuCZPIeI+tPYdkSQ0RrXNlCVkP95CZfZB
CvFW/SpapYds0J3XEMhqmL1iQqP8VPtF+2tJRLRm7Tr4e6ala+9kXGwJV6GuXmJSeKO0HXQVnfx4
cU/8xsPO5IbVufVm8Ym4CLs7pneKnYMmmO8a3HHrFf1Y82sk1qm8ITWSy7FkrC5po7XiKikda85O
MUTRYQpiXOpBwSEjActucrehQlA3Y3Lcbalut26bAhYwmvrSRGzzY7WG3GpdVEBjNsvUXVURRNFx
R3n4EeTD/jUm1hkP/IbqbrHacw/JOvNwNypv37VQw3fSNrLIQiaUv5AM2z3ljro8sDN3D9puonly
iGLQxUsyAAIfbO9rWnno6Z0+XX9rGTuqRS4PMveK8BB38bh9q104c9opzVsgYlodU4dRnc1w9pV/
vggAsDhXU/I3DOiQO47TvK+fa764v2KIw6vNOHTGtrtZPvp2Tf62S9+Up9jtujeC0+X70ot6ylZf
tJ9Oxa1LU9y2/94FrXasIUl/cqeQpzQJl7U5inlJ4qNd8qG6msC659Sj7Wy/K2g/J7eDtfhXKOl1
hA3xSAbwAbCbQzWo2KZElfb2GMd1r4A5/PaXsgQnEJ2+d4LerJL2XwqvxMGL3C46tg3/mENvRv5q
G4/RfHD2zd4zPI/ssluzjVkLolcdcee3LZjaMH6JzYRx8behTVUfN2ccn+NaxPGRdlfkhes6bmu2
V0EHMhUt2snEZveeS2WYBvps3fCft0WXAj9+h8q7CpJ1+DPmCymnebTQLwfGzFqzRf4C0iPCfriZ
pScaIjp9H3SIYD1Q4mko26zb9+BpqVd1Zxyac+n2WlmFih3ZXlbaiRD5ctLDevI8ZgwUMAUy4HZo
JwVBY7uXelo8h/930z+4fs3cttW70552UF+ZhV0VPrcNqoHUbssA4qba6IFIOj9K9RAu/2GIt0sK
GOIMB6rZu+HQTqIEsBqS4slsBONQkdwq52xQ7a6HwJLOmQVtEk88Op68b/J8foFUadntt542QI7v
5quycuGYJkeGP14xTacid82rt8vkcWittmfk+vXT3BWudwjIiHjWCeGN5HlrEt+7cPWgq9xyYRJw
Zs8VpyUBMnpry7pA41EXxs36vqv2eyUVq1rANUiTqF4Cexx2QXCnaPa1uaUR2L2ahkHTngz//1ry
VGmUNQ01ggqXdsFhXPFCVWhl6HJD7sUiGgbFeSn8eD8QTDxAZea1LtKY0PE8C5fcfsmu0c65ZEu9
BlP1H/toDf+VPq2rnFuF3rKZB4gezKbZnZPaC7Ufptwzr2sgWpG6Lt3DZGPIJoKEqSK6jdsBwfdG
NpaNEV34+wrMix5WPazkpwV0dCbryLS/xveQRNPvHImcA+EPFEKW7Uq/dexqiIBqHXeRbfmMftSt
uJsaVzbfoqx2QEmZqNcchn44tpFItkywHzwltmZywl00lanjzDs489ao69z38PVqqu24yEhm6A4R
k+uULXB8Lb/k3rMAWBlMWVAP8lcyuezVLqbLFygfFwhjpG40YJdWVDTGcFIb7YBPS8XIeyCPW11T
ecyMYQphxoNZS/Pt5ZvTMO+tw12t2sa99nQuXqdd+s9of3dqTnWegLA63TQdW9i++70PAMDKItC/
/08ypIlJhh9vmewjTb76TeT92ByTaax/Al9xnQ7G7t/rJqZHf+vKn7EnwoPlwM8fh62jatfNe+/N
NJK8XgP6dBV5vfc3Xzjy+Kg8Y/Ci+3JYbDf9iToBML/vhsStJS4bLMlEuZDXVgdH7jn5CIM2v7Cq
7kPmF8H2gUha/OlgJrjIktLOabO4or4nrRQ+qaDG/NewxeWG3n+n9mDwoulncshsYVoPfwQhjk7G
Mho/eN5ag/ROdv4t7KXIvNSLc9/Ul5PGlmX+3HF96mzVrrmFHMF9i5A5EjQrz254b4NdhlAzbfNs
XYpwgWO27tGzgsLV0XDfxRFliekUhc7LGHf1eDvnkWchmFoTHIqoAaYkQjv2rpZREpUVkLASHLTb
bf/4hi6HFaPm/2s/qzd3LQFLFfl4axpIYI+CaJLgikvQBdduc4hwb2/7Z3VJGjglnbfdcez5HesH
430axqL/l4tWyqyz5cgqbPz+pbbJvFKLSNLIKZEdoS+erdzniRHEyUJUPk8z4z9lqPwokE/YRxac
8daZGLILS/p73g6GPvoNzE+YiuZbiSPwJw7qWqatu0gaJu2+fZilFq+FW08VVPA0fXUqB601FMmp
dLFmeAqJJv07cfM8gjS7T+T19t7TiBY+B7JrFdUbF4bY1p07vecgf865pr35qXXcub3NQ73v6cjr
FZ4wI8L/1eISeHzJGj6288ws78cVvZpaz6LKkNiW350Cm8VEObHQikkpaKJBlU8ebtjlOGkzHenN
heK3SPn4fjePoWJqnPBZuUqNfNUFs0KPGvSbkvipPnYzR3G21ZYnNu6d6J/2ne1Fbou5tGKGXDkb
nhsauE1gv8DBI5nNiJDPIbG35XUlkcdfrjnyMIehp//c6wtwO2JovDwD1t0/amvcz001sZsaT4lb
TO/9TxitAM+EPBO2WkMBvy9NZCKakFs4/KCIxut2FvyX28mMjLQyaoJsVHHwD94jgO1ARXAhi1s8
V52cWbMIjXf+gp0Ai3ccaiZT0Ife3Ta1zu9GyNE7CvoKq2ytYPnBkXPI+KgE/z2QJde/qNXfvi1K
rk8+EA0tLBtNd4xwh4SZHM2szyvZ6TcAPs6a9jxCv5iWuuZQ+Llwsj7ehX/eXO1/OkFXvaFSLf8s
YLOfRHm65Rmeun0b6yr4mfa+tDQOJw6YP9zc99CP8t4m8bhOx8Ak7l+E48OeenlNCABNFFJdO6pZ
3zuqu4Ibr+zy6aBRg/AgY+z8x/toR9DDEZ64Ms3GiIfyZjyGSpTDcZ4qeTuTNgHdZDv5k/stSIDb
x/mhnNZwPUXVjpqwWgJHsDH0Yi7u6ehu+cwwAyKzPK8bJeSL32Qtv91N5/a0jOYYMn/UsOrnoaMm
/iDyOQ+oYLbCPwZdYOtscBrfud3zZspTgomCT+FZGKGuiD19qllgXyIl3CFLAorHr6up9F6Rw5IM
4Lgls0HUk+HSaxd0prjMAWmR58Nj0/lDw+G+dr/EBD3GLU3bR7q7Q/TszKEpTqvQ7Z9oYDrKqg6w
Om1EEXCfec3wqkcb/IfnAnymU0sfpZPGjyM/JEmG7r2/bd5+pyZZidRXOWiTKYLoEa3uoA4x9/B+
KHU8ciiJYMFeZ0iHOBWUtzTnvBmj+tbj+AB5LkftHumprF5rmreBe4JVVMceXZIEzvOAlQdKVjNv
W1APu2pXb/i6wjZtybMo+OPTfgg7b9cpVyQcx8JN8zMToCsPMD7uTbi2uSLDMglvQhULC6C/2l8l
X+XbsO+YjG2dVH0mFGdfZkqvJG6468fhBCRUPM3lJZ+jWUP3TTjl8o7fg9evW3IEKFs72PlQyniW
WSEGpBgyj73rueb9+0InwAEpow6iy/M5bBVjFi8nvc9D6lZADISbYHUnN3Fmia3CUdML1Lr+udHk
vnEbRPlRWpaIVJKYeuqMFvVdsK15mMbWsVVaGJKJKEAGUL2KtzD4GYKxfO84Ukq+hGi57l1GokOM
Bkq+0IG+3G3S6as7prPwbh2cqDsHpjNVFgQtohomB9Aa1zXudGiNR4e22AsenjII+k+zLXyQ0a+K
55al692yE2DxET0BB3s85L9VXAwbbso9QgbE1VEfoXqn22FgTDm1YOoqa4ZtWrDP+tODu6z9X9GI
oLq1Xhhc4b5e/oamoezdK5fxAegezktjitw4lMbwX2La6r8NbvWnAX19k0OIdCIfSPTJfFUwvWk6
oNtDZQb5qJF7oBCDgyVHyWwWysFIlW0eEeSEbq7TV1T3HIJLCVrOTaKjKatVNfNTrBGPvo6HTqZd
Ocu3BOnRV9m49s0Zo3hJW6+zXx0B0e6hLo14Zp7YUaiM/OOjuP0t5TK9Kds7ScpZ7VLN7aM7QTkm
J4aWrRgqIo/Cbmd322edVgTAADWQHg/MNURTnLqLlV+Bq+Vv34mWZylYUNM5NvNfzyk65hGWoOGQ
Q2tet3xARrp88W8rRtIwayoz92hWyKwm7NMnmNYMiCx49dvhzF1YfkdyDTTR0tvuk/M0VuFBooSp
DjlfIBXfRCfyruY8B1nl+RWyZTLD4M8HBFvp5UzGtMIPLNOJSqm7LgbuhJFTwxsBU81/ypqJcnWm
5ceuYfI8bqYYoLWgd9tDUhtpT7aG1h5t2I7ZFikatdHxOPVxz7lg4MZj+2dQjvpiIcDHXbVif/Xc
zcG1Isb1VRZb/eJtxgU0cldYOK6PfsjQa8BMN7HuH43Ox4dWev7vqWPTfwZ28mU2orz6s+Gs+yz6
rf01h4oRGwV4jSasyv23Mth6HPhb5T8IaO7yqu+K8as0/UWByA6i0pUYN31enE6J1CwJ94XYlho6
CTLxNQwRtdQlMZfpOnb6x2C4+BOyghbMGz7vp8+QwDQBx5Uc6eaudDbOe/Hb1S5iogFG59KoUUJX
BLSEezwTRE+ny+K5z9Zf7XNLMdkAdCnrLxR1LCGbNv9ZlMVtWs6Xp3ieZdVf7YPqPnoIYR7opLFV
JgAGnBTuoExSQCegqD1U5X2phy7KJulN3MMrf+g0lnIpqfYoAccbR2zNlWxzhENzYfVzMedILOqL
0D6Vci039GiL+GA3bx79AKibb74Wj8OkiyfsNITn5m4nrz1XgwFPF4kSLxxt4iQc9Et8iADV3gAV
h0+nWL3gGFH9vadmqtwHNJNdmOErAbhiXwthpWs32jLOWcQbjF7d87ZQD3MQo88PXmqo5AOvAC6P
AsXehyj9wR78cnOuVgH9zhle2K94CPLXgCmG7ykUy7fr77D8JHhWVMy4wcaiLtbyzc2rIL8hknV9
7EYSY068ChxsSPO4K/uAHmQYWDMWTO7+BN7UDiFXxdZPd0JytqSRLrQ66EaOeyrCLX/Eb2FejBfr
byO1nCii38vbroGKZ3Lrc2hJGXyB460cf9FUXPU+Dnuw2Ko/O+uIssdKMdzyUWekDZFXltmG5eqn
4vnhbyC//TQ7bfhvkGUTHsVkuq/L8cCWBudBjjeTxHWU25ZYQ/jSzzFeXfwOpV903FAiBp4Bo3ho
JswFyGPC/GGPGtr8doA4tAjl3ptDkvfFwEgkq5s96ECwhxydOgAG6o/TKDb1oJKey7Md29Xj8Zn8
GxXAOZF54/QNO1SoXhxt679rv0d/SvTgCDJL33mf95GlKGhI3ZG2RG1TeA4ew2Jxcsby0PjvPIX1
HVL8vzafmzHzu4FpL6qYz6M99kiE7BrnqvYG9Ex2h+TkwK7H8ljHjOypEWyiaQ1dh9goWb1rRDll
fCTpjl6msBP+V4cYjtPK5xquO+NclfPIKwHwnzzN3uA/DSDQ3SFf/fVz9Lg1efjk+u11VA2ltarD
WzOj/Uq7pK/e1g26DExqDe7xYK884Ygry+OCsG8iG2qQbPORgsUIJ9e54Yeb0GooK15VYguEbBcB
Yh/QNnQ2o6k4cPPuc8JE+rH6c//QOZX1r+pmcE6dsFqeOVxHlUW616VENQEkSBUQeEJjblQH/+le
mEQ0dXEa4Sg1VzYJWviGtgpnTiAPsJeSFIwO5ORDbxtf8T7xI+QTOiYdhBAfJr5Xa0Wb2ewDj99j
KgM96KwKI3plJvS5wBKgFdwbpT6aIWr8Ey1BQNr14k8ffe2tP2vHHUQiF4zzodbb+CtKXNHcIfSt
bmtOizaL1stWBcfMPwK5TFWkEbPXBzmk4hbXIjR2tK/1lyzl+gPHx986qVklB3CrJn6cZAsgTLvh
zj5A/i2saxcH0zs+uCG4LYO++o3oQGsGLjMsSGYqgWbEYmVR2TSgwLoqgNTmO+y0871BaL5kMXDX
fkU74lCVj3Ct1ntFYbF/M3gZ9PA2kvn8pguFFeQ4EcEVXQuo/C9SvtcPW/h2OcPJx/0hYStGY7EI
0iHZrwG3i2gXnwmRaMR2xWHyUC4qKVGDlTHDdd//mqHxEVY5lfMtkEd0h71SQX5EHJIgjWI1bQ9y
RiME0315AeSyEVbodbEZs5g7JWTCjlCawfQlr7of4+d98VcHsnLnY+JQHs8obdf73cw78NvOyXCA
GFleCkTTC/yQq0YwzVi9VcQj+Iel7ydSf1ABMmSqdgMrngOOnMlVLP0xwhAXyZjWGl2KKBUUg+Cx
gb8lxlENe5RfjWDLFSFFDLhZ73hQhlBwXXgidmwgm4kotfgEcq+4m3wPak4iIyczbtpZl7vJeJBW
vih+MTyu5liSoHpDmIwLwuJ0QrAczzy+q3VIVRjrdstTtXG8wyMC+FyTCs4yjeAkQtu11+5XoDyF
f7gjRpO0VaPsofWN/K/cO85AUdFEkwq/BaNNajTA6cJh/TI1Y/MbYaI/HNnq7Zspyra8FgzecBvV
4D9HhUfClnUHnkgddtqFNXTd+5Xh5musTfyLuOAE8RFNRfmxSXYsnbvv6Ycprrw/Ze9FwaGurXO9
B0U/PE5JPz2vWxc4aDdiFOz9ZbRvc19NmXQWVGFM5ALndRfO713ZsOfWxIJyyCPizA8g4/KZ4wAO
CY8Zkly/a4RA/CaWJ46p3WR+rdA4DjWJRuv4/3tA6sSkvdPre45GeGJ0RPkHTozmaiNZ1R4QPEAP
IvMZPzf8cfNhRPA23tCZ4vwrbBf7Z0eA8WXABC5XiRPSHsnhIuKju/qsnwSP6//awptXBmpVvJGx
a563cjLcMENYfI162/4VETK7k5oS9Z1wSU/HkBcLJmKs45EImjpCF7oxcmY88ZDdshS8N7gYGPxY
vdVfMPruqx+iak1douHfYHHBaNZZb/d9vyZfZL+g5oExDkZYgL1GsuyL+L+mbvfvit2KT+U2aNqW
NjIyq6s60Bc6LzCZU0XNn4psV0p73B27vQSpg/WsLp6O2SSIRbt+bxGfOA4/fgFtdzOvm6dTJ/LW
gPdAihKVUV1Mx3hIkF1zt1CnFBdyLzII2fGB1jFnO0RO6NwFRUfZQOWuTX9mflTvY8+pzBCH9Gjx
Bo5+BI/tX+Sm9RO+Vo3OsPJacUQRnj9pzqcyY8x3WdOqfvnloRX/PcDdvAYhPILkdrxr+8Z/qRtf
ds9jvS5E7SSV2a682NhfcznPxKDuk08M0NDo/Lz1fv2yDP4M8rRumFY2ZwdtZHYhNHX3YhUf2ZJE
eKxkz7po5zGcDp7mrTkWurKcj8k6ddedtN6CHXeVcQK2GnA+BL7mfy6x8/wdqn0QGVlrPYkGtbvV
33GPcOJMRIbJ7w07DoIuWupfLLq5H8lqwE/tXsJcugKsPZclcrINBQzyBu003+tk89ecSf8/QqEu
MOtmV8lBwAx4xIrjf+IHQenRYg/6HCvLRT5pNzmPzapgWXEItVcWfecLu8pAqXHtzcjnA8xBq7uP
bjY3OBFT5XlNg8IEkOSQ59hkmCOj6AlsmmkzwBVwW0/I7w4V9ZIx5MHC9YS4xn/ztrH6tjHK3qxp
IqZc3H/TmI1OnD91tURnxOTPkAvtWqpT77fhL9F6CHkWQkOeZuHqPRvjfFlT7G+omYbI6V9VVG1/
4iV0f4UQWs7RzXdHHMokgZygF6qoMjW1jKaN8LtnN9bxC82N/acj5gDBUt8XXsZ5CHxIM1x3hyVN
dPiaJ/+LPHkEn8hx2+sJ45U5uuS+64x/j/Oa43m+2fe1RyMCgPrfrKri0wNNQ1E72raCieURSz2/
FRtKQXPRXSJwQxyABP4977ZSHlAk7dDwUTycUdjzJ320dT33HuwbwzGS/HTxyUk7FpOOHnQdCMtR
3bgB2F9df0yDql6TXCVP0IYgLmue7+ICcNk+jUOBtcVWknF/42T7Ymhg1fBQWaa6x+yQYqzKv8MS
qOI0J2MtDxtaiASdl95u5B62ZF04lxumdsamOkpTAss2KDr8o9vG0eNl7ww4VJb9eu7nYsryxYDt
kd/k3c1ml78LxSmWEnBZ0T7EWnKKp4FxhvDm6d+K4e+uGlvtHczkwJdXMa4CvmkeyCzQY9GkZt/E
BwZEfmO7EYkeV7v76tuIqJYR3aUHNMaIRoNO72G8UV3yrFW+BynLesnQkLsuL4Tjid9r5e+/88os
LoLwC85MGNzyJevZH7N9BYfJdhoo8kuu4AbhBmb01G5DIZDPslanmx+599jFpoc4KRAcR27LZF/I
SFMUlQyr5aSHnvfmDap3t2rNTwhFZXHVuHPyLLqSFI0kgbG/9c0KmwEdPh9yjv0ZiwV3/bVXy0Sk
s6ZHWXeTYBfV0O5HltWuxoZY9/2zt7nIAtCMzZhocge+C4/cchzt/0g70964kSxd/5VGfWcP9+Vi
uoHJXVLKkmzLZfsLobJV3Pedv/4+oaqeymQSyau66MEAPR77ZARjOXHOu/hDvinlXtHX9ggFet3L
TfPSap3UbbumVMKd4zsRe8p3TDItAKgj8DnPCzcKJcHgZ+9RmNk2o6S06ySDAE9iNkRALpxCDW7R
H3OS+64N7EcjiOJio7VjDE0rA2P3AOWHpnYDT4HJKLTkpxKlSrUb/NHtN0NPyWrn+STGG4VZLDcj
hzi5RUiXiomNc0mhKqS6H4PCIpcosL6QAHq2JCEDe/U1TnvM1AN4Hx+zekDhRdgA3GOIUH8FM6vT
hMwq874w6DuvtXHIgRbbeYgWo+4qIG85uVYSjZQPiqsAeemppILE64Blb2L4Qz8zNx+es1gJH3RQ
6bIADFI7phpr8RDN8t9tt+XxR12XWiHVQzKu0KBhU1ux/J2Mr6vXPFFSUtC2tB+UXCuUvavb43dP
6uR7KKatfAeZTPvZGYomijMx8Ey8hLwbCsP+SH9UTh8gF2gKGH6t8WmzY3CwBgTEjrL6UH7yMT2I
1pku88FaWTY+N1VJW7loTNq7kVw5N4Pk1d2+43t/GrnB+4NONeMmpHryVGstNSQ0zpojgAhuyQz0
yQeyA66LWK6ydjVWFDH2dlCUFLBU2ASfqEnGpCBZq4KXSiP7yUwywLBcN95DEYMkXrXM8q8g1NsH
8dADiiPH8MEkKase4Um6P6KcCvK61XpeGHpvx8BEsFT55vgDm9nL/cECnxVTrkhChHW3qOHpP2KK
bSjDqrn/2dfTmpev7BTf0BkyY4psafzDU4oSFIQbUVKCzR3nYNLT/LOSgQDgkAV/oRtoHq+CCkPy
Dbt4+O4M5tiSx2tgQTpKtQYoHNJGcNJ6/FEP4DKs6UKZvxl2aT1xB1XaLnM9+tws3XIr115Jil/m
Wr4Wp/OwU0OKO9uwryljG/YIMNK3kweBQR02fl/092QuaWUePDraw9bXFbtAWq6Q7quWW/MQZZl2
Y1MTUVc2AvM84bM+Vx4qyIA/S1ceH8zAjutVB7CiOdQj9bdHuGcu2qaSlTE3vm5kW1y8aus41mac
f+FdIH2RHAqjtIFyGXy+GZLl1l2ufIvTUZfJAXke/XC8sJVWPL/AKLoKpKl9XoAa/9XCMdSh5eKk
BoeERmkMnK1HER4AUDA8gy5t8dtwoC7ttBwuzyprBnxorzOuhZbAiVQt/mqk9niXKDIiZ1QhJ+Tu
WBkMpwD4Q0NYV79LTeaumqho9lbU9Y+SFCP2Krken65uNnHUKPvr4aeEbxEen1bo+DYytnTBzrnW
cFjLGthKsoJ6xXMoBsrcHGRQghrszvyBHoWzGg3duyv7GFjw9eBTV7G3wdNnl+k6aqbQTzmPjk+Y
adC6S1eRy5W7LRWXjZRgCbiNeFUEwJqoonkws+mfB7yo4IhuoxS0CUkMBe/CrL8u/KIp9/xtPk5+
0URiBcCzW5QJn8PLdM5hWpib0HPUNanSl4JUmIOHXngJG20b152Bvpc97NOUCoDaeUDDB0oO4Emc
hZmaSgC8/SwMDIXqraJdKIsVPSd0o/MkThOPcivcOQ9gR0w1MqoyM9tcn4WpNoSIJhQ+LKFuCiZm
IpOSd3qKxTtIEODA9m96YGnA46BLkRb2Rv8bJr/qgojO3DJEck8xDbEGFWMifQFAssqiij48dED1
0QRmQpqrgMWt5f4G9Jyzz1O425lmvs/+gRWomyCNTbECia9MVqCdwUAE/0K7DyE8KFeUf4P8OdG5
C26oBNHavj61lwM9jzdZX4MpQUzJc4iHqdwJUdXhfiDuHXgMDax4UW8Kuyg+Okbs7a5HvlzZREZ8
xkDU2MKPSvyyE/GgajAyJdBZ2Tgkybce2FYu3jx7p1bL23xiEsiygZFBEec8CqEDzSnY0Vqn1LeG
gL7ZiXJLU777ZIG3Xlg3l/sC9W2OD7rHNAT5mufhbN1xnURipZY1t1lNaXhNxfFXyDXK4fr0Xe4J
HZ0NCydy2j3o+4rpPZk+qFxl2QfcDW6hFjdkMHCxoA8HawCesJJLyrkLluuzETWEmGDAQ02Yqhcq
vLCLpGHP577U/XAHCl1OHYpKYulHj6g12gs6I3MrBOsEGyKEjfzTVF28wxFCp3PLaVw2vFecMa/y
TW5Vbfo3liIWRGjCK7rOV5vMZQCYnIyCuRwLqwDrXDtgjvpiIcrc/CFXrgCewgUFTPz5F+sscLqR
T5QahIAJtdAZD6GvltueGisdfGph15fI3GJ0ZAf0AGkZp9lkh5lZaXiDLZaI0jpPXYowyLr3PEva
NjFJzcJJMhUpEjvN0SyZWdRRjZjalGROE5MDwzwuFS95CWjogQ+NgK6M+dGuUmFHLNXtl+tDnDm+
uBgQIVM4KzF+U8/ndHTtUTMAia7QFIDRqVjuvhqot2pJuCti16YKoel7XQPwuDDcma+JCCzdZjSZ
OFz0SaLSqkHm2wU7vXIb+5sK8TrkLlbaA2Zlzc6DH729PtSZ3SASMqxZNIUraXq0VJ1Tg7GL6WUB
D90YKFvuGklbciSf+YqWiqKbqaBShPTzZFjI1XhhKvacq0ZKD+o9qsK9VlWKvFNq8ZZQKihRvtKE
zsL4ZiNzEUBhwywQvfTzT+mC++9r3MBolrTyV9hWEfWdyA0eBpwxfuNoB+vaweR0Fw7SmV1COJnk
Aq1r4G3id50cpCWMdwuCKfMa5f1tlcrtFiFY6cmhgLJwoM0MEfU/Df8SdopwCj8PVcSyOnZGwhCh
/m2kEmRZb5TwbgP6R085KOWvkeIsyRXPDNAR0vDYBxkUUOTJJ4UvjQRzyx4J+HYbuQSNBLPF3Xsy
JIV3r1EHyIeDyQauN2hgng8whHNOOYkBuugBbZwaGFNXGEtyb5c7QRguyHisGgi+mVNFQLm1MfEo
sIGR0A94iLoIOJ8ftguZ2EwUIY3Hfzg8UdCfnJ4NdJUkNRx60RYQ0VxJDcA6vrmw6meiYGeItDwS
iqqM+Nn5jPWy3/Zk72AswIwkDyXaOtkmK6XaX1jmc4FIKBGzl7njWAnngWgo6V5K+XQ1dgiTBola
rsErLggOXx6Kb46iyGXhDk/2MxmNSr7S9Sk1ToYb3XJ2BsM2qIB/5D2k/y0E63z49t4lhxYvXo0g
1A3hrDI5NgJQ3ZQPSJg1LefF5tv5Lh/6fnM9yszALJtjUZe520yeeeez1yHf6pVRwUvcKegYxr51
xEum2tlW46/z3lvy5pmPxwsAH1PSu6kofqvKjWVR1gGBIFW0/3ATpbnqehBtQjnMnpq+1H5cH+LM
AmGIuJhxySD5f/HyRh4f0goTOfhpAHE3o7mQ1eP71zuSPNTFDE2cus5EZ9ipTCjucA5WTSy7j3YP
36kKo2HBvPIyLaASZXCTWFyVMOIne9c1fdSmhHqmhrMdQG1EWSDNdJ9A7Dt7p7Oh4EZeTwevqpP9
9Wmc+XJkW8gFGlgVKpRSzldKG8hBUeBXsspM3fsKA8j4CjNPr3ZxhmrHyoxAFO2uh7y8VvClYCpF
I4fLc3pn+52aOh0m2itXS8e9ASjreyzRkDxKKq/zRxcCr7LKCp9y7vXAM0vGRtXTZgPa7L+p1Cy2
l+SvyA2uWr+WPoSGnqyqPO/encYyPAfZSxW+FYrfk/sry3uo/Da4Lye20z20RheNNym12ApxnBgL
C3Ru6XA1UwwUMwpm7vz7NRqOWMBUeZbafbBH2gtoXRxIiNK7VniPHOFwb1Cz22vk1p/fP50W04jZ
iM3yMcTSOslErIDStWcagP/BMj0qSD5tMyQVF56ocwvUUnkSk0IavFQnKTOST7mG4DzAZDOyVhV4
he9aj6gn8NviAE2kOlwf1WX6wbnMSxqdW149HNXnoxpRU8lgCMLuSXwDaKTu0ZI06c4C9UIoa2FJ
zo6Ol77IQPjf9uS9jzoV0FBUGlBxceER4A5M06TKnD4+RIkhVx9H2D9L1bCZoMIohbcPM8o9Prkd
RhWocj7CtRlwbaNPBY1rAAufoW3jJcnm3fMJNAG5Ut6qXA3a5IBJugimLdI60KJqCEbrYOyL+Cv8
L6voYYkPnbr0snvzRjmvCQvbFF5XNvNKCjH5hH3i+J5Je2LlsPeSbdDW8n3XoyLmBHV6cG3aR0pQ
VHsfdCQ+gBItqpU3WDQFE3TyFtbvzKHjIH7Cua6ZHPDTHNPvQGfiEJWBrym9LWa6wPg81OKvz/L8
mE/CiGV9shlDs45b2cUBxx3H3lyVjRDYwi5SN9aJ5tQPrGbpRu7osdkxqrV5TDsa8XIbZ55QXvCq
mltffPE/zBU4HiZbNkNQzrV0huyBH1/rIFZftbKIgIXJ3m1b8U67Pvi5KaYAzoXC9SmM3c7Hrpsj
/hRIM64sQyvQXoNFZA1JtzCqmYOBtI12CAL5Gt9SjPpkhkEH63Hf8FhARq/45oYevcRC9V4w317K
B2YHxMNLqJSD75UnE4hCMiABhayjxEh845agAmnW+AtZx2wUiCUcPNQ/OMTPBwS3yc1VrFOxCvYC
e4dUkd5seG7Bgr7+feZmDgsf7leK7xQgJrl8SYZvQ2wlkFTLOwl0+sbKWusphzX86e+EQvzZEdk1
PuDnY0qqvqodiY+U93X+YLu1T5fTBsoLoqgLn/9GMByvKMORZyvTpziSNj4K0WS9LU2YXdPUmF+C
Et+0dZzsroea+1bkadyCSDJzzU/GBY5JN6uE8o2mGckTchb2B9Nu7YWzSvwr04MToWRLlIi4IaZ6
zGncmkMwsu7SCuzkqgEvesPh2H3xqVLt8gbGz/Vhza0MCn7AFEEs0ceaXH9aDXE8MWmfoamVrsMR
ilwZYhRGcu8vfKzLsVEy0VkUXHyUM6Zj63TFiStw1YJRXe59t3jK7PIWuJx5kMugXRjYTDQb7WUs
FPB9EZCz83XYNZqE4zgtdqOTzFsvcaTP2DtB31Ga8RGZPnch6bxcH1TXFcxzyCNU2K6TvRzIJqB9
KYPYTp/9W66MA3U3tft4/XPNRsHpkG1MPYO+5/moJKk1+xGFJlBtqLDqrVd+AMa55Ks0M3ciF6LZ
wguBwrP485ODlpI9DCkbbH3aDu2jorgCNgHz91ZPOvNXtXDj3989LJYglSYVxXq6PJNhaWZcBp7P
uwCVMTL2RP0ZpNY7faqpLvAo0DmWONC5PKZ5pSohOJGOLW+8TENJt0I/hgqznq6BY0BSk/lmC7v5
8mtxrhtYcPKwJMWcNgWLNoeF0zpg+uKiOVpj6N7LTad17z7doVXIFu7lFqe7ak9OdzsB8wMIJEId
o862SZS8jgJuVprhkhXWxYBMTeEZbsm8k1UczCebCrXfUmpkyIhKMQTfkkzKt1Htv7tGTxTep6QT
wjCBAZ0vP8CgIL4tJIfLqNOKVZTayOF0Qxdp922TA90LKwcgHVx5Nj9ql8Vir2xunOLY4FnOCULX
8fwXxDx3BOkXBFMZg5cJSs0/6oGRvPf+5zoRPltczNzMHI3nYWQk4htd1PKghtkbR+teU4DGh+t7
S+TaZ1cKZU9hGSL64Y74n/MgZZBWZV2Z3xt4wnkmPZnBIZGtXaaoK1xvSHAgfuHZsLAmL0oMIiqE
I2q7uhANmnxD8IQo9vbm9765dXz7mLRbNXPXsRluxvHr9QFOQ1FAlulAYJRD2RUW9OTwCNCWGIGH
wgw2e+8DiifuuumS9k5Cc31rJy6AMm7TzfWg0xXyFpQ+P31NlRRjWt8LUR4yuqz3V2h4RE9wBOLt
aA/2QpTp7fxHFJucV9OEud5kv9GI9pAEZmg+VKcOYIkk6rEoKa3hli+BJmaCCcMQuGh0vbHJmJz6
ZZZhVWYIRKLvEqvL7Y9caNyYfe2+c+EzrrNQk4VvmK5rjQWh4Cd2EBkSd4/AyntTNhGF8g/+GBTX
OEkm52LTKD7oexQaOWSMfUfnmIbbaO3euxLo0MKE4Jyi5ESR5Hx/wToYQ8OEoOgGec4rtvJRWYzf
e/LS/jmLMtnFPEjQBeh5PCIK6q7QzvomR8q36yO5XACUI5BntZF2oahkTb5KH0u16o3IqWFcZP5U
ejQdYki6QlvCWrJLelu6p8cSCQbBKBHQMqHJNHWp69BJ0IeWVhaddJRkyBklCNtWdSylpPgAADfb
1WbTHBCAVdd9EKo3KOXGC2fjxS7mjYzviQJeyhY8zsmIkwKV9cS3vjoBLIACqcV1b0ZL2dRsEFAe
zCltG1OeBkH6BSlh71s0FImz1QrNuE3xq3P27/p6AhWj8xCij0IgPFAmZ0UTx73jm323whDPB72c
289op0Aj1UN/4Y03GdEfochysWulj42l4fmS11wriFKS25WZQACvGOCmiSXlfYfEWxT6P2+DwQZz
ikYYswwpqdSHbeNjxVHCij5q8rjUtZtC+P4IQ4tBGPDxXDUm84Z2TksTTQJK3xrlIeyL4YiSXPPB
aDxj7/Nght3VG5Ax4XB1EUYqkKUb78ZAu2XNJ13a6JNN+PZzTPoBYguSEF/UI+1URUYPuYhs6ONV
pUfxXY+kwS6A37Zgyv2GDTvZg2+xgMqpLBwa+OTG599R1xPknwe+ox+WnxsIPshnafvRjQ7IFh+M
rPzeBN33RsFCR3c/pUbztacNPZD1FXV0gzb9Up1CnJWTH8RFbnOhOypQuiliCJoFzFwbmXxZKR3t
NUEDNrpNK1qdj+hnptEuCsZE/YguXPBjDFCkXkAszUy+sLKVgSsBmkCA73xC3HJUGyRA2xXwMHR8
zSzbgCHON4Ufxpvr23VmD52FEj/l5I1VKIPqD2LZ+bUp3UQsiCPJaPP+nUoUhz0Kmk3chedRSqit
bhqzh5rR83eq00u7XEVv6m+MhWeVQh+QToQ5WUcOTgsx8musoywMv8OMrj5IrWR+vB5lbnEA92BL
UB+hgTs5dUBdeHmbwKyOAiXcY9vqW7BCFG/r6V59lHOUHdQmz2+1Nmyf3x+aOwpkGYCPy40CvTpV
ugR6oUZx7r5XjO4FbwTpBrq38ZigLId8mmk+cvYv4QMvlwnged5bQJZIpjkSzj+g1NHfkcoQDQ9b
L+7DKM0OvlMttVwup9amDcink22ZB960Xu/LRWvKeTKsoOZ9lE3jpdXtz+5o3raouKDbWh8svXwf
toXDh4qkimIAZVYVmO7kWoSD1PHsTgfYpwgWfHVyxMEPuaIF5hqZ2dxHt7HyaMIg0xl+uf45xUo5
P2ZshXsLUAPtF3A1k9AgaCCURYS2TUDZWu+G2yz3iy1+RxAe6nKp8jAzvcTTaYWASwbAOlm5gzK6
uqeiiYMQcrTu08w8OEkjbfo8yg8QPj8j+Jcf0CRe8gG8PM9EXxCsEvBSVs+0Yu7jOQhBGp1FhI2k
dSRn0ibSK2eXo7O1cJ7NhuLdDhkUTUNu7fOFipxQZyUSWjlpTH9+7aNxED0EeYtOWi0EP65/wYtt
gfUeoApTZ9WKnv3k0pZ6KNS2ARHD6JHwkEpkrvII/7TrUS7WiQCsE4IDFLAij8vzMTkuuLMRKSr0
8hK72g6dH6ab2PSNn1DEbCTR8nDJbvhiGichJ9OoxfAAbYwN1jA+842iR6+hpdSbpIjbhcFdTOEb
Gh+oAwkW/WtzcjX44+DLKCMhKToUzQ2SJckailC6sCwuo1DaoBtPr5NbFQn38ylEXLQNrQKyshNV
xrbw2xHhJnNcyH3Fv3K6oUlf2FhsLRa5aiNIeh4FgpaC9ROIl8Z15Y+90+Kd5DU3g2a1K3yI+o9t
ttQhugjJjPF2EehtAd6ePvtixdJ6rYJPEVSlsumRMTfWTlZLjwoCSw+OXQvZuqHeXl+R4vOfDZS3
GZmagB8SFMzl+UDjvmtaOcIPqt4Fq2bdbbO9dq9u/IUw02YmZ8Z5nMm1Q8LYmEVMnHzz/Uu6wYJj
9fP28eX6YN6eJNdGo52PpjcrHwIgUdQ9wIIVlh5b5QNqLxtsUNbGlu7b6q5c3aKivxp+vR57+v68
GKFYuCf5Fy/oWC+Fs5Z00NfdGiz86od1b92+92qdzqTY8Cdx+jhFFiIljv7k7gvY9V/ANd+6Cx9s
esNMo0xuGFj5YSyJ0Yw7LELW6Aeu03W+sJcvnkrTKGJPnIxFC0pFD8X3ui+2v0Xrz6/G/uXLpyUD
zTeP32vLYnLsgmeOByUgTLEFfrpGhmD1Bc3Nh3FtPSPjebOwEsRavhZucuQ6GFdyfBCuW/+G9uvq
R7q6/X396ctCmJkD43TrTt/nSZVWFoqgYlQIYa2pF62xDlrbG3Pzsv9WbZ6RDFr6YAvHxZQHVdta
7vgiZrvhbccGC7a/jqsfzx/81WO1eeFZsEJzc+FiWfp+U4y9hlaHGovvN6x/G3fyHmOsbbXzPwQ3
7ireN6uFiRV3/ZXvp05OkUiHSgnLUAzSXyf8R18h/LlGo21hOsVWvRZocmToEo5EPs3LlZKi8N26
MCKysrltI2tpTEtrZXJo2FZY2anYaLbxtXEPAZLJuYrnWRqhSLLUc34rtV0b1+TwCG1JNdAd+2MC
4wfsGjbWDiu49XOwCTa/w73nIJZXvy+N8i39vBZ4cp50XoKlQEFg7ZN6W33JPhS32m/uIxVH1Lfz
l+Fzehs8aI/G54UVszS9kwPGq/vAzMSK0VgzCDCwPtsDWd7aXVnrfJtuvY29ttdL0O2Lesvk/FQn
J82gplFciY1BD3IXHJTN52Q9rl7dVc70Zjt1tXiPzx0A9AQB8wvSHDyb8xO7iuwklcWSxYt4q7A/
tI1D5qCvnbtkjZPfU/WIsPW+3OtH52ZhlufO1dPYk1lGVmaI6ZGQq2y6rfkl3vm7bjdsol11ox6W
ymZzn5SWAn0LcHX0xScPghC96nAo82pVIgIvK5BwUanSh9cmLTfh+HR9aNODgLSf0if1Dk0D7A9u
4XxWzTpQXT/Wx7Wk1doOmSTElZUywGptGBfOHHGmnG4RQoHwpNcPFcm2kMc6DxXbqtmrLQZaLmT1
u8xJU3DBWrxwhk5nT0TRaWLxGhCk2WlpRcesGltIVI9qyLkPaE9at2UbV2t5UJOHME+SZxhNyuO7
Z5EiDs8qknb6oKZYPyfZRIZeQlnlWDbiO5lvkWflTNXr5AnV+nhpLU5fcgyQNxy1GwD5BiysyT7A
lKccHUsa1lbaps4aCYzqGQ04pJRKI9Oiz7HS1ui+JhbytRS3K2mFRGLyGIeD+8Wo0zpDR6Bt25si
MdUnACUFVkNlkNurXMY+6fq8XCTftF1pj5kK1SagYbSvzidGx0sjrS0LL0ulbbEekWJv4DREutbf
9BV2r6hBG20f7jA6bV9Kmo8/vMrx7I1Cg3DchblmLhHdp/ml+Eka64MOF4qv2Bmd/yQJraYAs/h+
jdNChN6wpq7wpEi+UftHk6DLW/t2yFWu3aDtF1Lby82m8dFAqFESpkivTW4nBF2lboAlsi5r+3sB
fuO5RoPoAeHNJaDoTCTBqDHpxFNVAM5zPkivEs53jjqiqheaoCngPG2yIUQ0lFbV6/WPfLmvqWJS
9rIoMEBFm3blPUvukwxFq7WFIs62Lnt8ngpvoYNy8cjhs0Gu1EBl0kPmChAjPtliHv0JLRybdu1K
vrvqMRZdhYmnrVhQyW3QjNnWit14q8qhfk9DP341kkFZOMEutx6/AeiNYC2BNJsW24ax7bysYHfZ
SDqbWy9zpU96JAMLdGokcW5QMUbR5d2zK84xiD6gfRSK9efjTgw/0bLYhW9fZQjhDHq0SxJLO7w/
Cvhm0S8AdgBh9jyK17W0p4awRe0FW08EkRAbxlP73fOnyxoDUSis0a58+8Yn3zAatMiqwYasgy5P
72O9UjaBhAhNh4joJml6d/feUQnYBqBKmiCsHH2yZtRBrmIsaZGJHwPvNsyk8cbFmmXhkXB5oNiq
AXWTQdF1u8AdQv6lqzfY1Rqb2HQjy8jgxGi1H2TbkABtGB0CsX3V3rhS9Scq679+9P/He80e/7g9
q3//N//9R4bmk0COTf7rv++DHyXf/vf6v8Vf+9//t/O/9O+H9rWsm/L1H/cvefWPXZP+fKmDLJ3+
nbN/gkh//pLNS/1y9l+2aR3Uw1PzWg4fX6smrt/C8ZvF/+f/6x/+4/XtX/k85K//+uVH1qS1+Nc8
ftYvf/7Rzc9//SKe7v91+s//+WcfXhL+2v80VS1826jX/PGv/eevvL5UNX/ZcP4JflcIdQDURFyC
f6x7ffsTRf0nxzBNX1Y8x6Ro0KVZWfv/+kXi75BCiGKiAF2QsHDHsrve/kzX/mmB0OX/LoRiWFn2
L//5cWff66/v94+0SR6zAOuyf/1yvnagFMikDZxoFN7ESa1N912SsSEgMR2tByDniB0GeCF/zfJN
Gm1PpuXPyKeRRHb1V/Z1GWmyF0aPurlltOoxwrEikHHWu0XOaMTo6UNZ3Em6sXBunZ+Vl/Emd12P
ZBwax8SrrQd8km7aGBPOJWjWXBAOEpCdDhcQQI/zYyvXdcTnikE5cnJuwvi7mvxAXmzvZ0uFHDE7
09kjo4QOIKht3AHngRJosD1q6eoxreybIsgR9vKRXV84H2eiCPCczlXKf6DUnEeBdAGhP8n0o9e3
3Wco5/ka2y9rQ4r3vgP/7fMQCkQskEDaV9OrzOrLMPWQlz4WHa9wy4pHBK19d6EtP/N9qK+CIRYt
aJ1s5HxAbabmNJI0/YjdeYBQG4phXudvR9oN9+j26gtr7k2jaPKZgKbywHjDsoH/mcSzPakAz6wf
TYRZVewpreQ56zLkCfqgRx8k5vqDcW7ggLmyu1a+hQpZvjQlcmsbiFKU9b0OGaaVpI9lvG6t3HrB
tiz3dopRSz4UmDD8nAHzXgeaHP7uF2VHWSFV229eYKnNYzt0ziHMo8jYRj1/uDC8STb9x0czQWWz
EkU+Pe2BNRX0ZW9s9KMWIGFdK8UHHXnHjS/Z+kEerXXvSg+J3nzP3Xq8jSuJt3JpawvUlUkm9vYr
HNMWgjIkDHQOJieJmQutp5ZJVjVJ2ai9vNKd+h7tpWBVDeFOkql15jXq2/INxh9LW35uEnj+iGwT
lCRN18kzUs8sXG600TjqUZ7hPpUPT6nyscLlb6vXdXwM0IzkaV1sHDO8iaRSezCs3lxKR0V34nyl
Ictik4iSy8MnnD5mgdCEZNiNcUT9ovhqYit5gK/1rW3D6BDgYrUdYjm6Rz+72aN0nSP+GSiHClza
wnNQ7KCz38GdxhWGfgOLnjSR++00Lc41p9I6O5PuzGgw94Nj9Z9Go3MXDqbLb04YcNkcTUCZFbLE
8zA0jSqtwlfgrvQ2ljve4vv+04mQAYRJtfZDWD6dYiMCUgb33qfrF9fcCIGLcklyjAjS1HnoPlMi
7KdH6c5WbktUdDvz+/UAF4eUGNtfAfTJJYJTQilHaifdqepTMty22MA5N7KxcBSKo2fyoQQwC6K+
Dv6Rg/d8GFlsKY2D8/xd3SKwqATGJ10qd0GphmhNA1Py7HipZDYzsLOQk7VR2SXWipHl3FkPcfFN
UZ/t6LnSnq/P3sWdBevzdFyTldGha9C2mencefL3Ln0xlJsuXqhRzYyD5A1OBW1/Js+afCBZM6sI
FLt/lCS8UD177agNYj5Prdburg9mZq2dRZp8pK7C0Ewdff8IUGyXGfYev6Jfr4eYWQciE4XASd7H
G10M9uQNVNitik136GPv0/j7dixu7Mirtqln3kXof95XEIMX7o25UXHZi2YypTHIZech8c+CTZbX
hPTKPaaf30rTerw+qqUQk6XWQg0veBn7x3JAzlPDMGOVG0sp5UUKi26CEKYTRQYAL9OnMNCTBkHS
xj+yUV2vvbWl/cB1jrDoLnXu7OITTaLN9XHNLT3e3jwPZN53NP/Pp66RhwJlP0J66r2MIDOrTuqe
8BX/O5/orzjTJa7glIETXecfzYgCdocwKFqrS6WEi8eGmD/ySkfhzUNVaHJxy7FbBgZulEflwUy3
mb5qhvihDYc9Wn9SsZSMzX6tk2iThZ5EEf6d2eAfUe/fo1V9q5TyzwTBxMzRNkiKr6iYro3O2l7/
Ym837+SgPRvlJAdUBrOVkLBkKfof5aLeV06z8YrbPFz5qvq1LSjbe8JEq0SlHj/T6M6PXz3/kFR4
N0nfu/I+CX50yHJjOXlPXWTVZVtKaLvEifaVZuz7rMbMwkPO9OCVw9846U6/kPiCJ4dDDeHOxunX
P+KovVPIKZhCeO0a+gEv16dp7hg6jTRZ2LhMmQ2GCf7Rb55KOf9QjP5Pr8TfHlMvqakWSiRvfdKL
j4J4LpVroXA6xeO3TiN11gj1CJTOarQP1DOc6rsyllBAmm9aa3/2eJD2xVcp3CQGEkpPCO3iCjxs
8KbBtPs2bJ8wMVhrlruyrZ1nLLUNZq4xmgV//cDJzLth48sl1qVH3KCdnUyC+aFBoAg7i2HpWp47
K8Eowinm6cWbcrIxArk3lRxCxzHO8HtuYBasGvDLN9c/8NzJdRplsg2wfvbd2ujZBsFL1ZT3+LPW
g36bLCokzA4H4LVJ8smDYJqPw7A1Ih7H/jGSP/u4CQut5utDmfs2NGX+jEDN5HxXBHI4dmXLUOim
YJUt1Nuf/k4eA8kLqJAm4I3qtDbfIOg9lsHoH13lyRu0QyYX9MTyw98YCm5UohMmgPqToWRBjttj
7XIEs/SlFnvD712+8DaZnS4g0tRE0K2Ax3s+XaqZySa60/4xTO/dUcOOdB8axcLFePkM4zKxT6JM
VrGmjYyw8INjr6a42dS6uqlMz78ZXUyp4Ljcm1r+NYcSVXnGNwOtoa2nlUvSVHOn2OmPmCzy3sCo
FLi4fxx7+lwF6iaIvAd4hg7QHGzJ28pZt1SkmY2JuooQqNVQe5tkU24wyEXU8AlvEswi2wyDJDQi
dBRcP15fK7M7+CTQJKcyerMpW0scSW2DCc6LQV2IS2rEpPz/L9AkhQ/Fq6XF/eKYOZ/qFh91GyMw
7dbO8+31QLMr00K+7u2tytPwfGVyt1H8p5ByTKVnL7S25fAsBUsJwOy0gcdGiU/UgpTJmmjUQutK
KQyOofq75WEKEn5w7Hij1/7CpfZGjJxeamB3YbOJKgC15PPh9A2ukLASgmOrmatiqFHX3Rfdffpb
5FP+SA/9WsbH1dngqVo5WBIufLaZ2QTlDuvWQnMD5dFJ+KiLwwBZfgbqPNfas8/7a+komXv3n8WY
LA21lOu0xzSOgpq0Jwu2bhF12Oa7GhPCAdUbKf4p2erCMpm5UcB6cxaDhbWpOkyOlgaPHhJVLzja
bvcUFsYGSrq/evdSpJrAylZh0huUss6/nWs1NX6PSXB0G2PH01jSInzDioUlMjuSkyiTs6IxpbDu
tTQ4+m68aqwCHd/3sSqoxgEbpwoFUATCHOtQ/ISTlDErWr+XaT8eR/sehMjOa98nmvWfCFTXTerE
QnroPILT+rFXp1VwLOUvgYr4UfbRV+81OV4oLM6tZ44GMPc2YqTs4PM4geZWflwYrGfzVU8+St1z
HS+leTOPEpotf8WY7JkMFJGC82Bw1P2xufUizFaaTM/3lPRvk9z6NXSq6Em2C2xjo6Xn19L4JvNY
4yktNeDhj5X96LRfQuNb7fx+fVVP8Ip/fKvT8U1Ww2gHGApXZnCU7irF3BsHc1iNOJl74QoOGoYJ
lrLXmw6purWVLE3uzMl7NrliAk6WYq1ide93GiaJTbwa0m1h/Bok8sqJflwf5WwcIckDH58hT9mU
et7YNN0NkqivZv+CCZ1efJblj38jCI0evFDIMMArnQ8m62G6YhjiHzXroEf7YK1Yd/HSkpgdyUmQ
yYyZqYIp6mhxIWJQuTWq4KNZqvgylZG2RkF6CR45Hw5pP6pBQL6sSTgMHyEkqxyslg8fE1KGWd/G
8CQCdWkpzCRJdAhg+cBhEEWnyfHa63rRlBb3RgmgjIxaDbu1GTRYWZarZElaeO4iPos2OTkUDH0L
yI6cgeXG+jWRMIWIn5QRyikOvHdNqNGAf+7wMXCsrRd5q2HQFw762XOFLpqs8YCAOTg5V/AFilzF
4ozsPeoFKs2TdTN09qqUhW2J4oAWLrRxUw4RDmluXi0s1tmj5ST85GjBF0mpFTHdkgPxLbBWLgZT
S2XYt3xmku9QB4OuJE4YHfOC8y0x4tIqyU0pDugai50H/FBZpfdh8jXgenPKX61nJbshK9rQT1t4
1MzUrmBJAdwSHG3AN5Ol28gmRTG/CY5f8FgSTnp4t/o4IN5ZOO1qUM6u7/65CT0NJ3bSyVEG99NL
cAcLjjLMZQNHnvJ1XKLuLcWYJKqeLvWW2hMjb2+z7CVongZjYdbmtuHpMCZVDVvy/aJoRYiNrt6n
6raQ8KF/xcjz+nTN5okgYIQ+IpseKtH5fOFr1mr2wPqvcAYhJV5l3ke8xTdhI/1s/Pwop5ibpu1N
HUULPOf50MB8WBUiC5qGzrtYUzJxpSe5p92YYxKsnK7pMWzM7T1cMBxesZHZU99TADpW3R4PuUV0
mthgF1tDyHJT1HeQnZhMdCghyi0rMuNXnzITwYeoKTZjq/1MgvJe4wNoYI9E2VDL5W0s7f8vade1
HLeubL+IVczhlWGSZpQ8ksMLS7ZlkmDOIL/+Lsjn2ById1DW2bm2qtQE0AAa3avXGsZ9UsiCEtOq
Qy0+gsvpyV3TRIlOk2OtnBxAUOX2QVgsW92HOhBijPgWdSzuDIDWWzpkXYkACoKzXhE65t4wowKq
CrOxT6seyl3TdCMblf7juouturKOqBAd0zYidu4+Nkc9L4cMhrsqkw/KoG8JpO7Bh2MOYBo1bD+p
6STIoa2GU3hgGYySCrzQfPtHj259kvU1jnVDOvX1UzrsVC0ou26jSL6DfGRvP4epHiRKFiCrFAxf
rw+aDeqdW/1GqrLwnqePGjtoSpoDe6WAb8vqdB/lKcHWXXWahQnOaWySmGYz4okil89zBe1B+aSZ
/6a08zss/Q/ilo2DT3s1cYymR1BrH6W8+oLolKSfKDpN8jZ5GJIfWSbwlbU4B84JxCT0hACV5px0
DkO9mZwKY4IW5jS5WXZAtjnOBbfuqkuCAVoDvxeK8DwoaFBmuw5NuCTkCV3AuDzL+JYZha8k4n23
OiSIbphQZWJ5Qy7AUDLSTBmFLUJtL0lUryt/VeoUGKPgyuA6O/6zVmAPAXwYEBPgTC6PcmfMqq5q
cZSX4E6k4c8YYnP9xjZuZjAB7R278lBsA/etq5teiAjLLIbNOP287virXrn4CPbzxf0LzDguEwUb
j5CXuIFyMjTuk+/XbaweZcgSsSQAAHi83FRuV7EMCEdydBCeGfaOAvQa1/cgl7CqTTgLrK2P6K81
7oaMwnQ26gbvdCMGTKLx81aBmNDD9SGtnheLIfEhRaFnaYK+nGOn1lB6/RZVH9rJCwvcRQfW8wo9
u5i0Arrt5mOUh0Eco1NzoJ7z3EA9+fqA/h9v/Dtt3PHUU4tAOXhAjg0MgCq9e5Olb+/KZM9KQX1y
qGiZuob8SIx8a2i9H5dQIIRHpiLIj2Bu+UMlNZWRJDlGHmfEI9YD5B/d64NddREglgGzAcAKealL
p59nyYmtbMIpmfS/2t6a9zMY9AuqlYKYafUwWRjidlc91gbNTEwqTV+UPPWyAiE1VCvD4d8oyf9z
mCwscV6vhI0OjBwsFbOxq9XygNINYA5+Ub5cn7vV1VkY4jzfLoq+0roRB8YM8pbEfE0TAMuv2xCt
D+f7EyhD0SQJG7P1lMdaULTflTQP/jcjnMMDI2xpsQw3A9MfpBh/AXEgDOLW1x/aWIyPBe85bv3R
ItHmOoWj5Uq2hTaWK+W/JpmCLErgaOsz9tcQt/zQUoodPcKMWbV5k2uvoBUMwHAhWJfVexisoODQ
AEcpWmsu903VjVY5qQi+aWRYQHFplgvkd+kSxQiaLFFu7EgRdQavj+yvTW6vllkN+KgBm/3wIitQ
ejFfK1oJTr/VGwooR0CcQVCq8AdCJUcxXvYzXhXlrzTTXHPY6cnrIHuNuaGFvP93zwOpyxv0HURL
vFcUHYGwFXWQ648LeVuXku5XIRm3bVoKm9jWlgwFRHC9In0HbjAuY9P2adOD7DIBJGnetY7i2ri0
0ixo43JbVlun27BH5Ji2QQpBW2t+MKz+U9frh1buvFSSU3fupu318a/tCiauBKDZbyGKSzdS7WF2
SohuHZME4gXGN6X4VXQSCM0FO3ztqAIFC2BFKNGyrqZLOyMU1DsoEZNjFj1O0S8Uwa6PY81rlr+f
OwpJHCLzJOXkWBZA9piupqRuGn2upt5rcEGi8fq6vdUXOLDdjAQJnaTvyBbj1NDruWMDcsZ6A3J+
fTOnJkRraWntokqFuHzmRB4I0Ry3imj+ZXKA0b3+EWv7keHbAA1D2vGddq5mpZCPNzFoJXpWIzAt
VAfJfL5uY23hTHQvgXnWQDsR36yRFnPfzWpJjkWWP7V47buAh4l449Z2Bo5kUwOdFPhLHe4wq5N6
msqpIMe6LXSvh0aWJwMN5IMW/kdbDbisHfPfOph+39IoyZqQ1EBG/R0dGfLCzSSjPfA4yaeofRqM
zEvLr0oIBoL8NDml4LxmVxj/qgXBDfAJeM3okJq53ABJ5qBGEffkaBPrudJctf9K1B0tdgkN75Xq
Hu9PgXesWgTXDOPkhnQID4koNTnJJDD2Hoc2QMxT2gXeLVMHKfMIKVMLUvH0S23Ym+v+8kacczlQ
dJ+h8wEdB6hloqh1OdDWqMDsRiMUKn5YGz3z6/xGybz+e/iKDA1VPIce62mrjx46EYb0MJutFwPe
An4twYy/91zWeMc6F4F8R/6fi1xGgAmzKqrjozMde9lXCsFFtZIahgG0x5igzsOzW+e8FvxLNci2
gZNMRzw5IGw176QmvDenGkjqp5G+QnnHGxvojEvh7dSLKFjfH3kwj8oko65lJPnsdFg8F+vKMqGT
3sZH3DVulDbuiIo82rC9Luj0r6grCubz/SZFCxjiCJzf6G5GU/ulPagGQ6a4z+NjbbVeMnxr0U48
jD8ycxPnRHAtrdkC3RlAQ6iGoyuN2y1ZJeVxGQEGog1VoOaf5rNkzYBCu7n+z/lDcD+hvxZxC6YR
COXLUTl9bMVpiQBA0n+lBEFUdlDSROAq77ciSAZwegIwoeKo4c+3HC3xIL5EKqhLUB7Jn2pKPOdl
Ml+k4lX97IyCF/GKZ8AcOvIZ1prVlS/H1OQqNVo0Vh7LMUNVRPK18LMebtR0b4M70hx+Cra8it/H
bfkLe+znC0+UgEgBSzme+YqZbapQ8YbK2EMyb2srw7MG3HBEf83dN2mfJeDb+i6wzvzumnXOL6EA
SEd7QtpEiqWdZVOmBLWB5MGhTQ4kDU9ObwRtZe/CsduoEFusBij6oKdC8BnMJd99BisQoVeJiXEw
l15MAhp07NJgmRXToXu1Uz1d/jaR5ylLti2oGDTt69RH7qCJ7s73QQA2pQP1TUZlhriSsxvmoNB0
IFB4dNDzboPjEiUc1LlFLrySlACMHmBH1pCA/CLvw8C4gucxA9p9nn7K21j2qxgEunrsxbriTrn7
ZOzN7TzsCgn80//ENcnuakws0u9M/QqVOJ6sjR0Q9RQlyFpZPxTauhk5N82rQ+4J+fHvy3hhim3l
xTLaVq/b0ghT9fhCptfSuE3y0jWjR2ve6uYhtDdl+Vlgc2X/LG3yWRZ9thRwY8MmJOjd9jY2dkl5
Q8It/d41j7Ghu/gLGmYo6AgMr/gsEEcI7VjSE49s7oqMwgbTTbF14uyoD69y/ZK+trLmRWnv2d0Z
VL6bXBI99tmJym0UcLBCiA58pShtWtx+DUul6SeK9zFtApbYDW0HDbmzpxaCY3ClRA4c5MISixCW
a5m2UGpjebR87j10MUrt56KBKmkWaA56ZkFcknmTfBNX8b2q5tvYeQwn+s8AH3wDwymhEwX79O0d
sfgG2oYzkdloB0lSvEYaKze0ABAxNVJ6guVcOwrwJsFuAbwCHsXN7BS2c5yDkh+ttKWna90uq+4g
1WZYu1qHMrduPys6umst8EPpecCqhGqWHmMyB40aPl3/mJUrD+P++y3c3JvqQLS+RF2uQMqwKhw3
dF5Sq3FN03JnaDuSOPGE2W3RBLCfLyYbqnUDe87jDFbSJ6ey/bGwNvb4+oGhMakAkM/jAchPc1uZ
BppIHGzXWdk19lbrHb/rTN/Wm1di+7OueaSXd9eNrkSzeBqhvIPOL4SafMW3LIbelGMFuZcMbRJD
pUtermkiSq+1vbm0wl0mailFdj0i+aJK2baL1V1fP2gjEg8iHMCqIQUHNzqTUT3nJYpyagx92Etw
DyTSAsD5qm1pWL90bMCN0ka2IMpbnT0Eyzp7C4DJhIuIutmwx7rU0UU1ASEzP0yliD93dUCsKRDh
MVhS+ERS2rdAUko4w/Pa8TTjpMhlIEUHYXZxJfGAFu+FIfYhCx/vJ6mYKTOkxMbRymOQsqoeocMe
VQJfgfKDC4HIjeyQH0g7fL3uhKJBcu5BoYHadOweNucdmTd1dg/WFFeJJkEwtbpceFchJcU0OXi6
J7tCr2BooHMG8ZSHZh0tF8kSr4TI6K1AJyJ7PEHbibvmtawZM7SKoPNBLXwUSUNEyqbyJeuSTYVy
s0UFV+3ayYReDsaAhH9Ar+Ry1bSsTvG/0TlAumAyAYnddf9eSYFjLExwjjFJIE5HG2dynLpHMlAf
7NuuOola0VddYGGFcwHNKGRVKtEJMP4qMQQLIoTzt7l6ue5o7LfwMcJyLFxgUiHYBeMAxkLVxk2z
OqjpTUpvKem9igTXbYlGxLlC7hQoCANWfuyr9mST6VDGr7T+rJLm8QOGwKPCmNOh1cdD5/tUGpRO
xu6p5cnX62dl0k4QNqJRIwgEVp1tYYiLAwDjaoyIPTdbpUJsrrAXoGN8C4vaENxKq+uE/lTAoKCf
86561+SV4hQp1gm8AN6kHVJUCc8dQVlNL+Nf16dvdcsubHFbSAFwlILUDXUVvZ3vxiKUt/lk33WW
8tq0VrIt8um7Kc+lYOeuugdYbyA/h4AVLQeXO1dp1VyPe4AQLBnqbBa0EtyygJoGOHtd6ErQjxx9
EC01LPDq4+jjRtnO8qTXBsxlFnKtRpniskcLn8Dn1zwEmWuQazF6IPzH5aDmJqysqsp+Q/2whzvt
QXyKi4xwGysBeeVgM5RNqhw6o0EP7MksRfwga1cFa5xApg8pHARGlyMJqxrYfAe5jtbS6k/KAIpm
QyKl4AH61kDDH0hLM9yykKjXu6mguHUdp9xBS1ED1i77ljUk32SZQ4AqViYmNtIH1OnNAKpisj+A
ts0vIPARDIyqcMxMbafEiYPgd44OoI4Rtq6wOObaZ3LOSiPV/A0CalSvNCG903YBjUBUoRk7Wz/0
4Y3mgNw/O3bCHNf6aoNeEMR4kCLlkSUKVCUdJ0FFqw3QaG1Pm+Lp+v5fO2uQqftjgBubZoDIJpmR
ZULAcwOIoR00ehFYxpAjvRPf6XMi2PmroRaLT6E2AfZ7RCOXvjVOKNmBEhTwlapygqqXSj8f5dKV
ijENUrVJoUcWFV5h41FXdWX1FWSUoizz6rTiJEDEp7+dCpffkJHR7GNQRoKd4Rt6Jx3SuHH6/frM
rp2syNajPRMgY1DVcXuoiMAEooYpioCWL6uHWmt9CS//4hsQC1ErKI+/ZR/f+ejCGjerilOacqHh
7ElUeWOFICmdEClPDygCBUNXbaTmW65NCMr6wFbb/fWhrh4X4GNl1HjgNuAVghwlqeJCx5lUgDXX
9uhHjm+s1Z/fzw0uhCC4I0v4/TTMfUUt3TkRBcfs2Hw3fwsT3D6Q6CxN1ogbQq/HTaomG1W5aad+
R+RzqT0b1BUGr6s7b2GR/Xzx5IBSIpG0GYMi+o+MSrbrxKkPxie/neJXomyuL9Gqxy+scXdTLoMi
e5zhjQTg5blu7til0UfNBxIzuNOhnaEgK4OtdTmoULEHmbx1L6QvNflOyOEjHSGQeoCiJcRq0SGB
PoJLG7gY0r6ZcGTNYH5NX86F7dftmYpYJ1a3FF5KAISzNDACh0s7PWAUWSwj0ZWR/gaCpB7Jz7MJ
wG5nupmlu7Y2gk4hRooi6bfQQhElh9eWDIk8VG/BfIvqJrdkillDb3XEa95Qf2VAOqGI0sP0db9Y
OaXw27FUbxpHkOG5HKSmgcK2KGGkGVBS06Bt0W8zovlIWvhlXLpjITgrVjYaDOKtBjQKbgA+SAJs
ZLJCBVVpQOA8EpI7XcaNqoJGcHKeDSM59PKhs0RlW7Z9ue0NpCu68gGoV0FVxx3GjWQ2NcQ7yLFx
kLszTencJumpk+rQL2Qr+/enAg4rQNoBCAVvCS8wVuopzXSavuEyMpQoK+U02oI87MrxcWFDvVw4
gxRoAggJOXYoUE56eEityY3paeyfm0QkubrqJaxOAbY0FEP4KmU4IlTUooEc9fmtjp93bm3o0E4L
5WxTyuOLVEcl3vfm63XvXNkCwNP+tcstW6fb2WxLFTlKnadHJ9l+aUWEImsmMCyouzIKpXcvkRJv
LNnJRnJ0RvsUhd0NMuYDFUChVy5IvAjAeYYOAKQaZW4crTn0shPBiKUCpfNaWqIO8jX/RnMBGl4d
hh/nz12qtAYaJC1yZFEiKBqSjQkEZhE+Xl+PNadbmuFuyVYrQjzcgH5IMtDXZBvVBmt90uS+Tr5c
t7TmcUtL3O2ItFutNRMGZE0baWgKN5PlL9SoUexT3MIOMu3fWxrBI7yYQvZFi/u40FFFAOM2OWrO
i2GdzCQY6thFo83/NjB2Pi7MONbUtYgWyTFS9voI5iSpPLJkT/qc1o2bVY3gvF3177/D4kslZNCM
zgo1+PeMKq0Vtl7LOB77/Nf1ca1dl5g/FBLRuIR0HA/Em1MD6nFSCGRMAYSWlX9VNXUvj80tKbsf
9bAZ5Nfm1YiREpxLWUTssuouQDYAgwo6NIAOLme1CYcmbDUJSDUbIL+2KnxTKdCGTzK3stCsNoPD
6cf1AYtMcvkgEG2F85jD5Kgod1CX9WkBckYCJo+23UOrL4ij8gNnPsNv/HeU3DECvs6iGtQ0PaYm
8arYjDYNKL3dclQkt4mzXT4OqcDkqvsgmkPIBfQREMOXEwsJ71ZrGIhYzYIeZXaC9GRrCgoJq0bQ
g82ao9Djy3OjUamt0KiCMozevwCzGfdPwrLl6mrh2YmXLiNMMrndDelEAlJcvPiSUYVCLZrL5O9h
hVcnYI3qThUpb6zvhoU9bpunUhkXRQ17VUIeonp05+pgzycl2QxqG8ih6ubaPs2+VqL39epc/jXM
t9U5Ui2DyEFDwlrZFzp6FE07QPH//rrzr1sBtJBdmdhv3HTaXR62CTWBvUE+3CoPTdaAemp73cja
rQmqRpl1KuHq5BvnQd9nJV0OI8RQjmmT3Qx6+HLdxNo4GKAOyVbGxf+uF1CNR2RdYCIFRn4qXnTn
Cax8H7ABAiX0FOCL3xWrCyMveyNJEPF2B+ixePnUuATZ9+tW1iIA4I3/WFEuN6odDeCqMSOc881D
oc0B7cAslx8MSSQN9tYqyMfSS0vcWWvSLIzyssNFGUfNXsqM3KUAku26PqYB9D8aP9I660GWwKhY
67l5T9TsoR3Hr9Zoxa4UzXRbKlHiVrpd+vGU1K4897ML9UrQKjf2Z9uM0GZforO+1SJnX5ME/X1J
Fm8t2vXHDtB9UHfiITRErYhlZdUdEN8ymDzq/TxmJKw0UNEg/3ycCfGsrAsQuSeW6LJ6Qw+9m0G0
1+L9ihZnYP8u10oLZ7zHIsCcjWwDuPPBgWq2reesD8QMJpU8qdknVWeoZ6C8mofYJM8Kqb3BvNeK
79AI8Oex3LfjLXiRc/sBoPqNrD5FkgotrKDLbiXwnLlw6s11D1tL10JvF3AhYKMAhuBfATkBw4Qc
Ixo3qxsy5g/JAHTvXO6NmPjyNB8nEp+6HBjxoo4dd4hBo1z227pt3dJKfNXSDlOiBlBelT/w3lp+
GHcvpppJKuiU4MN6iNVDgDs5tHq4uz78Vd9YjJ79fBm4UeJomQbMdptBiPS5pq+FLcierB546EwG
WpvRFfENk3UNZRJHbRAb0kfiEE+WBcfd6iGxMMCNIW7rdpISGBgzH9SncC9V/ZRGz9dnau2VAG36
P8NgX7GYqZIMZdESPLapvS+Gw0gP4HTIbkkncMi1O31ph3sjNIrtwJlwEKnGrQXhYKCvQQjaSA7q
Bj/hgddHtZa4Bh4YxACAHWED8KvTzzZkD2p4GUIhDYI4o4X+WZoD8PTYtj5plBs88gdJ9GBgh8G7
w2JhllszKMMo5TwiYdLEgQ0aSx0BrVvN1FMg9d1qjmdSSCcqtQhbv7qKC7vcKiZjYmcpS2Jo4Z0M
5BMGpqAhznCCBhH19bldtYUOa9bEgwo1nzCZIHk6TQZWcrAOWZeGbqqgKz8bdm2YIOErov9lU/Zu
ShfmuBuMWEYy6A0c1IleUFcC0cBTmQtu/dUIEI0QoDYEthNaD9wh7zS5bpQUvQlqSE1PqeLDbHvK
/BKi4zoHi0vUbatcegZpbtGQp4/M5x/b/D1WzHU+QBWX7fP7cGp3nd56QAK5lf3qJB/Jdi0Gyutp
xoPUlJWFng8JryA8S7Jy2wM2+1Ckc/4BXC4TTEZAiI4nVFq55whE5cqmHJGIuqkgn6xWYByWqaCW
suqMCxvcbTL3YBfMRwUHvdy7XWdDAe3FbIg/gpYe5b7rK7Xqigtj7OeLsxLbYSpBpE2OUFn7rEhJ
AHntn7Jj+tfNrB9e6LYGpwpYBmSb281mX0Oms0FLWqU17mRkd1Vo3FT5YSjLvZTOt1VxqBwv/y4w
y6LOdzsNYtqmwShEAWe4HB7t5cLKZ5itw9YvieXl1RM4trrhTKvM1YbS1VAC3M61CHO3epWiSoAE
M96VaCe7NCwhgCEzVDagqpBbnpVQuh9Dud1eH5/ICje8UEGfc6MyK+Cr9SSrmvwwxfF13cqqjwAJ
wmhSoV3AVxKB+uwz2uDiscBZ2wcOI5ueBbV4tv7vFmphg/NDvUZ3Q07xSNEgQcVy84Y3ZzIuuSn2
KHqS/schce7YIc9mmi2GpIUHe3xR/DQVtbyujwhEWqg0I7trsm2+2FlpT41Ym2BChpyJ9ssAUVl3
JkX+ARdgiXjg6VDTtmzO0SZoOSbjiLsk62ZAFfZTrAf/vvxLC5yTqRHRUlVt8VqwfpQtEA/hXV0L
o5s1VwZiFCgqYGTAvcxdV1JCpUwacd037QGdyBRqryT1Udr1dbzGJo9mJyXfSXKzKaLHvLgtQpGc
4tq5ixY3FIdAQwqiHPaFiwWb0nmAygsWTIeDg8Ee/GO9HvSm4ReJ6c9G+vSBeV3Y410+czqny2FP
yu09etc9ra9OUjkJ3g0r1D+QYEXJCV3K4BxCzetyXHWUJVlO8XDoh8pvrJMzQse3PiCpBibAAUSK
se3meL9phS9R0JOfe5H2ABsJv7mXX8D5aELkaigmfIFdPPeNsZlzx7OJiJN31YMW4+T8tEyTlFod
rJjGBsRxtiy4l0Wj4O5+rZobwAzYPDa36P7HHTlKheBcWh8DMGmgzTCQ5OB8cFAHyUg7PHHtUPse
R6btxZUikq9dH8hfI5zjEbAyFCFrzEVCKKnVg2386MJC4HYiI9wJmxptoY0zi3GTahdCB7Wiyk6I
OF+18oYSAz0j+BDYE22xZ+2hJqUtI/YrzRqsHz0o9NoB5JazJOWb69t19XhAUz0T7gB83ea2UaVA
1jAiMBUrZmB9kabUpeUOmoiB/qG5A+AKzszk+XhK3ywuDaS1Zlajlr0i+sZg520uSHqv3U8M1fVf
I9ym1PTOwOWFyM9RE9NV5hFqc+NkbTQ9L8ANpokQuavzZzCZQqRvWIfA5VIllt1ADkyGa5uSggRk
Rzx00MQbSUkbv3B0lEySMRdkZtYalzV0Sv+xyl0repxXc9eg/DS3zUGFbKWpyNtJAbVVWQTz4Oyt
afDVF31wNjRxfqI75NYyoqNJ7ueUHDTpgaGVGKPMdWda9Vv0wKLeAPypwuevAQWo1dmxEXYj+5Za
20aPPBsV0//NCjd4I2vbyagd3Ggy3nqolDpP5iTKkq/6EXAGb9qUaIPljIxRIeeIdNNjqdo+2B9D
GdRrzuTNg8Bh1+fsv4YgWnbpQGGJzqRJkshbrjwd9INsdS5EBv2PTNpfM9y+wCNSJu2A8VQO9dXI
2Zl66mdCimHm7u/uxD/Thmbzy9HoLZEY8AXsCKG6QUH2Hm3zDkm8vjuxhkH0fHzg+gKtJPgewFaA
Vlbu+srDlMhSiv0ey7f0Uckxpg+429ICd3lV4xjXs4xjKx4/xfPrNJz6RJS7XnMCdI8wwTy046Dc
ezltalmlNsiuEYwWZBeX+g591sSIBT6wtjjAZqLbGoE7I3e4tCJJVhv1KUmPSTu54KEOUiAAUM1Q
pMKT6tklRLA4a4ejwVQsWS+uZehs2It7TEO3rzaHXYr+nz5xi34Kf0ZzYnl2Pdhe5UBaQA2Vj5zI
wHVBj4S144Cr/NJoSDPHHsY8Per6l6rY4DLdSs9G7CVNtb2+p1bnc2GJ8wxjLBpaRE16DIdxw3pQ
43DT2APoK3DmOfUY7WRN5I3rNvH8QicaGvQNzlMGyIGW2jymx74GZhqF2XJbdVq2n50UmlQplQM8
3oMkJaYgi76a6wBtzR/L3Ik4lSGtCtCLHqdmQouvEgFRPJ36XoG0oAd0WOyqUHJqyHcguwX33dr2
QHDCcpgghkJ/9eWSFhlaY9XSSKFykH6mxTTt9Sn9kkxmJDiMVweJvjsHRCuQJAYW8tLSVMd2mSWI
VLWxCsoQIXfsDWm5Mb63mnkzVM/56Pit/fO6I63tk4VVnkJCnUJ7yHWErqVyirubopKANP5EowOA
moKpXLvXlqa4eyAfVZBhsipCDshIC0hb3ZzaJEJR8On6mN7ETvmrYGmJuwokjElOGTqrKd0iyYI6
AcCI5q8AuKUhMlTWsEnlzNUn1CHD8Uufbwk9lOPLXA63o2irsq347mOAowFHF/hVAHu4XNfeinIr
LpG6NZvKh74VzavN9fGu+SiURv5Y4CY2QWkMZDKwAM5Rv0+tABMrfBis+yf6AFEmRKz5rolJDi3E
lAlFDB0b2wwd6aWMZiLEnGHoj/PglhpV3a7vb6RM1LK96qQL09wmtBslKcMZL4Um2yg4vyPqOnkD
8vjOG00hNQ9bkPcL9neg3F1lW7mBUB5xdew8Ab/qmVGy6doU2oWqvG317UhBaOnIdx2RBPf9qqug
2RKVUw3iHe8AwiGx1Mhg0K7oxQ5/RZFgY6zuwMXv546YKoEqTdoAEQf9m6pp7qxia8RlAHZowUDW
DTEpS6A9UXnnLkIypQ7NJmTcdbUMaDZDsE7ZzsVGAh7/uu+vugYiMDBGMbY4Hu9h6ASRJUPfdbns
sUIu1LeDpLWDWjP8RtQCsrrTFtY4R4y1NkWBEhMoOafQBvIDXPrmt+sj4pwAeE9cdWApYSLfjNCX
u2aJI9GCtDM9Z2kRn9FJqu/tyMz861a4y/ydFc4V0I2YJVqm0LPxBTx+Q3gzKq6sPab6izR+uW6K
50ThbfH5MpM0Wi61sJVKSM19tfPXOfxmflOLYwISjY4FDztyW9JP6nQ7S64hGCqfr/tt34CqBZwR
GHW+xhQnNgQWCoOe/UbFu9zPhwCSBK6xJyeEE/bm+fp4VXa9LA6Qd/bYCi9iz8IsrASLTM/6Nus+
GbM/7KZpU21/FVu0QW3H3fQdf++SzYR/gu5n65vB9U/QRJ/AOeqAjIvZGio92/LXDN2fco12zCEo
ya5N3ZHcgBQLsVNy16ed35Rfze5lKoN4LvZIKHt2eZPGr2UdmPlGpzcdFLvL+XEutmlr3NpSuGvt
0auk+7ar952pHEbQlE2C8sW60wAZaeugCgBfEDeCsDPNHqxT9KzGnuyFW/Zns9c27N+oYDQbqm7j
g8BVuNPk98qhvAvaSXBqIZdwuXLV5BipoUr0TB0wivpVWZPAjiYdfJNVR/zQmuZTP0+NwOy6xyzs
suVceAxFLQ/xpUnPLXqhwgHC8ePGqDRPD+/Ry5Dq6WaUPivVNsIL0NmP6HiwHTdRXXM0/Nj8kqel
Gxmjl4QnqbgRvd/5wvfvWYFSCx65yAi8E/fIwOyvzwOWAleHayY/s+rWyPzMdlWyV5HuHgFWPYSZ
CLv1Vmd+t49A2WTLCP0B1GGrtZiVTNJHg0RYDSMeNsRs0eZh35ghku124YeQM4mizNeyQApvmsqV
lVNVnUkLjvUC3CmJm8/ajRVtCvN+Kg8Vmg+v77G1acErD5RlaFlCh5TOLdpgjoUZVnZ/buhtPuZu
lTzCV6meeOlQeNp0jtBROh1FcL0VH0XvocbUc3CxApnNzYpVF5ndSsN5lp9bpdzO5rYta5C+5oE2
CkJ2dgtwKwBb4AbUFeCUAKq8tOU4uT1Guj2cdXpX6bE7jM+ptDHV42DfOMTVHwVTyoVezNNYgw0D
A7wln7m4YdClwpgVbThPaV9+onjOBRXsbgBZ9WQo9wVaZtUPCRbzkxqNgJYUhSjWXLkYUd6GEAFa
mhgLMjfkSs8ytUmc4fxoxyorWLkyeGeln9nceJmIwO+tTYmfYEbfiyI+ghcQ5VxOcDZD/bbIzfGc
mlNxO+uG9JhZnYSe+TQyvVHrygPt4fFaBaBQBHVQt5jY36gaJ9OsHiXoDLxKJuCGUwgd5bQqq01v
ERtZr7q/6RP7KVVjzbfUyfRmKzV3Q1gVXu3gMAOytQu0xn5plLbaSn2sbKQxSwJ96tDEgK6rjS4j
2em2vYbzxtBqUYV6zZFx5r2RT4KbWeccGfDQOkrydDwPWfHZULsHXfpujQ9DfSt+EbK9+G6e0QyH
P1AMBVM2N892N06oAoxnPYQax56U4d5RSq+I0ZI8/oJ4iN/m+eepHb3cktxpFvLecRHxm2eDbAou
hQFDqJw7LKqhj2ZLqsdzrW9CCvX4Gs1WuJWhiouqzk0DCZjkkEuxa+o/5P5T2SN9VJsunb4UJLq/
vs3WXJxJ4gB3oyjo8OWuVgOE64NuVONZCr/V/Y/JuUsrtzEB+74tRfW3tRMEqHLQP+mgxwUE8nLi
J8vIx7jox7Pake+zBZFei9VGkjvzxyCBZSvyevXu+vB4xtHfc72wyc111FC1KtVhPGuh9EOzt+CI
Q5ZzM0YH6FZspXnyp55uIIfnhsXsq13iCj6ATeA7b9MwxUCqQGr0LT+xuLjmquv6TOnGc67f6GRf
98AFn9L+Tj4pXZBQr0SfQlPdKARH6OwXp1kTfMHqCi8+gNtaTZ/XyOzD27RYCgzkpalRbMJ7vQ63
fZLeWoUuiPFFI2YftBgxrnCTEBPLTCblFs1r+zp3jkZvCrK6q3cuNvCfmeWeLdJYSKVDMLOT1O4U
UDnJqFJW5j6RqFtYmqeAuMoe4g0x3NzYCpaV+c2VZeVBeCFVrXHSMcgu25xM06sCCLvYX4L56VO7
E4SE6ysIaBeuegCFeAVXCZyD0tDCFvquahk0SJ8Ky5WmRy18dgSm1icVRVGgGmAN787LxUviiKqJ
3IznsXgdk5MZW16oeWi5QiYbQi9luAGJ0a+PTKaBeimSyeCMeBc9lV0hdwM2aY+7yx4DbWPguVS5
Q+9JwJqDiKPv9n23i1+vG+ax+r9Ph4Vh7iqoakj+lsaIzTnvlfgxCenTDNL4rsIZiHMwNisI6BBX
Tp5B83aTFftxPFWdvXMQ3I2osc5JtSf6GXIwtfxJDXsXDxFA5GlI3V4d3FTf2YPgRbl6eSw+mYsS
2nrsaF9iriBole3tuXejcQeRWkG0tzY1Dnv8ACiBVYES4aUjxHQs+1lr6Zk4J2MTBxBy0drKzZ9D
Y2tGbhb7WYTdlj9k39snpzlLRRGgygLKmvBelU54wZvlSVa0Q3Nr9vd03o7ajuJ9f30FV7YGGIKZ
Kg/al/Ea4b4SmK0YRKBsNrb5fKDhg6Ht6yTzJ/2uNkSww3VjaPsG6gy3JZ+SC8ESl0q5gX1YMN3m
SBtdBbSU6Q85H91iEGlHrKw0xvbXHHe+ocdRQXORPp4dtzmG2w1awD8yeX8MvGV5Fwc1of/H2XXt
OI4s2S8iQG9ek062JJXEMv1CVHVVk0x6b75+D2t2ZySKV9y5mEFPAwMomC4yMuLEOZKUDTnbXjKw
7eYsulOSD2/j2dKAjty2sR5bGzfmxGNeD+fH81xZy5msFcsew9lKpFnYrdPulfEg3/z46K6vflyE
qEuYNPhxnp6BBDV5pUS+RVwnXm4UYmWU1YGpiFKtVZwUt2O5sXmJKMWhcIFcCKp9CMTJ4/FOk+T/
+02gTIEOANT+pjLmUtIggcvhm2Q2PWqKmz35fQRG+abiUXts+/C94aRvBPfKRqIlaqBSnfgL4d1M
XI23Go4HOFTAqTpFBjcQwdV8AVs2y08+/wzBA9dHEtuDEP16YbjjFN+t75WpSZxB85FUSpBxOnLl
kCer6g2SkkYflDuW2QS/C8mge7cLEWct3FmzGwsvh5/sACS6Jx5RCF23KDgGhutUJYyGvmuto9XS
FpsJa8Zn799mxv9/tcVKdADTHlLjF7ZfqUFvNeU21bsMrZHvXm0X9aHeqgMBPCrqUX9MPriFCZ62
5v21n64+YOLrqoyjRST5SAavOwtAwpAEJDRru9Sr40GyBOsXQwZjT1nSG09NtKr0zq50vCLS1Wlh
rWe3lSiCOAXlH06eSjN4bh/XvRIiIRc9dZUelRI0LghTGFHxRqmN+A+ius/5W1VWRBh0d3jS6udK
r933xx/Cz6791YdMnhR5mKZQ8kyRFjoAbv6G+eeey3hVKfuBs9GgkERYkWeF6g3erXy7G8JnrrCq
QS/D2qhya5CM8OBznp4scW/NbpdRXwUJfCSa5el2QQisqZCIuQAH/xZo+Vdfbf344/H4Z9cBcC/k
J3HK0c9zuydVoeolDhLkl6RDl3iaoOThsoEhFwmqxtVOo0sSILPzLUtQGAChJRQTJ2ct6UJgGmra
XXI0LW2Ecgg/ep8m/65v4q+dfmVlMnedJriRwuWYu7AWd24rettM8H0rlSrt/HgGfyQn7twWSisI
djRwa0+JgFQ0MRRBhSlEPNVYldVveJu3Wdt1GMu3szfsFqv7bdA1uynNvj+ktrd7Dde9pf2qLW+d
mbXF2a2V/PFBLKGX9Rp/NuY5sCJ9KSCYC85R2vrnWyfLLYgdOh8gFXKhvE/SnnQcsgLu3stOwJAT
NQcU9Lna/zeZuBuzE8/u5lQI5Apbmcn2Afsrdc+NsFaTgxSRJj5mHLzM40WZPTtX45y8INNQ5UJf
jbqL0gQgF+1Ae57WTbGW1WCpW2yKD/hrr43EQSAAl3FOJ4Mr+KSKvaDoLqnZbiB3YCdHzmB+y+dx
dZM/6U62ErtcPR7g7Lm9MjoZYMN0MiR2EvhPpnXBWy8EelakIuD5vkT8VPBIGDbKUkAye0NfWZ0E
lDEaN9XEx1B5iI93K6mColt3KFZtahXJXooAg0JW12TiJa8xv55/z/H0UcmhW0NyBXhpVqoOPN4N
KDBBMmDBGf6H4/GPmellEDFSVFcZCl0a0vzHUFNHxZzAJbzy5b03iU8U7swsxZ5zpQmk/UGWgJcr
K6Ad6tYJxyCu5GoPZgN25QF8DwFeSNvYfB4YcMZrqRv0yrVqFkFC4hlAFxkidyyTd638yJU18+Ex
f/huK6aMLotLT5a50tnNx022N1cwTRIKOEpQ4PSoXdanil5U0ejbdWwq0CwIrdSQwi2tVVK1pNcW
anezO/1qciY7nQm0pK0YLH0G4pjAjNMdMClVVujQxlnY3+M833lynGfgupFjQvbidh0YIWnGxs/u
4opvfL+S63eZiYhvPz66/2G5/zEzuQJdyFgPrDg+jBlLFF81lEJE9VzFh1JizZwaEkIengSdakTY
a9LYjSF6EDqPSays2PTQMRmJgi0XNjofLLVeLc3B5OYMGDFX+abqLg0yFGLoQ3rbkpj0VCPwfjwP
847zaron275zU6Xh2Bq3AoBp4IIOtac8p++ZdtToKvGy7cC+C8NzzG5otXLr2qBMuWHUXa4tQWXm
Bj32DgBUyqEPURr93lVkHqh+1UlpD/ei5N2HGDSjHbEzukzmdk0cS0uzPG7a6U67NjjZaWWlidSH
OOrFeypB28BWBOofdWAF6SZeFOWaO0EoLaIxHZxKI8fI7ejUvhL4DqjHS/zhpZ+lv2ZbldS5Yref
j1d0zhBq7Ej2QN+EBezk1pDLSK3KZ21/6XKI0mdwYkztZEW7GtLgoIpL3nqmvqdBHh5t4cCPgXpi
4hn6EO9zt0FpdEgVO6yh/hVb8dDoar0RtK2WcRsh+KMlpfl4lHN30bXZyXR6XCWEkq/0l4A/KSVa
dN7C0HpsYm57XJmY4igHqevThJH7S1O+tc2hKDqD860gAqtkeCnCpdt1bt2QNYXCGDYJ6iqTM88E
bi4wKdNfKh9pnBDPPuXE1yu1rVc+KoWPx3ZvDBIAAKTB/6HYDQLL203iqUVHfZ8FngWAlQJ8Rx/C
r5QnSrhwb9yf6Vs70yOmhjQKPNhhNDBG/hqUN/Tg9s+PB3P/mrk1MnHlVRNJUU+BjAHSAQ3nostu
0CLILmyHmYc7zKBNZqz+IJs6TW9rIdez0HbBIxVifp36iegH8Mi2MwfG8ErCDM06feODL6Z/iaWt
0n/1yCBkPmNIQA3kIqD41W8/+BYBbeg3iZqteHHNp4aHm6atWz1fmpb7/Xv7vZO5T6HlJCktUGdx
euyHU7UqDWhkpLwhews1nCVLkwWIAVQp2xyWCmXtq+tQyk1IkAL7rbOUBVpjASA4g63ByHBBIB0G
riZgV293LwbFAJyuYWRhtBcaf1VmZtGcO6EjeVufoWebqFZbspCUHQhAJVRkdc9DosW1K3ZdNzqX
fNDkw0fmN5bWvL9Qrbz3TSP/COof4BZFF8a0MNw2ANJ3Jd+jDsK54APJexJmDJIXIf1+vPP5mfM1
Xikgo+HA+cNObxUh5dQSMB/+Iha4osE30lkeuPr7syY9D7KZ5YdG9knInAtP0pORVv+UMacKMKPg
D5W21Ke/Y/VL4U9i8i7Xb7KgM7VnpdXCBln4zGlfoAdmjaJ3Rf7SiCFvcfJggj422CDhGh590AQv
eDdh3Nq3NzvuPwBcWBDijcW2yROiwK0Uh9AjvmxTgnRaTg6y/vn5Keqfx93r6+v7+/vT08fGQYqN
/GlJpH/962WBfeRx0NSOTQpBqtsNCto/udW4Qbr4O+AsiGx3lmSVerz37MCutoLtWsJzbA8rec2Z
6UE2WVuhJNpQp149/pSZ9LUKAnUAaREO4F0z7QgLNE+VIy2SLxKACcSqctP1zMRk3svVEkRx1paM
+0RGtUmFDMd461xFcJxPlaCoFfnCbvx3zQLdGMmeElNeLel8/BCzTBdYBuwZ7doKWIymabmeFajQ
g8HkkpJDr9ek1d8OHvkWSW4cd+8bn7Tk5fFE/mBX7kwC/IwevjF+m/ZmKrXSZhmfyhdjuy+Ol4P1
y9obkFHTtYB8WutDgDzuxSJwK8/lcbVa6auNadqEYvDGabtwr848CFFBvvqaSfzjg22IYdNMvigk
MNPGKB0A+YILXel6vgOZE7JJmyVo05LRad8DdjQHMV9MAR6cL/qv/jMHy9KrsBueEnC+voB2Mj17
54V5nzvLVyOdAjjZgOIJ7ueYd2Nv/NofrMMhMayDrzPkV04+x0m3Yl0VSLoungzM+5kS/YMn6WF1
ko41WS1shB9MwP1G0NCTOoa83BTGWiSR7PVdKV/cff28t4pdFFi7V97STHtoDZ37PgHf+affKEvw
xHFNHxmeeBW/6pEe5mF44AyoXOy1c9HYeYj3v1UJb4+nfQZxgw0GFmRoJKIzmJ0+I6DlkacBW+GE
xWTYNZrTDsSVj523d1+VQKfP/jbsF6b2PioFNBhEJaBikvDvTzH7yn8oHYUAZeeplwwrKpkOpNGW
3OH93XxrYgxlrkwkgdYlresqF9YWNwDcmtQKTEZvyOsrqmkr9Eou3EVzh+ZmUJOTCiBCLUQeo1w6
ozFa3VsxT8U2dLhn3kAn2LFeJfslZtMf9zfZKWCYBvBSAy/+SK5zO0qZy3vei0qMUgfwYuvrmpnr
n77hG4wOtl0SW6mVkOfczje5Xe6BhrDGOYhtj7DWc2QEK2p05CjZYME06cknlIRk/Poaf8vswIgI
o78Cvqi3Wwje7pl1pXuWq/vr3GzJmbGWGs1md8bVgCZbX46LOGCUQrkYmeWdnPSwRJD1UyCYTBkQ
6Wj5RQoZFN0/HQdXG0NBmb6KG0W5VIaoC1v3yDxnFrUwY+awCn+Bz3HlbUqbey2tgqjb1PK3Pqns
yg6xiO4zj3lg7XrlPrXL9+qMC0StBq8XYCsBNPwpm199G1UbdLtFgXoRSG/W5q9irVjDjjeJd0F7
jPv6+OjPpMaAjbgyNzkjMBdHQ0LVS202uxLQfEsxkQcimvmRgrUcHAgmYmqiLJ0U8d6/3didnBQP
yt1iIWCYsq1uqnX6FJCONKQwX/N1YzdPrvl4oDP+9AdtjV5QcOPfUUgM4OAvKdreLq5NDWFVbbGw
FrvKF3zOkplJMCqoOYesKcwgDFx1a++k2XSV6cr749HMgCegvwLw+P8NZ/IqilS8E/K2VS9vyRoN
OFZ4AiL22dvLu8GujYQouCKR1HznlgyPPzw9OpBRg/zGyEmEXOLE2yCUTyOpVy/VLt/IH/ImMgpT
NBS7P4e/pQUoxLj5psZERGEolALzq0wFLVnq5lzb+NpFyM1AJPBQKKJ5aA9Y0teai2aRff7H0mQ+
vUrw08Gj2kXzzVaXfOBad6VghPVZNscm5YWQbnRh9wOTVQ2LiHtXHbfR1SGHihdXQSpduyQ7epbP
vDH8VzP3t4Fptb9Ke653RwPynlkBGf7s7VhLXNjs87OGhwa4jNAuDxHi22EAlKIpjZxrF3HPfuQb
/qv4Q58Tk3/mF96Us5YQJQAwBH1sMA5OLNWxK9ZK1WoXtATnz/Q3mC6QJY9I65PhQ1mYvB/m0Ony
XFsbndfV8lSh3ASSW2tIz41wMTTJpCfvxO2LrfLEhnrxS6CEh7rvwgt/5uIbQ6G/Bzm5yWnNqC7P
wax2qA70LH5x3zVLHnuOOQd1bWNyuWpghuSCsNEQ0PoNaT/QEXYo/qRWtdQPP7fFQUcxirUDO34n
scEFriqwceJeDLB3RMfWWfPH3tAlvdxx5iY4RM7jgc0kisB/AVAZuvxZiKlPW/0jtkkYtYJBdqOQ
3PbxJJW2Ne5PH1Vh3wTJgBUDAyDo8SHT6237yViPv2DuoXrzBZO5TarK6/oMX1AYaOg6EcX0LeGz
tOX16xNvxIb2HjnUzv+1LwEOYiyeAVOCtjdxTNpfbdZeLWJuUCT3orCD5fLrvOA2wx+maheGd7+g
wKOhRxqcehBRQ83m1k4h52UJ8VDmwmqgztfE3/ngKas4QTtmxnfsQoAw/trNEQSLAjSrwJEBrkjs
ovGsXI9KCOWAzUL+EjFwwmFbJAZIFQqTF2pBf7xuP9QME1ugzx6rQ6DFGBG0t7Z4iLDRfhCkCzM8
cSCCy7YqXWcaUdCJ5jKvrvsVBCuN7lnATLzz0B2llEi8gyhNVwS7+2K9j3qluOcs0geHQwUb//0u
PtJ0pannttBZ9Dx5274LSO1armfUpVGheUGmpChNoPvr1xBciI0p5wjMY9TAnC7cCt4CQufuMkWx
AVco4kpIRONITu4csS6qOBlflImvumZegucpV5BGpJD8M6OA5iufzzwT1Bzuws6ZswzFLgBw0eIN
+q7JuRClTpBcppAvcsdwNt+BkNMT+GxddpjkQNJiWynD5CRp/VKhf25pxw4lJGYRKqHYMrk3WqbI
PYqsGOA3wElwhHFdwoYbKXEEjmT72LfqdOOFukz3EKuk6iGBcmTO7dlWZ7mVz+iDT6RPrd8Og1UW
xJOPHDh15ewX761C1RSagJRoi3+J/gT5Pq5c9HDadfTuxXojkTrU1S3/lmwk8cSqgxVQ4rbgedkJ
+NvjPXwfx//sYFAPQN0Q3VjTDilZDCSEFEjHUZY/4v1UAHscCUadZ94qK6veKJqIN8JCaNa5VJ6q
SGaNsM/PnhzXBs+5qi5pIIKIkz/xOELRg75aJcRKQHghFkiuSUDBJkq3fvzd9wCQEWunAZmGeBZD
mMaTgs+38uCpkSOUarQGh0v8xDPy2o+inAQAsDeda6SC21lahrOGkDizQCy/RAx2H1+go1oCzyUe
g2MmeercmhRAeVoM7iWjcUoqLj1RHFmxaEmKxoIcKxnK1dFXXgJuwfvcJ19gWsXLHeqbo8LB3bl0
ZSFnC9Zz4tR2W11YtZzVsHZbGYHTVhvAMSX3W1zsshp3/q3Tg1mMGWRreAdLUwEWOUwFNiwTz6G1
pposg3IRCHlds08b3y4DLiZ5U5arwXfFDe8zjYW+ElLTITNUwUcXXptXS+Hk6Gcnn4R3ryZxILMS
kU2fHFaxqUAsSkvPKUIRmTZa6jIbSjraTSWrENLeqgEpNMIqV23NAxcupWViVQGla7XnlxAK90kC
UZE17EncPeD5FaepP4+yQVYD/uNwZ9XX43Df/2FLEg46GkrBkTSIRtuaSWCCjp0TzdKzAM1JxZyw
8SFKf/M7Hv3f2SqmZhQRiurYV9/YEt2kkqlwW0kwNO1FcTxRV5ilebx7W49fDmJTBV2po77yxNPH
ktR4adxiR724MvE9vHeFXXyqladc1EhZvaXtd7+lgx3LS3RkPxna6RriKTBWqPAnWFhu79JeaPnG
GzLP4dUnOA/X8J57BtA44mebWtX5ZhWKx0qyWNfgjeIjOrHP7Yto9p0h0S2nK6bIE+EoXWLVaF2j
YUArqi/Bsu8DtXGCrj5yeiHVuaT4eeo5HfzKgSntTjAFZePtJdQNqwNnitv4dXgTvJVyYuD1C4PT
WWlhmX4KQ5OpAjMCTuEIYh3xG7dTJaAztK0l1XNKCO2mpz5/SXLoGNtuqsvud8XsmszO6/dkoEQQ
d37/u2ANmbMV4II6iXCJjRxDY4ImKcdzhM3MqDFExh56tCY8RZFJ3WMa6mJhMuGq1ggXmdJJ+EKF
1D1rzxVdF6CSgJ45Zb5F+eSDgqDm9vVmqN4VjXSe7gXr4ByCYolNNpW0hOH8IXZ5NPhJHkFk4kaM
A9Fz5H0pW2h2JGX3HHh7rdHDTUBfoXCdrOLwFS1NuLTRnP+eHGm6CiVj8HdeZcnSK98Z/ZfsrT3m
WQQyPN0ovVHDY2vlQXZBZl48w9uQpHPQht6P3SN60B4VGYSeRPnlimulcaJwnScHoAx9uLt+JyuW
OOyTbBsBVxqQhll7YJtD4Th9SQojAzNTty3sQDllb2hSeXwTztzgKDTJAOgjRENuRZpGvEpZeSwU
g5wqtGSIy+Ch660p0RoDYK2I8IGtVnq/Tyu0q5lofyv1BP1cG1Diyv1eLBc+Z+5auvmcMai7CsCj
REu9tnQ9p9/HItp+rTI0WhTRfZak/kvV66JoimxoqPwSncbdExVh6vVETNxXHfHdEEPewgGbcBxH
el1kulYqRJKtMiFFEhN0nC8Nd8ZnjtE/nD0HrAKI+W+Hi/ZuQSwKz3cq9onBzUOHbu97Kikz4CkS
0gmZGYL7EC3iGw5Bc6PiOPr9WlOX5EXuQXoYvvBXc9SYX5u2XMc043OxFnwnVaWW8KhiPEk139l5
o3A61LoTiMBH6iXl2qNXseB807zOSOO+I7LP8W+pXGt6z0ahwedc+pUx7hLUe/YLoQ0CNrQfNTBl
sjXQj6QEcekHTu0KqyKghqYUYGZclYqdlZZfN2bJrBPaGH76TJmXqIAGlhUqgCt/Pj4z9/UWFLsF
AeRR6KYAfGvKSylnotDLcRo6sh0C0sS9Kla/h7MKRZ1317y0Kgj/Hh5AFbSUbRjHOPFfKqJFKGyj
Xom64CRWaYDF4EvNjxw5f0o0q/DAybNKw6PiOoL8myr7uCQu2i3Yp0o2S7U0Epd9y3jILEBjK+F0
xDMAmr61LJDVkaurWQDKPjkhEFYVpC9fBVeMv/AAvEsvjZN19cnjEbg60ZwYiQzirtDh5VhwOrgh
i7bQRgRsnzfjgia62KX+QoB/lzWAUXA2g7UZIAHhThyaSYDxDdgicgpAInblErnN3DJc//zkGgn4
FiTKLn6e65+U/qX9gqhV9gSOuaXE/k9N6HbBkYVAvw7ASMh9I8d0O3tKEbup4IeR00fDxqN7sd9w
II93613u5INotul71q8aHbGFwYjuZWGnjz8/MY+3Afq2oAiA3L46iatinhFr13d9p+BGGizakrBH
x6fVRHvI1ZC4sNml3pX7/YLn+pXJSZQU9eCK4hrNdwY/00O+JpHAoQHrfRikbwZJpscjvE/4AHIO
bWZxJAtSpWmGt4vTDtVpJXAESJIafj2UhE1ZnWmVcOHFdV/UR6oMbLlA9mmQ8ID+5O1SpnnpdZxC
qZMm214+ec0A2h/0mvHfyOhIH01jRomZWxwl7U5WD1plDXvw85AaCr78Nlyq4M6Eo8iRQlJ8dPcc
lFon36OA357yTESditm3I70ED2a6Z+nkWsxAsmQdH1SUJHtSHgVHk49Ft/IypPk6oiQLU3NfV8LU
QE4OqVmQnSNvMjlPGdvFRQquLKcQv7Ls0hSnkjkKEB/pfRMSgbKLpn7qSJ0BOnQqblwN0Vm44mue
gCnw8YaY236jwwD+ErUfXDa3qxSmeddy4GN3akFAOKTViQ3e8gq43HRYUSWPDAQJS++XOaMgZwKn
zwiTF6ak0FJY+lzsB6ET+aq6EpuSXbf1O1c1W6CQBjzx6KLQxzil05MN/CBWngXrNYAYt+Psczco
3R6zOoi/xX7dKxwZYrw3xJLE5w7BeBmYXG1CR/fx/M4dOAm8PWjBH/Xff3bl1XXAt3VG8QinjiI3
EEIFw0kYo9elKoYF3zXeK9MBKiCg4pBgAYnftNlGqFu2V1Q/RILDB0lhAOe1cMnMOWf+2sS4rFdj
ceGb0eVPQ8cvOcKpIakHxO1fAqALL2zy3gvEQ3truKMd+ZfqVEh0Ix1+NbpJMARtTA3hUB46aiYp
oGbpGJ1GHCBJGeToeCVVQTsVL4nczG1TZZQuwVYF4nEagQ2+zw2sVoZO1VM0zF5cITd8wdNpl+E8
xgvJxalowF9jRIsOCr/ACeEmn0xv2oT+kGKMaFflrLRVwRSbdPlm4IZnyBcy4NlSQsNDrLri6gzI
MIpWXRHM3UbFFKBCUIfEDIGxt+pS/lJoL4Daigm28cAvtrTPnSaka4Db5tHeBQaf20+tQIyRxQOH
5Yi3tYS0K1r1iCo8leANHjZoTYXmVLjE1zO7/7ANBJbXkDxEOu3WKptKvSD2UMTR4tLwIPCm5Wdm
0OPkgly3UFg1Xuidui1ZAz2/rLcUBd2/mNDTPV6fCLVAqjFlm6kgX5wNfBY5bNoEkMyB0GukRtGR
ir4TugF7SIZ0sCXVjfU+a98f+5GZvYj8BepuQGiCqP0nRr86e5LghVmXVZEDaiJ0225B3Nrm0AAB
Jcuvx5buW8exBa9NTVwlmFU1NxTKyOH36LlcvymRVbnma/0W6CAQMCMLTZibLNQVPTHjAw1Jv/IO
8mI1+j6mBeJXhTMTcABFlKduV7txY2EIoSHkID0NFTWeA+NYSCLl31+AN2bGVb+a2Bx84jFtw9iJ
B4ou5Q24pnx+C/aYbinXOfOOuhnRNLjlc89naxWmhDNvDylRXtV3ySOqwSh6ZSIFFlhdS1D7Oi+s
6H3KF4YR9aCRWwExwU9S5GqMPiTiG0gUxw7gZiYS7h+9U+6p9U0PJbGooQJc0hrlUd56yH1scX8s
BV8zl9PNB4wfePUBUi8HQPQlsVOwiUZ6WYtML+wT6/E4Z7Ipt+OcBDOemAK5n6Wxkxmye6xbA9Rx
vKkm4MK0GH5VXvhiIy/J5sxFczeDmzhDWS0LSdQwOOXwVfyGHpBdh4b41unIBK8LXdjoZv95ejzU
+xfZOFIoQYKaDg++H2zF1YSyHiRCaFfFDhPiRQlq1E9cGont1k2oB03A2HXLd7qYpEuA0vtGAHgH
HBhgIaHWDErGybFEBcdDoaiOnAjsfAdadRmHq9gTa93LGA5gLCkf1POYe3vx2LCvSBelhbTL0rRK
9aAP4xffo81XyGhl89VhF9SHIMiYTxxByVsJTc2AnENTCx+NJDk4ZQtOhLY2S2Vl2HvSAEaRoCgz
GWWJVvvNCIiarS5MxRTJRU0yuajzP4Uu8AKj7mgR7psy6hI9TWTcDaJUJa3xeCFmD/VIB4b7Glch
yku3W5tPG0nKszxykFOomMZQoaLigSjBPSma3u4klK5VPQzAC9VCVElHj+vjD+BnriXh+gMmjwlR
ZBMagQDF6emqlliASetAJnG4KT0iCHoI7tnf4KnsLAh5Qn0SAMySSFumBtdy9adg3vwXzHJUPUM5
PZYCcMafc3mPust/8ZkAPYMoVULIf8cR1aIFts/oEIFH7Dv4YFegB/dF0PMWVlAb0OeQC9KoBM8l
PfdqvZDeGPcpBia70bUi0juE6eHadU0ULENeL8J1062LAHc/yRXC0svC185dtyIK6UD7AreJN9rt
qtZIlTNDx0UOhPFyeVvnIQl9C5lCAV3NVPiu28CskOVvKEea8K1PSOhuAr7DxxEZpcx8rQovkCOS
W/S1vfb0uQfQITaKnCHtUvl9zhfgNYUnPV724yPu9lsZvwjanmqRg/p+Y3i1nBl53LtQOAExMwqr
MomiOF0VBbPEkzXzuBkxg0CsjK052k8kceWFoiJ181AWMUsy663KTigBOeiHJynOl2T25qIBlCAh
HIY4HOxlk+A4U3JPKoYArh2ilGC2rnuTaukLCj4bNsyXCiezNwnCWwj8Aq2PfyaHikGkGdRgdHHY
GA1PnGZRiOKCIKu6yL2FykDwGg5G7y9dYDP5J+Ha7OSedFU/cGlex04uEzk/KtK+ZreqhQPKhNus
s/vCXtjoc6EBaHyRY0Y8Dzj45PLqpLzkfH+Inb5BNgIYI+KWnzxg6yWp+VeURdSjj7iImkxvNKWu
WCMdK+D9Glithz9cv3GXlL3m/BmQM+BeVwCiUaZiBWwOPeAaQnpIUWmQUe8BWuAq6cwzpbQXWM3f
cmnu6SwTQ7UK2N0lDOTM0wZaDOC7kZG4Qopi4s9DxfXBbh4mDlPmRKZvkHh+isQVo2wEwU66yo68
U6GWZlAtOfJxqicv+NEoL4rAJyIlOLlZRS4GnqiB5VYiXX4q2cTQBsAFqBk2sV5AjbyUX5tqh65+
4sWWJJdwjXgVZiYa7gcOJT3fijQwjD11wYsaGayrg4/v8X6ZOYYitsuYt8E7DKmGia/pK4lyMZc4
lRvpjLD2ygbsGHttCWlzDw4VgWXC23tUskWx7ucteOVa8ryW1SwUEifaFWdmHZNS94Bdf37mnn8X
hF9idZzLDt7Ym5yDdkiaqvBhLyV73xL/jO0bz9/D0xGiRuQ1I4LulPT/cXvPnPgbu5OLJkm4Uh0o
nzjNb7wIQnGb+B+JYktpBvKMwBYLlbjSHmxdbHcuma2Lz8mMKDQ7NBHV2xQiSNECpnTm/N180bgF
rmaeGUTZxQM0cVAuH/sFMqNhY+z6jnD+d9kt0obM2gNojQVTJdo7pzxDfR8FSpnBXt+hkXKFtCtZ
p7Z/7rDmwNjrLNGz/dgvYza5rq9aYnzFW7ckL4939g9mYnL8xtjk7++YHL+4QfOxr2EHbEFIQjQi
oDRMQOyKffddv9ulsUsAbs3Ixjm3n6fTUiJ27hlxY39yjZdJI+RcPs47AbAVbITFDu+XlNpQXXIx
fB/Pw8A4eZ+Pxz0DysJJ+2fcUw6ioK/BNxFg3LXeSwTt9nhu65ELoQvbENaPjc2EVTe2pteq2AaR
6mOMqrJtwAdLq6Pbv3Te9yJEZi5ZdGNqvPiutnGshmLaCxiWcIjRaIOcDHqEm23Z4pFLCvGJ/moB
Vty7S7ntec91NZ+TR6jkQT9X83Gie26V5qROdXbPvrDDJvwGRmcIIXdsdKmZn/klUZxZ53xleeLD
sH3aNhowu6xwkjmA6qjVdTq/GBzP+qwxqQ26V0AoprwaRSszouwB3Skx2xH9KFkxh7YHcOGvmbQg
yljlCa3ig39lpVpnVUujT8hUxigXasUCM8AMtHHcvv98zMRdJTUX+R2HdabZvvHNDu8aRof+Ahri
IyB4trHBLGXI5nfxPyYnl+D4/AXNDOZZkHYctSowpIpvQBhzi6QikxXFq/JHGArUB+iQRjVt4hMG
HjQvTadAIoqeK9YQhF80QEv740M5ccATI2jPuT0pKMjKfsZAFRaCWkyxF3oAMGSTdt8cCJQZvJsj
5Lsfm5wekr9soisQFTkw7KNmcWuTuqBbawUXqtbdpZWOjFAYWoGto6qWACQWqikd8QsFoU0qKLpf
4aGXm1A0KTdZvJQBnJ1k6EhpgMiCMHlaqHQZyoVViW8J4oBUQ7BPfwTbKj1Ul1jHJiHeX8O+MjXZ
rFnf1mEdQhqXsoB/sgUpOc5+PLWTzfmXCbySkCQH6JTVJn6v1zK/lTsIyQrlnvdVQ4aKcC4POrDn
hJFf/gtjGuTdwY6EgubPMl85WU2tG6bKYAz8fC+dvKnEwmKQomHCtZrV/0Paee3IjTRR+okI0Jtb
ljft1VJLN4Qsvfd8+v3Y/+5MFZsoQrPAQHfTUZmMjIyMOHHO0vzY5Ln5v6XRCQLkztOMnsy101AF
aarQwpoQPzk0rIvkGA2Lcwr8kYs04P8aodJPnZ9lTXuzRZuVoWb44TmuhG9aYPSPohEv8ZnMuRyW
YDQBDgVoY+IHnufnWqhk4VkE9RTEd8D5K7txPZQY64UAObdptGlE4G68pZi+uN600hocGt+IoKpH
yVkl39Ivf+8Cl39/kja1WgwRS5uHZ0NaiwNPJAjQzag/ZqiHt1GwvW1tfjUUHk3Ay6xqkkBYedRo
SU2s6kRqXOlgK4B+G1ADt81Mk6J3LwAt/4+diaslYu8KoYSGXRSdw7QEj1etjPILWiy25MRbySxI
jH+XUOHfNjzrGEglw1eFXBJ86tdfq6FSk1UesShpjmVbrrz8ixcjqxOsb9uZC0TGv3be139xcItG
SCuNEvI5iR8K/6H0Nrf//ux3opEpgbQkvL+D2y7+vgl3t1P6SBkz5ZGFxcaKjp4lLCxiLtQB4vvH
yMS1Gy8NfZgsQqS51074y7OiFynUKVwIx7YSF55F0/fB/1ziwtrE0ZnzbNu6H2Ndv00ATXoaOHV3
JX3NmD1L5XM/mA+R+KJHw8ptn7xKXZVlzoDTZvDkte9+i4unuD7QrrYkNBifRaDAokF5PNeeb+/9
3H0O5R80OShiUKWfbIufSI5equx9Eq0s4Zuso25S/QLiYwvCoVRe3fDptsHZj31hcLIzZluqvl6H
RLPCWVdWtg7gLUn6BejS7Ne+sDI5GoZnGp0vYqWqfycufDvhXrQ+acE6ypaK+rOng+lr6PeghJHf
eyAX3qt4PVIpPeG5MZyfVrhvyu7nf9myfy2Mv+DCQuB0UmXmYCXaLN1kRcy0vJOtgkrzFw7ibEBh
PIHCEigfZvKvDXlxafqljMS3FXxzEHoP22Pr1Ktg4XRMX6//Ox0XdiY3mpj6rasJXDNxdOwaWh3N
qfNPZpvvsqLZ9NHKiX548mtdJ6u+O1ltdmcE7lOVlfsETG2XlgsbPOstF79ncgiKXJOlSmeDu7Xh
BftWM15SoaQwX+/cyl+CE8+eAN1gsp1RAwAck+sibApHF5qUI2dBBpIfi4bCXbZwAMZjNM1MQBDx
Jhg5KLmbrj9lomRWO3RDeNaM9i331CfFL7cpkskpA2igTA1/EYM8/u6pSVMcR1yow9G8mZzsIWSg
CtxSeHZNZdUK+yY+OvmbwAyOlp/0NF2r9P3oeDFCphtfbx+ROc8dAReUABGK+PD2SVurj4Uowbbw
ODIBWmmFSm69SsT672Z73333X0sfHkC6KpRCIfL1pCE/eglcK8VTa2mPvFz+w/V+aWmSvqDsXQGv
xpIVwVlm9Q+RW90JMY9kf5H9cs4nL21NfNICaOZ7QhSefYTaWuFbYT52yff/8I3ede6p1Y/AnGuX
pEjspXHMKavanap6J7e8A1G4ioalQYl3oqIPnnhhaVpVKQTBFeWG89ybKxS2LTs1NsxSCkW8lsA7
uW1/F3XFzorjR5grUahLnowopXkxbEBx7cvvJT3rMGi2riv1tgSzavvVa4d9L5aWHandwROg/aYl
yBNQXErrpv2k/7nY/8B5iLVK71NKF/G+Tdworn1+ftIOr4Gm2LW/K/qfEjNvJsP6dHdqTaVvZp48
ylOoAy3E59nDBKUs3G4kZKBOrz9UndZZi7gghyl2wp0UmPqhSWPlszJI+X0hZEvtulnnY/yLcVOU
kigSXdujzNsFsILjfFFZrlWx1rdVEkPLmeXy/rYPzubqpgnLELA5Xm3GxAkbnTJfIGArdR6Ry9sN
hpmu0ih7gVH8KJr9q+kWG91ptkpcPt62PZcoXJqeeGUFv3LW5xIKYJKVrgytMVZdI2e721ZmNxN4
AdAv3tjKNKGTBy8g19MI/Fk+nuS6uhOVpSfPnIdQMaAVOGrifCA5HhyRfCR1SG+T6jAYycELi31Y
g8YGGblANzq3bZZEh4s+F9oC74KfF6chBV2WG4nAQ14OXwzwEXJaLnWQ5jbt0sbEA+VKSHSvHdfj
liu/u6uGZL2Yk85u2phajdyMYGEmRsw8lmMtsohKVbeN3G8ZtUfPr7dBsHRzzG7ZhaXxl1xsWW/x
KTTHxJLyx0wSW2z+/L2TWRcGJhEiy1Un9Fz2yxd3lOPs0EcTaSmFWdqvST6BVHXggGHgvhDuFMYC
zeKub7ayuIQEm/340PvAGgs5CsMx17ultWlViRmLsYqnNI7son8dgs+3N2z2i1zYmKRjjmuGqKXi
xInw2pT+imDwH7IFy2Bcf9TfAPA6sdCUVVSYEPKeUfPZFCXUaMoTNNYbV196JUxRTOP9xFsHJD5V
UBF068S9GJl388SqCTGlzzgcYqQrQQjbtaQ1lgQSwA1PjeuIKy8qhLXqVG9KD1cjsKOT1oT+OqUd
vzGAxyDIqP+9Y179tIljGkLXBX3JK19silXbHSFVsFtz4Qk7vwFo14EukSAkNcavfXG+BLeJ664W
grMouWs3VfeB+4pkd66gUOB8Lnpb746C0diqm618nfrCKWhF25OX2kcznjvOpoKngWhGJ1W4/h2+
ITWikVJlMAphWzGYDdpJSV9vu+6SkcmN2SeuqQYNRnpKW77Sb3zA/JUhLtzMM6ed1gygBZjguJan
2sX0ZXymCdHHFAJjXSeC7XVrNBE2Cg252wuas4Sah8JEPGzvxlR9yYm1stAFLPE7NrkALWOdbSXj
pLVLmdzobZM8VGWSnPcQLBgsaxJZXEaqKqHiPU1F3F/LlXo0EoaIB6H8Sp0qXTU+7C63Fzf3tS5N
TsKAhZZkpUlUI3oUNzOnf47UYO0G0vq2mdk91CEdAiesALyZOEVYSOh3SD1fq5Vbu2m8ep83e69+
0LRIXd22NbskpMNF2hQoOU7TYadvTRhjiM9q/1rtI+3TUk9rJjgDJyAB1Q1UTxgmvD5GUtJEtVa5
0TnyGPdMID5fdVax9D6eWcaVlUloEqMsF6XEB6KSbLsa8B9hs+rShefprBW+CoRso7zYtFmg5UUu
SUMQnR2JsuLwnBd3ZpUvZLKj3078WhtZoP6fkclS5MjzY9ONuWtSo90MbfgiMvS59oLKtH01jTZo
XpjrYAgWXpDzi6PWbZK7j9Ti1x8q8Op6aCyq7KLU+WsxLzdp1bZro/77BxDr+9fOJL5HguX6esMm
Ila4t5LPngGFQQpGu1kIejMBAkPmSDMDTRnDMdcLaotcHfyiiM7AqPZODBO7rN7LkbxvBIkRhnBp
9Hd2A8E8jiN8VErUiT3FqgvPgEH5XMU04H0ibP2njBbJ+maXRSinPCFSE52KkkSZN8hRybLaziWI
S65dwX5hhOKdB46jr2FpNX+0gfHmQs9UDUdPb7YoVdjhJ0vaCGX2isDW4XYQmQlYGpMh//ykyco1
y9Mc6ifRGRW0hidRmOzHe6yp/YXnysLap7IlUgoPQQ+Q/Nw4r52j7qWypdyVrpJuG9eLfMpjnP1w
EjUmBgACjvn4JHR5clmxtVl0Tnuh+lzHEdroreStGij5VkIcJ09mZtbPieI2myEIGd+Q5O9qqwZP
eZNYb7f3eNa7dJlRbAUa6Q8IXz2WojQY8C5Zkz8JYs4FZIjrJHQXLp/3BHO6augFRrIDxjSBOlwf
G3OQq8ES2GNniJi67lY1gUdLClvNngrZ2YpBuYOdcteoysqBaTr8E9MEDl/C6Klb0oadW/TFb5mS
sitDE0adjGMFJa86YAkeeJ00Xkg557zq0sok04NdTE77hO8shl+E1FZh/lJ3ivZ1qWs+h7Xgnf3P
1k6VadIu9qjN5zQy7bpYVcXud1auegiAIrt/MTLo8tZ/nIWwPnc2L21OwrqqlHGpmIQLMVM2MV0A
2MRWefxKg3Mh9ZsrrY2a0yMogLCrTjPmCjlRVxD5Wk2ObtGanikBadCOEgjlcu0JL4KxCZlRaV5u
H425utOV4UnClEHCJEl+y752zJADVa43A4TA3Vav3huC0FnYDQPUt83OOufFcic7C1lW5HpmTXgI
dFto4L9wwuX30KwVmMsQ5oEHgXmN6+PolnFfNgM+Ew3o6ZQMZrSvQvtfTsA7JaQOyPeD1EpTFtAV
hpz5WvrmKcUu5KVT2kMmMDO0OHw3/uJpgBmJS0kxQDvS1bteEaM7sdAwgnY21XpTydIBlMzeHbaV
/mKJB6dtNm6+0fJvzL7//QcbBaZNlUlGAN5jHLh4Wfrk767hl/EZneuW0ZYAlbJoychcMBktgJpn
EOnD7LBWSLFeGlZ8Lgz9F6Pgn8qs2Xax/CkbZ2L9pZT0Q7ZINAG9BYUB/ShA95M7qu+oNAuB252M
aEXLUhAlCGk60EwnV1GZHegW9nDOHkvjkhEZVGCM6HoPzbiKgq7t2pNcW+nPBE2UFSHPXXv09rZN
on2nfWXu06AcVrc/3hReCFaLpxBzdggPvStMT1Yq5rrTFWLbnqpaDx5jzQufu1D/4quDtU/C8EFU
8l91JcpniMaas4eW6gEMsbwQ5D58Xn4FsU3R+LxkBdrk0LdJ2deV4HWnuFaox35LEs2OrHxnZSeR
Rv/tNX+I3byfAT5pPKUZgILo8nqzi0YLMzc0+LjdvdIwfaACQEfb20/0hZfNx1ufwhNU8XiQzKPz
Q50uSlwv7A1MVW/qsb0TmCn2X93X8E59DO6FY/GKrt+PJRWvmfVhlIotNRYqxB+udwa74sIwu1MP
3q9v05VlhhtZCO0YZbG/3koeAarKpOZ4+Kfv3H4ozTqNq/6EPDTzWMcIqutMukvCz7ftjJ/kKrix
j7BpKExVQjUJ7O/6kxlxqkt9UPcnOfji5m/BEvZi7hhonAVKHtRUR4LiawMWrbVYCU2Ggwt/Kxif
AylZgV9bBWlyNuEJg2xpI2TGapDfWt3c/f3qoMEfE1AqPDzqr40rYj1EKTIjJx778qpyY+CgUd4t
nLEZt4A/mwIgxU5qEtNhtqqT/CJEEAb+AG2jV+JT4Yt3aQntT0Hp6vaKZuIZwhPUxXCNkatj/C0X
d4IsD8kAPw7bqWfNuoLdfd1kbbFOUjn+4Ru+eE75HHuSKHFz2/KHi90Qx6I4DwvgcxBHjr/swrI3
GH7fx1p3yiIUDSTkpKQ75j3/gxHG9IhaVF8419dGRFQXpUj2+pMIMUOZayuMyPLfppjjSpjM47XN
ZQS9/7WRXqpEVND9/lRHv8OwsiUeJ1a7Mhc2bCb0UhSj6wa9OsFwWklKZVct6lzsT5H+0xC2Gl2x
KDqqForyzRKMZHTkyTHmaI3PLKgzRx6Q6yVpilA5fuUPJxoLuzhzPzVDfOyVP7ANr2R5JRWvtd4t
JGFzDqFowFBpLYKJmU6ddahe5fwUQjBM2Y76hCzKmlrJgsPP7SLh1oCGGDpcdXqELTBHXuob/SkD
IBMKm6xUfkd9dl9nxqmFB+q2/82Ew7GtKJoauoDjFX69j6kIyWBYDMMp8evitxlHdWODyzOfb5uZ
ixgGoNoR+MA0/pRWoewiPQ1UrT/5XqmuM90iZiia8tCgUW6nUiUvMHPMRQ0ISNDJGocBaBFcL0up
1NZyDGU4SUm8hz9d8YSfTWEXRrgtc5izNX8h+5nxR3KBsSonjoQrU0rxEtJiI1Q98TRo1QYynE2C
ykCufNbLXSxvOnVNd2rB5MyeYhKYE2pLzP+9yzNexKeqDkohDjDp5d62suKN0NlJ/lvJF/ZyxiER
umPgDFomEoEPcneDQRFLZ7rWKaXMdvpA/ZamhrfNdFgBhUiNHsTByXe3HWbmA45tEGDL49Q0nnn9
AXtd88vEkIeT3z2ZZb11olMoabblaDwbITxYoqaY28xLexOHyXiDq1qCwzDXH28GZ1PtgqWrbG4j
L23IkzX1kVk4qTqcGu1gRE9t1W4seadHd5DVLGzfTKgCBTH2d0BmG5TGrk0l8GxDaBH3J3BUO6EE
VYwqQtE6CyPAM7vGE4poOMLesDbZtarLq6RXsx4tAcjpfKd46sRNUDenKlvqbc6ZgrxDFEc2DRLu
ScCPw7DwkzjhDoP7rwpfBTUWba2U16bmLmT1c5t3aWr8KRcHKzV6RB0kTEXasxSO7GdHZ1gIiDO+
AF6PNhyzUSNAcWKDKS1RrIKuP+k1Q/Pqg/oTZVjPN+xsqV44E+EJ7TQMCBTjxPTE62JW4GkhodfJ
FFsAYSoPv2+f1Y/lHZ6MJGc6BeZ37svJYRUqT5Y6VWIxbvaU+o/MpprVp0w8FHA/NDnjmMYxFD/d
tjr3lRiKIvbhdwTcSaqLTw5x7MlcKRpsDYI/7BUF8hDXrf/+2h8Jx4jrkOLDZTU5SwFqn25rsDrc
wXXyNQQiaBMEm9vLmd9ERFPeH6/YmZgx9bboddgUTlkarHvhT+h8b7f+Q7KqD41w3y+hZGYCLC0X
8tuRqpZbeWKucinIGUI0nEA4rF0RsGoMc4KxC+Rj0fdHiJAWFjhzgDE4slMxsC+BA7o+VY6YDl5U
ZsNJ7TTAuGn66nsAJhwwFlvIwn4ubOf4zp8kiGiLg4dFgwbHFCfmLNn1jLorh1Oeq+1RMVpIyuka
roywbfcZI1N2rwZIOhSeeQr9DkZ60U8edCPSIZfqreoUxsMSm+XMUaT1ThIE7FmlXDg5irI0CL1c
VSRbtSeSo1rIMudZYd9e+szBwAoexMjp2DienEbKx4nr5vVwao/iU//LWfjzM5kOnHUUIQG/geSa
Fukq0XRVMW1JrRxjVzAUrDyb0c/ICA+tE4nMeVThQenShdM+Ey+tUSWPNydfSZ/27oSaUKIbPVun
o1RTJuumf44TroJyWNfDj9s7OPeGv7Q2bWO1RS2rcdLgq0fjLf+MUE6yNdf9m4miwkFesja7o9R0
+I8gQySdnIwux4dLdrQwqlMmi3smCPe5o3/q659R9KA5r0w13Snl2hjWeXbKxY08kuzHJH3uKtbQ
3vbEva+ECx967sBSujTAUnJvEP2uf5Y36AMTtfiRojyr8l3QQgs13Afx0vLH5V2fVDjFGbjgfhJB
wU7VjlwTFlVZIxLp7atqvRj07PPoLi3+aFL1OfDVlWk9OPpRcP7+DYlh2nXot0GazaDk9QLdeKhD
Aw6uk1r+yK3GdklvzWala7+Lbx58fuUScPTjhwbEQQLDLYms7YcJk17UuyjMC5JMMbknRtKArfmC
2Rm62jxvD0EmtWvEDBceCh8Dwmh2RJCMiQBd6et1thZ6zUZFKNSjL4ICZdjL4C+E24+3yQhPIdYi
pzTi4yZbWdQR82UeJtIEykV/3beKrVrQOg3AL9Ot89c4X1jxx1Yrw40UuZAlvV5SbUSloKmEAzGS
5X2q0vnlBeN9kzJ/oUDzcVzn3RSaNBSTR0LcSaZW9YPacZUMp+xnkie7WKjXtVqeCxSzqtxbtw1P
SjdhwMo7deV9W+VP8XCG6WmV1m5Du79dqdGSRs+cI+GwJudlpHl6j18XGWo4KiB6MXepFH9l5sRG
iYaeKLR97rmi0PjX+TDvWo4oKPQR9jItmQ5ubuow8w4nJ71vhT8MKNZLoMKPN+O1icn3pP1SOKEq
scntl2b4ofz9e4hhIKZy6H0y6Scrk2yginU9yce3Mgj0raYoHD2v/iwY/t8OHuEsdDoJmpQsGZGX
r/2yqhnJDl2fNznoZn1Xj0QPWXHf7Vz96fYd9fFCvLY05j8XLjCYiBApOZZkD/Z1qd5alr9m9ujU
u97asRZCyNz5vlzX5C5QqR5KfYO1QDj+ltFbVlZav8mE3e1FzUUqAGZMK1PXgK1xctaKXou1yhzd
IAnWTpStM9p/Xb/EsfmxET5+JtQ1qJuMHZWpRGGXaQU5DNUFgZCh+3aroC3tQU3Xefm69X4lVvEi
ddlDG7o7RYDwepFke/w800vv8hdMHJ6zmzikM1wFVbAVvPI8Rk3LtY59uB0pEMXqc+RnWx9VomgT
VqtOXIKczu417LXsM9ArJK6uHcipS7VtKvZAzO7h5rVT7SxUfztRP+6zCtBzrNWO0tbXNjShibKq
oeKht9+T4ZmZp8UC+lzk4DuCZsBf6LpMzkEronLJPUGWsm72xettf/yYAvH7L/74xO1jVS7dweSP
V8IxTJ8z727Qmdfc3LYye5SBpFFiIweiIHC9S7JLuzLzHXLbYo/WElQxbWoHxapeUsycuzZ4v/LN
x3ldILnXhmA9d6QqwxB9nTvBGx4iJ/zNbP9nRd47TvNJ5nVvG+lC/XDO0ShzcKyJIGO/6NpqIERN
2IqheMpCZGyKO0F+QHtkIUDNLu3CyGQPNTEAR6MF4qlrrM+ZW2/SrtlCTbDKTHllhvKmMIwtwiwL
AWsuLvKOGzuXwEFZ3fXa/L6kWN/mxPvik2486nkN7eUDOxsEvBeKL7cdZW4nGduivUJrj7bzJGjI
UdbjrFizqu6tFNyT0JXnWAgOt83Mef2lmcmiEsur8tzLxJOfbLRmFQenIKGe/fm2lbkvBlDgfYqC
u3Iag10rVOg4F+LJ3UfSPZLG0EU2G0dYJzvXs2/bmt248blKZxTc+7Qn2+eqnrcy15eGXnfsuRsp
+GJxvdy2MrtvSAXSYGa+jhbOtTMgCJGXjEZAQ+nve6a0GuXBoNPWhAtV17nVQFcDCQ/lImheJ/l8
4ShuUJQNyQxBQvUSWHSRhQ5+/P1qLq1MnK1IlDivvVY8tU91+Vsy3oR+J//13A4XBJk173oqodBt
T46tD3yziVJRPPXyse93lbhyYC2uFzZs3PjpZYuD0ZdhZo8m6LihF7kSFFx51veKyOTofcIa1Lpc
oShnNf1muTM5/uSJMRh3gBfxLxIa02Zr0skUuDqhQaGVlLnqwsAOkqJ7uf11PnJs0JNB3Gu8NvAE
KMGv18RvF4ugh6Ytj0+58dYmWyc9JdnZlL8K0uciXyP21P9WH9tgFycnH6qPqD+bL75w9PYpg0kh
zOXqD6Vel9H29k+bqWRe/7TJdot9WVodU6Sn9HtziNbPw67ffhXP2tcFO+PF8XGn/92C8TxefNYg
tBJoYLFTwVQw3LVIaijp2rA2iXKAudn62oZPqrL3XhfjyXvicsv05KiHfHqlbTBdpAdfPCjOTkso
PduydNRKNDa/qP5KehNQKEW8GJUD/1MqPGZbqGoKIbKt50Gn2uqewz1CTbL1u5J3hX4uoO3mf07h
TvReg+fMtZMKETPhmMB7Xwy2syQyN5UUpd97/aUmzyLTaBsEeC24/ph7949F8Go6ki23r5Wk2yGd
FsOwA+pNNeLl7crrf6d3ZZxuETj0g10IgjxID2b3pmXeQT1p7puUPybJWnvXWlCZiFtHQ7jSajsx
XwPhT9m6tg+rxJIu1HsH8tbXGK+aC0fQPVRp8s5tT2rySHMQHs5BgRXY3Y/kM4PdrNJXD7b54mA4
qDUmdg0H9YOGqiVfIT9FYGS8vW/cQ4bnfunNdWMdqgZd1+Azek9QWlcP/hNs7Ud5o8LwZtUbNs3m
sxRHKX5Jt+mjAHVg/6A+mdZTHLyGwn0n7jK7fek+55Lthw/NvY4GiQzHHgODZ9F5sOI1bDeWt5AE
zdQt+Z4gm5SRZmqctr7eiAyFrLKj5HCCMQvIXx+XG73Ih0OMtujK7BCLCtBwgHlaf4j6eNRsrINV
1/VLg+bvtC/XXwTtd42pUrqC43jH5HxIUZPDCe23pwF3AYO5krTmU0O9m8rqaiiqk/k7N1S7AEiR
5tImsvSNIh6s/luoWcjxKJtOs3tqLJUtIIEVoUcKx9h+LPZGXmjnIgrIwqra1XqxN8fKPnOy6KtU
pb4Xl6giF9cy2VS5TuU8szxwjcKx91bGmwbFMZ7/oJxc2GVdEwzupuv2Vr32Y6i2PKrFtCbTQyg9
BA+KYavC3t/4zQ71U0deN+mvdOsdKTAayhNiolwXtvbXGRzbD/qMZIdmC5fRtR94Wdq0ih63p2/q
4VF5/Ou4e/3XJxviw/1qyRF/3akGvkWxjeVdZYJbT1djN0OQ7q0GTsk+/lorZ0QQeDR5S7Xb98H3
Dx42kl8zXYirTe8/MygCMa6DFkRJ/yCIwiN8YHbaemjMasfER6dMLgAvE8ZSGga9vBbzleNEu1S2
nmtzePGa/if1uzuvQPQiasq7Jnf2dG2eHTfmo658SVm7zC4KW6uT9snQbiplq5gno35uE+DQhr5y
hYXz+zGBZGNBgjE2CRv7BxBJJipNHJlJeyoCaHXzABXNhmbHxqHncfsbvj9MPmzfhamJh2RoReSF
W7TkDvpz4SYM7YJZSfUnWEEg6/TXUSKA+zbWotLfNW301oTZOnmuvN9RWdmwzewbU7Rr5XtbHJUY
dUut28nxfuFXfsyl2JARYUCSQ2NUmyQ5jtuYaekNENHCfIwob7MdWaDXsavr60SognOK9AGYcWJ+
qG5qQcvXldoEa6FERCCPkLUcSkHl4NX1NgdQslWhoTh7bgL5RJckGz83baJkTJ1l0HkyVii6ymr1
fHsZU7kqrlmWQS4Nmp7w/EH/msEHGDks+HRTSB8NGdLHetTFSrWDOjS7UjuY5q7rv6twxXt3uRVs
TctOpHZrSv0hI5Npw+9yPqxv/6qP7y8ZdA1NPJogzBRO+cnB70nj1ran1nSeE2tXpU+Sq6KIFe+B
pebNyRuqhcxw5nNiciSvpjVJyipfh6UuZ97YCkVMhsVqCI7QR/6XRSljeALQxttiTBkvMoGsMlqh
ikC/JyQAnrer5HtDjlZls4voOdfHtF/AZY/nZHKOwFT+a3DioYxIJlqaYrDtNijJIRzSabte2zRL
J3bmbud7UVMeaRroyk2x2IUldG3UsXmSsQ/SYI+e1Z1274r35c/icxM5W1daCBJjHP+4tn8tTl6A
ToQ+1+Bi0Q/25Sr9Cd78UC/BHWeNkLIAsIW/nkmu6y9Wu2po6mgHn8zMseP+m+UIWz9+VrzmUMff
mqVGwKzXX5ibOEiixkOWeqwpOrR3or4yH8qDgGTdsVxwjJlYDjXlv+uaOEYvq30e9hhqglcZBnrd
/WUIZ0i6Fs7UzGsLv7gwNHlt1WWkx4ZJjFTe4l392/kar5Q/KvOddrnQ3Jh3wQtT45ovTlckDxUz
5JgKHotHRbSFTb2N1/q2OHKBGAtHeWkDJzfUQN01MzqM9av4mTH+9gEWidshcMp8Pgbmq72bZDKB
Qm/BKMa9e/Aem8qufjRf6rV3FLf1AUBb/WXB3nhiPpyoiw2cPFRCTyvKlFziVG0ZDshf452yE8+e
LRw0EMVLVA8f60RXq5v27ZK8s1LV6Ft6DPumvi87fHEJJDB3t11u4RS84Dd1Zfki57eO7ByVoT3i
9cmwHk5yssIvULI/CTtzK9pro9l43xZO2ewS8Tl6OQDBGQK+9kih85NEcAi/TCMco5JI30noTy64
4ryfXJiZ+KKFYKYvCBxm9zQo6/R3lcJLz4K2qDFZnrvqcyK/t4HfarWQAi0tcOKhhiBLQTBemWq4
MYOdp+1MhHcX3HL2qFFRphsG0RRD0Ne7mMW1G1SNzHMhOai74Kyc0shGN+yhqGy9ttNDtBEbW3hS
i4WEdz6ijDNj4jjEDSHJteUKdpUQ/hBclGpIIw/7+s3S0o2RnMywhfWVqaPsK5xpq1Z1Fj7qO+Z8
ehhHAhsmHMfpkukbNRqqMqscjest957UaIdkjBE1OzU5D+KDhqZF7f4oVFsNYMOS7yTfX6vuqS53
bfGpH3+c9VW0tq66/3uSWKISHAU0XpgfAg80iRKOnzZQxEYMnvjPWftHGL717eeFTz7nV//a+AAS
C2Tfq8DddKfgrOl7uPW20cm71+1uD93Uk/5itwdld9vmrMkx2YT9C5jIlDdIFBLDzVCdAyz8vZTv
u3SnGk+3TcwlE4Dw/zEx/oSLC8pQGjmvmcA6Oa/qathXtnXfHb2lVGwuh7i0MnFaDVIpHh9hR8h7
MawQ6SNhN0QAXvRdIR7Kar9IBjbV3Hm/qOhb8HSg5o8I8iQVk7M2TmCV6E6QZWzSvbuhvYBm4p12
tFbFvjl2R+PR/zFs9Z37sKREMhcdLm1PooMRJ6Y2DAkzZbuG7gnTeUf99fZ3+zh4P7o8Xf8RQYRs
7LSPFlMAktQSG8UavPXePPi7ah/ujFW2U5+Fbbw1F1oCY/o1PfyXBid5YCyGaldlGER1zl5iPprd
sYvVjMYv3LBU4tYIqpgdi1Hrq/IHqfvhCc09X3DhTL2jj26tY+LxXeH0TtewDuFlmz9nn8qN+x2O
pUNjm4dh7x/zdXjUD/mh20V7+S24N7469/2pfFxIDWfPNrAaaFWgN2Va73rFcuColRyyYg127/tI
0GwpWxLUmr2Fma8B8IUmPLFxcgub4BEzZfxm1tZ/rV7Uo7mBcHrvn4v78lA32wWfHP/ch629MDe5
epVAD9M0yZhy/IN+8kvFyVO2SJ+fsn372L5599H3F+q/Cxf+rO9cWJ0E/zAZIl+3RseErr/dAJdc
xfmnsF4o4i2YeX9VXLhoLHZJneqYacy9ULw0w8Og3vdLlfm5MhOwjH8+2fv9f2EGonfme4wUM/k+
jtfmLjvouW0nCOnqa+lYvqj2AIHio7bJV8pTc5SO5v/ffk5zm95NoVarc/ZTfxO7HULldlh00Ngu
pBOzJ+CdwpVZGAAn44ZfrJRpUdFKy6o75cMOECl97H5pIHU2Zl2YmPh/bEDA61DgP3WIyHnlvcRW
Lvj8GMs/+vxIRPu/VUx8PvWzJuhNVhE/tbmdfNVkO0rukuYZ1NxvXWRqFMT8gtF3MedbRicurxuu
LkUV66J6jhDrj+Hcfzd3xR4WvK1xJ/4k4dV/Bvuj8pXnBKqwSxQNM3Awbp9/NhaU+fW3U6u6C62y
4Af0D6WtH8uV/kvN7LKlmGMz+f69XmL3vO0tVMSuLfZl0Yh+xj5DCWEKO9/flNXCDTcfvnBFyTA4
ZFP14dgVdLXQCF8mEx3659h9yR/hGrYXe/izSTyn+B9Lk+8nOnlbOiVHLPzcHmHD3cqHbO/ssxU8
Jf8pKJN8GczHjiTGk4vGKQdP1OuagCKvH5TGRglQeWvvhy+Wa+tn49j+0uuV8zNd89JFQ3jheIxZ
wQdPvbA+OeSu4yWqYOCpQbxCxCX9Y1HyO7i/Q9mmymi+5L/KZLGZM/tQgaznnzVPzr1fZHLeAPkB
p05n03LPorJWykPw0CniyowK2+yfEuvgRl88/YflebYVbp324Fc/Qzf54qL31TX3Va/s+6UhotlM
+OKXTcJFDvlWqmbj1yi+qLIAT9JmMGz5Z+I/udEq/G8v1cutmLha6sPJjX4nruZslHwtcSvnqwNt
eK5LOj12sj9n8dr/ZB0WvvxsYPx3pdNaiuSowTA4rDTID9Fj0buM0n3Ri63bfCqkX3n0rZFIucyn
ahFrMJ8bX5iexIpasBiUQj38JD45d/oTyrIba5UhQ2/a+bo7Fra8EDlm75kLg+NeXFxllaWJvtOK
3f8h7cuWG9eRbb+IERzAAa8kJVmiXLZrsGvXC6MGF0cQ4Dx8/VnwjT5tQbxieJ9+6I6OvcMpAMlE
InPlWlHicSOstQlTibFmbZRuVjOQd1aUDDwzjXI28xHLyu8a0zfwtqDFiWy+dOX23Phm1UahPfOi
SHoZasEccTSHf5j+0BvEz2PfguAz2vJce7DmYeNWk65/y6wSqJDzEH0usTzwJhUB/RTvvTtIvNcv
tx1z7SLBTDbkUdBUcTBYcnlWLG7SvOyWKeJzFjjTYRDIGrdoYFaNYFwFw3tguIKlSyOTZvAqby28
3M0ThYh93T2Z9tZwzJYRJcqlHHQqdmziiWs9J73n686xqz7f3q01z7bfLUSJV7kgQ9KasOHFX+L8
lwaht9sG1gLiewPKcYwQfNQXAwaAr/LmoIf2jtg59RGDIhPHsNrGhbS6HtSuMOCIJjiGFi8PJhet
0Rsc5sRRC7aoIVYP5N0fVw5kSu284D3+eHGHluB3beMF8jaxrX4hcljoPz9eOQxZjZymGn/fvGf+
0/QwQZ7Ir5/yn8ZT8rUL/uL/7G+fzmoofW9SPR7P88bONfCCzCDEbgCYF586tw56ZodeC4ao9hV0
Z9X8RdQNIII62FWb3p+TfzZ+h9w6ZekYQ5ELR5GPYtb78tyaOCFd7hJ8UGXG3GCwLfHT87L0lJtz
mexIaTuzn406QGVGqbMvcSoI2Ctyw5iORePSuwFzymWokVovQMvGvJNtV9O5s2mfACYmtnD8a79X
zpTitBBrrmagvNwrtW6Ubt1iTLjqmfab13V5MBM6B1Vsp5G7WFvDIKtGZbSBqhSGnNSG52ROegbG
d7yohm/m+JO2x1oQvHv+CPLl9nmseLqcI8cLAJRpgF3If/7uwhugzVKOJSwVk0VCUqfOXW42PMDD
gG54/cqiwN0F1nQQ3uLtq558YgmtJzpQtdB+0esC85zLGaJcsXY/O+zr7WWtXEEAuwJMglKJHGNQ
vH2mDYlbEgN4P+gvqLwCakU/yZE8i3/S8yUEkcbTbYsrdzpGrCAFKFknLKoSY0MXGtSTuPMxyUCT
PVsKGnoQtzv2oIBroW9y+Bfm5EaioIyxWfVtn1ZexccK6GEKykwLTRKtI4dC914Tt9m6nlYODnNJ
cpZFarpfsa5mHoOm2lgaEeExyIObIJ2WoMAku0OWr0231XJaOzsDRHoAjACkiTn9S5esReo6HQDt
4FJa9tl817UNDbNc23mJe2rd6nvtGK8f301J8IKdBK4cBKGXJgc30fWYeXpU/LWY9Zd1NeQmfhum
/fdf2MGRAXRiYBZerfV2WeNC0bY3IgZ5gmL+iUH1zvDbtt64HFe+aoQOvHxBDGxINOTlegyztqui
G0C0yNPvLhX7cbFD0J9uOOFaAx7TwxivBWeDhVepclS8LVoHgCQjMjWxPNk260KGV9jemIxp59HB
3c1T1756NNdAkzskx8H2tlgfV7xTSgRLMixb0r0od2lvFlOSoVcYeYCndsWwLz2x95LkvqPmLi3+
3D7BtRf/hTklshgk5QTyFUbk5nog0JQUbh2S6RdCKC2Lg4MLyCFJMFXOPoUQ6ceTLFgHzz8gjsA2
EuVBNM1GXFfgY424wX03xpW3xIeReoBL3wtxKHXyp9TExhDsygeJ+xpcN3LuBoI8ilGPWG2L3YfX
VulXKOpWL1ChP2r6V26Xe8v5oHC2bPgALSbHe+Wgj61+/55RpTEdANgFsVNY5QCXx+Kc1cWetQkE
Ve14o4C/tjwkrpjylSJDuspiaxaLqXOHmVGSBouOTijggEl9PyRgjm7OOQAst11ozWExZ4uvH2M5
aD8qHtTNc+9w9JwjvvS+JD6mZ7vM7hhQ2czcIudauZYwkfO/xtRit7OMk1e7rRn1A2Z/BqPGQBMe
tSzL0sdu2NJTXEnKQT2KkUdMHDsgYDUv407qlGbhktrENAboxvCmAWAeYgTh7Q1ctwIqDHglLnk1
6uhFG/du0ZhRO3aAXmbOX6fK2FZsW4uh8D6ZRkgtRRVIjOGVpe9Ij2NqvEH4TZcvj5XezI8oRbU7
vNlQaWL2LhFQ+RUx1O00Dk7yfIKUXDrhUk6T2joJfXF8XC3TRoBf4UTFR4J2MhgHTfCgqVHPy6al
qc3RjNJ0AbcbinApPRQOPY5GFbIyim32s8/6qG2edO9Q1a6fLM8NO0C5DgxmG0QBax4NikXXs5FK
QhVH8WjAQ3Km2QgQgNr37U/KwIbJDzEk4p1iw9Ta2QNZ7xkALuCjVZVV0mSxW25qRgQShP6ugK8F
ZYFx5dsetgaxdtDPwwf69kR7e8C9S4vLqhFs6BO4GIMoA19McjfG6XBnT9jezKv0zwueMSH3khce
45xtTIsdMEp9hD7WV4c4/bH3xmnfzK6xMzBSuJ/MJQmacbACgr+MEdcYUzoVZJK8rjT38xjzsI2N
cud5mFCi1uLcDbaw/aqqjbAbtWfbKtgxHYwY26p/b/uJ7IuebQkyr4VCz0HmJXUaTSRgl99v7fJi
GBdiRnWcp3e9p8cREaL4TdL2n5GhX+YYjRdOZWNtJEarhtHdlPO5gOHYigelBbV4l1AzWjRg6sCB
XaXVXrTNgwtKYSuZT7w0Nl4+a54EKC6GCeUoJrhQLteqgfRxSklpRSkyXj/JTlOLEYfbfrSaLYAY
BFfkW/KsJny1TYRk5EX4rQ5zu68P6XP7D13AF+ejXP9rsyqy1igGg+R/DSqrgqCZ0ZsxDALg5wPO
b/wCZXH50/mCyXrrZ/KYWGEf+3y/sU75Z5VXPQ4PZCTIbGFdBWkQUbhGM7hmNEJdMQ3Lh+LeOQ9k
r/e+8ck+0Of+sdliM18raYBs1SOIOsg+EAsvT7CtyDSB+AIfad8HmILLITE27mz9xct30wnjNRTP
vedc1/wy/4t5p401r12tFLcPBnjRjwGc6tL8xGOkDmNsRprmLRgBIc1LXNbuEhBI5BwZF+N+0J1l
h0YwcMqJVu/rxOUnnhAvtGn9pdKgj+IYXbEbs6o5t5uDkms3GBIocMSAUF4yuF3+wIxqUIPRcisy
hLd85ph42plWZx+4NW6BMda+3/+auuLZKea5olaZWMAI7pwsDRxypGaMwUt+RFJwNvlGCrDWt4Ru
6H/WhifG5drGYnYas8DaeiJOcz3cz0zfj1r9CY+2fY4ChjAjwyr3mjMH6VgHzZao7eqK3xgFpKwO
VeH2GD0acD9nFupCHgcdTvtd6HpoussP4YBnOF+SQ5VtQk5XfE7WM2wg0yUFDpFH/u5ecvR40pIc
D9XMOhWTd4jtJCCz+Ykuf7qX5Knu0B6b7hNXRKbrhQt+SO2OhxkcxNuf34p74XvHJYwcBJRh6sx3
nNC4SheUBVw5RWJ/jVstqjMnyHbl8Gnudd8U+kkXD4lz17DPThU/Jt4PPU42ro6V5EOKniLrAPs9
RjeULUndpC0tMhqSogcnjfAT7+YlxozpawFemI9/9LAGLikdr3jMXskDencA1TTWo4jlaxNvEduA
tk81HzxRvIyOjelRjMOKEKPdu9Ls8VSJXDcJK5Y8TU37mFXdTttstqxdMS5ohR2QM4PKEFQMl79o
mJ2UcQ1PwkavnxfzW0piPy7ZFzqwnT1D1XLyEp8m07GzXsxqa1BibfdBDC1LiABOwBMurfeF4/QU
XZJo0IBVm09GW+yqEZox47NBP9/efJkEKJcMxIn/YwucTJe2rIanXtfAltGe5ueu8kfi0xfn7HSn
bKu+tna5oIyHzBo8ghJGoKRCOY7eK0VhRgStdmOYA9Aq+umfp7zBPDPzRye5d7o5mLs0ALFoHT/N
4L26vd6VDMWVTPpoPQEZCEaIy/VSp88L0lN8YInXhVCqjQPqlsn+tpU3EhJ1W20w1Ej8oUxTlHsM
Q5gZiA0zPNqG+GAkvyDF8NVCD8BpgEa20hOfmmiIwwHkhnpd+TGq0v2yF0L8TWfjQBGByjELsuQP
r4ZgWtjREOlhqPVjnmwhja6DLiqQUnwQ5Q/Qg6vlj5II6C0WeM12TT/i1bWrk29Zt2utox6HWeK+
3t6aFXPIRcGVBN46D9BaxQcsoFuNZsIjSySD7C3S2m/suwYP9WyAIHcne+HOaG0c+0oOh2gKOCiK
kShJoox3ee4GTSuEOsOMygQD/c4vFouA0ZDa+X3fnxzoKiy/y/oPAZcHg8Jz0W2V1P4/v8DG0xKU
VMAcKrcrmAWoNoKwM0LdNw/ahYOfLz73evx39n4x42+q5V+SEVTOWvsaZybu+SoYpuFwe/uvv3e5
DyDuw1QoBUm7ElumFMof6MqYkfON2e4uxajlzPY9dNt7at/VxdO89f5ZCaaXJpUQUzU8YQO4jwDK
7zHTXFj13l0W67PZ5ePOm10WkpxUf1rSs31TWmXQMUwbab34OEXV5Q9R7hkO7fUMQd2MqJZr+6lM
68eZLuWeAD31dHubVwIAbAF4DDINfP448Ut/czSUZrmDRTcp2eeEYGKLZM85DavBDrT2IaNPEKni
07QT4GhyOECu/vLcOYETP7Bp702/XXQKIZ6FkW457Q+hlNu/cKXacfkLld1IIADTNZ2JEh2P/xBM
mSfd3qIDqssQtppOovxiGmSf6S+xd2SQN+JBYnzK8M7qja2fIqPhZbS8/CnKdbs06Mst2MyodwP3
yzDvDT1ANXQc7soafJZhk2+ARVYA8LCImWj0YJDi6CrAOBUl7VzggiPdakd/HB+c0V/GcyM8P7eN
o+n9qXNxZ/DDZAMFhPEq4+uc1YcudZGW7mcMbhSBl2z8qjeSZHUf8HOkBgqqMMjFL52mNkXNNYHn
c9sP5VdzztpdlQxTqM/LPWh6tIfFzjO/w1jw53xoKQJYpe+SzngCd27pgxn8H7fvxpDGjhfUPC3D
jHoQkqXtT/xLEeSw9Ef0LL8bnVugT11WT7ww2ae+K/twAhokIAubj0PfGv8i6IBEAow8wLJi+Fq5
DeWV7wyD9lYCGQcf9cH5iRu0CTzCtYB7zqNFE7fyuW5Q30U/YyPDXLtzMOggOxmy7qiqohCoWJnW
AvvOQMIavTZM83oi88Hdoc2O31C2xSewMscGZRS0iwAtR5qB87w8SsfV3LhOKwsg1B6EJYPefJkw
fR72WZn+tit3PltkmEFy30I80+Z6EYjFOieF0dyZZTaHTZPQn6PojCDJ6vKVcijhVGWdnrU6tja+
P/mlK26Hqx9VG5A8S44h5WZCr6fMa2OwIj1ZDjUxIU9T92YIFGsfmIBufbjcKMmZJOoefQF0mZTA
U02Dkfeg8UN79btJMrSRP+5uCBhoDAPUD/o7qoSTIUsakpQjieKqBbFGHdae51vOk5PFQVL2d2Xh
ty+3o6n8k+oWYj7cAXuWHEVXBwc544MrupxEi4lrlFl6fl/2oHWxUs8I9D7Pd6J3xP620ZVWISCr
HjQgJG0rchplJx0EsY6UmR01C//uJORYW+nXOKN3S98/YOQ+SaZDu2QnyMZvhKqVLwrvVPTm8UZE
wUMtE020orU9eCSijQl6G7Kku5zb044Ok7PPCg1Q8kHLXpsqaTYOV8ZAZafltWpj0E7qgKv5Y+w6
vRfjxRqVAwVEk8FXn5t54/q+fiVAhRuvFDmKiu9C5RHzhIFCFPoYUdFo+S6ZM9enWm1tVLvWNhEt
MrRccBehsayE+4lpPM9n2470bohGyKu66c8pPqZJuhPgeRLt8mXDYWRyrW4e3pSoq+FtiVankv1B
CNnpO+HZEaSEk8+yyYK4o/sLNIVnv2ZB8+Mv2wKVrXwayIDQl8MYDwS3VAVB3AptLzhzJEiqYnu9
OGRgqZgTFlTFtNFjWLOF0qVroIdjg/VE7vi7SoI51UmPJpIDWhXzkDnazsAILQUi3qrAgJJ+39jO
lbzlLb9ziOSoBmD90lxvtDUgIlC777R7spwg1VNlB86t1DeLp6H3zpSEIInceMtcuw0I7rCjYG1A
CoMK8aXVpgayy8agecTicZdUxgDAF94L1Gl8fRpDx2J5QJsp27glrr8JqZZi4auA6wAcqjzcWpou
HO9VLzKbYt4LAzDbIk+OG1t6/XlfWlHuzVkDxomTyov6Ov1uJdCTNbLP+AjD2ON7q42BH64fxxcr
AclTGmF+BczLf4Y824lpI9Bc+xJ+CWI6KlJQvUFN/HKbXa3ONb1PvEiAsYxl9yh5ixn8SqDZwoj2
7WVf38CXtpRWTUzbenBwV0RVmj8uHkYIY0yHlQ+ihK7tbVMrl4a0hfIqEiKQCqrCIGAzIbXdNB4E
F7Cl2pD9zIp2CvRCFGGfNIAi8MY8JcyZwPvsuvdOXYwvt3/DmitZSMNQ3cJ0JgBll1s7FRxMg2Pr
gS95ADK360ZgpwnZOMDVlUKKDAydcFdIySm+BH44oi9V70VJ/mUSwk8ZtDutB1ZXwGKyQx7XiHxe
mG+x16+dJoo+KKah3mCjg3O5PNOFzIFIsMO8ZvURaIHpyU70ezed9HvLGfWNb2bNHLERX99Eg3Gh
XJortJZWQ7F4bzeipj2MzY8sxePF2CqirB3be0NKBKCTxee6nr1oYCLAkzn3tgbGtiwoJ2ZnGdjm
GCzoJDLp85xuuMRa6ERbCWzg6IkChCDtv7sfpn5siAbJkWjSwH/4Z3jqH6zl0Im9vVVVu66zEMnb
CiZaOAKuPeVQKlbYbOo1L6L8nxj8gH3QJ2E57yBd74/2Btpmbdvg4nIAn0DSREVmZl6DTSsdL2JF
3AVAFDaBMCD+ePurXQnNwL1JWS4X3d0rDbWhc/qpaVo3qrRvfNKD2eNBOW8sZcuIsm+ioFB9yTo3
ykGt2w66DwHL/7MR1ZGtvvJi0WMlZRKY4hNAcGG2BeBYWQlSLbwAJfe8aalwB2rg6W7O0AiYs+Ru
LGPwQhRBTZrw9qmsuDReUQg1KOC+sV5cunRjjqOdaUyPHDBK0IQ/CPCAkrApyYskEXDaaQO5thJu
QMQIhi9MCCDkqCNzc7WwBREbMGD34Nhf3YBbjU+3KjRru4cRfugrIGvENKX8Fe++1EpPpn5mix4h
dx7uvKwMCxA+7NNpa7BmzRBgL97/Axoj67805ELBXu9M7F9u8x+NUwdVSh+HZtyIPKtm0FIF+gWB
96ruCvShY/IYZiyMlaXufZp/6e1vH3cFyeQl61nwBTW6paLQBaGtHrG68+cG9LDDbhCvQ/Xidf5W
d1peYpdPCal0A0SxJcvqeAtd7luFRxFAcHCD5FMX33c1D2vHQbHu1G88NVeCG6RspeQcwg7qKYon
5Gay6Lnb6ZHm/CLx35F/uByBhbz7+8pt3RomhDZH/P1l/uTxn//u7yPPAmBApu1vWco7T7YgZVg6
Nei1e69uETQxSVrQ5u720a+5l4SLSgUX1D3UjKq2WdqIHEj5gr+WVh1MQG8Y1e/bRlaP/J0RJTbH
UJ4HnMfESoZsR+PhAX6c2OlPS//BwcV729hamHm/IiVGQykhKYYOYHwgKg+W+bOaer9witDemgtZ
C6AI0dCVAEwdglmKf1mzQ/IBRydnrDjoMZ+n5TOBSWfPtmoXq64soeoQ/8Eno+pXxFDJo1ZLEatb
dAQX3/kXIltvQgzwMyAIwMepHBGxR2PBEx8TE4z9NDvyWZ/rkwWa4WRrdHrtfFBck7VNqU6uJjip
Zi9uisZn5Fh7Rny7xnPU50O74QZrpyOjM9rxUJFAY+oyzHjAzqUMmU9k99TvP3UQO0eN2BjcQNdT
NKs3cum17wjdcDlvgicfSlyX5kRWpNxCCSFyY+0hR6ca/86OF//c9u0VpM0boBe3DVJD4Auko7yL
CSwHjMh2M9nhr++rZIoyKGpifMzbd/bJob3fZYlvNP3njifnSS/DTTK3tX2FfjLVEVDRDVdJ/2OM
WmUNtDyjGaTIpH/m3iMtYGoGc3jIy6fbC96yprjl4ghHxAUDwpSlfkPErgUPJGQ8fS/ZQ8RwV3cW
38hW14IVSjIuLij8D6Bsl1usV0XZGJ2NNCU+EAxmeuNwADW6VNscMFrw8fVBHBIPavgDMETyNfDu
PPU6LwYQT0LcQOAYJxr1qMF4yRxCEhIYTN/OtoYWVpcnSWABZEAVVrXo5IllTByOagIYbLLCH6ra
t9gdqs5IMrdQE2ufBUZC5ayj1GJXoYjQ6wLJttmCqwYUYs7JjO/tfGNKfKVNjHTinQ3lS2dLxqld
oE81IfMH3gufHwk67+toGOFMTJ9Ud+iHDdnvrt+IMWt7iagsH2o2hO3VGxo3am+2Y2PIMt4CxSae
/B4dLZjmA9LN/W1PWdtJqdYHPCcqA/j6Lz3FSAernxPYcup4Fxf2c1WLoGvZhvevm7FRHMREBFhQ
FTNSCn4uMMyL5+cTxKhaOMhYig0ja1cAnEGKoiI8o8ByuRbUIWsNiagRjUkdjMUhgXBu4z0u08ab
cOXaBEkZMMVSWutamrdyBFiX5VsAcoeLP6Fdd2fy1tzdPpmV1cgwIYtFqBhh9OlyNQsx5olXE+RW
ejbtEou0O2sx/CGZoIMmtI2IuHJAeNuguAhI/NsoyaU1PnLbSkfkUiT/krv3S/tZLIfbC1o3ARZL
eDZI7NQbOsaDqY973NAl4GS+njj31dxCFbreInLdMqR8uZPXFqLGYiNH/O2zSKRPs72RpK+aQCdG
Fg0hc602ETr0vM1MrmVeKkzCn3B/gRZ0Y8NW/QyTdyAcQ/vgasCVaZmWpWNqRJYRd/dspuSIrunL
7VNZdTM5WkcshAFdVzZrxHyLXRjCiEoydqGI7SLQiB3fdQtGkTMKaO1te2txVWaboHnG4OL1/MHS
0tHmfWVE+lL3x1HTlpDYdR6g1KOjVqSlOzdj9sEoajj6kGOswjBFOGjjFgJqbeWy3gzxRxvkMypu
X/K62q6WI+XguZ+Y9y2Nn4cqdLT+88aSr/sycnIRPKBATwJXqurtmqPuzBXYU0GW0ZyX9tRBtaX0
D8VXpIzdhmfKsKC8gyEaIBFlstqHmH75IU9oHQzuCFtAfvk2iIpmJBhQeXeF2BPy7fbKVvIoiSgA
ehFiViYasJfGRDLOk97iLDnD4GCkeYDkOj+WXoSe9byporluDc0tRHcT2ED5z99lNQZa1nXaYGkN
bmCoGKAjGZA/NTgVnY0beM01cEn9ryUlf+q6HMGfwdJg+Jr7S7Afoz0GTrVxVmtR5J0ZNektR4qR
5xFJU+u9DE4T6OlPRjcCu/ypqj+8t6Gkusk0jkU7SH/wvQMXh97dfeqWoP8zlhurWfM8pJxgb5cq
VFDmuDyehXr1ADUKpBKWMME3sVQ74mbNESlqH1RMJA9Ll27dklfLA0YS2Saws8DSoB+ouHub5TqG
dD0amcvim3FyHJPhe9fvJ0qPA0jOsuXPWKTPt93+6txQZpJhGTkGIHMA6V+uVG8yMjSDqUUa4w9a
fYRUx2dqt1sZ6FXYkGaAhZXIEfngVJ8MpWAaJbEWlQxcUPQrWNtqv8acFEbvkn2fgfay2iimrqwM
VwEauRhYwliN+l6vigVDDURPzwUgSHl76IYFpHgbLrllRLlyZgT/oS7M9AxpqTTbJUVoed8/fEIX
61C2DmqPpsWghndOHTDeoUqHL3iL5O7qepYP5Xd7pbieVlM86sY5PTunat98+M7AXweoBF8TSs5y
Wu/Sx4asxJ93cRJj9Qk1fd9+oe4/5bRPplPH/yZsDrzh424t6/YA4mI0ECQJ8tzexdfaIYJ3bEnP
8wj0M218TPgG07ARJq5iq1wY6kpyrgQ/XB2NHpMUraDOSc/IsQNNL4D5aH2Dnebh720fuIpHl4bU
Z5ReeY7WmlZ6HvIYj98Xlp1jUBgDaK1vIbyuPRqVIAwYSiAz1nR16YI+jDuNzc4ZPhswZHYlpMA+
fFvgD783ohzP0BIUSBYY0dL4pFNY0No9Yx/+OGEF8/8yrYX6uArIjmc7H4acsPPi/SRTG1TlqUo3
TuatbHVxKcmlvDOiLAXyYwXKhRY7uwkAU2zcDcwNG1F8n73hHnT0hj/GjW/2ZJfOQCFaDUYMRX0G
TjGYGoFhpK3yxdoBgoIZY35gkwEYXbnw07SDoGqVZWeanoXtok112FSk2bChKoKSZSZ5aqTZeaI/
Gp0G8huuwe5w2+u3rCj3PSlS8LQ2WEnjfLNb4TPjS29ucZpuGVEi+Fi1s8ikEZp8znQRGHMX2lmy
8c6+Zk4FPBYvUjwYAezAyKuSUbRmlvGG6ezcDqVfeOndHCd+QXwAJry+uNd7seM998EMcDb4S+a8
WmWzH1oGvHYRFOUrnOdOb8nRzAR4eMfw9k5fBzK8z9F2xi9E/RysEpfhkurpKIDj4mdBWkCHXa3Y
94YDMcQOunSz1WeH2/au75tLe8rJuoVIjMJN+bkG/IgsbRj3/0cLyrEWZQ9RpLHg56lIoB74mm29
F66ztcslKNfyoMdzattYAvqZQy8pv2BHezWcp4Y7IcqiO2fauEi3dk25pduiwJNSlPxscRuSjfeD
q2/s2srHcOEH8p+/uzbpyBvexzk/98ZhWmi02Ce7yDaQhKtGIAbnuCgEgF9LOZrZztKknAQ/z+ip
BGjcfh8EYkhcNa8f9zJ5/+OJjg8OXfXL1RQZhOPdpeZnli5S9DPLyCdMh22BoVY+HrSDkNy8yRnA
0KUZowWOW8Po8BlaSLEbeN/HFrOW40YEWbOCJAM0B2AvAsBb2bW2g5xlhqzmXGg7JvSnmut/SXsE
Zn0LjLLiZjgZjM2BBxs9DHVQthoxiDw4FT/TpeJR7KTmnmbt8+2zWXEC2e4EERM6CFJB43LTdEyI
CMIIP+d60h4no0l+QTUr9zuU77ZC/NrWvbelbN0IUXGUhmErW77pdXO07X8m3MkEonO3F3UNi8Oj
ERVbWYZBVoj23eWqumFG5WRw8IW62r5ERhAsRX8QTRNYVhkOOgt4nTyUqQPticfbtlfi0YVpZUNR
VGKSGQJfFbriPnzfDEukoinfdeUfmje+q5XnPgOn3G27q5trgvzPtJEsGq6SbhhF3BpFw/m59Sfv
qdSh5XbnDsfbRla95b9G1FcqCCLAJTLgS9ZHL4zFtz5PwSHlDludrTXXR6kEZX2MBqO+r2wicKI6
QRMBXtml5GRBLi6cy3pLleQ6m5clNJCHyNEQE92RSy8xvcYuSJwIZE/oC2osmtz+EyphvzOMtfqU
bLEEr+4ehkHgj6DDAkPQpT2L96SyXLiGl/FqV8wL32ll4+25npob3rC2gS761mjCOFKxUImFbdHb
TmMV4kzr+NCaLcZeY7sHRubj/gBYEYIHIKiYkVCdrjcYfgEX59Z7nJ06TPESatmwu21lZTEoHkjo
F3BSiO/KOXVZ6S1W3Ykz0Q8m5uZa9i/yLhRGkBJKRli8v5WTSbtcK9NmqM9FJh49XkY8XV6Jmb7a
1Yc1fYDaB8BQEsyD9ATd20sn6EtWVAbN2DnPf2r8Ba8C4j7d3q9rP7s0oRx+x/qxH3jOzmj2TUPm
Y8jCqL7dtnEd5mAD8w4o1AJoesW2tqRZPECLmJ2hW3yMnahOv9XjvZd8tsqDDn6aLeG562/10p6y
bU4co21mwh5FvUK/n4Oi+jZ6R52Gt9e1tnfIhsBbh5o6SjHyn7/LvMwC/0EFn51FC0XRxInK7J6A
nOGjVpAO2WCDwKzem6FLK17OE0erJnaeJrKb5s8DqcLNYtL1EcGIZ6GZbSErQhZxaaSuETxrB4/7
sV4CPkFVGbrPy/A3S6cAw5b80PItDs7rS+jSpBK3u9ns3H7ASz+3tcAYn12g9OAQo/dhD4cdCvQx
ZOwAB1bvIQCLMmfSTdgZyY5hQoqCaWATQ7uyGiAPpJ03mgpb+Y5mgUuocFx2NkUZuLGBVxlD0UD/
snlU1xEOUfqdJSWOzgvTRWfDEu1fsumejlusQ9cGgMiyENgwG6qj7KscjOlpBgpKcxzVkBss2v2c
bcHzrjdLjiNJ8CdyL4A/lRBaVKlliJbTSOubXaE9J2zBcHd1qswtrajrsW6JxQJ4CdwtGEjC8+/S
sefFEI1l1TFgFH+qLqT6Mxoe+8WNfXP2tcW8G7QThp01b/4lUEkQ3TlpjlaX7aC4/NHvGPUsqFMC
tiWh6eqknshpv1jDArqz2RvPwh2g5jCiTdBQfUvZ+RpQhZcTHBH4PTSrHFdl5U8biBqKoovRC+kO
wnvt0nxndfxu0szTxMpHBxLq9dz6Q/krE8s3buYffi9KxJjsUVCAVK+YDUdQrbV45WiRsIbQtM5Z
8q1KtmpN13Eey8SAONIj3PnoAl6e7cSpZY0dKqw1ifcU4iuIjslM93P6A9LZHz49OCoaIRI/ALpL
JUB6dlNbYkiyMzgbf5Xuj8p4Kir7+baRlS8PAQRXJe5IjHKqJId1y7qitovknE11Hy4gOwPnCdnC
qaxsG0UGC6wdoIrgY1CWYpZ9vcwoTgNtdw9Wlk9W+yknTwYbTmT+dXtBMupdFlrx6kWH25WTsYgp
SlQ0WQrymlhDoc4bQpaCY3w5xFa7N9BrL8Xf2tko7l/fyLCHoXp5SvjCVOrGPkXKvKQ0O5N4viPp
craFFlEQadxelrqDsjqN8gSmtlFFliRNl46XkWlxs6JHkTNjQ1S3Wo0WEqv2OteQO4M3NMixGx/8
pDB6h8ILJgyA+8F/W0rxiuVJSfAKzc9tddKMb7Kl1P29vS7V/2ACs7BvDLzool41Fts4cyuzyIpz
6mI8h0/Jl8RmW2Pa15tn47EBriE4uokGppI1ZaOX02LuinMMCJsHbEXsmrt5GH9zMBbm45a3qy4h
14TpUNCHASzlYlnKWQ1WpdvgcTu7LUq0uY/iZeb+c3vf1OzpzYaH+gFqSnB1tafk9l6WN3QqzlUl
ghnSfADOO9MjuAz8qf/KGn9ofnzcIiZ7cZcg7cTjTXGGBSy+THhFeRaN8bvps+Ux52R88BDYw7pt
8mMaO/NhgnTUoajbLUYu9bOW68WtAkYnlC/AGKL4P9Tt9KbR8/JMKPgr8s67E739vfPGsB+ng7Wc
NpOetR0GRhCM1Pi6waUpPfddqj01HclMUI2dvcVsQ0z8WkE8dnui165fakUe2KXFd6zRoXIOLpCN
7/0qi8CC8Q4HNhlhDLU8FT2r9VrvTXYJ7dreQ7Ka1c3BNsohAFO3HbrtKA56J+pdYYr+zhA0By/m
lNNjNU295VdONe9M2x4+8y4uo4w1/HPJ9GyjmLTy8WI+35Vo7TdMmBJrh8SOc2YZ5Xkq3WJXaqT5
Udpas4UKkJ71PqS/bYXUggaBCbCU6iQSaMQqz6i98hx/4+Jv/gC8Iz84X0HEGN8XZiCmQLxa2t1t
d1+JGRJWD9Aj0hl8YspHTK3YMxcDxy+Mv83wmn4ytRP7kn+7bWXFrS+sKGkp6V3O0O8pz0UVJUiO
CvE/nH1Zb+PI0uwvIsB9eS0uWixLXrttvxDdbTfJ4k4W11//Rfnec0YqESLmANPAzDSgZG1ZWZmR
EUSxXsCHVRsZkddofszFifxnTMIRNjQGwV6qZQeWG6M7qE0E7hpD9sNMAzl4yyLv9ugWHCGwIqD/
wNEF6YsYXPRRmnL+n+wwlWBrxH2/z/WV63dpmbA/wPTEeVPwa5en1MjSrsUJyg5lV8WuIVPnHo+i
eF8omfVQqtlMqmYt0lxaNIBU4AwRViP7LdhEBilhaY792IUPk++QmSjzn7j+S79uT9+CB4J+CfI+
eLHoyF8JdiY7rmWrwTO87SU0lUaR/gTdqPa+CovanwbJ2CHdGh+nUvoN1OxaaWzROmeC5W9mMIwI
m0VK0Z0OWpz8UI9pADmViVT1u1UDn934PRRG5zb+KNKVHbO0QxFcI//oIFWGgP5yOQd9qIFjNZF5
CFPCa59QNAmbZ9u/PbNLGxM3NGoxCOZBs8n//sy3F4nBrKGBmYztW5DRaNF9tVbyX9qZaJ38LuSi
41CEFQya0Q2TzG0kxNoCvDAqrtWQYU1f9rtVRXSPOpK2CNYwdUBPXw4m6SN9cPKqOEzVQ5IkSAvJ
Lii4afuoyUQuwLdXBnkHTMFHEzLIbZ5KB/I0jt+YERkohEdDDSBrZqExOjm1w5sSb8M+3lfz2st4
adbPP5TP2NmsdxU+v6dtcdBAoouCNZm1YE7zlbW93kJ4zID3yeKdUcA2CKdG7uppmFLgxNT+NX3S
8OaelWwLavK1a+l6OFyiBrcPMK5gOxHdAKs7oBkruTiMeUkUcDZJyu+6o0SeS5dzghgD8EQsflXS
Z1uW8M5PgU6dSd8ZQSx93t7QC+ECV5XQ0UqkIUN89VgsBjSDTWYIPE4TQKQsPGbOhs2fSb5HgBDE
bNjmswrObO3OHj8rI3mstcadzL9DEtz+kisIA47txZcI8z+bdSWpEr7EtDx98oF4OnV+H0DBZBc/
2Pt+pz2VPUl70mZBVR7nlKD/4vY3XBXYxG8QrtVKAx4E3NRIMXtvgx+7qU+6N3ZcO3rfIJnLo3c5
VsFHJg2TpByCHofa73wl6A9sp/vKixOUe9x1+/Qx2c93/R3bWv4D2GMDaQPW4A3OFlTd/27z54ag
LWrbb0qv8ME2HFgr7vT6psL34b2Ds8Dfb6IOVj02tAYRanGo07QJUm3G+betxlWyrtvIBtX8NjZD
vyjY2hIsnEJY5jkSFW8GiOhcnnVtzqipUloc0lkirNrUndtkpGW72yu9ZAbsTQDV874vJDwvzeQS
wgJ5rIuDbGQZXj5QjdDL+yaL3WQtHbM0lyZeHwagvmiD+SY0PPNeDny57VTwXmMDsj4DYNGuP2jh
HZjUgMep3410zcHwjxd3F4+eOFcuehVEUonZziZAqOLikNU7Q64DafiyMDD6AQUwLVTQUJ6BJTY6
GMp2WGn5vupZ4CfozLaYsUEzZMiAii0OzfzHiTetggR29J7VzAsTUpeP3fin7INoTcV81a7gPcK5
oiktYdexzcAaHC9vH8p4p+wd7KNSc+cO/I/TRwltkNs7acmb2+iJ4GluHUMXIg+qlnPRTw2OitRQ
N04LikI8ckZKW67V2JZ2EsqznAYFoZVj88jrbCfF+jSgYVIvDokBml8oS0mbDiw5UD4a5qB0GPWp
aXWgIyzqlePyHTKKW+rMtKh6O+T1nAHHXhwi03C1VH91zA82BIpDg15nO4WZBBDEGTybz87k4X05
jPtE/Tk22X1oNpuJPSBRv1UfzBqvzNsLcJVB5lvu/NuEpbf0RLPAO4Kld/aq5bXKNorRpsK5vIJo
enD8EW8WXF/Oym3xXTS7nhTe2QYaCgi6CIYHk9VODek5IHOQSNmdwIEe/jBL96shiovMCmFu5quk
Ij/foXbiph7aTNzKTYIo4P+eeoin/HAljLkOvzEbyB0hm85B0Ybg2VjDTEdKBzjQYtMlpVtOpzkP
yqzYxKSmDmnmNZq46xPAJc+wCECqIuUnVsuh5TKqHdjbDjSbDWI10V3oyJBFjuvt7ZW+dtrnhpCy
v9z/tNFaVU8ZYH29fRem1s8IdF6NbruNvDKJ+pUH5ZY4TBnKL7xKdmkJEkUDsigAajhd/BvZpc7t
szxeuWQXNu6lFWH/tJ3ZxczsgeyyHASBzFWrL6euXbzo3KmcSWw0vtJB3EDyIavQksrQV3Jzi0uH
rDfndkdn1/cXnnkUQx9maeQzajmvSNQ2yr2svt5etGunhUGi9xj+SkMGQbxpk9pui1AeysPwaLF9
7ULGZ47d8C2NV/zA9bvp0hBf07Ox2GpdUAt4/ANz0BbvSdWmNwPjRW5Wjv2ine/zzjPcGNGlnSnV
9Jp2MuaMGThNPxX67LSdmzR7G0S4tydvccef2eLrdzamOGS1XUWwxcAOpPmTErtR7a8mQ659Bqbu
zAz/jDMztGskPbRHgLssNzIJWqeBf4ogLB4xf1SD22Namz/hNWdHdpPnk1IezOSvHVMkJp8y5P8k
c5XoZm1YwtU8dWleVJkKWFdXopuruKfW2BCoPhMVaOe+CMJJOU1atNIZtDZA/llns9kO0MvKTAyw
mfX7LNS3Fu09Y9giR0EsbQW3uTxGOF0LQrJoshKWrlXGCPhpA8bGv2HyaaiMQJAbm1HJE9d6GJVh
ZUsuj+4fg8LyFTPwJVONSVWM31BOb+3abXehfjKfbm+TZe8IetX/jExYPbNHaBWDuO5Ak0P3w5Ds
l4n5A/2Ymn4zD1sHcbuTdju809EitbJHv9tQLq92fiL+MS6sIfh5MwVv8OoA6HpBkqpNiWSkyOQ3
gF2SyJzeLGVCsQIYTMunqQMyS61OfoamST0zp8XeZhIoPiUwea9MC796rr7MBPMiXknIIujCgueR
00vhALRdfkzualeyiPSaPnTPak7mlTT9wnMYs8B7trmkFAAJgqsztLx1kgnXQ2xvEv1NK4kWjq75
3A4uk99VGzFOtflfxoeJR48sSGPwZro8PU6GW6Q14ItYMMmGHzpvff2s2htTe5KG12j+GuuVG4qP
QpxRsLwpQOGhMo8y0aXFSlHasM/hZOeqeIgd554pk397VEunFPUvYDt4zvmKO2KQMxAYFjb2srVl
cANDfhd3gzvID3mYkZh91PpKCfaqcQjsvDCHpzso8L4fZJejcuxEixS7to9SvTVZspVq3wyfsukJ
PZGJswHTVEH/hprbtCT70jt3WiO7vZLNEL9A8BS1Mo6ZNjX2Mc7w7grattv1CbqEjcAySD88zsax
m78qpFHzcjcmK6/gb6KM82WFeY7qAAYcT2D7CvJmd1kvgfbWPqpAvWqNGnT5/KyXMQDLz1Q7gQlF
RRmD/mH5X0N7ocNu+jOjlGJkXkvf5WRyR9RUtJY0qkFQnESm7pO958+jtbI3rlJw3x+Kk2wAP42q
mFii73Qp6qO6tY/Y62ioinKoyzS5ZxfNvTHlYNpPOUlfztwYZPuFW4XbafYaqAUoa3MmnoTvL0FO
BASb6BVGc9flnukjXBrVoNjHAS3CVrHPyp+3z8HVM/3/WcAv43gD1yGym8SRVlZma9hHZuNG9pyt
xB7RagKB0LR+rEw0LLV3SbOSlOBR0tVOAIXCf4wKG3HoEgB8Ct0+OsWL4fwezJAwbe3G4HNzZQTc
mjxzjyeDSOGHXdJXUKu0j5FMa9wBkNtAA0IdQDfotWBo3Oihg4pma00lljXSrd02zb1M0foPxQET
+DtnTfaaD+vqi7D/wfqJRBq6CC9Xs0VAnCsMqwm8rFJvwgcJ1OuOq+UrN7UY4fM1BRYDAqHogkBd
S5jeltVUr1NMb5q3RI4rT03vunZbQEYS9OTx8HJ7Dy2t5rk5YViIHKewbTT7aCf3TP1VJffGqrLc
2pCE6x8P6KpDE6J9pJ3LkKWHhrYCTQC19q0DgrnbA+I3trhOYIVAtR7lYrAl8FN5Fi/aKkMxUi+d
Y95LJFVetM4klfTWqWsb4iqk+l6pM0t8as8s6UNllGlROMdWrX5mxlMCQbQCDUttiJRZeweFSKv+
1XZktjwmrcSNi24OjwyOa0HdH2w9l8aVEvx56MR3jupGnzdp+pBZT0XYuZp6SkEMVyFX2T0xZ19p
L1LkUfqqpSnptv9+rrmDUyBhjIyF2L2qT7qWtEbrHPshdVkXubxzy24it7VXAvOl04fi5zfIFqUV
MStSlGoCjWTJOYZq4RnRYcrBDUd3SvJoDz9uD2rpRPxjClnmy5ktKANxWR+Fx1zeAxhFdN21Wntt
/a7PBPwaVxTknIHoehOOeRkmdJIoNk+SPdeGV2Su0b0pbUPK5D4adplNlGQHqJclVSSswTK5Rdcl
KPSZtLVWXljXJwa5JqD0eDodF4kYl2aDlTG0QTnHrJLfS6V+g6xnB/qRIci0dg2ifxUF40aGC+U9
GgrY89FYfjm9cq0kDIqKWEkFKmfI5zWb2doaeOzbCTBUWSAT8OL92yWFTXRtAEQEBmpVpOwfUnQF
jIyGR8ZqLu/UqbE7rIWI4lPie2BnRoTrvmXqJCdQNzu22V9Kn5ygKMi0mc0dcveSJnvFvEbZu7CH
uFwdkLZo4AFISphKoMMmOTThu2Ptiarhe5mYxybSN1ACAGKplVZSNdcHg4NwFBCpIRsKlyN41l6v
YqA9qXOUsz2b5n29A9/fSnCxuD3OjQhOtdWs2W602DnqBmp52qHMti3yeSpTNwV9HCHJGH5OUrVy
5hciKYyNQ8UdECUB7SEsXoH7uE1nnAGwXgAUvQ8dIDvRFdPsOjR6N1YwxP2miRJvsFcu4IWnxaVp
YVqdvGRQ5micYwNG5DF9fRxVomxHL+5ISDeFZ386LCN2H1joBDPWrPN74vK65NbRHwEuVoxb9ENI
9yO0j/l8K6h9FMMX7YL2XlO3xYzbbHbRSaVF0Ws76yu7SVMXLOu8FQBddQZuav73Z9enaVSsSQpc
HiwhTy+xq5DS/WO5pmd74BwEnKffSn5EPmaC/3QTd9M8edOd4w2kcKetm9rBbSexdJrOv0fYArTO
tT7i32O+GmgYwW2mmn6PJgtFfdfXatbfHcDivKNnEZgskHrD+Qr7PErarjRthsNkD36Y4EGUGJta
fhtCJ2ia2LWbIATrDh6dbgN07DiRUbu3RtTpcwPsyYknd59yE1iQy+ujP2W7sf4trJD7MyAZkDhQ
UfTEW+pyfSC0lEZmPDvHwjQfYimGzG8TPd2e8+trHTYAD0FuAhmRKzbwUslYO0y4DBz0okJEBgN9
aoFLqPG2VVc23JUU2feA0FCJeiHntbvqYjbl0o4iAwet1dxU2eFFGA2M2JBYbtUCheSKQFqO6/JI
I5HU0bVNEFfNj/GY+q2Nzij7JZqmlUBg4fIFphL8H+gqRA+WmIDSM+giWkmI61ALTOMu7ENXUXdJ
y1ZGv2ZHuCtAxdHOtYwASur0+zYptk6sQg8LQdRKpmDNED9mZ8c6aWJDoQ0MTaNvOITlmzh285Vr
gvvEq9NzNmvCiyJRyrxyWty1Zp/+smPoz4+sfb29NxevorOlEXNnKPrr6VxhJHMIzLHr6JsI++b1
j0U9VNwnK7ht70oq83t/oq8FOVp02YOr8nLmDPCJZcqUh0dkR59l1yHxy+ipbktediMBOTGBzgDJ
yMHaH/vj8+dt60snEfo+OI28WwqsZpfGM33UI7Cnh0fLiNGsPYDmi2jFT7lVSdyvoEWXAolzW4Kn
Ze2kSH1eIBwbNpb+UeeP9RpP5pIzR7gHYCF3YFfdX0kbZqHDMJx4fLZUz6EK6ca7UNspGkRuV1ZO
zEfyhUMnEizxJBn6gy/nzqwLJa7mNjxCJ/6A4MS1MsuTYunLTAq/sdWDOvxp1igmVoyK3Y0sYUll
TlV47KaCKHW8NZ07sPuQyikIm7OcTJbjxmjFX3FYi3bBDWcoaE0FV4cQroQ4EmXaAMdXefqeVTjg
ZJ7cUPHavbH2vlzcKGe2hEsSnfBVTmVMbFT8rdIXG6SL0oonWTzlQD//dzzcn535qzxsI0nnuEQD
jG3A6e0aX9fQUPZB03s6+2VkrEzgQt4A2+XMouCKNeC/nVKFRTMcTz2716lF0I5F0NMZlU8VcsqQ
LzCVwzhAB1iNt7cP+kIimZsHqztg2gAUiz0cUKCr5imHeZsCdqqY/pT/rpRfWvToVM9KvnWYRmSN
ZOk+nTSveLptftHP/GP9eznOpnueaTYNFQuPg6SQWi7RbmltrcHL7/FOXrnzlm4JlAfwj2ZovGPm
cmlpoxepEuHZl8Uetbw1EaXFkwBUGOhXwBWli/fDBEdgdAbcGJggWtdirTcmBmRgoHQOwZHxjZWu
bqxJyC4kfrB8/Kc53wvnY7kcVDvUIGPJFeyehLllvkGWN5W24+xlFezVaMYJAMFPoo8EgLiAlm5d
/+yUtbL9VUnv2+edfYawiWW5tFJzwGekHeSbc9KZz3PlR/4UGJvRq0s35GhcCRlob5RW9tCSc+do
EiQrOFmcIdhu7SQaywTOfaJblr6j3EY04DmyhrSKW6Jge3vLLp4YgO/BystjYehtXk45ja2CDjIW
Gt2b7mjmrz0URh1XD023LA6MJa6s4akop36FWoys74pu5cZcHDFnnEevA4p5IoKmqCYqSzOcPfgI
XIUGTrWpzLuw9lT1YK/xSy55Xa66/B9jQhxiq303GAo3Nr8OA4maexatwUsWneC5EfVyTu1shvKl
BNeOcCNsGi9VPzKtOzbKzyTMwQoQbfMYipwdsHhV4RXjmmzP4qJy4hjQu6GrDO2hlx8AQvA2i3Mr
PFLkLjPdnaPaM/C8Kgck3HKorQRd9tuu7gvIyKrABEs/bu+qJe9xZl+8vynyEGiYMcOj1PhZi8fm
mD3V7iQHldE/y3j8J2vwl8UzC0glp7QD3BHPzsshTzKlUq86ODeDucnTo6H+mZufTXgnl9km1Ae4
LstLM1dhv+uI+ixN74F+WztNSxkHxLgIHcABgEqK4MBUho45GZqvcJvQyZ2e425n16ABsHuk5ipw
UPTEajNSa/QIXYfn27N+JXgOv4WagIJTDKoDNNQId4JqD3ULny4d6SH5NQdjUBIJ6RYsQO06x3Rj
7xJfyn11CAq33q69W5aiDbSLKkhgg2EQ715hCVCmbptU1SW+7c0s9eIEojFPvZ+eHEhX+KH6b0EH
3+NFekVDVwL4/MX8zhiCszLNVOnYWrLLaijB9qSb7nsUl+xwY1V/ZWdwwb6xMs0Li4xx/mOWO7Sz
a17JFbCflZjmMnselQe1S4PUsl0JWM7MDKTRRdzaek2crO2uhSysDR40XUV5Et3SYjIbNJexNlcd
7nw1QU6F5APJZ5/ZZEoJu+t0lYAp8fZg+YYVHqMwCW0ekEQBISA+nRIctdFuYHKSauJoLgXHuhYZ
dx0Q07ctLVwDNmI2yKuAwg50BILTZGU3mBQkHce+tHc2shR2cpfn9tY2E1fRflrDapliwUvBooMO
G/QQIGkvrGNFx7aedBVuWkIZBIWlCY0cIRnNXWKDLy18VNFiM0mZr5QR6dDTYIE+RkcGB1G1R9W3
InpWo1dtLQJYuj5AJgWBArgQvPNs8RxFUPrVCiod+yx+x642Cvw5UA2OC28+pSDt1G2idqOC47Uu
1+Q5F4LYC+vCOhhKFHVtF0tHK5xz0rYFpCyPZkXq3ijRWub9D6tuANLA1Ybx6BIcZpI16mCjnedo
jQGNKbZ13m0nLUGYkeYkq2KCrPzas2ghdgb7GHpWUFngCTPh6VUwdD5jPSXgPaYEKL/OK04OC8rw
VIQVKSGkYbfIm8Ve0ZZ3an0q8rtyXLkiF7c7cFIIq9DabIllGy0dsk5KCuk4mhu7ZoFVJ56FkjFO
c6N9qqv40IXAxwa4BRwFHOZz1SjbmrOUjcj4HKvUlD2nQgEnkZTC661S/1/8FOhpAIbmLClIM106
SDbKYZRGLWwhV+FiL2+lWB53ICgGViUr7yNHAuVsVhr7oYwnN1bMtYt4cXZR68DTBQVcFMguv0Ca
4mzqYlk6hti5ToasQYyS1V3nQLmJvcfZz9u7ePHqgzX0YIJMGnwWgiuZHWg2hDlWs83vQpp67V/d
dA1mnCDYZBkpqI+JvFZtXDqo5zaFIC+VZbPTFNgEFYOJTsrK73oyZr/DlStgaS6/RUAVBOBYUWFs
Q9P3DBJA0rExw/eiLoMq06nXzCT7aIHJZWug2CV7KIaj8o63Jy47oUZdpora5SnWrrNcypKNdGo3
Sqe6cv0yrnEKLXmCc1vCPkmTRA5Lvk+GcSZJVyPZtHIYli7QcwuCO60LtJuwapKOP2Km+qbbJpIv
QR7y9gZcusoAlsBtgQQnMnXCiTMbkym5g9DLBPvMaG+j8cUOd1WdEkWpcYH48eNtg4vDAgoNuEtU
NlBzuDxghl7SloMWjsXseFRyXBb2x0yTN3Ic3La05Lg46SHn6cXjUBQoqTulUoscQV5l/BjMQ2G9
xeHf2yYWb9xzG8JRqjPsxgaJ22MIqrbQb3/M9tZKXUxhQaAarH05X/ZaSW5lXGL722izLJx72HTU
v1n313ZOVf++Mq6lgPFsXKIbNDUJiRQT21uDD5KzO65HqR3lcIt8cfMV/ZzBAX/b5NKB0lHwAcka
tIgMjTuts9jYqQeWdLYcnaxskL1Zg+LhXBTdiktaqisj/kWfpIGEAVhGhBs8T6AN1VQVwDleTWIX
FUaCFni/8t9fKzcN5O2axaX9fm6Q//3ZuOo2rEJFA6SlLpxNrvi987tvFJcpa9Iyi0MzMXOyhaw7
MEHCDNpVzGw7MVGqdToPYqhBMv+q96V1LIYEAdE+be5jJ5hxyYBczm/Cg0nf8/np9jIqS5fL+VcI
Tt8oY3RDxhYgWPlXF92He/bWOK94fri0HEmf+3Igmd5YHsfEDdUDvkTqDnO6hnhdmnYTbXMqjw0B
UBQOZgZouzmoY3iUNRuaFoCB0vt6dsBiskbkupQzQV7ov6bEa8eMZjsHzSogLlPkQxsEao72vjDp
ltbGaXBA+KY+pWCYG23l3tCfmm4FY7N0ckxeHcPaQ0NafMy2tGqNosD7pwW5pxSTeFzxBgtLynnR
0H7IMWa4YC+3cG9apWXPRXRqHeqqSQSHgDsv/YhrPOna1SBwYelALWTJ8NmAXoBU6dJcVilt1GlZ
fMr/6vvZk07Zzt7nfno/PpUJCZ+jne1RUq31DPEdcfFghYovphHIIWC+EN4LOyaaMqrVvRWfwIkx
ah5HHegt0dHrkoCeMKiHFYDZir3vyPDcMUCrbmAl7CnQJmmcj1jNiDSdnPYHtL28ptg3dCXtcbWO
GKGF5B7Gx/vfxTbiTmFROYR6dOrbzK8LfQve/yx9rB39NZS8237gahG5LeCGgIoC0huEY5eLmNfV
/7cFFBagMpu6BDTRkjarmJE1Q4JDt8e8i2hqRycQ3tSDBonmEtU3ldTpy/8wIjy3sCE5DllUtreR
oWrwYohOY695NIWIjf5AZ2dXqr9vG7p2KHzucATQho16Bt6bl3OXgU8+LoY4Ppn5sRmor9DJQ5LD
0/NyP2rJXZYB26aSHiqk2CNy+bE61qW9ef4FwqRyvuCyG9P4BPwF2G52Ur9vzWRn67mXtilvVPWU
6Ov2sJcWEtTyYHcG7AlFBSF6t7SqzTQnj0GhVXiseEMrm2uGu9Xa5rId6B0BRw6UkYjg6duw7Iyx
ik96tpWjL8iDkDJ9iZ2Vi3DpsOF5/l8zghejddTHJoOZPpr8KumIkRoE4m9uW8vQjF7ZnNfvSOwZ
PFt5AhukZyjrXe6Zqq6MHK8wmGOTq8CHvdME5IvxMbJ733idpLeUKt7tFbvGB3KjYObE2wFP2CsE
aTFNNcsmeOrS1zfSdnikh3gXt0dtA/m827au3nbcFBp8kadGqy8y5JfjqyvWj7EyxCdJR5PKIcJB
uA+TV0ndxGsb8VvJTbwJePpB01BURBQsLF0kGXY/QRXpdPf2YZHWP50UcnLIZxCcdkGQk1NwIk/+
0y4i5OmJesHXSwSUHsJJ7+XLf3j5eDj+/GKkJ4fjRPZH9/3oP8zuMfY//z7+cHaPd5O7tUhH9gfF
fd8+P35urd2j+/zo+vuVBVrcg2cDEWKxrKzwOOIDiY76AyPNVidgqri9MHzib02WcG2CtyXR+nKE
jYgi9jE7E4FetBYUXDH34BYB5RZvSYSmMNo1hWdjC4XhJo063JYGJWb5q9cTEqdA301/JHk/64mr
5uOmr3zk5eoBeqmNa0aTK6cvjflUdJU7SCUawjQPmK/N7RngzvB6Bv75NGFrogUGeCupgePaK17x
ayXnuDi/0DbEcxmqsGi/vdz4pjRmCVXm+AQWPjNFI1+14qiWDEDMHtJvPMDDjX1poBtSvR9KBycr
g9psX8NVxVNTe7cnacHronGHFyDAU4MYVfDuZpkC3h7aCOqeyIPhrjGkLO2Pi98X8zFhgnwe479v
UXeOc2IXim+xEwoGYDj7qqwXW/HM5IeUZ0eQXY26By32tNrJyt8YXb7h/wIVRcXsfMjCyvWsM2p7
wsT2fa6f7MpQdlo4rLArLDl+1CBQieC9s7w+fbl8cV/0CYpcuKrBdqDWOYGaLXWp9qilBCxmLl2T
DL6GKPNxnVkUjuJgaVamhLA4/wEcmbzY3svv0wMkvtzWfZMIyOTwf9n+5+HdH13/03b35NdWW+MP
v+69FD5DOHaDPbM01sL4pKUH2R7xMFHJjEQmrzfVmQls+L0+US+zQF7T2XeKFm9GBoQrdHE/mVK6
BijO1fc4ehlGNGpueup14LWkceLCS8ADrQTfCxfYxawJx4zmw9BDuQAbtL6zK9mjgBJ2coMc888y
q0nolP7tE7fg/C8M8hN59r6AZGgr5zrmByU+tByHXivfOWHsSeXKFlwIFmEIcgyoONnAnwg3gDZA
GS7uoLE1ye91D0hm4WnKhCPl5ZrpWsa7Mb/dHtp1zZ6vPfY7yGC4IKcpeBPdbAralFly0po3xYZn
V1iPCqO6UaXSlUJnJwE/7kjjzkxedUlyO/YwqwAGDcP29pcsOE+0eUHgHnIUvGdJ2IRt0shtGWHs
o6XEUCuaQlAjVC25bWVxKc+sCHuHFfJUsDZKTj390DfU2HTxD1b4bfN8287SSoKvGZOLPhbILwrx
QtLhTcK6iZ7YjC6vYxntw75ISdv/LvKYOOg3dfHuuW1z6Vyc2xR2T2iGiZRLsOkgfkTTq6/7UXdf
xoabmSsg7CVTQNiiN0+xwfomdgaZ9ZTghVjSE2hw+ikAQRmQmrX+ADl3aTUttOgmocKEOiHKOsAY
CAPr+15xwo7BWi77kh4T0EuiNji8gDUmjJT7pK/duieN+SjFQQ2MRYPOKCd5GSmmfBiOdf81SNqf
/Ld+aFu3GX+pNgH9Q4dC44jgh7a72NxayiFhO6p+UP3fknAg4kKeFOQMKqJuPB0E/5GYczdLtKan
ZGYbFMIAZANhaK7ULlur4C+dIrDDcsVP9NEDeXTpqkKWpJnkZPSkJp9IMNO1NP3SvgYDPkfnfafJ
hN9v62QynBRL4SAwlfp5R+f7OjvUYKABJnFgAzqp1hTb+JkUokI0iEB/G1kQnpQT7mVqtV1Yzj09
FSZahjTwgtM9EqMrp2dx5s6sCHexjhcRakIDZs4E71bO7E9k6tOVm2Rx+s6MCE4Ok1aYitOB3Lr8
O+b3huMpxQ/Z3sZmCmr3d7rWfb0UK1oAFnI4B2D/otK2MkBtBZreODmRF6eHTKbE0kFhWqwJvy35
1XNDwsDYaLRgOoch1XqWjdZXLNz/p8Rqg0L3bru5RVMoQyFu4ilUEauILuExkeYWp4k1nto/OR0K
vZLrND+o9HXb1NKzXEVhDRMHZQFkUAU3LqeOVZop3kpqZDzkE2QFGpkgifQYppOfhrOnGcSYXVt6
TZI1HPfC2sG2hTcaYgKuz3B5lPVMHzJJhe1ee6qqbWEQHS7d3Nwe4sJsXlgRfJMZjZKDTH586myl
JBWQpxCC0EawbM7mU6rvblu7rqxwsgoMBzIXKNMD13w5qElN9AyZ9eTUUVUGK1xWe3JmTW5ZFZ0f
yVnmG8Mwb0alrkhTWeGd1Sb0PjatMEBrVYEyZ1n+mMBpvoHGU7KysxZOJwQ1kfyHj+bvK8HRtGak
hAiFEX45EbgwjXuk1T8Z5JbGHK3gWugpLfvQW+XX7UlZ8G8Qx+KtDkjaId8kzIkpUavSR1ymw1i9
pGn+DHl0okF14LaZpfeNhtcp71lBTgYyHJdzb6htxKiVZidoxEybKXdq0s3QgjSiowQQgcoiBHwl
gfJvh8izklbsLwxTA884Z/aAR7rq9+tB1J3XeZ+dGlqQFMRE7/OwJnd9XUU25QsjfLufh+qzZUnM
6bITiMzrieREl0hxzGtCf5Ve+1MN4pVRLZwfGESPK3otdRB9CtcGlYskDNEPc2oaO/WxWeR7MNU7
gMwVMVin2voh0nPrX0axSE8CfYiOWvCBI7YQ6/GxCcrDBLQXp0HtgePdWNHRAAitNq0N1VayJlc5
dG4M7Ssm/K2Kxg6R3l+TYnNmGoxF8nvVjQHArQRaZIiwoFZ9ciyvV967xhtyGQo1ipuaK0U5cd9w
+wZEbjnhNSf7FnzwaIbOWDRhdtJAvoRs9giYSGr8L0Y4+wqWEUTfIngjR/ED2jFRfmqMlpgGqFDB
oZzQlXVbHMqZFeGWjOYcsUGa5KcJ9ZsB81dy7o5pjeLz6lHHpwx/AD3njw8s3+UpGPWhpQNTslOa
KkFrjxKJi1c0OOnhVtlbCjihi52S24EuMRI77RGSnPqahtZVO+z3R0DOBbhCNJJoIhpcURqp72xM
KRCMtsdCb/Q1l7lAvxNp//z5+Tc/DUB23HZy4nHkRh0cCISnnHJCrCCjrBpBsgGbpWTxkzzvkejE
/gwDJfNLUNHfNrZ4NKB1Bf0pE8l7XGeX82ylaixrDR/ifGq7yusRXiHpx4vkGZISbTruEmckNd4k
c51tIT6Qg5v79kcsjljFsxnEpygOijkDaMeEdRPG+UnGHeLaA67VCOGRP1noPQ6rNiRZOSbb20av
uoQwz5BpwcMPWX10FotFEjBBzOFgw6oBNhYp/CjnrTqW75nqOgO4Pcx9NniN8qQ5v2Uj98jEKJoW
cakZKxmTq9HzMjrAT6hzIaRAleFyBUAVGWYxsKqPtibJvhzKrtlF/0fadS3JjSvZH1pG0JtX2jKs
tupWt14YMi16A5Kg+/o97Bs7qkJxC6G5Yx5mFFFJAIlE2nPALDkvMRJU2oAxobILbi9+vaXn8Qjw
2eCSrdy56MZGswJj8gUtAQqrYqWPdT8nbpfIEvrq5YXzsFwr1yoGOHd4L0GodtXGo7YrIJcKMQBu
6cePviGOMkt+1ae+3gCmYPxK+mOSDndWdpeSu77oOTbxKhP8udCzL2AtLzratLE300e9AFJN4Qrz
cchDTW3eUQ2jg2SjvFhMpdPJPycMNWCu90AbgJ3pdi+fhGiH8RoeV9nVEDMY7JB2wEsL/8xAdzZz
5ZpFGIyS4sDHUqr3aZ2NQV5I0kGJMKBN4laxl6yT0NQq9XY+avopb+re7btU9sU2Kx/UxFxndft+
PCy9tACUMiocoelQ/cXj7TZl/5po6g+BNqVNrDTzkgTJsNsKxHr2K0ANvh/1RRgNkFgwSptUFSlm
vehPVIqoV4HT0R3wAgXZlMVuCTYante9KXDlyjOBWYVmQeY90BaAjws96U8JyldV+WT2TzK8o6F9
GtrJNoZv7SjthWoMoq/dfkyOVPsB87UkBifG/swLnV+ddeXAAQEYB4h1MDTJfAjQMCtzrLv+BEKu
fSwd+vGrUjmtSwmgcuPUUwkg/aKjNRg2ARnOMjzEiRc9FPRHrA1+E58qVd/V7TtmDxP8jxhzPEN3
P7/qghSMM+ctudK1z6/VkHCAjwXklk9n88yZnMAuXPXF1J+Q0jlMtW1RdV/Ihj0X1DH7L3FOgRv/
oWPoBOnhg1ItXtdrriq7pb4HUVkJpnetvEs6zamWO4x3PGvzhClcXrPuZ8TL7ipmFT4btODYsxQl
Ytv2omwU9FQYJahH2lFrHiup60RHXhKKHqpYTFW3aIGTatPYSI7yXIASj0wmtcUUlW4TI7OALVRb
Of1CGrRR2zpVzUNGoqnyaNlKd1lOMeNJoqxCV5Rglj+XLEb7ehPT7Cch2hjbktk2J1AzZN+SfGVL
0+Q2m1y16s3Fr5QcEL5wf3hgbKsFulo58l147TGTgxnKS/OvqilgpzRkHTtVtZsodbXhdyV965MZ
YCKhyZuUWC/mlThgqaiY0URK79NknymEtMxUjw2IQ7tWRKCprm/jrG9bh6s1gXgUDyHG81ZeUCQ9
L9ekS9PSi0ktnOI0OpVFBO1rD4a2HHPhBDx1xE6R9PW2yCv7AJGoKErwPgELgWD0UmSyxEqLiq5w
0rMDar37sT9NCBFT9eW2HPblxFut4EDWlRnodNCYSFei8TDk0Jy73LFNjm25XgPyQZgJgz8Go4oI
/nINdLKIoc+IhISltQuz3bXkoJWmNzQzx/lhvfj1WT6XxBRIy2as2q7Q47vFXBxZWERbGPtfQm8+
3N6tK21j5DDGsugIOJ9EROeLSkM4mm5TxUctLjEKnP0sWl75YH05L5QbBg5O5Ar2B+/uill3btQc
vHHYwCaEM3OaIhfYKtoLYoNB8m+v7FrFL0Wtf352jwalVmhCISoposP4pBAvoqe8/AYPD94DR7l5
whiPQZBqQ0XZEttYpQdzgZcOnMum1DBUjV6wbrEBYnp7eRsHd76TbIZSj8HzsQyQqJbPaY4KiRm5
C+APMHybxL9vy9pQ+wtZjDIOOhXUvLHiO3BMj+noqENYIdKYdc5juKH0F3IYZZzSzhjUAnKW+h3d
AU5ey77EY3C9St/gal1IYQwRfOkJmAqQMgrgVDW/DlH5WkXyUf5SPBLVFeL0Sa4wA6ct1B11Dgbk
tXW6FM4Y3qVuLKWVImil8WKNH3P5l7HK5+LWxl8MFsJz/QyYz7Rer6NoLBchvissQDdMkpY+U10e
nVhqG38gYMkidOJlkbfODaAC6GpAuyVwSxmzOJTCMo9pn9yNhTjaGTrbD6UxV3iSRZ6oLQOC9Mnq
3CGDAjf98lbrepsiKOiSux6UCyDBwBijW9agnrYxX6k9FF0Zt8CXJPUUkIVQLxLjgYchuHEd1mjJ
QFsTch8Yvb/8hhJkrUo8p/ldPI7pm5Ja6Nen0ehJUy+AQLftOIXQq6QqDhWo5xZ6qjD1g9oDs+ja
KKxlsvr8bhoqR5YjYD8itdlOTtyOXr7kQRZFDtXTOxmga7ev/rZsNNVhygOeArqOLhdLulnVFk3K
74BvXLxmVi0Gs0KqI74zdyZ0fwMrQhI8YglvvTSOLiF1zHkLN4wr3HhkI5E1XxksmeX3RpPJwqTk
d7U1kNKflkV77oYWfUCmldTET8BYXzhKRaoUlFJ5wpvg2ZKPZ1IXVwgWTFYy590bUSXo1ZLdibOi
BmNGikCj3fAiyjGGUBCfH8VE6ANDL2XemM2GqmH4BTXd1eMGoBZzs8gizlJOaXnXd1J8XwPBLbD6
NnKr2vSHlqjB7dPeEoeoF5cL2Aagu2F2es6o3Bktqe7iBeTPPcLZuqQOgSnGfJHEU631186dAWgT
QPP+QOAz+6osRJWzMgKuP30T+8mR2gjNP1JzRH/UoS4RWaSdq1qoFqRPZveUzFHLeXDYk2W/YP3z
M2tpxQQIVKpQh1T1QUWT50A0yDHDmRvlEX6RuwicDWYt5X8EIlGJsR9oEwsBrIrgyNUjLBndzBQw
eUm5AzkwZ2PZU1yFoFEapQIdZQOTLRdMGMQypyGrw0n7pQAwrAamsW7HGmctV4XLTznrQoAbhGwJ
y+MjDnGygAu9Dq24cE35zXIKNGpJmi05Fnp7fgz1c88HR9haHeRhvgU3A5EE42qJs9q0wqLWYfwq
CAcQypd29kXU/bJCI1MwS0iF/opSn5CAALBfdTvq374kVzNT67rRP4U3FkYZMRRzS8RFbSJFMMBf
dLgHWIK9/qv4lv1W276coZeu+Z6+ka+3pW6pKt5zdGMCKBclknVbzlRVoZMySgboRwqwmPXFfUpV
TInVTpkGsnJqYh6m45Y8S8UrBzg9ZPlZJSrHThuEWGlCc+pf6vZFBaZzVbxVmNQ3BGs3df3j7QVu
XQ2wlCHk/eTIVpldlRqtqa06IaHcmsPdKM90D1TnQ4F5zd1tSVe9iOsBgnsKsOOohuKSsKJyQGG1
RkrC9dziXb+Pd/Gu3eMFR7bHjoJq32CGKT72+3ynOtGuTU5xEYooLoxhwuuVvnph2a9h/FGpXfLK
LDISKvV7jSJpZL5l0SmLjKDTBb8h2iGrEB/xOE6u0uusXMYV7VQMwc0a5E7T5CMtifSgI1h2NL3g
jCVMxRLBteK3uPClp2F29Pq+jXuH8q7TauWZVwDY/YjX0cWG1hvWwRj0LKoaPKphbo1AODtlyBZK
E7UVLXbUmuN+fxbyrqThgYNLBQcZbtXlNbJio1cFvSHh0Vhv7msfgojJbv16p+G/v/2QgNmbuLGX
+P/5O3c+BmdxZhf5dzt2ENC5kjN5M8j6UD/nBONXoQmORIHbDpcSI6Hr8MTl1+XzUM7dhL1QQT8K
CjEQgqfvizY9dMayFzPBbpaTYNL9iM6QWSt2PTE4G7RxGmgHQWkLDZIoc7Op71wtqtIcyy6k49N6
1deW/X0i3WcVD5Fsw8AgUQz7AgQlFFzZTvlUTcRlLIcuHFc6islVilMn9shiHtppx+1Z23g1IA1Q
A3ingG7D1lMyY5SbYVi6ENlcOVhcQJ6UPFLq65sMHTZRh0SGA0jmYFu9PD6tq5O8K5skLOJvcjG4
+c40Haug7prQTYk7NA0Q419uWzM2IkLYpZgANAcIlYaMN8sVkwp5ZWn9mIRiDvC2ZZCrELAYtWcM
bX7CQH2N0glcdUCF3QMdPP3LNASko4SEtJ6O2j1mMddTPnuWkFvRl3paknAuyiwcMWDl5GoZeUiU
tYd4jHU7n2nJcdtWy3RxiVEvWhkEUYoEFALe4kuh2dSoZlEpSVjLIvLF0vuEcMC+va1X6rnKQJC5
VrehpOx7G6kdnVAcSsIk8SrNQ13XsPzIV4tvccN5j67uHCNq/fOzPVRy01zMRk9CqMpzqhBbnx+0
4Ukg6oNUPd1eFk8Wc141IDcocs9JWAGprHmW3+Jf0QBqMs7ubV0FoMlibh/5XrBmspyjAxVnUwOk
bDhnX1sMGanJnUGC4hjnbgHiomU3NR+3V3ZVy1zrmOcimfcslgdBKbVVK5rpCbl1sNX3Tjpprj73
jhmDjzEFa0I0PYpTbOuGs6gfZZ4Ht79ic3/P1s2o5tD1raEJWHdtuHXn57vyZAgPAsdKr79ydQHg
hK5RoYUIilnq0GVLM8vQmA5FiKJcnNR4XHJev+X1c7Tu6JkYZjEzCgEVGmahmAChqtsgXVCfUoQA
jCWpe5IAp1Q/AR8GRdnbm3hlrBm5jB2tAXglWBHkJvJHYi7eMqnIO9pl23Os1/+zQgMYwOg3Xocj
L6+etYhxXy1pGuamGntpg05tRBCpYy31s5RJqVPm1bvUzD/rPi0dpbbA7pFU4OOpdc7bv7XmlQtH
xJuI4ojKPv1tMlUzwZpzuTloqWdiENQawRvAkbNlO/+TSFHQS4shzcsVU4ukelebSajlTRfQWgbi
msobH9synudCGIuWlbWUKbOGxbT5hw5Mxp9I/CMHmTli2rh6Q7O/DXmhMXiC1hZ41J7Ro8KsqsuV
dJKxKkt8yOd3ywB+te708vNtxbwOeSEH6Ud4K+huXHGyL+WYWqybmTWmYT24iRGA5NpBo/ggUnt+
Xog9y47wIINy47bYre1ELyVK2oD6hGfGaGmsplWltRO0VNwlkw8KZ+MHSjPiitPGwzHa0o9zWYx+
jDSJ0DwGWVKNZH+Jf3nQrDwJjHLE0STP0wwJlpTZAnpDUVS+vV/bElR0AaDIpOP1Zk4Jzp5cdEsa
An/CFfa3f3zL9qKv4p8fZ1StGOYMY4JQAZG0ANL9pmmNU3WcNP7m+3kuhQkKkctOMKe6LqG1l6+p
N+x+mn7h6TbH9+CtZt3KM99DlFtNEAUcRhK/qBQ5E5HYpiJ5t/eMdyCMAgPGvqhmdU6BHKMBfuux
VP/LE2e0NlL12sxqbBfwgpwqeewkXtcvbwmM1ipt32MNWAI1cM8tpHlSTpp/6wWQ4crjCcCbftUD
K0hSkssmjoJIhkPk2asy07O6b4THJLVpTtbsGWDzFLROMksZtKFTSVnhipvqXsvSV0u575QnvE2I
7qXTkPOK2ZvPLNAx/pG4ftGZli2ySrQmhsTkQUBWRS3s5rk4zi5AryVHr+yh5rwHm2p9JpCx06M4
G5mOlFUoGS9xXnqkPY06T8gn0C3rhiGHsKKMoNsA8dflsvK26lrSiWkoP+rgazyKha2+xJ4eUC8/
lt+0R9Uv7PFL9t04ZLG9J5nPm5G7mnVYnV6EQQCR+iz4sT2SoJspJxlgH2Ex++BP/Vm6OsHc6GFp
HrVCDWfltUMW6174GScNqKbd2/d61ZSrDTiTzmxAlxTxOCsGbGH3XRlMJ+1FwPedzPGjnP/Nw4S0
OWLNFVkAQzmXm41KTwKcenW94roFDJCxdNG9zitBb11zeF/IsWJgFa8t44Zp0coK3ChpqKvpzrKy
w/zXbDmfRwYB64EhUcAi+mM0lKK5xIRpB1SkWvvxmz6/ThMnnbqRFtA0TOgBT0LHoC/bbD6aSoph
iwhSTBfFHLiXfg9O316zixG4EvPgKEnBuXWbr9a50HV3z+55ruCaqxgRDcv5G+o2YyTabaB91aUP
dPz4Ok320fB6WwW31omBPYwNoCUbWXnmOe6jXNKjzEpDeF0Ckrmxt4TmA8qE/2pxa34SZHRrfeXz
Kp4vTovMuu6SLDSmCaEQhiwdA/AVOvLxQgKCJcXOALY18vKjVz3uq75gTNtEpgy4o1dkg3XXEb3u
cckUvDqpCt5xWsoY1EaHAgC/47v5qyDdk4gc5OhxVh35R7kfiN9+ZPoXtJlxXNGrft3Pr/msX2Fa
DDQ7zOMhmFbRYZwrDWdvelZfq0fzx+LTp/hxfNL3qKLtsDFuHg6PberEP1CguH3cn2MFrMlBszLK
Tv+RzzwlqWksloDG6LCobbStudrP6WFyU3t8RNda+k0KlqPlCR4gswdQrjjzsdoXO/3l9ldsKt3Z
RzDPi9x1XSoS6Lk8vhAdeORArWsXpy13soH2G/Bnx7w5gK1HG6/1ivKPIS4EAZdXqwFqViqD7CQs
FrD/yA416GmoXAKMwPih/HF7fVt2/VwY405Z6WglcQ5h8yHdZc9UxtXiFZg2YylU5jEqZqxbyboh
qUSpUNMiCwclxhg+cHT1/nccARJCVQ5NTh5Wt1Sx8lMcvafdX4+OfCoyCoga+iqQR2Qtfd3ELUiD
c6zRgX3MH+vMrZ6zN8xOjMH40MZ+eg/+qvf6WXgX3keL83Jurx7D04BxAf8tktKX52nIVFpiDTlT
/REDHLkbvYLblrxFD+iZrd5+3T7PTQcMpUNpLS6AKFFjIqKka3JhirssbPtpJ46P48n8iSESuTbR
V/jSo4fYfaGc5MrmJYGirrxwmK1mx2QMpJ2byhqykH43dvQld2rgXDndkTeOs3kzzuQwawPURdUM
2ZiFmvZqLajWmW5lhar6Xdij85xjfzafuDUG/79VMe+NLkNp0wrSevc30lJfIhd4mOAywyAM58xW
DbiydCvKNGoWKHaz1QRM8VhRLmD/6rJwJoAOqLbmgCMrNT19P7xOCtAA7fq1M04yyqQRLwG+FY6g
5/kf8Yyhr4RljBrMqof+9EMJehjz2+vbVo8/v88Y8tywokVL8fsygF9sSy9tqzoZxhdEPI2u2YQj
7v85uD/yGJudTeYo5WiLCKtO+cgyIwAv1x79tFGtO5G2j6a7GHTeBS/Y4pwiW9IbpEmU9RJiFT8P
D7p3exO3n8M/p8RyCNRVmkUdwS4O/uxF33tfBTvFvnsV3izXDOIDaBzASjn/jN6Nb6pkA3LULzQA
DwW3v4O3SuZWyMPQLEOHzwC4ii0K34bhviW8nMiWb46OdRCfqCCpuGrEF7IEJnO9eosbH96N3exo
x/4rcGmP7WP6TLyMs6hNw3ImjzEsolqD0SydszCvg1J9XFADsronZTxp830tc/3L9eeu7vuZOGYP
NaEdUF+DOHeR7Wywy0c1QCcxCYFQrTUP7cjJmWwWTM73U7l8ghpqZaIaYz9Hp/TmRzgShy78tTiA
hPK6/d+2fn++t2fLY2KDWtEHvBGf0tD87aigxx1+a87v24q4abXOpKyKeuakK2j4ns12ysJyZz7M
rnrkkd5et02s7viZBMY3AjR7VSUKJNDv0xG++Gk6lgCkztB8lPt9QN0pmAEgbN9e1+ck6y3tYMzx
UlYIixNohxqArST/ptqV27loVUNfQn6wvA7YOF9mN3G/CoG4U94ThwT1TjwiFbHTXPBTObPfczSI
dyEZE76MRK8KE0caqSXkaEaL0ITyGgW2pMBnQVfEp5/EFri7JkHnE3BTwrRInCRqkGHgXPTNzUVX
lQW0u5WOhYXgQIoH9YnUQmjnDwL8P/UwHkgw/CqCIpye42MVWsjkANZn14VN0P+u37qg/KJ4vUf3
1G3u4p9NwE3trPedPfHzj2IeLCUCdnMx4aOE+9aXvcbtnN5OveS75jSO6t/Wr01jcCaNnScAaAYA
XRFJ4yFRQVQNWEb7Z2WXTmUXwWzz8IY/p31uLI4d3F5klC/1EovDbKI77qa3X5KPOVc3uR+/K/ei
1/9YvrZeedACaRfdN3i2shPcHdked3HQv5j2tBOCEm07t7dB2Va2fzSBLSSlRUqVSMR3ueJJuBf2
qqPsFeqUhd3W9vIl3eWH+VXZVd8R9B30I/pjjMfEM5zmAwQkHcLQL/FPxREfxDCzQeLDUdSrofvV
iJ6fEmOyu6XUhDrHKSnoVnol6z+G874gi3r4yN3be7EZNJwLW/fqzJaacVMQNYMw8WABdl8J/DfJ
Vu3M+86LBbfch3NJjNXWtBhtGOv9K9QPWjwoze+Sl6rctNvnMhi7TQUxU3NzVXBYTcBnAvUwsxN/
9mN3cnIX2Zvg9TdnB7c8iHOZjNGulRaEKh1kxubsN4A1TSu0moF8oo/nXRMtB4F2u3TsH6ec3qOZ
/W4YI9CuTC4GKgIFjB6xZL4sFFifnOeEuxuM6Z5mmlndjC+znnM0wM2esqNeGRRAxhWcwRPc+a06
NDyNWrOnt249Y9LoOJJkXHDOYpA+LSBvSB9Vt/SJ23N8xa3g4mzj2Wo6WuojXaRY3ghGreWo2laQ
eaPNY0fZ1FsMZ2AwAT3zQAi4vCFd3omzUMZ5mKctoAiC0qidjAudualFf6R8RjZn91Adok6rBUBr
Se0+zX5LU7IzzJ2FqGmah4cpbexEtxx5aJwMDByDMu4SySmj2enR4lYs5ZdRMOyK9oES1f7S9Cjy
qbschGNx1nq9odxbYnuKSPGMOXWMOhPv9i1YLxZz6Oi8U9dZU0yZg6z3cpMaCeRPpOyTUG0WpwFy
m6okDgjVqvHxtqCtEG8lsEY6SUSS7KpEUPaTOk25gVa4nuxqs7jvWj/NPUsM5PyFKm43gKIStNa3
xW4oAVwHw1QAeWStOD2X6+tmcJvpZZeGMZrf2iHxFR3ec71wGjc4Yth81RyreUfLHonP/pAA/nSW
EqcXi3+xGLQwoigIPq11kv9yMThIKmUqEm8d9Mej4ge3VLuhDuiQ/CNhXeeZNhPBqnu1QyG1WKrj
CG4woBL4bTu/LlT0b5/MxsUBDgGImtHGhMw9CwQWtQtZZhlVYbnw8iF1zVlSPLCjuTTzJr0rgiEx
OUmv1aIzyg6RKMkBCAGdiSxwcjoOGYJX7N84eZU82W0+ehkF5b1V7dDvwMlGbenEuTQmQpWMDkCm
NXoR1NHt9e959CPieUS8BTFRKXo5zY4Kchr2xjIBCdOwXKG0BoAOTB9USwDBp6q8JP+mTGBZrrMO
mLhiGRWkpO0EoUCpD8ifYnLyqYFhPh8Ua7fVY+ORQF3sjxhGE7tGbeS4Ru2UtPITGBx8KY4coV+J
qCUPXIXp2tsjTDw+t80LgPE4OJmwGCjrXF6AQgZvudaBpmTJxp+TtgSWnLgjaPKcHGMst5e4eQOQ
4Ua3Eqwv5vcuZel1J4+kxxJTaQ9oF3TLKg7QG4gfNcF/J4lZlaDqs9JVqMtghEqKX9rYlpUw8+b+
WHEkbWrH2ZoYjcRYAjhEJdRP12EtwOpi4LpyovxljP6NLTwTxDjbInquVDNfBWVikNWHHlCdJeG0
cm552SZwOf45IsbijmQAyNqCI0pUGqSy5tffkyHQzVBSvhVlUBkop+mJHXez0/Gw8NffvrJWAO20
ADOxDpmy6qFmgq4RFCGU5QPD4xNvxoT3+4xSGErU9cOI34/T35r4jfuWbP2+BVpNFEdX1jiW+mEw
O8Oa+xKvVUO+l2CtOkyyNXDu0NZ9PRfCuMq9VoLBssk+7xD6vXJMAGXqg0l/375AW7YcI4FrcyES
EFflMHXux1SX8jRsrVOef7Tgnb8tYOveIIEIxhbUywEqxaxj1syuKig2C7krvZ0DMQbG3ggqxPIg
ZNwAY/NozqQxXlGSGzQyc3TgZMkIOl0pAkLSnMQYoyl6y86pPHilmPdfwC/4uBjtsI4bjXeUVpo7
SmXnjtX4YuZLwTlMzmexCB7m0oLDaVx7n9JYcEZVVP28FVuOlM2zRMIKJKxo6EJS6dLstuAb7ged
oGFTmRyYQv5hbr1dGM/7RwJzswZaTX1PIQE9y891kfsCAHVSeQSozn5YcWpk9QBOzb/WIICSKaj6
A8MdI8mMUKkHgytKuXi5gIXbD/mx65oHSkWQra+zQglv8HtjGy/kMZbeMMuJEAJ50CM7wYiHEZ9m
8i/e4wspjJlPkgIBigQpjXVSpxM4Gov0RHVORLq5FlhZjFSuO8eyq4JLUclFAp+mMqNdoWV7DJDx
BtU3lBvYFuChAlIf+EcYjKbbZ72VELz4MWbzQTmr6LmKd6nLaOZXcbrvhCR+6Pram7MUPIx5Vfu1
Uf/OhzwPM52g70yJv86tsuy7CWCdnO/ZMF/4npWkDPMkCCMZ5dPBlq2CuA9hllUcK50cxPh7k0df
0zT3rUS39QYJeAWjm4ud1Xgvzdk2C7/O5cDI8yOAjt/FTP9x+6M2vwkdYYCDBGmkyqJtKLHVAw0C
eyQIbrp42pEMX5C5SnipOJ4cxphmEWl6EWjzYdLUh6GQd+Iy2CTR9lItHdus5tzzjRcPzsA/y2Ij
drHQS22k6DgyJxttdkPkRtGB8BBEeVKYA+0MoynnBAda2mL08JYbr5Gyu30+2yIACAwIhc/u00s7
LGVaH00t9k0G4/g4HUa3UN6U4fG/k7Ke3nlEmxhJPhSQkhr21DlobM89rpXavNuYLgSTBjw14Kwz
QgA+ltEF3WfEBKJaNmmGM+dcJJeNeAEn/0cK4yOgT8asVFlYnZCDYQLpp1OCaHnogOmuRZrTpxzv
d1ux/8hjFFsxOnAK1ymK8lp/zPTmJS++NcWDqHfo4v5bUjIkz/8sTsbwy+UWllKrIheLrqZMkW3J
yEH9WdjiG63vgbHqcNNRmxZfw/j8OiCJ0UxmL1f8WKSGsLaxcfBOdu9j9nJb8dT1ijD+OyyPtnrA
oHxHt8bligbVnOqWYEVWD2DDrDSIG5tJ7cwkF+x5qLIvtAIEj0pzMEhmJPdjk7xNSjfalpCqtgTk
VgfeSwbeTPJ7ntBkFSeJ4izpUDq4O5azTON3rehABgkOgSSZc9coMwCmI9dndwmYIjHeGaF7Y0nn
V4s2kTNIMZiGxlhy6xpTpw0pTLsiQ+shKVI76qRPoZQAMkIVK8OT4hHI2WqrA6pBUf7eB7vYG2b7
E5PkS5PFWdgko9skA4CdOMq7aV0wOIbmJkziASH2cvdhdUyKtCyy2dqjFIfKvCvEAfyjwe1T3kpr
YiV/5KyKdmZfdFoYGYCF4bUfSssrAG2sOZEKX/mQ/hT2Ss3ZuE1LcyZuXfaZuHrJUIkwoFTJg005
LKq8LWMUFrxEvRxJ+O0aHaPqfXtY3m9vFk8Ac+r60Ld6PWOv4izyWuWlHQ0nlh+m7PW/k8MYrqpQ
lKYnkBMVh74NAKyadidR5lxwzmosxmLRmopSqWC7ohd6Zz6AbYZTwV+349qA/KNajMf4P4YwgM0K
nZ4ow0rAkhYxJ7tLfoy9Z/E2bNPS/9EqFsMKvQuKvJSQJBU+xkip6SEuwrilyJum3ja7f5bEuPNy
rMwonUOQgbrslNpDcuKjcm+uBqUMbQUCF0HbcXlH1G6kOP31+NsnCw1Wgg5Aas20jQ+dB1mxuZ41
XMdfyHOwxD6dEFd1NVVo/BADuL+2MgE0mNdHtrkewLqu7Q/oN2SJsQqgGQipRrLQHF0Fg39VZ9il
kdgY/iM6x13a1DkkP5EjN7U1WrncO4tEUVnXSAp1pZel3jT46MCrSwzWeg2vx2nTlp3JWi/YmS1D
On7MBApZZmujMy3hvAC8n2fMmbwMZQQGFVwfiqxQl6uGS+OIYwQ2FeBsDYxJE4hStoaINVTTXa99
aPWhSXkwb5vnD8ARUBIiPEV7+eU+xShoIGpFYggZ9wTYpksh2W2R2LUYjgXn/DffM7A9QMvQGCzD
O2eENVSgC9yWEFw+qjcPy50xEjGIu0py45mmDobTTqo5q+5MJ9BnmVLDsd5bW7qWbDEwjHYfJOEv
vyDTuhW0oMaWLr+y+Mv0L2ZEgab+5/eZ10E3k6bKW7Rbk7h3q1y3jeoHUTh6sTX7BYJRnJaCxD7m
kplDUwiwWhIFFcFmPBYiIQ6y1WHfP0yAYy5lYldG6hg1OlhwoHn5mFHTH7XenrQH469ZJ1bfGp4i
Rq8ARbKakcsdpXWmR1OCbwGWneoiJ0ScuihAXc4LhbeOTl9BVtCyD7x6Fpeqq61INosZ8z6L/LFE
leUpqUDdFPfOu/3Er4fEvo1g0AO/wwq5eA2sUvdT0oAAKIzq/GVoaNjM95W4TxbZ6bq3GqOMS8mp
522ZRuyghBzRyg3KoqloE82ntpsQSeaxX+5aq7LBDjrHshPNsR3x4A+23ItzcYyaJmVfy60kIb+W
GnvJKr8UTYkmA4nYrZju/8Vu/lka25ExyDUQAQYszaxfKWaYkrG1K2uxpydFflSSxRV58wdbIxYA
H0FwhOoXoGlYnax6kmZLivHMavKBYHmsgZZUPJnS5JlWaReZmxz19J6AePv2UrdeBQPjrhootkEp
yHptFai3B11FYiMhafwb+fjeEcAV8C9s2LkUxgURM2vB64bVaUO2awDcnGT+0vPQcrdU5FwKkwUs
CwAK0wJSDHn+Jnc2nDhwywtOqvLaXLYuNqZxAHwF/wNpPuYt7aAciSoiXI6QLth1ZfkDg8qikybT
v6gBAN8KYRvmO+HYsFSPEzHLIVpjBH0xe69cclCBdkT5N1rwRwrbCSDPsSEoKhI2gvKhIiYHLAxH
wjUQISwFOk8AXIJ+F5BWMIfTVxh+VHpUpjTiWej27/36RRTuCPjNlaPVf9BpP//CNLw2vwFJ3ykW
p6z3cvdwW923fAcTM5GYNcXI7BXnlrIItDdIgyHgfJ+OsZ/Ue5LeDfrsKwlvPHdLHTF2uD42gBmG
jbx8ZgQDNARNi44OgDYHQ+e8l0XspIPO2dktO3wmhj27RDLLxhDXvooXmtv6aJu/xPcou895Qz5b
b8y5IOYST4OikYHiNct/t+8QlU/20yJ4euTyxgu2rhfKzLBKOihO8Uhf7pyZdqsrBFt/3z4DQO7v
217AjvPn15mgq0WPQRFp+PUSPS6LGBraW96iXqO9t9HutrptLQTgfRry03BWEX5dLqQUSqCsrRPa
1dQ+6UR7Sup+p/FYGTeloNKAkTmMUQNv81LKnOBXewAAhWWfATrVVsdnYx44arZZY0HNF91WYJQC
lCnrNY252E0Fmmum1iMoWiiEupr1JddNp6wsu5h3VhnoSQCUE5CSHgTR8G9v5tZ9AusZ2FYx7gmW
XeY+5aCrkQdQG4VGm1EMiVt+g94sNy+r1o6FOPnr9A/SrphG/5zhx1Qbs6sLFaKysRDK9BNxhh5A
j2TcrYkTreG4G9cLgyQ8XFBKcEACgOzy/BZqGTFpMXaFAHCF5wbMjJi23oSBwIiHmnytK5eyGI1c
Ool2TQZZ5SvIYxcc49+S+aAUg9WstJYYPwdGKnN5S1Noqk5DeJaP6PbMJCXbVeCcsgc9tWzTyM3g
b9XiUh5znRfgtmvdQNEXImDCxfqtVL9xw7iIJ9sbh+Q4sJARDhqM+vctiesBrO8h1vcdvasPVVfc
CXHBw0/a6LGRgY+B/hYMg1qo0zG+RVSZpVmBRgbJp8qW48QxQCSoIzYhcQY3vrd1K9sVHUZLuu+0
2feN4f39hp5/ALNSoZT/l7Tr2pEU2bZfhAQEgXkFkjSVmVVdtqtfUJuawAUE3nz9XdTo3pMZhRL1
uSPNTGtGyk34bdZeqzcn6MkeE+cFmp9QWSGbfg2qt+DwYpiIilD/RU+xY0unWc1rQ6kRVB+zeNNU
wkUJNOoTn5UcNwtagIzI62juGiUEUL/dHuDSUl6Yln3eghE7rOdeshy9eNkW4A1tLdmyEO+irK3D
a5tJeyGiKJ0CamHVxNBgEltlQ6ud/S7QB49KB4hB/Gj8PYx+CTU28HYTrGibgmwsPCRcf7s91AVC
huvvkE6HmYm+rGp8R/r6UXvmofLp8Vf4HgXi1TmUgXIwH/iT9cz8Fbvz7XgdkF7bleL9shy1kebY
ROyV5ZD08mach3DVvdAParNBz1m+xjqwkKuBTeSDQHoxk8LKQkGqw4s+zHFyWN6gC9/w6sEFxnoz
Y+HM8NB2pUsgHDOtBMIL/QnXduf9dpG4M6umm7iGOS5cpXDvO3Mb+cZD+QI0Jry95rG0XZO5EaTX
38ZfK/M876Mv8wwqSeTDTDC0fPYIXdgWcQoaDgW3raFQV61+O20EhbZhqztD0EbFKWnyhywOdK3D
wLMfNB/X3MKvLjVGjywHnPsZSSxTjVSiC8skUpE/GvszpLcC3al/wcd6K2vlVHfG+8qIF3cWkrGA
IUKFjMj6ju3Ey8mBaNKxUgsfSPdDrPTMHYX9CG2exKvVt2rYU3C6uqm6MttLDzX2ljnzIMzqDtKm
rqwSRe1WRwnzHns5vyf5JlspcizO5oUJaS9Z8GNCqMbi9o98m6duXoF/yoT0KqQN1sCCX2N/rNyF
LckX4OYEaRDLQHK7tX83juHGmvJ4e7XmW/zL9nQgUgvECdZLztWPedUh2YXNMcErJI2yQfGp6MCr
pn3EyslWWrdYe1mWbneIR4OtCEqC0NSTRkXMaVSjyYQ3RXH8zR/geNL0duV+W1ymCyPz/784dklV
CDDrWwiYuVNsEsdkm85R3alOE1dYTeRWJY9WbC7uPnSKfPJiIOkmvctVYuP94DQ5Dvprrkaunb5a
w48CIMTba7Y0NhA0I8QiEOdBEHY9thjEcUKvcMAGjMQHSrM7jiHtfGPqYk/v0z9ge9BWbC7e3XNh
Gjxos+/xxQcOow4C3HiTe/OufBvGBzNCQ0LMIJXiQLrlYJffuLVy1pYm1AAGEKT62CbYndcDTfOk
64iN4xyBjknxwgQpaOXBKNbEQxYn9MKOtFmm1BxoZsJON1S/1OKpTqOt8wbyymBUQse9vXrGwokD
yS7QlnM6GA7I9aDKSRSp0sTp0XrTQK+wxhs+bzL5QF/+vLQ5iND1Ie95eiynHz0LXQEGfKE8tcpB
byJvHD5uj2bpMF+ak5ZIwHsC+DVHO1lP3aL/ZoOqbZXkc+mSujQirU/tNFGZVTMwsHPAU/UQ9pmv
Dd/o4Dv2JmWAfK0C6edi+K1plM5yrjTDUOUwyYptXu0S9ppWkdshx6xUb0291ej3ZDJW/N7F/X6x
NSSXW4DacuBNliLxAT4u7REdOa6m3U/I5dxetUWPCIkbC0JyUCOGK3a9CdtaT6EBX6SgjdtWJnjH
msxlvQPxkTa6H5V4G1NzM/SFV6X7ToUaNZ82xRMFVdikFndq2K64aEvbCJSQ0IWaG6xQy73+nkHL
GqrQKj2O6skyXhAirrYPLE3uZ0oRpTQd2SlpyIbiGPGQ0fSInISrdf/MTNesNl1dW5vdpe2KUhoS
YFCzQWwhnXBVzx2lnMz0WIDCMdqzTrtrIISYzX3f+YFM6XNXrQCCly4V1AeQm0ACFzTbUhTRWWRU
a2Kkx4oMboKYdBWAttAtPtPfzq4CQGi4jqWLpaqcsI9LFAVtdo9uey9RTnOXaO/3/Md0pwl0VxGU
JhCRqpu6D9q/Fbub0xaIQ4F9Q7/B3PR3vUVKaFgLPgeFaWvnQSSUl9yBEvLtg7G0Dy+NSCfQiOKR
gR8PUWGYB6RK3coavHX+1xUzn4/thXfC6tJpbIJAKKv1PRu+ITe5W9+Hi1YAspwJydHRIvt2Qji9
PSN+jsmERo1cAwC3zLWfitOu0TstPTpIJaFZFiTJc6Pd9doIp0Xh04bnI5TM6zNnGzmotRugHXZx
C23bmqkQCIhW5L4XTzSY1kHjie1IZek8FlOUqNTZPaj2o2LdlWj+aLFc5X81vFm8AXSUEKD7zAhd
LBfBclX5PDyA7ncJsXbg0KIJgpuYBLwYoUew5m4tLt2FRek8q2ibjQoKH7lMxz0pt+0IyRa64l4t
rhqED9E+C/Z/JLSuV41WJTTIO+yP1PyO3pk6oOFe61+h6+jS6uH2wVq8oObKEoSCccWbkp/QRFnF
UfZBSsfqmwfGdeW+4JBUvG1lcURQFkT9CJchLEkjMgsLKC34Vi2yjHP9Y+zdc1uDQ+e2ncXlubCj
X9tRayuNRxtN9PrmXXVX7qDFbY0mkpmGFM+UDKPrKGuLEqLvx0ZHl6U+ec1gQCbroeAr7gZZeqjA
9UtQtp/bf0x5l+HUTjqClqNd9/Z7o6TUH8PB8YCdiQ7h3KyaTAxpAzYdkzLRPRBrRK5htOad6JQN
cu+mr2bc2JWD9hIpGkSQcj0LhJNke20k6JUPxeTXVVK/xc1AA/BUqK4dI0NaTNljx6vetdIWqZhI
F/ddgu9gQ6tBsETEuyHrY68wAblTC3PcAP2TbruCR3cMv+ySBOAoKB6ZK1O/FAjM2lEIu0GRB7/o
el1B8lzaBZ3S46CkT2NjPCGVYX7LUpL5pWDRe6RUdMXk4rsKhDNgGgiuIF0kPTkVM4UZkwF+CSTA
fQ2kKJ7zpj1bb+mH+pv/0Sw/qTwg6G7v4OWR/p9VuSgZcy1VSQKrwi+c+jBY76z6UAjb9/TltqWl
kw+SdwctlSg7gFDhek5Tin7vusCcGiUAh5WaPldhuTaJ81Ulu+soG39SAYAYQvYfkeOqtFYZUzRE
6buheUud6kEFPMmBcquz43nvqlnptvHz7bEt1Nzwrl3YlRYvxq8qnQO/C/Lnwu3V9GXS4vJe0FC9
4wPLv7GcJWh76Ue/t6myD3Xte8404g8jF3tABtbUThbj9IsvkikCbaDgSgXtYdBQcsXR+sW0QP/d
/VTdtvDtemUXLV1VqL9BdxM1YMTo0vCVutaaNoIxlqBlr9pnHM2/fNNirm9P9LIhIH6QBEApQq5Z
xZExpg5u3SOkdlRUH7Smca2f0cdtK4uHAphF0H1A/gpykNdbtR5rsH9WuIcs9xcI5bxDtr1tYPmw
X1iQHo6xrdouBzAL1T0CDZpvzQ4sJjuy+RO5o6/4NviD/p8WpTs+o1aadH0HEmXrd7VBki8z2ncl
b3ZatAN0GqnL0T7RrnAJ9AGszO3yNeWfpUd5RoL+76xKl2rGWjoO86yCvMIHneo+3cbP0doO+Uwr
f7kCLszMb/aFkzYqJQ+TGmYG3KIuhfIitK+2sct+IMXvBvURDVux/4Y84AZlAL/cs/tu8/Ixbdag
fkvjRdINBWk4NAhVpPF2pANhiR7iVS0nLwFrTgU2cVG+jsaG1yYis2LlcCx5I3CBkSQjZIZvSr4V
0oSxofEkQxsyFDEcNf6DBsszT9fSZIt2KPwEYLvRHi+/jmMFGAEAJrBTfxvEwbD3oFe9vV0XTMy0
wpg1c04HyFlGq56yrCx66GNu6Ft2F60x7i6ccA0ePASgAVyx8BpdbxKUvFoRF0M25z0MoAZ2ZQeN
SE8P/35JruxIS1IbnZWbTpcdufgHGGvQIayi0ReuRMBJ0IGPgaATWBbMZXGa2oo5ZkeRWcHYnea2
1Vr9WEVYLy6JCQFnsJsATCc3uUfMUdSsNbNjr21pfeqTDYA4/8WqX5iQ7l1mZ/ZQJTAB5EqdH2AC
HPi3TSxV7WeMF2Ax+kwfJTdZIMfbKFkLDE64pXdhkAR4rt3GG3d/XtbyP0tewZUt6ZZHGr0jUQ1b
SfJi9QfSgxUcIFGHFK4a+bnpg7q6KjZ99kiy32spDLK4MS5GKt34MWtzpZxHqkSu89vO3PGOnbuj
+jIFSNF62d0vbdf4w12ziYPWb58SL9uVfvHSbqF5fDcGxq7aoJAQz8StT2CaW72pF5y1q+mRLsjc
rATh8/S8ar66Gdxpr8Oa5Zlu5YX+W/Gggubl1XGjze09sLiTLyZGOvwQ3ZkSAf/smPXhtqKbXtW3
9hTcNrJ4w1wYkU7+0EK/2hQwQsUz3GuuPKrDm+aNzsqG/kRTSe/d1SzOH3Lx3g2xXRh0Ho3mt255
bg9aYO9NjyB+KLzIS/baLj2LYPKtO9MvPe38oz5U+wiMfFvigzrdV30jAIWb1z5B+0sPsm8atGmj
3eiamHnipn4crHNizmsrf/VcapxTz3gf5SyicMKx1GcgK3TEq904+bdnfwm1AigfHl2kGSkogKWj
F4Vqa2UKxBQEGvqJO/EgTNF53LzW2YaVrshcy+T33Fp5t5bO3KVZ6czpplJnNMawrMQKmgHNLumg
HzWz/Wl20Zpi6YKDgTFCTXvO3s+E7tcrb2IbM0IxxlQ390m9RZZNy1mQ7Rwa1NaKy7q0nxGbIqkH
DwNiEdLdbMRhSMXcl1pXlZeo+R1y25u6+BarA3is/z4jBTTuf4xJq8czKDeEHWDbJBrP1KpPrH03
rc6Pq9JVtTTojTUxscWFg1I0KDNmbIQt3Qk2Q85P5Gi6SmpA+0ZRgnTZRL9SXhmam6A3ZHd7gy7b
Q0KWQqwCgH7p1DoJqMicDu1KTNv/2CcJ/LVBrEXD826TDxlSGCimoE6LRJJ0B6nxwPR67kgS2qsq
RNAhbaPHT3r5PTL2fbtneuRmaP210o/S2PHq7fYYl+7ZS/PSGMc8HqcsFNBQCE3Adgtkr8LpiZXV
4207c3T5dZiogM9pZ2R7pEMnwH3EgKxF6xd5N1R6R5JmV/En3f5Zag9Zwjdds0YzsTy0/5iUjh4D
WhgAEKCm0C9R+6BY+zAaYPy4Wa6MbenYod7xf2OT9iUjXJk0jiUck2rbmI4vxu5bY4vII2bpKtAY
uD2XS/fypT1py0yxEqIpbN6XYDKKjcfW/nPbwNrMSZtC7VtHC2cD4pm2kSeKJ4OuXMJr+2G+Ny9e
xDJBi0ZXYt/lLeTJMtDBtnjl1AcQ75E0g67SPwQYr9vDWlwnDS0mOMoq1EKldRqR3VR0AhCyeBjg
xTAv7XcpcRvx87adxelDghDpYERGX1gMw1JNw2mGsCW19WsMu9QLtfA0DGuUnYv7gCCemEnc5p7k
6zmkZUbtvJnhasOL2e4U+vRfjAP0EqphQ3MBstvXvx9HbYGUGPBGPaimOAVyBbhStVujHVgqcKMz
6j925r1ysRdCdUwVs0dtQ9FgKgx4CqZJNO//gzTctrd0wGZKw8sq+x3dVY2b1w80BapbH44ci8nQ
HXt73Ev3vo7LGFllfUZdS+MmylCOaT9XyJArpHuk86fUtdeEgJatwPuEgBlo+GQdIAWawgqdMGog
g2vxq0FIaPQPRrriey5uRlDL/a8Z6bLgzOwb0CqhcATGRAgcpwP6gbI13KJkBTQkBloy5zh9xnQj
Z3K9hDgDfeqgPnWiceiFYZ5DXSgOOoetQWbkeO1fSygZIeWHU2zLmz6vJobnwtJPwmw0JMOaH10j
YrfNTYH6HnvQDOH4paKBzNrSmJ9q5QSlNki1TVOJlr9m9G9vFukQfn4PfFg83djAIOmR5ncSSteD
OJ6cBGC4Ff8g4ettAzL6+V8LAHd/tjPg7pJKf5Aermy0GpBTbahJ4motqbd2GSa7whjH0FVrvXqN
0cyY+xTaf2hCoFWm+209q6DXaJEdNuAsGBQv0mkReZka5YnntA1/X/lOKVScv9NQgZTSNWRjsd2k
68gp0TWbDCY5WaI23CzNrG2bVt1dwZzSHx1CPDpVjksIEClaaf9CM/i40o0knanPTwBUiyJZZANV
KsNZewrywb5qjVNi/yTtgaGekDs84KG+Us6Wnq9PQ8BVAG4PuC7ql/OuuLiyxhBgz6StjVMrxnxj
dDXUdiwFQbHIii1VRbIRJdoXlayJtt1A1iRV5Nz0v/bxiFmAjwBjIe8Jpoik0rrBOBUxvYPcqZuo
ycPY1LtBje+ge+p3ZG/EP2Nwe5ToQmVU8wV/6KY16ObCuUc9Acq1uokoEVHO9TxYITqXEYwYJ8vJ
AiQyuGs58R3YmJ5vb66lhUXV08IR04BVplKw4YAwEg1Lgp6chHtOPW1HNdv0HUNvz4qlxRFdWJIc
VT2u7IKhsHhCG5ufQWWIx4daXfEQJE/kc/koapcGtunsDUuXRiVESBnKrCdq1LFP+6H3Bjq+pFZn
o2XJNL1RW+XRWxoYumAAOaIAl0MN7nqpjDys4bHb9DT0CCT60Rp89NMbAdhs1vpsF1YLvXOIaOA1
zAhb6TXIIhCh4x/GiQnxYDrcmyL1SKs/JVQzbu+L+Sm+CCvmiURbIzpeAHWdwXHSRKL6HDlFWdJT
Rs2DYh3QHuhHau6W2i9SfeR6cNvcZ6fJF3uIVRDDgPgApq8nkQC/K9pmpCdOJ7X1O0ZHHVteG7da
Ow2QBYcs4x0rnPS7zXPNcRvASreWkifCG42yqHc90trnUnPiuZ2hSycvowRgRTuEwJXLaRP9MXQO
GsHeAjmlqzC0VI7gywPeO7HiX7dHI+dZ/509B9huOF8oEsg06SRE0gNqsfSkjp5eIq0HRq9MSbeC
vQ+26iVa5Qv1vk01YDNQYxPtyurJGaDPDwDhBrFgHZe2HBUapNQquzLpyWKJZxThIyhVXFG/kSg5
N2+WeuAtEr9NkEWAV6wMfuG5mnEDc0csRg9GieulHMoUKZvJoid9+BlP1NOr8EdaPziG6Yl4gGRy
4pk6kFFWvb1teeHtmHNeKM1ArwDVJent4GltDQktzVPYNakbDqzbgJBB2eVArO4ArCs2dmUD6KiI
gYE+fiCb2/YXLgLUZe25Ax46yarseJZkmuBfdfqpbSvis6HIfJo4witjshaCf45FOi9zhyvadqEC
MT+Y15McRhMlYwRvLZmSDVEMP3Heyzi8T9HyERIw/9SbtGjdnnWBWT0zePdKtxvznaBnwT6ycesA
Tq6Fgzvj+rLIdokWWI3nJGR/e1LkWvy8FUGxNCeWQNMPBJ78pWCSwH/NyMnQ3sMy9sva+QNQsW/r
x1rjfiu6oBrIDsofK3eKHP7AMu6umdgE+UFgLz7f+gtfIpwKxU7gOMGjZTudsG0Y7rBq322BltXM
BSG4WmY7I6VbizR+2O6iuNmFoLaoaLTLIvPx9kzMA71esvlz4MzjVcdHyWW3GAk4HmWjeQJFU2/7
yvmsj2/FmjriohWcJTQMGIgO5E1YWelEo0o10QHMCjDTK/EhTSpUXcF8FjBDR79Za//1045EHlgT
wESDpmes8/VmHEliizCMrVNRT/02rEPhJ7rOXd6Nye72JH4942g2RcpQVUHgBWCY5EVUqjDRyWaY
8CIcT2QEosi11/PiPA0ksFnrVRkqS6DsuW3268MLswTwytn7xQmfj/7FVhIRjQyKHONJyZ/H6iEa
fmfsVOMauW1mcXQXZqRXV1fybFSZbZ5IAibgWnxok+aSvL1PeuOMBqWHiJl+rxxuW10bnHRCcXBz
3sIFOOFdTXeDdbIO9lqf+sK2nEsdiGRQ95jz6NcT2EVtVVpmZp1K8Adu9chkqGuLcp+BcclHs3Kz
sUW9xsH19UKeV+0/RqVVa9BgBSJZZp06yNL7kA6eXKMrvrMybDa3p3DhloMp1DQRNwMCBBf0enx5
E460B7nzKXd+olrwaDk73EzQxlF3uX6XVocu2kVibb8sDvDCqn5ttRQdREPm04DLXHVU+Lqdy6aV
2G9eGunewtCoDTF49KuiX/7aiNBMsFRzap5M7mvTDq3Pt+dueRD/+X1p05vCMEFVg99HiOdmzTPT
XqGa9/80Iu1xPavqXGnnkzVofmWZbpjQozD8/2IoIFOZsWBofdPm831xTTAnMRWzcHD5OoxtwFmv
eS3P/wCq9pddkfPbBowL2mmBKsSlLTtZrBNDqSuRdUpolu5MLSk9CFJrwe3xLC29PstwgSxPg2Kk
lLCzS7VKQTRgnfpcK/Z2rwkf2Zo1zZ2vsQa4GCnaZBG4Idgg0gZLzYmaUdjYp1zl9abipeplDlhu
BwWgTOT4Jrcvyl9ZZK0V4ZcMg/cZOKX5QYZ4zPVyccscR0Ud7FPYT6NrmNwMoKrAfYuBenxIrGyn
NXq9peBl39ye2E+khXSoKEJuQJVmNg3kzK9NE9KjOVLpgToTz5P6GjVRwON+N6E9Jo9/QKNyk2o7
gyqbjh66Oa9jATWMQlICgKxTF7vIrg9QwtmCjOtg1RqSEWsQisVPxBabXbaZ+OMTOH25mXmWCCtW
cO6bLPnoWSGeW0UN4biF5b2hQKPILglk/nBvbIU5odfOhBtql6BECDXA+CLSBiU64u5Bcad6VWLY
L4nTmx4zzdJvNeXXAKKox1hV+pVdu/CKIscMqhkEP4jLLelWFK0wULPErWhNmpeM1Fdzv+jeInU/
Fb+b8kFbg+4sHBN4JHCBTAP7FwfiejHHeHTEGObWaaQKaF8z60fY8LWG10/JVHnLEBz1mQYN58SW
7kmr7IqiLkPzlI3lqXA23LqL9VPDI+6mk8ucKJjGX2b4kQOGyqN71p1H8Nsx80xCcdbyPojt/q5G
OATuwn5T2c+tvSv1Y1FD3H2TRjGIXc21jodPzLH00ZgUNIGhMwX6ozLUQTFEDYZwUzmpk4ZOsDyr
wifNrJznuDEb7g0pgZRca3XcT7iBA27okcO8pszHf1oj7gDqIKY2BZo6xNyNorJ4D8E+D41QPVQB
bbSyfG8avaK5kZXqja9zpTxHlDe/h4lOoMLu05j4WjoZv5PWoZGvkzhXvRp+eO13cdhVflo0bbZR
aMpnUuuk5R6pklT1o3x0ftCytmyXKrw8hbYj0ArFUL+DqDnN2k0j9CnzI2esD/AZw0dbZNp3I0pD
pCBqyLG6BU21FndZCLXANtPSxMtT7oBztjfe2EQA/XcGWr00EQdheNXV+VtmNQjVWF0wBC3Uad1M
YyL1RQ/i5SLUFeYpTozHseZj3fpj32fsYKLxDUK6FZK0G9pCfWvLWWWKfd3U7Q+1UzR9g1bbwtia
dCx/oDnEejdZx/MAUxQyz2rzCRKwBbqnIG2oU7HJiMif1JZUa3j7T1aYy90wY/VAiaqDWE1FOUPu
0FOqiSgK49kZetIzR0zKQBwQ1jYVnq4n2gAVG2RS0YFfDOh1Nim6IpzswVJ0G/SGkzOCcDDMPXWy
9YCAhkighVHr/zhVxl45L+oVbiXZZwUFKHp0QGeHFx0pC7kCEUMKqZlqBYm9WBXbQmucvSaGxHeK
LryLe73ZhJH6t47yv0admTQYGguo6l/fJWqlxWrRxeZpTHftK+BN/lRstDpo4r9NV8yWoK6Ixx1x
Dcqp0n1SqZGu6UQgpnGIG0bmq1O2e+SF/jK60LDWxhw3ob3mk6rqekAccjpC5ejb0hUcWOrroenZ
/ZaQesX5+pL0mi3hisFzglgUQE3p3s9y6L92XUNPY/JnqOt7kpTbvjvGOXebjt4PNtmq+bcmdX6C
9GnFv5TfHNgGzgo9RPNewUgl27R0JmUK4fmFY7ON9CSoCNg4c3qwwJOlxfi7AoHOSqptXqHr43Rt
VNorhDIzzQC/PpHoZ5S9KJEH+NWKDdk7nweG3Y9phc4O/iDZyByQOiV4+U5tCXHfJvErpQYh0LAy
f1+8DdixINJFceTQi2WY0gSC7jnU9EqzT1qR29usttVzD1C3pzAdzRtto/uAFEJsdCjrfRLZ0/fa
rEVgdw5kTvT2buS9dhpDeEpZRUUw0oacFNNMXKVJk72BPqu7kOZmEGrRGuPFZ01IWgYLgFrsOKDD
4DBJsUU8tQUx6iQ8xRlzSTqBYlbhLx1TAzUE9+a2NO6cCi0bVu2yUDn2Y7XJxejmausJ7lPlyeoZ
uNvBDx1lXmKvfd+XbDTSv0gTgnQXnwb0hAy3aqqUqcinhydN+4iwiEkZALyeboyS+bk6baoeyTCC
t02rjwWYEm67urJzNFs3ccmgqIbEDfrOr8+/3uRY8DoLT7yjjlvEiupGofl+28jiGMEuhNrBfAZt
Km1TRYssUTEKP6Mv/4H4POj29V34oYQeUU5xWD9T1gcUfUAJhDhYoj7ftv/1lICxHnyd6HhHpRaU
K9eDjAodxR+4sifbyF2m8kCNEjT9pX99GK/NSFc2McOI2d2IpvN4dBu6VcQfLbZWjHzJZWDFdJAn
zrSxQJCiAHQ9GIjWGywNHeVU2elW7zu342DsBPwA3JOdgHw9NE5stLpnwN3fnsbPAPn6KKGBA2Un
BIIg5TPkFjaeNEqn5wk7h9q2EpavGNYO1qn5EIJHfQzBo07or4x0T6BIfWi58RusSk1jwEUbDnpu
IoH9EGeevdbr+sX5nucEcw/nHv9CeC/NSYQUeWqWHBjyekP6s1WnwKDF57IIMgBZLHdUOp/lj1wX
Ls2CxklcvXg0ktrrOtvX+E6ruNsmL0mxcZzHFvRTSb4Rwy5JOuShKy8WB7s2VuA2X98khAsIMvEq
zlCjT2/sIoAruiaBboPANyvBqDoguLBR+mrjYlMklmermDphA0ZX2StH/uu7NBvGM4z+Y5iVfZgo
SgDK1ht2dmL93Fu9O1rlWTfMTcqj/e0d89XUZ50X3ds6Uvxf2nEyzWJaFnXpuQxt22+sJKgNbdqw
/MdYraHaF2xhROAtB9HxnAmWwrwMmQuNG1N2LgVgCajv7VgeHlDr8wzKH2+P6+vaAbh9YUvKJ1p6
JkpNM7LzNAKjatph7xfj6DtGbQd5ZH9PFGMKIjWN98CR1bvbxhcHCgonNKkjev5CCFuG2E7IXIA5
Eko8LDCLI1SXfKddq2IteGwUBwq3DIicAAiTq8zIZlcc5KX8jNjMa5nhFtWLMP5B4mEzodKbdW4f
bctc8WlhrbilX58l8FbOLhucXMTUMkae2AOIZhrGz/iy5ikrDe2O05R8uz2TcoYJAQ9gzoh50LOp
oSNXujbKKQxta0j5mXZhfBhQofOizhIAFA069NMilbxw5BGZO1RVGPy97VnBFecPzdyohV1f41lY
qPmg1PwccsiOJBvVKFMvUhKv65Ex0Mk3QcT3/8IkuKQJwBBAz8gVt1JrdRBrEH5mTeHFE/Ys2VrJ
d8xzkNaNl3avt+19jdBmmV/0VYIYCVQz8vTa+ljkZKD8nHcJAdkY7yOm+KIY+vyhGopE3zopBEp3
QBul9p/btpc2EBQF0EOHxQUlvnQbNCN0fup64ucJmnvuNDaonhIj9//eCupqOBoI9+FbzPfExR2u
K2kBTJLKz2mTc9xtqnbvCG1cSUcuuE/Arhh48sGBAWobGWbIeK/ytAn5GZVFcExHXtNvx6zboVnf
A1FjoFC2adASw+0nJWxPmb3m2Sw40TOvMBgYwHmOiFveraqFEoNDR36OmY4OMTNpgtLiZ9XiP3Xa
hkE7gAY4LSxcR0MTerkx/bTKZpdU6hiEdW1u8yZ7Bo8m91IEY+6MUfRYo7cbi3AjiFF6/fuXB+gY
pOARqKvY8NINXU5Vju5DfHDjKIGZxvdQEWrr6qEKo5WDvPQWQKYIxxg8d4BmSnugVJ3UKY15aqrA
1A71lm3i/pDk23xT/KV0qz1fWMD7IEgAnht8nZIjCy0BvVXVjp/1Nkxf7dYJ/SKjwwP4bAzsPKqv
7LylE4xoGWcYLbUA7Eqxk9USJzc5TpGafThO6gL7w/GY9wcQBHi3j5LcE/jv2EDQg0gTsawjM6+a
kZWXxqRgHmNFfEu7qL/TmabuKHP4MUqASeiaovBUrlQbhyu4pbM29wEST7aJWRUBIdw5wtNPPDTN
Ec/q487PWKV844y1bqrV9m50Gsuv64jeMVqmW5Rv7xl07zdGkottnxB2UEkPuq2m7D4MOxoRnhaZ
V6ho7RFICO5HvUagW1h2gKxeuEN/a7Pyti+9SEjBzf1hs2CUrBXVZcCzIqWYn1tl+oDz/xypIfjV
0gBnyDNq5o0qML23Z37Jn4Bio6Ejo4WecDk/zhU71CswyZ1jB+Kq2uhOytGI8pPVvN829HU34QbD
fYxYEz0C2L/Xt2XaNLGS93gPCjhNahNwLfMbXB7pZN3zbnq+be3rucSjDtISHWk6pC3kHvdwQkzp
mCI/E/N3Z+0gF5Tyyq36fwyW3YEC6NEwXm5b1Oc3+zo+gkloHQP8AIwsGGuuB8iGJu5VrRJnGnUF
1q0dm8JNldj500QFqgCFhm3jhcSpCg85h6Z3+zpT7kk0FG9qWtAX3SrRa2B1YmrRlGSS1hVqSvZT
k+vvRRuKJyei5U8GFEnnq5wzsAdRQX/U5hAGBgCcKwNaWjC0nQF184lXkZ+3juUlcHF9flYab8qF
6iIfDpza+JxCKpW2yRpXx9KSIYpDrQ9TiL+k62aIWJ0i9CoApjD346kyTywfg2xWBQrVnUPSoMWf
by/a1xOHSxO4UANQLYizEf16zcbO1Ht7ZPkZspOucILc/AGCnQNgCXUUbRwE07ftLXjVMAh9VKjl
IJRGv/e1QZvrMaj6HX6OVKVBLaKsw+8cAP0DQxPIC8hF7M7jJLWfIqDNTfhooBlyh66ISj+iAzDP
t79ncfwzmYGNGUBfo+SHTlPmIM9f5nhS0tQzElQJo7wD+0uX5ighOsU3ZnAOMJqyxjI6P1byaUFO
FtEK5BFmP/h6IlpUSVQ1xQG1B8PvoLGTplsSqX8dZmOa8W6iEIWpw7tybSXUhnaowzE/99quRxdx
ljx2KPX0xeRB8WQLRNYGaY2/BGXAFIxCIAbUO4BCyQkn3YE+sjpOuHt6iizJPaLjFc9zafII+g2Q
kQV9HnKb18Mqc+aEzCnyc4WW0wK+X3rKVkv/S+efzGjtWY0PUFVp7iIr1MD6xPMzA01Iih6LUnkc
wqcQSCQ2Pd7eh19fIbTR4OHDvGFbw2e/HlDDhvJ/SDuvJblxpVs/ESPozS1Zpk11qXvkdcOQ9kj0
3vPpz8ees/dUoRnFkP4YhUZXlQSQABKZudbSplFjyrR0P/c6AW4Hce+8V/stBo+VFBrZM9IuqICQ
QWMfXtuqoqmGrrUqzolUPPrBe7n8KOuuHkQukVv+fbK/NU69vz2+ZUFEb6c7bfEMxNXog722mfVq
Qzdkgc1s8MFAG/MuHuRqIxhdH9oCvluKLTIx+7UZRKUaEERNcVbC0ktobu6fw7xCTu1DfmfJ5a60
DTfZiiDWnBHaCrYw4BOuW+FI67U2sWBpK8669ViiqmY81PJWNmLtnLq0IdwN5HHyPuyd4tzEoPHC
+7k85pMb9C6dDF63lVFc8/xLa8vXXDzsmtmsLa0OyrNjpPsuUb3cKl2t/BQ3aO9oW5Kna75Bew3N
QsincTcImxngaRxLKDydDYNmkbglzrMDe6sCt7LDwPZBpghRCm9JMXubjkrVznlSngMzBxQ3W1pF
63unHqcxi+7yVNc2tvTKsBgTr2OVdAPZMuGAnyHZA7felWepKMNDQN3bjSL1N3XHeDdQj6J9eHk3
IHwnbubRtqN4svv6rI+q/67vzKVZUbJ2t7fvSnHcXNQ74ZgxiF2R5Lj2CImm9qSoxvqcJ2Rlhw/l
GMK1+UGvBx645XNK5bnVpvvl/2E87zVzKTS2x0Cv3SLrD6Tyd36ob6TJXhvJrk4Vsoxkc8j38VGL
jOL1V/Hu7BfhGvPcW934NZ2SKPaQ5qEeN0x6cddWWiR7HWWBeKdFibTrY8M86hoQup3SZZXhjigF
fE/ojfjeTr760AdVq7p4Yd14UzzpLwgK1mAUaifc+/JQWHu9DYfRq+qGds3JqNA06lHq/FvqVD04
SH7cmh6Fz+Fn3NnjeEhNf+j+KnKzHe7qsgZ2XFVJ07jW4KjRPrD6JXOJrBv/DCaIv5RS3URbLEfe
mzkixUa6G6enn+x6jtTEKQenDE2i2Eq7NyG18+WMrHczyPc5XY2eNbfW5EZh2KhuUwcaAE55hg4H
PTS7qLbUGd4GgNzaCxqJlhsa60ibXH9PXIW8Rem6ObNM8Eym2n2RtTvNOSqptrPU4CGdlcMM2Aud
6pd58DcCojeH9at5kl08L+mINQSXifJUsSEgMc9DExzyylR4p0Re6BeRd3vLvDmxF0NkDXDNpfIm
skZWVdzF/Vya58LOaYbJ3CmteUFkbt0elKk9Df7GHt0wKBJGOpWj0eZVmGeQHm6nUMwpn6ym3EH2
svBISM6n2wNcXUnyxsvTgSwTWODrlYwQ+W4Hmd1HY3i/56QqHuE5+zV34DoAE+iBGxWz/qGpQCz0
OcL15TCYR8mQqz9YU7q2WVTOwiWTcv0hWRbqfVJMNJPVUO04RzhISNZtrOea45AgIJlGtZoXgxBa
EKBlZjsyvS2NjQ0VTmrinPvu7UndsiLMaeaQsgn8HCvNQ0tS08qPmywMbx0F1ycRTqFwEThQhXhF
t9KQdj1dO/tARsECqsqdn9yXdepp6Sclsjf88g3UhYiWtnPqpiCB2A1i4iOU2yivjVg/E0JlHn3A
cwkwDhLyLHpRk+dJ/yqrn2RS1LKeey15q7qfDuYsPwU68KF068ZcG/7F54hPotYMRi1o+BxNO+k+
vFrmqXU+tephjB+HfKPG8jYipU2JoIM2AjyUUofgNvh+EluGZJ2zVjZPY5Jb8GzTDolah3Og27Q+
q1nAXcCV8tIb5eRVlh8fbjvVm0iEb7B5/FH3ZOB0Vl3vDxVSDTpDLeuccj9S6ULw78vvW6ACwB1M
L5pOVenagg3bLwK1jX0uZUn3EjY7vMOlvLEFV1aOFAXtpeRjIEsXj9SmaLpiZq7PRTcc0FmlAfgk
RU/6vRqlO57pv32skBGhgkLjBq1umi3E3H0kJWovJUybLT8YKin03BgBLJr6b296qny8yfj7VYNK
OL9yNSkVNWysszz1j3nTRtTnoxfFdzZ24psQeKkmXtgRN77aUKiAGvucDLNrpyGP2k80I+83mQ9X
robFEi0nFB/412tJ5+IBEeHidq9M1jnnUDjYXaO5chCkiAuW085Pfem+b2f/DjFqYzf4o3Toutzg
+Mnt/W3HfMOjwOGD7jyHD5SSSxAuBK5y3NLgGvjmuZkkd0haL8s+heo+z/QPPnDT6mjNMEeP72Ij
f1+O4wfqg0vDa5pUG1/yJrv3SialL7cUX8M9cr1FzABxr6FRnTNvFOrJSt7cV6k13E1anuwJvHvA
p75yqNrAuvcnVbm/PRFr5hc5RA4A2uVJM1ybD01odyD/ds7S4Bg7Uo270iIMzGPrpMnO/SxLrolY
omRsDPvNU/K1r4ojkMTm0oEmnH9NXchGDG3ZufteJS4dKP4jZOnZRsZpdXTM6X+tCNdmxOaPYFxz
zvKL7PXP3cc+9qiT/Ky26jTLVryOppc2sX8NLUfthWMro9rq2YwhmCJJFX5Kf95eprfTRXGAZzAJ
DFpsaQC4/v2Yixm4h9Gd9emdH30xSEpG8087v/eNjcfT2ynTyc+BPqX1TeNeEvzRnyCT7+Z6PM9O
4SnIiCFG70n+Z1Ks1aCT+5Q8U95Kcb89gTC6dG4hNACHuwhqmQYtHIxAHc+K8Rf9YkQfT1b6nJvT
xk2xMo28hRdblHZQ9RUG13Ryg4SZNZ4r0JdtpbidnQPTpzVfeQ/997fbi/Z6iFx7xaIZTKKThCf1
abHc7oyhn1CqmM79jtP0q125o80Z7lW62+luYkLp2LvHrx/fd5/ro/SQfqMLvz1GBwS6yp/jz/Kl
fMi9rZffW1flo3AkaFHI871Jq5SB3DX+EE9nAEqngY6OUpqOQZ7/wVSTuwTPo1MpefOeG+24lihN
TuemAb0+PIchvfu529Ze+fvUAct7/9KYcIN1NgAMc8ynszWHuKcnF/XOkYMnLc1+5fr3ujn1Unkq
yrtI2hjm2mwSdCwcGkv7nwgjliVZ7/2knc6heR9Z0j3amyYdSLcdac1tL40Iu3/OCzDEcjWdyd4e
LR0l42F67E5BuJ+lrXVb2Yp0X/OHfNiC+xZCthFco2Ml9XzWYppeo69ao3qy/MPSNoKOlQgY3gyi
AHTI6daiTeT6SEOfpwpys5vPUg08wjraX+QWPNuuIMbftek+TzfitrcNI7CWXVoU7rpkUBM4QrBo
dfPB1ou/uue5cm2PfFSh7MbiNNrlXT66ar9h+fURKBwE9CXA6wjScOHIFhYQLE4Xyeown798eYrc
w9PLY+F+exe57xw3cys3cp/GHSG+G3qVF+zvk32y/MMNDz9+VG7jKi5Yqf3zX59PH4ovnu32+6++
+xHmeVd16yMP6GO4J6/tRjvVfblju+2s3fu9+9fxdHr49fIYur/+/nXbI1/xjbdGJNystWOPVjMw
IpiJ3XeHx8f+oO4neOIbzzk0T/MjbS7vnL1/MnfOt+bUHg3Di961L97d4D7Q+u7eae7GZb++vhez
LFzCcVKPphks3/TOz7N9XR4zUlkHcvtm8r1+oS2vmf/aCjGWHxUmwiHVuIBaF/F0MX5LYmmYKiWV
z3FMTjyS9kmZbFzJotQwDw0kPkHMwoGNA4Npvd4qwEwhETQK+axAA/0DPmr+i6ECTt3PH7+Hruye
9b821nflGLgyuZx7FwFNFun9PDiY1LWvppfcpTvJa93M+/Blcdhv8HC4zSH7ojHFZ++Xfdbu6ddz
zX3nqjv5AD+HCTUxD5bD12GLXm4lQrn6NOGwV6Y4iSyFT5NTbW9IJc8+I3ajGs5Q+IP3zRSdtQbe
FF3eOIZX54S25EUuC9iH2D2lUPVHw6aWz1bfPffFXZ7dN/aPBFmG25P/doDAbMGWQ6HF8ai+vqIu
5p62y3qq40A5y/2uaU9O2btZedak3aT2Xq5oe6v5+7bFlcMYLDMiBCaoeUreIkVFNutpqySmcoad
TZ8zN24UT41/DSkcXvmj2T0k/XAfRNnzht3lyL3ePQuGGowOWWge76IygWZ0Nu9mQznnJ8m+m3WF
hPy0H6f/9Mgh5Ls2f1+Z+V7ZEmJ/e6EuZol/aBijOCeW5uK046zubOUcN7w8ksdE+tb2rRu9i6SN
DMjb3MS1JSHi7Eu1VeLRYi3b2O2+y8EHVf6UV8kOnaZuq2thfRnphSMaomsJBNv1rpV7q42MmHE1
035+h26iC2eMbwxuHStumftQYf0dcM3eXsW1MTJfC20n6Ree1ddWIwfuNUPP1bNtgel0DmH7bCke
PHdd9F2SNyZ0bYy4KLV3mWYROHKEk6mWIySq7UI9ZyAwB6RBGlcHVFnZ+4ybtHqS+sRNpy2qybd7
f8H7L6xFJEY1rvDrMZYwck5znKrnSn6iz7RLmn0+fQi6YSOeXJlL7CzDIyKiaiwcbpWfalFl1up5
LBvPLr6HiuXGUUn3HQe+YzykWzJWr2ldYQteWRRWL83HfjashtUrEhe23bAo3Lz/QmONpHnVWB17
aac3jqeGlkumDzZeB6zIruCf7fifxqgefefYZu5QNV6CmzWRdcwD85iqlmdogFy2WktXPYAuT46L
hVgSr7teiyLO1M7sKvVcSofYJ3sQ17v8QEO6Uh0CZGx9C5j/ljDISu4KFhhCVXIkHJW0Rl1bDSel
pKulx+9C428/SL3Rifaytit5I8t/83h1HSCTndU+gA+4u73D3gYZwF3xdzqjeFDC0nFtWzHqYe7q
TiUotw0ohBro//00Ody2snLvGDKdLWjx0KQDtcW1laGuZjsLfTwhzt/743yuZs0rom4nmTnUCDLL
qZENb/a3za7N7EKqTkqOFkiWUxidGdZDLZEpPxf9f6AmHbAwSbvUcDWiYtuNclf72Ujq7g/MLnxT
r9uMjiEhKA/7Si2bWqL+AEZ7qg+NNO1GM3Pt8d5UvpRJ+dGUDmp0gm5yI1JdW85Ly0LwXAChSKwk
MM7FWNXg/wcil1bekm9aW06uAZhCUIjU6Fe+Xk4tjbQ89kPjHPtU4BOA++2vqbqXCt0L+n4/vFTx
lubA2tak3WVhD0SJCziV8KiTZ4MqMVv2HDSuvG+n9yq8s1V8HIqPMmo3A9zJykYM8XYyeTwSzC3p
+IVvVpjMCRYEabaT+Zyqsbbvusi8byQkzW57y5oVelEIjRayxzc7cAr1WSvCcj6rM/H9FCkqL0jT
3NiBq1ZUUiYUF8B3iJFf7ctJnlTVfDYlBDBs5ADwRi3aOE3e3mULgOhfK4LjF5lj0uzCO6nv0/Fk
RUG8nyKf6F61pXvH14eNuVuxx71JyokuESCJYsPs6Mxq6ieJcvZjzfxWGM50UHqb8MDww9qlqyje
3V6st0kZ4thXZtN/IlrhIIOZx6l5lhF00SYDyMJvQwCX8DhKRdX2vx39WByYPNBAg7PNxHJQmI90
ikq9da4z2bUmXu0j7/L4LyP4OdtIGxxvj+3tZF6bE3b1WElD5tAbTotj7Bnp5LHhvMb4WG8oeqyc
yteGluPl4hWiUnnS20C2aF8r/pOW6SmM4tntVFe1QhfRXkkyFuro7p3ufx20LSafJeq4jkqwvtRD
oLLgqSUS+Vh2aToJce45Az//9xTcm1/L9GcCaeTt6Xy740ApLeAv4NdgsUTfTJsorCQ/sc9zHfzI
wMdw0fnZxg331h8xAtTzlRd96ca6nkqlsMbRLjL77KRZ5NHYy5ioNQMNaoc/Gc+FKSGaM7PcNkuI
qCgf27lrIZGyj0a4qP9g1i6sCE44BHPcFxMDsv3sgDqTOxdbNHFrDnA5Z4L75bXd5H3AwmTWLpfK
3MvoBOisD7aZwssUf7w9oLVddWFNLAcudECF6TNtipE2B6fzu10wt+8nJzgl9TRv+MNKYQCHoGYN
TwVpwTd0s/rc1FGvVfZ5mvKdCj+i3zZPjaPs5djezf2D03bHpK/vdbXz5IcERdCoU45K0X1zYv9L
+VfSWz+dxHe1+agpPH4oFYaJ8i7TEIX0dxaUZ3jBcQKMg4ZLn/SEpH/dnrC3y7P4sUo6isCCG1G4
Q+Y6gm+ebjo4LMeZ3lnudnXXjjvdv891e+uMXUntoTpBHENKhHf7G2pxfUxLxwD0QfD9OXbuQKBn
xfuG4mRYQ44bdZPnj+0vTXoOM9XtMum3CSFAFS/kwAQ1hBoUdK53cCMtLedSqZ172GZ31MhR64rl
rd6wlfAJxAWawqT4AAURhl+bCSpJAqMXmedKK5G22OnSnjef9Uk9NPWH4V0e1hvPzbd+Tx0MNjkE
eOkAIQVzbdApQHwFfk2LVK/IpGCqz2VG0klOvkqV02+EvcIxSL2NsAPOHv7i+UbJ5tqYNepTHhaI
XGhpP+1gaXvpopxW5e7Xbd9cjoaLu+MfOzaPCZDglDBFwAwIBH+eaW45FZnvPMaTY3taNhq7KuH0
pUekPtZOY98XKk9cpd7Khgg3yv+3TraAjheLiFEIPkBXJn5QWfGpPzk/YCi5PbblZBXHxrGxtLko
JttBcMQ4VBNfy+b4lNKgAVjqPjJab2jorCs/QPtXmBs1zLU1u7QneKQzBnZlSdiztMDVpcQrEJk3
y8+3RyWcJq9zdmllmdOLWKMoGyWXFAVBKHNkhZynuXHemW370DvlXZz83ovhH2vk0klV0WlKEuna
2gJRm2L+nGp9lr0CwJgHw+amot3y1nmzVECnbOqf0Ei94d8taGBNZRRzKqM46PKdVOxq1avhkZp5
T09puuMpvGti6XB7MoU9/c/wLuwKe7osQ03STJbMBBrdk5rhQiufOxTdb9tZc/SFWeS/4xO2Mxye
ilpUiyIQgLv3w8YjZdXxLn5dCDEkZ8jbfpk9Fd6KWCJzKu9tyOdvj2HVCv2ODmn9BX4ibKehNOJq
NCjY4mjHQW1cM9Pdodwo4Ky694UVcRNB4mfJc5CcjIUmtvRaNXGHVN4X089G+3h7RKu2OM85eihG
gUu/dm5JbjhmEWs/2eSTXM1YooQkkndqHcRHhMkMtPKSLRb7tWmkOrUcuORvFLF3EkoRBTeLkpOi
/0RX3Ev7wvsj8SLe3yTgFgQ7ALnrkfkMNyvtHJ1oXTn3hgxhg3EeJ+ev35/ABfQHw9wrA6SwWH0G
A7iaVGiJT4ek/m7ppzzYkZrbJVvgndVZu7AkDGjoaZ6WVHSl8Lv7EBzZVoPnqgEDirKlt2zx7+sZ
CwZt7MoWA5Wc7e3xKE/Wzgk2nHvtuIGx9H9GhC1kppLcyV2RnMpmD2ShCB5oTp77jefo6lC4Ukn5
wr2PD1wPRet1bU7kYREJ39MoHme5F3Kb3176taG8lmvgTAIPJCb5k7nwHfDgyakO9/r45Pieo78k
W/QBIm3E6wF9aUbYovLU6I2lRWhl1wszFYVWr56Vr8pU0Fg1+6aP4lmW7iqzCfej39le11qlV+hL
orn1H7JiKj3NmvJjDIvovq1NgIekipD5mXvPGHt9P03aFnB8bQEuPlrM7NVKWcKdwtzATqhUR23e
K+bGvbwW2xisLyCQJRNsCfPS9nEc9DVSeYH52HUfKz16pzYUAnvLzbufg7YFPlwdEiWWhcCD6rpY
LavkoCg6ZYhPmUN1BRJG+VFD5cF16tg43vastbuSTrD/mRKGVtd6PMYgP07N3tpPf3CJ8fwgy7vk
SiiMXO+NOR06pV7mLZUDWFYtjzyl5wwvt4ewujkurAjXfa1NwZzqWGlUkiRJ+WBMKfmf77PZvb9t
aXVdcAOT6cKgWA9oqIiXcJPFpzb6blgvaLBvaqOvDoYix4ILAV0r9lOaaVdNaUsIaMQfpwEgDK1p
pvOyGT4v6yrGgFRt/mdHOLZ0p0kkdSYWyzp6FcrI06XKq6TJa0bbCyfZc5TQG8ONCRTfkf+cMKSf
eUkCU6aL4NojpigwmmkgeIIIwQvTd0OtHIPSG/vhzswXWNN/1AA2tabbcsVVP+ddQr/6QoxiCobL
Qo1HbSAQSOPYq/xfTvGbqNp/hnZhYXGei6fC0tBYhw2Pu9H/OIwwmY3u0H267YCrBxGAHjCEEOWA
K7i2EUamOZgxTzg7P/LI9yVXUyA9OMSTN27lc9fiNZof/mdLmLFm6JMpkrCVlPZhLgZ31N/5AV1+
8O0Z6cZJsbo85DEQrYKPA1oOYWDmHE3BRAhlB7Lsyln+XBS/y4f4ukL8NG8eOhA48wQj1mjWAwJt
ySkwXhy7cSFAbKKHw2h/l9R9W3zS38e6J6ef/XoPaNloNCDE3jhCGE39Wc0Pt9dybX4BayxksKRV
3gBtOqmdpzHNklMv57T3v6h9gf4gEp7ZyzA63m1jaycXTbWAQkA2wR4uDL3wYYmNZGLH9L6QaZRy
njJlSxVi7UhZNjaJN5gd4aW+XsNJcUp/LKbk1LXSQxxnrpal+7KW3aSHr9cmcNAyAJSQS/6B89D9
ABXJkpZ/Uy9tzaRVKpn0jTzk73PWbBiT+9vzt7pYFyaEjZd0utlJPvqkyJDQLPReMZ5irQaP2Xmj
pW0s1pYxYedlqMcokoGyq5YekqE81RDh1hF6Q+Op1+0NY2tHyuXkCauG8KYC2y7GknJ6Z6TzzoyQ
xRyyveWfmzTfp+pmmLnqjIAbqK1T3YAK+dpRssKpQyrcySlryHO4+YScktdIGbEkNNrS59zMaxAt
aNPlrtwpTuXGStNC2VioP/Sshdie2khWuoSh3X+y2mqeswVJvTeGKTqUczp7hV8PPwOnzlCLa3z5
QzhaEcSPXeI/Qx1PCwYo7Dp6kpJ03AgV18cGeS2NcpBwiCGPYo9J0pXLGZOSH1LcoEVMbyuTt2qE
boilOZncqJiN9YM5kCfSeScKRK46H4u+cmX9+22XXzuS0XNdVESW141IP5hJac6LI+EROPjRY2TN
074YAUfdtrIW73DeL22Fi8CYI/hCbNM+Yis80ipaVIYdFa7ZeGi3wESrYzFNzqaFMIsL4NrjwrHJ
G8vi+Jsj1/G6D7fHsLoctAmCtlVoUDeWfNvFzR/bThI1Nr9uOB+T+GxRO27DjZt/dQQXNoQDXNbp
jsgjXszNkBn3fpFLbhVtck68LqoYFtJ5SD2cEAng0DLUi6HMrQQR17y8mecDxZ0v9tPk9hQF57ua
5v7kL+NOzmJP7o7Gx9tzuHbmWUsdnotj6dQTVmicpnAyU5MLKsqmfRNAj5pa+Xwv9XPxKA3ySTUQ
1rhtc23dLm0Kg1U6OYcgRMf30POY5fIpI3Xd1OPutpn1oVGVWpBsVBqWLXAxp0rUNPUwWKh069rO
t+NdFes7Vc6fnU52oVK/bU0sj79GORTxYHYhuEB9evmcC3O5PPR6GfT4uoOiwznUdtVDne9N6aEz
j+2XO+cPvJ9MK7zkNNcgZizMojXmACVbkgZV8ZyaKilRYy9BzXx7WGuTSP2Jxh3IQ4iXBCslLUNG
BriVnPW0SwLoIEC3Oo+9nJ3KYotkbPkxcRcsXSFAAVFrpVhyPYXFHPGUnLXk5Mf9jpxCOyA5Yv7J
iC6MCOkp+PR9si0q4VIxenFfu2l0mDXEFH17p3Uvt6dvfUSLXAhKtGxswQeLKY/7ClUXgk0IToaX
kY7AftxIuG0ZETwvRlB2kHOMJHCzxbN/jHpjZ8jRxn7aMiMk4B0tLdpKYtu2nTuGx0R62oIabVkQ
LqU+m6cmqJeUEp0kZW8QvDZHFBlvr8lypL31sv+tiZi4mgJjDLSK6bINmM27xq3nP6iRLQEWSSuq
CJw+135sDGAzfGvZNDHMDM6POE52ebIV96/OFjSzC1f/ItogrIeSV62jSYzDkH/l9VMQ0RqQ/dGW
vDAiLEkZpZ1vw5R7WqgsiL4z2mk3yyFrwQjcqf8diS5c5EkZDVW4nNS28lB9T/1HJd0HG967agPl
CJDFgDUIE6/XJPZ1ru3MJ/gNP2vdr1w7DuGp0jdWfsuKcIIpkw0/zhByKCtP+W5psk/t577fOFXW
rSwUtzSFc/gLVuqeF6wKvOjUGPmdGj4krXPQ0qNTfL+9U5bFfbNTKM3/147gx4EdZVZVJulpLly4
aD25bBakoWtbwGu0H2kve5sB19bYhBdf0VHpbpOMXPi32PnYnREFT2CIuT0wsX3k9bImoU9QAOc+
NSTBG9pM57pkLk75/IwQ092oqa7U3Ketp6HoRHzQ6D/L+QO9F26l6fvb1tc2LrBD7m16Hgzqpdeu
qM85r3RnpB2hPFKEqeonK/p028Rqwo+cGy1F4MThXV6+4SIaMRNZaZyYql+p+6GnyulRj0DDIvyQ
pX9p07vOCNAxi3mQbZF9rzxsQWJwwS7tMRS5hdtoKGQt7QIOv7n4KhWgANCSeGhRQ0x3v24PcsVV
QL/Dk0toQrwl1mrnUAmncazSUzwYd6T+9K46oCOZb2Xk1u0wEgieX5E013NZzVIZV0qdnmxd+jjq
zfd+sO7zKXgoeI5ueOaKbzCmf20t33KxboFcVFkCC/gJ2ICBxPL4EPYbZ9RKSHdlQlggtUqMqbAY
Tl9xAcKp2ruqFj/XafKSjOmdU20xIq1cuDAhQU1BP+VyIQpjyjStagodX5TDz7PVufZWWXPlnLoy
IIwotdNGG1vixnnRqNtXKvj17N5+DorwYNbNUS+Ptz1vfUSkluEtpV4gyoGXdWsoqboEKoH5U1KN
Z/qAP9w2sep09HvYMJjTKCpGKfRIW9I4Maa28/K/SzQQnbug3LgUV8exKA4BWOUaMYXDdmxkv5Jk
Dvh8zO5624Bo4PeDLa6ofy0sX3Dhz7MMAWsVpeyd0HSp3bT+FhBrdcdcWBBOOnLzWjbNWDDVl4r2
nbT+m2LqH2xLqkIL9zElKNz4ehhGDL40SLkv0Kssf3TOvb+/vdxrK3FpQBiFOZSTjkJreoIvxNcg
oNlIN65tEepaC2KBkiDEltcDkGu51ykTMwC5L13dCLx5cu6AZNGhHrn68KJM8ntDDe9uD2vNiy/N
CjtznNp0yGG3PIX+k9z8lHTy38gfBVtlprX7jnfjv+MT7tSRFFRsqowvTu3o5Ocq6OR2SHe9ET2n
xrt0Ut5NkfMtHyAUkDJ/C/S9duldmhfC5EDpO10tMV/77+b0Qz8MIPS7qdxPRuE1/kauYX1WKSiQ
saFsIzKGRj3Sn+iepCd9UZRsXFXfSelDbmxJC6/agRIMCyZU72LVkJeyEuoOq0ePxdw9GMVDnj44
yYbrL64tRJlLG6hKC89rokZYOsnS4zqYucYx4Q8vjGSzVL1lQlgeVJcbC2I+JkzvuH8S67NF1t1G
zuAP3P3foYhd44nlSIFsc7Um+dL6kg3eXB0QprxtZXU0ixwtDcHwDIj3qVzSRFjVfXpq7Y8Q4MJk
eD+U1caBsXogLRlB+mbBt4qE78ok1T5MoBxIkpTvsopiiBSjq3p7KMv+f7P2r69XKEepSy9Dvbge
Jhj7C6XESqPQ8z68+PJzpdCc3u9UZcPU2oC4iqjhWFBLw1p8bSqThtzKWiUFPr+QwVip7JH/3iIU
WlsbIGfw20H9wIkg3KgS2rMo8qIpF0fp6Gr+11mNdqmDrM/tiVvbmrxe2JbUOigUCHbKvrULI9Xw
aPp9jmD5bM2LrI135upgSA2/ViOWMPt6ylKlqNtAVdmZhCH9p0be2c3GUbbmAOq/JkQy0klLzbBV
WZVMeSjr+G7qn8zgCJuo5yRbucw1D0AXiKCKVxePPnE4UPtW4BGzU1MFBx5eS9r59qqsWiBPytqD
Cjds4VmZom1MAoBYRJMgXVnkMf+guQ4R838tCE//rOxHQ3t9HjffmyR7yLtfcvoxQOX99khWL9RL
Q+r12oeBFal6zlBodvSDhwlm5BfjI3nmCZbmaYfs822Da752aU9w6LjTnKFewrhl6pY+jvolszZe
PmubBrAGeAMIJtihwvLYSTd1CULwJ9XXjlJtukmD3nj7zS/qjdGsWoJRkG5/9ucbqC1sYrXVKRzR
mvypqJ4dsgqRRg0s21KjXps2oI2QH4BiQINEuDxDp/Vh8Bhf34tNpN3jDMnmtbbm1pdGhI3DKZCU
ccuhFsBjSwjQQDj7+6uvI9Sw1FV58VjLMC/ugVjv/L7rsTBkjdtSk2yMn6gt/9+MLIt2YUQLFMlU
M+ZKjzKEAH8tG9SBMOL/ZkUIeQcdkFoTYaXMg2KX9rbljTZUCH4cb3WXLPMu3p7QZ3JAo2AAbH1Z
t4sBVZOeh53N+dx/MX+l73PA1HcSuur1561i09oxrUPMC6QaPQhkZ64tpTJKqvkcZyenns3dnNfD
302A7maIOsvLlOffexMg6O2JXN1D+DTsdPStQ8F9bVMJBpBXaZJxlfqUPkevThpXy/sdtOm/bwlm
ahX/A6JOYu7aUiSFUlXkaXZSjFNT5rsyfEEd15Xqd7ftLF8srhetXaTqYfqG9VtYr3Goy94J8uzU
7f3K+1FvMShv/b4wY2XeS3adMQ7ZeuyKE23XQf98ewhrLnc5BGEPgdMa89LIMBF+HofH5HsxPNKj
63XaT0oD3mZpYO3ogV2JhklgkQ68nddLo1ASyjW7ytizKG7BqNv9QW8f0eCSKqUzhkhEuBTUpm7G
oGZESeXDbVntc/NL9LWuDzasIVmyRQy6erHS+LO04IApeMMBmc1EnmVWYM9vnpssfCkoEcDB8xjH
puSO6Y8g/zVEB8WfN5ZubT9dGhamsu59VckaDDch5JLz5E5Rf/Czl3SrMXjNDU3oT0luI0oKteT1
msE4ZOSTg5tL3dEqoDU6/knJky6cf00Inp7J5Tw24KlOr5MVeVOHJsOv266+NQzB1c1Ki4MR+bAT
OuMoj6bRkzUe/28mhIPHTEPfqW1MMFPgJJgpfUs0ZX0US3cMmXKNBbleDM1AZx5MY3YCYD4fgL0r
Xq1Zv4xJCfa3B7N2NPBOJF3ATUHpU4gS4iAvlbzHkj22A5gMZUEZG3QUO/Uoe5YUtE+db1Z3c9Uq
3+Ze3Srsr470X/tiO1CZRmZsWBwVpvyN9fKTj3+2XrZFDRFVCvgdhLOiDaR0qWOyhewSMiavRh5L
34IGrO7TCyPCPpXsgSvYsrNTFAzHIBh3Q/8S2erzJvv26oRdGFKvXQPpYNmcMoOTKN8vCDQyL9aW
iNRa4ABzKP3fMqIL0HoKNhJDVyrDz05Ilrl1/dTYtZsD097vbjvfWgJuEcSkHCrzLH6TEstnx2ok
7XUskurqUGe+tz/04dPmjbQ2oktLwulmtGaT273ODagGaMB99Ktfetof2sZ3y37rFbastRgxLIxW
i2bqwvgk7N6Bjm90xzCW/CpSdwZq8ajtnu0OFXk3/QY30e1ZfOVKu2VPGFyfRX2kxLiENncnqzdH
t0KE0c5N12zD/QR8gI7i8Tg4P5MmOYSD+tB2xhdHReomMR9uf8zqRJPhsIkAoUl9I6br90OnxmF+
6uSHIdQOsBR7cA+2xnt/0O9/2xavjwWvRErtbdNlZIyTDXI1OkmlY76rJtl0tQA9P2kAkGU1WQEJ
YpFuHJjKyghh14J4kDBAYYGFzWFksPNpQR2dALd4/qfCOGSmOzpupb6bymrvaNGzEj+lUu/K6bcR
Lv5O+Qznw74Nf2l5d7g9BSvHDh+zJHqhFFvYoK93qjk4Umf0ZXRSnfaQH4wmhLj4GFXFho+t21my
SVwRXOHCGZobRijnaheB14irA6gb6Pr0aNyDxxrugLlVGyfD4rKCS5O7RsiOBxIZOTG+k6Rm4Gxo
meQOpPqc+PmuG40t8rCVs/TKijB7iG5FlhZjRQP5nNeHMPp/pH1pb9w4sO0vEqB9+UotvdtuL0ns
L0ISO6J2al9+/T3yvJfpZnSbmFzMYAJMgC6RLBbJqlPnQCIzE3jpqhGoaCPrCzpAhy/iDMxqKJS0
4mNbFxtLfciZtAtFnJGr63NhZHHai0clyyEsAXFNFFHQG5o8h9oHJaX23zMxSPYD6IfXPtIxfHY5
lfKZKdAePvaqtk9l/2OeXLtOBcnFz9fBH2t/YYYLn/FkTOocjvExSiFioexT8z7WpQ0zJndo9Scb
5S81OivFyyTvHEgHO83ohRVoNtS7Fo9pKAOADiv5PkFs1t7W2hZ7+Silza4cEmDj740d0LN+B2nk
sDlBDfX2hlyLDgCSooVPA1AEdCPXC9GrQ1VSRYuPWUlq6VDt0tf+g/0Figy7/rcVPmWZl2rUtzqs
4AqKux3URfHGanX3L8aCPAXQnWiFkfk075grqDIvVgrNDVHgmWc3egjbr7r1/BeGIGCGuwaUA3CB
uZ40ZbSkru1QAjQAp37I7Oi9bmPVm8Nc2hjRhAw2E2rVrm1LHFG/bXI7ZqbSkDUdBocjwzXz76Oy
jzvBWbG2K9FNjxYq5C0NtPpcj8toxwGJ+Dg5ovhD2vzUWD9KaxMFt2dPXwuW6FfCCYA8HBKl3FAU
SBGqUQ4zla9v+qO0BddC4YU79lC6w6ZICJQRwPRcgmk6D2iQ+q8vX2tX27/0vrGNHmq3UcmwA98n
yMdrN92l3peCFG6yyXb9h+BbMWJ+b19+Kpf57KeOhrFFk2MMGtus+UG1zW0DayAxyOH+OxncBpTG
vsnUEJOhmZDc1ZXAHFvSy8+ZWvljrgHHsq+Ns957lrUwpAqylbwc1hK2Ls1/do1fBOJwSKNC7zBA
9Wx9s2LSzaR5A/wyfbHv++/ht/Y7ZCsooWek/G6PfN0LwG67KKPiscNNbaTXvZxkJThewMhPsqxg
HoV6hCAm8Czm/wwQ6HwoToFqCHqR1z5thkWFA7tOjmA8MZK3cIh9y0y2DDL0RG/AKG5ZBAXBYgKP
VPaoQxoxAnF7H6DDM6LUm4RFj7WIi6zC7w/iNpmTj2ETRehotmhBavQ9jIo7grVWD5F7GgWH+frw
F+oK7DTobphcqDIozWXaFXCvZnJZmHqzSkkafqM2SbuTdip+jGpJNPDo90kwnpRHeQoi5aFExqYX
QbRWR37xLdy+r5JJikoTK26anjX/HKSYTOUWgskMWpS3nWut1wVdjxBcQcVXW66B18ueQTnPMQZ0
2YfyuUhs9Oy0JFVOUrUPJysIIS8ctp7lPLPYH9l20ilRh16QiV29el9+BO97LEY1QEFLOV7ww6FH
1HLn5rQoEZLouf3ljJ7ylhCQN07PzbOo92/twLg0zvkZBf5FzzU0/09RDobZN5Ss3KYWhK8lOv0R
H5E919DUg0nmL4vgHp6qccYI612Gi6+q7ptiP+Q/ZO3Y998B7fiLEwp9KMCaQi4I7B9LULkIV8bM
CqcwsKxALlYxKpNAfcZQDUV/u8CBFgf5Y2Qg5wNzmA6NaP5RHCUslADBS45FCvp7+lgplrtU88KY
uU6PJg5EaTwSHwVmF5f4w6wNshlsVwWJTc5vITafWDlFu+vInKCaM3fOgrB+H2qiHNPEOTnzi1LM
+0RwVf7kq/3DLm4yAD7jnoZqyPXEKjJlELdXk6Oj/kzAKh1rpW8YMRnKQ0Ejr6Y6sFyLziSEYeeZ
mHGzxRtLkIlYu3/Ai35/BBesxrCIk8YAgYBsfQXizh1AU4CWz10iYuJfc1u4EGBqQIoqWOPr0Wpj
btidGqUYrWe3wfy9zSBf7cY/bexFwftg7ZxDSQGtIMDFOaAPv7algNxZmmcTT53Y+ChZPbhUSiyB
uy4fzC+fhTMUTXZIYqAP7dpIAw29HGcK3Mbw1fFMK1/7XtJjZ4MaXBBa16L4pSkurgAAhzotg6nB
Lb8ox+yJATUqsLHW5wYS3X/Ho12PRy/pnKYDjFiq99YNhOWkd0EEqyYuumLp+fauW5098L1Cewgs
jyhyX1uzktJO7AjWQkveTfpSfibjORoVMHT0JGwEbr4WmSF9bC3dWtjq/GvIgkj2ghFC0By02C2q
8ORk2a+wDkWH/9pSQbsF1JWoqiI+c14xmVEEOlvwjbRavTWU3svzw9xuuspV6CGbjlFVENA+qs6X
xCAQz85kc9v0Lp2fI0WEWVrbBjbUqgA2xh/QrL2e47Ec5BrsV+A801i6s6028eOoUQSbbW1jY5MB
QWsjdkMw89pKAUXOiY16cpz7cEMzyS9iwPVp4zljTNpi31T9ObGY4KBfW1A0+yzynLhX4D/XVkGF
g+YPFEGOtLddsD1YLPWER+3aBF4a4Y4+RSl1ZQCG/jjXZzZ/0eks2HSfInt8ELm0wC1ROCNhY5SY
POrcl2bnhWjUN/JyL4NUooDEOEiR8azOO2lP8/skPUm4saYGSap0w/IWch+zTvDK94csBozTuksG
P8rmQNc2jUIKpd5C1taKRf3ya05++dXckqcTyPSLeFny9DiVfgSxuzB7izO3TUWhb32dLQWNtzg6
sKuu1xkkEUZaOjgkwQQAvFJMJKQUMyW4HY1WFxpgeXS04xaAhoZrKzP4E/o0hBVa2wCax66UPty2
sDqOCwvcQkuNAv7cFlNWKgCqDqZr02NZiOBJ61agyI1MDGrfBjeOLtKzvGuwK6zR8nqUfpYc1jht
bo9lLXY7yr9WuLHkcVhRkA+A62g+qaHhOcMHin59neEy6hVyJBBVW7zpjz3yKSILRAyy+Jy3lcM0
6mCyXxICd8jn5WN66sCyCaReJNiOq9MHWBXS14tEqsENLK7DtGjC8R8qygk3Bmd4UUE7fHv6Vsdz
YYUbD1Sa59JamF1px/ysm852v1RR93Mjeu+vheYlxSjLAPwCVL7s44uru2WmdWuFWKjMjBFOoEdp
gEn+G1o1mJ76Su8jQ3p7bKuR4cLi4joXFuPCiiQaYyM1Ze+FqhpMDkQ37T7ali39WoeiUsuqKxpA
lgE8CezFHytWpnmVzhhhWtQOupdrYwthw11RpIxUWRR7A/xpk42J6LGy6ioXhrlFpGDCHOMC57y5
tJh3J1X/QKOVwFNWjZhLOwBIQ5a2Rm42AZoL5xBsuaGjbYAITZFFaUzBTWx1ycAchhouoh+ULa+N
RCFt0CuGmIECKOm0ZDd+dfoZp0q5cdJOcGleK0RCCBLlmoUQY+lvvramF2HftBLioM1iQpV5C75K
By+tHhXxRZLIpSd5nxO/y7KNZfpW9XjbQVc2H5CigHBjpHhB88k3Gmlg+M6yFLkppN+1iH2raOWy
crDcMCoFl5RVY0i2ogMLSWsIilwP1urqMUslUL4MMujfxzrr3bLNQSsO4jQfF1IRcdOqPRvw5IX0
A9VyPn6ltjEYQwsKhFFDg2uv7POpceW58NWY/rw9kSu+CaQ1FBUgkYRzk88o55WtMhmbD+VydA9E
2Yi0EprjPZ2FicBpRKa4oNJMZUIh/gLSWWiX9HFHlDEhoIP3b49oLTELz0QsWSh1wTzL7ekhitmE
8gJ6a83HmIBB3Euf051MwvvyyNw+MPaSW+6k3W2zK/vvyioXpHEtSKRcXm5SLnUt8mFtUu+2hWVP
cQfoIvEMtAZo7lBh5CxI2dTnnYU+zXroQT8j2wG68l9v21g5anCkoTtYB8k8YjH37qFDVFjMQOek
XkHUGCwgBzlK/bn0tUbxyzh/BXVUK/26bXTNMYAM0UHDgY551J2v99c0ZElZajbuoejLSuu3DHl8
SbQ+K0fMIuCwpIaQQgb2+9pIbtZW0uIBdWwj6J45aiBHj8aeWq4svQjZb9ecAYhfBAswH2mALnDG
ps6UZAgP4W74JXeMIH7TkpAMSe4C0PcXk4cuICDmFx5WXhWrZayWQS+CcSWlRqJQkjcAYeUuq6dJ
4ICro7owxT3WpDnDG4dhA8cABcjt2zA8TvZ9jTxJxUQH85qzo/EEwRZZLRQvuGxe17MuywcMy4ke
exNITwhj3J64NaQnjq6F7dNGugQN8deLlKQDtSCEg9BnyySCkGYhT8DTTG6aSSRu5k2cvxtIfjvy
X/TELlyLeMovwlG41l1b1iQzHaIEzcNMI81rX7l40t8e3NoRooEUCBIcC6jij6SkNdAEGTXwYk3Z
c9aNpCzLfZw4fiwqg69t3ktLXLTtaTx1iQnamaitmavEJiNJOKqubWSywP9EprgAqM12MpYleEgq
+ovlv/r6zdYFRf31eUMgx9ZFct7kNm5t5k5WWhiNrCduKeUuALJFGQVxJzgu1scC0NjyIkbHL+/f
FcvmmmEsw+hDmjbD5UWQmF4fyr8WuKHYGosaHZ52tCf3BzBD4eFvuluASPrXBHexDeeu6qKFPilU
Xykjdf99Fh16onniYg6oVAoKLkNwB7CdHhiOL5JqXAtqIKhbSMotHK98oDHZRJ0pBtsHVCXqDuqy
1SkNd4N9fr+9I9cC2qUdbjlqLe2SFNpjxx5CAuBXlZJ8898tgBQbCZZF9QZh7Tqq2KHhQLgKzFm1
4gEPM2lfbv/+J0iTv4BcGuAucA4bJDVMF1qFjDRa46t+Wboo0EVba34a4l9zsUtQfs9nf+iZy762
4Gie3Sp7m3LoX++TaMc88AtLIgKQNR8B8TTaRnHfA8yLG/g0SW3d2PguywYjrfQxRmchGHdt+VDN
QgENJCM4a7kwN1TaaPWWg7OvmFB1VYArFuzXtYIzbl7/muCGEUZq7pRShL7hPNlG6mlKBtccPSD1
78ME6HMtlIkC0ONYPbe1TaqntPSMydqUSupp9NGIDzUT4VrWbk0LpgVuBRQAHlvXPjVpDGpUHb4p
ssqTaj7R6V1JqoNaaHe1pu8g2CKCqS+j/MPJAG9Z3j1Lrxk30Zk8qz0IHcEXUT4oEIhl1nu3ZKTz
g5m/3HboNfyZvoDhsVs0E97D3QBYOJclU8GeZZ/MfXGUt/ZJ89rAOPRb1TPOqZv75lN8au/nH6Ap
9HTC3MmTAOtpXd3LA2sjE8h23f6otfr75Ufx9fdRyhUTOmpLUMUm0pMtrt0QDdS3sWxv0qnxWpBQ
6t1pnHTXjuNz0YwPdmt/BdI3+D9+ChezUBlpw0bHESLd51tpm97l+zBQvoZb8E4ek023i59uW1wW
l198rDoaMtHVDrZkzqAepkyF+h1evuhmpQNRx689A224IHuw5tWXZrhzK4enqxLFFI/9k1q5cenj
EE63iE+twNJaOQ7SYDaopZG3wz1piV0XmTSl1nstsVDD7Cr9yTHqdydqD3pmtGSOn23dS1O/AKwh
rC1Pqc3t7elcC4x42uMhghedglPh2njTSblageP3mGqbcLbcqqXBWIpQ6Ws7FtBsQBkAhESKkpvN
SJs0o0qA6UOoIGZSSUBjFmimRYsE6/WftJEEpapVg6jXgrgbnoLOs+thAXLQtqOJOaU7e2fEQe7W
Zyjq/cXcXRjh5k5RB2ikyzpQg6jV9KAhrJw31RbssLVTBa2Gv0fCecdMewCwTSM+BkSw9J/UDPxW
uvxpLo52rLFStvz05GdeTtKDtkkYEGq61x7lj+ZcPMwH5ZsWJDvdxWvxAWwIG2V8aeO9LYKeaMuC
3PqWZUEvNoEj13jsOPgWh3rRgb5T1/hmBEBNoRKe+eFeOyoBDrYiGI60PYwbYIrSB/2Qv45+eR/+
zO/buzRIyfjiAGzg3V7n1VvN5UQtweLi43o6yyGN4E0Ibz5YYREP/AisdtDYdXMkvffs1WmJDYd2
p128G6W74b3149aVt5bgUSBybO48stRJjefFsXOkqLIvsZfsqAC2uBZh/x0tztnr0UoyaylUqODW
Xncyg/okmM7bHo0a3PXvx0ZWyoaEpZZ9P3JvL9Xt6UG/wPVvF3o4lMayUrhV/iy92ZU9kfLXasT8
vSGhfnxtwpHSEBc8fL5pHuR8P5hbxRaUEEUztPz9hb9J5twN2QJHlvo99ihpFJFqhGie/ogqIUUF
Z5mnjPQaeEGhnvCegr0H+Y3bK7JW+Abh+v8PYIhV14NRcOxFvQ1TXljeqe4vAG1fEy+9U/3n6DC8
xBX5AEejGqQP6mHCa3qTfutfsq2oa1c0p1yASeRQ11NAQo6zfSpH3NKo6HK++O3/HsJwebge6KzI
UV11OA504K01knrKl3aDCua9NBDrvtjcnleRG3KBYICamlZnOLiLYzB+7QT1jNXqzcWq8ckHzaRN
HS2Dad+nO8kdn9JNhkwUZLBd9oTHXbyt2d1QnibRVWE1N39pmQsPKq3LSakwsJIwz8F/jklPoq36
2uyq3bBx7tDKNkAwTuCny3zdWD1e/VbvKVpDQ7jpDG5km5Rx0Bik94rpl2Y/0U7gLCJrXBCprFGS
QPgcH2sPXZvf+m26i1zFpf7/yUl4tMNIJX2M1SWQSF5FWZBqmV+ZgvNidSxQD0EPEAp9aKO49vvM
6hyGxBvGgqOb7oEm03w6uvnX6SCiTVt3ywtbnHPUtKBmlGDeZAlIlFElEKIn42htegdwmXqCSMo3
pSQ0y89xZwEInW1M29jYZt6TNhUBwFdjysXXcKeNPaq0nWwcBVbcJ+48Wo8604Ro6+VX/vDMCyuc
r1j6NITy4pnhKfPmwNrKgXa0j7huxEEfiBraV0+GC2vc2WNP2mgiW4zTPyY5ej521uAx628utRdG
uOOnHFLFGeVljxeKP1UvUy4JPF+0NNyp0+lGW+UOLDjFWz4cSlmEuFh/tl2MgTtQ0IVEjaGDBUn7
knS6Hya7KemCPPWBJYmHvUJ7r4Tkg42M4e1dLdpw3EFTZmYiN4tD5L/ifb5hvnKQXnRkfna37fwv
u+0T47jAa/mYWMdjPTpRBzSqmoL/t+gMU3XjLu1il415oXi2XE4GHnTpNBCIPw/nRLEhKFzN1gyp
mVJj205VingTFrmJbtg2xnHoFJqISm0Z8J875N/v5HYI7VHlRcIEESgM9BH38ZoRP1IfxkEwI6tX
Y7wmF8UStAv9kQlWZtXUln6iOg1ddNiQcArCofJ66UMw9aub/sISF+jkPtbsaIqA1m4yNzHRNuOc
Eul5fGzRyfiiQ6DCRESD2JamPN02vTpGiGwbOp7qIEvl/NponEwqtBySjWpO4kRTSG87vhlqe6yz
6L6+unIXxjhX1ma57LsRXSs0nt+mIdJ2VjEu5TUqu1WPVqkJ+maBPdWihPDqHoJeLrRtUcZGB/71
oQX109qgOWDCbfjDQXY0Hu4n9RgNQR3dJ0ATAZRye1pXR3phcPmgizt9ZihSSHsYnJphA7Zj4JXu
RrDhUAVVJMPw6Ly/bXCJoX9sClv7FElDnxW/jnMF5Q9Ae7B5fyVasZ+U5oupoB/otpXV4wK6qho0
7jGNPKaojCGsZ49NcgwsaOqNG2heJTqJRDyGq5VYgDWWBUOnPUS+r6dvAF5wskqMpgCjwYzORfVn
GW8mKSNK/YDGVFJWgNKKMKmffXL8JEJ6Bv6BxleU4LjTMO5o2UMwZengG4/T1tzTzXCK3oZHayDd
OT+bO5zCP1SJzAe2Lc5TUCL92z1VHalfkHrfiF5TqyH58oO4eWiHxE6j5YMm1wocP/Utt9zUhyRI
X/Qgvddek/MsPOqW+HlrFrjDlGaTNoQhjMoYf/LwI/RqX9rMrnL8mT+IHjZrHnU5Qi7+WGC6sWrp
c8qL4APNZaTwb/usuhZcL01wm39udCOOB5hAsenOgUrzndO4R2RaD+pD/VhtmdttEYQCZR++Rrt6
3+3kr7c/Yd2fLxyLDwc5lGPNDp+Q7QxP36T7ltQkxKtX9ARYC+cXY+UfcmGthnnqwBBofOr2zNge
PNgQDPtye0Br0ebSDHdeAVg4Q+0M4Q2Jcplorghuqgncgr+L9NFc22aBcWj31bbzRxRhQpe96nti
3ZV3+i7y5/240Z4MdwgmL95kBdH94kcSzHeTN97R4/AVf+5Vkv6g28I1BDeDtR4vgAx/Rwq+zSWZ
E4ocJr5vKr7UAP6ddJdREmeQXHLju8KTrR+hczDxTLk98av30EvDXIgam8jMwaOFEOUOrkwS1zro
xPbynUpswcZZO8MuTXHBZy76Ks/Z4ku+sasfkBbwl4ynYEAiV+KiTaS3GrSWYOU0vj+ku5E0pPd7
+NQHZDZ2zn0uyHWIRsUFnF5ppyqmsNd6pu8EnbeMS6QKIdqGXMjRZWbHTg8js0Kku3mfwsbtefsE
tN6I0jxYyQDvD4aBbmS0byIrzUCX7pZ71Tc94wu7l3dd7/an4m78UiJ8d+/fIQFz+wtWx4imzqUs
C9iSxrmHM8dyYs04o536jJ5YZ3xrtBerE6QbVgMB6FPQXoi2WDCpXN8EJjQ6RWHeAnhukKroXMiz
JY43R65QUXr9sEWDAFroceMApPLaVAkmySLX0CWgPVlgv7eDAZ0vdvxlVJSgt1UXJVjSoffC6nTw
DKF57mTk33MwkNye19V6Lxr20L2JBjpItS7n2cXdMZFzc0xCDFlp3YG9R2ZQMb+HqsS3WH6rQaVk
ziNxktzPjeOs7UW4yDUaBQhZAsONO56ycFld20dwz2xjXNDpTHe79Kc+jUQHV2QxbIdfeRIMkCId
dsq4H513wdBXVxvcY0vjILCmPOOzbFNDZxQoctXuCeLqWL7GoExAL5Kkb8tODtp8gyL00tyPa6Pb
6me5rcg8MbKoo4i0tJZT+Y8tBsQBdMHAEA2KjeuJKKCgZrBs6UVLC5tktfTUlc5T3EJPz0FLpZ9k
CSUD0N+g2EpfBVOxHKG3jHNHbNqyupYYOi4gRObRWnnWtdc+OqLHZTcn+l3TgTEtj/zyF/0LFQEd
WF9UcIE3N0CyeT1sZDmisu3QlwPpl9Y+xfZxYPejiK1xbXKXBhZ74cLFjuO8vCjj2mxNB6dL3R+i
uNirrMPIqueKqngttd/nWvkGgrift+d1zcMuzXLJg7CZ0V80w6y6adGYELHcl8KChFZ1aqdOsJXX
zjaA9uHJDuhqgaa/nsnJ1CTWzpjJlP2CmGCJfluhctTaeQbeI1CtLntW5Z+2jZ5RKiHhBc+I3FJ7
xa1PLwsvTfypAztQqQjC/mrGHoTsqLUj/4tOAS5MympV/tOawwxURpvvUQXy/6ohRX12tl0mBYyi
yoSuadlBBSHeVioSt+3s28z+zqgsKJ6tTjE6acD7AtUDIEWup7iT5EyXKNZT02siKS+pho5cS9R/
t3rtApuPgUQQiBHxvr42M0wJU1Nbwp4Ar4u269qUyKmFvsje6xMfpCs6c+PCRe3ntruuDg98Kwub
LnDqn7Xqi7MgnGcjp20CFbzeXvQWjNH0hlDgpqujA+OEAUkh+BEQ99ejU5VWzTTWAZ0ex+XBLmTN
TbWG+k4oJ7t2VtsA+U/tMDH8r9J+1YbKPHTItgtyUWskH0BfAWm7QPeAk+fugm3dJ46EjOOxnx6i
1KvjgUA1kWjG1rL8cvYNSTtBKKqaGy8q6Kuqb0P9JCEJUS5a1m20/e+Tf/k5nKdDG9uo0XADqKmV
bDuQvszjSyGJfGstEIIHEy3sYGtAzzwX6CElXAxDhVMmbyzfct6msT6UFpqDTZA4NtGdpVakKkUs
ysu+uDhecMdZGMgBklRhcZF7ul5yZQD6oumz6DyVbbOdm/pXOke6oMNzxQiIgoCjkxeyZgBqr43Y
VSINkmPT870vWBrRL3Onhyw5yliH+GWJKK4ATcRHuGVurj6bOyOstitzy3DoeYq/Gqq6M/R76Vs6
ukUzuA66sIFzNNJnRu+KaHJVKHmq8mE03dp2gtsOyF2xPz8EfEPQvgDV5SIvfj1/Muifm4Q2yRkN
xlsaZ6lf1y0wgJpVkDTW3P9sDWQl+BdRzgDWjhu2FCqQMtfV5FyhTdCwVbLUNGTqz6LmzpVhQabG
gFAakviAo3G+N1UTS7s6TM62LR3medg6+fwDmS7XilTBmPiQskwhumDQOof3A9RdeRYDI890O07H
5Bwn9GFkr/m8kfunLgPF9Q+j8XIQh4IYUKUxmWcQtoLSQQaXUl1ClfDDlDLBacXnDf75HPRgODhC
lhwqN/Qi75Spkfv0PCmWuombpNCI4wxo3B3o3kmc4hHlTQU0EpHhJkpp+6OR0t3QG8MBU0ndyGhE
KPG1b8JdD0zQSOii+59vDbEcRidl1NNzOGTPpeHcp3bnTzJUBp/LWnO1coMafI1Gyt6GLE4IsoTM
FC3TMm4uHC2Cg9h2oJgEKp6/KY1GRtuszs6lecBj8y5Jz6BCoPqutHaNCjeUsq0p/8c+3GU1FgYC
FItkkNeA6+V6f6VZHdmsx2qYg05iMB1b7FdHRZpJK7EKhyoOcbQW2eAi4sYGqIFcG9DUO8fgOnCr
Qu5I2duSd3v3rnk6+MIRz0EIi1sKr2fOEksPDRvP4lDNXZUGtRESjba7wthoUkFYOblZDxKgciRK
G3u1feizd9x2vLqTiC6doLXrCz5pmT9uVXEtBVflcsRYeFVfz69JDWaEuFucM5o9OaG968v6pzEE
kKj/WbEepMghkSY0JnzUhdemkyB8rk08mhdhGwVBy+ShChIUpMy+pPkZRSbbV8ZpCoxIETWmrUQz
C81btoKEoGXj6nI9yCTRi0HJ2/yc95mrVfFump/nPHmS8r8aD65oqLw4aGPlCZZ7Kc57qpuYzqIM
GmnXgmv89opx183PDYEnH0Q/oRmBsXAbIlbmQVPjOD/XZSS7zWD+DMcO1OxSYQss8SnxT1OLcgzY
ztAxhG6C62lLsxmXmoqhirKRY+oOZpBO6PE/h/Fjpz5I03MlSsqtDA59VSh0YniAHPGtC1AsmfO8
wkKlvWqQuOsl4khQ4FFfbk8id6FbRobjBv0KAFiDK5d3COaU0QTql+Ksa8/tTkOjtlS4zkvbHZP6
scZt7rY57kX7hznukgVmGdzEIelylo0yDaxJ672OtR/xNKYk6516j9KyJIjXKz6PIVqIMw7QIWiT
ul48s2+UUJlhM1E+5i4LkLVxjfkcFyIc3xIhuAiCTlbcFsAwtrAYcDcghjqUpGdNcY5i9EQ6gTL5
4wuqxUWbE+gWC6ZSX3MRgBfhHEjALT3V1+MKCzvR6ZCX5ySbI2Bi9NgP8cZ7UJti9OTZbjZDJKMY
EUHtrmaqHlS1qoLkw5y8IkrHQO9lUAEYKvNqSWsCY5Y1Yla6444JM3fVOMp+KAPzrA4QZkpoUgJT
2ihbJxwKt0YughRm2wU14lUQO+PkMzaluxoUYZBAiwFQAwXHS6YAuB9iUgj6fBHEI1o8ppWSbep8
jABMN78MUtV6kbQIjdcZ26sor983c92Ryuq6zW3vW1sgDSxRtqXLSJPxvA+oN6k5/rI8gyEx32ih
UgS484+uYSWJO+Zg9OlrqwZOG/mq25b5V+un4yNFhZu4BtwCAsn1YtHZ0Zpcl8szEGlEV9xeUTf2
vBvi82hs0jrxKnk57liALvndbdtr/r/kyNBIAWkB44+zVrJnu0J/9Xmw7afS+YIGpbO1xGTBPlsL
JZd2uANUNTq1NEJansMq0NKX4l7W0UwRfrPzgoz9j9Y63h7XWiy5tMf5f1tVeqRksFfHb3b/COYE
4uxTEGoweM9tU2tbbRHDxPsTOw7Ca9erh67dKG5tpzhXaqzvehukz5Ft36H3v/24bWl1EoHiQQ3B
dJZM0bWlsM/LrMgxKL0/lqPh2k0OEBM9td1PtGR/LbP7xhE8Iflmi0/fBB0vaORx5wNxLrdwktPj
4tlLCJDUU9guiimx6++x/jyoHfTVkTLKt2hQDKBJUobUG3DhBkHYFo9p9Cvuow7EcQRClK1znORs
b/Yj6SBMK9vPt6eGr3n8v+8EKBsNoqb2R39VS20HfeEIeMyL0MLvqiYpaxcX7ciXd823hpGyI7Qm
MumebpteWxUo3Py2rF6vitUBQ7pwgJ2L1gYzpRk0YHqbm3QDPZWAhRUEaegXpFQFO2rNwyGMi7LK
0nAPNpBrs1CmUkAJysqzXYBYDry8tPgVOz/N7DlxHm+PcC00Xpjir59QLyjqWsXcGrVW42iIXV3J
hpNtAo+uzWrtW0bW7x2wGgi2lmCMfNpldBqtkKC2dIb219NsdmRSjqxi3hh/y9L324NcXcaFAmd5
tVko1F3PZwpdi9ns6/IMcm/CqvtyPs/pvWwnvurEd0N2kmvB3vqsbPJ3AhNrB0Qe2K9Qo7g2uVA3
MLNL2XlWLHRhtdW2gMAZUbRKdzM6TgenN9Cmk87Sho7zuG0pLYPKQZvuoM1FMJrx+zw4nddUeru1
Ifq4LUIowag44qGfnHu3J2jtqFiURXGLgYo3KEWvv7Z35FC1R5xS4ej0LsTeIHSfQZMvQmfvQmxV
BbftrcXV5bkFpJuuIp3DRbvenkEkIOXsPAa70RWgzPja4Ge8uPx1btdC73PU4hC/rtlNoAxPaf6a
GbswvDeS+0TddOX33o48Zm9sESbsk4+FX3aIAYMdA4RWqKpw76wOdMUTNhE7tzODWNQBeYunVnNc
Pbb9Su2euvSdaZ6JsiRAPVlHnIc5O0wGSrigJY+74UDljZRuIXC+77PMDdk+Skgu/Uf6WNBlAhSq
gKkEsQUtlha33vKcmCVNJHY2remgNJU7hie7PzayvK3K5Bkip6Iy5fqiLJwlYKhYCtfcYUP1sQFp
yoiZ6aN+Q+sRj/5MUdxELWY3qdVsT3HukVEdq21rGNOdmkz5JtY6x+uKUBX5yOJhfywUgoFi4kWM
qLDsiIuahd5VSpdKjJ11FvmVsm0qEka7wtoXkjs/ahY6psO79Odtt+fxEP94JvLoIBRE6lLjFUqQ
IZvaGQrhZzlWAijwlI2yj94zsFDYkfFRA8HsVqP9lhYBSBeIZEenYRhQX59x+kvfopn6ehVtmfSr
0dAd1TeCmLwWJ1E/QusvXruoVXEbh6EFzpTHjp0HNrzhpuq4UoM+Ut3O253KBodoqZ1tw17Sfakr
G0FQ4KkEPmcHKwHNC1TVF2ag6zVp7a6Q7KJiZyWd0cRTjTlyjiDq7V4dvHeOKOiEkavVc+FJ2E/b
vq+ArHZ6rdmBCVllZLIidpD1JvrKim6QQOg29sdR1dngghzK8CWwbb/eXtHV+/0Cw4RfAwiBcuP1
NwP2HlUMUJqzrk770hh3JgQfkwLX3iHy8yfNPNDQnWvdHSBGI7C9ko9EzggVMdwAZTA8cFtKyaKm
TEcV8/UtPWTExj//Q9p19caNNNtfRKAZm3xlmCCNAmXJ6YXw2hZTMzXJZvj199Deb3emhxjCe+GF
vYAAFTtVV1edOkf3MoRBG3bWzsq5Hen6RJNKTjMHdqziHaCTxLa8SHlh9Rfg37xpKcFZrmq3j85W
pH99TeCUGCqYr6DWuuBMLie3YW0DeXUclxTEqEPk0uRHEW3N4pYR6S6yR+Ygf43bQgvjuXLFaxs9
QCXWFbz2s+xQsDf9CzVPOeJNlpV+hSB0qzV8CQYunRFehwt0CME42I/khWzMJjK6acB1aLCdXohX
QbZUnlZSWXgJLvQBaNsGPbkpbVSCDSxGXjShOkG1CFJ2DNxUIKQ7psUpiWtPoZPXQFd6qz/qOs67
tLv8/MzRkiQfalWHXfSmzvxuVPeGswe7qb4F9VpbR2QF0Vqv6gt7gOS8CnCxKWVcNmFrOng7JX3k
KSYK7UUXbwkPrU8mrnm4Q6R8wLt0OSg+Kn2kWbwJy5if0s54qLvWpWiJVWJcV019qDPlXouqI4ol
zxuncbmb5c1i4uZChIM3KbKEl7abaIYEQzo1oRNbnT/WCDQoSdCAWGSuMxre2EyV31oZdbO2ZUE5
ptyzpwH6Ui2vwRVRbeU4rp8QWGG4HwMinQAfyCmOCN7OnAbShHqpfVCs7MUSoNBJ6PfKnI6lUR7o
uHVml7WU52DJ6MGoifeyHF2bmohYN1RNKNosoEnhOVZ9nIYQaXStmfwBoTUKMV6udeiWBBlrNG/4
xLXNBsqiJU2LmAb0EZeLADWIIkX1CZvN6hFZMgv9fRYiB5Adbo11Wc+rsZ6ZWj7l7ABlXVHNuTpg
rNX8FXyNCBXe44G9x7V6N1MO4dXhlFqOR4zJHfPivhWGB3orxC9kP4GRFtLTt3fg2thRKAJlK55T
BLf25QdBzdhpcsqakM8xNASJi0qsgKLhbStrwwa4Ysne2qBrtaXLLTdYPvbI9YRWJPZtrbktcX7W
Rn1Qmza4bWrtOCNH97sjC2TFMrTEaIiejj0gonakBA2pPSLskHXcHSGm481Cea0qpQVzf/5gJbvb
xld8Pwg5QBe4qCQiGJXuOFQdKjo7Cy4peq2s7xPdiFBW5hE5HsCBNFBM4Qpdfn62fWqNlCOZex4S
5isaQ3fqg8Ye0NV0exgrm+LCjOQRE6Pva1OFGf5Z943n/vU//HrAeIFkQCoO5fLLUfB20vu5BxM+
04EoZ8EEkZZoqzq5OgaEnjZONKAu8pZr0f3J6mbk4Wxwr0lSL0MJftAOt4eysuCLYMc/VqRoCtxz
tjr1sMJBzfTnh+b8d8tVHZKKzsJK8DArxI4yxSP6e6N9s5P/sqn+HYMsNGHHJG3YADtzd7SjGNce
B9h3X+dbfnal7o8rBUV/UAov+hly6l4p+2zIKg1HkwH9kCDDLFA/QBegAjYp15meoA3Hyj2iz+RN
CHt/e61WD8+ZdWnbsbTMh4bB+jSPnq4jxWhNeHcpfgwhx9umlmWX3PwiZaiiXoUXGPL1lzu8HI00
qlrWYvNZ6KZuFLZXNDEeDMBN2KCCpzDViJ8jN/hgqfEWUn9t6wNMC+5NUIoBZiB7CYjNqZVWtuHE
X6KJ75jIgFiugttjXEkCAF4AKD44bQ30q/7qgjpzRopatr1m1W3YQBAYmTixq3RtB0GBe1Prd06s
nOriMCXN0YEcRTbrO9NUNo7fCnBq+QbU2sHDjXhF1gLSaKl0qs3BJWTGX2r7wYwWNl0STKDpsez7
HgmXulR8c9Bcjbal26jNSZn1Q8LjnTBfVZDv3p6V1bnHAwchqwXRFlt6gCSRZVdj3LdhCmwPJJgE
g/7eVuvlSpD26xX1PyPa5faKq6kA+bhoQ0WZ95PVuPb0qPNvdvyikqO6BZ7aGpIUIthJpoHhvIO1
rnb1oc/RNBsWWrV1aNbO5/I2/N+oFl97tp90RpQMsXgbdpFrlK+ODep47XO56YaW2+vqcKL+j1IQ
RCAAt7y0I0htJP1EMB4KTaxeC+Lk2ETgk1SNYDI3Tsn6oP41JkU+aVGZhRnDWGm9O86X2H5D1VpH
8vj2tltzOEuxGgRov2Df0rYbmwpBwzh1YYP3ESm/C/OzAFRwGPckf9Xi+7z6fNvg9elfAJZLosRB
ggdKSFKok+pi1sxYqRC1A5Q9lH5rAjWKZscZtwc5gBa/b/ZmnromkDb9Rkb+aksuxkGXCIwi0GOa
TPFkT3Gc5hVyW8x5Q0CX8c5thfanc4q8KjDBaElBOAnGbmnp4m4yCaiwkLDoX8ZjfOwt9CDvVeVe
Z8JPtpCrK0O6sCZFEmD37/OJmDVweqEa9d5gpFD5njfc03X5bRnUws9qQ1gKeBtpo9DSibLIseuw
UZCHoYPVeIw2d2NMFMjFNcbzoGdGkOCheSjsstpriqYENsiidnzq7nFbNi5SPAPUPlFtv72lVmcA
aLLl1Q88nhyxOY3d5omI6jDxjPwHn1+tP1Qb+pUpR8fCPxakOZ5YBqLqDBbaFO/Jutzp8JfMdIeW
POhb1APX2cRlqv+1JsdvfWPGHIr02KRAsUc5ORpZ52W2gxYJ+wG8BC5HdrFDQw+8Q0PVw+3ZvIpM
JevSQivdMLNupnVoKhEIa6w58lJab8EFljNw4UthBdAtFH/getChsazpmc+2EeTYIsIY7WI/14fM
PAh0JAxHiFamW83yqxOKax69CUsHIJKJl8b0Gvwnzpg3oTlZdzxpflD+oRnUoM69DCqHVA3aaeiW
mlvQZFp4ez6v35XLUMEIilsDrBWAYVxaLydQkIEGGttz0Rut3o3e8Cuje03MKoTwwoOgxh3EC16s
edg4GFd3yC/LqDLgoQ7UiywDC4bYQjXzuAm7huy7st0p33jr7IWWHm+Pce0EAlQDogVQETimnFbM
Ej6BEhyJEMJ478eNrXuJzQGTQDVxY0zX2xNny8Hli/IJqA/k6oToJ2HYldqEbEYnxUgbC1FFZ2wM
aMuKfrlmVamYokutJhw1H/QRTePfnrCVLYn0JGpuYGSGw0KZ5dKAwpiF+402YfLa9plbgdlrYPvU
eZoS3bOi3djs7OKRKR9v25V5I+DJYBcbEUpFS9+m3B0E/S+aqW2KtwyHAnCdIOw1RwRMKamVfc5U
9GZD4sdjaBr0B3QaupViTwc0RiA6EOwNwF3FRbqzftGNZAx4SV7nMuOHqe6h4k2GYlcoza6JCKIi
g7xURpw85BPVoaLDhmCIDLFLuY1OY6rwjY2x+OBLj7KMDAccBVeIE8jYmXluhK2zBCkUnQcZTwJN
1XdV54tn5P/6bshdrRfB7em89mLnNiGefrmKejQ42PgxD5VPxVv+1fnYuwXeDBvxxNpmREHesdDg
uLR0SfGEiSaH3C5qpD1mB9B2CLV43UyajWLor4ydPIHQrwLt2CLsa8teUil5xYDF4KFm3scJ+zRC
uAdobBVoGySP9l2d+ZYCMnTwbpG48uJ4fkxA6dENClqPv+tWgb2iukUF4ufykLOnGp23DgrZdfP5
9qxfuzVUrRGBIHwELOYKtZrrRY3SfsHDIv8wj/fxW6Q/M3Wj+f4q2MdBAXWciTIJDo1lSWEq4Arj
7NjIyGnRc9PNpywVXp8Yd8g4+84Ws+m1/4Qx0PgDgQ6hJktGQpSRU85jzpGeowA25c2BZBFCq2hj
I62aQZkQLZFL8UcujiQdDqjWEh52qd36c2VDZRAtbgdtYvn+9hqtTt8iPkqxVDYSdpcng+sRRxlC
5WGr3aUO8cfykICdkcWf4m6j737t4KPiYyCZtqj7ylnBNG2aOJsoD/tU+VEAGhbj5Ty4hAPascg0
kfoTabbApKtGTbRyAq2Pv53l52fxSzVXMVockBOi/T6KxvtMgG/nVa08HTFMAa7Q/sftCb3GEmFD
4mb926Ilv5sIGKk0pbSwIffqkSn+J90zdtMu96FV61ceFCDcLuAgGrG9aMPNrS3muWkpJIwGq6uL
WcFiKpHywXSab4na+TVvCpdC6CYoYn2LaXbVJFSckCWCK0KoeDm/nDYxBNyRn2nyoxEwuPBORU/G
Pi7KjXtjJT5DbLgoFOIE4kko7x8jdVSUDZEUmcavKYJtLzN2Wm75qnlMbHPXkBeHm1tG13y6hVIZ
Yj/4F4Q0l+ODvgkynmnShqbqV1+bt+ptesueoqPi0WD0ps+a4lNxvL2FVm0C96bhpQ/RXdmmnWid
rlZNGwJ1AbBN56v9l9sW1k6FBZfpYDaBsv719j87FQWPq9JQxxah7ktWfh1biMMQ10mg8gjqzbj0
jGQrybR2BaP/FigmWEVks2ykM5Ng9cuMievIm8XmHf2cVf1efWEO92msf8SDbmPhtsxJd3Ebs55G
kdGGBJSz0aCjfRxyXHn5jesPqnZfI49xe0pXDaK0CuVoNGlcIaZYXFGlr9UWVSlz3sV2biNqs/N9
DgaQgzOMXVB1qItFeTxv+NW12wIR4pKoQW0Vj2tpZrmetRBtx8y2/RKQJu0uplnhV3HH/NuDXNuZ
S9OVBlp6lHJlJJpImnHiUdqFbKqaoBu00qUxbo3bVtbihnMry1ecbRVdndWcOFkXWiwCgaAZGMlL
HL8ZzVaf9KohXLILtmvhhlt+fmbI6oTpdFHfhZw0HtQafF28peqnDiqTt0e0Mm8ayiFLwxiw8Oj6
vzSU1g7PO5qIUCuyOSB5Xz7SKM7/OGmmI8jCax1N9wsaedkoZ8MRLBqSWLAuhJ9/AwYonJN0R8xk
f3swK/sNSbmlCU7TUAGRe8YKVjpcr2kXirR0UVZ3MWu6KjambOViAQYYnbZo3MdmkFtIBTGiyUmL
PkysRPOUvsy8emjfBeCVuwJNiKd6sNoNp7E6skU9lWL60Eks+ag8KzS1URLYTP/qkie9eFTSj7cn
b2XL4RJBbRc66ItGsWRiqq12tAF4C1uCQhgbTM1XauBH+5yafgtI2sY0ruw8HSAPPPdRjQUJobQn
AB9yJi0xe0i4OM1u6qz5SOpKC26Pam2xcIYWpbGlD1mmtDch/BFBb65HlgikfhE/VbPp6S9qU+9s
Vr7cNrb2JkeTGFwaDhJSw/JV0taCJHFqDqFTqCBm6wroSitcC9GNaR4UvGe9pHGGwGoUbcdIqt0J
zRI7nlfahqNaGzZqUuhwRvCDI6FfHrjGyFDnptkQqp1V7iGEBtZGdfStrnzVrPxpwvbe2KErWXlA
7JCLQ6s3eso0uXvNaeu2dQxFhKA1xd0JhKrP1TTdOXUOAQlRV499VxIfsYXyiPumvi9iBykLgqYR
QsGse3spVuKIi6+Rrh4FyaRRDJYIx47Uvl5FXSAsR/GSwoGIba6nd32to4+vb/s7VUD97Lb5lTsX
qCIEE8Bbo1lLTuA7TZdWRVEMYYmLlnL7K20fusLy5u59buZDEhF9Y8VXB3xmUXLkaMR0YhtIV7Qf
t/tKfGne8ogflk4q3R3paUo+3R7hirtA2hXd18gKotIrX7gVOg7KyKrGcHa+qWU4OCMYg5H72ZLd
XPF8BnJ0aGtG0/51z51OIRLDM2cMs7nZ9Q1zUZW7K9XPt0ezYgWlXCgfAlKO3KD8rrWBu+NMG6aQ
m/SkK+g1hgp9oHSts+GPVrweblsDKRIwoEBqRLrYydDF4Brs5zATYHebKtr6Ta01G4HXtZUF6OBg
9+HWxb+SL2+sYWqc3hShklYAaHLX2IKTXU8YLKASjMcrWlOQy5AcDCQFYnDVDWE7gf26QWcEpZmn
NGTjIK241MUQYiDAChDbyTS1OcJSoY7dEJLpQdGTU1NVj9acvSyFPs2t5y9l8jMavvdDunE/XW9w
VKmWdwjEBJE4k9+PRso0I2LtGI7fUycQQD31vrrFgL82jUs3kYXUNxbMlE6tHotERVvtGPKp8Qu7
QxNz5XX2++3dvbIdAMRHkQTEhTpqcNJitULRaBy3c0jip7rO3H7+67aBa3eHrYBOFfx2MF7jmXG5
G1QhMm6VMQk5rYagzoiBHIo1PgPd55cFEX6tARswDmaxceOuGbaR1cTrDRB2XDyXhmlrqiwHOSOg
/rbLpx0YlK0ZJJfESwWwCazbOL4r64X6L1YK/bDIdModYKkd5QP0NOawGXuXDAcrF+447W/P5vXl
jWQU4KBo9MVbGx72clA5UlTwCcUcVtOhaP9KdMPLydOS0jerDVMrmxykdBgJEofY5KaUl5nqchx0
h8/o1LB3IxMv8wDOrc7cU2U+3h7VyiY0HPAsLvRI6MA09MtRIR/M7ZQIEoqCOR7tSeJz3tQb/mJl
gVCfQ5s0zuxCqiUNKKIMUnQQYAjjYvBKFs5x49E/ZFjHyiwIePB1L8yVFLXsy6HkKVe6SNFJ2BTB
ND8pue2lMfMSY6/rwuuKKNDIt9uzt7JQJlD0OLwL7gmZnUuTwIJHeW4qJOxHM9llbZF7SjbMbm41
xy53yMZirWxBlFQJHoRAIMD9SucqUhvDaKxGDYtHbpZeQ+kuUkGWpiANu8X0sWYLZDyQ/lyeA5Dy
vhxa1WtODc0HNUQmPk1Hvx1TL82Tp1q7Hz7cnsVr3hisHMgOVMDLHRRzdclR6ZPaZ5y1Wlgrxj4a
HxIlDtjAXYuzfU3+mlo3hvqZoag7o6wemIgCkpTBPNTHPlEf61jsSOR8uv1RKz7s/JsMaTf1Jppn
IdukhXmdBnPqj9FOse46Y1/Yb73RbRyQlWTlkl5Ddg1JQ6yu3KM5JvaMsm5OQsU6sLhwI/015cyf
mh0tHnPlDUVedGrubo9x5fDjelAh8LowCCD6uVzjtOLG0NFSDbtiAo0oFSNaZiN9f9vKyk66sLIc
orM0Ay0MQec2U8NlXJWJzi0VFOscGr0a1CSyDcK3NWtIqGMeNbx8wINyaQ06mkaSN0INW7Vwof6t
RQ9oCx47v2g3dsjK4V/eVYsiC6hWTDl9opl5TaLYUMOU08DMRO4mTSbc3gCEtWRb6eyV/bi0ScHb
OAvYWy4lNeZQDuYUqaEztH5kxY/g68jMV1V8VZX4QRnC24u28nBE/IieInNBVyBxLM3jAH1rVjKg
JjQk1BrxOlfvetl5pTodTTMYK2VnR3/1VX5ycuckoi1VoJWyyBK/IpGLyxYRs3xlZLRjlh03OH/F
jymLP00QumwKclQ6666mujsBhpRzfY/IaZep5FsLFY/YEsemCilV3tJdcqpf0HF+e1quezzhdjEn
C5sW6Eex/pfbq2eiaBqK5EHVcV9nsGk8cztUhx2zv2RZEiD1b6NQlf/sHTdG6wQHTJu9iXp2W/Iz
HYxThh6zyNn6sDUHgg8DyBfQQgcETdJ6MSAbYkDGMF94vEw8drN48rO0dintg7i33ckAwQub9m1v
bBzwFTdCEaogz4siPUAp0i2oNgMzOnvQwr43HVcoogEyXdmqcqwdNzRkgRQKZC9LE+nlzA+DqZaA
L2mh0Xwch8w32xmpDH0XlVtsaSsuZPn9gKUDrXXti9ss1RNbL7SwnHU/L2IfaBdQ/UASF+Q79RbH
/bo1RMm2hpAZj93LcRXxqIPvBAtXZDbdNSaeNTFaYXfjCMWxESmLd2VIyj+PJKiFpwe4DwEgQqr5
0mhqWXlC6aQBVPHRLKkPeHTQKw9D1++tcivrs4IxxO2CJynC5+W9I1ORGDzpuziytFBV5qCaZvhI
xbViPZjJ5INIwYus+mClj3H6zamzu374UauHQQcFyTRsHOC1XYTECKgJ8P5G86k026M1qM2szVpo
T0en/TSI14x+mMrDbTexasVAyoKiCR83jjS9qpgcOnaKFpKMPatifNB5Ue1Nu4Mkg7UFVrnGvMMn
OehsAuUe6hJXLVuTlRVVDo8VFi0y33zv5Dsgwndmm9+NpP0Qpy+l+F47QQfW+NkhgcY6nxUU/w/B
umarU3Nl7DihxvKaIEgN6JIjmsthLLOSGWFV7J1xAElQ4ZrjK3isbs/xdfMIcGLnhqRJjiNTL9mY
w5BxrwxAqICvd+qVDn2SJ73MP0z2C3hNuHosNScA+PFj0SobZEUr7xq0TiPQwL2M14388MyomGvQ
KRjhXEYx9HcrcYgyTrzKQDvB7eGuONlzUzJ4VOV5SppsNMKiIidlZK85WBRvm1hbuaU3BXi/ReRe
zv2nBlhRi9QAo33ZmS+thhJvMVTKcRynYWdsVwHW7GEJkUnCqxD9pVL4WRZMMQecnlBMZcBNqGHQ
t9o0fKiR3x7Y2tydG1o+5CwCVXuSZ/AHmLsGDDHQAR/s8LaFtY3wS7EJySkcQ7lj1O5BwT9qrRmi
GNQkzw4FbHoDuLR2zFEAAB3B3zak6Zqmtqak4CYMjMFUe0l7hDbwvRq1u4kcaw1Y4rl+dJjfj8+O
Ke56/lT3bwOBwth/OePnnyJNKJlskRZAT+CGZEGltd4yqalTB87Wrb86sbikEMgbyGDJKfvJbCe8
GTGxjIELrAQR1JuWbeRl12JdJLIR1aFSvXBTSC7LsZoGBADUDCHzwZibqy3izNpEapNyaCpGenzS
VPEijIJC/gsoWz1CS0rV0/pkG8lWm8HasUC1D4cQ9Tf8I708TegVVqWIzHDs92V/L9qT+ba5YbeM
SPcgmOuiqQHdYVhphkvn+yh5ZlHm/bf1OxuMlLJIe2DsiHDMkOe1W2RfDTAmii29kNVNcmZESmIh
k1akOceMWcVeGw9p8iLyjWflmgs5X5Tl52cupOrjMk44xoG5ao3vg/3HHdG4zbDiJjqiQTQC8ctL
A5EDiA1xuBUmzneuzoCDfpn1Hq/W99ueamXhUUj55d5BnInUsGQHZFkiNUrYSUBd1ZZlFVAn4kGV
p80DWse2xrWW3FmypahFodUTSD5pB9C67XhGUiscyBetzV2DPtLhvmzLR5bEngUy3HyynlNrn1lu
YdKD3R3Fm5GDLykot0ieVweP/NISnRAToNvLwfdGNWclON/CCK+3onpReORT/uhMW70eK9vFAdf3
P4ak49Xz3q4RdWO7QEkTlVfQef956IGNgqTNQsCBiFba8zkK+GSOlnXURrfOkFYH5ix6+Q+b5cyI
tOvNBU+axI0Vcu000RMt7kGdMvxxdznIhIGpQcYWVXEgUiQrYEju7KjureX4okzv4vyCu3wjuFkr
WQEEgFcIQcUFkO7lHXZ2gkXdJeaEXEfYsGw6DWb0poC/zBcNwF6UlQQc+g5oBvFaqo+qsO19Pucg
GwcmK9/dntUVd4V3pQa4Cq6aBWh6+SU60LpTJRgNVeeNmrOrQ15ps1C2amQRrwTtzEJgtPz8bLhT
OoxDQzuKlPsRfE+6dh+1z7fHsXaa0HDwjwl5HH1c52oFEw6km8dE/dbXn3uG3hd1A8K+ZUhaukRN
RjTTNDTU+Zc8sf1ZvMV9KPqtMvCWHTkOUCJ0dfQ97LTHeTA/FPH0WKfpT0E2AtKtxZGcvVnaTPCo
otjxaG2F4Fxiu0nyfnt5NozIcUQ6DCxSq5qGGUGpGe3HAuLNW8Ity5RcNhcg94kCMB5AKOFgO19u
M9p3kcUmB2lJiFcF8HuaZ+WTHvBqdrwUXRtJGieHxO7+MB9KVfAGAM2D4/hbs0S6VtBnw6Z8gGZJ
Td8LTXiYUW/+SEfdLYApgr7SRoZe2ht/21vgI+SXKJV0dUyAYYFzmUJrLn/DzbLLsju7Sbz+D18S
v+0Algk4GcJeeIfLCY3TNortCWpCivGeKLbfU7RiINf5R3vjtxWs10KbDBJSGSgQG/nQia6E3E7L
Hsz+JyTud/H887YRKbN1ZUTaG1ODVGk/1/nJoK03Ne/oGWuN57nwy4H7t01J9+2VqWX1zrydohTN
2I4YD/SifPvUk2rDwHIiz/b5lQFpWco2T3uSId1tDfonNcHL2IImKDeOlOElRgwQZYxBmtEtJOjq
tjtbKMklRWPljHGJgcVt9KOjuWum44/ZgmgJAfvV7UmUX5i/B4lHBygZkKmDOM/lLHK0VtMYrLQn
0QFDG5LRI9ZzWexs8VTG32yQOtjzA6WJW1sPMfkcF+A4VAZvZFul3GVnXM322YdI4ZNZO9pgDPiQ
Os08VXsDOg6gkv3t4a7uGbyvkJoE1JHKFU4nr6shFtieahz7tMBVz6yNXbO6emcmpNWbZjFZisCu
idvkkVsmgs12l1AD7Sxboe3qlJ2Zkq6UqKmMQSyjSdt3UkPNJflZ0+D2jK3bQO0JLD0AGMngG7M2
VPQCdvmJk9KzlZ/crlxIjv3/jEhrz5yuqHuct5M9hwrk6oh4ENMWK8eqa0I34f9GIt0eCMAm9IfA
iFY4XlXvawU9PhXIoECGHX/5LwNagDAgaFripctTpRExxR3HJuAqdxv+VlPD5fnGTltdGuDsUbBH
ny7gHJdGkI4ZRLLop9E2GtzSHMTBHqto19W58/80tXzKma8dKhC7gswmP0Xlx7Iv/KEJp9zcCNeX
773yAAsACykQtAvJcO6Jp2Uf6UN+ajl9G2b7J7hKNzaaXJb47e4AOCB4EdBrtamCJpZRtBOU7Wjc
u6AaeFSN4h5pSWQg+11adM8djqkmsgcFHeWNCACmSoM2TfwcGaHBijbyUKtrePY90hpqai6ixBqX
MU8uxBpb82edf7y9GVc8ErCUC2ZzIfRTiXSP8VJgnD32Sdn3hxEk2XtLqys/YaA+GUixEefKOfpl
ii/MSQ6w1pwKMF4sY1EPOzSiuunwlzqTN5sMn0qeweUec3pUWt0FBUpQgs0u/UP9jt+fgDcQ2oeX
plIZEquMkWGVk0Cok4HhCcT7ptJ7nMxBouXP2RgmW6Xrla1rAj//j0FpGXMrIRPAW/mpA9QDFTw6
BQZkPTZurxUPdmFFOoWtDlmx0sCwpurdzvx6p5r7AcmG+k8llK4mUPJfiDP6rKuwhlP/klhhnQ5+
rz/Mh9x8znFWjMqN+EMH/Ha/1dMhJ2b/No3E0UK0ANyTfulqDMJskoMNGRSIH3LcznG9g/olQZeU
mga2OXlmBWrr6WW0tEdEgBs+aOU8YoqRpYGeFRid5WxROWZkKnMN4oui8PPuLu/B2sxebh/IlcDy
FzQOvDIU0A4Z+2TXDExWdp+d0vcCGmdhZNwzM3HZfNIQ7RXWz9vmZA7z31MKKN7f9mRcU9NWMSdA
hp6SYjeUx+SUH5KwR9FgeCIcJLiJSyGjrb1OJVLdVRAbP3n7QzWfIuaVph8Pbj0G6pOyV9UNX7H5
ZdLFjyZOtctNzIQFpizN1b9Ee1xl6SE5OR/qV+iA9HsALZIAveoEJDW1ayYBIc9lVHiH0o2/OMfb
U7V6jtF9TAClJuCrlr5npFkHDY0JL0zjHerilb2xFKsnGGXbpZ8SWHoZP6RkPTZfssjmjup9MnxM
IXeX+LH5jk7PrdqR9Ez/vep4nqMY6YBcw5EOUq3FEFhN8VpWVah7fBoKXzU+at3sTryF631FJ6vP
DHqyq9gT1q4cnxJ0yILzQ0H4b1lfx43UkcwG/vuD8LoFURTgRcCsX57sFB+ajA4+qCd3jthbtZ8/
VjXfxdrXvnxh7L5BBhCCs2W9T403za/7r7NxSBhYcItNzaXrWGOhrEcHHAFwBki4y28Bvy4YydM5
O41W5ZnmF2eriWv1jJ8ZkG7BmetqCS0lyJm3H3t72g/NeNTtO7P5zg37y6h/RF/rf/FdZyaXTzoL
0tQM+6AWMFmyNyOFzoBwU7bV3SKDjn6vIspyEH8GGkqT2U7gMys1K2xYqbMqAL2QFeQARew0sgi2
OF23i9JydiFYlfupoUR7oaZi4yJcnVxA1dB1DeATmvYvR1pYQzNAfxoOtP6mf8IuCvBuLcHn3eqz
t6kBsXqQcI4AsELzOriHLq0JokdxEWHEk2E+wVv5aCJz2+FgivIufx5JtyVStOqFzgxKByUiVcL1
Efkg0T3EoFKDzNbGVlmdwAUuiRI5wNlys2me1iATgkIpOmxyN2Pfit5TQYf7l5UHwFaBZnsrtl83
CHK6JZmGjLyUZoCWGB5KOs4+NRP4cUDixjkwMgZFIgWYRt8gQWJsVWTk/P/vvYrnETidMVAIaF+u
HLSykj6Lk/yUdAPzIcKTenSsLb/XWLQv+tGBQrg++wqje2462UGjYMucnDjd2K9rUQVYxcAtsWRO
kU28/A69dLo07/EdBaAIbuxpn25fW7/ek9LTCRirfw0sH3B29GMdYJixwnpae90vvsXBsFc/Fwe6
S753xN2/VsAJBNPJ3CcvaLrU3SbIH7MjyrPtE9tI3K86iPNvkWJHSljLsgTfgpDG2qsVCVT9XUB/
EywvvP+qRqeEbbxwVoPGc5vSQo9gdC6hopOfHibm1p8fZu5Pc1Cm/oD3HNxCsvx3e87XDimQucvT
G7kktMVdTvkQOZ0xEoacRU6BAn7XrC+3DahbFpYzdbaoFcT8ANnDRAIUtxuPPbRKPRXygLv0Lj04
gX5o0fo+bXVbbZiFNu6l2W4iPQcLHxJxwoXK6DdtCMZ70osvZSWOY/cEyul4/BiXbzHEAGdCgtYK
N0a+eNSr7QxKK3Q8LCquMoW20bS4YpDGOIGs5GcuSiBaJ3XHsspTuvGJUbaPa98En7MSH9pYu9PK
LU7nVdeB6gaQp2jzQCustKOmjI0g9kDuX1GTj2W2aLfBN6KjqbC0gwa8F0EN1iy512fKbjT+i788
Ny/tLiYIJsDGFYD+Gs+Iag+SEq72Q124u3SPAIdMM//2rK86qbMRS9tNzTKzGevlUu2/lSkFBgZ6
bGTaODZrFwGA82jOBjAAyFfJU6VlV5FJjbJTDOHrjogA0T0fPuvxV1KdChNtsgbfyLGseiRQHpiw
h6Y79Lpf7ug8d3IzaQk80gJ/0D93o+Pn2ecUlbEZWkV4ykbDDCHdLc6+tQMMMih0zS4AZnj+S7sg
c9CaiVKkgnPLtUdEtVvP1bXUDlp1kG+BNhVqVNJZFQN0vXMFTqh2HnQFwlLpx35s3DF+v703lt0u
H8hzO3LAlWgdGnSQnC+N0WddlHo60xE4az2uFdyweE/kW1Rpa2HXuc3FSZy5P+htcWLXyKHOECwE
/vuHXX3tfY0PaM3cYnVYWymEB+DsWvSsrohsY16gQp9xuNrqXYka1zK/3p7AtcOFdw/+QAwY5BHS
YJxx5AqdkUafP2TtgzLGfgqBkds25EaFX+EOWhWXDu2ln0hmeclIGccOQ/KiSzvtkEZoAZ9S0OaV
jlC8VtHVwzTESjCWqePpgvU+HTrVg0q46Wo2r78yaJLnjg1WmCjyEjos0dLE0fgBVaCoVSDKwWLd
u/3RaxODoAgxIb4aYD9pYvJeT7KUKAiNutHL26Ntu5awNmZm1QiazVD4wRkBBP5yKyngZxdp3rDT
DCxogafuV6PbeN2u7SBcWDiD6OEEH7l0QtI+QlNLkrITQ8ZfFe/lJjX22nnAKx6eZGnNQdvY5SDG
tv0/0r5rN45d2/aLCFQOrxU6qSVLbclBLwUHqTIrx68/g9r3bHeziea1D7CA9SDAs8kiJ8k5R4Bm
tYJBoFbkE7w9yi72O+se6XrQ0CubJGlTOGln8bgjyKB4vzooCR1j7aktjc1YTb60Ni0aFG7+WLpo
y4BMwiWwxBxNClH24pjBA3TJkVLUNTSVOXSVdjNU2c7oqt3tFSf6UuchuS9ljhBGzMa2ONbxD9Sp
AwVuqLcjCK+j5yG4Re0qhdm30VQch2a0t1Y7aX6qJNOdC3m7LcXLzm+rft3Wil0dSFqj+KJjuZRJ
oT41vavIRJVlI+bek1BXJYNtYsQJXnu5k8ux0KJTHbpFoI0CS4uDna2ls1xtOhOgOlVfHPvqCcdP
FKjZvXWsjsT0IwkqU7QscSUEHZsRi6+EcHvLiYpyrIujOd5poJcMEOIlL7c/oOhYtTWgtECEg1Qf
71GRJ2bbRir7fpXrj3TyMn0/qG4g3WPCecOhA50f4OAAi7+ctwEiSctIjeKILeKv87o1lNfMfE2o
eYD/ctAudpjksse/cHnimFBYnwYUal4dFKJGhNSqXRy1rgB3HoBgOvlpYRwq/Xka11BfvpZ2DrY2
+qTJBOZaI3s8ie4TDOsMOTIgGa+QrziGRji5R2zcsBxm7SKoBUC+qZ+dw2LTkHQyjyNBogH5SVGZ
6hUkuXmO6GpMVaXNJTqyZPWb4s6ug9H4tEB/1SpeU9lxLxgfuBQ4bYDwhQiRxuXqiA4NJDLxXRPt
qOVf6fyr/QHdnVXW2hPFsRkgCobGML40uByd09xGG9gqjhO9M6Jjbpmflq57MYfVA9vtx+1dIXoT
4WLxQX5B6xRqUZerNXdTxx5ZtM4uNW8d1Tqou6UGJzNz0d52nwu3HA9TYfd+BdSlryTGBCHilmxv
/xDB9gTZ37CgyA9A5dW3bGq1VdShLI+kbfyx/rUOgYPb6PCXhgrsPgUVDXQCGMUKDSnu2tCrFUw7
57o8tgaKnFAV75x9s4f5q7p6hvFGc9l1Xvg5/wTk371T1dEmUVnAJkirEB329avSH6RuHqJSPASi
wMJBJmUtUu4MxF6PAEbEDHbZDjQO7b1+jIygT3wH5junGKWGr+t2frfg3ODviiyQ9QKEX/AsPpf3
6iwt5xT2ycfMwttB+UzqNFDdEUr4Mr8h0b4Hk4Rp3WHEaKtdrlk9VicbdnbFsYpComSbPIMgoQnT
r6lydzSD7KniarKNwg5U7rkETi5K8fA4ci2QDi+DapQksRP15dFWp+xh7pTvKrTPjpEbJS60wava
d+q83ESFYz4M8Vpv4dVMX+acJoELLYmw1lU8vm9vGsG5CeC45kLXHUBD/WNznx3RxhRRDaIp5ZHG
Y7lZy2IAVhMJyR41GZxHtIyZqjtLfoBy8Cgr0D7aDP7uxdFe36x2OYzKYQrwmNuORAZMEeHXcIYY
8Ij8EMzjOfJwokxViAyWR7Vtp4cxsaMwAjga2MMkDkF7S3cVrZwwBSLAX9QJmA+cEhDAGWomN9GF
6kRh5FEo09280nmjdE0lmXjhbEBuEboBIJyhb3K5GHodujvL0sKUs6yqbV7V+takibvJK6sIV9NI
H40okpF9RRsMQE+GpwML9Krk0fWpvvZAYx5Xe3iAvPHjsnxrLcZphhHE7YUluF3C4wiMAROcSFjt
caeCWqRpPFEs9ro9mNZTUcm2sGAsoJDAFReiiGiaOuzvZyuX6rHTrzE+cW2exvREIm+CzXRj7G6P
Q/CdIHCNKyWoMmjK80jIPo1RSFEXfKcE56nzUEBK35wJVAf6fTP/uh1MMGnQAsStDk1g2Pjx5jUq
LWH2majYjfRT1t+XVObxKwrALLmAlP6gtXOTNncUDgAw3D52Fejrua4Sr+96e3t7GKJPoxsA1Wns
zYsuy+Wngb0ANccIUV6BpINJK1iHhRHcjiH6LucxuJFYtE5jaMpiJEALocSVh9CNhkexUvz9gxcq
on8Gw23UBct4KQYEGtAy0GeoVM4vKGBKtotsONyBpHTjUkYw7zqSYTvXB6g2GM5+rfy0kjRiZIG4
2wvsbBsyGQg0LdtV8fX3+nVaAku2O4ULjTkNoK5ioSzB/n62O8el0XWQG8qja6BT3+KRGKKL9pcE
SXYV+5C6gHUCkijaApdRunIeKrTrq6PSRT/c6DFK7M2UO7u4qLe3l5vgnGQcHRySsHqBXjm3pHu9
TfVmNfB96sa+a40OPsCJUe5SA+IFt0MJdg/zOGKZDYJtoABeDqppnTmhxC2PDmGyPy91+a53GfRD
JMVH0YMPzV7oF6OToVsAVl0GMuG4becQMjuyuuOJGF8G62e7HqmpeBO5c/xV96f+kfSSnSsqvEOa
QEfyhtIwxshdM5M5YrcLvTwqVQ8XwDw0xpNLp7tJhZ3vHN9XZosK1p1tyYw/RTMLfDfA60h/0DnT
LgccD26EFhYWJXvh9obuxdX3efYU7eXvvyDqVlC1RcUPkkrcZq5Ja82Nii8YQ1Nhmr2qAwX7nsrw
eKI1CUMs04ICGHRo+KMp7gDNroeUHgvtvZnu3flVTSTZQhwCGAcXRkOQGWN/P9vGw4r7qgJr9uNM
Xqn9mgAXNhVPt2dLkCqYzTAOPCYfiaPpMkZSzvARtKqPYZhoI3blv3yOswBcBq9qZW6trKHH1r0H
wnuFp2fT3ku7IaLVxTpY2FMAobj8VbqO1Zpmek2PjXoPzK5uB3ihRbJEJIqCGgK0UKEYbwGMdjlb
VFnG1lIzelTHu9pJPSP/OcbfUpmJnzAMyryowaOqDKzYZRiyaErbDAMFrV3flmEXY86gK+DKTMV5
UjBL4ZDq/m+gj2RxtsIWO89bUo1YYZBJ0p0+RMBNkadPuDR24x1796QTXOzN56wI0s0aW0encw/r
3Hvjm+I+316LgmEDzvNxPQaOCRexy2Gbq1ovfYLOGaWvxvg9sk4EjGTz7w+TiyhcfojrYapUikZ2
4U4HNzTzxVtrmRa+KM1CHxDMBpyMWJUWd44wwf/UNtC9AuKiWmxv2mIuG0Xxo+Jgmts1tTxNp39H
RmafE0GhToHMB1QUb7GdlbUKgzWAkVNlm9SNl5FHtZccXMKPhIyEYCZ0oD7go2dLBu1a26bDAoqX
sQTjFPtLVW1yEK6iPJGcVWyZc092aLn8CcXtNrcFPL1xEGpR7q1svEuLHpeZPWpeME56Szq6i9Xw
9hJkS+xWSDb6s9FFOlW6uQf235lfoM5a3UGl2OvMNVDhcH87lGx03GpP2lXRiI1QtRlGX5amesys
Ozq8ttZjk3///5AmYyc7PzYUmNHpxMqANhl3AGNTRO2iAhC/duCial5LEm+pm3A19GBJEnBT4TTp
QwwXF/rG+fsWAVOO/m9wbj/gjVqqWo1vqdH3SVM9VX+ypB4+bAS3RsgOu7OvZ4NanjgOGyHqZ7DT
+kFU345RzPKcxHMVb4G5WrFtTJkDouAQvRgct1DxSI6XiWJw6lgFYw2LPquRzB/LSreGxi3MpV+j
WImAl+gSf9oCgGj5XdDtZQ1+2Ui4RWmrFnBisZofp8NmllxnxP827kt4AesocXKnGhiUXRW5mCXU
aLWj7PAQnWX4CP/953meddVZoxqxTnuxX16gD/pWHly/+AwEy6c2PFTEX0J3D+VE//Y2loyKN27N
yqGrJwOVRNK33UMXR10YqcTe344iPE/OR8dt3tLtirYoMTrgxL0+mL3Cq3zDK8JCMh5RWmL4XXiR
/Ed09nIPEar0apybqIzeo+FD7hICCECA9j+qL//HUNxJjEqlTtsBoSZ4Jeru5McQFVBblJ21b12/
z4cTXWSVMdnwuEVIlKVtuwYxK/Sy22kDUJvXZptuGXbUvRuUN1emiiNcIH8m9OqhoCUEedHAKNVt
3m9B1JUsDdGJDLVHCGdBkx30f24ak7rqIhqBnWPrvns81Xf5gYT2z2rbeb/0xutPys7YpMHtqCyl
XeWjs6DcPDp0IsNoI2gbxOFJpsMrOobdD4teCKGh+selIS3Fy5kYLsCG2ne1ulcUZWeVL3j8FJkE
IyKcvLNI3ORFdqKqSQasi90EVTp7PxvkVqPc3J4t4ao7i8LNFh5YI46GiB1Msz9NtT+bd2t3F+cv
GlXB22I4C1lR63rdoZbJ7vd43+Etykt2US1OHWIC/dIB8LBR1elpahXZMhD0H1kU1GbhF8twNlw5
wVqKZtaLokB7bLa8gmyy0W90c6uNqtfFv5YBLNg5vRu/ROb+9pxefzlERhn9o5gKCDs3p7hfW4ND
gb0ZVdfbaOiY6Fkgc46UBPmAd53dKKyuTnGfBrLB0O4naJLh6drpL5EhKXMKOLAXg+Gbf8WcKsWq
AdgDQ7ddFX/LhhqPyzzMAStt+69a86KiagJFxeU5K7cjtYF/UOvdQmoJ/Uu4alDRQ0+eCalf8eBI
q1ttiQFb5YOO5qO5vtz+bJIAPPFNh15d3RQVcBx240X0NZPxPgVHJeaSiYMwiCdUNbiFkTv6AD9o
zKWWGLu8Mzd19whdoZE+ZgucfuihmBUvXmRifNc3NIRluHOU3XFy8ml4MV12A5kRtgjxBGt/a+Sx
TMuwV5xAil0UziLEGhlkhG0/bttB24fm48yCJbZnk0c8piXPk+sEj+Gw5guIanhSftjZnq38LDK1
ZE0QIU8s3KAXbwAPsqpkJQhZGDbQszAooAHmycKUgFgxwYSO3i/m8E+DYchVKAuyEuRllKwFP3qI
VvSQYGCK8hDolCSWXG8FJGvIf2HJQecO9TpwZbkgBdqehpJjKA9G6YH04HZ4Nj5kw9bQXs1O9+Oo
h5RuDn2SGFB1yb4SppDz8NxM5gAep1GJjeUsPt7oD6X1WUtT31HuSQFV1hGGZZBLGV4dCIn3WrOz
q8QrCfgmllTS4/r4xkxAipUBay1gLLnj2+kqJyoN7EBj27S/YjhepepbBma5fNIZGPHyHnIZiju/
57gwSdZg1FlLt1GzSeKHJc031bT4ZRpUTumpsLr49fc57Hx8XIapI1gQLktZsMKsbbxUo+zsZv/A
9ajQqQeeDuIYPDKqaZVKUVagAxUFX9AOm5Q5KcbGztrOL4RIdococ+kaLJ+ZCyZ0WLjhFKtSU5h8
FscUjjsbtYb6RrSQBYG7fG8NENscBxD0bVvmSykJzGNr7FanphMjcMn6Hbt4Cgr112xuzfxzAhTo
P3y0P6PkU6bTanVm5Qg2pb+d8j5aJP++6KpwNos8nDwrACTtSnYfqRzPNF5iM/YWCoNvKrlMihON
BqAeK/XB+IvbXjbUa2xlHovjgiri1L+Xcf9QJ/fdr4ocNP0X0beaDm+OtPZH/WDJsLrCj6az2x5K
xwaqRpdpjqH2ymFAxtbBZY33KKaopy7o/WZ6u/3BhFnkLBA3zDEjRp2bQHy289to+NYxo2E3wONa
Rq+SBeJySFYu87D2GFH2Pdkki7cEKUgokmea6KADGANlUzQyIUjOpWetsbNarzGauXwFjT3t7qlM
aU64AtG0ZJB6HEC8TINTJXPtlhpu/CHxSl/1ZVcc4USdBeDGMAIsk88aAkCaEb7YsZ/6Mkm+D3rM
Veo7i8Ed1USxi7nSEaM6WN6L4eUHALUPj25Y795ar/Ajb/C6sPV/U7xufd/xv+mbJnw3dkRyExZ+
sLMfwq1zZc2KTF/wQ3Rzn/UPyrRRms+3VzjvroHFgNPrLAa3xCF91WZdhRjtESYs3V1zl/9Ifunv
3ezNYRvWm9E3W68+kc/OrgkGiRyBzm4kt+aaW/hD7iSluiL8ENobrHt/9coDRAnK2l/vDI94tl9t
gJiDi8WXOmy9FBujDdRP6Ubd0h/rF+1n+VMN1b2Gv9yeGWGSAQSHyQAAwsBrAQxlrmcD0ZGsf+iB
CcjjUd1Zezvd/d/CcBNgZUqsxQ3C5MWhTO716b2FVAzd6c1voGr/JQOcjYk7Zte5daAUCwCyOcce
hKvHFKVcXdKeEa5aGyx8E0440FPiVq0RuQVxBgSxkxfQ9jyLfOnacXN72gTgBazbsyjculVL0LYz
DWh1G98mHYIh2ukGxFy/j/YrWq9N7/iQxcsBW01kTSFhknOh2YreGpwi+XorzEppSiJ8slQd5m28
6oa3OK0aqGUL0eTG0WUAYAH5FoNFCx6v4Y/zlst6hhP3Uwqp0GNhrMHQgEnkFUE+BKZ+P9WDh9sn
DF08iAznMZo3OVAUhmTlCHfD2S/gcqIKkbSYDPgFij+ZX9sc+xEmxAeAN+xMdhkUz++f0XILyLWS
CS+JCClphUZJ8jbnn0kEDZDsy+01JLriQugD+rtg8+LFxO8G2wS2r8/Ko/ktafaVHXT2V5ouj2b8
Sev7UGvI5nZAASFfB8LBwccEHYypbl1eXGY4RZVFkQCA4rbGoZv00uv1PgvTcZwgJ5aX0Iey1g2e
+Ol+WKokBHmP7Ny+Gz5Nea37ajXWhwneds+VG/2gdjmgXY6Ktdks0GkAr9SjEHYIx3IAv4gOziFP
WgMYpdm9d9TUvQOMNd7fHpPoY8H0AnJFADVrV0qRcK8nHSCkxZE43QbVWK/uU79X8rB1/l7JBLPH
HE4YxwevXK4BMZrplFtQez2aOJy0Noxp4xFF8o2EtRuUsVHTg6MXFCG5VcFIgVGXILHMv4ZXcOur
LRqUM26Y0JTtJKlSOHl/YvG6UlWfGWmuYVehME+bg1kdTHWvmLLSnuiFyjx64ZgEb4OrISnGatkx
w9WvsRb567TEQe2M3w26pr5bTT+yfCg2alv4hlFCkHJcwttrRFiiPfsBV+Osxx68EKDM6wBlHPBf
njXf/Tr+jEePTBDelrwmRScQpI0cA80IfEW+1qI5jVHFCsZbFjsgUGGAI9OHFq8SYKihxwJaLdpi
lzs5Nay6ayaCHNUGUHRb7/pyUxj3if7kfM2pN36/PYOiay+DbP9vOO60y+YiBZ4bKRFN+t9t8aJG
4zbW6tAqs6DvJZcytsL5OxlYbuD0QJGFOWhejm3u+7p1bXwtnfgr3ZBfcNl9yJy96WSfgFL9Olem
ZNMJhweaLGMGMMgwx/dcIrsZu2Qsj3nZB3FzZw2gl4ECgu5fIvOgEi4OAI5ANQJURfkoYp2V+9oh
1xY1Bwa+atpNQ+pQqdxDVcvObPGQ/oThFoi9oipVZgMLA4ZQlWxH6JwAWRRo0XpIV1gJ314hwj3G
EEuMNAg3Oou7IyhJBK1PGywhrfoy97sMApYtbXcGrOdMxW9ptUXzKmm+9Z0hCS26G5xH5u4GWpGg
hWpV5XGMg84sAqUMzHje9h05YNn5rsyRUPQFTRQ40R3GhUj7KE6cfUG1IJnWGKBOqN0TtVKfpvdp
JZNAFn2/8yDcdFqzAi/lCMuksHdJpXpZVgXT4Lv5dihlmD7hgHB8MttdMA14topqtZUxJCYQv1Zp
+KO6UH8lkL+EkLpsWMJQFiwvPlQpr+Tf7LVT7WGcsCz10brL1HUJKsXZawDsS/Y0W+B8FgGNgTEQ
mS+Fw911Kn2x1qWOgPJ1ao8MczAkX+B/aOQykz7RkLDoMRasBWQt9sQ8Ww41hWcemE3lcckPFQR1
lX36L0M5i8CthX6gvbPoAEon3X2Vh2Prl9Geyqr3om10Pg42zrNxZLkyQqoR40jNDVnzYBpPiuE1
L05EQ2cYn2/nC+HnORsT+/tZtASK8IPNAO14Cs6wtdVBlBxsf67tZGPYeFDdDicYHNaBiu4syL1w
puPCWdlk0szAmdIls7esh8n6CZFLrT/Q5qHMn24HE4wNRf8Pf2QmKMOLMLnVUNXTwBJSs1u6I/jg
iRX5o8yvUbDw0MnB6Q985Uc2upzCHPSHGI5yWOFgQ5uO3wwHk8g2rCAPXQThJg7NhdnUGRsgpzBV
8JfxHlLbtIHkiiSLiwKhz8ZcuSHfB02Sy9Hoi7kubo79is5hEhshmV8tUniD9Qq0sWQ1iD4QQLYA
fKO5B8A0t9Q1bSlJFhGQUNRtlIdZdYDA4zpK7r2yKNzU2bUJ/64VUUr1YFLICnla8wR/nNuLTcA1
BH8UypVA+qNOdOUzPJAGWiltTo+lhqau/uw4qFjBGNrr7OrodsZR794JAGcKetmx4bznirFNthFa
Gol6p1NZE0BUGYGWDPAWEBdiogva5Yfs6dJTAwRG9KPCZE48xwGMlLT3ahV7SfxoFL7uBsP4LXap
FxXq2+3p+JCT4fI+wgOXCxww+NgmlywN0i9z3AHQTfN0W0eHado35K5NCFp+4xNOnU3cLajPdH47
D4pvUhjTNXAPuJ8tiCrcmeQtsjdDvp2GBwpM76QeRv2NoqhBtLtU25b93pHp/AgkciDnwMAGYEYq
wBRzU9aWChmStQN03w6KFL0TK94VruGD4JP49u/S9Op4CQnMuGwyevhVo+JV6UM+3atz5nWrvcVz
9dPUyV68bK6u5lLT0c8HLRtSUSyrniVpZbZGvHkB0iZaFYczLsnb2mh6SdtYsPNhuATjFhyhjOjB
/n4WJZ5hy+rWKQBpxUGBsLH+A+8lGBfKWuACfjlw/iicsXcM09/mAg0wKDTMFmoL7udkOozJL5t+
pxDGqfTML5Sgnda7uYs/uT+y9q0v35J0/DxorYezz1byHajpkqKWIEGwRggoyQAPgdbF/Z4JS8EG
lJzp8ed+Xwzvw6pt18w+TbUsjYtCQeERfFi0zHRMwuUcj1G6Rg3zMoA/XeAke83MvGqGzR6VoSbE
kfCwAWEHn5QX6ouNNXWMGrD/b727nZqH2vq2yIBPoq4BFDv/BOEud2jhEjoNDWD+mhMUkeuT4idx
qG/G5oM9/+62mYlqwjJuHL3/nERdkES7Xh83MerB+JxAgpFj//dAOh3YCsaFAu8btBXuc2bEsdp6
BSBwbb+p0SadDlb9HX7vtxOcYE9eROH2JFVqswdHEJSAbb2TLEj2C7n97oAOjjusxejrPEXeVMdu
7SNAbPvuACJoeTDdu9a5e789AsG9BWkO7G88EsHO5evXC+SV0NuHAB36gM5aw6Pe9mR+ccIYOA7h
SafDCJVvBFotkP7wq0GNXHs212MZgwUsczoXrXTGLv3fGNxJsyhFGTUtYqC4C8Ck4Wf5Bnsd6pfu
P3xzLCvcXoHoAq6KW1lIFGNtJQCDptWDkUJ/PJap7wjux855BG5VRS7w+2WJCMu6U2YAqtwNVKBA
GwAxwjQlwxFOHGjZkGsBqRU8mstkpM8tJm4ETCg9mWm4GCimHpLw9iITLWWoDODfZ9VuCPxexgCq
p9WWCDHUb7bzsznZw0sTg/EpuX0J5+0sDFettSmenvbAkHavBGhPz4qgBq88K/apk90SBGUx3BGY
vz0a6MB8csut0mjsrBS4bVp0n2yj++zGykNhof/iZNazSpQtuPsgsJSzZL8KPtdFYLbXzs5nAmWQ
Iq2RcbR4DjpDQ32/86BB6xlKK0lAojHiGqsxTwBAufniNw4POyYj9E1X3BlXde/CgP0TTCXUF13p
/MLSNrdXiehKgK7BfwPyrw7UUoa86HEliKpGfTTtPt5ksOx+iOe+DMt2yDZtofXekKtgT0TwgNKB
OvHduV38FEJg3jSm42ZBwf65nIrUAkHRpNVGg0jkBqZjs6QhLyqyXfxcfudAfFV3YgiwOqV+TNyX
pEkfswiqu9Fd6nodejdZGcN2efEc8+8ftS5LPVjQAGVd2UPkYCbmWoKZMvES7NXFG9WfDvz8LIuc
bn8UjVVMuGOIuQfhSuRAjRXs38sFF1Ha2DUcWvFygcRwEzpZ782mE0Asdad3d3p5F8OLDj1Bv3Po
Nks81d7Q5hdNd33kBkq9dS2/gvU6gUj50nuZW3/TB9nOF71zzn7llTpnv3RxEVUD+ChlOHbfUTHz
luXTqA8bApFcAMG/JtP6jbb7bnzQh/zx9iQJEg8w7XAeBPwIEts8cExba9IkOa5ZBVMOe7Ii6pPa
V8fFiyM9AKz1/xiPW3lFPeVknfBN+vQIjpGnT8Y+dvd1X3ojmn/kn8IBjQeFdPTwPx69ZzknJYkz
5zYmFxKlHnFeiN55lj15BKYfRHse4k5yJn3gy68W3YfwCaPn41y/XHQ1khk1F5jLmBO6vmMOSmKW
eoneH1piBTXk9nS6W+hLm7W7Al7maWT7TrO+lEu0j9RTuR5rXYcocvaprzaVu4l158vtTy7KwzrK
SrgIoEkBb63LX+hYTWy3KWg02jgCn0FA7NfsflNrS2it+iKh24lSMaaeTT+u2sCgXEZLanvQKtgl
HPOqCo1Ch5UXNjs4ZXr82HSm13Xa20qt3e0xCu5t7JsDoIzCGeslXEbtewo1JiCEIZz0TGzqrfPO
Xr/djiGcR9B2Gb8L2HgeWlopDfj4De6fdvaj7y3GaGBSpan9DxkTDwFIwjGcCMCCl2OJyrj9j4is
lh1qd/EUPfbpsLFiWTmL/UP80j0PxOVLonU6jS1cRLtk2JRN/Dw7T3AwGY1+O7dRqHfx9vYMCi5X
Ll4HKupOEH69usED3FKN/Qf6N3qZY+OeGvfK6NeOfSg1mdydMBZTs2BdAwPiZZezWCnTGPcq6BhO
akDjfRrCCnKltfvQ5+kOzl0yvWLhGYsixH8DckuwjfpiKS3gqdPy90o2RWK8qMpPODYE1eDP8dOa
GUGEbQ414n+YVQstSCZHARMTdiye5TxauGM3D6BIGTQoPEP3lyQoZU8JEXTWxesLxRxw7qBXyu1r
SDGbXWYA6tnabrwbCYPFd80a2OtgoL3kkC21ouKO5k18Z1nNHGbO+JSosfs5bTTzXoU2giT1ivY8
vHNZORaQKhBHLsfd2WPiNsUErHwHjoX77rRPcyy7WQo/K9p1rJiF/4Fadxml6W1rHHQVCCJjephg
SFjNdmCO5UGNLfy/32qpG3TEOJjDU96vm9vfVjztUNNh/AtkU95Nl646tefJxkMhLuD8Fmlj0Cxp
ESp1gsfj1Iw+Ul/vGzmNgmyYHXCeZur3Fh6u41CTo7LCWvj2bxLOOzBsqDFZqIHzr0qlnKsiNRmO
bCi8PLO9dXnNB5nKtWj/4ss6KgQHmdkft38dl3ZDNTHR0a4JVoA/QiWrXS9Kh2zbDOVDV0rSrigg
ilxYR0zGFSf55Yd2LYgVjyP4eF1m3ZfTd1UB9fneWNuDleb721PIfjyfec9jcYtqda1oXhnRqkuY
MawWkTBeDFtyKArXLnwhgWXE+x+vZnainWWGynCKKXaxZzO3qTcQrMnCJHGiDTTh4OS6TPPOVIYl
1GeVhlaxuqpHadQeF6e0trcHLDpqGCUK/gHoOuF7Xv4SvWoXawQP+2isNXR4RwAOYwhjb8Y4n/1C
T3pYGLjPU9qPkiQhOrRxDYQAFriwNl4hl4Fp3CRGFmGmR/29RcHeNe67IQucf8A8o/7lIgxqE9aV
E0St5d1sRBggIEO45DhGvkOfoAn6JZY96IVDQqXNAtRQgXQ0l++XEYdAV+NkM+Fab7b9fa7D+jd/
x/Nfkn1EOx3FUkCRmD0Vsv7l5Bm1EU0dIyyU7QkkfS+Fy5dWLv+QT2DcpEP5FysDtebLKKCUQyh2
RI+1wi39Hs+Fl15P7N3qxpF3exWKZg53RNSytQ9IHrfFtSpxY9NBgzVj6bzx7OphLn6ZieS5LZy2
szDc7l5WOqaFA4lHdHC19D2eTM+Vdd2FQ2FdADR/YDTAM48A9M/7D/yi2z4lUR1Ads+Gr1xS/rg9
ZcKx/InDvxfRrKOtQ3H8pV3LjKwTmH/UuSQ7iNIhnuxo4zKIpMmr1CEx1TkOEqRDVYdUUhlEWGy3
xyGerz8h2N/PUuG0EEp6ChBmHW1p5ASG9ggiofIPIHI8DP6E4dayg/tfq7UYSQGkhfoyuPs2ers9
Etlkcal0btuhisEoO6qJ45Gm8WPFliRN8Uf/Mwpu30dAphCjYdLYqg0txzYJHJDNoBv/LwnGxeUG
R64FyiPv8QH0uRvbEQINRr7RtR96Dn6M8357wkSfHu1B6JtB0RFlDzahZ5++shIa5xMgUdiOrv3a
mcQD3SeYs16yjNm08Kc6Ux3D49cFUppPl6lVL9HqQiDQws2weErHH+DXV3AaScjXdo5Ddf7rKwtw
4EBEATiH/67wCE0OlIc9YXPmMygey+PqdJ4SA8uv5fup/f630wjiGjg3H5KVKB5x6y6fGwiOUOAF
Ogqjy/elOtbTawytrNthrm8KkHRGqYLpC6v4WlzyJIW2rlqLApW2TUMs7rAOVb+Q7KHrL4UguM6D
BgEPG4NXFlEqu3TdFoiRCfoelhI4SrlpxxoH3ALZI8vHCQKX5WV3e2iC+xiTq4aSI2RZbVSPuX1l
6tMylQlK8ZCuzdKtqb/rU5R5ALf5BBI4uZF7c1r5MPM8KtFf72nERuERuxpTC9b25S5ICwVVoAKd
Ghyu+1qHTPQ0gzoq2wPXm+0yDJdnjSrtDadmj9Gm87Jy06Pmb6kny9ncnkuWSC/32mUcLtFaZqPS
FSTsozOVYd4AfjvdT3rvz8vzpMhsQq/zIQvG3A6xYHB34G5carNmGZkS3Ljop6L4pHY9VBD+ToEO
zUYQOlAxQ32EWXtZ3PZyhwyk4d6eT1Hc+3r/W+1eovV0e9K4cVzF4NZfPYAbTCsyn+Zu8ZMm92HZ
4Y/Rl9tRuE/znyguNhej2UK2jPs0FF7zRdQmyynqV+Vz0hMSmJWS7ZpaBY+9TbUHK1omCSWBSxv/
LyhyPBxNgSTm7/mN2w8DRCbmE5gj1hS4QGk5XpM0y7JZU6P9Zdqp8bWq5nozJSTq9reHzOPqP8Ij
FyMyHlq4l3PLviErAFsEMztl9YOz7oh+NAuAbcb9OK7epGWnwdxBp+l2WNFM44lsQqYcdlzAJ17u
acts6ZpN2XIyhpNBinBIAjK8TtZhSp5vR2K//2y7/Wd8ONpYmx/EgavskaMnn7jJfLLdAr4KUbuJ
KtwE7aqEFnMESdrb4URf88MTA/KnKt4F3BKyyxyqcERfTkusdye3m2a8dLLWGjco8sJqb2wZW22J
F1BpIquK13+YWGCLmJAXmiRXtQCjWHMVvKT1tNbtcWrSwCndHVp7bwWZv+v6KGsKXX1IgKchiAtX
V8jHsHfd5Ycc8Rgpx2aEPT18GBdzglrt6LfjT5L8olRyo7/6lCwWrgt4O+JRh8fDZSxVhzpCB6bj
yUqnDa21TTLjIBjjvaZJZvF6VyDUh20EbgvoavL3+iqfRrvT2/FkWUNoTfdYrlsjmjdD9Luway+G
VM+QpM+DJaPisTFcLFeIhCKdQmyWTSkKzpdjtEun1fPJmU5FHftz+tNJDmmi+AW01r+PkbkdZOqX
gkk18HphNz9QQa4UTIomc9eKpsqpVY81Hf0oqZ+0OdtUxSjpcIkj6XCXA+oNI+SG5iQpLkdVppy0
9GutoVG5zWLNq0ks2YKCKUTRCI0tFJUBRebRNrGaznOyusopb+2HWusZZ+eIqmIDGGGfwVN+zn5W
5d9BX9G1ZfaSf4Jylz81Tsx0QAX6FHcpVPH3Svwb+3/Rf95OL6I5hPUCzluEYm6Tl8sjo30yNAvG
lvxWlAGCl18srfEXXXIqXGUxmPoYKNzCEoFBzq5ag338P6RdZ2/durL9RQTUy1eV3V3lEueLYMeO
RElU77/+LeXed7M3rbeJcx8OkAQwjkckZ4bDKWs1g5w28mMZx28K+lXawmOafKvF/SlV3C42/Ovr
4gNM7B+yQmh/kIAUucQR3MKiXo4kddS0R1jjBpQZrlroWyuz3RwA1Qk6UUdrdKWuDCopPY70l0D8
931Fjg/PLOwqyvC4li73FZ2OpNCN2XrE5Oe2jW9BG7jNa9uZmV9IgU1/l+NbMj/k20rdJTT1DeMn
ubcKwS58i3IQWy9gyIg8UPwxeTQhe8rVPMyM8DEjdezkRk6OA1Jm2AtZFYycfffbKPqiFQ0PWAyS
qvx4ALWmTEZ3SRww9G+pJ5vcIeqdotIN02fB3qrfXBp2FZoEhcUFDG263FtQXcbMnDoaqE2mH6Ko
+jEMVL5Np1zZ6Dlhr+DKlL1JUjO3yaR5X8nGXZMOzSHN26NqEEUQcH3bZR0bDDogTJsurYs8oLde
qtQsZXxPb901/dOQD35qqhvBqr+ZEKSgBICIGOaz/HG56lSGvcR/Vh157Ld513sf4y75Td3hrUj8
EdRDAPI0wTPkjPehiAzi+/31RzrcOnKgSFDyXT6lIocKGndoMIJmsJufTBbE3UNrUT9Vfhdl7StK
70wiIoUlH3FxeS1SkQhdRpAwoczrr6REJoAtsLMopfk6ulVaXVT5/e4oOBlcTgSryvspXk7vB0Ir
xU0826eF0/8unfLZFDxt1vfxbEWLLp1lYAjNcqWXWhp0/jD4CXFBWu9FrgzOVqTi/es6I9q+xUmd
CdN0khakgzCCHvdQ/aRgqbougQcMW5qZcELoMsIQH/gneGxDNbRZF6GFK2iccp8eowfb7w8duC58
dIPfDDvy1Hq6CPX6m69ZhCJJvhTFFtoL7shAfWsaqYJ1JbiJXRlYyZj2xn3cWo8Ywf/JlEhwbN+8
OSeQOzUM/NuGEkFHojxywPBzSJSP2vhhlL1A0JorQZyGUYalwokescsTa2idpYo+0gAocAkAc0Pi
ZIgY3cGS/mGt4V8ndyaK20QzzhTCCoiasmAiFujSQgevDZGCLG7pmwnj6QB+l+UK4oM0g6GsNSsh
zEv6igp5a8TtQ8PUGzoesqzcq++DUu1JRm5TU9iH8O2iWI7tTDYXQ2WhWiutadNAAwln5lLLKzdy
59bhR0VuKsUx0z3m10fdwbPmul2sKAz618EBg7coujD5NElU69SQe5gFmGD3aTU92kBwcLJcflC7
VoSotKI0C2j/MrmEB+I3YVnRknSgOMlazSIXr8VHomf5trdEyZ8VuwM08AJAhVkTpAu5KygfrAwf
grOU7/QuqDSfqg6tfTYLdm91QcgvwaEsDUx8LjzTzVgFQAsNEJHviP2cZhhelwUBy7eoHo8TVEMR
Y6MzCzxnnP53UVfHXZ0lAVKNc3Kibe0R+TGRtwVuuLFsPVUE4syDwCwmdyGScyMoTip4p8dJUPwG
fG9cOD9yz3r7Uj5l08Uope0Yu0bU/MM3Wf5b6NIEigfuwg156VKQG0SIGLMkABkQ+13csp+aD/D3
vQHS5z3rXUtQ8lvf17/yeBeW6BVy8ZDXdwf7tcTEuuTQ3NUqX9G35PO6nYmEcYeY1xNpwdiSBEkM
cK8Qr7/IArm5Z5KA2fthtPC0iNzrMtciBhzj3xVyx9jrddJlCVYYhYPTaU+V5IypV6oDyvejn4Zf
0bCpkavRB8HtIDxL7kIHcooqjRN0Vv5VdMm+l60dQVP+FCTtqQcHVG+go7KPXTu57Zp+f33dy15y
nvxi2Yt3OI8msr6SWI29njSS+1kJQmEM7ef+dSlrERIebHCeuoY+Rp2PNIEbPBV9kicBCHI0WIW5
zYo9VRwww9XEwYCZiK5gVYfOBHJejWHIorElHKfhzju0QhewRQCATK8CXeX7Y/9liWeCOEusQlQj
FBmC6Mv0uwzMo/XF3rvIGXwk0pnzK3PUwxvAH9Cy6eaPsis/C7Z2EfDtBM8+gDdNSRuTqYX6FOhx
fpxGB+BTG2kzeNVTuzX3nkDcYgfXxPHGOejz3I8QN3qx5v5Uvu61u9JXY3fcnux7L/kSTcWITpIz
zDJudZYSqE4d3vQacKeDAakGGUm9IX4snpLkH8IK/PtEwXsFTTTBh8YJJMBjz4iGEx3K2xE8APnv
7GddbK7v4/o2/hXCGX2lRskUFU0ShJXCNt1sfMRKLbt0GkUFR77F7t/rMYFRg3TlQmB5aeJ5muTg
NaiToMVwo2wepk24V0Gb+Kwbhyj5VdW76alOEycZJYFT/T+M469obpVmo+i5WrZJYI13YfYF9jiU
sJrKRTOuM0nHRvHq6pfx1L0nnas1L5EWO+GvrATgYfWg26+atUnK3Lm+84vM7wr895s4j8fYgEY4
iu2IEhICoitFb7BtyB6xtQCt/P51acIt4FJWyBEzWpgFLjMMbdTagLgkA0yc/RHp/X0LUC5zPBiZ
W5aH8XecyPvB2o3yJkl3c7cpC+oqMy7aBxWU9pkIMG/dsv7uxPLzM9/faMAC05fTkdhRORjuyPa9
Yz9HwAwX7PnqLYP2tH+rIA/trqPuBySaZRP0WsY4CJg8Gi0XwSiu36RnYjinX2h2bJUDFmTbz4rp
p6e+BoOwwzzrNTnEX9dPlp+R+pddAclqycMDkoYfyiJoImmjtscVw3zJvg2nbFv0T4Vag4R2U9nP
2T6pn4fGPZafVnOcuk1G9g34jd6uf8e6hv39Dv5uNewUA/saXAmmDorZ1TddvtXmm8yYYO13zLg1
AEZVNo6ie8CQcsaiWcohvmae0uaBhLuOvBvM0R4Fn7WS2kIj/H+2h39XJP1cqpmB7en7+I1Ym7wB
qeQuq+7wWGuy4kHrKnc2wKla7lL7l5K8MaAGy49I+E9q4ued5mA4uZwwweRlwN3LlJuIFd5cm0d1
cDJr8hkVlVXWXeXZNy937ZlFDJmWpTnqGgGgu39mQfpQ3bDt6A9P2mv8ALhDUR1w9RY4k8fd3RnA
eAC+pSRBFUbzZmqs0dGqsHZbcxABAvKz4X/UFd4fiAJ/WAp5aLSM1S2ycTAOUDQ7ScFcyqK91D8C
daKUdm08I3H+pM4bo3Vnq3dC9jRFGCbDBK/bINg3W4dFAtVdDQvPv4nzxaDQ0EnZVthv9Nc385uG
ZiKaAJ2dzBu1/ZVmllP2P1HDENy+qwd9LpjzyoOqzFrVwmbi6FjkgVokjkrvwDuRz3cF3aA6CYSM
0ivNE/2H4wzfzoHzuuVQqWYyQ3QpkVccBUmiE+j5nPiHpaSCaG3N754t88/+n+mzUdZ20uK/oAZU
liZRBwzZ18187TY9l8C5XE1LZEzX4ASZMu2ySdmzqtnNheJKpoj0dPWJpizE1RaGQQw0IV9aZ0SN
qVQkrKbJfdyKPnk33XILypyb/mYSrGtdNc+Eca5gns22rvoBwiQfNYeh83qzPJZ+COSLtNuR+cdk
UEGwsJpLOF8h5w+IgeJ1o8JnKj14IkpXb3e14tZP9p01HQrAmyOTYXVuVTyYQO8VcRGteaNz6Xxo
PzaZqTTwfmFlFcAxDKlnjxrurQHh/XW1Wb2qz2Ut33KmmXGZA/ouXqKw4mjMLpNuZKlGe++N1Tlk
PPUDdaP6rthYolBkMS8+/DsXzIWk8miOczpBMFqwR/V3hRSG7Y5O2oZban6aT9fXuXYJnkvjHFxK
bL0u8fINaH5bS7mfdOAyU3+GPTJF0YxoWGDw66vDmDgyhnDzfHdhPxKFRO0EJ7/Xq/08YNjNLQeg
83hWoNbCXOxicd838684Tl8jNW3YYGF5NhqPSz+6kR9NV58wD4lBBA9ZaNHbbNWhIYOIEqEFIEye
P6SuczD4hBYExgS8tAOdnVlHEuH6qa0VQDDM8VcMdz0oNAcWF8W9nGR3serI88as7rruAAN1tNEZ
9C8t3KjEN3JQuAIQU3FNQ5QWWvWsZ9/A3RMA7M9mPcE3DJLPtupRlh3pq8jdsnmtP9X70jPS20x+
sspDQ4CiVYhyjH/4Wr8d7n8+AMiElyYaxT0lWSfjcpZQZD1Ez33u6NZzB6ActsW8DUZA2vQxHU7W
Q/GaYrqcHChI5a0pcXsl2TKTOo1yT6u3wXoEk8L2/3VGOj+wl2ddh+QLPo9J2yzZ9N1t3G679mNO
Nzmo7a3NHD6gf7KV+r1EZi+Ze8eqZIEfW7Xvsz3ib4lw1PpBMZA+29qYSszc/iHIBE0jq/fegmWG
+jga1JDZvjyITFG6CnD0NLCPaYKKBwabNfrJzFPe/kzqzulK2astXxeh26466XPBnBnMwLgy0dNL
gzB96eLf7OmWGM5BWrpDP0nidB8P1890TeXVhYgF1bIF/ZtbaNlOMQMaE/yGnmyn9k5iz02ku2Ui
irvX3Mi5IG5hNJtbzCVXqDWOg1PSwdVFQ+lrinEugbPesAeXbNtgKaleukraAd4ZVAJ3Q/JR5Ru9
7wXhyqo4zQZQL0Y50YvD7RxA9zWiLyfVypVblbkHiBeHAdAtNPXELTpN9tSk3lw/Lh5i708oq2ES
AIIlFEH4fpgEbKYlkVGKa732FwmK0dNDD9RmTg9OivRT9V0MZ+5mQYfYamh2JpaHJU7HcpbmCmI7
5Oad+i76qT5Km/mn9CokQFrTyHNRXMgpU5YPxoDiWJKFrtEfQWHQRg+GkKJ28aW8r8VkHTLFS7MJ
Hn2XJo7OF62f1CVdnXYSXiBk9KhCi+eagv/DyOuHegIbOasq+4RZ3fZeS/Vkf/00FxW59gnLVpxF
ZHZjqYR1SRKYsqfVrRN3+z6fnNw6EhGm5Zr5oYPxT9sLxtf5jGQnYYZXqpAOiqzKOrCy1h2kvogg
FlpN0GCMF8VidJkAQpCzcrPpC1zkeJuYU9BHh6F6gd2p8+/qK0fLpvYgd0A3+Jz1TfIRSt5g78LS
H+6sj+v7urbY86/gPEExyR1pGrz3okgytgYgUDe5lInaGVd9tYmuSUyv2/CeFqdBc2cAHz9B8J7F
vmoSd+wVXydHUtyHyCosMKjWjYTpzc9RmN37Y+e86pzL5lSnnTHBXdsIA43xLqf0ELbkAJzXPRuf
FenQS0tVMnHH5k0pf1HgBE3yJu1P4Nym9b5vPibd65MdIPabYgP996LwnZTJPpWTnUaZGzGyT0aQ
4/Xb6yfzf+wZHnkLYxYmvbk9M4wsr9sJ0TJmLKL2o5Bu5lnfEUczQ2d+idM9RT60Ljfmy3XBy+/9
vl/LWBPgIjB0z3mVdrbtRkKMFDSxhhabzFaPlhpX24moxua6qFXtw1DH/4riAhQjG5BuHmaUazBB
4MdtOe9KWX66LmRR4Wvr4Z4BvRWiZ7OV8Gwt5V16iIECZUQpUE3DIIzew8HyzUjUBrUaFWFA/z8r
W1Z+5q/6KkTjEsPhWXK0j0IdkKWJawJmCK1lXqQWXozuSGM+jZgZSybv+orXThAz+0ufEvqhgcZ/
KTwz0D4/DHiHaOPY+UqhA48/jQmmvI38v/DLiPowPYjJclzu3DqJJKuF3dpLqgq0JKi/094DnoAv
9QaoNgQR2Oq6dNS94EHAicm7TGRYK2NK4jRQwxiDTTFabOnQUK/LZ9HjUSSK84taPqGhhbE0qNrM
2KZ4DvtpGtGNxCxRMmfVQaEZ5H+XZXBPGalLSagkRhZIZZ2pfmvVLTBT7MbsNjXt5+omnOWBTQei
I5flSoOqlc5Ah/CuGWZZ91OUCqlfGgpVd2oSpvKeAZCtO7a2MiqeAtbO7hipOYiNusEk7MGMClr/
lqUY8BXQ0nE7hXpSOHpeG9PRGpTGdiJjbKpdLZUYO+57CRNX8xQXlgszAmumIDpcyyuBANRaWpeQ
FcCE46W62sCkAUqJmiJiqvyP2am8r8alzq/IxdSrK8o6rl28C5MO4lAMC8FCOf9WzWkGg2+zoLY+
gaJ/MHEnhVoYo6NCCkjx1ZSJExOknrP51E35zUB9LX3Kh3AzqF8jCUL906bN53WTXQmRVaRiAF2A
TlcdjvdyD3J7yNqxjFigxbWjEMnJpXxjZJNvlxtJVZ1yeLsucM1DQeKfeYml7mpz1yICx7KZCGVB
u2kBPeH1xHW+1Pf5uQtYLDri5fM5H4zGCsTiGHpRMAHD+WBQWpjFYEMYrtSAbcFG1b9kB5fdJYdK
0Ay0YrkXojiPVMSQpfTLujJcz7FlfsVl/K7LTOT6VhXpfFHLl5z5eH0IQ+BhQdJ0GNJdB+J6yQmn
Z7UovJDsAF+S+wSPYWCSMYe+WNKrPuyS3kvKZ8FRrikPvCGgRlQMJGNy9/JDmJWX4PCoWDDWN6Pi
L6Ae0ujbA908Kz/qx6ry8wfgVwHFnC1MOvQxVzCEvdWLx+sfshKkL+0z//kO7t6pTYxqVqRgAWOt
Y0+eXB1RIEZrSSQi81wO8bs+/ZXE6ZNR5sYw2JCUb+hDISrCr1WjLhbC6ZAZ0WnKweMRUEwkF15S
b5P0Kcmc6Zh/VR8gIO6/ZrQkuNLrtMufrdsBBy+Kmdcqp8vEASYLF5Ksb6NibabFAD5voV7hfb03
rNsSSFae1Dg22MDf6t6Vh1/tSzQe8tppVL/o7qvekbdmjcdmLuxZXzUrNPSpKqY1kNvkzpblc58p
Fb6mO4wZeBbDt54cmYVC1FTuWnJET0Csv2nG3di1G9Y3gFKkBz0W4NutlcaANAeWJgwmAvyIr9u2
czoSWe1Z8CJr73NeAKi+dszez3QHrEZKvwvlQCNvqfY+qKKLavVEDDyA0SOKERfcVJd2NlZADras
Efr9iJFPf6/t549qS7dsbz70/rO9bV3pA1iWt8WuOXYCv7am8n+Ff0t4SnFf56U2s6C0UnQqNEcm
CVvrl0PkzWp5iwK0DT3MAMC7XKCeTY1JUwkqNwMG2820TYNixyk2XP2lfrZjpzX9WhdkKf9kRK5J
5dJDoBiv61paVub13uDnHk2dbNPeaaBzdkan89J7clD9t317p5/Gp23+2N+Ot/FO/114qAA/0o/r
buxPPuPaB3FP8xiATo1V4IN0Rzk07+XmI3YbN/m8qTBx0Hudrwf2bnDDr2r3UBxtfGN9JI+/Gs/0
o639bIFjlu7bXXSTOW+I57Yy/r/ZMbfdUwIm2Osf+2fc4drHckrZgioqUnp8bIZREqTVHgBomwWt
Szzl1Zcfdb/bhbfSa7dv3d110d+vHXQyI/hfOrNR9ORz3EoDbmANBNxBRlpHlVLHjjcoGXdwT8iy
hUj6Xpe3rORypRh5gnaio3hpFuPLKwAzzvuqLtvAesZC+/0vtGjWL8wT5V9XUnjAokcdFwyPSGuj
gMSZwbCwcNEUgug+RoNB92grp2HQHBPIJSTdVx3GhAW94Ytp8YsDaC7iX0SmmH3mbrTG7qOqKIo2
0BL9KCeY2LXjz7pXN71S/r6+j989CWg2gNOLdB6e+MqfuOYsbglHplELrVVB1EgnXdHwkqKC5MX3
SOBSBKeUVjLkpTFVbWAO4yZrStT4dlXlUUtGj4zgThAsh58HyqfU6HQKWWOrPUYZoGxCURe0SASn
EFJpJIXcLcuZagd0BU4SvV4/k++2hMPHUx0AkvjTVjkJcQMo617PcCaAsXEUDGc1oOicaQEsm8JP
quG3LdWC0o1IJnelo99Gk8KQtQELAZFtVPvJipyc3cOfgG8BvTaawGGsbSPAEgBkAHp0cJNw10ui
Jmau5dhGsAYZ/mQmugMUrR/Xd3Ilb7Zs5V8p3HUyRLWWVTLUu3Ka59mJvfT0GnbOfHB16o2CdP/6
Hv4Vtvz8zJZomxezbudtMLnT5NB3+2c7Obr7cn1N34OvyyVx5sTsGuDeIaSMm/gpfhHdwGvW+nfH
gKFxuQh5wClELXyP3oDCaQ50u0eAF2BSA+ii11ey5ubORXF6DkJaNJzNiw9vfpWAnW2yzTNpy/9K
CrgKNKClws1xzlTWqrihFFLmkYAVfEuBbFaryUfbWc5/s56/khaVPzt/246TsQDxb1DkCzOSEj1S
OT+i7+iFVIUgAlzVAgyZI/hF6zemfy9l6W07pok+QdeqyMtBiabJHzOCsusrWrcfRNYLccXSIMlZ
6YAe+hIUf6BgqW+iBk3ZYM0ldr4vLeqYsa+Y0W0cqm4RqT/0cvbBBPd2/QtW17mE1xi2BoQND3FK
IwaQjlxqgyx9K2wsMzuJ+bhFQjjDNbrCqFksY5U22cRDfMzIcM8IFfjYlackQOYRTy+Q3H9wAS4P
LYxs0plaCAVhXyEyS5gedNGxJWGos06cNmVONn8pQ4HaD8PcgJ/0zO8K1COK5E5PC1fBE7SiT+Uc
767v8krgePll3A6gW6WiXW3iysEj0iO1Fz7WaHT/Hc4+uzV3g4yuYM98Nm/B8mh8WoEVNo6uBaJ3
zXfng89ATX0hgraBi7Ic1JkFda2WW+HYY7gvtd1YuR8V+ZixwwS8XUNYdFuutMsoa8lU4zWNpuil
oMmtmRCiT41Wdks38gzof7av0/fC9vWfUfWON66DTk/CvoAmJLDd71cfup4AKg7IF8RdoDO8XKVV
jgAJMTHCGJs/deNYpx/XT3MlZoWABZ8AtFQADNWWlZ9tY91pc5FpSR+0zdAbjl2mknzTp6j0n1hn
2XSLf9sfMrE61dOYNZuOkVbmTiHo0/Kuf8t308IAPWp9y5sA06F8BVxK5yi1wngMkKSWqQcUDmmX
TIZUeoqlifAmvl8oEAYKcSDDA7gL3e6X6+4IkyOlyseAZNleY2A1KGX4jDEBncaYi0Ln1aUBPB34
ACi8g3TpUhpwg4vOasoxQJuLdJiM0LgdAdy3V0xJREy1KgqoRMC0RX4WeO2cKCDjpbnWY2EToKsw
m5rtFL1Qj2qIYcPrB7a6h0DS0PHYWR4fnAnWFu2rOFTGIClo40TKLk5LHYMQo9/p0+xfF7aS7l9w
pZClRCvIMnTB7SEq7wOi6XIKpJHY93ZkNL1T6BGQrQAoZM9uZE5leg87ztw0iuqNyVqzPtDKzD7K
rsebzyzCbHRyU+6f2oFl7OX6B343VXwf8jt4ayrACuShqOuuK+YcI4FBiObhIzO1fJnsUgTb8H3P
Mb+vgcsSj2d0QvJcV+YcmaRSyRRUGOg6Ygp/OhiExPu2aOgT0M4rQcfeyqpwusDEQQ8Oxqi5V9L1
Hfqumvj2s9/FBXFIECmhEWlTYDyoH+neeL3+61dKE5e/n/NlgHSJQkLx+5XYTX+mxzjY2w3AzoGO
AZRd/C2Q9/0KupTHB1YsAdWLCnl2fMraY9Zs5dfE+DnW2xG9opb2OBJfbh1pXyaxiyKdM4yg5f6s
NNEM/0p68/JLOG82l4YelaOK6drIV7uj8W6UNwrScdV7sqlyV8p1J9va3d27YAe+d/hcyuU8ADiE
yIzazRR09o+y8up018wbBjo8L3qNfmXb6+LWdB+Ti0ubLOCtcR1euja1l22FNfkc0FRB9b2gE3qr
wzubVqHTK8U/ZRFAJxiCZVy6f4Z8gXLBnS9tQA6B63EOOlXxDPqVUqd6Cvdvs7zresvNfCoCyFyz
NmNBKUHUhwufJxOebLmh6iDNeBYYzSYBeP5mMltRomqJVi6jGSBJnUnh9rHK7Dgch34OrLpwaznc
FuW2+wNIHh4tOxGEsmtWYgDvGoQeC60oXwHI2ixP5NKeA9uK2K2Ed4KTtWa1l0mjbhutCHrQne+v
a8rqPp7J5E6ul+thgJOGTKlP0CRUjltWFZYgFF6XghI8EmILOwr3/jUQa7dmS1H9VbT2JrPmHwN6
lQRC1pR+ARe0kftA/Mc7/DEF92QnocSstGN0EwEuXgnVx8y0cm+iuibYuDUXDQ+Nfiu84HRMHV6a
GNKXpAhLJgUzrjhnsLr2F7Y5v9XzrhLcZCuhJ9QQmcQFzhAIihbnrqNem7UmtOYAbY/qfhzzDKX0
pnA125rcPJWil75F3dEcyuK2qrPpYA62IcjDrO4uaucqohf8xUdLy2CKbA7IXczImx6S1GodqnaT
lyJz4saz9flf6KWFLtwlSoA0Ti/nVGGjGQJWzezHZjMzWXKsuiTuP5eCOQITXQoLrinPRaQzolT6
EEtBYQ4PeZpWIFrpHv9/MngfYnfEpBl0P2VEdmjfRm5vi2qZK6Vy9LAhytHhEZHh5vF1zdTMLZWN
kIIM/gHTts3RtCZ7H45T+9hJSMylVmP7dWQCskar0V8aTYYjhyBQrtDo7euU2JuhGWpHrqbZ64hB
n6ISrNRxNlEBs/Ga6QADBjUNjCMCTp67C1FKr3IbtNzo/wxDL8X1FPQtAJ+6JEuD65u/LsoG2KoC
3gqwg11aKUlAD9mkthQ0pJtcJYv75wLsFY4+oRPkuqg1H4eqJcAJMQ6MCh8Xs426TmnWqNAlqYtu
Aak8+5rSSv+NNp1J4VxBWzPVpPDYgWJ12ibuymJvZJ0miB9Wt82WAO+Il9FSiL3cNkvJxj41IjkA
sgUQOHv0DpazktwiJWUITHBl2Aaa+1cWD1ZeamjCAUmwFDBkFFABsuq8P8njVAy7SJ2l7tRPVJ0c
0sx97al2xaadSm0JXJvm3KBkn+kdUmSZZjgS1ZvIaWsdo8+FlmBQ4foJr+/KgmwuASXb4N+mnVR0
pJVDCQNyaXmQW1P/MUlD8xB2hS0ouSwbzAcelgQotOX9gg5pTm/REmeWrZ3K6G5UnsdZ/6gr5THW
g0jGAAii56W3pN388+UBbGq5Y0CXafKgQnWszdXYQOZQl7FD9KpzSxLHGzRPRAJRa5EOwMBBRISz
B5yleqlfE8KBXi5KOYiT3KHH1vDGEGyRm3oQxARrRnkuaPn5WdImDMNUSaxiUeT8nsXUzSImSDyt
XIy4ntC4gXwX4GR5cONBW57ai1ZETXTIW5BsA93D0QeGxpbn6ye09m5DhRYuc2FCM6Edl8uZelDC
jz2WIwHr3FWi3jPaGBj/Yz3eWlpN3JYWw6mtNVT2devG6KzplRG1FOzqyuQH0iWYREKsCl2R+QRy
mWF2OhoTGW0ShhMV2c2oYTZfeamtzMGQg1sdtBYAP5HiDSVe+JNx22Sd32X9HSuKPcmjUWCaK/Zy
8UHW5caUdWGTQVnsJXYNjW6UrDiG2IVuGpx0mIAjfNJETcArugWZAIQDLSOA2flw3RpBjhnTBjJB
6aIl91IumhVfX9VfCZyZjHhy2W0NCVodh5sMFT17DLqBPtc9aLsIfSjH8FTZg+AdspZAulgZp2Yz
0rplVrdyMOWfRvpKbiMbGaR5ekokbVuA/7NovXKirq1WYP0wb9PCobYAgHWlSoLNtUDmip5n9Gjx
IOn5nCOmJvAR6MpS0adSksFNTd3NQURaDjlD8jE8JEa7CeXRcPJEPYHoy79ucIvacG744hs4tTIb
3Cj2hHuwHtLuXSISqKjyvu9exx6R0gyw79OQ9oo3s7wRuMhVt3K2fO4KNgbQEtFl+SamEYj1C9Gr
q5kfcyZKJq87lb+S+Au4qqskQssyfGSQhU6SOOQWyevkpXoa7rQPEW7KyiWKLQUqFspPKoIlLoCp
Q0rjPqnlwGhPmhqQZqOJuCZWbpcLEZzZ9L2SZdNQwTsZv7AioAwq7D0aLFxn++v6sX5IfxfDGUrL
Bn0wDBgKm110CO10izmFUdxloyAgW4vvL9bEBQSIOacykuAKOuRnq3Rfs43RaK6qfSmoU5J48GSw
rCTq/ZyyzWhtyx6HR71amzZTb7xqTP3SqfR5ffmr/unsLJftObtdZbzNZKZjoy35LaaeBJZ3bT4M
9GdD7nL5To2D6/LWHsKo0yPFagCXGTOHnMC8S2iCHAXiht6poasqUBLejU+mOBY6lcrHRtQGu+6F
ziQuuna2RFbM0jQu+97EoV9WIFWb7W2ZPtAp2mrkvQDHTqdsy0IqnKZ/0VuBK169Y87Ecw6oY9UU
G2G3tFza9Ta25MRpoioRuLm1GBz7ip4loOEv/bCcHpvFCMC8HGIMy1We9xqsfwZE10lxkK0BuIYr
esasmuiZQE6dWwJwb2LBcDTwh0xZ7XSW4hP5jZWx14qYjVddzpkwTmuiri3pbOMMy6L82XRZ7lqJ
LDssy1L3uoKuGsSZJE5bBnMyh2mEpFlvfaY/pJZfq7vGOIF4qSxnF8kogcRVD3QmkVMQmw0sGUxI
NPt8a4W7qf/RMAzN9Zt/tDJg/C4cQUv5GJOb4Irl5DAUhKQkAkeQVtwqs2szh7wnxAeO0PSkifqA
uQP7Joy7+yapntHFEgFUAkQQamU7VlvdKIOI3Jw7LV4MPxbEaqtAuRRrCnVEN84sOYgWw8yNgB9Q
uIMoRyNYFZ8gqHoSMknCqgwQy2bNTSk/GKbAI3Pq8GdJ4JtDYRgtLKAE5Y6pM0xpiGcG/sdkJ703
P21AURbT13VdEAnhjgf1b63PVAhhau8Yw6PMUgTdqTvZ3nVBawdkaEDyxdgFcHb5LqMKyyn7DJzT
w0Kzle5Hy9H7r0HWDybRNyVTQHnCBDLXFrcwLIHfAeGJznMeyLUBhJge9KNmIjmgOSytaEP7xGsM
gWtfU4dzQZyvUI1BGVCkAYN3gzos2HjpJ7oXBatZFWJoaFhA2h0PbS7asvUZD/5FiBLH2KyvVtkK
uTpXZGBWAKNOSB4seJlc4qtRrS6RGomdTC0BXNthslOHgSX2ui6snAtYIUB5o0po9wH91uVFXA80
mzDWxU75QB5QUPCsBqjA+lsiCrWWX3QW8y8mBEEo1WPQDk0IfOY57K0uJ6bNTm03LsupzHJ7fSnc
5fcvCQoGiRAEg9Scn3KwQP+ZDGALO8nNQwrQaJBPuhm9qZBmaXTBM2rtcPA4/ZesZesut22cjLRP
JBwOeNT9IfFbTfNK0YNxXQg2S0IxBOW45ednQRI6C+Q+LMEM2Rhme8rVItuQupfAXN6LMkeropYm
JmS70e/1Z7LgTFSCqT2i9Fl+otK2bZkHClIwBgl0bU2IrkpIGqOYhFIct2no3bbUNk/yU0Qf2gop
ceAmmrIquLpXpaD2oCDFqpjohb/cNQ1deDEutvz0P6R9W5ecNrD1Hzqsxf3yCn2Z7mFsj+2ZxH5h
2YkHECAkAeLy689m8p24W8PXWnZWkic7XZRUKpXqsjeY5u++WzoS7s2fR5vSCveHF3SkKCGjUSA7
3NJUFHvLewiACtn+WiL/1ZDhlv8VoZz8HtMJc0WgwYhc9/Inrc/h8HL7rGxqgbrySq8FphRT8ZIV
MUyTORBRInwyMALRuH5iehpfvOVcvNdqHqav1gTb9VYQaiHAAWs3GGH93QgEfMN+9LwvASl/Z8/R
donyLoiEgNdwLcivBQu63KLp3O7B1Y1NkToCtC3v4v0UofSh/E8gOw4YS5umUf7Rc586xzsuJZLj
KBAaBtvf3p6thUMN1MHTYR0YUb0y4llhAfuBplNJT8QlCc6j1dJdsegC0C23fClpNZSLgz9YBlvy
wQeAePxl1Jx3nRbrn1/8duk3i1uwgKZeuTfAoF7su+ZhEpq12tgYjILAhFGnQxuY2vZLLBpGBTPq
dKm/ztNwsujdYpZ3DSbriPVrSen1ZF7JUo6NOfuhURiQNZ7dudz1ZtKltaWz5o11W+8WzDjjXgZL
o7Juwu6M1pBgAjd7cKhwAwiFPf9rQQFlF5hNplk/tZ/2ValLcYpSy4pMEPjgNze/doAn6LqPXSMO
LnjUe3F0+Wdv+tsTMWpFDTmEeeoe0d7ajWnk5AncyM6c7wzdCqxWpwQLVyugOI4mb8EZEGEFCnk/
0HQZ3xf+3e0jtmH4EIEuT0wLrsPHSgi31MKJlpCB3xkdu1X+0RJPtwVs6/BTgHIPgcMPJfBVQAC2
FuKcqPgwRof/JkOJ3sCq58ydIZp0CIHF8zSGWYwjdluGmrb+f/bxU5FV0YtjbA2uJPmCMART+UNi
W+U6BBGFO9+bQJOIMb73DsvbQ+VbxX6pkbQGDIB1KN2+OvVTBAa5wvaSgcrq4+0P0+2gckzyJg+D
al3gMPxEAZ0mv/+331fORWn2s5vlWFy/XvYRBleHotI0N27aSAjearCzAT5BLTwtRocZMBMR0dQf
5SfDOj/+hgpAL0PUjbcKhmOvt05OVZAbQKoH67sZ28V5AkHif5OgbIJ0Shpkc0nTdhBJU5oAXj/e
lrC5Rojm0ZK9PoPUKNjB9ZT7xtKkBvkGJiSTfu2oxhesH/nG3VyIUJSYncmns4CIAYMODUsG+2B+
mkMdNsuWwYILHdOZAUblgFB0vRuu2UnCBzxQShQ9+q8dyGh/fakuBKiA8HM2jJZZ4jEXuexojMND
45sPJK9e/psYJT7t/Conow8xrgwwWf1gFUYS7G7L0KyVWs+YR9cxQIYFVfIhtsLPtq4TamvPHXBt
rXCuQHVVI2AqB8+U61rR0b5DFfKHb7xjQb7E/cJ+Rxcgt/xD9Izhgut9t6gbFIUJXTr2PGHGofV0
1GHrfaga8IoN838SlB0xmBdNQQFlsoW/0KCq4nE8tbz7HLh/TtXDEhQ6iZv7cyFRuT5FI5cB5Vvo
VFexWT/Vg+7aWb/5rU4OOMHAbrP2q12v2tAQiztj0KQyr+VOWMWPyBa7peqcGN0y1YjJ7RD4o96f
rTmfzEzXCbt697fiA3TKIWOFivy6ABe3Hp3ZMk+Yp0ZYyZC+LIozl+45oM/L6B6FOdHfcKSO/VOe
4qpztFAj/YhbVnpPhP2QUnMVbNr7xe8ry9nZw9L6Bn7/YL+4f37R/PqWk4Z3DjEZgAYGzNZfr5aH
aSgHGasmnYyDh3k70JDUrc7mNrdkzU6sHVRIlis25+R4cLVBTlPgk33nNVLL+bT3u7vadne6jK9a
GXyNehwQpAM1AxIx4nWtkVWBq7EHBWUKUu3imLmA7Zdzvtwt4QwEE8/IErPy/E/hSv9SAOn+QMCu
wgj5IkOjTwRb3ETmeb6zIhLdVVlfAyuQlSjuD5PuDbe5+D5i2bXajHeDsvgNAOkx413hnSW9uPtB
QE686IgOtmV4VoiCuLfWtK6XY6pbNxANRSSRZ4m1REkLWRN5vu31N40UCaj/k6IsOsD0nMZ2IYXl
u348lu67RTyFf90WcksVDHqpaShiRRYIeJHBCfpzHx3K8VNPNCJu6bGKUPyx6ZOxytfVqijoZs/U
fWAs0aYkdIqo5wF5UCMvIIUP32f2JMW7QRz/21o519vuEcMJxnFVxH5ELSeyzoturmpTC4w0Ohg2
BSNwpKyVS8FgExaCplmYvXNmD8O6hlnEyH9pruHNTcEwhYm5TUwbqhmcPHP4YlA8J0dXHCwQ2NLC
in0/27eTJqxfzVS9O9anO3B+fKS91NjCJD3mDDF2AAujiZEfwnEXZn8b81/ANrwrmm9zkGl027qO
LyUqxxPELePCuoamoWnEVfSc8VYTW+p0Uo5mKNkoGgMSjHG6E/IDZ2bc+2eODoFOpG6/r8iX27a3
5e5fvY2HbjA8YRS3VufEpFWEczqZeL/Ec5vU4Y5+dbPPt+Vs2QWS7Miwgx53nQS4tnFnbBe0TsMA
l/COkff1/bAcqkojZGuDPBgdpkuBQYV/roXMTUOaYXHh2YIfwIyOpa7ZYOsYIQEGdmFc8v6bCeFu
sHwSMFyOU0GbL0HNRQJqySIlcvhVhuvXu9H3TLRKmiiCvRnxDJweWLQLvIK3jvG3jx01Dzkp96ad
MtN6XOo+Ft6PJtQ9Nrd0hHI22lQANINg93oROWkD1hUjzhWf9+tMW1T+IMuvZ99B8oBhK0Cm41mu
RutBQcYJzT9VGni1/0mwfDo4kzOdWS8zXYy7EbcjwPXRkYy89Qpae60QK8Uw5uFcpW2ZHXhRordn
Oki73y38OAXnrJ0Qaphj3DtP9uQnQSQffTnE9CGMOGbwwYRoRyVK0dnwa6g+6w5ffdhqzhfRrz9i
8qWKZJVaVvSlQJtiyXjsl+SOaGm+Vx0VZ3klStnUfqZB4Q1DlVYDaKnMmBfnEmCOIYgonPeWA/jo
1J9qjL/tgSKB66fc/fLxh3w0QqJDZ200VtxM60mzzpApwV3dxXP+YlcmXmgnu/7ztpwN472So7ho
1AvnqPO9Km3GOXuPAeDm5JXz507SX2yo/2fzfPQcoaEeWRNTkRR6C1Dr2VKlDsATPe9rAWjOdtJh
IKvdym/EKC5Ncj+rmW1XKZhm0MhdJsg2xAvNDoslv1fShQ/g+6oXDzJ335nteACa8dG1JwY0x2Uf
5gMgYYPTbywyju7abI8rQ52wEL6/cPQKVSkGgmL7hD71mGhKvxvXElweABHQZO8BkkE5s0ttAHzc
tnBmzbC8E1SASG168gV/bMzheQonU2OgmwIBw4HgaK3URcpZnLKRF3i5VWlu/FG03s5c4vbLUI27
anq5vXqb7uhCknIUHQ+xsc8haZ4/29Zng1SxBUYKP0Syfz4Y4+fb4rYyyw4Se/gPSREgwyiakSoi
BSegExmJCaI03pC9x8ZiB+rePOknNJlOvOp3FqZFwQ5VyxMF2Nidy6gVL0X1PWM96FIF02HjbJ5U
zGqgNOpgZFTNygJKeJKeic/q6Bl15pgvIraHT7eV1wlR13oehsJaMgiJEQ266agjUdkIa1wEuuii
DxATAE772oXTsJaMWEGVkllEO3d+BI13bOUMJNPmvL+tzLpRig+HrBUfFw0eCLAVH0oziJ8YfBuI
Sb8K0d8VQ/fhtghr4xhABqYjMHYGnCy1z4u0AHQOKBasX/iJoiM4k3h0AzGkqxK6Yi7w57Z6Xpo2
5n79xR5Jkk9gt0YBYrTahM4oW/W6b9rYxKtvUl5gHMAWhgzDKo0q58+lXO5qNE24TZlwB7P2YG/z
YmrJnezfCdHBmM1vxG6/uvCVlatD7NGtj+KX+owA2iNHHxzaCd2TL+sgNquZnYOBZcDqMdC/3Czj
8faubG68DfYc3KDwTqESO9OyYGM/YlO4R4BgUnR4fVjm8uteHQNbP6Uoy2zmEwuHPEJIVhwj8t7v
TjR7vq2I2gO93mZXMpTlG8suqkOG5WvGpxIxlY3YyxQvYf6SmWEigM9SBM6dwXXDKJvHFFOUGHQK
0BsTKMe0Gmywb6ELK3XNo9+cC/mtfzK7RKPd9j79lKLsE2sLvizuUqdG6dlow5j6fV2X1R1QKa16
V0pruQ/8SPxBRiJObJiMd8huVXvD4HliGYDZC0k3xC3JMs1TWfdhytbWXVvQsSV12u3lB0Nzn20e
z4u1VfbUH7oZnHD4cdOkcefx3Tz9KIPH22ur28BVw4tQeXQrpxMhDGfI832eB/Ewv3SFF0ehDuFM
J0m5MkzaRwU10Fi7TIfcflju5HInnF9//uAc/LSU9SMu1Om7ahxIDnuchjPPwYeWnUJtQ/emr8ID
zgFzPUqToRI6VgNfMZiwZj3JEm84wF2S7ntUn2n77fbubNrXT0lqu5bd9As2H3c5puzPy/CRlP7v
OKcLCcrR8nPk7WcbzmlHzXeW/ND6T7dVWBfjzeV6IUA5InkDfIqeYLEsIFdU1rnhRdwEH4j5eQ1M
chfMyLoXxPb+ANAT46roClUz7X5rZaSY0d+6yKY7Ll2WP3ZNdsyjLG7grBDFD0Sj5eZZ9fAKRgkE
82mvGNYXdtfCDcIg8Jrg7pcquu98EnuGrgPxNTh/s5YXUpS1XPxwnprJx00yFqk7JS3ZjSvsg2vG
zJ4oZs+62Fi6TwMC0DEE1clYAcCH4s0ikceNmm6PoeJ49PJkHfZ30JLVezs6gMUqGEDxBFzv23u/
EZGj1LGW7x2M53hqbkpOcu0GwveWmB32wTw2Fn85zrk2/+wf/ED3FN7cAx+x4krogHKO4srKnkCV
YY3HQ/Fg4lo69oOdcHeMNH1UOkHrn19stgwms29axE1oHUi84DHo8dLIdQQlm2f/Qh3FlRU2grPa
hzrAcUMr/aCJfdQJv39CBmwKHtpgw4Kgay2MDp1nREALTs8WUI4seqrokPQNSjCfaenv8n7/KaC6
9+C2WsAfArkSJv3Uefm2bliHuLNKbfvRDfKHQEaaS3nT6pBk+z8JSgKhDoIJswi4A4aojScniO3S
/Frm9wbjdRwW6eTqAunVSb45lxcSlQsBpAUlpr3h4+rCuGN+0cRS7oOBIrLP466I7vzxRCxztxT1
Hx3XZYBvr+gbiHri2rVZBdBXgGfI7pu7lmtu1c2r+1/9gJR9bSqCdAj9AKeQ8tGJhyX/EJbu+x7g
Ci7RzSbolFFc3FAMExAOIAosrtGD7tmq+3UlpAJSg7nUE5aKn6fj3W1nt32gME6xokljqEJdJTCj
tuNS4dNbgCQIIo+y9XfFvJzoYv1Ztg4mlQFIKiKgUYoiLQZdV/+mcsA4Qk4VUEeBCsYTjkZgWOtg
TDfXXWxjXOUj5WL6flvNrYbLlQYCuUZQZEBLxW9EdtE4NaF1iswnWOHBH94AXtzDqzG3k5bdo4UO
ZMOxe3bHz2UPAidpHrK6AC+sE6Oh6zBb/CSIdZh4mY6F/xsR0+XXKV6T9RQgTMBCSs0ObE4duOKr
59sLsBXQ4LmF4XPM4CPQW6OPC+/vDIFTMY5ZoKY+5aLbk5IfJNAEzDtEB3jPyzvqkt1tmVsRzaVM
xaVVfkhbI1jXPP9GQN+cgzy0YZ8zLGfVvdyWtWnHwGzDrAPqmrgmlEMi3VqQwEL4FDjPDRoIGx6d
WsANV9JLFuo/uHJviXw/Fd7Xsmp1wZsK3ft6L12KX838Yn3DlhRNmM91ijkyUKBVR5TuMa7Gj5Kb
D33/MTeK3eSjcVfcc1SI6LiO/SJ5sBuKXTGAhgVY9BFiryVbEpcamstl6+4HlSqi/hVZ1laLOFbR
j0XjYXGs+dCW75rPVaeJLjbf8hbQRwNoF6JTRH1TV74D5Aq8dlteJ3VWJLL7aHlt0uTmxy60EpFl
+7BLMkNHGKviIP6z9BeSFT9v1V1mS9uE8x2XuOyADzi+o/2Pif3g0w/HWWITWL09vzcQVlqZu+90
zuX/ozum+8xX7kgVE86087CVgcDdbbIk4I9tSNeG3ETOS7LY6FmPmnPe34OgTeO9N08YMkDggwNw
G/Alrq2ub7xRynzEomd22niYi+mcZGjBchN2R17qhhg3zehCnGLkaOCoRVlMiBhysGXzo1E8Rtq5
Ep1OiqdeSuFbrTsgbeKImPPoQVjfrObcROxkVc3+ttvYFIYZrBXJz0FborKAYTtyTMnBdmwRgR8Q
hDUkIeZXhkTeUmruIJ0sZfVayUMq1nxQSfekw3sOfKFGPOD147ucaR4xW8EPGHj/VUxZRVZNuFNW
YUUjD0ZwBvjSAe2+SY2zcHsJtz3vhSjl8nJKaeamYSOx4H9vRHtf2feZZ+xz0iZz8B2hqyTolecp
Y1IT4W3aoxu6SGh4CMzVAdfF8IUfUThdC1g5/fgiSp6MTCNk8+bE68xGWdqNUK+8PmNhHbVWP2Al
rSI8hvm5I82uknDm2aGXn5FKjHvLTG6v6ebuXchcTeniNgnQXeZX4DtNI3Fq7K/UxZS10xxBd/Px
NwRh6dBTAERs69WzXQjC0FtIZc9xRdfTfGxnKREGsWXXmXkU90OreXNsbliITNc/lW4VLKvoc8H7
EfcQsKvAFfAkSxH7uuTgayynPmwsNK8ipgXwNtJq16vnm0S2PYNXHKN614fdcMoClGM9ZiWAN487
v34SBCgXy1+kq48M7RTSOhRNdbfku3YOdaWtzc0EtBTANYGXjSDh+nNEb9bDEMFKxfCOdw1w49sh
dt1l7xAEAbf3c2uB7ZWNCxCBJp7HirHmXtYOmQ0ShAAdpxAl5ZPUnvjVUanreylEUci1zb4rJw/T
/wXbCXoGNYJGjS1XeSlBiRytkYx2X/jYwbZO7OFvSx79wol71HltDP/dXrOt/bHdEFghK1ccWmmv
92eO8NLOEb6h+aRNOCVnNs2nrnjnDDgNt0Vtbo8HwDOA0qHD2bavRTG0kCAICOu08kki7B3t0F2l
GwHUCVHutCbo56YAI3TqRU8U5Hplua8Bhf3fNFEuMzezxqB0AuBayHNoWIlPHwyhOzmbhnaxXMrO
0ArDQAxAbKk5JuEdbzQ6rFb0xo7R6A6AXRfzq56iwwKKeC9aMFkoff4Z6dVELNXTMLjnyTaPXcv+
yotII3LTsNGrDUBrdDqhw+7aAKQtjcrBWzQtS556PlprnFPJUDlEpzOSnLf3aHP5fDT2AtYQk06e
YgjMcTPegTUktcwed7EZjMeQODr+nE1zA/w9cIPxfAe9gqJS49DCmBrMDVYRTYjN3cT1Bwv38UiP
txXaPKkgyoaDA0oUdu5a1GSQyBMmRhSj0T0w91kU+WEaqjggGszKbZ3+FaTW8Xt0rAKxF2NubIhi
IVd+1Kdq8DX7o1FHRZvgfYc308Kb1AMu2tiE30X4oaj5vvHz/e2F27IEB/iGiJRsdAu8eZzNbd25
ft6keb+g48p3h+ovTCboDG7LusF1ASgI4LVgUEV5A9bScYfBx+0zzvJ+NnDFspz9KAbroytQGW+y
T7fV2lpAeOyVTBzNR0DSuLaHcGzynJuYouVCJDT8QUD1lwOGjY6PtwVtdc1AqZ+SFFfRBBhDGM2u
SYHACVypuUDHdNR5jx3IIQ65GVYJm0V/cvNKYg4j+jH4WZ4MjmkAeydKicH9pGuc/DfOw+VXKd7E
KEkpAaENM3WeAxBUm99QziuaIbmt/dZpAAow0gY2oCrwTLpeZhsIhQWaE+FHKrb3+/N6m4y9DlNo
yxsDogJ9uujzWnu4r6X4NTCWJxsDgXYL6Ntw2OVD+zXo+bmzjT0ZkJMudZiIW/aDM4FpAdDDwoqU
zIHw8p6ijthgkHJx4kJ+sJ0wsYbajKdB5yZ1shQ3iYayPvTWcTF02/xJSyCIkl2OhECWLbvb27V1
CpHmw1Q+GnZsS23aQeTUmsbsNaljTynxrDQDupXV9ce69g+srjQNtVvvI/SSgaYPTdDo6FacsmsJ
lzU9mqDnBlBa/gCA1OlPZ4juC+/eQQsQ/q9zNPkaD62i2b1mfdDHBsZNJCgBO6Kcfbeo/ckA5m7q
FcgqFf1jVnbvKZIETegcHQ8Z24UmTUseTD7e+0sWl2P3G+4HyI8g+FkH58HIeG2x9kzK2Q4whxvN
/Dzy4A9wgySskncB11WHNq0HmWs0La8Qjc665xfvNNhk1VoephvoMqdTNL4L0BwoZ+8h1MbeG6JQ
jQFeUIjmfDzrlf2kPfWjaEajeUifQ7EkYph2nAboF3i6baebgvASRCAEiC9MsV3rZFvMo2CFxSiN
9QAm1w+0eaHz2fCDX390eiYmDQAkYllv2Gz+x+vCCmkxTFG4hnnK0dbYmN3xd0amr6QovoS7U9GF
EpMTDGkrEjyWXh6T9jdC1ispihdxlh4E9esUgJTGe4meTN/4ZINRF1kW2pe7LOg1vn/rnEHiCusT
vd4Byi6xGdwdJVsneAJ/iGu/TqLq0feeZx83Otu3oo3bXMbc/CMHzBwGdE63rWTj8vFgHEjpI2+N
865YfhtRQ46tiXPuTjFrXvDQ+B3wnysZynOz81EZsQfIaFwWozTurLD6zbffUAQ1flB0gZQYd+m1
uZd1jVokA5gNsV8CilSEeCSRrtli60zZ5koig9I4SuTKag0LNyVv6zZdSrc9DrPP4gx4qczk74Go
JTQ3zaY0C8xcmH9EnkVlyBuIO3lRFWI2JF9Owu7jnPNPg1PsKB00sfLGpeYBOgSuFt0xmBBVVs/0
ANpYunmbFtET4FKX5kT8+2C8c3QET1v2ZuMeQ7YGKaRIHUXhps2Ynxk09Xm7p1l/Rn74oZLOx1+3
hksxiruYCHh9badq027BS+kYNHE0auZJ1pOpPG8xRv1TE2XJ7LCbqOeQNh1lHVvyZQDk6+8oAfSy
EJ0yeAGu9nFxKw1dYbbBACV8/gwBfvRkypfbIjaii3UW/F8RikEHUx8uJSZhUwsDyHEJ2Pg46he0
J+yrcroPJndncHZvNP7zbblbET9yvpgRslBa8ZAautaNUQSHoEUAyEYrnGPEwAzLwBITl1lPcYOE
cL0ItI7TZHvPoxNgBJkFSQXs7n1IAveE0icB/dcM0MrbH7Z15jCKDeJGfNQ656p8lxiLMULWNrX5
fATTLx4jy2F2HoBprpG01f3tAajHAVcFwki8uK9FTZbs8CDAUbCIB75nfliqk8NBwjVGSdgnJkqp
YxndAeknyT9EvXfIgnE3t+WHMQSiv/gE9HqNw9kyaQATgP4T6iOTqpwaMQM9Ii/bNqXc42DRcfOk
cDOpufO2XMClFOXgCNBItdKBzU1TJ+A/hZfYBZAgw2xmh9u7uXm94n7FEKHjAn5aTQ47bWuX1kJb
JINeAm4lI9rMWLkWKUcTCEb3zLqb7PuZotE7Ck4+nzQrumVO6M0LV8izlfVMufpY3hC/oaJF6fI8
2+fma8dY/HJbya31xLsuwFMETMSumueYR8qbfuDYtc7YlfVxEdmumDTPEJ0QZdO8qQF0RABFWrS3
If4KZx7bOnC9TSFINuAqAmwn3iDXJyIys86pgwlCikfkBBIuHqgcf2NL0A+DJlBUm7BeiueJxmZp
EfIwDOR3bRzUD0ySH7aHiUSAS9/ema3dR4cUqMbwuA5RMLjWB8wXg9/3nKVEgOyDGt9n+y+rKe9x
eG8L2ri+cUO44HOCz3IDlVVvJmYJ3KW+BUpOn4Fw1jgYfX4OwU7Kybjzmj9ui9vYpytxqx+5uJiC
PmuQB+vaNBzmOGu/WRXqTC3/dT+BidzXQlOIwE5tn82mhptFZsKu0RO80qXkd6VXaW7xrfYGP8Ss
5Lo/LiYmV10vdMnMAhY9MZZ2RngcI/dDkT+xoXzwMb66dGzXtt/QSptQIuIua45oHkmq+hfB29fX
NsppQJF9RRFFg8f1R2CQgtbl0LE0bNmpFeJMc02ZdcNCMOCHnDhaO1dvpBwtVC2GeiA1S0XnxTx7
V7jHPKex0xQxiL80dr9xjyBZjbACdTIHtLKKOoGf0zCoZ4bUiOUsO1g//+oVBZ5st+1wSylU1UGn
g/ksNJ0pTml0h2xZZhv+IurrQ8NtevJHSg6SulacMcz5hUvhasxyQznE4qgwQTsAZ4fKoW5Q9xsl
QNpSr2b7ahncpCP2b4y+Y+nAgAjyAlQX1GdZb4WeEU0RwwRGFB57ZlTnEuzoZ7edOs0J2FjEdZdA
V403BtiqlQNABUjIjA71khJ/4TB50jm7fChjf/GdA6VlBJLf3tEkDbYWEQKRRQtQHAKe6rXBTz24
7pqM8rTOxDejWFvUo+x42zo2vBSa7jHwjkwdJh9VOMQy80wxFS5Pi+4hBPSGiBiQK3RIWFtSkCML
Xxss0Z+l2HrlZYS2ARGpA/TcYHlCSVgY+1/X5FKGcnhBoGR3DqlEWrdOcuSY/7MqjX/Y2hB0DuBV
i2gJNBKrlVy4wV7OdheOpcCtSO7CRfxoyO8McQN6CjNhaJPDnqiPTKe3PDE4TGCS2T+Cc3ln8Xw/
DNnd7dV6e+tCCXPNcrt4WgDQ+FoV2opuAZInHul+ngr3q2+JWDR9LEsd4KZOkrpoBPRWnBUtRi8+
BeRLk2HGzn9fGV9uK/R2b6AQ/AC2Bo+1N3vTkcDvZ0fidv9uzXGve5Lrfl6NUYHrlA+IiFKjCnZe
sKOVv/tvCighl8v9Mi8GKDDuu2Q43f7xtwcQTxXg3SO8wqUDtNzr7UbDwtwzH58vsmMQ0bjvn8NC
4yM3ZSBXi6wBGGXe9LqbnCIxnAfYAfEYls+ALjbtp9tqbO0CfMi/IpS7zLMF6FomH1YbzmCOegYA
3W0Bb411JYUFQyCOBS5M9Vi41Czm2rXatOomERc++BKFBcYswRhJJmNcNPfka0hxnSC5FqicDjaN
GEsCFE0qZBLOR8Z23ZPkIBY9GOeSPlhSYwg6BRU7zil1JxP1ytRvMycJXZ6dpsb4Qk00pjqiERqP
uRrtW/WAAoEh2wAh/rqhFx6zyYyCDs4C9Qxn3NEeo1Yu4gBrFHtb/s2dfjdZrRFns46pcF23t4LR
4ALOW1iM2lAjs6UMnAyvJLTtNOzQ0HwHToCsK5KyerxtM1s6rvWDFVMdA1Qq2jlGx8hAbQRYUSDS
Buh3QXvOwN0QNmBMJnEbBrGvC+reHgRMFwJSCLcELm1fZRhqq9ZBkGN2qeP86FeIbU0r9cbyXf3+
etYv9o3aJBgrB78/TiUSD+9ADpW/b8u4CjWLt2GPuOiwbIhA0CumQkGsEJ2Rs9gdgvq/x/odbMHD
TF6jTSRtKrSKAbg24hyV+6RpOi9YpqxLC9+7YwFwUT4PRpssXJ5rT1MXfOsIsTnIriNPbOGtpHY6
tDNez7ZZ9rhbwe0HWBu3wGviy22r2xQCHpI177livSghlWiNJQ9dCMmxXi15lsOh7p5vy9iwbJBj
/pShhFSGBUypIa97AMqYSViTM0dz6wSaiLk09wX74YxVPPV2qXmxbBp3GCDkRayFk6UYn5Bu5s9z
0wN95COlj+OoyxlvGh1esw5+Hpk8lX2pDlsM07Vdn5r8Qz1lyNFMO3ikybb3txdwQxPUh0FmCohW
5HDfaEK56czjNKQl4CT2zsjlqevLSHeJrLe34uzQV4M3Kyrf6IBSb63e6IssGtwhnSlIsaL6uS3C
B2lZh7HqY78ZP85D89Fd6Nkrj351tsJnX369relbU0HbFdp7VjRavPtUR4/7EZVN35HATsnovkBn
wYEYNrLC9pjFwq7qfZGjNA9qk5M3zc3ptvS3GwrpSBx6ILVALkk93T1DWNjzUKYYuAMd+BLX5hHX
e8x8zZPsrRu5FqTcZ5YMaZZngUwrckfrw8gOI0Z78gdDy+O8nt/rPUWlHRcXqo3AKkaQfu2BuzIT
YedL0M+OhFcA8a752XRouKcAzk3KBQiWUdRkCbrPRcym3DoYZtceb6/rWyfzSue+PnjxGkEC5voj
SqvxSQ8LTpsl2005ECQI2BGFqznwG9uHvCy6e3BQUDRUE9BTltHZGwHHGI578qHL11HJtGBUI+at
ja5vd6CMgjUCjx9v/YyLS61D7aQOKgFUQY+b98wZlofCwKyTI+tvfQBUbn82uzu3nj+hEd3RPLhe
M3HXGwqYVkznAGIOTeGBqiRb5BJObWClHoCLZhdkWMtnVj/Uf49kV91Hy8fZJrEpk2w4eNW5/4gf
Os7ZZ/lC3U9VdjL9MtFhsL1d93AdYwbKIuYSV+LJ6wVpbOphoriw03Lq2H4WpggeI0okT7zCazGY
x1DR0bjEjUElgOsByGcdmMBWq+VhOdi17OsFdEaBjB2MnjXRgPHGMAaoaezyaNfWwX5eyF74v+6O
UbQFZwhGD5EIw5Tetb65Req2qy0rdRoDLHiV76Vd2fPPtw/NxqqiGQidXHg+ANtUzRXxWkj0v+dY
VVpaJ1P6wohbjOPFg4OH9ggoAo1TentKcYe9hhyoukPD1Wld2DUnyxQGbLZTTFfagOzzgaX1vRae
aB7I1JahxpI33iyofkWveGGo8L8p/7UCdQ3SdlZq+ruGg0YXbG4xc3aAzwfBW/SuwRjO9Mse/lqm
EoqYJPPECObxVzAMNn4Ydq3HE2CQ3967DRcBlFhYJXrxgFIS2tdLWXG8DpHps9KgcaVIwDtpNUnd
Cop3S13xNkG/LnhDQtYvu7xYMILWGIBuvP0Rby8ZxN7/DI8AA+INrjOIy0JjMiQ+wrDsI3JMIfjc
WX+wiAhO3lIexsEtNcdyS+YagwOUDfkTVOOuFQdQ/jIBXs9KpzlMZ794mFEBjFsnEqD6MNM8Ihol
t1Ya3Roo+AVonwPE3bXA2nA6tweWYUrp+FdRYFgRaJN2gxZLwE7eUVIlRtuBmldorHfjsOAWwPHH
7Yo2GLVf1xKFLcoJPg9dgsY+nMb+W2s3UdKTTs6awGzDEwDAA5c45n/QI6uio0cN6NlrsBkA4yn/
2EuMsVd8P/jAIkJscttm3kaauNVQP0XaBXMEb0Bzq9FgQgIQDkwAbvGN+0IebEOYmsXbloJEMZo6
ce7VvrzcK9sFBO52ir7qMm5mNtxVbNR1im9tEbIi+CGYBQqD67Je+LNx7NuxDsBAHtbNkprO8OIW
eZ9wdFJqvMq2pHVUGK23KI0onpPhpFWkqp00q73v0+h9mr3+nSGzH7c3Z1MMbn0EHwjRgZl2rRDK
0Sif1o2DRhsbAD5THh3XbMkd4+aiScKtV5gSZUAXH9crwnBc7OtT4WLtlsL0jC73bWDC12c0RiUO
/4MLM2nkB8cwjvj3l1VDRQ5ew8LUUuCqqvEgsIsBjfjpMH2hSx1HGG6zdbAxb80OVWhYHDowkbsM
QmX9TLcuPQCE+wBRdjGizuYvxJ8qjUPaFIKOKxRaViqDUHFIbSlgz1MOIW43mDvOW5T9xpCF5e8I
Ajg4DrmHapI6EhMNFWupx8Fi7Mw8sWmDuCdfaP/3r+4Mth/1UlCdwK1j7u/aEsxFuAQknz4IUbvm
f0n7subGdZ3bX6QqzcMrKcmzk9jO0HlRpdMdzfOsX/8t5dy726Z9zOqzaz/0Q3YZIgiCILCwIDq1
ZXTlshsRApE2K6Xo8PfiYHcianGojOBhfSmubbwKnG6BsU2MqiWd0R3VwFzqf0/VAdzNf4KPuVtU
YcRMbdmDhDo0toFQbmcpIGH76/SNBawnMmuY1gNQAkvvYyWpnieCb2y7JnzGo8VDlc/4VSYmrxPv
+nqYBYG19jtJCad9qTI1QvnXM2MDRcX3OhZOOUYcpaobSrwEwS1BGurZuBlUTJtiJ6RWfYtZ8gEo
nPXcon4Phl4fbe0imJ1523Nf0tWozx4QTbEVsT2gzXLk5l0xC7tvwYZp8u7W64AFgco/a8IAyEvl
BU1p4UEKSYq3k/JqDy6mQqj3kl/ikcrJht5eFZwCRu2Brpt9i/cljvFUQn9yFAY08+XArYrwMU/z
bJOZNefg3nBEAJcBZwGUKWA+7MpaELe3qdgjaghQmSeC5L8YQDp/3j+vN6XMlTJgRxCBsV3XYSxr
XiaXMpiJoqIkmSJXCwnB319ffaCJ/4ZtQ32ILRkbLwup8YsUBPGNkSR2ZKFtJxFEhZa6NDj/w4rQ
AgLqFfSBAGt/aRF5KEtZXzeI7NSwo+AI7sD/YZicisZNvX0Pf4Z7gAOf/352wYJ2dzLNoAPVRZRa
B3RYRq6eBaZ9fy1X1g3mXjhtNLAZIhKILMJS6EHE54P0aNumPqk89YCBcXat4Do31KOS1xzVzRfo
WdQwZ+CRsP4GNgD7AtDG5aLA11IHMuh/DpKvP0Zm6Pjxh2AMv+4vilHdLAUjwPH7iAfQwsUadqqB
DyfGS+IgaNqr4DV71NL/sp/xPzJwsSKxgasPci5X4ikSWMfRpHmo0oh2wSbt16Y12FV3ur8WxiX8
Rw6GOiDZiNgE1fpLOYICCG4RJ/GhiRJkxgLXDDdodV0ZIcf33FTamSDGqofBzySviOKD2Pz0suep
er6/EM7vs7PjurAAd/qYxwfLiH9amCJi6S0nN8zimFllqYyvLrQxR8k4jQ/Ar+5Q6Azwn7QJXL2n
4mrQiUZLdckbrMUmmq6kMqGCV2p4ZApYmf4+uONv71Fdxdt2671OP+6r8MbpgQ38Ywts9hlTCju9
RnrgMJi1KyYmmH7C1h0scSD3Bc17zRxTCELdApmlmeKI0SOyi0AudlV8iMBIAGpeIvcAbRB1my0m
HuDhG1l9Txijvi7QsmiKIKwwH9KPfo8otS7txLIzoq0bOuyyxUjslvPCvK3LP0tkPJEfqqgYCGV8
aNViO07lskjlEiTw3uq+Kpl30rdxoFSAexYj5pB0Zl5+XgmywcIzzKfEkx8nOQYSTkOCTl+PzVOT
/gglXmbp1jmbcVZz2w0A7Sz6FG2ymZcAqPak9EfJXI/cotZNAVgIHBKyq6huXHokWexqXfY766m2
tqr5MPk8i7ilMhOwJ+B0ARu66nxvNTDzV4bnPeWNTD3pQUCRNqxTt1XAZPesgmPs/hax2P/vPTLn
xi8V9U1A4BjXJxXZpMhlIDy1CXINRE9Uuw1fqv6l6MZV2oJX3W7bo5W75vgiotKqghvecrWyoFHO
8ZLXZgkqk3k4DPYPbxw2WsrzLs7LYhDQdaZRpRqcdAyJxWv5Z3G2WPHM7wMaA/QIIrXKTltLhNIo
vSzyD5uf4yF6m8kZFtrg5KvwU/VoXeDE3dfxtUdB0QU4FwmMBlgVmy4w1DFTAy0JD3qj2jF8STkt
ssfkKwgl18/ckJemuuGUkSQAVgKBkQ4eaDYGwIgvNIvHiDRyRaN1AKyw9Wp9aoGtSbSVkjVGVu4w
aoOzzFti56cHmufBMYyAigkLIgNNDnrbhaCBE0VbN6fUTa3OcDyl6g9RWmYrw+oHgML7YBWHpfRs
xRlvsuS1DSEZAsjGTJqPCgjbOCJ0Kehm6ik8FOFoUkUwcHyaXFgVmlfa97eVCR9hR0jKzGEWnivI
obHho9GNfSdhvvDBOPo1cYd1dKg5dH7XlnMpgrmLlFbzkqybRUjEFJymJQZA05n5NE3JJvGXgHs4
9xd1SyJcJwp3BsqEcNyXDq7zQ0yWEpPsANIa0yeThUcLEtN23tJOVcHhxDEanrz572eRvqJlkhKj
3/mgmjYm15AAL1rNmVA/RxiTnOTD/eXduHCRd/qzPnZOHYbqTGGMyZMHUNmYzYcOtqh2g0ZbpymW
aU47j3bhqkENAmUkGjw1GLxTcFTMUpTOhoPpNhjorSFAR3Z+tuGzNad1Inax4WUHvWyItq3GfSd8
eP5Oak9pvmmLz7r4iTK++TVIT02OYnQu0TpMiDKEoC/NCTi11lMluhzV3LBnfNaMzNfR1YZE4OVn
tVUSh7gf8FmpLfhbDKZJf0gfCkYzEPGnf6xTUi20Xb+qXXk78ZzHDTuA8LnhHUVwTB9l7C5qEqk0
9Cg/SC34yCa7hfNfDAVCBjBAJ7u/LMr+ZwvwdMGjYn7/s00IWdtGeqUI2SFQs1N8kFGOmdJnv4gX
/4NSAZsHMg9PPyxtDijO9rquK7DNykl+QAlEVXtieZvexrlKnR9fpWN9hd4uMU+1tjVCENNGm5Lz
smEr4hhZB0eooa8DD+mZuoH5gBHcJKFei+qhdIptvk9W6pP+JK+jFbpyVtOT9R4c+pO28FzVrqi1
0jnGztYxr+QzVqWZw1CmSJkdMr0mXX0My5D4nV1IBv55NEKZ6NEDaAiI3nkc2d/v0Ivomlk7cyFh
vFyGVjGsXabZqnDjdbpoNtmyWUbusBmW4cJf6W609B8wkexJeYzd3JWX8gJUcZyr4vpqnL9krlMj
qJNBzss48h41iEDwoQVd2qnFhyqv8WgiirjShIWSH9BSCQwgx7WyLYffqgcyCqgnJDeAlGOC1VIv
CrAYl9pBI/JXkZPMTnf+FtxAjx7JHxKeqc9ruND2DPhA5g6VXWRB0UZ0aeriaOp1Kwv64S158N/V
jLaYbvVQ7PBUmyJb5CSQr7zVnM8FdmeeWIhuQ5aTIwZXCMisY+sgW07brRJhAz6qkQgKj+voOkKe
JaEjAdRDc/jGnqC6K+uqzRPr0C27TfeaHcud/MNz+625jB+iRe2AkuE3+kbue46b6zuTypybeEzA
kuBB6hh8eU9C/zUgndwswG/I8/vzLzH7drE+5pSkbeXXQw1NFpXt5a++4GjLUiftASCeQaXW+CIH
74GmwlyXbYqBDTwSwKs3D57agCYh9MeDBxciczi8QoyMURm8A3LY4VLZxNT3F3vepI8by7yQIl+a
p5R4RdpPvXdIiftK72/W9flmlsC8qM02FzD4Cz/e7keNGA+n/tFrSUFkbBlH1PxTzHahexiuHG0r
Cq5rZh1lEsnAyCveQXwSKyJ8Wm529H6IKxg+KHq9V+tx4kBf2GGEM5QLZwzMP4gL0OOmMKvzMPpK
bTXJPwpLfxOCEnVjWc6wTt1juxR/Vjtzn79qtvbXThNiYQ8grMfwbdTBmZVqfamhaS4IjqjX4LVS
0z4CfJ5iRn3llC6P2PqGFaJGDHA0HCY64b8jx7ObuqzA2dhj5tYx27YzTQNmCdQPXkpETqJuPk6X
+/cd+eHdKaE9FqO9Lu1Qz+MsnIQ4xqMBwN5feXccwesyNgHHgVy/czHTC9V9JKvnax+O+VJQlXt6
6ddBcvQxV2Kh/65EErwGryCDA2rKDX5rv4a/q4ubGE1/IZHZsEH2fCBu/OQofWYY6vI6jbTeZjHp
es7arpwjI4gxSLUfSl/EKLYjZokNRDsYGCjAwxJe+QtGBhs4yZ2RSLhijt2j5SAQ/dtjzPw849+H
RjXLSMHPB6d8X9PINvaxvmzf7NTWhLm1SuIy/MxffGF5jEjG0Xee4vn1BJG987N/TmSq29qTY4L5
hP568hSOo7qK6Blp8x6enSdL7Cajmhc4jzVJiPcYtS6ivWlnPaoG5w67JQsTVRDnzn2D4C+6lCXJ
rVVKtYy9mkmKiIAUy+fYgkpU6InBQ7heq9FEoR8pDrDkIbHDVseDQYmn3o/7owlasoc26mtbLg3e
IJprE4drQGllxjhayJ4yZykQG6HsgxmWmtqd5mh4FG6a/HFSn+4b4rWZQw6ee7hNELWhSfFSdao2
JkkktOoRwyylJiStQEPzx30Z148AYFbOhTD7k6aTWpb9oB7f4g+YQ3gI3OQ1e9E/u4/49b6s6wfP
tywVhSmggBAbMrIyFPxAfzGpx8Yd4nf1PesIHtaW8pl6j3G80oqBJPGmT6mOnLf0JAMMV73U1crS
wGlH6m2SOPe/6OZOorf4/38Qc+x6bZKiMZHUY/mSjk5eRCTCRNJEdkVldV/SN/7j8oRDz8BYAdg1
pxzZ1KZSTG2N2YLqcdPTN4v4y3fVwUBbGtghHeiP+vTx8TWSY0sUjju7ujxnpZ8Jng/o2WH3Sz2L
m0BRj+ZzrBPTjj78VbC8v7rr98yFkCvcg6hmk2FMMoTsimOx+umt4oW1FlbWInJ4+KHrRBEjjLk9
UQFAehZR77GrliISQw/GQfHJgjTrcKsT/7Hb654t8PR4+6T8o8irY5/kkzWJERQZvygnmao0dKQn
YyfskFDl2OVVIMKskLlELcybkiJ4haNdPq26F94okuuokfl9xrMYEhh7Gw92Lz8BwBzJdvA4pnY7
UZ8YTo1TmdrKWv8E+F3lPn3n3WEOAi4DYLOQBJ9BbYw9ForQo6YbaMdqKxBj420bx3uAnSzqzbjg
mCVH1vfb4Mz2IytPS13z1KO4AA2nTT4fNVo5IBXiheE3Dtn5otikVR2EkyqEwCYYx+rkKg1pNuIP
9THb1HZrm0Sh1XPgWAUR0N3BOd83gkmk5/4o9Ptsni2yKwdlVFNLPYJbwN94j49kWgjv2mL6Uqgf
EK5A3loZ4ywDy49jYDKOGplc0emW1qIisc3Zuuur/HJVjImmRT6m5SCox55Gq+yx3AHY5NkVFKrQ
7jlYt681x4nduAwu9MjcTmBGqTKvhGGai5xsB4dzpq8WBCQTnoTo0kcDJkBUs1rPtkmNm0EZIlU/
BgaG/hWvGPfFUdkcd1ycrFnCzNE4u/v5hr2UEAK5N78QjWPxJn4ZbhThMAs1Gd0EobgT2wEvUr6y
BA3Eq6Blw6tMnAc1MkuqwlxLQ0XyTyC2lk5VjlRhhcNNs8BA+28FpIMGBOChszA34P5arxzkLBmx
HhhJkCgG5+3lUgMl9LspHfyTka9MvHRLhK59++u+kOvUwbcUpIaBRsIzlw0nPc8PiijC+rQycJXQ
qTCzrKkBPFio9bTSjdhOFsB3cbzWLa2CZ3PmWEfRF5xGl2tTAKxpdMQ+JwCG6KTvUDWjRYZG6mAh
RZ9KMnF0eWX3KJYjvzPnP+GO0cV9Ka9RlKBSRjk4jWvR8df+SnJ6Tqr7liYhQASXHzpnQFLMXNmp
MIRW2KnBKViB2n87bPRVvVXdyBmXnD27YRkXkhjteUo5GrGqBafKFZbCMtqa63JXYQ5m4XhL6Slc
SetoXfGwAdcB0KzEswUySozFKGz7CWL7dfAYLlWaPUpPP6J9uTJdgRNLcrXJWH8WtJMg5Hpwivcn
PybqEfPK3GhXLnOeNmdtXbqUy2UxPrGURd+LPSxLWJoLw/XX3i88eNaSIy6DneDe37ubhnimw3lr
zzwk2PeVIMmwrHD/IL1mH7nLW88cW1wvBwQXOFnA4bGDDjPFSrRYVIKTSHtHX/vLYaksvAfkQe6v
5LsWywpCpQzwmvnle2XvSPrneqxX4Sl3Jlemk53Y2qbb6Ha8Qr8lxWG20cZE2uULR/BcOLgUjCkq
YETA5B2ka0X2ud3mQLt6hRx9m79/0FBJSb6MhbqJ6L+UxOyWOmCUX9JBUmN3q4l4buG8Kk69yTn3
5jV6Trtc0mw2Z2YR9HnoTfOSFDyb9u/d46dr2tpudIOD/wOFMd41ylMhc6sVYzQJRQN5IzyVQA2n
dVsbGVXp748xFjb3D4JRDuTpbBt+mKRqCdBwdEJaE+V1W9qbD5IDroSjeri/Wd+Y/SuzOBPFBN15
OBkJIDfRCdQq28RF56D93rkpSZehMyz7goyP8oP5UK40Ki6N1XgYPn+VGfE4RsP7DpbZN0pxq5cN
vqNfJysJJ6PZmk+of4l0dDIXc+QX4ap327d4lbxEe2uh0IbGrrHiGtVsnXcUwhL0B2ZpIsLEhxR2
Y9dkqqlwaF4/f0Sk2lWL0PUcz4n+GtAFS0Y/HPwP4h60rDJHJk7Baar1sKzOBbpB2WIK6mbyqGmL
D+W2+VjT6KnYla8SbxDdtWO9lMucoDTJ5mQW5Pof6lrayBLqySLHxK5d66UM5tQMRRACZ/V9agQy
kZ+67R1Tl3dFzPcNu20KGheRRwQoG9HspS8Q5LAZ60bFkUHrcvQ4ar+8kee82WHp4C7BUs6EMNdr
4UlF1Y4QIi7UtbcQ1/13Tb52QwAs2oW3qBfVUlpPjrHQ3dzOXVBgc3zDLIJdJ+o6yPlhLjxA9oyl
jFbjK2FSJyc9G8mgdCSOOUdx3o97EhibAM9jVEZylZw6dGaPxT41M8zKdISYKN1BaXgD3W/ciGAM
B5XKbPkgC2IrRpFsRG2tqfGpVp4GDAsXALVz/P4gKFs1kxwNEAQvFVd5Ky8qzY0wQjRT0eRcPQ0F
Zpxhik3u3veJt0wJLwjRmileUKxjTKmS0xZHUYaKvaK1kV+d7DRJYkwdrj7uS7rOHMGgUAafH2YY
UQHjurTaHh0Tud4X6an9QofOJqVbf1V+Ss/RTuIlIm4ZDtCvM7EdXI3O0ucVcdQUTVimpykB6SUd
cwz/Ufs2FGgbCPlvo2lyww6MZtoqhlG/jfIw6jTxvX6nS00uA8pmRXjo1ELyWWt6Wy44qpiXyprd
+fcxqgj1aMS8oAbTb/PNkI1byxNIMKkrXwxtOfmV405QtYyMfmkrz8EAIEb/dP8TbmpIV+aeBbAG
oQnxcjM0sOCCnyhJT4WpYShKdxRq8BP9tQwL0RdQPQqKEeAIuJRRpGnrIw+cnkyxAGg1kn1q5Z3F
seBbkZEFyr8ZQjRzJrINdOjLAPvClGanyu7syQZN9dJc6bYKiLq1RsF7yZ34cmP7UPSY+VhQdAZ7
BfMeyKRUFdBmlJ3Qmo78p+9Y9NH5KBZLtPXSv9chxjSA9gAAKVyYjBfW0K5ZNF4ODBh95OVXb2vu
7MeZdVjeYGRjVWQnr277Bwx9lt+0MaqehKJtaTDvLJHAXIFe3sEoYJNFLQVEBjBWoYOOnMCiMVMp
oTW4HYEFD6w64Oztda0EvdIARSBdA5gYMPrMFzYexl0VptGdMM7YBL4kqMKeltNT6f9uIrcHHMo6
9N0qksOjEFikBJHIWJ/8NqBjt/A9WxEcSwHOodxWA+cQf5vv5SHGtyGLhWo5sIhXvCniJJaJLlT9
SSiXJZh3Cu9nOw8aiw5+0FNvWoIr3Ym1kqSGGwrhyuuA25JIlqI3EdOo3wbrrREwTITkiatrTpAu
k+ALbLK9+WC2qoP/u612kUrCDiDzqSDBQPWxIXnhCMhoiSjqFW+C6tbarixqW/Q+MzF3gn34O+0W
VfxTj96sntSAw9+3yOsrUwMV+DdeHE2DaE67PNVwok3USVp/SoFGIJne6Y6IQVUu+oy/arUcnE42
f3WtEDv35X7f9oy+kQwFt8mcDkJej7mrpdDTw0Y0AQYcXj1tWA2im/urPDuM+UEMHxUDExFerOEl
FBAvB6SwJKd4UH7qK1lYp1vxGBl2ZJo02g8jLXyqSQ9BDSTnSt2opqvptrQbQ8OWhidjdAonfJQt
14gaUlRk2OX6ogspBg9Zv2XeLOtruC3CAWDCccbBpoL0ExM0gn6nN7xK6E9ijGHlgOVU6oOlLmud
GuoimHZtWRA9tI0njeobzT/qxq6sBswaXJh7dKcHMQ/rqsyBFavq8y9iHkpDpQ7xGHj9qQszAgKx
0o3Lx9iiNQgYCitdoJ989G1URcAgudKDj+7FC0glPGqgGGjehM42cuqZSxjjbgycybDldJepuFZt
CcBlbxkn6DXV6dhsfLsJeLf/Vb0D8HpwoEsINMCMj36oSwuN+7gA3cYQnzRie6MzDni5OseRaI8B
5y0zu58LPTGSmIRejJlbapH18SnyBG01gM0CkzsH0+4xxIJz7K5eFrMo4KrQfoLEDc7A5aJKz+yS
cpriU0xsAxO3KGAy1Uh4b+SruGAWg5Zj5HxRmwKHxKWY2gTzORDYEGMBUY8IqaWy2fBute+cMas4
uA5sE2jxEIQwARAmZBWpIdf5qa4GYZn5ai7TQgy9eCGVeq7RfDTQy5M0arWYMLO4ognYH0zax2Nc
ka4UgX0SptAsaCab2kgzbxwi4gVGD+xXEdbRImrbzt+HghAEZEDLjkQUxZOPZaFYME0NAHea6mOd
kKKdxgwTROIeXrbyLCSkAr3/SCwh8tx2ygKFThj89B7mUSlQsRoNHmX19TUMnYMnCsQ76GiQMHnw
UueiWmV9aknJaXCbVblX7HoRuCFKdNH+Q10mA+GNMLouljESmV3Wu7abOh9Rf+MW212orNOehis4
uMltqGB7By6++Cpkmq9KdPuCmQq+G/9errEdq7hQAIjCO2PfuH3tAl3cI/Xn1p3TZC/qpv4VoJUB
cfD9W+M6SwzBaGVGN8NM5Y8Zi5eCpQKzUqQwTU+1YxB1vQuovmqc8WTflzNfPoxBX4hhNJoYAagq
W8TTLU2ffxy/eIAy7jqY26+2iiDxCwgAdfOmIdu94kSE/j2kkVEXcxeJRjcVRT2vwykJxgNQk+wD
ADI4Ye0tC7zQF3PDaOHk1WBGSmGBg4sluS5o31Ym8amxjgivwe367TkvC28dFP6AO9F0xnt2lWhW
oTKLs3unWcm/a5t0LxjF8frrvh1cRUeMIMbcgmGKxr4I09NbSaYNBu85qcsxtesqyywDjzY4aSTW
rwZUIEZCcWfMIcN9gNpW23h7fOLmZW+d2HMpzImNzLJETxmkIO0gEVdaor8T0JLn54J+cR6jt5Q2
M2OhTQ10K1fMJINkxokU+tlJCMhbPlBjEflkuby/MzcuUGT30OICFpx5CjWznryylFJVWrykiPeu
PGSrjojNgtYcZoibB/VcDnO1gbhDEASMbT69YdSntSP+qUnI+mjy2sBvKe1cDmPSeaIMihVCjvck
05rqDyioOBxTu4oDYWnnMhhrVsugbQu9yU4bTyPo6/o18AZp3zyZ5yIYvybUBlICbQ11JSt5IVLB
Ed4VeuSVXmdtsP75XMyszbPyiTg1ihZKWEm00tdutZ2bFFdGdVAzcgyeecnTW7fBuTTGu0lSJ1lj
jUWhG+EjDgn94mzMrPg7y2HJpRMkC/VKx8sdk57taM359Zve+ez72W6gIlNnxnH8vL72MIfS0cm+
ostfI1VI+Xr/WPIMgE2JGpXud1VQZqeRIuAk6VqgpY0Jz+iV4eYF58j/ntqYs2kNYtflXTXvCwIB
V45I7IauYHOsjXM02aRN1GMgcDXB2EBsf+zgzioa2j5vk3g2wBxOcAqO/RhDceVX5Kqr39ZmhaZM
zYmP41LeyHhavdzfKt6ymBinjwTNL0YItMPD73S7XvKWxDk2FuMLci8RPQUTJE5vKpWW6mdCeRUF
ngTGDfRFKbSTiINp7jaTOxA8tnlnn3PPsDRbgepPSaxh83uwc5SLylnjiU44N+bNGODPCUUH3aU/
G9tEkI26my15pN22JOOv3l0vTSqsft3fdY4zuCLsqfxJTSsFh8YOaGQ9bZ1nUSQ9UV/rgGSU1+XC
uT+vXwpK7UuiMLs219ZMYIOLj9RO1gXlqfBWgHOuQsYZ+LIveX7x7Qw00tkmrdzJ1pbVRkWDL6UJ
5ehxTgb8d+eDLp7LLfNrU8UAz/n4xORd2US2bm+f4wfeIbp/Z6Ot91JM42GOXTNCf0gbqqt6JZIl
ZyH3vagqMn5A7MVBDivYHh6qzdF8DDbUASXu//JyO98fxhtkRd30Aug/TuIXIbU7URrgYcDzovc9
gqEyHqHLFCkbdYRRPUWZ06RAAD9gPAhVSfeR4X1qfLVbYZE5vAfdbbkzVhGZKjQBMEqM/WrwkZ2A
93Yqe1eTNCQv9/fptiP6I4HRX6qFvSjmSXaSjvlBoM1aQaE2WtwXwlsGoz6p1PpKBAcEoup3pOLd
JW/8GU8AE0qJ+hAiawIBKfj8SUbMz+j5/hL+i8f5R1EsHANUnFM/jhCx601bp9PeUTJnTUceRnnW
xbUD+CNndhBnMagXYNiemcUZcgTiS2SbD8+JwzmbnD3XmUcObA3DfBpYVU8tIqDDbXDWxY4j5L+E
bH8WwnjOqOi0sTIiuBjXXKTAPwskXtR2tE+WvOM5f/A9nTFOM+mrVEkbPA2j7aZ1NNdUSEd/TLuM
LnlZsduO88+qGMcpleBmjrQQVb31G2b6HTlLuUb9fD+m/vw+c+Izqw6lqsXeSPXaIJJsSxqR9sIe
tRuSuhVxEqCfDof4Nyj+ByIjuuI4hNuGPs8mmjn4gORlPIKsdVoRtHMxkch0WEnEWAJsBPYwyrvr
Zgu42rYzSYxbQLdnmxQaarLy79KnFVI6AbHszbAr6JITbN9Kn849aP+sivEQRpoladhhVSPaXnza
bz+okyzXXy8KohSZY/uzEdxZGEtZgNxYj3QwhAWr4EhL974ruuns/ixFZTyEWVq5BweRnV7ewfl5
SD+P93//pntAKnSmXJiT78y2lEAFgwEC4a892Ha6HJ+jlCCyui9k/pErFZ0JYfajKMqqkAbEOeYC
F+niGT0f/06CwgS/lYAWJHCBYxPeJqLCtJqFuOSEhzc3+s8qWOJkpWj/X9R7WDxxLPbmLp/9NOOk
5TEEjrOGguSXfqGtZaIuOfvMk6Bgi85umqIprBjNrXBlwNY1ztE7/MslMG7ZA8oNGBkISB472tsO
9wl921edKYnxxmBI68fAgKmCaOfwM6ePvS1uK8pZB8dW2XJXYlWgYlIhZXx6+2l9IML89a8OA+ty
MYi2kVoZAoLTtIwX29ytFvcl3Ly2zhTFnGmMdExzDSWkU7Lyn0USctPNN98tZwKY84w5y0KZzO8k
dfFS2crGDGafEdq8oiBnIaxrNdR+iuISx6Lc+yQ+ZZT3Mr+x2YAbYTofQBtgnGHrbGnp4UHRKDnC
FrzMczq6JPN5FnUrOLqQMi/z/OyhpdwqKkipHcX9KZFVvBpQqhl54f2NM34hZ/77mRwpL7NBnFeD
9/9qVtjIs90bG4LRdQC5AB+IJwqLoo9VJQsAscvxEnflBHDWgTe3/LqJFT035yIYZU1jAbYVASK8
99bpXx4Kt34uHNGWXmj8KyCc037j+ruQxqjMKnJpwgDU/PTm7VwRM2vAoNEh+ql+3z+SPDnMkaxk
s2+SepYDjPlAlD319ryHF08Gcypxhwia3kFzI9UX3hMyjTaw8yB0P91fy4178FxnbKY5bozeiGc5
YE8mecdNJtzwLpjFhQcwgKGA07HTmKymlyRhgq7CF4y8JeYqXBEF8SL/+N9KZF2IYlTmCT3422SI
0tAFa+DR4gY0pbCAwMGUq1dewufmDv1Z2fcNd3ZA60hp42hemUYsV6Ad3cfuF+d6ue1tzoQwEaOs
+kPbYhYuQvpotRmdaY88yTMnFuJKYSKWUWssIxAhpXTUxS7elNR/lr6ex1eOIJ7KmLhlKKYYMIlv
lbUf0lI/Otn71317vkZbgQQGyGuMIZzHc2IuxqXfzHuMne0NdX4ie7t4X6zGdbr3FifPDnfhDlCI
7Y/hZdzmNnAQzn3Z37/NhMYXspmgxgdcWRx0yE4Dmvyq7NDGxLXOroJF6vjqsq02eYlO/qpfdzag
4PVgdwoVnZGCM2T4kaczV0i4QZuG+pWuDadcKy4GeZgVSXfmTl7HKvF/Y0xgFZH0Z6UQdSTRW7/F
1FvfW7Z+SpVdklpEWoofnrkQEuRwzZgGwwdQh2F1aqZFlzlRsmp00vmcuuiNyxesFhp6K9G2AMwP
E7N3WQYC8ErC61eyi82kkefQtu+rlyeCOQudgaetYvVzTlymrr79OPIaL25FpRerYA6CIsj6KDdi
dsor8lY6MlV8kmnQ4xOvt/eWt7oQxZyFtlFzU6+wmtqJVkVC38CGWNEyoXPdxVilnLvxhp+/EMcc
CyuQwZmfQtxG/A0olPTj/t7cciEXv8+YvmqqSTMBMXqaHlDlN4DowgwNsnzJl/LhvqgbgdGFJCam
KIFcUHwJksaFTHf1wvxc/jsBTBihxloVKfo0F5FE+lN/rDgLuOEFLxbAhA+DVOdZFuGoIDW8Up0q
IR/LL852887K/A1nl1PZh3LfxjDkED137tg6GHXJyzfd3wigBi9lVLFX6bkBGe3XLl+odvHicTgW
72sK5NyXEmJlakxPxE54zznpTr1FaG5Tzh3LWwZz5r1S7ySzxDI2HRL1z/3fcpIB+fLHMV514CRS
PSiliGpKTnYhieyD5cS8TgzeEpjDDRb9zB/qEXkfEUXJxC7tjoOEvfFWuFgFc7w9IdN7KZndR7gG
TtiVebBzjgPR2arTEIe17HmQIGzE9W6umoBKa3CffZvX+3r/bGDU2KVVicjRT7WBHSlLYhLqA4lQ
Lrn+/UYV7UJjzCkvctBAxw325A1vKxm3vEHLrfGy5oRU9/26zhLNoAUtVzIVizmtGsJ7hHA0xYa4
uO5VK0rw42JnuxNJf4e7puQmkzma+raMM1+Vp6la9wH8YU8V933uq9RJ+BjxnrscZ/Jdcj8T46lG
oHk5DEwjrise6a/c4TjdmxIwnRt0HypGNFy9dXQT/AidgkOC0fMkn4j2RPpfnCjoFrYafRl/pDCu
vc6UKfQtGQdlaRC7TpYlsg9uA3ZdEGbnxENxu1uIABXnCCzivb5YNmjFb1+/nA/xYc3Lo950PX++
hjURxOKhglFPc80hfy/tH8BXc7R60wjPJDCXQC7nuV96kNA0xKLC46bHcb1/49/0bmcimCsAzZBF
JmcQ8YJt0yEl98h9CbxFMNFehOKQoDaw8aSy3ZCY2wDDdCnHNDj2911JObPwpA1Kue8hRCNBR2q8
PKwHF20x+en+YnhymMtAbc06LBuoa6Tv1eRaaIqgjvZ8XwhPY0yYVw1mWOvYldOm2rrAJtrVS0Xv
i+DZLnMRhF0/xPn/kfZdzZHjTLZ/aBlBb15BU2RZmZJarReG1JLoXdHz199D7d1PFMQtxHbHxMzE
xMxUEkAiM5HmnB4itJPT7WKXZdlYajUvcXEetaoVRlXjPDBoPFgNwIXvry+AJYAyBUY+oa4N+3+e
7p+Uu9Zh9lWvmuavi/H52F6sQI6HMMlmiHpg73sGeUqOA0FZM90GzvWVMI7ic1BwIagdJAz0chCU
/ynICTc9emPc8U9mOOpxvrSbn9iFCxE117ZqK+C0K7uxBIc3FdSVcpNDoTnCTGl3MbVb+0Lu31jN
8AxN/pzEXwhW5LCdZyDnTRSsOia/tj1R3q7vH+NK0hjh4FAqx7KCjNjrbf3xj7DRNtP7v9mXzwr4
YiGD3hplrkFIbyoFYLcswfx9Of6jEOreS341poBdwb2vHmHAjpmHoSuT1Z6zVlX+pg3U3YeDbcZu
VjhrMDYYh+1MrzlXT4kjv+5klyXuJ9rC/ApYXCTKFMS13/VdDeV76vaCakf7wxlTiDfJgOniYSs9
muYwWFinkNgfmB79y8zG4gMoUxG3QaoACGBWwkPgBlv5Xif3mqX/zYvtSwxdupW7oc/D2Vk/8Zvd
+NmkgknC4vW6tq/naRZiqJhgCrW8rHyc3gDXgD64txffzDeMO7VWvVge2mckttB3HsZi1ELsGXpJ
exv0Rb5uIY2IwlIoHmJSwnqwsGOYK6MChciPNAzHYQOtJidFTF6QR4scF+Qn/7iF8nfnFPZxNcoR
thCv0uwh2vx6yU3thpVRY9g+uiaX8pyvZYLy2fI7kMDrbP7uHxdCGQyMUw6ZMkDEIXMdJ37La8dM
n64LWV0GBhnnzhpdQ5Xh+2bpkVENl0JHpABQ598FwONUN/obw7eQQd3QMolUTkghA8xHCdByha38
NO5YSdRVR/El5YdHrxQFBWt1jt3i39It+vDnZl+NsZb11/xCDHVBVR3oExrit7M1muGNQWSzIcK2
ObrXz+Wzo+WHU1/IEb8fDJgb9KApICcpN5qtPftkRh0jpg0MTW97rM+72OMcfVsTDS+iEkC9mKhm
PMHXU7mLj6DubAGsULWM5sWKxS64BYGQeg8f8gu0vpvMYvmSdROxEEfd3Cn0MfA6QlF2BxHTspbQ
zU0y4oa1rNXgbyGHCvOjrOizotbmpx0qE+Sps4Lt9PFx/QQZN4umcr1kXRoFPIRgDK163Ik9wcsI
wyjXpcw24JqaUN4+GozQB3gzWnIANER6UNH8Vay/2CzKQox5Fo5VNyuiSmQLw81v/7YCyjpEYoPx
ph6/P2AW5Jgz2xrmi3Jlh2jHjSHwcUwU7NBnmdZ5DezIM19im4WGsDbZAJiH/5hSuvEq7EVkxTgs
ZO5rEM3TRND1C7o3Zv8/Q7No790Nql/4AVaUEQA/my0Jbx9bDAlzp/Cm9C78pkNVGGM72vn6STEs
LD37zul9Ppeh51e4cc+dujPwAhw1tBgqvbo8gI3NvX5oMqf3EfNnF9hXA0anfWx2ifeQWEwrvmoB
FjIo6zr2UcL1PWTs1E2+57eCNZBRMl/+7p2pY34XeJWAjqLRDwCblURBFBU4q8f0DMDlx4BEwEyB
a7p+OKvvzIUgyqapXdbWFR/PgjTwuWA6kNVmvK7gCxFUPAIm50lIp2RuQxIQnY52bb4PJny5FRJW
lnlV1xayKLs2NMMIji3sW5eYR6D64QURWQYrZlj3OAsxlHEzJn0qtRhiniZr2t+op3Z/WzDSfOv7
BtZOTPFDm0FX8N2V1900gggin1sdOqd46V8Ql5q1NRZEdkSLqXJzBPLD4H2J02bdXwT3dQy6MI4v
CzxmJ2d8BEohuZlM/0mwGR5uffcWkqhYqDJyo4sVSOLBiH0KLRm8TBkWxFKGVd1eyKFuKyhXW04C
deTZAvUCBz/HMWr8qyvR0KEBQpB5RJ0u8re93CV9doG6AU1SNee4Y043szvZ1/z1UhC1ZbnvD2rm
N/M1TY4RGLO6i9XsXwdSWeIfaES9r86N+TcHtZRKbSDPNb48jdhAiUxPGd6VDUDmO+SEWILmH6J1
bymIChgHoeOGMWuLs4a8YPpbNmtyl5PJvhzLLSNFuHqtlrKoaDGN+SBvKpxZ4yCCG21hvlVObZWw
FizSijVztJRFWVdlbKGEKo6tm9FyXUxyFBbg+q3rNlxgacf87xdXV6slA8TeEFOi3jmjDgPX9ASm
Cqh8ZzY2WMgCmEEmLBxLLGVs0SMraI1RzwZqci4eQA4t+UW20bvc2OlxeBYeVTa//dqlXm4pZXqT
FO3LCfAMcROmgrSPo605mmM89S+hGaBQpukmr9jZDXPUiKk4lD2OOmnQlQuWe8EuY4DNLHeAkAF2
bLlhglHMSvi/X4gfzCpSlqpiKs+K44gzcvreEfaqmSk2Ge9Z2rMW1HztKMCWvmsPntkx12BMBkqa
vol2QP70Vuv5u1uGls6/c21NlDXp+7Jv1BRygEL0mtmh897Y+VEEiQQzpmYtibInxpSUQV9A1OTI
KP+DYAiF7Rxdj8zgZv6la4uirInCySIfVjgoTY+J0neOJL2P8q2B4mPOWxfE1RdL7dy+2RjtS1V2
/2fYauRRQZgqf+KoAViaUspUi6JLWI9z06WGmpAEZ2qXePHn5vXTW792/5Hz6QkXJgYRt8IF7aec
+rl3BDvf/EX/KGAzgZAFAHUdA07UUjhd5ppUG2Y9xOzjfGbcQXlhsxiu6SE4XzXU6nkRY2GUBQl6
g6sDYN0CrYA3nRzacaNsHhLn7fqOrdqLpRxqPYpQj2GnQQ5w9P+AapdE3ugYGwHF58Bi9fp/HgCt
iAtp9AENkSxnvghpIBUmr8Puz/S4ZaElfVZNrgmhTMXk95cqnM1SD4q6jEh/8Jyz1JEAy8g63U2W
g9frTeDJsj18xO7W8FhsLatliuUyKSOSRryYdTy+YOq2SrF72N0Gx5bw5Nh7CLt0htavebilNMqO
+FObaNwEaQpQB5DIaJ+al+tasnavlhIo+zHI4wAlhVMJXtBb14Wm5l0X8JNzGRZiKYGKQTRx5Bul
xhouljiD2kxWjj5wjSheRp4OwW1kpqR3buTAGh5s62Wbmx8sK7n2NF9+AhWftJxmTIEyh1zAG0iQ
yBXJBwvbnSWDCka0KAOXyxxqtY9eaTf2S2CxlrGa11yug7IcVZ03o658qoMG9tMzuoht3+rQbfLA
74yb6wfHWhBlPsKUF4psNh/SyZnFDOaIwsd1GfNvXLnPdPK7CQq/Hhv4SSSCxBeZZKBuA7cCI8Jg
6DhdyxbHSYyGCFJ6qB3AnafQPH7820Ios5DLQ61zHDbLihDsksSczAQdU6y+wlV7ALxIXQV0oazQ
T3IjLoWi6Pji/Cw5k5fcyO71Zfyktp4v65cA+hFeciBzjqoJ68hD21G3qjkABCImYkEu8OrH/GIy
6dJmE/NDCRYyKaMeS2kQaxX8LhDhzYKoGNaeo1vV6kzeMavTv66ROiuxKspLkmETEb/LJgdSRPEh
dRJTPXfmS2hzHj8PuHYbhhaue0iA64si7rAk0cre9aUEsE0BaYdNZ8W/azPkSXHexgOz/rEWfgLa
9j+SqB3lZBijUYIkRYTGN45CDkNhTZtWZI4TsURRm9lrajEIoTh7KCe2ksN+Cwh9dhV2/pmfOvK1
IsoRAs430jMJZ1YnLtLF4H6WifxHsM1+clj6wZJFuUQEtHkZp1jS5HRAHI9DQMpJZn26jTCiwsoR
rda0l2dFuce6V/IMSJoY9QECk2Rne+OCRECzmV8laBncFS7KZWa4uX7RVw3vQkMojwhU1qHgO0iV
9E1dP5btjd5slAc+feBbJ+PJdWmr1UekK8H3BcxlJMepLU1Kjef4RMIr5eQ5aLfrD/sB3WN/U7Fd
iqH2EhR4JaAN5fltbpBWJsKufFZfWfd4vj0/dfFrMdTeJQ2g44UAi0FPX0XCp3kYdO8T7RHohtf3
bf2UviRRMUULyt+pNvDo4e3Mfk/Jfn5CsmJM5uHMgcDiaXUxyjao5sOx0v0ht4CwD08v2axrte67
vhZDxxO+JnNqCDH5jeUMVmvXD5XH3w8vPYnNi9Uy0tfzV185Jbp+xqWgnCh83OKnKSflsUR3Z87E
mPq02T+kyOAwB9rpTDM9m8fF3gkcwEfDCho3Q+kJzlNkmY9tZCau5IaOeEZnvtfdpbbPUsJVzVjI
pSw82h9ktUwh94KKxnP1cFPd3F7XvdX9W0igDHuJLsZYqSFh5x8wfGjCrjNOiLUGyqaPIL1HuQwS
wLqSucFx8AEPd+prN+j/ZnoXKfKvc6IMkJJfgrHiIQsDfJZwx5N8c8uaNpyty3ddAIg3xqsBgK6A
HoNOxsty0KSFIbdny2O52fnzrv309+O+frA/o+Hvn0kdrDK1YxhMUgtEldrJDr1jsgqurI2gDrYH
BHQfyNiI17sbVl8q67epg1SHJlNbDb+dmUyesJX31fetof1HYHAtwLTbs2Td1Rbgeux9AOd7/3b/
eP0MVmYGvkuifEgJS8h18xYlxANqcU92MBj3qkUc8/4u3+yeLdw327IxemgzOgI/C9HXlInyKj4m
KpNLBwU4OM/9Q/Sg25n5DvDpg9Wd7kILdO+e6Ub3ttla9+4xs3wzcAzv7foOsM6RcjpgjY357oKP
cO6QG2X4zZ+u5vvuUq6m7fSRH3X8+EDeWbd8Ja22/PEfU3Z6qyh1ECjt+TGxuWO2KV9TAgz3+MHi
WAxq1689PW73LxsOvsvvnkoU/OmiiPOG3zCOkvWV1HWvuNr3owq6/M+/PEteeNduaiXDn00VsKNZ
jZ3XFVClYRtHjs+ifsRXK4QQRlZ8JU/5XUeo650nWRMZs44A/f6uNmyxeLhN7xoHKWVr/7ZvgRs6
7vbSY6OY2iF8DQcS72MWFP9nA/3/ftF/zNX1gj9q+nzHQGZtSiQB66Kzn/PaNcndynl6GMnGtT/+
UR2omz1qWt5xPDZ2ICbjpyWWqlEXeyjR+Jmo+G08ypKKJLfFZmuf9iO5M63bluzdF/Ptvt2ZG2vG
dttKsVWx4ljGJ1B57ut38ifdkv5NTz5D84WCR6GAcY4J69k9twQV7thyDr53ISKx38ECcF0amPyu
hhHqp2lbiOtFY9L6FGpZEc8yiDdY3GtC3hKUTGuXI97FwVhhRoqKyLKVHA9okFE8zvZCZ+eNSG+L
AZFeT8rxqcnNVtydB4D6gy03sw8K4QNS2UFpu5Pbbp7qzUnnbemPeiuA3W0jg8J3Y+wl8OmRUCcR
yCeHbQVkC6IfhDuggpAgRFtq6rUpaW7UDwFdlB7gF/AfTFa0G8DUCeqvTbr/9SHFKNHrx4sl3Ne5
Fd90Pig87vJ92djFo+YUZoPP5f7oL0r82RER56TfSA64RWuz2PtILmUbAXwfh5tixkt7P/Be42xK
590gCiZcPVTMTH5b2YceQqPEHay4RU0bKQ3llben3XCqSHd/0u3QRCIbTGSqGVqlE+vkyasICKbh
zQpzOKGH1+Ea4jnKBppqZCaeoyZggyXyst+4wIK40zaRbWs2MtIH4zbYlTnKGLf6NrMB7dk7JUrn
6asCBr2JjNYgmMa7thM9uSFKhorv8Sa0ioF4ajT3Tak7JOhuG9Br9r71pmA6QydVb+5f+Ndss/1V
7Y6VpTyexM7uyD3o03IrA96T5HHWrb8tH7SzUhIgrgLSGKRBNofQeAPAYQF1DfXY9dbo8rbXbh+K
16w2lU1omXoL3JjI0Y7wfXZjaiWQvDDXhhYN6AjIBJIJ2Tvfs0v3vicSMHHzj7feEk/u20P/S5EI
CbeWuh09/Q4DF1t0y7rk8q72ZLNVofwTR5qDSXJEHqYM0/UHFE1nTSLOBdQV8btmGl58RKvLidj3
F5LalZVYQPrqwHH8qzM78DhtE+ujFQAD5V6It5UO5nR7jByeCHeXhxAW8IzAF+fRHY8e/menJ+WA
TUPmqsO3WIGJ3XfVt6OCziBTx49iJzjzKbTy12njAJ09xz8K9i4jDriWfnEo9r/5dvHaA+I6RXOu
THorKm0jtY/uLzN9lzenYndsTawUgBIaSsKbCPwo53Jj3AjCLiWtlTy8w8uN0Py9vwd4bHl4w6Ao
kUvyxrsiqd1Jc7abdFuQO+MtyEn4EVnjk+88aDegrC4fWtRctwVGji1cNJ4MNvL1LpE2W4/LLT+A
VoZ2a+YHFLw3pvL2kphAj5XuZtifbWvVtUnclGBr/yATynnHtCHjqd6l9iUhxPXsCiDxhoWZ6cAW
bzjEO8mpJO5o+tibD9gq4JGSZvfw9pSdHjNnuA0P8YuVD87k8rgMbXrYqlj/dYO25mYVABnJmizJ
GPKlzacaxhrHRX6HHlzJwdUfyHN0nBsyUqvJiH5SnRkG3vBwVNsIfd8Md8SUT8VUwlRLl1Q2OsBH
Cpkp7KLz2YmAp9866B26KbwSkbN0Y8CM5gfGC+JzbZRz/7Z2KupSszDmcx2yq5E8nw2gGESmT5Cl
dK9v8kpzDyYQFps8O8SF0+D5QMM4ONedn6zIPgD1RjpWT7gsCuh8NXaN62d27bs46g0W6E06qRec
aVmSX7+Fx5jsBAcXgLWslfgPy5JAqSKJkgqIuu/LEssuFDs/6M8GQbU/5x1YSIzSFzfodY+Bh1Xd
MBHkVioA89q+ZFJbmVRxmwU6ZALZPQ/hBsHtEjkfPWNtrBDl+9KuHz/rt6hPHqRCjLsSEYp1x/jK
n+mf77EPddBhUAsX0LnNAbhBEls5KgDu70nBECOy5FCxOCDICq5OIefJAaAaIYcTZz4fzoENV0dc
kC097mye3D+6LHzFFQ1b5IPUz1rb4uIESV0J2fx6QTGL9XphRcL0AJSmD2XPzc+Xx13nOKF1jtFH
kpNfZwQgzh1xbU/ZbB9DYgIq/m00t4HFapf57AGnLNC39VHBuC+LadUMWN+TZR3u3k4ntyK/EVo6
u4JkNpooHQd6Xpi7budboJoC/ltArAnFUfNjczuY9r29lXf3cA3kJrLuPuCsve27+37k4aF+SeRw
CBGCubp9XaPF6wkwcIl+v/mc0dUAbEAULDgn3zp4B6vHpz47ilvj2YBhtcyRyB4MhsWJVcFn3KbP
98BCJeJJABn1nPbJTJulbvLPUty3C0XPU6t9mA/V/JiwzgE5ePNOb0z79YyWmJAgTMut1rLeIrwF
R+R05mhNsUyEVirB04mR2/2E8b+iHOJ3G/RfUqmmXCLiY8C7YHlPd7+CW9l72hwsrzL1m4bY7sYk
9/g7JmfQVqDaNj7Q3Lj3INkETIbL0lbGZaQrUFyo6Wo3HzoQFVmueF4LvVYD6X8JZKkYmfjhSsIx
yJoMpLl4sFwEhEH9k+5iTJSz6h3rlNes2VIWZY+VEH1lgLTrYDUju3P/+OR+PsvrV2QtuABV9deK
KNs8+lGWDKoChCfzkNy9Zmb6gmkGJgL8CgQAvOFCDmWbjVSvC0OBHA0Pvt5+ll4voAQB2m0O4HIO
LflgOSX2w8fFub5A1i5SKdC2jlHhTT93kbeDZw2+517rCaspjiVG/25pwtgYp6jE8qzUJ1JG/D8Z
lCLFDby+nNVMDwZ1wCEqGp/ki98FKaGWFP6gI0Y7CBjegj+4uBxenCGagy54RWRW4PSu5qXvM8JC
xbjsawZ1KZ2660IplWNUzdLbu7vay+2368tbTbkuBVBKP6b1RaglCBAyJxutQrNF3/wdeHxtG4+j
b+HoWMRF/4tM4ENqoiaA65w6O37yE240cKkPBuCJ1G2MxHhjT7aZP/zV6r4kUX6UA1trK8VYneU/
xpNVW3i8Jlbr8jgwjpGZXE0BzbN+/39ZtPMDhHh+6SIsq7QU0oNzUiC+x2NSCRD+GlCJCGNxa05p
Ke975eq/EnmYgkzA4tLfk6scN6aIQmy4De6vy1l7isGSfK2Lfor5Ye3LEZ5DSKQUrmxJncPZ5Q6t
FOIuA0FXevARV+Bdv41RQ1ePlUZYRmUtvP/2DdQ9CMH+UofzQY5IGCV24+p7wb6vXv95U6n74Mcc
h+l0HOIIDh3Mj4BKx3nQj38xyT+b569NpdxALIqV0Y2fC5pR7DIALfQO2LU2zBXNt+mnC/2SRDmC
SNXlMR2wopkv1AB0VofxdEzPHefpOR+xUow8RYSBSqZkloJSriDnuYthCPM9dwBdeaNa3CaAROHm
uoKuu4KvBVLmJJbDnAsDPP0yzIwkmxSYyy8Rs5voM6y6to+ULWkl3QDlEk5Mvu2RUQXnrwkAYRQY
SwS2huk7EaBGNx2s5zY9cF5wql1WPx/jKOnGi5SrM9GX4VtHs35oW2DGqEFpqaHd+R//5z0Fvq0q
iyICL4DcUkeX9WN5KTgstnOeaoCEXTB5cM/yrev5j4UU6uTU1pimAGzg50eDhGYykAGIrQGpLRFN
MqkdOcH9+MqUOtsK6iC/rY06SDlLJTmToZad8xlT4q0q2MhFOlsm88bKgS1E/Zj1qX0xCqr57mWE
x2ysYovWPasFV2IJofyAoKpVEADkEcMVxi7/nSNP1riyXd0ad9Ntqs8jzOh3M0sEKoX7cbkV3T2s
d062D8iRWhZGUC2g11i8azCb7Nei0G8bQPuOIhvzfD5h7DWvm5VpoJfn1d/fvJe7XyU6AInqjoTz
Rh9VtOsqvOYzFAHNoIaM4RnQv1Oyc4UPkjiGXRhNzAL6+/1LyQwPPyfcfyjTQgjlmLI+7tEPCiGV
nR2No3xqH4Kt6lUbxY5uE8z0zj7xmNvubkAq/KNFQ9ZHfsshhU5GDFqwkhdrz4tvi6b8l5EoQ1Vr
+J6LcxBtXiabwe6ODRq0WOPlzP2lXFjGaWWr1hBl+XMdJgEG8sO98Zv1Ylox799WRPkvHv22qRJC
zOE12N7oUJmeqPZ1XVm9QotTpMyd2FZ8JY+QUd74+4stO7d4wzNCedY6KGOXqEIc8A2yr4f4JrL/
cJsLnmB/43O/7RZl3DDGI8YXHiup7Nou7NZGEzbce8YmVF4L45ei6Ib2NBAGBY63P2NGmWg7aReg
5HYsnOahPLDWtZb0+CaMMnLGhF5omcPuCSfhiYchOXgaqp+C5WDY8Fnejodgm1oq7In1u/XM/EVx
C5Mz97YkE5g2n5iVtw0PEupQKILZvnPcut3v61q0lv769pG0xQk7sUznHdEHDCv8iiQUvzDrrPVO
0bmhumklUkhWdNkAMz4WTtFIJsUMJ/PCm2lm+zGKR2icH0s7Dq142l7K27ra8CUroJ8/44rN0iib
FWMn1aZB2YE3/a3yK9gNn5XPjc3vABDsxsTEBr2+VQBEiZxHxh6tXzVVkzBkIYO9hjrIQVVHpQhx
kKPZvzyhVtmTBgXz3Iq2/SHVUd+bzHIidnSWT/BcLf5tQvqdYZUW40tmST+2ARywKsIcXfxBl8mL
nBRwYJZEYBx3SJQLKIOjevteeTeDG2GU6Tdqb/cxkXeYgrNYQ03rlvqr+MNTljqXLr4RdnhWSa2Z
vIN4NPNwSe8Zq1y1OgsplJEOklIV8gDbzZuXN85MfiMrz8LFXfcECyGUiU4BCSXqMYQgknhUMaQT
4TXYn3lye/3IVrIhy3oZjWbd8hV/kUvIAebwnXgv4QXoXpewbtQWS6Gs9HTJ9KyZ1RNOrTu9/07d
wmLE1sztomy0pGC095JDxgjmDMEtd922fjPjDYsHYfWqfa3l8zsWKfEg7FAz+9QwaPfgcXeq0yFH
dX3H1o2eokmyigSZjBwtrtlCSiTzUd6WSY+0KbBF/EcjMaUdekUQVutO6pq/5/eYiO4sGVkC5fGy
eWOo+HqQufgCSsflMA2aSQr789OQE0AJBttuZ6BzYR6riwm/yw/6ETiUYF7ON8zXxKoxXQindH80
JJkbEggfWgxpeznx9zbpbJthtNfaWtH/rKmKDOJTw5CpRUZx2Eqhculxx2R0KnQRzhRgGuaQg4vt
ELnytiLKZDW/2pjUZ7AI7soKZouPARap/kru8Ve3ZHWNrVqXxUdRi0epR5vUtEPcBM6mNDHl8wMA
/+tf11Vs/cLogoQBF0GWhE8umoWKgWsmj1IQiJzH7YRK0m/zgVlomLfvhzPQ4QZ4XsW0AU117oMU
YQj9YV5J/qQ+7+Tb9KR6w92QkRxcvc+3rEbatXyCgpF4CceJPJCsUQdaYH5d4fy0P0cfyePMOztn
liNz7/z6c0QVJyDaQbid0HdzH27KmDC2dPbx9HoBKoo6hC6qiiRREe9Y8MUQ81kPUzpivuJyTmxg
Vu55kLcOm3vWpLIwG4Fr4iizGhVCGelJ1QNuBtwQ1dEZAOHvo/vK5DYKCw7ts9b3Q5oIXgVF03Bd
6HGBIL/0Va5DXy7W4MTnJjMDzVQhLXVtc//794RgsPjNYyL6jbGta2okLiRT0U3jT34RdXX/37D4
6Kjaz5kNUOC+iY5IKmT4GC5x7QYuBVIhZzBKfsG1WGrok4O0T4mSEt5pWEZ+zcpBVQ1J02atUSl1
6ZJpSi8AEEc3m04k0AFWuVnLt1kJDmP+ZdAdlTNMjNqZBrCeiqOf/s44d9Re4lAkXbktBLQ35l1H
1MIVQgzz84wPXJn1U9Bi/fWBlILVYhFJ5XybcJU0J9kGJDi8+4DM+B2YvJtWbNjPtWBkKZHy4mqc
d5IeYOclIN9V27SGVa6luQuR859U1TtOBwMFodDsEOMDj4KJarsWv4qwibyhqoaiatQHhBEnaWOM
D1CAV7m/MzBUMJhHjpnHXbdUX4L0Oc+7ML96fxmnZtaxRyC7YyjqKSGybTj5vQDs8q0MTbCOL+Ku
NNucxFvjpjmwclxrVTgc73/WSr8apE7sEr7CJ+xmPPPO69+rQ/kr302bzHvBFCno7V07tt144x9Z
iaS1MEqUVRXTlYIm/gDEnVJfTNNyxJO6mrNm6PVj9rOsDIdDfRcyqLOU9RQ9eAVkHJqbPDHnXMoW
gcvmAXlJghYazmKlPNZvzJdIulzlC1XZj/3UoxCt7DK8wuZmWfsGgO3hgbMEr3plFv5Wnc5CJGUd
fT8pRz+Gk7VmWrP6FozdwBzDqDG0hg0GsypNkUCSqqiyIevUnvJT2oGlRIZL95yIN3ML8Efqqd83
z/F2ZCR3Vl9zyJX/jzDa5fhtBvyUGsIeNeRaUBsWQN8kApgoZUWCq1nzpShqF9UoTYBVK/Znf9O8
AUAqPIqaVxcO/qjsEOW44UHZTEg79i2j0rJW4gR77tcqKW9jtOmo9hlEN45GTrFoNw1Bn0R626An
A13hrCBpNfJbCpzPeGF6srzKEvCVzDmmWECKEQYOMGuEQ+vi33huRZ0J/SRdE1UqlE3wJhszQ5kD
QECZoJ1qfkMM5h/RckOb3Vew+tBEoCCLeIPhT4XSTilROQ4INLAqg4RGYL3luonwl2Q6qRk4kEnX
FkZjlZkGENLOr6KKNOlFuIAIUW9V22/F5kPiNOHP9W2QZrE/QieM3OozS7Ihfrb8LTacnxKuEPpk
OKd4ssmm0D6N4jaVyND2xAgLRwemTPrMA4BVwGSNfhdPf9qEVNJtihJR+qS8GCl62pXqNRVuxZyI
4y+k7uz6ciikj0yszBRtmeJrUpKER2M4SXJTvWzG2gNUg6YyKvKrhhsAOYiygQll0GsplJjXeike
zqAcjNX37j4vAEv6ktxLD9d3bf0wvyTRhblKE4KLKEJS7BmA/8YkRvA6DtsEXFg4veco3MTIavUe
Q+xKgVVBde5/Fvg5jrg4rDlaCwBONmDUUUCPHep0krltmJn+tUhnpk1Gq4YBflaNiq3iQZp4DjXk
cwQi0+lY37ByYZ+vDVrrlhKoy6BLXJFgfGY4awX6VTmfqKM92pcc4yDRdtoPBum8/FTKpvIkhl4a
bvwScy0gZ4lIO7iAZ6tNUbJ4CdSi/YFHPi2Gtk7mWHp6sOG2IIHs1GOqW23pGsyn1FpsDJso8ZIs
oKNKoY2i1PNJVsKRXqzs49BxpuqV4FuxzfK9O7DDvjWtXoqjTOKUy/2Fk/vZBs8vt8M5BySYZv+a
6yK6/XGPpCkzybGmAUuZVI5n9JWhRqd6D9505BFPQAMrwO+iehnAO/aJVViI/VyFBcmzGnguxVJP
5Lxss2iaILYAljXwIE6AUIApInKP6F625siId3s0NFa7Ynex4kNho8rJSC+tWcQ56YIeMFUDfTil
m4XS+ple83N7wWtqafZkvqQb1rzFag5rIYXO1eUxHnFBJfW4yhV5PXEEJRQTVH0Nae6TfbzTKtaI
xWoAuBRJxRFFI6aAiMLCRlt+n86W82x1e9kKbrqN7CZ/QpthrdbisaU86p4MXM6jkxPyDiX4laLS
fJ+OCYi+UZCZ32dvrPTn2ltcAZKTIOBi8iDm/h47NFxSZmOHkEzu/NQKNbxQh6hJTW4CfOP1ta3r
yJco6nncjz4vCq2OlPdGeqoVUmmWhiEtDmC+ojPJDGmr7kYBxKGsATxaRwvN95UFjRr5oYyVWQht
67ti61twL3fqLmb2B65v4pcoyva33cgJfYywaATb5uCNFfEtdBeghJbbVn3PeWgaYCnK2sN2uTzq
xvHVNERocJ4ftrzZHgP7T2tNaJ3ImeV7edYB2vEsRNGPoEvV1xInQVSaQS8aU5BDK1VNAX1Y0zZp
rTJP7fRtyA5FEZltazV2Pz3F+kR6YJDlW0k+GL3V+8gQbqPaU4IAqmxeWsdvTeO5Nc5psfNVu0v/
NOFTXR6M8G0CgEnujokTAmMssAu8vC6+su/lE18f48H1Uwad6erbEp2WmqAZiiwBJei7tiBxrOsp
UJjPT7tnXjULdHTa5q1hfZQYn7OYTUqfUQe9p0t51PH5vFTUneQPwOYe0QVpAHvkEaU9y7vz7jTz
xv71WxuJqZipu202wCcBdXJwwizC2/U7+Rl0/fgO9H6gzU6UFE2mvqNIQHeb6/14fnpCzmICgCpw
/SYXrQoDxkbIntgvMboJus19aZabDzCLoxa5u73+FZRlQNewqADABnEBBjoQIlBGTw7rsL4Ul2af
po5Suc9jsvHdWjJ72Y5YjfiUMn/KAriqwkuAPtUQiXw/aKWYgJHvN+0+4TmSCoYJNHZMXMjBaF5f
lPz91syCAM6g8XgqAZQF2ePvgvyhFtVYENt903aPgT5mjmFwEkPIZ8p9cX7/LQXxpojaLCw4TZfS
imNZBG097S9KwXWmKo1pYKZ5J7+mflrikQYEfek4oEst3cVx3N4ZUqgbm6RTU+1Q+IWsgE5ewl2V
DSXEHKY8qG9SUyql7Sv/j7Qra65TZ7a/iCoxSIJX2IMHbMdO4uTkhYoTBxCDmCSGX38XvlXf2ZvN
3VS+m6qTh+OKG0mtVg+rV/P0h0uF+UVGxISKDl4HWtpWOY923+Pa14ZZvxRNCV3pKum9yiGx/8hR
1r9oZ01PuXCzL2VmNc855nvs8zgqRABjXX3W1qBtX9kyh080qf5FjKp46gsxoX2UgwNlr+2+/mWV
Mnsr0AvwRURJXvq0rORzlE1Ojto3ZQ92RepkP+omsYO6SZPvSWYRmF7dE5Q+k348WFOrvSOUP6eH
Qsss/eLIEqBEO/fGh8aBh3hIUsu4GxBdv7FIkM5PZGeTB7NO82dd4BF8LFMDvZUTGeNun2DEGPHz
oje+xCTNvk9cyx89b/mtIPX43SZWhsSyUKUM7LJxf5YA+QNiUkht7oxI5uk+10p9jmtLk8Pg2sLc
FdSsRdB1pUz9POnawq8xjelrO9kDGKowOCTyMR/B+5mkkmY3ahgFUJRqMp41ETWwnJi7KXdem5jd
Hu19MCOTpv0/aRnL6VZh75hPdW93t+MAGPSG8jkLj3dWPs5m6mzk/VCh+XiCT0Kr1BIJUixDH8K9
KDGgatSy9R2JTqADmbw+30WCkxfVSNAlFLmXfu5kx1NsCCYUz7E7jsIEwrcN7NEsfkZVjhiGZ8IK
rVpg06lZNgK7Qh22syrm6n1OXJoFFUsLIOQy3j24GUfwkI7wLILI5roOHGKRB5Rzin1TTfUvBdoR
dA6bU/duVHGZ7UrtpuhG7rln783MSu77yos+gz4VuXhT5YU68FY3w7HzGgUasjxHuZQzi6N/vydk
Z4w0zvd6mEYZ+yBimSpf1TZPg7Jp3HGDKmfFVqEtyJorYCYMCVuYEDHqKinZ2Ic9q4KuPzI7Oej6
3cjLLWdp/k0LM+ISCzgPBK8wJO7CWXKNUg+KxEPoith8mQw2+J7XssMoKrIvi7ryUzV06EotUZXg
BiyFirhxkBy+DqFevO+dWnT+X1tQ13QpWBc55cxji7dpsIeMdU4xhPZYj4HNjTzIGftzXcilDtvO
HLh4dO6zIHQ+gxMdHpRqpUqdKWScHlwtg4R3d6ploKEY370o2bgza+IoIUhHoB7BrWUKdJqYduQU
k1CCYvVJRY448ArKWzSj/iQxIy2w04FsOIuXeoQnaM6iuczBI798JNDlxPt2MKYwrYS3p0oVN3hv
1d3Mr7aTyL1tHNzCH4ZdmOXhyBwkQhxziZ3S7SBxqAkJE5GiYz924NRpQ+8oJmxujCBZBPr/K8p0
CYGJBm/6EiCE1JXtNZYgIaHReEtZ+dPq3P44pB4em2iaHktmdkFuGvXhut4s07wfkj3XBUYLHiO9
aOMkRpnG0rKReBmA2K2BI3XBc6+8ZyVkMDpiZw1fdAcmXvs2le3gp5OX+FUkNnynJb/1/B0UjG+U
OgQZfG+pUR6xW093pRk6yL4EWsK98nnPtC+GEqlu0+R7VTUsgKkE1gP9YIEnNJjXUpXhnwwx2jf0
e51yJ1BmV94XihgPhEzT165v+4OVFODNtrz8tmwG76ask+pzOdZgZyjH6FAWon50Y9l9vr65l74T
1oTHBYc354vYwhsnVWpVraVIaA/jY2XV37rKdv5eSdF2Tz1sm4UL+dHOenLx0TLWKHg0QzjFXfdg
WUO0gz6nb9xS3s315VzeBwd5L+qYGOsLVpyPvMaJqMLWqUzsygplVju+R7sR8zsnULJgXtPGfVgT
Bayeh4FqKPSyDxz8iShSMikGeA+hR/esD9ro2G/VVC+9dWwZ3nvbA4sXGv4WZhkxRIJt9eywIWl9
b3XtuCeaspeysNFvmrTMZ4p1AR1YHHjTqLcyXsvIHho/fwCl8N5Bc+gu6+yNlzfUjmw7NIcDzfrR
jzyx67M3w3F2HsZrudXRmVq/Iv1BxzIox9vrx7n+AR51geMCmgsdj+dvhltgblnB5h1wip0a4n2m
hiAn9R13pleTfK3N+hZzkUGp5T6RHqMPQLZy/RNWjhmuF1icIR/5NjpfoJNjrhXkj9qE2ZOF/tqY
jrwTPHedIIkis9m4KSsHbsE7MCEG18VetiL2NhedcDoSFsRuUGPi0+S72nEOPGv71x4MKPsWpedD
yUUR2JO3lfm+fL6APbVt+BEWytuMLUvryWAgt8pIqFvTu6djqvfQ8hY+Lct/lKUhN6zP5ZsCecjj
myZm6YE1f3aWTjY3Mg0y1R4lYVoKdsPNsrxDA05+cGNLf8qzqHg0IqQiXMnrDWO+LOXNqm3P+2w5
KGWDFG6hWUg2ur2rsdTcSoJIes+jGF+l0fhCoQItvOdEJl9aQYPJqTdOeWXVEO26jKC6N7sL56tO
YycZXAOrBsprdgqCSP8jReiwzK/Ar5S2x+sq/H+s9V+Bs46fbLOdRqhIKQj06t436n8yNzu0dvHk
VobviPYuTdK7sq7Bn8XNDdkr1we9yiBKxTrhOizJCKcstxNm1FbIgGTdWVlsBlmhQdmjabYh6vIp
w2Q0h7nQWwqF+qglnqxyTFNgEuvSCg8TOk+vb+FH5u3cbT/75cs3LEVvyYCI3woHKRGE++Wg7tyS
PUxR/puk7WM3ljsjq2+rOn3pp2RvvfW9/ia8dh8TYx+hvJiQyZ/EH6se93HPNkrhKxcXkD0Or2x2
OvEEnp+wOzJeiaGzQmoD4cNkkNY/RNkHWbNloi7damzEiaSFLik0+UZlD0k82Vcgw8RUz09Jfv/1
+n5vrWdxO4lMGalpb4VZpndEP3SsO0T0tvK22nlWBXkmIBm2Cfdy6TCwqvbaIWqssGy9x775Ibrq
4PbUp+ZGRX9NEB5QEy8pinPsY5zyiXZSMQwmGM2tMBf5rmQ/ZcVubLvfo+q+oatr9wChJWI55iLF
t0yHeRHnmjqxHVLRlTcxL77Cj9AbjtbKy4ySPNaDnD/Bcj4gUifrMTODmXGemaHdRnHQu6q/bXMz
nvyGWWCzT+m0Z2xobxqXV7djpdR+hBv60Lte9xUFf72xvZeLnjtDYcltiqkWmJpxfgG6xHB00mQk
bFtr8sH70h6tWme762p5ac3mNmnLQXRHLPeCKiDLOF5PHGRYaHE7seih69RtzDY8y8v3AQ4sTCU6
wDiyEnS+gidb242FkZFkMsPMavddIQ91RZHFm+5HMvyMauvZHjZM56Vyok6M0Z8uAW0/EFGLS104
Xu9px0RkU5bTs1m1epeVEbtzmZpCo2fDX6sooii4bhQoaoAWl1hBAwkfV04N3LrOKu8TydpQs0Ru
2apLpQCiBaMIkBRD1e0iYBMNl05KBieUhUN3nZO1x14Ce3tdKS6lIKMPNx05fQxQgl6cH1duNJlO
WkhJnILuwKYy+FIVW9ijS9WDFA8yYKOQWViW9SdelNHQ2U7oDlEdInQ033D3vee6be399QVdmnio
MaQhxcconED7fEFtYU6pyAUNjaoTR4qyJR6xktwUuWUfR6ExstVQW6/32vqAqMTAFHiCADfOu3yi
9EPEo6KUHQ3TxtHFLlFCYEg0MswY/9FKgCuur3Ht0JA28WDzYSQR3JyLk+WogJGoaTgVNQ1cEBAf
VNsZh+tS1haF9KaHUBT5AnsZI3pVpqcaIM6QAxIqpycvi29MYe2uS1k7L0TvLsjtLG5ZZC5gnmxd
4VQdtcCWHqZu2gZaO/kty+3+xo1kcuN1KAaAsiXeUJKVpWHg7ey7o6I0w37OhUqHDdpTDg0zVumd
myTDPSLECryWXrchasV/5ZDlmQjAEJ5ghPm5LHukWeNEHg1rl+dHNHEb93mZsRtmNipUvIlvyzxR
N5htbgcOOk7vi2E0t3o+V148gLYISIwcJN1MaOr5V6SDjomOShZ6pERUMNx1KJg65T8sD1lp+hLw
45ihcgH+n898M2hY22+852jOwMRx5B3mn58cctV4JI4mQsMk46kv2mTYOcmY+PC9q439XhWFWBu1
QvT2IEY5FxUPBjeUclnossQl99Ruh/6TGFNg8DxDD/YGLu7yKrpwWAmGJDKQL/CP9N/Jyoo8x1yN
1mahIaPoS5Pz9r0aIrLxxF0uapYC74CiVgifZX4CT6S0E1oCKCcstBq3+WlpD/MhbJS7/DRr1caF
XF0R/Dz0+gMJj6zuuSzJDZrnRs5Dr0v6xkfesJeHXnrM+eunB4tCwxOKuSairCUUzqxdWrYaJ4XH
unzNI17cYPxOtVGyXzawIFaeXzfUBVxkJXAFF+tpBQo+EiCPkMae/O5Vhee7ojWemr7Rd6qnaNQd
JvOuHIxxL9Bre8jQy3Nsi0K91GZ+6wiRBySL8j0XdXR0MQ/hB+my7puoxuqJJz0GgDVd9pujtLhh
5ldOHcOIHNfBURAMz55N58mp875B6J+2UciLOApkjHQq8KyfaT5uHPmKjcLlhHbh7YJ/D2TDuSTF
B1RgqRWFHZ4v0zdJknxneKvzPfIm6a9asvqLk6ha72ymk/LgZr181Rk1t5a8BFLNpwUHFe4wNAIl
8WUxR+bosCIiccPIFWJXCTJ8aYwE6F03zg614NGNNo1olxVw65reaPbdGD2mhdc89UmfPeSZ++o0
wr7PYfg3wtSV44D7An+MMRsK6y42iZhKe52K3RCg4fELi1GWlEVcPU9ItmxcjctHEdGcixcemot0
PF9Y607NWa6yyh56MHKz4pfdxX4DbLCsPD+q/tq4YOYMkg4M/UjEwt/nhw/GjVZRyYHLQWsnxnqZ
k8/4j+uv/OXezSUHZAeRRYedWiaDsRRU1zIre5hKVGaLwfztmHoKWIyc1XVJF9GAjVQNMigeFoWI
alnEsjOvtJNYgkgLj+lTnqVz6jUBl3VExR2ujt7wki6ynjMQhaJxCDsIb4nP5vTkkiaEF1Khuv5Q
FsT5PCLNstOO4pje2L9PESYn9E437czE9l4sMpQb0i+irRkpO1dkMXUD+/uByTqRruqos5tOywed
xc6DKKdpX1nDcGyT7j0zkvRJJqQJEi8zP1/f5gsNnQXD0bXhTeCtWNbubFXY8VR48mGotTf5th1X
DsALUWz6o4V60aGYuuZdVMP4t7cQgmGgkGlGrIe6z+IWpoZodWkmoMWYSuBM4FHuoU6p7+YYHn19
jZdmcZZFiUkxaNlB7WwhS9BSWLldVA+0BmF92VRe2A1w00xpmp+mhCR/XC2cu6gbRO7zOLU+mR56
iDe+Yu2M8bgjIcKRjURb7bmG9W6cAMpQVQ+T2bDPjgHYCqHDjF4A1/xgqelB9GN5AK2b+lxQRXsf
XS3j8yi73J8wh+KuMyg/dJH3ZsVTeZi88TCwxgiirKt+Xv/Wi2s+bxhHxQGFFyTalta7SjX1qrSp
HrJIOPvcch9LeNnHqnTtt+uSLrwUSIIdRjWT2AQ192Wyn9LMZAaVD5Nnprua6dxHgqHYsMOXxmS+
XbZLHPRwzGXA861P3RbdIqy2UQGNumxX69JC9rdhxXPXEtEHrOzocHt9ZZd7aCOfZ810Yaht2h+e
/MmVRiw+5rjVLKydKZ4+l3WG2aYl8EX1UzVIMe7/VhwAvYC5wXUF45q3HDBDld2jITF3w6xXAFpx
VG3dB4LuQTC3ErBf/zVaY4af4UbN/Yd4xZa5rspp2toYXR7GVmanfkRcoQ8l85J4wzO/3EcHS4IM
E+8n3L/F5YXKTE1Wpm44AOIXYORjkvqAimWf+yih6YaiXKrjubDFK4AMXkJLDd9AAd/jI6LCgNhB
uH9t7RG6AcSHlBDQN3zpmoOFNpkKbfAwrbV1tKcGkxigRRiZ7iRoWejRLsdo52AIrs2yDZDRpcGH
G4qMFwoxcBbgUp9fhTYSY9PTxAsnEPJUOrrHrGKgA1pMGDePtfHlulau7CdIbRiaBADKJhe5yrgb
ZS/gIYaqzke01VOSg9fUZZm34S5caInjzDEOWhoBwpxTRufLctzaRAxSyZAwDB7ieK8tZRp7z9qq
m20Jmk3NybVmtWtHJZUyBJ/vzir/yP6ZV+nGW3GxbVgNIkQCdgsHZYGPzsoTIVE0tkkaDRKwoU4c
QCn/pSSq2Mjwrgr5gFshcQ7Og/nnJ0KaxMiNyOUyVDoFkJHGKn0kcVlusaGsyvGA54JdQgx3YZm8
HCkjz5XhEKfRbV94aYC6crtxc5d6jVcdOg03BqAugkLuwtVOusJtFEKjezYGlZkBmC78SOwbPh6H
+C9NO2QBpseBh0AiBhdzsXM9GzmtaETvc4JBtgNmlfCu212/OR9l9tNi34cQNhf8PCRAACM5P54R
baXIVHjsnghmAMOaiNfJ4eWrRkh0V49e/L1DrHo3AaN3jO0JQ47s1vlGFIuf2dCgHcdwS79x4vau
rPImGArnl5Se3fpMODHbcBiWvs38sejXRHAObCien4Vvg/guQgdAye7jV17tMYTI3OsH/c/1Lfmw
TYstQZIbbglHdQB+1GJLKnsaG7fI3Xs4skWgCy8+5HWNNj/bkUdUBIddOTb1vhtqdyfcNHtkbTsc
jY6VMVKCKrqTllvvIy6TR9620QM3UvmlI7J78fSACTw48dtpSiKxa9qY7LrO9MBXPyra7h0OfLef
mED0bliupW+CrcMMdNCdcGA+kTddGBSAq4tpmJh77+QjAsOjabW3hvqRIb9xffu2BC3PiIzAdbTc
vdfTPaANgd3bfpE+Zfr1v5CDZxQZQmS1UdQ8V9zJKrsuRTftPaegsZwY5j+lPyqn3g+YKXRd1Mql
n+es/kfUwuqPTElSJK5733nqU1SwV14fuvGho8S3rH7DXm4JWxyUwTOlLIl1ZVhWvHswmpebbotY
Ye2QwCWCYjDcHbybC2/HylVqa6C+73M9gZ/SLkq0sTfujTuqR4eP5sZZLW3zrHyAf4DEH0cF72oh
jmg7iUwJcX3jofOYlWrXWGm5oXlLumxEEKY9A8fBFTEr+hK/lCHnJTxeJ2FvpRUmPtM4qvY66fS3
NtYcPUy8t362fTvb0jFPhmBoR6UCMljdGGTSU1+US0qQAcU92omQV7djsIrIzLF9Ox6nN82K/JmV
xLT3ZeaArZ3R2DZ/kaqxgdAfwdPh7lD0QTibWnG9VRW7MH4MjO143GaTNCNDFxersME6TgU17gHh
r79qDv5WYgYGeDfajY28iGSxkfBw0Rs/939wpCvO71bVgmLFdVUcuo3fHepHsG+8jc3urnjaogJc
0hPNZ8ZRuAS1DdDLQKPPCZMT98AcVRqhoT0OvXmmnXafgei/cRp0tJISA9PMH7oGAyDm4zlt8W3C
/xK47o7S+9HYwm5e3LzzT+GLVRdI15gy7eOwM+4KsHeBm/SYW0feuz43yuNf2pQPYSAVowCJo0F+
Iazv5EiTbozDNAdbpbHX4x+doGktv9fD9+uilr7kxxbPhStQMtlzU8/5FhtdZgOOPsWhKeqdFd0N
6HMYk6frQi4sCoP7gHIm54h/Z5fyXIhHpbaI5GkIGr8HFb1GZnbsEwyNUxuRxQU8Ccv5mEyOYA2w
D7gC55K050VRUgwAkZnGPeWy39uIM7ralp/72h6P2SCHfW7S+MBiM/s0JG57GBMXVJaJq4/ox7Ge
SQ/YujThWtfwXD5FcOufVGm/SO3xFwCU+3jrRq1sj4fqP8rZs6MNR/j8o50IvSNpn4oQZFGmc2vG
4UBvUe8tPnl3ZrajP9vfUbQ7RM/lO775+tHMv/vMnwGt2geDD+wvDmeZTWUlxgiYKEyECoM6oqCV
4fQsTd8Tx6H3t8ZmXJQOsbwTaSZZKPaYAsJe25BWi99JXN+m1bizJucIM3PgHjqRxnudubvyG2xp
zqeNta6KR3EYnQCoBqJSvBBfo/2nGQkVoVlo36klQGkRypdU+2hV8msy4Fmgnyj9J26+qdbZJQII
vev7vWJHvNNPWFwFaWYZzSjDfo8/Y/HKR/CtGTvdkcDeQlqtvAkIqWbgNOp8c5h/rlbJwJ0KcbYI
o/Gmr/8M0eTH+keBLkcr/kqzrV75Sy1GFz52dq4AwHP4aN06MdZ9aYMJxVJJaKahdlnQuOmuBCac
Fm/Xt3DlBYIkC+EPoF2A6i/DEjdKY0vAgw71gYKwqH7I/TpImF9h+tB1UZfWEVkzwBaQiwcIBPWT
8y3sjYq40rETZLSsuePCL4yvxZaQJUkRnjlI4XBTcUhI0i1LssJsJ1QQ4zTs9wPmtbLghTn7GHNz
wJ2w8bKsHdKpqFk9Tw5J5GWndA5RtXw3jCB+Lr37rtmIxC4aVeYFAVCM/l4LPpe9rDkxMbapLNs0
tI71i/2dgDjZ9xt+eAb/zACc5NZAmbVjOpW3OKasHqklFORJswWVzS5PUHoat9Kbl6byfFWL+5TR
sRVGCynptMdcaWCczH3z7L07G9nGFbcH+HpAIGGRwY+PBtXzQzJ4bPOI0RS9KN+4XXwisTxKnry4
TXaoJi9IyzZonO9eDKYetwPvx2j8AVO6b6ib6+q/YjARQSEwRGgNWAKWf/4lNdzoiheFCPmT+cRe
3d9s90uCt7vBmNo4uC5sTTVPZS0CqWkYK2+GW4VteVdZaGjib02t/H7YmlG1pi24z/AQEHAg2J3t
5skdyNM6qXO3FyEzwMIKEhpFwbEpNnyei/LzfAnQKoGEP8cfRB7nYmY4QFy2kwhRcH4Wn9gdMKHF
S/ECrvSwDqKdzEp/vFEbFmttFwGW5GgnQNofKc9zqYkjjWRyHBHGRPkGfBW0O/vI0Whnw9VatVoz
3g9MqYCN2UsnlSOON6GmafidHhgo0+/7T+iW3Le3CIA2rNaqHp7KWrya1QRy9NyArD7wQLD7o/W/
wUvApLRtVqV5g84dIhRpTpa1cIjbhlgdssNp2O7pfms4w+ovB3AKFWUgcPB6nZ8OMbWVxBF6HFrR
fZImSCbmjPXu7y8SMLn/EbJYAaJDk01DA3eSxj6ruqfKBn0TBm437oYOrC4HWXzuIUxD5m3++clN
spx68LxMiVDwAgO1DPFEjH6ryrP63AN8BaeCoXIG1PG5lKGWVdPkuK+jpYdjk5h4Jr0Jw3gBEEZ5
wv01GjZBzZTm+64cvH3Ub5JJXXpt8JEB8QNVBK4yYpjzT0A4P4ABmsAOpjTZGZ5736ANfZ8Q+8/Y
VnQ3OIgtrp/impUCRQYqxqjJw/NYmMNocpohyuaLLLwjkjXTDYLfLBAi1Rsu6YrJgHcDmAPwfOjF
XpbBWUVU3ZdxFpr0j8T+wSWwsyaYG2n/eklnghYHGSdKVY4wREiteco2uYt6GoIQY39dzMo7Pcea
aH8BhfPcAnl+WDG69HWRZlmY9l69r6Iy7v1x8t6YwCx3FCMTEORFGFoJEpIYXf79JgRq5ejOPmBx
dJORNghuZBa2JvluGeSoCH3KR+MmIqz3B9d5FMz+Vsf1zaja2EeJE/hJgTHphVDJbsgL4qdAJu+u
b8vaVyHHBrODMjd6dxdfVUpg8cDukIVJQ30+iH0+vfCKbmQo15QJ5TZUnZHWQ5JoEcvWwk4UMGzz
2tuHuv6Z2E+mld54SNT8/XJspEhw0MBmotfn/JRT5KFS4uVYjt3sTQftwfytrf+6pMPQHnciZWmw
lc37qC2yUO0ZMBBJ+dVs3yV6rL9eX82sk4tXZ243mGG1aN5AH975anpbe6Jvpjw0LLATN7qSCEn7
/XUhaxpwKmSxmJF2lRNLkodJHth70ED+F/ebI12HVBh6wOH+nC+iiBu7bWmF56D9buWvwrppxJ/r
S1hTL1SiEGOCRRw0Cov4xayLCIQSNUTEj0X0MmS3Ktqx4va6lLXTAAgWjw1ABRb1FhtVq4g2A4VF
tOVUvaN5DTPCKPqcNwzvWpwEYOy/chYvddNW0ujNJAur7zm8QSPxIwwzjXTkk7gLmpocoyK/y6va
n8Yw58ljaTob93XtdT37hsWhyTZXFSf4BiTByt+oWrF395/qvnF3idwnz9c3duUdRfMy8u9AbgB7
sHS9ERWmLe1FFkojHNPiaci7gLU3fZbsk2qrNWtF3ZFARaoA5UA8oktkvmpSJ+bCzMJimPyO/Ynb
0s853bhUKxqJFh6gZ1HzRwZtSfqmjTrpo2bEGbpvJO9QljmAhwaHuIVnXV0OksHoDgNijS0JD0Xs
qrodLDzTqvEtGQfTdDeWW5jHFdWfi6hz99Pc3WgvLhgI+tNWcA6z6jJoI1ja2+a/2DEcPWrWwO5g
PMlC6/O+FXHXsiysm1/p9KwxM2OcMKis+Xxd2dZOBo15aJuGqsFxWzxFTGAmI9LrWAr8YLtPwBMU
B3Z+BFXXxkVeOxoYihm7iYAP9Bjnhg+FnmYAnDcPaSF95XzzwNTDxd9HdrOpmHG8M9HJEuOe6VpH
hW4hhKV+7O69+MlMHmpwNF7fthX3CaWkGck1F5OAsF0sBl0lQ1tATptFfppm+6ZJbzNW7zo0p8n4
Drx1d2iE2HB310I8yENnC9QCL/pF91ihQGffm3icQusZHQPKJ8fyyQW7yk791hkgeRvrvEyPzviJ
fwUu1KMiAg1W2Szwi7XPd8bXmTtxi1t9TciMTgMaDkES2grPNzOjEykKPebhZH7CIE0eWBXwfoff
TvXt+qmt2XGKVxH5Q+D8ke9d3CohXAnoop2jWcUv9m75kh3yzOev03ucBeNWzWLtbp1KW2h8Sara
QN4UyqhjoMrfnFj5mrTBdnJ0/k0Lz+hsXbPBOokxJxmbCTUc7KC6n3h+M/zA01j2+w6UiVmgs/tU
HNpqp+q77HB9S1ceqzPJ860/kVwx2y4Gz0JX00OVhMO+/d0q3337/wlZ3DYdT1Macxzb0B5/iJ/Z
P5MMopfrMtbMExqhETrD+Z/nJZwvRJMmUd6YF2Hbid8SzTfthG4m1u7+f2IWT4fRkiEZjaIIq5be
lGVyO+XjD+6ILbdpbTnzhJwZrI4oY2kIAXWL7HLKirBHF7Sv0F5zyPp4LjTQrWza2muI9wMgp5lX
Ea75+c4BNQIAlFkWoWcL0I9GaNRlfKsktHKXALlHRAYcKRJDSw9iiDGOuZ9gI5BbDhIKIoHWClAa
BSbOv35Ca5lldALD6Jko3qNIs7i23K3dXLlDHgp1p9rEp92jlX+r5VGB+Z39IvpuTN+K+CdKz7VJ
g7Hbci9W1zqT+CCZM/PoLDxrETXSHnqou8SsdwRtVXroozSIt5ylD51emA2GI8N0EgLgGnomz08u
acHtiP+KENyLBwfTyd+Ku8F/923krcs9DTKUV/6bzT0RuVCWKYvHzOnTAlUPfSB3/Z7sUz/p/E/m
XX07YMIb3ZC4chGwRnSPewiGgPmYtffEQJmmpJ4mMI1RXhwl+MBQnTKST9eXtWIFwc/izORx83kt
mYcUq9D30UV5mNkOWnePU24Gjf3cRa9Gu5EyX3ks4daCuQMcyqh+LHHBXQ18Ds1w2zAZ0fV1EQtQ
AoriWIzOcFspxJMFejAfUnRg/hc7iV4sMKshLYuEwuKZRrLGsgr8CbkTav2uQqH/HkCCdjPg1VHj
h16COO38sGwdySqJkyRU3VsFGD6haIVUdwVaVz0Uoq8f2opmICML4Ajwb3N72eKeg8OsZcY0puGU
VEFZ37Wx4zfjRjC3cpfhHcKFBoAX4fgyLwuSz8LKqIN6GCZOTWpH6B/moabx9+iRuc/rXznzYk/U
POUJHEMH5TBOX1jEd8r4KeQLQN0b1nFF02HjkfyfTSN0cOEQuiYdGtDWpiEoT/cuAoZdSk2U5k04
n0X2Y9KVuXFMqzv4H4nADJ+vzGlNu0LfQRpWPA8chP+WeMFoFZ+RfGNtqwpxImlpDvNKlGYZoaTY
RoBS9QQLZD8HxTeClC05CxvoqXqYKQPTsKhRwbPFjhYII7eIQea7sjDucGSQnnEAHUSCbnGX0L8W
ZRg+CBBFQ4ejZ2Y32u63wtR1IUAmolkHqMTl4WR9S0kvkM1CFXZi8R+ejb+v39IVe4dl/CthcSg6
jjOVm5CQkXafOz/B4Bs0hN8Y5gN4C3YI7YLrAteWhEgYVfmPEH9JkKA8gRZgBoEo9T6VYEYgY/N6
XcSlAmBooWcCyDRDNLB55yoNzp9oMAvYcKNyA5lkfte9DVu1kcuNm4WAGm5mAwY2fSFEtzybFPLk
oayiQ+7RR2F/TZlznwzDU1J0oGvhN9eXdXlTAe3HA4FaLowRbOr5sprIcDxguIsQTdq+xkM0fIrd
L1r8tUE4F7O4Po7y8s5QsgjRQQB+Za4ep+qRbaHkthazeB3SKuqSpqzwzrJ9ntPUT1tkGIs69xvv
/fq+XdpULGguLKF6x1EmXizI8ozcFaQvgAh6itLqtQO3TTW0WBYwtAnbXZe2phegGkACHY40CqAL
vYiIMlAogCedCFT2UyTHjOG1drqgbro/6HfaTspcqPt8e1Eygzc7Nyku2fOMmHcDmSoVOrlodi0g
mjswdckbWw1bXEErouA7gLkBuAU48MswgQNbJcfE1GGWRs5DMeTfBxFjjAWn6nh9Gy/MBJ50wCJm
io+5lWmZaWwiZhl1rXWIkurO4NUuyW+vS7jIMZ1LWGIjiihnbVNhLbithq8UUXtIbA5TmXU3AO+J
wCCNdXBo6+2GbDC/Xhd/mWya5eOJR90UwFe6ZPZIXGmWcEJ1qH851rMT3JrcB3kKMJ5gzgyaoN1Y
74VifshDwgQxF4o7yz4nt5Asq12sd2gD+Z4ADQUeekzPMDae+YvrtpAz69CJq6RrzB8ZcwtyhkNM
Mb3F+hLvGvvR2izKr2oj/3dFi6tmK0dYkYcVQePrVxDL3qbv3r7zm30afP1Ddtlh48y2ljb//H9I
u7blRpFl+0VEAAIEr1XcdLcsbMt+Iex2G8QdJK5ffxY+++yWyozqzMxMdMRMdISSrMrMysrKXOtK
tSA4hWWDBor1Zvj1AHqa5d/uPxrXDujfqHzi1RhH2K0AZOzBuS2xdsMvkIoMNJdN677Z/Yi7jAQm
GOYFKo7paAVnbZUA1tQHJU00B0Lyr/tyfl7zGUFMgMf0di2X6gzudXqMzuapelAUEEmu/YYUCQE3
xEs3c2L1kwfzxBU8RparTSrUMhiSAILVnWwUoIlp7bCkL609E111+Vq9F4SzppN2eLVr499fSRwu
ZSyFEnbtIj7Hs40SPCczDuwLTwRj6rl/EvtTpGA1Zw9N99HqIM174+zYmOnfZLTMjjHWjb7FIU1H
44vD1ATslxFS5VicSWxiMCxzfJkTKKZCPBARMZCO/Bl3UkYnoKRHM2CvNmvx1BHRx2E8Kzgippbt
WgSj0jnEOHUUnNq13JF2oa1OnMOep8IYc692HmQMGWRAhUv0Jl92UfPI2ROeAOY+GM4k4VwqYbv2
UX0oFhgcKMPt7L31GhDXi6un0y6iyf6+UM6iscRHySVA6+w8aNdJVpq5VIIWCKPmGqdva1IK8DYA
dDhWW/Tx76+WrjgBeyDJsDV+R2WCRoCKc9GYOu8AMvVfAYx5AUSnTc6XuF1nn+jdoJHqnVOnaazq
5Ci8p4jJoIMrGnhBdDz2ARzmVpswAxMwkITadS+9iSMMuY0KFQnJV0J1qrxhkzjaTWUv/xU4zkgz
Apu4u1TzUSAtZlQ80fnHBSgtLahlUCHjmPn0Uv5HOwj7cSzVcatHeYtCZv9lENJ9vf99awAQEu64
mMdAeszm6Ho9bzHMBpsrqn0WeUm46SPvvllPKHEjgjmQ8rwo5jHATtey9Jonn3DXMt+dMf//IOUc
t504ZG9EjV59ZdtyXWDqGBQv6zQ5o9DxPtNfOzCISLw76LQcPPbiKfab4+JWzhjc2mYGH4IJGK1O
Mx2FPDDDKAbPAiYyH2j0RxIT6EYEDKmfw5kueURj8PUomWDFMyr4HdE4qzcR8wAaraOkggFqA708
t1oFYi/3epG06HGvSaaAUA3Vr/u2MLlw4O75vkYDz5AJPqo0Gy5xAYNuxWVaBjYgE4miuUqXuvcF
Ta0bCtZ4UcYUDN7lGUvQy05tlaQGFTMeJ0/dIile9Ox1rK9J9d/P71Eex/P8yB8x9oHcLluSR+3p
NMs79Mk33lkgmWQVJUW/Sfy3W5MApHctiVFKjvKgFZVztwbjAZCoZlFI6yrjXaR/viaPYtBqgD94
OURifKsQ4J6CuXpquvVlRou1aPm5Iwpup5EhccpFzpvOnYoP1+IYs2v1dJ4LHbYqnMUr7VOQA/PU
v8iBJUkOuow5AxYTx9+Ncsxu9ahLGl0M5dQmMtNcJKm/b3jYh99NH1cpHSAIRngAmN+ISzD2bdwu
IRCv4ippJBnUoeZm0yzAH7rwFqQ0SUFetyqlrmDuzfsmz+7bD6GMasJMKgw5h9BwcTHN07L6Wrqr
z/tCGAf+IYMxwQ6oLhFaAGXPfHvhuCx7Mf/x20xwkEDWBXxE/La96Ra7YBGRJXV9iyOGBXL8IWZU
8eqQaATZPwOFTfaeNyrJya4jC+fXw5rQrXtwTc56fTc03bMEJhO+gBAMCMyQtjKPkv22aR93i8df
jiU42wvtHJfyzIBFqfih3+hvV/r1eox6w7iM5kayq8VgvoV0sViQwrUI2JutGX2KyOHLWHBUZYdC
fghmcrFBEftYrEbBjdm8DDDy1uVqNwafv15PPKbdaudr/6fdKlmnxLQ90rmLyHx8+PXS25QKr5/m
fYuf3kGg04GtE+0TwGe9laifu3qoNEH2jhdzY5/J7jE0H51fxCoIWODIcm8+8+7S0zZ6JZNx5bpv
M9+PfNnLFuLgbPv1q062Vm6ed0vaksNBJAf3+b6e3zXEHyt7JZNx7VPSAuGqhkwzXGyKhoKk8VNa
5p8wFjcw93se8Mh0vLoSyPi739ZY9MGQvZbiiVI2TdennzyebCbe/69RXglhvD0KZi2a9yBEoeKD
//hvF41xbyDCZhEAOGWvMGGN8WA1XvfRR2s3cdwnWj3tE8oTyZyXPzRi/HvWpsLpgqs96H/zBIj4
x1+UZpv5Yu8uaVXYe641MrnUD4GMX8dGXYXyKZh5pvbpfj1LnPyJHZZjf5+FV5gDVUcRQc/irTYC
WONz/Ou8yuYyJK7JM4fvVsI7Vv7jMScORLUZ4M0Y+6eblGx2u523eNQWvx8eCLXe3yF22RLzk5f6
8nyaHYwFtBt4jSVIXh07cxNSe7F4IGudvAaU0k+OlbBgCD8WlYkg0rk+dxhCnHnhemW+vZ0pyjzk
QfOcC4h+3f1n8MFd2snQ/MfV2JaUqprleYNeAW+1Ahf9rjkk5tkJTTki0ldP2pUbH3oSYKyZeyhw
nHzORJJKz8GxisjtXeznzSZ82MSubQdk8aiYznrurCkIzc2Kup/7+zGT4xlsf0wQx1oOoCTZ+/DQ
lksunOIjdxOZ6KKcLlWSjUfPxuxMG5Q+j84DsSxrefjiZirT6dfV9jFxZa6npyBrYTGrt/PeoPkD
yJddTo7wF06ALBGPL0AF+Y4FV8kJOBWkaCbFM2j0ZicmkFfJ4gFn6TICXdHe3e95gEZsheg/jvBH
InMASAD1kfpR4ipZvDULJaNIvJpNT9w9DwXhL1KFP7KY/apOddBJQFXxUvJsvkmmZz8isvxyCGZj
nw77/SdnOb878n9Gsz8CmT3zFSkLSi1CaDY/6scdhoxrMwAgQtmRgSyIvACldme9n45L94A+u6+Q
JPvx6uEODzHBGcXpAJk+mv58DnNSGG2hSPEZ+pux27ckXaQHMzne97m/sNP/CmHLpJcyQyv8BTrn
sVu8qJVN3Kel+1yTf6fMtylfmaou1/PLkEMZ9SP2qE9ronJSS3YGiLVNdhqiUKogDdJw5j2bOy2y
WnO5NFviNi3hGMp0bg5E9P/4HTulgIpvOBQZFm1GwOtEjq2FO5bUmibn3OHujnKbLTdZdonCAoJW
wiE8+LXlg0r+sD+JZMUR9RdH+R+dmKhfdIkcn6LR+DdH0ASTnkKtnLyJ1lv6lKwCb18gWaY02b7S
Q8SLzaMid1xPZuJKW+upL55Po+sd7Td74X3HMocQC9fWJ5x3+JdnL9Pn3B+NmfjSzIPzMB9l1vRZ
WwKkZrtEuiI8rD5dbrrCvEr9sE0mtOR9XUZxAdtcrXq6sQVi2wunIY6FC+QSF+X7Xs2JHCwMUlu2
JVDnIM0ccZD2l2f3i6cRzzRnzNURpc9aDsRRI5W0y01rnalX4DEWtU5e7ODKYmpoai4OoMgaPXtj
Aw4nooi/tuDx7lC883TGXE77C1q6tO9dOvZUczZvH8QjDy+vr635jgs4Z5e4ajFZpdFnaajFo9FL
SPF03A3pyUyoycmrvrHI7zgX2+RXG2GSid8HyXFTLN4+BII7PhI6MrccopP3iDyB3Zj2BCkDJ+xP
5nQqMAfQzY1mL7acq84Qj4HnOcMF4WwNe3PF+f3xDPyh2tXvj3Hl6ljRZt0sPfcJEnMDNxCVZBci
fvYL3k5Nuu+VGCY4KojBvjqq8YxkeL7ZWuPl+r7PTl/crmQwIRDU9v45NqBKCjBABImNfSLNCtBP
sRdtQqcwu4d/KZEJgF0c+EGWZuPmyM7FPAIQJCYdxY3G5R0v04njlXZMADzVl3kUG+nMq+zKHHeq
W1eJ+XRw91+8qur3k/s9o2ASJx2Ekq2iYCVryDHt0NTWFtx3z1OKY3zfJZkr4wMBhDIoGnSKgJfl
Hb5aEnxwtohjeGwrjVpk87ZIIeJ5o1DAUZKkB/WWzY3mo5/cWbLvUHWtSlziaTSAnN5ZHTXnLV0K
Hcm2rlvyFm06efpjCd9p3JUoQ6/S3FexO5tNJJLCQlYBfDwcudy6H2/xmOCQ+EKZ1jokldbR3Nl2
Rx6z1a+EWMhw6eo5d+9v1vTxcaUZEyWGsz9ITYFFBBQvOaK8uXh8nNMHzK2sX93xCZ27beOBdG/b
mJgRl0OHgRJIPD1rgtNRy3X3hpe+xOSfnY1XyjHBIk+CIDrPsJjxmPHOCbRbOI/K+Apj0SUiBufU
YiGz/zdluhLIRIwS3UKgX4NA0dHeVpudvbiQYXv+Rd2v/f4frCSmEjBEDep14EYq7D2o8Q0gFSgX
pDNp7A72nCj7sDQbeXlJTf3lvqF8U8DebtutMCafAceV0khxCa9eHVG+QmFn4TjGHm8m+IdzQk5U
om+FMUkN+NXKtMpHYShxkmFdhSQ0F8TanuvxSYgnbjS5e7oxSU15VqoGNIgz71wBr6un8rIk+Qiq
vlmfqOypHe4wlHM+82Qyjh4oWR9Hp2rmGeBRzaxckUgrHkqDI4a7lIyDh9kpTToJuplH3Ixa4MdZ
595eZtbBddGBylvKn/HrducY75YiwZDaGmqtjhtRI9m7uIaj3bfFn2fYrQzGrbOqOQVtViNGtqZ9
RK/cg1jTC6X3pUwc/7diGGfuqy5HKzZUaelKpDH2KCAp7XdKTWsJCQdv6UYru2eFTAow16OLJpwh
z5ztNpUXC2TYoB7GjVIcy2NvQf2Aia5K/t6i9Hf1xDO4cVnuqMHicxZIMQatxO4ApfwII4ADI3P6
dWxMxUrDRx519bjZ98QxoUJAY8FQjKu2eT69h3b7kPGCOmdf2HG6JojPEpibkWfsj6vIU1pTE+zk
uUBhYcWx7ImE+sbm2GuPoJ7m6aBD1vPGFMiG+IuG4op1aAmvZD7x+HYrigkM81C+aLqPhRMMEl1I
/RBCDq8aNFGfvJXCxIMwzZVLrkPK8+ZYP7/1lkGGYgmQd228OB4sqpHXhJCt8LrarITdZmXScod3
Y7z8/Nvz8vtbr7I47ZS381M3Gv5JI7XzO14AnN1y+X0YPIthIkcsJno99DiYW4o3wTZazKkxp5lG
TGpy3I0TC2dM0KjRZHu+BA1qlGRlFg3R1/2v+MALTRwnY6GTB4BEgyZiNEuVbEzdAQjj284jjhOB
koI8cwLvaHl3XFphUo2s8sNYFLFPxy6wVFKtTYMEBRUsdd+EG/67x3jU3pPHhJCznFdymGMNN+Yu
LJdrvKbOqSk9GGbNK+BNPBDc+ANLkCmW8llMxpXEoeK/IeXOib1b4FknWJwWa/QGcU9L3jmmjOpf
mf289i9BiW5FZADHzW5D0k27oNzUl2ciTDgJzqXuXwZIqWmLuWaCotclJUR4AmsbXj8crkBOpsHO
Gp773kiaGaxk2D3reyDMuTW3FDRx8bvdLibVqML84rfteUzoj+aAildn+s4GgFX3TZ63eEzAGDI5
uLTGGCVTQKlmnF/nhXqFCRJpEVZi00CL9DnXiL48FfSsL5QTyW3j1eCdYZyNYRn1svO5N9Tqe80a
U3w2bPmzlonsnl3egzPPtNlGxUhPwKQ5gyhzg+RWMm1xc7bLV5xkvKIgyyCCq92NJbDM83VfnUDu
BFEaegaOWgUgWoPs8Mp1JotgKR6qzOqcEu77xb0O8YIGC0ReZtp51hc4T4CmjUq8bKGfC+ASZrqZ
W4ZTNwR9/E+0poWZbTjBmHO+sMQpchbXcToeZcnFUgbqCTTRTXXg3Ya4O8mED8lHSlpXkNOPjhaa
uH4lNmqWSLE4Gk2U2m53kklJMGzTp7OumKFj53kD2oH6Ud0Obyi2BXh64xbcJp74bsUxIQSotbjN
jhcwNEVsig+djMncivvKPX71nUNMZUII+njTVFQhpqXPx/nONmWrrS08Rg2W5YKN7n7Amqh03GrF
hJRKzvtYG6/Mz6qE/H41YN7LaanZSVZcuZRExHXnJo/ohhePWaTMIFGApyWPixlims2nVMSQ1Fdg
87Lj6YAMYGuM2+IdgG0yjPMuqtq4R3Jc00Qkwl45U15SNaYxP3fsjwwmzWkMqe7DSzsGr1X3YqHE
Qb547yh/Ubb5I4TJbUo9rbrBh5Dj2AV6pouUouloi46jZea4//D+8kfcmBlf5xpxOxPPPbKA1ea4
STf0bNIDyoicpRuDwb2VYzIaTctm2lBCqedCJBhf40WIcVHu/T4TjJqLrMdShd+PyfNmZkrbLe5g
LrdDa9pl/ywWE4jKvOn8DnhIMIDzu2EPq42Nf9Bkevk0aLYtT6Rd097Faabb9Ct64rjw9Dn9RzwT
mPp56itVDfH2zkYHtFWb3Ooyb6OYoHTKSi1U1FHDIw5oNCLvPA9Nb4FjoQkebaXLL8P84hjHdMDV
gJIJ+KcZkItGva9sUAAM0+UyH3AlAtbzOt4mr+JvZVcvMivG1O0hcrn9ixMrCQ44IIWMXCHAH2HU
7FQQAfrNIHq9fx4s1LaD1wCcyBBfiHjjG07yOteN3j0ZGG3IQQK0RY5U/b1BrjFBAdr1yEsIRFIV
/AO3aqNPTFIFQRa94ryPEmBeZpaev9y3mYmb0thCAmJm0cDMGMtNMT/5vZifS9nrYg/09uRUK5yD
5RvZnPE9iBgBoDBzDbZORg1dxYSBXFYy0vqYHJMFqvZvQUV3Cd4Yg+1uIa0eBepk7vpFI5i5I9BU
tuv1eb21nhrnwDGmSYXnIEH9RncFffftosa5fFKzukDzcIiSwaw01TMPGmoqH1EBoQSOCGBIANeE
kZGkgIwKLgGyuws9DmaESbI5aQHJBuBye7lED30XmdrW56z0hG8CcU4BrhfgVIDMwpzggS4HSl3J
EKvMSN64DdAJam6GPgZ8ZjuBegCWZswZj7hezIFw6cA3U4L10zN35Vvz4q+F5fILnG3qg3nfNKfc
/kYScyjEahsMRQhJlb2ak8gzrFgyY9NdAbaRVvZ9aVPXAUyIABwa2wbEERZeNk9KBQkCIltMYrIp
M6uRyRCgMDJDl8xjQxVMWpyHrbDB1FTjPOGJy+SY5lRlHx0rIuCNQcMBZBBmA/ug6yrFF5AyL+Xt
R+deAOXiIkGfi066oCc7o+awa937ik80gAC7FyOCwOHAxNuP2bBIFS9DL6aKN6sWkeHWrUbFdXym
0WPhGBqIrWg9JyA354idSJaw1iN6/RxTg0D5vnVEsY1TYe5LhofCuNWs5EW5AGDWy54Xy7/7jBiD
BfoDdARREkBwWSLZVIi0rCtnEGT2PTXLd3HsL6ieE7LTFgGaKgWSvjf4r9lGCulLdMI70WwpErST
6nMiPfDO0KlM++aDmPAQSUZ2SQAM74GvbLtJ7NPyTN8CVyDzbQI4h21k5SHZ8zoTx1+9twzMevtt
6KuBiGVITsR4jNdwpAPHlCZy7CvFMNx8u6VSrXRiApgnr29MUGueklW3ApCIysvmJtKsGzlMnq3X
QHCXAshZRYva6g3atLaxVcjZo1aSmXRWkmWUc6LruD5/vX7AvLxVLrooaVADpMiDzMECnnEjmrn/
Dn5Rn6oexznub5bGdiyBvUNVykIbbVZeYujZbM8kslOqamS7nFFLO+Ymt0zLE8rE27BNhGhIsaxm
tRCsjm4zymN5mHBGA9DtI/3UyIECbKfbVQTflpDkrW94M3NGMicDmLsJEEoaPAm7y6J5UZ3zU4Sb
Jygt1A2QjrXMjmMa4IFuMTwWb4C0upA48QLV8X/fX/Of2gNeURSRqiBMaCJboxYvXZDmYeh7Q2lq
5/Vlni5yxSBSgzbhJLHnvJncn/YEeZjLBnwrIGoARna7El0mype8jH0PfGqeFwLJnBx5h7U2btmt
0d4KYW4EGlo+jaKCkOfj7rdtr3S6Qq3LlkypIambOxvbXG0whrBbYKY1cMPdw+tyaYXb9+12O1um
D7iN7yN05y2XJ5sulwf6zivefLcz3vvEcV+ukvvgNASar+ITTXTYf3wYqJ43Zo525k1JPGe7RNPU
sFxKdLBctAoElAstO5rcjw9QwTA+UkMg12YCI/CaVbmqfB+vgYPdNER1B7d9LXqSuPlOeOX1sExu
yR9x7GUmBbxaPFSG7yl6QSPtqJaca8NE+olNv5LAhMegnF3ytoGEys4WpzN5K4lolcuSGjTcBq8F
6Z4rKrv33ee7OZpdRnBBgOIOEGoiFvN2H09loXdZninjVGxOSqLQ3YnYj8RB39Ea5vSEjhme8UxM
0yCHQC6KJnj0dqKAdSs0OCd+dD61iodLhWSioRTtOaXp77bvLcmt2pojlzu839f0+8mW0fRGKOO5
WgaCa+UCoZUJrzkTjCWdfvvmwt4cV5+G+fmZu2bbuGUOt1lmlO61lAA9af/3j8Fb5Rnn1gWpES4l
vkNBIcjOl4l52gd7/2FB+mNmaS/Kh8A5lyZi5I3mjK/KoCPqo7JWvOxE3ooZ0RZVYPOy4Al/vBHC
+GMQycDdUyHENHZv2u/HISGdg0e0/f1t/Jms3Kwe22sVnrN5V8mN4ulOuHt8mC2Fz/sCeMbJTpv0
p2LuiwYkDDvx7YJC0MzERMHCIYq57pbtMSH0icdINzFBAbU0sCXLIF0Au9kYfq7CadynuQCgdqwe
RsUxwxBY3nnjEXCDkm716MypQ1V6EFc9ASf7155HkDDR5n0rn/FIQenkMFW70TlSNCCOrzh2ST0k
L5tFTB9exhnr7dMhXIYWquacPZ0ojt5KZ1wTGVp2imJo3xxP79oSntm5aLhEULceXtb5YgugBoCY
cjZ6/NUfAeFqzRlHxF0fWzKu+TiAato71fUWmoA5uMe5ZaGpZPnVf4wrHpgm9xVr0luuZDMuOQMy
NMoZkI12jABPgc/JYUGGvWWlD+/KOkIJmhr/pB/idp0ZHwXHVjMf5tjls2Vnpofg5yhowXyd8+x5
4k4MSSjBKciUULVnR2w1cIhmgS5hR+E+H9Jq4SRkDSACC+8RJ7MnvO6jCZyPW4FMfSMHUspFGiBw
ZW5ATLmADT3q5qNmOmgxlceclaIAwX3tmQytV3oyfgsq6wbN/RCL/pJNYYM3PNnK68+5t9onb+PQ
E+9BZCrxullZxlPnQ5rPjQ4Sa7oy7dgtncbtXnJqPP5G95BzwUvT+9NTtYmxysZir+7mC91KLGXL
CfhTmcPNhzBOK19CVQpTfEiMjpeN3Sw6n2AwxDmt1+vZsiDL3ERnkfj/eIedSpVuRDOeW0ZaKqkx
RJfWM/rZMFeRO1WPhFd099z5q4mM/0YY46qKP2u65iyOekYPTebVOVXnpBKtWNtpMee6OlE9u7Vj
xkVlYSYApmuUNtAmQxwUD6/LM9oc9+OrqHk/BPIWUmeu/io4XQIfJJfjM5EtAe0fL2yY6BnneYAY
wgnzEz3uN7rp0u0hp1d6NcwqBD19Uy6B8kKIg2kiDLNh7Bh0ECdzvuDo9/NB4FYik90C+To+xRdI
VPGA9GY78cLlSJjMR/4EAJ2JO+fhkupJCwmFaatuQKStZW2XuO4g8+EVO6fPySthTLQ5zdRqpmbY
rsYE+xNI103vOz940E1HcBI3tQUQahQcK5lOTq7EMiEnNNJIlmKITclqs8EwCfIhe6GbhPwi69bE
VW/pBvanyxvG4YUYnQkxCVhnkj6H4OfjCimJbUuIMPmTYBHn19rCrXJ5EMwMyIIR5dnquG8/koMr
nZkQE12Sc6u0EJ2T8AGkMwQTCzhM1miTtN4tekCpb88j8uW6IxNq0l6PUMuGUHEcqcLeeil9XDi+
7WxldFVxTJenIhNqojBODKVGqFmttBZwywd3fIn+J+MRN07IUlRf1EqPQ11WvPA1PMifGt5QhdeW
rPY8Q/1uf7yzaSzdTGdIgiaCIcV7DoF9G28xW72pn6u1ZH4sStpdyOMjzsf1VsYo/lYjSOfX1tx5
9UHNPSJ/xB//boXZslkUtNJQj/4qWxLBdpKYOmtM7YaW8nhf1ERr0u0iM3HokgFdtquxyPBQgYjv
9qIjhJwozPWpczCjuf/iuQgnuBpMNGrQ75WImYo7S2EnO5AYiQv0M7hUMA2zXR2AuxOYxquwBlbi
fWW/OyXv7TMTkKIoUKvkAmXjiphzABxfBPPRRnGydkofQK0EfcvjexC6ZOFHK3N1cA/09fUFqclA
X7doMbr/QRPt4rerzwSqUCmrsBBxCmib0voQcHNZSE5jUVRPavJ5XxgvA2RfRnSxOIf9Gesef4Hn
0ELBzQYW1uLkSCmRf72O44rzNYoZpkvfUQ9GoLz/AePq3lt9JkppYVxnfaTgUP34Bb7U+z8+0Vl0
u5RMVDrP8lkbtNjbCG5LgM9mbd+t+zI4lwUArt4mIt1wOYEvAJFPDVY2OC8HkjyEFGMlAp4NBdLW
Di5hl8eIWKXhiiR74rjOuEI/VhBchBpIUWVwfjOJkOjXwSkyDDhrtlY/lF9AjeJImExLriTItxpW
/eyCngBIiMO9DN6H2uwFqgrk+f5KTp9YV3KYsCM0/jycDbBFkeL90XIeXl4kOjZfIlflXdinTeNK
GBNw0kuey+N1y7sYpCp2+leTPkkDkuTMOnv9CoyYALe4r+DouPd2iok0ht432VnCOp6+jufkOReW
tc7Zqum78pVaTPCowujsS6mOl1xyHGGwRvyKx6enESSJs108u2OSGrG7BNq5xwKuTpk5rBRz0E2T
m6XybI+JD5kcR0kozcd08YhZo04kyUdnAR7jZH61rgEwo2duP+K0zDkqKmC8UXQWtUKMDBxFSqhi
ZstMdgiEOIi+2hUuMe4n98F/dJ6fRvFfYezgVqU2Qt7GgNPGhPjGTHRUBnVCgV3BlTR5xALZ+D9q
sTNcpd5LMjgXVNwuMIhkkPzIxXGcvnFeyWBCRV+BhFiV/e8Sxhv4ktE84chkCXCixOHY30TTAoL7
lSwmXOTDRdJ7H7IMd2PO0Jdly4vOSl+3NW9UfDbtuX+WjgkWaAnJSlEWEAGxSePT1NtuU1vFwjxT
23t8fHQMWlhrZ/1ar7dAsVh+fQEhkDtnMtHyf6sxE0A6ww8Dv4JhGnY2TpH7C7teyCteE+EE1uit
HCaIxCelriM/gAOsGrPEQYYaMlA6shXqQXg7WtJDRvd7kwe0NZ35XO0oE1Kktkn8WQ/9no+b49yu
N8N++zSaD+Xejqai19jmo4HnW5FldiavqZty5rcJUOyXeA7NidajPCI8nxbKEYkWks3PlXk/+o82
wjq6DMbgkZ5hNgdt4O0pGohlUVXpTPUULScyKJo6XhvPmM2wEsDQiy5BvL+BJJMxDxUci/lcHHUi
hUQqQt+l37wzbDLduRbC2EZTh4mgN7mK+XRivp3f461Ij6v0a3M8oU8KpR6zX/8/4G+nwuS1WMY0
FCXX/GIYxW4uZngaB//PmHr2vQs5mw7AoKwLXcIoP+9v2mSV5Fouc/4oeT0IbZ+OQXMOfb/BkoAp
ubaegGvHS0qmjPJaGJOuirl+uVRpoXpDTfVym/rL4T1MHMPkIVJMetofST+S1stZbXxZHpfziF7o
2Uu8XjZPQB/kaTRZprsWxGSnTRqrYT0KivESBARhG/V0oPs6D5hikG2Vj2U0/uBfOwH6+G7dLFL0
i1KPGxYTIBGiy5t+ffJRKLgLyBw+lVE0yRkXVoipzKPuzPHcPUcbV7EKH0Fyapq8lfwe+rynGHMG
DVFQg0cMElGrP25UlKqPgiuC5c0wtV/UdJ9HrNp+iT/OHpO2T09La6AvWYKmbAp4G973TB711zvL
RJvZrOyafobvwauTnVq50z02ljtrudeCqR1VMGCuji9Axg8yiwp4cHWXthAkZGRjHGXAydoB3gcO
PGefSvyuJTGbqjSCbkQ1JA0HpM9CQufEsBtEGrSBIpyOhWwCY+KEmCmvv5bKbKwh9+m8A7OBFxmk
j83UES8onQ0PeO8Z0bBkVH8/ee8t42+yxqRoaPlEVzlw3dlOp6bG/GjVq6p3PEqAWwI7VkkkEtqq
YRZuWZk+AaEyXe5p7aY+8EJ5VBsS7wMYN20UH2mirKge+jH997SwZa9xxZAG6bsiUvTX5pgk6Etn
dnLuL/fkAXatOrPJEQhhhS6B6tkZNGd4oRVfDbpe1yg9I9Ugc+eFiuiLDPcDj4128oJ7LZrZaRRk
Ay0JIbr4JVtd5SnyQkOre+2jD6415Vf91TCo6K9idIsny/zwj15SwbA69jihFVZiW/1FI4PiQzhH
IRqgXrvNc/4Y7MOEPD21LyHeNT85az3lUNfyGIXTFPMc9RzyVlGB/DyUqGY2xMcgYPGCdmbUv3t7
DVxmY60CuTS3QqfH6Jc7+weTbQZaDmWwn2hgrEQWdnsqgGAjHsH75l6CuSVRIeF839rq8jK+rfRu
+7HfKwNB4w7PzyZ8+0Yukz6k1Tz0Md02x3UcuNQAzTiWGGn1Pgb42qOyULxfGZB/l8Pb8rJxhcXX
nDsrxvsCJqcoLzLg/WR8QeCqLxhD/sBM6/75qCyPq/PyM7B7l7PpU1Y+TgbMVXRjoSzFjlf0BXA1
UrSJeW38cPJkEw86/Sq1xzLO/rwKHfX1vpV9Y3UwwexGIKNiD96rIGkEWBl6u6WUhnTXmSdXbCzh
KV28Lw/+9rC0SPj8/b6EpgG0DFwAWB1jhoDzKeOhx3yKIqMcYYCkG8MRLHLDOZ/rndGeBU8P7LgD
r8/c0z8qwalODyrmlKRi2c5e82FO1PYrze243keteTI6chILUsjvZbFRo4pECIEJkEDdOFqDLSzN
do1Om24hJDWVda8StuEA6jKS/E55/aJT1+prFb7fRa66h/oi7y+FVgmedDh/zS4L2QgB+VsbGx8M
OHthUfq0qb376zaVJt4IZdLEftAkMMaUgieIZoXcyY4+BclSVyB4Bf8D0XdU2ojek4helj2vG3Pq
Wn0jnDmLkjCdh4kBjbMazcaHOBHN4EGbPfaFmZcgtxUe5YxT9p4YAICL/DEUFjKinOml0umF4Kky
Lc+2r1NJJkb9u1l9ADJ49rusFvUvn/yaq2RQEBPLSOLlHRxbVZjgPCQCJt9krPkMdG4y/f24G58m
C6sTLIyRgo/C5WzyuI43zgGvwFwSqB1lsOv+gDbTa10EB2zne4FO7U2+LQ6KFdnzOUnwXri1aGOh
o4emO45TflvsPbmMcVWFHqmhDLlnaXF5qVbB2FryeKYzF4UU09uIeFBLbOKcbcfLTNsJnAjpcxQu
DollaGjezJyEzh7ur8bPAvT3amDaBgsBcCY2TKpi3mmaL/te+WyciH6OSfOBx6ePMjUr4yCINdEK
Tu7z09IZmUyk1JuLn4XKDI3W81+zlbFX6fKJB3n180npVsiPimYO7FBM3vkeimSpi0NvTo6rwmxC
S3uIHQzb6A9z31J7IgIWyMYJjEe+L8BIyMPftvDxS9BaL2uSOpPwP7envlH2TSJnGtSd+Xjw333s
RkBp0KdmPiZsliGPz/ln9Z0RyKyvWKpVmDaq/z+cfdeS60YS5RchAt68omAI2iYJtntBdN/bhPce
X78HPRsjEsQSq5E0kmIUwURVZWWlOXnS7opVVQFs3fytd9Ju0Iv9PrZhsg0f2UF2taDhj4jLe7nT
WRtJkyUOdtyxN+F18x7uUzXWPYwq+3SMt9AfwXJAGYzRi/JyPEfH83FBl2dv9j8bLU1umIwh2QxX
yo6dCipdqhWtVjp1jF/g1cBgPxf22D8yLhb9qjyD4Q+MNAVy1G6tVDTvUfaGN51j8JJsHb1XAx2Y
JsKvQRMOnCmGYrjmgH6gj7gZ6/Po5Tpfn3/Ho58z+Y6JT8mgoy5NGcoBnYAZ5moq6eyWhJqv+cY1
0KtcvW5E/bnMx0baicyJRssexTCs7FK2FqVglO22RvTHNvxQta2d2n7ynPolGit2s+7fjqtVpEtf
X732dYGXu+TZjqo8NaoYqgx4MceM8cTk9VDc3C2dHp4OekdeXSQBB7s5eO/xnifhWjbbXcuo60gv
EUryK2VdfQbrgqxzRtWWutpmrdrtp0wyET3XFZRT41PKaCVUbx1NBG7Tnl1GDTCndktZzw/hMXbF
kHFQcyJ2GdeORod7s5LJbYXxQ7jl8FPqPeyo3mHQBWpSHgpEC970QwQ1ysJrKWEWKoROHcqYluJU
EaFkQkV68NMlG0pGL9ReWfDAHhOdv4LQIYnRdhxOdbKoyg/qIpcCOCSqFp/qzyZEelU8CNcvVov0
5rJCyl9aJBN4zCLdi52CBptQSpHyDCnkV7UQe8kH6jY3RANO+9KIpTnDgfmHGAvF4W8sHJD7cwu7
VkmDFLKaEdtxbFYGt2ov4ac92gsVYB6M/tLP/Ft6QL0KsJpvXJt2U5MlfPHc03/3IZMURCrnUp0m
+JBcVPl9oKxFR2dJJx9r6U9F4lrN2oW5Bo/Zw3Gfb9Y+ua5h1tPdEELk62bXadlfw/j83G02m1UG
NrvykOAWi+TQ/9hlrtYXPbaZMSuQf+B5TpaTtKO0ifFAFA5uBQHDNRl0Kt2fBMOkIQowAmVHrl5n
4K/a0O4hq1RPMWrFlCMidnv/Q+lI25ilYizc34eQeNwLPCFIlwI0gf7jifRM4b26bmFEJdXZJehR
8okbaK3BgtP3bzrOBFmiOJ9dMMSK6ELG8NJfk3ITVCUBFYZpLVF2yhwabC2dJks+wEN5Fz+P4Z5Y
k4z8hiBO9zRz3K6va+/CynuADEgcWFx4zKh3kQf5bWJQJNZF0AE47mvCfcgbbiDY4D5bC+xGCPRB
cRa8zdn7hn5yiRuHzyqY5Hy/z6zCFKkPTMdloI5eZXX5kW8vXfdWIruXETklbP7K9pXKle8NqwWD
pDeDOrwG7ZckkQY9ypKbatyAAfc/VEt8xSdDarTiTuK0BhhDv1ryF8fa1VQtsYkCB5C9xD4MZnal
zOEjv3EvnCE5mIUQvfMSHMYqUYda5VMic3pSmLlLeoRo8UvkLrgUvw7p9ANAqCCIvMCCIGKKOZSq
Ni6jXPAucYIa3osMBn4NflxitV8Vr7VfA5intfJ1yHZM/lFlIMoQwSwvfacpAXQlyANNMGKwFBhy
RWpuzG3yekp9Daf8EiuEcVVaPPGK6utNr9OCHksGzRHGdLaKTBSjCy3xLRvIsPet2lHRgc4oWrr2
RMNBh/pfB4kIu9o5BCOHgljlKLX2Ne+rxewv5+/zKzprrhRO4WVAmkatnvhWXlk7Au2I3oUKiHfI
1eCdJfLaI5FmgBGe4AJpOvCIifpy4LVoFWp6dlqHxpf0tZIsQasMZdW6i+mdmUdSQq0MLCZjzAYu
k4nhjlmPl9yexx0bdkym+gPJXmqJVoXCXeX5rtn5MaEiNT3LqZZQK8E5F53anCqR1PzS7Xo0KfgW
mDEFbjCy+FM3uEeVKxn6wL9U6EzOrJ7Roi+ccP4jBEYfdmoW2oVLWEajhPXoB7VqGTRqj5KC6+ts
ZFCWIpAk1JnmraWWvMNHY4QEM/7AXYLfgmr0/dWPsyAP0zb2L55FvXtG6ryUwYq+lgi9906uZmiq
TtWQ+jP8xOFnQO+UAM0C9Ir9132wCr4Dg69BIiJjLBk38ZfTrhOLqi38S9S/KGdcH2EbX1BmqPsj
Vftg8TGKHxEZ+EGjZTM/S83CuzsTmYFoBhUWZnzmMBltshE+FQ8F41HBJQfAoCHlQFKJpD+l85bq
VL9pczCKbBu1qPdwV6ni1KVG7uqtrKbf7iEUdg4Ft88og0NwqgoiLCQhRgt8b2/uv27UsZtnqei8
cuDGr6vQruuRwMfDBBM87JT05NBqU2nP7/VMgCzhRUAFgsMk5ZHZ5V5gXgx1Xw1efAnYbYZ5GF+0
o9eBltObdOc4BkyMb9PFiuFU74LR6EOuuksIhscEJ8ag0xzacAQaFTBm6gY6SRHQDRcml9pMMO3m
xfkAxAvWVWvfaiu60O7CszJzUe/kTVQgFrOqcwLIS+irgucOyMnnu/roz4wL4uG7w5MShWnbSBcn
jOQqSXIBe6WLgcDX9vv/oztt9IomunInZaIrjIOuStEtkksjW/Wx23BGtVHWSFa7xSrV+A1VL9yd
URemAjlFljAEAYgWdppUAN6jojjOSy9Oca08o6tem3RhbPhM6Agu0RsZ46JvLkDqj7Nxc8jIrPeK
VelgI9qUSW+KHlWpf39KPIIrmGuMX5emCHdHiV22aqr0Al+i7nVkuxLwjpc680otdhLOndWtrMk1
y5o8iIShTC/Sn7aA3VHpjedtw+CVqg7ie1mTsjGiVH++wJk8KxxP+LeYZg/fDg3595sZ1DmXKL6U
XbyGNAMcCOk9TKyGMjB22OO2TanFoU6/cNc8GlTks6vQdusVdXSVLSV8+kygsoyauysZcKxWFQKN
jUmUrCTpvaJe69IaSl0urcZHtmXdwzNBi14PPzEgaX12lnKlj9qHHCUer/FawZ2exsNZwjWe37b5
xfM1QfhMkx1fLwQij9YXIpBDQAZBZBFxj+7ojfJFSelQjjLkF7B9q113LgAz8E90K6x6KzmKp+fH
81hyUGQQvHEi2KXgNyBzcS8OaDiup+kyvyAZ2tSqxJDG8grTq/eiVWrFiTkJaMxWwhD+5l8xN6ml
yzYauvsLjQ/AbVaQvYO/MqW9CIK4jRm/w3o7gO1AieYi/Q/kcKs2O6ckyku9yviFF+eR02tc9Y3Q
SWpS6loa6E0I3XU2e/k2voNzNGjRhgHjzLpCY4ehE8kEyclZsEjQrJ5v+twRK2M0gXuPuWPTS5+V
jcMxbZVfhEHLHLXtZDPsgCpWFC358isilDR5LvGXiflhl0UWiwYBCAPewPtjjhSucvK6x4wmjeuM
FHXFJGFUhtXla/5ag6ooVxU9oYhDa1GiM75Rp2rLk+EEnI3qb3qRJKi8feUBcrhsr8Ezi9BqVGBo
kEeKiAwuKV+6nyQjHSAjtZWB/dYn9bDrvFURr8RvtiQNtcozPUNsssic9Th7AIHkSDqHhUkgaZsq
EdOxvjw0QnHxOJWuIhIVb0FM3Nwowp5w7aefmrTzqnhG+NELp47X+PbM/aDIJAgg7SeJAgY3g5N1
JV4FKO+UAFwXVgMYFavRCEVRCpNWSqd50qZmtFQx8H8KyGc/PyT58cm+X8VEK5k8ykRaEIsLWtp9
RZMAOJJ2HFi5hm15Hb6BlkAJyDGTH8wCdz8G2QoCg5FMpyeSvCoDEg5rljZ7rRe1oFq1iakMLxG9
5Sk9zYzCId5J4A7pi/Tpn7hM97k3t8VESRSWe9098H8qR5fSLWYkOm8dtSlMTlyLylFCUPeTB2YR
a5T/GipmGR5CxhiolRMarECKfYqYO9v3QaaHTU54Tx1MNEp4+BVvTQlqIBIO4rdlrtOFwTSkb1+8
79rTcoVFKgd/vbTAvnrCwnY+9nZOlGJ8D28sqV+VnFjIfHFh14G1o94PtRnnaoRcmklrIO/0VBGu
rTr8ZBjZi+hVT8zC9I2l8r8wHtvk7jEimgbgXYIIhfmNBm6+I28oD8RkcnHhDu1V+pPu831leQYD
EgjXjrdGglkzh54MRrh3VWknmMEeE1SRnr9E6hsB2yVGEtGYQYZeQ5q8YpbvZSWYrOEfgoXocSYF
Kd996SQw6ouUC0tKKi60VJKkvI7t2uI5OQkmTjU0vCV5cwp/uzOTXFCedRxXuNgZ5lAYJeo148Ta
AbQgsuYZjuUYzJ4/RJhdXC9Y4Jkyzd1Kp+VILqHFGDYDunEMX91NI5yGD37XyqQsVbH+GHoLfkeq
BeE6FaAa7Pn5VWdnXr3bneYmV70NRQfqj51WVizxXdIh6Qw00LuLm6D6BmpyGmelm4QIHw4p16me
bjhrBKc8/47/h26KIJNFMxiI+SYnIKAS2sbx+B2b/Es8lqTbJFoxGKyI6HOD60KP8x4jK0vU+kq/
ZS9druVItOyrv3RAlD/SKo5jVVjnZtroQag6KlWqSk4oMBvVxqg14aG1KcZsh61DKi3Wmr3LqvV3
cGxgRNah5kgLa5px33G2EgdMAdAUrPRbir65b0zbR0os+eWlbzWvg/N4FVOFyEm0qtktTeckyKl9
If3rqBlS4UMhpyArSL5MTlSmm1jwBQe6zOtOpNavXeep0qe3cZuzuMToOlNtGqVJSFPLCJqlX9t3
s8acZwHJoYLy4iG7U/54FWuI1a5I3wAM4rPVEPwRGl+tONPHxIKaJBG74FHMXt2bD5jk4gKv9lo6
DcsLH1oRQKJwu60qtORy0y1YiZm03/1aJ1ZJHJLC42SslV7vqENgDwb9dQB1kEjiVTW2siHjV41t
++StBpVPbCFWUyOSkEr/ytTcuEbWCpMT8FQR11iKqmYigruDmFwgdAxyfcyPHxdaTLaKA14Vu9Pz
W/pIGIWXTEJ6EQEBelMebqmYiEh7Vu6vRgflRy7YkbASDnEI/lXpIvabvDapzJDAJEQBMbHLK+Rp
9ar76MCL2Ju0f3j+QTMZm/GDJMR0+BxUbMZM3636yW7UNyJOX8ITXnv7zmjh98FrqjADlNoOGOEj
0ERWAOJRKeclIsLfaJ0sATjndBChJVgZwboJT3oSWgKtLGa5UEEHwdlf54bjvQ7pH6cEwMDpFuKU
OVnoo5UkaRwXzE9zl3kWhm0retUFeOzqDxwZChluJAtRf0Dme2F72RmPQR6RqQCpSHBqJzGgJ5VN
lw55deHajcy8y1cKnMOSBPIfNXRNTiiJ7Op5Ga7ZcCG9MhcPMreiJ/eaEbM485OsuhR/mO+Q4wjX
a7xA0koGeZRPSrXmtfQsCma3L3mfJEAZpMVGXgq0Z0rAQITdbMHk0qdJm2KocVldMFnYsoOzADP3
IZlnGcnig6SxC1ds1qDeypvc44bP3IxmIM+h1xg2GLK7HDNmswAVl2PVWnJNmFClGSI1K8lWmgVr
Out5KQw34u5/H5DJiSvc4KRUVVeXOkZBJdtkvM7nxOl2WSXohRKQkkEbQK46or2ga+MvT73TW8mT
A++TWmRKtBhdgrJV6wROsRSTeNBdGpXAn7DUhuoryf/E/bmsN6xiuf1bXJHu4/lnPDLAjKVAeMgc
bApNc78O041FCRmvEyIJG9DDCX4BCzqvsQnJd32gKpfs8yrvjwJqOL7BkItgxRtZD/RaLVeCxS5d
gXHFDzuCMhuPTPDIWjnezptP8UK/5vIUJr0JP/tdk+tIM8pjZqRvMUxz+KLSTchbkkf8d+Ygt1qa
rZ5vxq/39/AFYB1FgkDG6y5NzoQdx66zZVxemPdUF15aJAQrNlJ5Wqf9DeIUQJxKE3jhsjP6DbhF
TCdCST74qRBtrYsCdTD/HQN3d55LhI5Ivgn4YNMen3/lnEVETu+/Hzm5oZmTs0ogYJuKVO1z4uN1
jTd5hjKtS+A1Phf22Fo16gcK9GhOoaGu07yvwMSYb1oWeAIJCLJE1RrQL4BAU+vfQ7u3PB2pv4V6
1ezNuBE50YNaSkKwV5XlpQqRTUTg6jn7JNACaSEYmCkg3q9tDBZuFK6ogxSzx3/XpoBqJNvWaIvj
NGTtdfRFWGAu3XIgOov0BJTSz/d19hBHRO9vSzuIIe9FR0nUSFndlBd5zRxaNyLFAClBfYikhQd0
fIwfdPpG0sQ/ZoY2UyIPkqoERPJtQgmGW+Zvz5czU8YZt/Kf9UzOzOUCpuFBpnZBSu1CfYvXIF8l
wHBwWzFR6dTydqWzkEyc8QDBVc8zjMgoAou5HPdbWLe+y0uNAHrqytMD2MYw+xC4BR35DUgn23cn
ZWISaqeTfZBklZd23RNer3/ykQs70+pVrlda9OJuuO8OSTmG0EZDfPydI63V6LTVoQ+224fnJYT8
jOpAa0DoO1bLZPTg3a9bKQRkbgOqvETtmy9h1HZzbNCW6hscYui26f6Xbb4RN9Gf1veifKCc8pIn
P3WK4Srydxb6C9dh9ix5NASNxylizsr9muCBB0OF0byXWiGhc405dFOES4DgOSGMLONloRkk+IXJ
UWZMV1N9ENQX19FdHhNzK5CdL7WVzSoMYD9o50L5hZWnbwhViDwFT7G+FFpkdRqj8T8eOEgHtKUW
aJPUZcsnsSUfQgsho3cCyzjoDQl3ALRC51esVqjX53dzBvkDiD/y/DRSDajyTvNgSuvISp6m9YVJ
1NzML8w3XWuurpDSqJDjkgiS0mg45mnQeGjCdoPGK8ngyaZBY1in5pto6aGf0+DbD5qcthQOSp3w
SX2RmJMvkjTaUO3aD31NDlSXd1XA0ZDOMGJZZbl2PbyzpohhG69iv2Aa5x4ADDBSlBG3DATaNJDp
mK6Qm6aoL5sYhXZwh1nNYVhJp/7QoxsayfVIj9Vmq2VrZlcsPOMzdvlO9qitN4+Pw+VyE9I4lQ5F
9YHZVV268HaP+jw1XRiZNALdML1EkiY2uR/4MouHur5wMYBm3a7KNk69isoX3jEWVGw0AreilBGH
gx5G1DiA4sO/3C/GbxhZqnm3vbitVr0DzgRIlglgRQLyxx0aOfutCzYambTaCoXF58If8k6oP/Do
2wAyaRxnJE1Rq0OX8kMW5Y2dBtb7gCtWfTsHkH2323ThNZgq7q8kEVVCDGVBDmg65bOJaieNAra2
60hl23idtfTOCzBJzKuOQW8BObuwsVMl+Y9AkBWOsBk0701MlujTbFAVcm1TLPLB6Bts+HLBvs+K
GHHjKL0DkzMF5WCUeJSEit/YUYxKL+uh+eVfGvffRaD5EPAjQUEhfBLiiYpHJbFfNDYziAalvORc
qLpuvrCOh7LDKAYQEhzN2OdIK9y9DtZizTTDKKbQRLPYyqa8ltftq7x2V4yWaJQu6T5m2uQWQxQz
tbJ9bXkrVm1h7xYUcvrQjF8CtBxP8yiLgfV7smBmkMsBzlJjo9DirxBRyaAjUGMK45I2Hr2it2xq
1d/ppkT149+LlhXkZTDEAokZfMdkE+gokAsl7GwRlQRf73cppsMH+/oU8mehtPnaatidyL4IiR7s
wbS3IH9qcrByGdgqpEc5POKYXTQRr2ReHqR5Z/u+R3IKuEf5gmpUyVultBC5cuN53tucURaHxg7g
OIAPnZy33PJU67o1ZEm0iqdVCY58s+NRrKPQ0wx7juqX1MRagAhOlMyY90hT/XVKXeQKtS/evHId
Zq9tuYnQ685tQsZME90J1KwiIrMGDPfMVGsx1ZkQaMecX3p7Hk3m/edPTkoonJYqJGxVJVksemAZ
FRU/9xQq1yhUFU6NFBJ9/i/awQBUywNMAQWdKKbv8U7oeU1nh7JWlatS5+pNtmnWLK9nbylz7sGT
pFhNuBc+aqAD/xfpmDKD4BqeiDJ1XNHrX0n0UHV2XZz4riYF+o97R8V1Vh3AHjlGZbNVIhfIw1hU
oDMpSdtXRu4WvmPc2Hu9UdALjScRVgLeJj/RURGIGQSWHW3TWUiRjOVj+Jp9smAExujjTgoQHABa
g/GfRp8IqpD3NyFPWarv0JJtR3KoctGu742WfmEC/fmmPvTq4rZBDmrwv3Jgxe/lQI2c0Md/truD
ck4LtVx3VklQDradrUyphas263i7/WitfuOtfWbBtj+8iL/iJTy8AFKNKdN78Y3UYLJeCvHC1u12
fqtn/kfDoJzIjIDcYWG1D+XD39Xy8GJhXwUeCM57cX0tdohGII7J7JxZSfmqTPSYwxymQPVLiVRD
tvIwRLmMs11Q119+Xn5h/hUJejNfMvOzJwzcpChCkRDIT3aeG8IkZcZv6QqQF3eROQS7gnoJucVV
j5s41SXAIzmRRZ8dzPtkkwch51E49RlbKHW+PyY2nxCZOsUndqzve4hhil5z60NHMSpATFoYxgsu
+9wxoxEJ2BkWuQrQCdzvuyg7mdRmEWNH7XVQzCo6sjVE0mCfj2whpxfcnoes5HjO2FcZTSGYMyA+
PGNpn4SdI9EgGgQfivq6wQSbz8PBsq0G1NTbt1oD2Fs9e2iiXB1fn1+puXO9lT3Z7ZgrWcX1xpvb
7evytdjkAP1Xg/lcygM+73eJsgBYG5y7scZ0v6V1EPttJSWMvcPawA7Jm4hzMN5ONVJiguzfNEMw
RFs2o4b6oILN7sLp+Otr7Lrv1esihdBD4PqfD4IPBVYfHPUUHdVIThDlokPbWgNK5ZTYn7vP9/dd
SAZSG62Za9G+MDer83m/P4Jt6+35fjwUHkbxsGGYSqrIGH340DXbAozchSVjS6VeXmLQNURiQTjk
34Mkx7hDTmXhQR6b4SOWkrXysiB+7o5JQOThUQRZ2wMHV9w3LlzLgrE5pDQjwLuLVeFFwCsdleaz
a2M0Kl86VtArAcMKQ41r7TweJ6E9/4zRZkxv+sgdy8K6cTyAAfdKIaEtKfT4jrFZ0UgjPW9R1f7K
XtnQaNqLD2fmubjfkvxUHqD4MGJooUQ1b2LDilqQyyxkGFtM9yGDKajm0Cl4jfeYD1+16AAYhBUX
aZ1jKI5WZpfglcfEOzE0O9HmYlV0t6JAOgwfCgadbgjmw8XFN7BdkZV2u6FM1D7Ws6XBfw81o1FV
4FzisGCREL+z97vUdxWYPQpcHfgK3vuw8VEU41cMGLbOVzAhPt+jGcWQUAkELnmc/vtAoALcWxhR
mElrc+9ApoOD+uf5788c+d3vT45gEN084fwKHOp/kf4Q0KtrNRtZMFfPxTx45mMN9Z9lTP0RBaWV
oOmxjE/EIFqv1Qv3d2GbpsCaWOrdPKfw+4zmaMqO+Xj++Q+FOpz53fdPzrwS+oYWG/z+yA8p4X/t
nl83lur5JF2QNfMA3ImaBBYK12ZSpkCUs/v2dWEXHJ+vZWmrRgf1JvOT+Y7A9ePvs1fPQK1+sc9m
ScD4328E+H1Y18KoUqGKfjR12MpoN9LqLfruryPvwDIr3IIS/1K23kgcHC9pgV3jMX6oxJQ3RT0w
KiIwgEP+AEun90a3X12XQFQzTsndOY0qfyMULYpcEcdYJoZXiIT6Wsmnv89Pau5Rgo1BegnpQURM
0xgzpMQy7MbhWTt6l5wZkq4btX4JMERu0y5UvWYu6J2oiVYEvt9JfNJjlNtHuJF03lfZzRLR6pKM
iWIoDbIVHgcZdE5Konr7emnDxgdq8qDIiK4QEKDzBTH55O54kURXVMSMqgdEHQFowARFba8uyXmI
nscWshs5k93CJAiWp/CM2i7K1vyX5VqcGb4AQrtfYnkYf+nZiiZ7RoWZUyQ+VgQ2fmchFJ09j5tV
THxABEhCGgb47bhUgY1tt4v5oKV9mtwRPhWKrBznKdmY63oCdJw3OPQVJKelyzhjAe4OZLysN5dR
BKy9GDwI2rgn4zsknN5qC87RzH2/EzF+wo0IV0C3QkCB219c79yNozV6a9ELz+SM7b+VMQVYBWBH
FQNQIdr+qTajV0VbGss5KwAuNqiG4GNLUzdXClzWAbAK7oTKaC6Az88t1tLPTwJkzCzKUj7Gz5fX
4CU1hx6j0Z9LmPO+gD37ZwWTl1h2GLZyYADGhv1UhVadOvVnrZjnVbRw4EuLmRgTqU+TpkOm09YE
ZE9qktoLS5m9HRgwi8oj+kEekjRRGHtNzYDPHhyuqeqrP6XGLs51m3mNx+T3f4VMjqRK+ryJWgjx
tExX/nUacTSEN78+OQ1ayoW8r/HrKSJllhig2xEwpGrJC34o8MP/upMzOQs38JuwTMDvrmEq8PE1
sQSDWTHtIhnyrB25Wc/EsLcD18JoYT2j7xJjIrydmdrCsc+a3RsZE5OO86BTP8BaXl+RlgfyA/4K
ZnlXrspuj8fjElT1Ads33btRz28MlyL6ldPhdbf9lbWTTuRyxoykzfte216uz5c2ayJvVjYx9+mQ
Fa0fKnAtj5HBW9sBHG5Ly1navYml570wDeQKqwmsUvW36+vx+RrmXP07VZvY+R5tyRiji+PZbdx9
Ytn2qQLfg7ogZl7RFJCfgRqSBQ7//lCGUE6KShDGyaQJuiN/0BhzSZdY9uaEMALKanjkwSo3Rdc1
YBkJ5NQDsS6RzV5nEBmBBQBs8M+3bM5Q3oqZXpoMHWZ9jYkIsumvEKub7gLweE6vbgVMboxTuhJV
DRAAFMw1v7Dvf4J1v3Qt56zxrZDJNXHStuo7GkLoCPMYS5U7ppZ4YNauVq7S/+Gdv5U1uShBDq4j
sYMs1mS2ziq1ltz5+SNBDVBCLQzIi4nVB+8RWJ07zPcYFPSRqrwVDPCJnh/7A35hNCwgvhCQQUQG
R/ltz7sxLJXYBGHhcBwioHdOK96SDbIxJCPIicKKbTAW9fV/kYiciwzsOdLv03z/QLt9lWKsgu2r
6U5112lndutmT1ZAHh4F7S9l1KQ7LJ3WwwyM34XeiJ2oRp86gUMFModZFJpAq8E5Qesb2O206xH8
btcrOg/xZ7mSgU0VwGm25N3+ZmOnUQCogv677om+0JiJ2kgpPgA7PRh4Al9fKy3cSbr68nI6Mfvz
1dM9/br6+3y/2fH5fpA7QlTQNTt2nUxudtI4bUxnwfgcQjJ6K+OLCM7cDNTM6z3RGRy3Yweo1wFD
rC6uei6a+wWp/F/pk2svNKwfVCykv75C+sZgQuJYouWaH2u0yZ3BeetribkEcJv1NW7FTk4bUy2Y
Siwh1gEtmPw3WWNg6TjB5fneztnmWymTI+38jKfdAlJoUTuMLKSdijCS8Rac2Nkcwq2cyXsplVVN
RQ3klGtwIqbqrj3VOyHSgK06/l2wofzc43wrbPKqhVVYUUIEYfxuTJS1kcqtnBfl9A2Gsc9WD94c
De762PHdYcXNJhZfUmbkYM6In2GIU6VSL8kPKEBd7XxdX74uKDUsPLzC6Co+6DTqrygDo8AjiBPT
WDmtKIRy+x8X7/09siQkqSRVNkc+0G41HoVtWfxLzwCCTpMw1tU/f0KQlWMMcLHK9Apwy1ILdBnq
v179vY4JLddIyDUzr9e/izZv3vgg+Q9IgwBExxSEw7FulPYxkkClzh6zbYdhOHZqeob3VlhGaZaq
azl/EpMja/8AfkUt1dCybT1X1gcc9q8FvPmIiRYFXZyGQ4SP4A7RlkMza3SOd+FF2eWQ5hreJn9Z
olYcbcvDOQGkgJojut0QIt17SHkrFVyWD0jpZk1GRmIoAkcqW7iGs+4ex3A0fDCMowId4L2YrJVT
NPHlmBz1juZXa7BaHvAMDeAqfUHzZh3xW1ETw8K2FCfGUsrbgKgNlvCWWB5hclP5vEoBQJisCpqd
q2y4mrhAfTTnP90KntiaRgYhKzdkvF1sfR23j4hoGFgyaI9AOEzgwiPFApym0MBCTWK0ogx8YI+k
wc7KXBX6t6A694GZ84L51kWAJjOFyidLJauZpaFdCPVvAPDwzyl0N+n4PmiqhrY3iqCXpvMHtEHp
YYmhe+YlupMysWsRX2UNi7jNDoSr+0XVpMGUl8GIur/93wp0FZK3WGV6fHpx28deFLAWCwIrTW5c
GDeRxCEctTOMG3EizlCG19JDrR3tdm5CsqY4A2xd8sQRLh5rLNz3xwXfS58sOKvyussbprXpRhvQ
/ZBXnOGkvprxVlbxRJRWRchuQMm0IPfxAYFcWQCVGQc2RpqfOBxt1NdyL6eAJfVG1KwpqVSHdABq
M9P5cO/110IxAhf0Yd1GEDCzQ5FOgPKaVUqc5m9VL7xnM64APgckgGNHMXCsv2/JjYfLuy4rhUrR
2dKfkj8OxTEfVin12VzFBrQLZ7yh9WqJHnLGTNwLneyBz8PvZXhAsyi60mWm1ItabbptLmE4ZbDq
+3eqAk2QJaftd6r1waFlQEtI+eqQfPX8rkouC2cyPoj3hvj+eyYWks6b1of2d/aQa32ykUI8jKku
Jmj2PLrMS6+yQaot4qR+fctHsSCpAX0CUkzT1sshatOcadrOptesSyT+JJWd6bKCWWafgfzBSUYu
xvsgAif/WUE/YpfustIKB4trdlxE4vylY1q18myuN0X+IPv5gms1rvvZB07OqfHQ0lbSQAAGLfee
KZRn+rW3oRJ2WLiND43AQMZCDf/ZiskJSGHvUaDz7Gy3eA2dswS+Z2RB0YcfZgYl2hKaB3uNA+wJ
WxCvi5ywzo4qTwFzLKIzwxq0+7GgE3PWSQKMDw0TKIajYe3+1RT8IZM5l+lsJfLlTk/iLCQu/39I
u7LdyHFk+0UCtC+vlJTK1endLr8IrnIVtVCiFopavv4e1cy97ZTzWhgMutHdaKMc4hYMRsQ5Jzff
vdGdNqVV/xboDT83Vh2HqjYclAxdkihjv/fMLdaSkAtnhYSTBR4DVOSB2gJHk7VYiGYAme9oiOGo
NzfA/du+A7L1G7U4JS1RIPyxUipbwqC/2FsMvo81u++tbjjyUG5aPzuDW+umBrm1AGdwjwaZjyJI
Tt72+zmfXe6n7fZvq54JWAcgJMCRXE55o1mStqIZjmN9SOOGlBKklvWPpiZG/OEi39atlW8Wzni2
6Ki4WFEtAF2RrS7ChqluctaV/XAUQX2qyPt+LcM+L8xiSBcGFncciFqkoqTDcOyN00y40cT/+Zxd
GFhcYwZ3mWp2GIGdDyGUVf2uIjENcwsNrjrY/8F/WQXfL9PCKywn7W+U9OnKGPp6yjsFJrXaQNSK
Bn2/LOy1e3LxiPliZfGIGSmLvcrErdCAmtZ4Bf/ez6O1H19nRE3s85fvx7R8g/zbnG2YBjpfUKVd
zKNoTFGYPXZ87ye3fSTn9Dsx0S7SbkASE6QhPbRRE/LjzYQE0FE5AKsb8M3H95+xjDAXnwHUx+UR
yFDwdasO+yXPdnKk6LG2/bppQwlkaJ4FKgWTGfJcqv38veF5H37dp/87fO9L3ydTm5xKDB+MKI99
GEPatbpfq/0tK1tfRjf73E87BxjDbCq8dji67ZG1gdYB5JGim1K+1d2rkfJQHSzCvZ9mbpFRusQF
eiCvwu+Hen37/jPUhZeJAY+rLVw1x8fb1ZTHyjbCI+FyhDEvG0R++OVUN4nSuycz1wM7OQkMNVP8
FrHt5ARxcV8noYF4o9y0UEICeROU0FgAtgtZb7iMd2Ze+dMU4aYR3k2rrbVoX/d7qI7i3sWrcNkb
CVSFHIWHI9ypUTsEnO5bsD+gO19bmew1QwsH29hAS1T9iFO86RWy23fAtX+/nP/PpvpnLAsXqwy6
7PMER0YEoDPDqdU26PIEVbNkkCgIgBxfiYquH1I8A5HfRh+n5S0suhrtzDhTh2MKwN/AKtKIhjD5
uyss3wEDMuRWxKaDQOz3I50fz1/O6CezCxeFRrbRKhLM5aA+eOBTYi/UBC0RXblRlpmQf53S/7OD
N8rlHk6AdlMbE3YM791lEbtVZDQ+5e3fHZz8kPStDSppkEno+Hfqr1GHzuP4Mk5ExCDhccBMsoRu
65VFM2Zjet1UPRqpEvbVH8OwwMzW+noqN8rwpMRru+jqdfPJ6OK6YV0vkp7BaKkXd67CfQt6ORnf
Az5qWaA68l392XTYTsV5TcowmdZA+csQ+F/TPifAofJtoEl44TqQWKh7fdLg+q0CyS7x2Bl5iKf3
m1ZvTKi7dc64q8FGQ40gyYVfNhUgNQ8yATFOwnc5PTTTm+OdOhbvC7pyPSxzSF8+bnaqnzx332RU
AdE//Jptbay4CIR3G3eRMQRxc+oxJffauKtiubLlr15LIG1G6goMIoBgXJotC17EUz+bjSngopEw
fFZQoAC892mwQtdVVvJI1wf6yeJiH0CPW0d5FBatB2X7GN9q+2Gv39aBt0tXQo7rjuuTqeVtWKQs
qQGRPbZFqG0e48AOrOgmtEEzyG6g8vO997jutT6ZW9x7ZZ2WGZ46w1HRgnHytSmwj8ofpQiqu9Jf
ZcC76qw+WVvs5sT18hSYyOFYldZumrotrX0wkoCR3M6iBGwFpoYfPRsqBwEn4IpA0uQ7OeE6aozg
+5FfvfBn+utZDRNNQYsltSdH4RXV8SldpMuTpT9Wxsq2+bpPZ2AkyJVRQMJz3l24Zt6C8I9ybTy+
MkC+4RHXUo9ffeKcJsNvt8HG4Bp/+8w/nb9pbI10rGDAoeWj0vggSKGAVKdmWAOIW5o/9Ep+fD9t
V8eEPAxIwyGu/oV6NB5VKSZqjEfjtUdGNYMesHLbncGF972dJWUgfAuG9MnQYn10VZjqOMIQTrfu
i5/gyzW247MRaCTdO+EAVGm7+d2Ejk3AH98E3m3/8+E/TCD/+yOQ/zdVTK/1N0/2aYJRHbAHoBPG
o277FIRqYPgO1jhJvp4JDBQlDiC4QQhkL/M9Xly3pc2Asi9cJPM6oFZDLQvaYW1Gr67cJzuLs5cb
/TQ1pjUeM5TeCDQ8QFrYvDTqHZrvVmKhv23nl5f15ZgWF4OisbQSqjMehw0ERkOxEYEJNsd+7/rj
DZl8K/Tmv/wmLEGEkEcV/Nu+JFDHyggC4dUI/Othv/yeeQ0+rWOdezzXChffg6cSyzax3RJnbdTX
jbguUNBoXkbj8sLIIJlBexixzY0AE98ImZJBrLitKw57Hso/VhaxszfxurIVWDGzl9K576Oy2JiI
gZjx1oNdAmxWxrDGPPc1XgfZiz0jheYsE87B5cjMxB2lTmHTyTeZ96vPIkfcVJ4PGp+VY39lk4Ic
HocN7yEdEMuFyxy1wjRQRhmOMTTlHwELZof43Kzijq4sFWA3KDDgXIN1fMldIDR39PI2n45VpmLO
unPlHae0Dr/3YVfCBiSt5kZj3DEwsrwAukqIoZ+y6ejwM79vjhVGVVRbo4PU7RkkW0KRWLe1W+FK
ng5mgbIFXSFU075woTgIGJ28xOjck0LO5U5s1JCHEx5BSvi72xiJPx61cC2p9XXpLq3OP/90xuyC
g/PIgtUWBHo6yFwzYg5QoXukWeaLdLsyt19D80tzi50CwgM0mAmYm3IwIZ7MhpG+eZT9Pr7PwaDr
KKFphIo5bscEjJny539nfrmDaG4rfSmK6Sh+uU9geMr4VnE2W+E3Ed0IaBnPzJQrh+PrMbwYsrs4
hqKekoqX5XQs08o31dfafhlfQTHn9/2f74d33RJwS8DCWeYXeUmz7RhuCwXbpHvIlCc1fkuaP0b8
m6+RgC/bNHDDYkxzV7aNSr8Gg5e7xvVkl1ZjMh2zzoHAbxrmdUpw4SpIJEKgoQYZTswCqRxHTbmr
3qRo17LoX+/f+QvmUhfK6Oj4WbjtiU16NQo2HZMdD0US8GRbabiZ4ofk3tvH/kP3UN4lv9eQl19j
t9ksmscARoXa1fK20AtVqB7F/h2B7LNJh464aWOaRIDPvXb2+v33K3rl3ri0t7g39KITRePCF43q
SZke2nfuI3+qBnbqkmraIV+yEgRoVycWEwryEdOAhMnCIVSOUXCn4tNRbuTGDk/NGXKK8187E5CO
j8xXCV25Ha/6oE8mF07B7YyhpX01HVVfO5iBs7fQ5bKWiVh2h/1rz/5jZQnqaxyay2SClS4sz7oP
Tt7En7bn+5+S/KCB5s9NKSziUEE1/I/vl3FlTv8GXp+crDOqTOQqXICYwEFo1iDyb0DXdE7G3feG
ruR7sF8+DVK/PJggthKaxWHJVCNTR29GMQUWSNvVR87QuvtYJWDqlJGuUr+qtB1eCv7Y7kS34mjn
838ZSV5+xuJ92rSl2w4eNpEX/0i9n/ka2fBVT/dpmEv/MxngsUvqeS2L6t6Nn5lx1usgN9fevlcy
OQ4SgzgKCPMBQLEXE1o2VtyyBrtm2CS++TyhFazaii0LnM25JMZeQ3eKvSn34FRoX1atX7suP1tf
zGNPu1YqGazbewsql7Vf+MkmPTVb0POgmxEfALLFJjBP2UnZmQek2Mla+fCax0PDyhxH4tFqL/Xs
ijLWOG0x1QLk98p52LjooLKCNqxmJhYtsHtfgOQTeAq26UmJ1oa1eOyae4CIEhqrNEhF4cK53NMo
f42tTOR05M+i8/P75rG81d8dGZQ3/Yt+EL4B/XVIDR76s/C/P09/ZfGWG/mz7cVGcyzmlqbaTcc6
rMkY6VGza26HXfxHHts7pF3MoCJGRP33H5X/DPxo0Pkfs6LzU3Tz9ORCndPz7xl5p/6P6LElu5Sg
xktaP3w/gk4/PN40NzrI00T08NQf7Pu1mPKa3/n89XNA/cnvdBNzdF5g5sB+fxSH4shM8v0ELXtO
/npVcNjPDHXg+kI6+dJE1ZZsZO0E303ZyeIJkCGQ094qKuguKn1STkXfoTu9bKXP7SpkDq93BchE
UR6ixub7j7nmdUAfgxcIxEpRXJ+n49NwhSq1sU716ZjWv5zkXLIV7/rV62CQnoY+dfC3QJtn8fsZ
dDNiM7HcI3qKbvNjdyz3q3R/V2yAn3+WHUWzOo7+wkaqtyZz+gx8NE/1swpWXw7wKdsM4MrUd2Ng
E9BgsbB/+X7mrrg5tH+gcwiNQ+iRAKfD5dRZiSrLVm/i46ZKwukFmgo7+dN8REjFWj+qyLgzXyAA
p8bBBL3D27UuoiuXM+yDOR5MNTPdkLkYtlJQo+8KEYNQERK6e/1Zucnfyo+B6DvvzTuBv/ixvhVR
tgWZsm/cqjdrIrRfnQyYNDwdRE8qesehnnU5AW6ixXGl2/GRFnkALqB6vLWUWyTIkNDs9RWX9jdN
eelWLq0tTo0mKs0DcCtGhZoT5Zy+K2TYeGc96kNrk963hG3yyA4GoMJT8nhvg2b39ubFJi83ml/c
9rshVAN9IyN095MpBO168P1++HqS5m5j5HB1Dwwb3jJX7yUT1K1zGh8T0ImYYteN998buBKoXFpY
bLhUrVgsBsU7mpGysV7bCEJ2oDKRL94TxHoeyki7TdZyaVei6Uuji8s8Lgp0BQ4YVnsvDlOEnQ4e
YYiG+WttFVdOMdIhUM+EfBYogJaXpttXSTG4eP9A84l09U0RQtDYBCJARN/P47WDO1PQ4NCAkMWB
qtTlvo25ADFOoinHYoQidHIrd8aBPaCzSgWMRt3F2+RmPFpP5oGe4xvlWK+EB8uBoqJooH92BtSA
gUVfcllqhS2HujKUo4IUHU0/ygraCnwkjdH6vF4Z7DVjCAKQpcNYkcpe7JlYHXWbTxk9iXZX3uJ2
2RZ0Im5ZB8m00kO7dAfzuD6bWuwUMTaNXrGcnow43qWD2xGlVjZ1i0QdpeC3QZZApWtPlGWotTS6
CHSGkVZNWWB8zePZzYL0ZO9yeFts0Z/f75olFgpneh6eObt71CjBHnW5a5CKNMoqUbAfGChbdb/a
sCALmgNSugxBi02GsCF8U5y923a7YnvZ/7a0Pa/yp1vabjsTbGOw7RloSKWP9hT1/Zae0t1Q/aGT
Rqr043uTV+cV4TvEg1DPAaPepcWR67HTKphXTUS6FdSDStTXjEPHKr4fd066ciauzy6cJire8KG4
Vi7t8bzXGRTr6WlK2QMbeFDLkmgteO6NnfGUFA96ClplMriHmp8zdsecym9lJKFrkACDXv3WAYL7
fgq+ZBf/zvo/37TE6jOw9wKnjjnwQFoKhZp43wERMfbwEvmRH7MbBorP6pSqZLUB8dpZQjcoynWz
sBhyqpfTkYi+7JK8oieLaM0p+1W9xD8q6Jw5Pj0O+8nYtBB4OxpPI4Sd19TClpR/f3f6Z+OLtdd6
CAq6FYzXoFopwuEgzsU7aJT9/JQeLchyk/fxAAbyhxvlVioE3FXfT/x8kj7f9Jh3ExijWS5zFrlf
tp5yE+6x6016omVUdOc2uRviW10b/0sziwNtlP2o1SAVPrV/5B7ykN8PYhkO/B2EDWF5CFbNpOML
x6RaWloiQILjdeWPOG12tMtXEnpLRrV5oVCjcEykv5HbN5ZAp8TUNbyzZXLKdm5Ubdz9FBT79mRt
T0pof7QntPOzvRdMp+ouI/E5RpZmu0W5AUUqdvJQ0/9+yNcOzMX36Je7lpVuDdGRDtXt5lm6b6gD
Et4FYvzV/HDrp7ENsHmaPlSaj/aYo+W9JmnxZCG38/13XDk8F5+xmHoXqrRKqmNaWAzW1ngC2+md
qQR5tzfyKLNWrH2p32IVLBRYZv4ubSaKXeyjpkicmvIhPSXAw/m5r70I8JKNZAJ60SQTdNag92Ce
hxAJhz/jQQ2SmvADMCXb74f9pQjzrw9Betf8qxD9N+75dEv0DhuNxO7Tkzc86BYpjZueNlAJGUiy
zc9Ifp6stSfAEsowb0ELIRSIRlH595DzuVxybfAMe/DG9FS0R/TrD+DO2jTOPjM36d1Qbg1vY9aB
HT+y9IMC1pq4R7yHoOW7MvTZzMJlXHzGfBo/DV1hRd5Te0pPBn3vtdav0C8at+fiNi5QvT901aNe
BVUZ2mYHUMPL99av3JU28vrooQbfK2psC385NAmFq3ayU26/uAnIZi3f0mKSv3GgvlItDstqDcv+
9wK4GDD6EuBawE81ExqCTvJywJqlQ7mK1cNfFGaL9IjtQ+DQ10N5a/vTK/7328/bH2OQY0NO5KUh
eZAQyPuEFfoYJkQrvxVfkpcJ5ItoKN520CXs8TDyA+AhyYEGFRJlGVJja++JOX3y5buRDYAiMUou
EIa//O6p8sAdhhbYk6weUwVKKJC5T1YOwhfXO88NInwLTfS6DrmpSxsMDMQ05nI4dU5FepAE5tla
lkhbglccvPnn3B4AcSoEH1DcuDTSCaVnXpKMp9F/Ox1ksPVfm2D61YV0i6yn7v8cyEtK3grM4KsZ
gv+jDCJ7h75e//x49ohGyO7tcfdLkiR4kaQJH+7uDBLsj9L/8acg+34DvTlyi9QQHrDM385NNTda
hP9sgj/Sf//ThTOBCfN7/499NokOATyLfMiNhT/rN5sHFyBAl0DDj9wgyWadkaKPjkb00gc/SvJ0
ZCTs/P/wGCxmZBHCuY2KTtSRYkaiqX20lED9NZTYmtDsc3ZeuZIP+Msbv9xJnxZgWZdUJO8704G5
w+kN+qmA5D9zsjt9vO2i+1NwOu+aEH8fw/3+PTr+bqLXbfD9eM15ib/7gsXbqkgHaFxr+AL7TQTN
0fZ3b+fN783mNgyAIQZ9bChJZJOIhNvw5ug/b48hIbdkT6L3wPXXtuR8cr77msXla4+mSZ0JX5OT
Onx1/HZluF9D9Mv1dReuXiZ2mnk9DIhmB5giwyX3p/ut/LK7kBekxKbfTWF7gLBreqdU4E4oX6G1
8f2cfw0xFh+xcPSt66ZaUeMjeHWrojkXvc56TjJBEKPbIzgulfjALeSMlQNF7w9KxzkUTqu14G5t
shdZYtAmxLQ08RmbmamInF7PHDQ/h5ycPJzwR4LD52MPvG429wL3/zEKb/fR8eHF8P3D0x1O4Mfa
8n+9iaFcD1Auyg1ILJu4Fy4dUiylN1apZKdCR3/MDvJWLS+D+i0tX8ArytssKNQjBZ/CeOpjXwW0
EklmgbRZC9VvtrJOf3n4FrvR02bOVwD7VAeFkMuvcRQn6y1lYqdXhcggEDsK/Vnlhp2HoHSJtc1w
MwFZHjVbd4cJEpFLSQxnGTQolULaMzuJp3Kt7f/KHOl4VSBO09GtCAq/xRwhH1G2Wpm0p7QEF3/C
a3rCZQSt2ipWI0+PoYFu0TrSwAAbimYSv8wSynilx4ub3GEsYGOZbEpXT8PSG4uob7lyglgEDadU
XUOLfL0p8a2gXXHn9CqyVYudPujm5HA9a08V/9EZbSCLh2xYk8746sJmI1gpkJ8iRbSkUwTiNKml
ByP2nLV99MCpyX3UyW2+4j1Awv8lRpvrC9gTNrT35mrD4n4YuM5ro1GGR0Q1iQkFUdOaSBen+p3Z
Ue2dmjL7NSUDU31bhdBCrCji9zi6NosATYpBxT0W5bHpQe0UpE2hvTVlrd2Mo5L+4Sy3oZnFew9P
Y2PoNqxCON57PD5PSPU9N2VfQfWnt3KdyEaii1I2iqRbA0WVqFd0OkRaN5WPSWdklp/ZyWCQOmZo
tLHUvItGEIGikD9wRdsxS7IX4GXdMmBGAyXgrDfFRz1k7nPD68SAoLJiQFNSyDQLdIdNz2rdtm3u
O3XBx+poVe1QUwLCRzX7kxhOTIHxc2PPkWgxbftpw02r5Lu084pxk4LFQs9I0nXZT9AvWQjmoKst
gsySEyKJdIQAhk3FNEJvIjfSBnmQ3GyJZic22LTbNLNuTO7yYtd6JQBxWpVWUHI2uq4PbItNsT9O
Gbovc9kaaigNRDu+UeduEemT3aVbfArabxTKxYeg2D3oUjY5JF/jVkObvYqWONfBLyYys8ULd+MB
h9oSqX0we2U6lUWrJbtEK4f7muVNQTpuVceE2UIGstLau6FQ6csEYbWfjVnokBHpG+ukZ7kn0MU0
uQ+1o3t1lKkqVwgbTdEH2ihBvsNzCShq1WZtNFRuTqFq1ze/B83ytMByeMMC11VrXFAGxLg2Y2rk
YKzvVAu49kL/XVterESAlCuoP5dKHqbcHQBodeblHozOsYjLCpH4LUjCaASZr+IRRPHAI3XCElD6
yFU7cspG8wKROu2EtG3em77wSrUIwT+unljrwZn1TV6dyzJhD/hTnEF3KjXSTdFUsSDTyJo7Hqda
dpgSs8HAqkREaV/FYIBVVH2E8IAnDv2gjiDgAd7md27zVNkZPC6QWm2E3m444CcZGblqfWS8cTgR
PWdeqCsGM0gzqMZdY/QxRL+kFQ/brumcjjR1q4IizMyTX7xwu1+eIYFKgtSbqElnDcDU8NIF9LzV
ZEYGe8KiUSo61ae23qRIvk2yCFmVdOidN6WHdLWZN095DnVjUqP+NwZK0aYgivJsKiEVhzShDomV
0R9HmQqSJWryxwJWEjqSzWhFVZZomm8oDodJFd1Qbool2XANsIegS0EiQIxJ68Z9nzadcnIAkHVP
rQLwWqiVKUcaw5pM3Uc5Rr4PfeM9DrFq3/WYxrtOFV7EsEpQlczk8CHp2EL4PUWe3NfUCQW5lAvj
eTLT7KlQEuQWLTuJiT54SGh1kmL8PMY+I87Q2S9q0TtYUc2pfwMgUeKh1BjTHpSFOP8CVyAEOAQA
RWjhFy3zofjKBUEOy2PEaRkHcGjo82etA3mOj4R183Moh2GnKcWYElpYyaF0Eq8OK1dSz58Ba9s+
KzMYBCaH+l4aq36TJfBdnVs5r0ptlA34EjomkYzN4imY4iIJ1bqZr3luKZBW1ZCBgEhD/VRVVtEd
paszzFaeKvBrnl58MNHXqd91HT40nWzm+sIqtNRXqhRIfJOr3oiWTTd+RHtHjapIDAQBAeczHmyO
WVgfs7hMG5R94mHQtl2gIzFutCcHGMYxQB7C/tk4AsHf1IJUxk/UNH8s02J4r/o6TwDRzRwoaifz
ojIvRWHSyaqWFD3kwOdNBq/g6aLZKzGgKCQvbXgtyKRCUmhyJtXYZgBr/uyGynOA/opVKzS0mqZH
dMG2ezUfYxRw8CjsSa8aueab5oiFkL3X26GmZaMVoJ+0x2PZnETlq3FhvNqa4KbfGB2XxGtG1QvL
geoNSdPWveuyEoFmltNuV9pJ9pwUtaNETlcWL15pKM3O9VoQoapDV0WFVYPtCGui5BvGC889JYmX
QjdItageKG2hdwTVmP4wdDSbk0TAc5GG2ezUTjW3QY6viAcPsjE3yAvn7KHXlTY7KmrHNbQLmkYE
+BQF1g6u/xVV6X4khjaJn23neCJEniB9h7x0/zBC5HaWM3Ctu65zRO27pdM8ToKhNGJUg2X5gBYb
ADE5hSojKNR5U8i8DmnllA5dsTPNuIV8oUurMlJSZkuS0Zo/Njmq71vN7hQ7aq0xPg8arhvfziUG
rZiF83Noyzo/Q09ECr9gABo8qFaDkoVpxHV1GtrKPVV2laEdv3Z4Ehic6bnfuzV4PfTeouNBEX2S
BImqSZu0o1GWYUmFh4p6jK/3NezPyrfRxoRpzDIW33YQ8XhEuNFrBDQF1nQoknqEvcZ0RwDABa18
TUcq2U8gw/oD3dDOPU/75Acebn2GW1ozUmJ56dAc2z6uu21eKMNdjk7NbFOnKgIhZnkcpZ1pVEJV
7US+qWZjQZO4Os547kKmmIqq9w09U71n4EUmhbhUlzSwyqaTxAWt4RuFSsdAYky0Q1SlN98NWSmG
X4IC4JTIqtA3SYlkLok1NR52Vt1Ahxo1whSUOm030gfk4r08KLo26X2ZGCqaZgZusz0dc+rcyRTq
aqQqVEf4slIl+KLmFu0A/txCp5PqQF4kKbG5/dhrq2eX2mrl5+2goE+aUZFF4L4xyxBcZfTPYOVD
FRaZ5ZzRVTSnTwynzwPWK5Dyau2+xgFN0TIWxMiINoHScx1SdZUDIhOfGrASdbRG04OuIK4ZmiYR
e6yFelbsbIwPrdYVydbq8NNoiD1pR1Lj4tFJ3TLzZVy16sz4kdcHmqbKQYlp9VFmFrsfLTkOgUgY
egtsWnVp6FHRu0gtcrPdeZNpFkeujDNFAi1BDQEuAOQ/uaFLbUMHTd6B3kfSB27kdXN2qzahj5YQ
+lMhOOjxWxTQ2oMt9FHiNh8hvAmoXa2mz6UYVKR0zRi1JoQfcDdiqMc+MBWEqv4oJoHuDlF1L7zX
1D+TZFXpj4C/9Fu0wqaUIHr3tE0saoaAD4Eo2nkKQyZ4KnNbbrpcS/fCUksv5E7tVsAfi97aUl2v
6f1UenoSuFVd4sGWdxp7iIdYo4E6xtkT8Ca8hzhOzMyjI50pC6a2q2g0JQ1HG6iJX7nDqwYvYW3I
ZfmuUM+hDzHOUEEUBb1hQd+5vYowK0cQhWjBdfrxgedc6jclvooH0hmMF4Hd8abHtlZt4gn/6BNB
izue4p1JPPT0vhqaMiS+AVTNfavQ6ZclVDcJtdgt7gqUD/dcuniwyJTlDzS2snrXdIV6bwwuKsHz
pYvYkunuB7IKyRuqXeN4X8S5C6a1gtYIH7rGSjZqUk6Vn3QadBisitPMT0sJXkCOiOHkUXX4ZTLp
uqRPWwgw5SKF/ppiN1jDBpeYQaCBZuKnOi0+klgDurzgXfOnYDx+qh0J6p0arpH5Rmq5ghguQHso
OTU0DePCgUisnArUesdSFhs4MhWSd5lDbzK0HCFwUWv9FneIzUjujuUPPiLMQVefxMtiTHucoyGf
QJBdUMwycSF06+ERwuT4WxNOdqfl8QTEnyh+efBqcVi3Eo4xzWpwmiDU8F700rIRBCh22QFfYIwn
L20TPGBUYypCkCYaUSUS764bnOK5GrQ4yksdZR3Fs6J8Ut0XquTFUSqlvFMbNY59ZsaaGRqy0d68
REX6JunqDMshXDNQM8vMt66RQP3c4J2dRA5VaxEmYIkq93qnVjJMrR70ZYM6gYYExX7TDFpTNP0N
pghBeOo2yK0zr1FQcqorZU8tvI5Da8jr51gHTS1y/4j1ycSgtkyUZACorhU6qGXEkHtOmDc8wRuv
LiQwcFZspoHVcZUHeNFMJeL3CdUiZNUB5WJOUiU++Ga8+vfYO5hzo6UJ5N4yCClHMvNaAbeF6+eE
Nxhvoiazip1FmzTfGoo09UBXwVl/56BBs8DBxJ3FIpMqMgsA+gbdi8NALlSqHVhfpIl8ikrnSEM3
GGI0dTAcgNwbvKYJh3RcSnB32q9dWVovhsjw6qjMXq+J4mY1mmSE7G+UrvEK0tt5bqEQgH47NP3L
ofFHTl1GOK2m0IKn1ny9QdWd2IlVIgff1y2FWib086gF2HVhFRiVZ/b8qHdp4SGy0tx9nXYD2iVt
dNuSyVWqieSqBx1WN3VeqZ4anLTl2KH7dhgLzbfM0jsPBjcrwmpqozrVWblNzLaAzJDLUn1ATNSN
v2LqMJUY0mNZkAgbKr0Zr8o7nufKh+p2DhJtnizGQIqGlX5nu6WHTcnQxupBlfEBMELzrmW9cEOz
bZyW1AodKGkK3TkpiWel/miiWkKA3EaRpBYpItEevex/GtRvQAZhShOKWIo2+aq02BlAM7zdCyMv
fku9z2+0PKFl6FYNjmRml27qM0RNUNJNc8MJwOZlAUiRlfgmy5TjraomWbNRdTgaeJTaecTOSx5k
n7hI2KkJVQLNYxz9gaXenIeB0yZkE2DJwcAxAfgdvL8tqAm9WVrnKZ5Q0s32xqTnzFftqux9u+/K
m85GhYFqmdXjlyKAxVt2kBZJZK8mBBG4eBEGy+4d6P8g2ZQiHFY5tHmjAhVFnSSVWoNjC6chJbGp
YbIKvcp/Z0WjqRvTonCDiXS9MfTsKfkfis5jOW4cCMNPxCqCmVdykiTLkiVbtnxhOS0jABJMAJ9+
P5324Fp7Zgg2uv/Uf9w6Hy9Lu0cEQlXgHPwvXffAL2tqukH2LMmYyZVfPfVeXTBEv4QOtX/2TZdg
thR9mJwChAd1Ibb6eKNaW3nq665fblXauOSUMdm9Z0MV+ee9S+STbA+bnHNvaN4d0yrY0BovcTGN
tEPF0AzZE+5cRSzB4Ki6gfHa/GWP11Bfo7ZnwxV+GH897yyMOUcBJfgmoVOR1xs9sJAxyup3EUWb
umeY0IKWcAW8bDOPcRV1JTuTdTVM+pw6UZNDGSb9bdw7l573fWj+TMMmnzWgNItWpz6cbpOcp/F1
zOuBy3r1Z13um0JJMkxS1l+1UKa9ZM2xsDJVE8B3twhpftheZ9yMc5y/1VKOB1FkvkqL6CAYl3o3
MrLUMhrFjXzMqb/qKiYrTzT0u1lrxVBqkmMOLo9QxOXsCfGU1B2V2yp/fjKB0DTXvRfw3hOxqYtK
e0HzSRth1ofYrAyM+AQhSVDJ5vT6oPg3vMcNOwaNWD8qZYBVdmwiRRO7yHAsEo4geLvtKn6uIBq3
09zYKCtNyxxwAiB+468jSK0/gJ2aOl6/H5nWtlwmoxnGPPjKJ+n5MzDMAiZV5BaLx30YC9vSUbEN
+CRYPY6xi5MQlMJEtSjmHnNCkabdrIua8XmiQs2Bekg6tk2ctL8Pn8Nc5mPBcES1O3wVsaY+rKOu
DNMa0Xs/1zo9V/roCVqRakKkWbmVHNO6ZZOH6MjaU7uml1QfzpbChZXHCpkhgUgAZoe9zxhP/vmH
9t6PKV7EJaG7Xrg0+yhkJyEW90Il65I/jU2dVyD+ffo0mnrPwQqtUHSXPV9Dhw2xJNrUQXYbwlj+
zMV0vAVe4LB9bJ79L5CHZZYJV9GfoshmZVa56iVn02xME9Fz/6VhzTW+Iiv4TmA0uaUi7sHAcnCr
iTdZucuYUaKLnBQcqt6B2fLCPD2iEBuiOXlcSfmqrqsb0qHwgpYau/Y80fPQeR1EvUvXudzZHpqV
XUUISNnYZHkPZ2X1uelqExWM16A9zb4ev7J9Df8qFybANyoOXrfJzaSTzfRGZaoiXmZNbmVYuET3
3KF5KP9sfZKrMvno8EEIjaSAz3X4ocnQqyqXRWAJGPKBOra3DE+VdJ7H3LWl2HyCXj9VO/Fv58y3
Y30aOhmGT8JWdil7ysG/Yexzv9giXz9qo0LwwVbP3wMRD+FVsZn1Mcsm3Z5I28aX3Tazrx7zvk+a
W5Jus7gEbg+DS+dtkMJNLxUvmajC7QLhsxNIEn8EwPWB8euTxwrQ7rZR25/zuBu8U9CyA6EASkrb
cmLpTfsUO69rH/awU3UxC0GMitn1GBS9y9qodNO6/AmbRYynePRlds4DVKHlKGSbncmKDX5nuF15
Nkc/bWVLtxOcj7CeTbmZYP+esZf0s3R64xYIRr2WQT2Zn97q5XSv8xqvp00NLPJTTUcu6i7G5Mce
f+CQFjnknc49vd+N2m+mcnQi1GdPrfEtB81xJ4k3QBSqlmwfXRlAznk+yPaqnGRdPfxPTi2tvezz
tHj5WkwNXZUmPJLScEqx5WASdVzYngOfWWszvEyyH8CNd82K4m4JG3aV0lhlxeYya8D8dYhLB/+T
LsIuyqpSyNoHYZbQq5d8MsDDE3NZcxrqHFvbFHv9CUWnBNMzTfQwR1NqbnX9MVpMveUVq7giULwD
aCKaS6VZCMC16XRaVWB/dpwyXW7D0NP0jlkL8Jk342nfgu7eWxPpoZjxQkAYfsT+fu65AWmzovFB
bz1QjgUs/Uxu/G7KnKntZpIwmE+9tv4OAC71p6VZfT5CvKIqIEmCjJ5Dt3+yJqMG1s5/A9Tp3Ulo
F9IwKZyftDKT7oocz+VCpiJdG0jRkv0n2jwxhae32b8GY8rV2jn0/ieSPHx1oxGRuhSc0T8bj4uu
wEVNek1d2DU/1tBUv+jIXFM2nW0bWYzTGLBhwIq2Bdj1pXffCTXtl2PjPwV0EkRcFq5TQMQP2NRH
6E0GLORWl7IHcs3MJVZz8tpPor/f6yHBazxGU0xiOUbZt3qz/fiFBPBa+MV++G1QZF3eo5XsUVFP
1joHb7VWD90BqlKCr4QE2w96O06mr+x4SoGIf7jW0iFp3e0vdSKrH3FzxH+mqjvUj17RZj7PXCHx
14BL290dVS+aZz6lbU6HP8dcbYTVBQ9+XAXVz12bgwempvGTGHe5lSofanYtL/tGwlmYTv2pJi7k
3eCe4jBEKvs67RmegcrfJM2Jbyv16sZ+p6xJOYOxBrOrs70cFi1JUMjmBBy+YtOmftojO+u7Oli0
IO1KJ5N6HZwneBbjlrRPfdd13immzeVJG92+DINukWIxLW1/B9UtGQA5jAFjPkoPmXwyoYotLuvD
l5eqary85N7biRhZt7he75fOSwMKtmq8k0e3ut+TESK+gY4vj1PKAHft6SKac222Ln50x25+10Nm
HK5wFS2fw8EnKiFsnATBZlpk9M51BlXP3yTvZL9t021JrB1O65za7X6DsqJMf4RM0LmJ9VHOxo1v
s0uGFuRBJ3h4QeCxf85jdBvs6svbsmlEykWc2aW6ou7txXnqqowwPxITmvuxP3hc6+b57/S6RP13
We8T95HJGFJIkEfMZ4p4XPvok7Mi9c7HW2WSPgDYzfOZzjTeTplak7mIhEHi5QVAHmW/bMn4YpiR
hnObUUdPYd1X0yXuRF1dMYmE36KULoWfLWu9U7sM7mdD4Cc95DpW1XY+EJItV7FvQ3e3sLxQPViR
rcmp6dKuOyX9Itvv+0FJvOsq2hty0IFqGlFwTSzxv5CsYaR1h0juljpaEvJrw+wdq6/4Ib15dH/b
pU6rPyB1Nv3C9RoyhDj1IU80kiapEdP9EWmdQmC1A12sAqmhtW+82xxFGqDLNPqT6CqgLVgBFIvO
Ao6ZKD9uVCrjl0euNNnFmz7kgxc3cr80Y6qe5lZMaOO8I6RLM/NBrGBjgqFsp1EdLz19yJvX0eCV
LklYdAywY0gJ8bTz7vM237Lv4xAQhzQd9BIH6VjDnTt4POWY+XI81bOv02sidx0/5btoCRQZ+/m3
aMMEWa7bWfQ+shs4uWXrsDyl+9wlhZsXcU666HisglYF57Gi5TuHWh4PVvsmKeoqRyMZKdP9DZre
Tx83Pa0+WBRAGE1qYpOSgjM392G4GfMS68DCc2jp47LseprdupcRkLTNJAjnkjWMIgHWik3J4y6Y
su5rA2+GaN5L0ICu27C8TKt2LxvddXuHrgF4QXE3JsU4aiaipvKDN37M7JkJwz72y5783HIeVqGj
Zrum7VFlRZrI+f2I8yUsZDzQcjVTEtacgnRCqT+2CwDpbpIvAhxTghckKdaPaSLTGBDAEba7Jx5L
69nEWiDlrCj3quIu2EH9bZGPLiXv1W8j1sFWGktKyh3NWzQF7pxSrb/ublS/DPDdc7ct9GGeb3QZ
sX3vrh3Ans6jY9IrRb/wmdpoMNNJRpv/n5IiZPXQOIkfQ+PpX3XQe2sxblayv36so9PK0G3Pc2DM
l50IkqogT/X4vg6KVm3MVHw+GjfZUn80mPAXSf/WJAdDuUwaqJ4kaKq3fphj5A4fQP3C4H22KB9a
etmp20+N3dr9tPVDkvM+ROY1h4gGo1pah5wQIEWVczPmP1yDvPJuoPn/fOAkfK3bDQ6vEpNHcPm+
uafBM0DQwjXbr7pKafebdkC9IUDO7mfV9cllF6q7q+bdQanBCRFUAZTJc2SQ54x6UX6DAoppaDo2
RjgwgDcuh/APYh+YoQxKHI6tYlWA13G7MzGt41vIDzkUvuROLzwjPQfk3ga/knXOPs/DNMJgiGnq
Sy9bNopYGJi3JferLyIihCFbjvyry6reh9rZnFeI1gD0D+sAYmdbYb7gbYvZAdFzXwPh1fH3Ndib
9jqltrk2rHtrCwMP9cnu6uDf7117H9p8gZ3RUbeZMqEDvLN5JDWJl/nyt07hQArATxas1IL1MiyI
ci/kQaj9jP5/zsteO59sO9HMYRkPNNHMEFvFk25ceJ+S+9YVk223P42vMFNyKQPUinif9hs95BYB
0sNnl1jmJaTZGNnuMs6V/zxVk58WuwXnKsld5/mukb8vVzNqIIqlxRhk90DCJW+D/dZvVfffPuaT
Kmu1pLBI3ZJ8VZ7SITltoX6D8j9Uke/MwKWah0xf+dbB57qJ2qOY9za/diEdAxxEhftZtu2LmY5g
vpv6hUMVsTtWMyQS/cZL7vRtnLoBasNV/WszzYc8iSa36hyvJEWVfuiyP0cX4j5bZbW/oBLon4nN
t09rHe+ciPmD1WAoXn5ob9GfAAbqv25rZkZHurZfyxQej7IPgHAyl9xL8WFg2ZY8fg2bJsa2oYbk
P2WPID9v3ZqoVxtCtXEG3Xi3Lhwr40fBd2aLD8h8SxGabbXSD9PaDKTWZ8FMP+QHd83gqvQ8h7FD
jpb0za98sMuXfgRXKBamZXcBn7RVaffQ/vIipdTFrWb8gVSCridj72Ryoq30YuQB63y/B45czX2v
twkYsp2mu166fbx0tLyvaRMe0zu609XDMRbrWV5DDyFtKVNvuni2NtPDOucwzUnoPk4Zm6iOW7IH
TXSDrwga6HJfyrt13Jy62MSG4bVZvCO4dUMuv3e8ahFIrYnD32Cxi/iGszY07/SWNRKLnSgf+O+w
uQRep0VJ4RbvAPAquS52bv3zwI4tfkBjE48xin8aMD9FYbaugvgGdNBL/OyjC6AdbKtxuo8POtlT
ACP8niio8VNFjfLPaugjJBPQ++jJmT7aG3NZtZeZ3av8chwL8UxRDzx1zTsxTJjM3ARIke76X5ZD
QIG8dctbylCWcdoTfsgN9WJf8kIsf4YskxKF+IGnKV93T9xP9PbmEsoVELyQ3aS+qRqS5k/GH6cP
Y+t7bWnGMOfiREGwQkfUMjwdph0J5XdQH+nJHPyFn6hpUf4wVnP3bVjBz6knVfocuyT6b52cX52X
TIyiqF2b/syUIAFA+6sPGwwTf0nizttvXYNZBE00AymKJp8cZDdHWw9lylLyocia3pvP8W4pstYD
nrzgUU7mM8cOVACuOkJMdziFq37zeFGV8+RzqPu2fZpjDTaagJ6ghIiQ2NzTt0akhLW6IrW1jZAR
VVy5shziqFVlaAJH5zpl8asv8mODNHaMkvE89fD2Mp12hr28AUoLWWF+QQaDVd5F6I5gPVMFVbdm
4lsfiA+eYyBo5866vWKnZ7Ylgrqdx0s5NDnDz0pHnxVeCkS653C8JXB89pv32CIaGdcFRtIuc30i
xSNz3wJWkpGNLPfFO6OfGrt70/odB/NooMU2ZBTJeUuYWksKarpilapdeCI8veUHcp3Up14GoX2q
91nA8Br4uePsBTMr5tdRuubZmjoh2miGgXqOQ9R/DfV0S9fnHTRtP6lYH829HjfZP5nEb/zrFg3B
fpebHbhezp3vPaOrss2tTYY8Zdy06jGbdb3QhHv51n0DwOs3Bp3R6JfQuNZnaTZTbvtVVHGfs/ch
hXRZ2Qof8wsDM3+vm5E1MkpIMPr88PevIeNZUjTCuI8E3mYeTtblu7vmFZvrT6LzsKBrb7R/EYwB
h/lhl24XtH6tdwWtDPWl749svlQOslVHbv+9hd66XoRXKX1SOnO29A5TNeXHssyjcHwuCBamu+eP
jab1bSPFlftJ7ZV9QH23yBKhHnhRE2/AET4QFMil3FVermGaZCX9x44ZSQaY5eRygMhmixnHl1o2
IPVctPtxFn2MeWJq8w9hkb8n7tpP2fLOlFN/SW0NHxKk7RyUMzqGCeSDDK7z0qvt0cDzszPNm+qa
JAUaix/dli7Y9Noxqy48ZNRwaoD9LSQ+jeU07qPOUVUERw70oarpU9417JeIsnDvzq1l/SQfMrQo
y8yk7Y8BveJUpCaYt7eDb6m/zBXyvPMay7B52VbY8x915vURSrSKFO9Y6IGe2w5yezJ4Bx4nT7bL
dxEc20joUjLxtm1cvmU1tSTI1mImz3asCSjNi8qNXfsqJQxNWUV4DICBIXcBtZqjenRKR9BFado3
BTxGwjYjkp+jezWjtT0DWLf2Mq45htBtzK240KFmyRkQR+Ez4JFXd66tzZMHiaVvDk9L97rmgFlv
fjY2wb3i6mn+rirNlgfh8C4XLHWI7c3tffJJ6HRprnVl5VGqxgmiShOEKI+VHTBqI60ksGo9WOB3
arzsYN6GVGi/eX4azqxtSHX+ecm9bH2PxrDjdEX1Htwf9DmkvlaRMaXhy8rTsewddCSCkZVwKBZ9
346+SrNPRCyl+XW18Iu3YVjyHqyUHcJVucy8P1eY4HktQhlE4kKWZefOUxhXOadsSRFkxHPU3Kts
51TuiKzsddJ+ov6JyT9a9FqseS+WMc8lnNisrfcti3oZn7vVq7orKg3bn7x4E+MTVXl4HqXgGtQi
Hffnga+X35SxQ/WmVs9uLz4h73x0rqvqsd8r2lsrt/qP8DBnfxJ9SmVOwKi9B9hDdhUM4L0kNYyN
6P7uNgnY/DDr0JxrqyPYU3D46o7VuNxg/XxYGCkKtx3Oh90HcfGpzctXD0pn+aBt4PvoNzM0iYDU
VXO31kH9ByRiV16B6CZ0J2VclRQbHN5wt8IEwCbn0gQXT+Xefon9mBx2F3RZfZ94egmu8SGOr6mq
2uPmuS5ortsG/13MJqr+9EmNPGfFej7AknBts6t55mf9kLwwbDAfr3itUm9cTzDjSPK9bUm4PnIu
a8RpJviQkszpcvP06pkHXnOEDNkho/63GpjHChdMIj7v+RYkp2hbY2AiEYwJ2WlWdQ+JTreHfOoY
Ad3ikc20REdk7zbbsRPGl5HXXjzXIxgJYx1FZTDHyH65JblW/dExFpiKXnrqYWGvGgGyLSRNjyn8
LVu8k1SK5Ou1ChDgtYA+0BgItLDZ5FCf505NSffe68X/qaJpm8AcDDo8dBe5Kcyepu8wxFF6jTMt
XpmPCDpyUxdR+rp5aj9Dmsj9ahVUz12nwo93efEt734nbQJtlViuaRMlUzn1xsQP3uGzJ8gqbOD3
Xu0FHIIjBtwO4r47ijH6mK/MGoQO3YoS2Z3CBeBu3qE7KFlZ05B5URx+dBAzsyge7Dg/qQrZBGPg
kJFJtB51VLTjPP8ndXD8Vyddl5wl3MqXQyegNfmqfLzAVXq8UTmwG03MoV/CHDL0OlWz/bZ7DS7/
XKv5BUB/fMqzqa0YgWb32pLqsV/bSRm2aTHcH6gJp/Cf4jTFBTAPnU0rQhdBmR4J5GKyC9RFebb8
F3uzi251sgq+PMEfPeiQawnvSGPvFyTK0qK6G5OX2cG0lWveGVlWakFRZmp/eyQoYyOChQ6FPdIu
zwksXJybit4uzXe/zYN3prPx8yYRehfrnvt9uSE5FjcD7fbXC6JuRD2eSFP6Lu7rE7zrjLEw7aZH
ko5r3FVNh8jHQRx8SxEC6lvq0Aj9NsDdK9LAlGOLiFy298AU0UT8pdz8YrU6Q1VWc+bPaMbYh8gE
wYHrzeSDLsyJ/ZduwzFhjJtH77LUG6oK28ziuKIk8z9tvD39SeXxTgvLs4B5ikOaVzO3wZUU0Bxp
gMpkcFYh2NppRbLLPROFjr29vjYsIY/6RV2VbgkA5HXFXp0mSwekkzX+3RFmHvdmGg4bmQ1Z/OD7
OTpFM7KNhLuASwuFgW3qS7J2WVBuAU0HL9isWJroB8gRbQKBy4j1oR9MgtXiT9PolmAVduFY31Fx
wKvNMfDQG/n2Nstu+9wgF1dAcXQQJGJ1xGEYoOX9TGvc3TxW346PUOj51xz+fzin0eohlp9lEpcs
vjzCuw45qr2HOeBt8A5k1WfZ7vQCezgpdKwdsFCZtPUkaeJT+y1LmI9KUE5RX/dkgMPv59y0Z5PI
SJT+sfmwfHKdXkzn02jEaabe9yQekdS6rUpuwZrxmY2dP4dLn/2Ldee9IslJn7fKoDUYZ9R+93wY
8C/bBcNQjsm+ITmfMgKdGAPcn4Wl6uqHNaM/FqlywVz0SVfHz5AVYUOanvRkAM1SRyK4G+DoOHaQ
ywIpPlrjs/Hn+PjWZMC3BQhUSy71EhJ12kfjOlzm5Ig/C55OXurYtNOnDy3NLyBxycasY2rnMlS6
fqk6Q0cvOVn3ECWc/TBmpryodp5fGzb1sPrFQSZel6X2QDtnv/pBvT+yCy3oUZ1kNQLNmZk3vEwP
1fuPKg3dLTzmGq2tWxStdrsAL/PNe+9Hmh6GybNvcc5sexhVPxeYoNvHJokYoQZH2F1jX84I/U1v
Xz0vWhwb+IA8fqolNMwr40QKH2G2niCCn0oMlNG7L7JyCo1XYlhCkY6YSy6hCIy9l5S4r/Aw2R8T
o268G7J5/TmhoWhOUxzxdgXoi/dba1KJTzqd3fZFs6uI/VKNm5vvabQ3+4XfVlEGl9B72+YpTc5d
TR0up2GJ7f2u68qkaDui8NOOpWNDjGVCfI5tzBY3UIRju6R9lSeXre31ByzT5z/TUWS/1RrYERWw
Cr960sw/osnz8WlBTHVnlVSrK9f2yL7MY99x31JpzGVIOuHhYq8JmkLAMULPqqwPq88IMtv5tGwZ
eWW0HfH0CpuSELSnaUTLdE/IlffHEUR7cdL/uUZb89zNTcgOrdABNQ4D49rnIGet+2msW4saZvcm
IsbVkgWnD7vHBIJhzVuwq2BiCaKrvu5sxxoRwLZtzZVAITszGcsHmS4Zl1pUg0LTV+HCAE4evit/
XP7SP/f2UfcGzCbdtzU7eybQzV3LU/i3xGPf/4x8PCFgUlSe07buoBWhMVyh+egdLEGM62Y5J81c
9794gA3SbCbU9WSJsSACl9tYnpIw6n+NXI9P/u7bn2hw+7jMjhj90iS2eC6P2U9+rTac4stC5WwZ
DJPJ+yb6D6sc1DO3tNJV7n6HeBie+hGt2W9jOuvdzaii/RN6vXZ66AgXPF6PGiqzbJMOVAGWFzz4
jJNGDnegydX8lzYo8i9LltjgvrdWjU+eMIa6Zo89LLZwhx+JjQkFSgdR9eHD4uK5OiEQXBNCcpYt
eolHG5Ht0VEEbgf3Ahs46r1FizcGW3M1x7z3lyaap+EWz7VM7zeuaO8OjBgCVOgJHj4R0SJO3I6N
f6mDGH68ZhgD88jq5aWdc6Z1P46mt70ZE/bzJhmMr0Az9ZrkSytOXIYDyakB3nakFQ106CKzieJ+
JOPn0XloyRO4p+2CBFvwqSuHLJ5VHBaB3RFSNCDDN3WdjKejTxzHtD7bhTm+rAVAeDHhtIiu1MFj
LSUmWu+W+wIV34IqjJ+3H9ey9nfvJ0kO0+tgFrN+yechjM5696vfyYzipB3ioTrtqmr+1jaqwqJe
wrZ9tKnzAGTwZTWfAnKRf4Ns5L83nTIC99aPs5eBaZ8d8ApFW3/tocuQGMMUrq8VJiikGI2caT/j
2PIuHmnlX+Z2cc3dHiP/pU75zX7yTTixwHKfs+qT71cBN9eeBeMzO1Ka9rSa+UO/1yXpnP2MPGYF
Dungvu966cVVCIPgPavGXHzakgP2x6rDhY9VhADmItLgoNEQItjS8awwWUwrCp8BgRsomLJjc41b
F48IGrQYwQOiOCXisTsc/5KHyFjJPPIehQCWrXl7RYwXGSJ6/CqhHNVFAggc5TRXAbUhl/3flvPW
lBls8/hm4rQlRQAjBGOH3+3hr7QPZ2xAebhjXotBVYivmJsD5JkubN8383uEAfuXu0jhIQzINXzx
rFN1w9bGbADAGJ352neLn9N+e4GnHxa/7ylOQz1+N3jeoI02X78fo92+Gt+t4UtuazZB6XFVPwIj
16jc5LKzXFApkfxgscCIZrRFx1sEjZUcvWOfABE72qig3G3sskuYkYOBSyc99MW62T4EkWHwQaB2
NE87GJVgWG7BZlZCiPWfaDyAjJdMLwOrqKD+5Hnes+PNsQDyWWJTMnTKQZc++gCV8r6KqqX+tAVN
xzr4mefyGPlG1V9sqI7Q0DjlrUTDQGPlkE5qm31xiJu3b1Di4n324YbORHh4w7lZULlQoJuUKxZk
gTXTaiU2RIm4+UrYXL/dNoG+GoLHWvkUVsGH0wbL3c7ox6qMczV43BfV0HR/oNR9gD3kAmv+nBiy
4l6HjLxINrnO3CwIq7P3Ze7k1z6F3cFDIyWALJOruMx9nnCOqmYJSiSwyydIX+bWWUfyM8rnD2e1
nYO9CISL303qH/IZ5pO+yZKzXJ9SMcufIFYh9xcsJKqfNdZ4JgSQ+5Z0eVfER5vgllAf0ma/FXv2
CSUCJNuwpjO6KMavoaz7ts+5kUdY/yrmT/8D+K3ruwT8SF/aBJES/QYSe+rXIthT6sENPVZiaMS5
pddF/pING3LIwQ/l/lTTK7Z3e9od69X3lfnZwVuTvHqEbmPiF1tbpF0z/bOxTX42/jRSIJToym7L
+mdd7dkPgQnkZ+p1BgliLfAWijSb45NaNe5QI3T/0+yrJx7aWOCQQMTebuegzllQui9xVlSo5OJP
4bK364/OxGtV8PKmrPSARjWnNGnRNq+Rh+53zEMC+Ts1hLDgk82+01BrUyTYEQh5qmocaWj9UULm
lbM8oXSt7IdbwzUFPz2d1tYv8VTi/l582vPYuNM4S7G/r3MIMDhIbetbFo0RltH8w3MHjUQrX3qQ
Rw32RycDnHGZ+RKbLXwEp1hW0NVh+aNsluK0icFAAZow0Bz/6JTsm4VmWy/1ONKIXuoU5awqmKL2
U5A0AyFvTHaM3VFv1zJrK7ZPzJNWwalqDAYLFTXyVedJMyIakYkpl62bSO0Xm6dRalTqC7ZNDlse
bP49LXqVnXxval5ZcBB5D0cghTl1dq3c5zlpJF2vGfPolAPv1zRfCbWKlwJZhzFi+c4mrTkp1xSu
ryKpZoOby+z3ii2u+/fDHsDQJkhalj2bj2O61330D6CG59DhvKxu/rpOdN281jwle4RBCW0Y8ySj
jaUiEZqsUzpFHlEb+we0UR0fTdJUhxh15xw+Eyl96z+4NsfZHsg2+jrV08T6xixAgpPU9QySVnve
yj6idf0K5atQ4wy4D0D+26o6pYHZH9gO0wGI8ks+MZf3T8lSYSYCg9KyjPW6r+fs6PytWOcPk3Ts
+ZC5LUbPqIDQDB5ARdafWy+2vbBb5x4l417L1fc/aee1HLeSdOsnQgS8uW2gLdmORpR0g5AoCd57
PP3/QSdihgT7ELH33IwfZheqKivNWitdt9+m7QTWpP8sXnuRj3Jqa3oVexpqbY5GYJW+ApvPSdA1
LT3xAcOe+hyoVhoggVJuJCvK6DC0qgS1CEAj7IhsLC+V0OSxw0x7cn3B4kesNbU0fyhKA9GAIij4
80SVG4JwD+1ZBneOUL65DkkBLmECdXZCQuIomqkIexd4oE1B03rRDUv/mYphxr+nnv1Sx6J4TwIb
jHZGv+mL5xIs22o3ZpAGGje6VtDXpBXDppHUDinLrQCSU1nhUQLtm1NgfsX7Ft4GDD1kQbakVzZ9
4PbSSlPigfvuWSiBEyc1xjEYxfriBcJw8WUpFR2a00mx1ROr/5MUcFFWoVbTOWR4bfNMByN/hnzE
M2UqcaTtpAr8/V1Jz/I1iVz4CmOktNra1/3oAVXVlmS/UJqTltOgn4AADe2Oqkge1b6M5TUiaWAm
vbEPDy5j2uDipSKyLnquGaT9kuKmKS44yK0jPlgA9uUyfBsUgSQE+XcVJBICOPB7qvBHABYSqCIn
IjlIqlB0TqlpFpQRj3ELV1EkA7+oRWqWB3xX+wfRAbW4J8Vq/G2RaOlLzxA0DWRXmFVPYa5mwiZI
Y/MUUJnkbQ1ENpaFAKdrRYoiKAkogBDyUKWVR4Jaq3cSbMgColPcq906SalhfhkTzbt0PS29e4qc
4kMkmnF5F1o69exayZXg1BmVVt65qTJBshtL8tdxT9wOBSkaXyEQ0zkiwyGkIQGk5UyL2PtmVkRN
/C9c7Y9iUNFld/2MqYiYoalbAzfclWNnWnYay+4ZiaugWbe9VV07oZeUvUafWPrqlq7ypNZh9WNU
pa4AodTk/kqNc5JVoApWbQCdSCLBXzWRxRhCw3D1YV+KsTjewYPJzCvM6uFRSSOgEH1YwLqfQrL6
UOWG37ONMQQ/eB700fo4NAUnzMsC6GTQKe5aFhMeCyBU7o4mQftcy6nyQtElZGxQU4foqle6adqe
75XfR9NUgHe34iCuoHsEP8rRqr9ZaSRwAXsVIkoP7PSXTIREA7GigmMDjO7bl06IGpp4DV5xQ89H
Ue8rqScjhk1U38fQXiHHWR7uiPQ9cqwh69WVZyaApVtKEBlvwkhzsFFUEb4E4pj6RhWJ8K9W11nW
xYAvBL7P6LwHgXphe+71zkKbQSGpSam3C0BtoXK6qFIJKXCaBHpqbYtFVio7VfHBoEVkE4Yz0NKz
7EL1qqc00lqYcw0EIXq+hrtuVUVU90WV5TRrfKP8lpdCVW3bJIbF6jdN7EhloOt4bzctwOUzTpBw
S/yWt6NIJzrNM0qtoZLsJCq9E4GtTNbUJLSK+9OPid2GMhlco8r+rotxFgeY8C7I9iASuq9EOwmq
S7S5glMEdKb+TQKXoqERu2gDraiOxgbvuj+ccvgDXzq5Bjab1sQSK0WWu+JxUC0VJN8ImpSfa2rx
F2LSJtgj7dX+inyoSSugSgX+ITeUb1oqDKdIHDiEWZDl0aYtmvy5D/vk0QjikWJEVwzfGx7rXy0A
FX2iSDWX1A+E3EGie5DB9YvgeQ2z1x41dwA9qJWm8hL7+eQKBsNNbOh2acx+EOqBAARVuQqKGiGd
WgUQ5lj8TmM14Iu+aEhNgLUqA+9L7fpR8KiA5KLzj1+NHwu595+jxOwHUIp1c6EuXOYcxREaTeOJ
ZrujFUQJXvPqRNuIEkTdVU7p8bcxEGc6lTKGp3pw4ebCNavAukCKe4qRoHNB58ootzBpdIBeMwTx
95o55VAtOwGgKk/jD5HrXTrAR9PvBpV3xKdgIbYONA4UDNJONGya090LAnGDCgsxDM/I9VvM3jNF
QdzWhJhHUBH+CzgksPRaPoaoq6Lc8QK5qy03KBR7xdYF7+QBEa+i4sfIO04MJkbKIxmm6duJkoLq
F4OqvII66YMDiCWP/1jv+nSvoy2T3Y9x0uyKsSw5JTSTAs6uqgOBpiXwgnA/W2BUdXuKxkz9XsrA
TVcGo4/R0C07ityCBZUHKJEOXoqicPWkkp6/wvFI6m3iltIfZDsKed0z+omhQHTnGZrZetNuNHIA
th5Ns7GhtyeOGjSRPKe1W+RypthGlA+op7MA4WSUY/aF0hhNH8/t0hecbnrqiQlEmwqtSbRUBU25
MlQ/eMUDNNIKOlhv3Q/oVdAqlkPrQKVY0XaAYJPoQUUPoGWZGXXAsqlNwkQr6o6GCi4Ll5cjIhoU
hFSrIIpxOG2sVfpziyyb/wPCiudvU70N7wFOKRaVRYSNOLSgMnJKlf2OskpR7Cq/QVBBC4FP2roc
MlJrUEVDtsfc6GAFaKn1a8JWHVv6B+J2rMxOI2AvhvJuqiL/CJCqiAAnGMpzpMkWVfO+881zJnVV
8UCfCnZZYk6iBkIQSeUpVtI6WjdGqn2tQ29Ac5jo7OzScyKWB/L0NZcG6CytnI60y4VgSJlwPJAi
W23UUvvPvDilZjShNqi/cxC4CgXkRrEtifeNYpBOaTV6Z4R7wvtG0mFgr3BwZfSYQNizTrrRpRJR
Wh3C+bZFVRQk8YQGC2nEJgsLzTUB9TZa9XNMGMdXOtRtAcquElM1un7DuNdWaK4A8aVCuphDA7Nq
K/lykMDmgQmYeA/WgLZCcWcqYILJFMm3FG+tw6XXDKgp8MKDPcP8TIGxzZoUC8SppV/80HN9FMkA
wTs5UdDmUNJT3XA3gcv0nNTJSllGlTQ0ib4RgGrF9E9eeQWYTPrVXXcUMku1HkGnj+ZazrqOyEsM
EFBQstpwV40iDb8VpFuyw+gScNBcUPP0qQvcJD/4eELNaRg+8d1Cu0m8VHTyJ542Tt78JbRJ511k
Y7Do2ZhyZCFQ2Qdxs4+ExBi3qdIx/nlSEqHk0nmJ92Mc9DLZD3nnK7uaaqd3tDq0Pw+I/uEz5Wr0
E6cTQ6N/rLnTzCFODV2HlYEWwpeikcPxrjIjzT3CLYJpJZOgwt+iGwoMQuL21/IKKB6ErFXK7dKI
WyGPrKl8lMIDxRNIO31E6/YgoLDZr0TUX7g9I+oEyBjFwHK82hr4szTR2xWZdzeV+ArGYXZJChjO
kqQLGr4RmPqml0ZIxBYNAhAX4bPWlvoPGfoM70XeWQ9SPqbMM5Ypdg60FqEJxUlIZMO7k5KIW662
igx3uKiuprZnWlO8YdxI9blSTCZwetzxUyu0LVIHbLd1ELTSeu39wvsZ8QHGtQ8kXKTQQGVn3ZR6
9Zr4HeFjpwaUQI2E/pGrdPzNwB07OHOqPH7LR09wd3KUC+WO9l3/pU2NbpPqulxt68rt21Pal4iu
mOAJHluLEh+wCTjAu97N4Zsi/tNxVowI8dOWE3gaM17YO98A+gNsEu+AXlDorml0l7sxGetindVF
9jAMf987ReqfC4UmnFPKPl1MqDOpbvvYNWy/s6SeGrkWwTIpGrXfuVnkvyA3EpA1NIl1D5EVrZNO
jbN1rEqasQJpAUo10IChryjdNtkO957js9QW3Z/R968Uu6RyRdpOoa4SycCmwpWkrCs4mI+08GlN
K0UsnAffp2Rbegmkdbe1mj9dp9ekp1ygfB2CpyBVp1KcUR6EkXbyIIe6SD5kUrPvqaHcmWMNaLpn
RDvzU1Hvke8aJTeBWXsV2AmR1mzBhUr6cO0recXSPLce72WDMii09NJt7a6iKo2uiDSSkFSoD1/i
UumDrVmZ/kTQKgrxXm7hFdA6EKjb5WXf9o6YkHHZ5L8i2IkhBItlZBVUEq9FYoGOXLjyKlnJHDny
ut9A58n9XACnaGT6RqNus8rwoJDwXm8zhoCMa8TBtAe/QC3BQbOjvYqdSYu7cV0SJ/B5nLMYvNtz
7RYqzWKrqhxDpdYMdE4sr0i/BNSzoCyU9wY6Y1+GrOvdU8bQ2RdTHEonkuWm/TYotLypow9WSNxL
v577TZ8Woix6oOAby9Za0dYRUxuVUKRdpJBS5BrMCRhXBXEBABekZhJczVJ7yae0x3E1ZIL5xXqe
7C11dJ9L0YDvTONWezRycXAglbfnoi3jzQjQ1QNHr9e/oO+D3YEZQv0dmT6SjZGyr7gmixfPCM1Y
E1OZPumKCmQEVx3ytrQW4Dch2gEOGQwhmAlopflIo11OyvglSrrYvTPjWOjBeMeik4Q6QgGWZPKv
rVxD5KzTuvFYkLS/ZtAMIKkLXfjgj6UmQ6KDFrMCgdwo9CnBFm9CiQ4/58yq7jJRcmUGn1hl+pCr
HnWUVEyrP6nU5j8zSsP8gjI1SdKpGAw/Wy0pjbVpFf05obTVrYLUVazfuijQQlLozW89KbKY3jRI
9SPyEXoOZ9xMyIrqPE1AChTKoVdLeihVqvnePtMrc3QsWlD52mxkxuqYoO7vpEliaD1kfnvGsbbR
mkYTKDQJdyBsp8FtyilPmqG7gwkAYaJDe0TaFwHcMIukGhygWFU/dcOw+nsYI5Z+oX5tqfBioXQY
vYWUVCvEXDlYhr4Q7vSkgQQWqIb/A8ZACCK4srr67Hu9Xh2Vpp9waa0UHMe+z/MzOu9ydxRbt6dh
ApUliDbgGEwObhdBCZRg/74G1IB/WHAuLuCGQHsTULQGAkEWXEf+tZwdDagNwp6spZXhBddZvC7o
QmVoQUChoSgRgFFbucRSgm0xYizalDGJEzcroCtoB6UiyI4eu6Z7wMsh5KkpwgQiQlsPHZp27JoL
gHx0zDn4uYmYiTeC+KttLVAb5exVQgqEBSZx0PGo+XAzSlvCWScP1IBGuJlMHtM2XW152c7SIoiJ
NNsaZTMizaneDR1Nt6kSLHN4eX4dUtPRt4NYqn91TaFcEhVZ69i2Gqo8x4E5g4hQpbro4jK9oS7u
ANkk6lcJKQmawJogdFdKVH75BbSkD5XaAEWgOiFwF9AwMu1BaoMoqqRfAqPVX2McDegPhR6FMbYq
/Z5OR/sRSJsRO10JDB00OI3XTZJHtbuPO701tqj0lNXW6ghYeBDBcFi2GJZRDtZZtxDU7MuwOWRp
AhvZb0vl2Pee6FlUqX1J+Tmmankvp1T3vxoAuqRLDfQQga9xqM2HMK8L996CJEn1IhcEZNJHzGwL
CLfCV0mt2oxxvvy1x9ig3r+zipJmPuwXGfgd9PBITRzZ9YprLdSpvG+oLZiIL8nyYygHHkrwokxw
XUQdyB5hokKmNCPEAzGvF+57jxu789mVh7qUyDKtskZkIDFM/zsJZl9tUc1sLq1sFNU66PSmBaZc
C94eTrEn2nmbDbC5ICFIwp1J8R65Ltfy3asb5fJrmAtesc/NIjdBpltkIVB79e+4lBploZpmHTpO
ntlGFBsMxaR5VgGJKb5mIw9gDn8u8aOD74di/d0UibepDcCAX2fBUCgnDV06f5eFIBGQREM3aqVR
yGM+cBx60QsSLZ03YXQ18SErqjw7MwKYCROlolbVpbIK4G4jWybu4Ql5xOyyoCnFk9rkOi3qpqLo
0XZovTlJ5avJhbJ53x8UHdiP0Co6TABDzVxobE2rEin2WndEc3r8pZqtFgDLrcOfCxq4k/Lne21V
GQVDUCSaKPP8yjNt1ahNJBPkU30EN9wEj3KcrBMweBgE3CSuRsF78sZ402TS3tzVts1OLYgvS7fE
SU0ZeJHIbBCGhMx+QqGnRt5b/ASG2g2oXXtrJEQccCHHZM+8CtvbLA4XmLRZP6xakbVJ0VuBrDjT
QxVYVhsbXnPs4mJYtyUDUEogWPSDO6YLwiMAVGHh1aK+aDaCbnxLoaztxdaXzx4UBXdB4fbDkApJ
tkCTMu7eEFFQnQuZaw06On6WNUfaH+t22IXJb8v7ikDXwmZ/VBqe7KD1zsdG9cecfemxkxoZblJz
NK99/ZTZQ783jpqwrm1DegrSY+ko3jZBiMHOGOZ4TpYGs9zY6Xf2Z5K5FEB8GXUFuKc/yKjzmoGm
2ho63/BLO3YboOU7Oie+tPGthQ8s3Vw5RUyL4dgya5+v3AiYxCfWDeNXcntsTiN6GSQ7nrhFe8Di
odRyGAV/SDspO6/zCXJc7wflj9wJmzyLFo78x+9AAU4Up+2eBk3P55GWNQTPFs2yI92ds1dsaKEd
w+Lh892+aURidCbn29Cl+aGiR6v0MQSGo6QmV7B8d0rzEKqP/8IIqSptACIzeT55PEo9pdZVtz2i
ZfvF0qXfsNavpq8saGTP18K1IASBDmhY1BU1c3ZfdcGqRFPLUVEKXkrpQTaezWLBxPyEYEISAZcg
JqwRM0rT2KQ3Ux+kvLUYLC6HZ3Coeb0uoZPquzLega74/JPNL/vc0OwoEkJrtUlUdg7zax09RO4f
2fpZNufPrdz4Yu+WM7tqASMLxriUwnNV/pSDX6Z1HpdmdC19sZmGu+ZHMb1Kvlis2lVzVni8hjUA
cL1c8BtLa5ntfi70rt8HSng2gmdXO7nqLzXbff65ljZl+glvdh8Rtl61Wj5X514078SmiOHDUP3D
2zLf+tl0F79VIFmJWEFD0I4lZDLMr6p+/XwpS19r2rY3SwngCagAQMOzAvUkEn4jHwjxcuF4TZ/8
7QP6/1ZCYKlIoszNma0EfEAu5KIenicVshWNs4NYQ8T9fCU3N8WkGa/xKOqg3N6vhEQOPDPzUM5+
fjbRkg0RG5WCX2WXLxj68DxMy5E1HIxiUEhRlNltMdpUEv0his9BfU91I6juzQY1Z/CDY/5t0Kja
0edCH3MzymfX+Bqh760kpt3TmfHBXlrIgH2+9LmW+vwHze5WX4/qILj8IH+U1zHyZ4Em0+r1nFLI
odQxS+Xlc4O3vvXbLzC7Y0zAcPWKotC5tbbyjxRlycSkr7n4pefT5+YLm1200SgomhZefI7QL03A
LMO0Ax2E3Ju1RU7PgnoZ9RsD7sPn6/t7Iucn1lQMXj1FAuY9P7GNGUkivJD4bKXCGeIkiLoL4now
ARDuEx6jB+MnmWJ7nxz0+wS5JsrgS2NGbn1jUzXpyU3BnqrPvnGo+FozgN07547frH2BUSow+7V0
aanTC/JhqZqkyzAMNAb7zL7xIJkuoMM6Phf1AyXfFWppMUma9M1dGVd1g6AWUL7YXvjA88lFhszg
JsIZXSTA0mV95hIiIF4lBabhIiPkIZLHVqhCMJ85bB/07knK7igMhhRsGmNryj/7Ir5MewEAZkAe
LN9R9dhobbLwqz68UbMfNXOGdRAMPZJvw6WBeDn0TwFCCBbSYg3VCynbfP4JPjjFyRixtYKwjiUz
OuO9v8pR/9QSly9geA9UflZl+fufG9D5+9NkKASY5pkSJUsgRlo+XDq6eIqCRLfw7XMLf8Ocd2eH
Nbw1MVuD0PaaSWo+XIiHVrp576u/WPNJjdYdst20xfdIgLSFtbBP/x+7ZGKGoRGAWbO7Qc0X7cO0
HS5Remrzb8ghOsJE27POgokM0s++QW5yabjbhwvJYvmMBgMCmXNCCPt+wyqoLAU9/fEiICZdJ1Aj
uJMgV46qv3Anb1liMrZEtsmEDOaGvLdkFq5bdl4hXlQP6XUkpdxwj244QKnj5xu4ZGj+Ha20j1Qv
Fi8N6gIndH4FypUo53Jx4309WKbzL+wZMvX5v8mMOXujB4oLZMS9eJGraBXXjxbxE+r4RbL/3M6H
B1HWpxqBKsuURw1Znm2V5oFNAvciQoA3zrUWbeviyStKJJVU2jPypc3Ex88tyh99ByYNYhuqEiQd
c4eWwG2v1G4QL0aGrmqsCj8rVzefk5FWT4Le152mKtmhom13UKtR+kW1r9ipVEEdtGKrUxLS0hol
+MEr1wuTu74G5Y56m3ZASWTV1Pn3GsYL1Gyt3rUIU6xqWh+20AmnxNTCPZqe/jco5v7CTbv1IRVY
MAhiceJlbXYSAdNkEFBk8SJ1j+m3MMIP2mPr1OUpXziKN+40uS0akdRZcIfSfA4r7Rghq3KL64Vq
eJRLm1zX18F4UMzezlHX6eHodCO6TuOw/nzvPm7d5EYYaW7iJA0Cu/fXLasimakd/XgxdGGD+gHq
H8KmTQ4++LVK+f65sb+zEN/7zPfWZp8Umr/Ey9eOl/IVYHr9bfwlPYoHaxNuXEfdy/vWQwFxZf1I
7r2n5ik/lAvvzt9pNx9+gEz6Td6qafrf+XJvQn5VQLoHMOp46Q7eA+2EO2ZFCiftQXfGbf7lFFwS
Rrta+2oXHkFkfb566UO0IbN6VTE1y9L4B3nySG+MR8gigRA2xotXId4Et+rO17WdGiZfpYTeLzrP
aMPVPzOY0nDGnFoZv/6bX2BRaOVcywpFgve/oJc10PDojlyqSuBylV+o2+7d3ulCbQ9R/Ts0abD4
uhmtGuLaz43fOmlEPEze1qRJlXXml5rAG8OKrv9FSasn81AZtpWmj8n4x8y3/5Olv6fwzXf26bpD
XNH/nulspcKZpx9/SMZ4L3QwnMz0y+f2Pr4kU9mInIBCp8bzONvXVAH2ZEWeeGGFh0Z3N4hAowmR
P5jtgqWbjoLyL3xfHmMe/5kpis7+qIoJPulc6BnEj9ewemIsXAjZTXDzVRGL6yIzlvzTzRW+MTs7
N2gLKklUYlYwqk3ZboO6tAU9P8ah++S6Mpjyte9VRy8v0Yh2UPlqhO4QWNE6pzpfLk0fn6Ly+SXm
taFCaWiIs+mzk9TLWZuhzype0i4Otlbb/2HaULfrIwQCPt/ZW2eWDEgTLYk5Rtr8JCVyqoFmZd0q
/bdoRKB5B3Ay75412Mufm/pbypyv6q2tWbVrLPu8UONIvHRaA9+LmTI27eedKqTPgCpOnawIdqj2
92NRXmlq3SWj+pjE432ImpWNwnS4rhLA0Bry+ivDQq0rlRTIXOLZQybaH+urF0joFwrl6GRUENG2
oDHjSr98U9vKwBvtQnbXetsByparBccvfQz4adWiemFaokz105otzijCAPhpSVAiaygaK/WpiZoX
URtDO4lTpjwp6U+kkPdZoX6nN3gMTP8Ql5kMg1jZgcseF972m79H4QWgWMoMYWsWjBF6UgF3G/FS
E0usOk0ObbC16oKVG9fVJEDQmHujkO5Rq3zvb/PGYtxWJEiXbIWi66HbZt06PIMHDosNonefn6CP
l/S9sVkyW8LhFxTFky9mCX8il+8T4zQyYQ3ktrj73NTthTEyQKcvpIiyNXMICiKQSg6h5wIvpNM3
oWN8908IcUGVf+7/1cI0xZJlkeDZEmcLAxA9Bg0VaW4G+Shqij7KqQANoOJ8vqyPjoUvSAiLJ7fo
eM0jPkSF4lEfMDQ2FXotcjFua+Zabb1M8Rai9JumdJHGuYVgii5PweebN0qQhiRvSIAuJf3vP1DG
AtsLuvRVD/TXzxf10YexqCkdAOonW6I53yoEqTXLw1IKIAPIhh23B+AUCRpaWbzQGpCmAO69E8OY
hUqzpZsSicjMNUexGlUMLJEBTeSIAYO6M54ZK7VTjafa+J4AIgiCL/AfkVrdRTA8FX9hOvvHi03b
XCcLwV2btAhnZyX1YRAWHSNCzAEoOyFOQrc90f/FQSGLM1RCGQns5swK4mYSrelOvhDUiyBjVPCE
cmrLD59v3a0b/dbM7LVXS6j4TG6WL1mMEzwIwRU9V7Bgn1u5EZfyzaYQhhVx7uc93rwac8FFjO4S
Kr8HsJFC9FQjpZomuyj+DWBppSYMVwfjff3c8K078Nbu7CsOOfV3xRjki0cDV03UO6PbSXm9+dyK
JN84k2/NzL6ioudKNyaSfEkzNA1MV3EyppCtq5Lq/4QKZZZH3e7JgsoTMt7BAenJ5BgZUXA/IE6w
8GsmY7MLwsR6S1V5e3gW5hPE1TqF8N95xmUAuUOtgcwXfZ2VVxrKGvHhZv354qf7NjNnGeTmFs8P
Ozs359JG0SMV+b82/K6gJ06tzPb6q5xzYmuYPV5z5xfVwh38aNQSodprqqlT3iPN4Ee98W1QaVpo
bJFxCQppJ6Sr8TFWLt0g3Ufhg6kfLH3B3o0dRqtCtQgFFRJZpra+N6i4YQ+msrMustSsC7Q/quBa
RHsk3BGjK1dFC+ykeVYVyTbg/OI8Fr7yjbwWkLIJJXPyfMSl0xF8s2ILCo0ZqoN/TZofmnWGsrpS
w60EJC7q7QZ4T4/+Ip+c+QZCcgW/OA5HA9YUUlAFsmGNnjCS8pelFc7n23/ryxgmWYmlMEeUnHd2
9jOY00B5JPcSQbkBSiVWxI8HgOktwHifwaoUhiAbf9U3wdK05g9olekhQA5cmjJt4qn5rPZ2VGqQ
t5537Rr5S17u88iumw0FRvTvj0bTry2kWUsB+Slr3GbJUQsukrDzgmrhyt14lABwEMSTnBGykIS/
3x3YN5CkpMi7wpl0FO2LOFJVKR+zVxnsxhEAr5h5Nio7Tpd/M7yF5/djFem98dlDn6da3aKa4V2j
1NwUAwLnyC1Y6nfk3u0c1J/kLg39nU77+zvPx0ZmX+F9EtEan92GgDEm0MkU74p4E8TDAFQbQpLW
DrmUpT7NjZs+BRdcO5CFqjHv0zC5axyMwfCu+hFZSTXYp/3J6KxVrEfrrPgmmAsXbcnebGlqyBQV
hrR517yZmlHoyqT3DSP6YPM7iIh+fnk+ljUVgCdgjSjWkG8T5b4/N2D5ZB0FlPA6DidvF6v7wTuq
4Z+WDYzCp0aly44ifr4ZdO8Ud5SQbal/DR1UmQRbFraWcFchh+yioFrkgl10W5iCPlrmcRgsJRof
9vz9T1Vm+QzDFFHmj5rwmn3xv7Hh5qX4XTz362YfH0CjPbtA1Rc+z4dIa2Zy5uU7xsYyt7ALr1X3
TWGid/P788//4aWc/f2ZT0VWzqh0l7+vtsiNmIUNUbgIfrTNt39ux5R1qrw676MyD1nNtqzTYRzC
a929qGV1MnNcUqIP18DrhIV9+hCLsyZT5b4QOPIui7NtSgutq4XIZU1Gkm7FPosRHy3Igcc821VD
0+7hfS5EWR9zNQU4ENEG7gBvTIn+/TEWBxJTpOPGY2MzxWTdbTmde7gPwSJs7cP1xBLFVWVKqCnQ
zMPiRIOoGLSeeKRi7fR74RTY5kbcBQuv2seT8d7M7FEbLMNPQoFh182hd6Id4FV5Kb/9eLgnExZN
DVAVU/z0/ptZgZGIghqIx3pPddqBvLSqnFfvYh8Qm7r/9U9P4Dtj884Q9Uom5o18tmjnO5Yt30v7
zw18PHbvDcyuajzFR4P4d1+6NaIz98AHFvZE/uiB3tuYXddCtBBH6nzxaDzCC0kgtcC/eejv+Xwv
7jmwXVbWOcGFovepe7Wu7qrbw0HZGPfNwiX78OL+PYX/2TtTeb93NUN/i6QLxWO1tugrWLZ1CBxj
Yb0fk6aZlekEvQn5Otg1FRKjnBCnW6NXtzEd9XUlr6hlLazn9q3673pmjx6SZ0nThqwH/tld6Ai2
cZV3grNk5qafeHPmzdm1QrwYtnHKDlZr0DwOBUH8RPqj3S4dR2lph2YeCV0MVIRbLLlXa9esp0sM
v+QaPed31kneK3axkV+Y+mU5ysKjtXQTZtEY8+tRUJOxLNu+nd8pa2/5Oy6tbuY7xqKNCvhc4nHc
WJuk3yk/Cb/t9E5dSTZCpbZ+si5ItVqN4y2u7/axpKJJQAaYlajl/bEs0lANND+ejmWzdg+xI+8L
BxzJhqlPC17lY3IxXYE3tmZuRZZdRhAyquE4beKwjnbGznXSnb9T1pkTrz/3YTf9yxtjM/+SaqYy
TsSp4/5ht/RCTv/fdxHzbCEzj1FStCoUoADHlpMYrBPOfef0a5u83AlePl/H7Wum6wboEYoAdMLe
7xB6OIkgpIUIhjzaodiyzu+iS3507XDBbyxamrkoVUCL3lewNF2wauU66H8d0oNrL92qRUszFyUh
cywW05q6dbuvVsGaeNBR78tttgBwvekL33y8mY/KmUoTe0M++ajeUe3puTQO9f/+6eYeKm2GzNRY
ELqI+34fOvVK+mMj6PXwP56GmUNCD8SSQoUFlRt0HFbVyjpFtmQzV2rhNCx9uZlXahh3n7oRK2p4
FWNII8SAdn0VFxZ00/n9d4PmjRU3FxpFt1hP70yPr7yniW8veZ4bXhxUIAG7hJOjlz3bHaD6tEch
OGPEt0OMDPfJv7im72zMNmYMVUaPmX+PNDpDzqperbK9sF96dW98r3dmZtuSW4y+gmgybQsze22R
x49pFAt7/7H9BtDuzQfTZ6+ChwZCMAbM7i5W0Pft+p4Jo06Irw4QHodMEtvmkknlo099Z3L2ODCe
S0VuioUpZ/06+VXBTtGQXzWO6Bz+LPmFW+8e7WCL7IaaB6ix2XeU0AYMs9aY3r1+n3/L73pukfEj
cJjXt7C0j9W+6Wv+19Ycbd0xddTI67+2klOLZvNDhzeqKEcwRexefnTPkp39klfxQbxzHxad7eS2
Z6/VO/OzL8twvhJu5F/zk1uPHeCjf29zsWEqg+2T5y04qekvfrAI2BGkJt8XaDD//ZtYV5Z0KUai
j48brOCX3+VrddXbDHu3UTde8PA3zyrZKrhQCoiaqs0e+rqi/F5XkXRMEkjWPm19/aqRgn0du6vm
HarkKoNQUp4YjrvqoHwbgr603hsJ5pQw/+cnTGf7zXolvwgiVGYlnjPZjh3rlP6EYN19c3f0VW3z
JNy7dvZTFBfs/qUQzr/zW7uzB3vsNQFJDOxWa+GMpnjpBI5pj/fdiXf1Xv4S2Ani2Yytc9xz/QNN
KqdaauDdeCZonFk6eS+t0A/VELRf+PZgPcmtNab6Ov5T8BA8TF6WWUub5J6pbcwc8x/SU7mKnCVH
dfNqvTE/fz6EKqbgxtDRo3+vnWvnWN6rh/o+2G020mnLWN4fzHP7M3L00u3CGb91qzRLV6F4Qm7g
n2d7rnWZLA4Ve35t1tquOvq8+e5uciPySr5bzhP+1uQ+7PYbizOXJert4ClBLR3R1mNC8bqzjcdu
O4U06a6yhzWJJQUbVKvu+n23nRJZdzfaFlLur8xUjFfFZjk/km+EwkBd/vMZtNlLEQoB5OKRz2Dt
tLN5pbt/bQ7jhvkvBFsMqE9/Vq8Mod/mNhMtSOgLEouFnbgR6b/7CTP/1rlBiDYaP6F3YoepBE52
dC/yfrTDXXpkJLUtPC0FFLdSmXc2Z06HdK3SBSZjsw15vop2yt9EG868A1yle7R2C2ucPuMnez9H
GhilonWKWUrH78qdT1zec8hy23IWDS3t58yl1EyJT2KRhSlcp+xU2YKNJqyNOErnMEV7v7CuhVuk
zRKBEjEWd5zW1a2nvN4lyEgOLctLLi7+wvtXSei7nfs/0r5ruXFl2fKLEAFvXguOnqJEyL0gZOG9
x9fPgvaN2WQRQ8w5t18U0eroRFVlZWalWYt6EeCdpZRJOJ0cLsv0DO13la48pqvBQG/6UhS9qChU
6Dkxw4iMC+X0d62RHEBl9Hd6nQEsok2+5BCWtpMySn094cUrMBENHFG7xpgaeNiM2gBWlcmv3ZUL
I8CcJITYua5AecAOjlzX4qnOOoULo0BZKtUDjEEp41TBxfuXFwLKlN4eJ2MlGgC91quHyQ5oBrOY
zBMmX3vnptChqwzOQrA+4XzVk7spDjCFJjg2D95LbaBNGrt+RJrviJa3lQZGWdJu4me5NEYdLPUt
UTaNER/iA6hb/8sc4KXuyZSlAkG6qkktlCEznyuzQo7zwZZOLFlyi7PRLbqGNU7GvAfCakrJMWUf
hU3UcXt5P34pfxYDPMUm2EFWi4ncuWDvUhal4SXTdHIF9JO/NCD31Fud3a7Bowv7n668h5oodnyY
3GKICw3IGHLfhEwqfXve/y6VUnlghzfgOID4ZgMcTB2JYzi9cKmhdWmRlEaHsuAGAHmHndIRuevp
MThNZhEEBsf/6iV0saG0S4Wt54A0D1mouiOv2p5do528J46PJ+J/99hDmyVGFtAii+YySitjIUaC
aeD+ua3hTt0DNh72Aoe3bnEfVMs37x/ZbNSGkFEGHoMITEuZOrOkU7wkBaXjHrSJv73BPwv1+lwY
nF3smMEE3NIq32eWv8/w0GRsaSlmnTtMWCdAQyg8gPnoDW4GwCAlYFLba7gZKjQUfa86sLIMROlL
r5M5x30pi9rcolHZuAb21H6w8WLfa3r/WJN08//xDpruGX0RLiVRIQlAAftKDLEq5Qiw+I/2rKxC
OFR1V/+WH+mhsEQUAVx9eLx/mLdtG9NQ3sVuUo8f2BmA5rZYIWhBT9mhRUwqbV2j/FU2ni78sKQG
0siCzNkTRB/d1BUFQk/ayLuuy0Wl1PDwcwxpj9nGM3GKNuak2e1/Y2C0C1nUCXKAkAmKsYa2rKZi
aPBTrdHQvhDEznnMSyHU4bWSVHIRAAn/7vxkOhHW2xICvPsbtySGOiuprLqJC2batwi593YDNHiC
Lu6FCz7rfy6XM8UpFw/icsh5FKxbHoXd9lidhK1nZshUtbb4EizMyy8tiYoga77jlRH03X81ZJBq
VwaYkqHtSye0uCbKpwbwcSrK8Tx86hTve+ZklnvdJdy+eLl/THP5ccxY/avflE+NwJKZcR4WVRoY
tjkEpo/ygr9C8Pa/VAjKEmfpCKSlSbkB17+bclKT3ceilszgdAo3xuliQZT/zDKukicuSXjpyadF
K/FjOEyPVIApGkDWN8bM1r7/d7uoUG9ToXW5uvIhdCq5skjMJPq4AYKf7i7Yo78xMGp5gGphBaSq
VdAC0D3TSgIE5FgceJQJu0O0QjPDTjC+anQBdAZmwz8cXDSzeHryjNNpaWtnAqAr2dQRVgDWTDAY
we+3r/kDb0bbkQCTW291CJZ0oNeaiRXbS3s7WYp7K6YOtFYKIed7rHjcoewLvFwk70GAs0se+oOM
IFM4LxzmTI7tcpl0pqcCsB0vxVimQvac4W1z67h+MPND9eCsvhf2dMamXMmiTH44ov9ZDLG4xgRb
LB5s0S4kzUpauHxzcdCVHMrqa30fAI8Xa3oFePgbqzNoCxjX6x80+pK3N94C2iZo/aCuS61q4szp
cX9NPrKCTn+6zbMKoprX+gKbKTaHpCidKI7shQOb8dE8h+4lEdMKmHYTp2+48AEB+n44YaimK/9P
2SXa59v6MFXpF5sr5tfzryzKCQDhWwDM8iRL/0vB+gTQ11NkN6WeUJM1NGbxkTWnkOhVnRqlNfT7
sdT6mmAom4Yr+X0oVxiBNBn2TUl+ZWURdGJOEM+iNRZdk8IEq3a9kU3SRAkXivxetFu85FHFRHJt
/YjuWJO3kGs0WLjwhcObMyqXMqnFSZEIBpgYMrmje0oem+d0zZqCcQZhkl6a6XN8SM71QTC71X3B
cwd5KZc6SDxFMgZMQ/weKKMgbLAq6ee+gLlwFXNB/+4m5cbBGOMpYgQJDLAYJzxkxXDzLeuCmiUz
0/ZQtXaZfzYps86lF7UwSpD/LvWfz9mXy2+g3DsANLm0xoTBntXdTbT9jEzPZPeTfwJ4J8xoZ6CM
AcJNdJss3fy5Xpqr9VPuouUb0Mm1Ar8HVawZHdq1sOMw0tySlsQEGMKDIVuCWeowd+eFrV9SKspn
iFzOY4hg8lSf+08A05Lzo20/oDDQ208dWapCzVVHLlf6Z30vDFCSQZHALYOnly7bo/FZkON7bKyB
iQLnKMMzl9N7etuR7//tJv992oVovwYyNTdgk0HmhDotQ8b18Ww/TFmQD/AnIXl7WkobLOjUX6L+
QqRY8kqP8ulkbjuIDC0AiyLbvvSCuAV0Ag4p0DYmDACMGgk00qFSMgF4oqRJf8AkEe5a62gdA/Lz
U5qlCaqmD0//XdCbyQ3SscalSMpNCjVw0AMPu4laLdorsk2BNE+9KR/lVa4vVrRmTdDFAilzC0K0
uvELLND3kZG29mfv72rwr+yXtGGM3Li/uiVx0+8vzo0XGSVIAoiTooyM7EHMwgUJf9783v5RRlVr
Q7BOuP+jjaIumoGZ6Tiv6QbEq1L/BQ/RgszZq44pVg10ayKGCygLxyDFAtwAmd+nrx54CVsjf0Hb
bSGYIA++v3+UJIxGoUFakvipjI8pTImyZzwPUFgt5VPHAii+w8GiHsEct7ovhI7U/pEyocygpI3B
Nzqh2rFxzkW5mDrPaLsJjz5q6EAoAyGCvgGuJgGBx6pbPekd4dKltwUVR92IprZSYxTPixUhdbaG
1fz4xoh2qdQaidquU6BM6/pvvM8+u9z0rKjSF86RBsC4kU5tr9x0XZTWWHj5VZl5gFHahDRnXXhG
V4bWmKV16shpKtSsliSL17f+H8noekOBGwPggkzd+kBgfBBEB4kTC19gq+qBPS8XPgnHAH3Cqvpc
+UCTjAFuvAagdTmxgy9B8f0N1V5cnL9PgI0DspDMo8RLp5kUMe4AJl4mTg8+L9WuQFMN0AKTNwdg
pOvDTxJZAzhkInsU15od7ctjWaDSLFoy6N133M+YmPyqqrdhsEqlh/sqSUWF/3wbJjBVVQLejCZS
atGFXgvyRDZxNA4c4Uym8pgWSiE6zHVQDS7VdCYbcbMVGE1HHI+5fJaG7BlKTixkTUqcpB9AxxCn
RCzBnKNy9v1l/YGn0oJgMnClIQvjpVR8JgxRJrZynToySlSfYLjLmAeM7gBLh30GzlpB2J8qByZ+
B7qlTbQufYsprRH+4KvvbYz1KKERu+aYAFh/4wVgjNpEL/xOfMSIL6joXRROf73EHCPD7073P52e
G/s7kstPp44EbCsRXEeTOqpsdH2CCR6wZpIYyPEIp7ZMuE4Lkq2641KS+Q8I5mbPlGkcV8DAxg1K
TRCBFcpTYANdWVfAEUDOEZo3W+MBIHg6cLcGuwZpPSm+A7tyJsYdcGDWSA58ARa72gXiupEWjpHu
C/hnLy4+ifI56Pjz/bbHJ9WWMZiiOfxYa/nBTuFLv/JfcQXPnVgYb7IxcfZ4/xyEOcuBibb/ux2U
CvlcrfgFN6ZOuJZP0cer+HsMHpWtvE52gV5uvdCuzV8kCvVN8hRY0vqAGdcjekTw9xZvLCUo6cTh
31bAfmmYpccY7w3AFstkQz0USeaIAMIs1qD7AmA/6CGT17bl2Oc6AF2nIQAiHS99PkifmjFhn4Ez
n7xmghZ7C/5kzm4gSSUJmHXHG4SOEwcfvwMDQ+Y0tT9abJWloKRPvqqalZ7akl0aFp90nlJN4DED
xUcUkM7EmD1+fxHeaL0CwvNKyRxMlItrNeB4K2cLzlAYcDcJBTge4zIWF7SPfuRMWw7UdbyW0fEp
AoadSuDwAxdxeVNnDh8bskTK0MSVLLOV8FiiScfmhkfRKPalvBW4lYL+jRLFkaWAnI6U//kI1LdE
wLgqAnCMrpcuDP7AS3mTOcxK5vY82IlFUuwKgDEOBLuOxsZ1JZopKJQaC3Cg+Zeyvn8R5jQPRhTT
SMCNREWRBusSfY9XfKnInE88MQs9ec/ONWYlgs8FOTM6BTkTkKwIot8b55CnvDCyPlbqok8EC63G
c+GDkx7aVETgwgVpBsjpOAlArwxpSk8fR1N6jgA6U0j/6Wjj37ajE40DmMMEe3SzaFB1xp6Y4uxL
q842zuaJMTbizicIUr6fFzKFczYfE8IAqWEFVgZa32SLLvS7bP2g96QhcyKCwAQhwLYE6UmqSwdQ
yDZESa2cIUuhEVVU/GeJMCeA/QYEOcalr4WCf4HhGjCBOh2bdwZTDArhG05c5eALJEyWDkRpQQMW
++q50zzXHlt2qQTHz1xsXC4cNkIPlb1B1m+5InRx8/ENrsu+9IHHfKe9oAlGCupF4CSUGbDmEUB1
Z/BMoqSrZWqlHNxI0sBT6rZRZEQYzQU1Xh97IDofmibcYbCtigx2iPiXNBfEF1ClYh6e9asO8/FK
wMFnKBm387qY1YjGd/6zm/PSc5lWLXoNFUZ0hDbNl4aI53wZ5jzBjwksRoxJ061+MYhQS1eb6GLR
1yib4HNTWoAiRQQMNzpTfPJv+Bxmwwske+gKkBxxuvzZvRaW7OoqpwMsjchsvfDuofteJyUAWAK+
BwPqCANpgHgexJdl43OeM3HwKOj7i3g0PcqK3YNDbONhIqUDGVvcm6NwuH/f/15v10Yd85oSsOnR
9AlY5z/Ld6H0ReOJagR+acd4fR/MdI2OgXrNkPeMvGMjyLHCKFihZyhjqmv4e0L0J+P3dNI3GOIz
djuYQZTOYvKm66sT/qwG8vSU6k+5DlJ1dCZtNhv9aek9cWujcGEE9MSgRxXfTvs9oEImhaC57pkr
3sAdR6p6HfkPfr/gem6vxbUYKnvgu5mkNgCYPiPNZnrxoQKECACEMLG7FUDlfv8g6CFK6MC1NMr6
eFkBxxNBmtcZg56vFYLGm998t9/vLbBQrH++Bo30m14nu/E3eljqpJi5GdfyKUPEtXXZAa/KPRuy
jV7vvfVZ6SAeImvx4eGFtXIiI6AC25EOzP+FOOb2QXItmgryVD5SlWgSDdpCMf/lomMEMtX7+3sb
SF7LmA77Qs9BaeMlMCvu2Y+doilIUC/cJDo1888BSsIEp4NUCdBVriUwYDXrRiFjzsnKffix+027
OQDQ8hvV7K1kDAv6cpsrwXokRMYQN3EyUHvGFrLXCmXDnAGdRfp6PVGvDSARLT5r+aWTFirzsycE
2zS5KQU0GPz12ly+FEdmaCFNwtRBZSfKs4B28PtHNBPjaCwgvmAEcblZhLXXUoYR9X81ZZhzZkZm
Yqs7lWx+PXT9LiV15wwI9kVEnzsgLPDQuhYko3lPqXqXOfdeYvX5JqwEUlX7ov7PQ2as6EIQtW9C
JWaghoUgLe3wdkMLhciCR1YhAfsVx+PSBs5ZrEtxlMWqqkas3FJjzltwSGIyhT+hW5Tgff3F6WZq
6ht5u/BQnrtWCEkBvIN4CQBj1E6WQiHEo4gFxlpryiDLk/Buv68WM7qHAJCbcoOocALX+/qw8riq
waKbeE4sly9lUO7AWtsQP0jM+3JmbhTqqCBPwXLw5Phr/72wEKoSdmE7Vp6TVtkGwDlHV4petTT4
FIqBFElrcTy7cK1mslLalUzqwHqx931BzTxnbx2BtQ+wAfzokYFfE3tN4Gz1zco9xHjTPi1Eu3+T
SpTjvxJNmSuulOSq7iD69ZXVn2XzudPB97iSiGFZa83EJ3wiXe4R5BtK8L9tRUPGAJde28gSVqtt
bhi/C5nZGe29+qJJES4OQGEELZTqwnOCQFvJI7jGJXZX9JyRlLVeVfzC5s+Kg5GZXlUglZIpvQq5
XHX5xPOcCKTKvBk0EjC5VlG9zbNk4WLOOVfUlzlRwKgy0p9/zv9iaXwbVXUvqp7TbApVrzxsqEBS
lWC89Fg/pIbk6pVLaoxsEw+zoC4R3TPgaz+6oiTZm1stfA/dyj75qqvvobwH2HoBr83wnoNJce51
H6I1wgJt3m+IriHdXfCMVDnrRhjlesGwK0UtaO2darSLx3bHctsPCYkkaT/8p8BT/8gC2ChmuFBD
QNbxWoeYvmaTIop9Z5uQ/Ug4zhy+v7fPMXJT391KWIKnnIvaUEj4Vx6VUw9dX2pZ9Kk7Xbhu6y0g
D6Ot31oKGJdZErgr5AeCEVj2sRH7giGI2zY4cuxroq35eotOJpbkzEZJTTBkG326i1xlIe75e0DS
9/zyC6mszeDHo8u2oe9gZhochxaKHkCKJQgvv72NfuDe+WnCuTZ/zsej9bhj0OGtP52M1/129SR+
BsfASPWVa34rRkc6slrqj5u/Gv/uIN3BmwpKPop+5Du8tA15Ur9UIIDFHLmsh8oG2NTZZgDIMV+u
eSM+DfK+OFcc6T/qRybVB+WU+wvJ+JmEE+7GxQdRdgG5kSDoKhypBLoD941jOFPSVoKbG12tOVJm
ZUCNFZB7Yktgdm+q3AC/rvZTqnsw1ZPYXaqKzbwO8UGAKQBhCLISgNu/1mmA+PQFgCx9h9XVjWhW
9vjCPwQ6+9oZieG6GMRkF27snCu8lEi5pSHltaT2M99RypVc6EOFqfF0eEdq3l/KYc5vNwoRAggt
JrBC6gY1yPC20oDtLkRLAPxCYohP5cHHvKNmdoeYpIbiHysWxQB7BG00iTEHd77v+efNoSRPPHAg
v0NIeL3DzcQ8Dg5QHHltj3KJ/h9hE3ofnacXPPK7abhO1MjmXQVs8ZUuLZUk5wJfVKkBZAjINgGu
iLJaUiuDojqF/MGWSPELgvqQgDma0/XIWvD7dNPMn4XEZiPXA7IBgANS6t2OIMYt0sF3MGtredUz
GMMT1zda9sQH21Ce+K71AHye/FuRE48xWEWXlOeFDZ+L6S4/glLpMdcmoLrRdxrlqVF1TV1xmFbo
iZoZwynyT8NQGVwWANjNGtY8nvhyyS/4wL/GDdowor8TlBUw34Bzo74hykcuHmt8A0qhVhIbXE3e
MFx6SA+O4yRWZGBsgfzC5J3+m8VPmWTgJ4POk54h7ytJrT1WhsXTE1MBxBSDQRe7Nc0PSf/OPqWF
1PGsj0KQ83/lUSceVIpY9BLkNRs0s5bn9CEy652yyvay4X+UK+Ewbhj7ANYHsGZtfNJ8YpZMXzry
aTvp7UYDAdBp8F6VAI57fcdKr2z4JK4CcLg+gfc6OCmlCXI33tso2iGJdt43sxGWmLRmo9xLqZT3
C3wJuIEtpPqCbr2+7/2vxq70iliTH3zFyzxdD7qCzh45MB9kIpMhQDHt4BzA60VK4jwNL9tmQfPm
rKuK+XbwQUDxbrAFNRAba4ni+k6Q2359Lpttyr8pGAbtM7K065Olpnd9MirI7SkciCeomBrUk/kY
CyzSe50ZEG8z7AOigqH2wBMFPHH/je+EYZn4YjHPASTY60PWSjSgChETOFnjmZL45SlE4M28B7aJ
ZjXyA5vpAQbcs98aGIW7JDRA4K3Lop6UdqwtPb4nYdTasbtgxhNV1A9vgNxQBiuKwONDR6ttOV5x
7Klz7VBaCLBmnhEYGkcmBgImoFFKw3ohFATwZYdOW28YQa8FIzIH/0Edv++bjen/oVaDdhVFhNIg
EkB8e721vNioai0xsRM1uYFuY6DMErFZB/tSWAW8R9DlvPDwntk/AUVFEaNkAIDA0+xaYsC1sh/1
Wgw7daw3g7U4bjSjnFcCKAtcVuHgpg0EZIdxmxr8T75F7wfiPfQVa+fuk7Hub+H8gpDpRiSFVhAa
1LNIEQLUIuSJA2mrF0k5pOMmTD/uS5kppyAxLQsybDtwFG5YurgkKfmqCBMHg6FZSWpDIeG53rU7
gLHu8KYeyWNLcvMhBapMmpr1M4c0+dPq/ldMz3daXS4/grr4PhqcvLbBR4Ax3hQxTZV5n/clzOwm
aoToHmQRmwqwMNfq0fGNwnVVgUatHo57XAdARO2Kk7eghTMLgdMQEasAhhWELdNnXDydy9SN8yHD
Qso2eVbYWrW4sszN+2uZi8CupFCLARKT6IvgPHdi7di2G2HnBrEOdp6Y2w/ZqzDaVQ8GxqVY7Lb4
h8rPxdoon9iUoFIecz9BZB8pT9L4W42nsDik3pmr8B5ah91CLDBjRBDhijAigLhEcwmVYS2zQGvT
KEqcTiJNHZEwehz6t7K2eh6Ng/5p6T1+oyMwiBAEUGIkjfFyoQ6vVXjwCspZ6gRDCITcOEfZ2AZN
UqDHEb+gKDeGmJJFHaGolknPhVHqcJVihCDm81krQQt4AJKjhv26rzA3WglhCKKntCRgqLC4a63M
UmWolAD9QeBK0rz2sy2r7/sSbp99k4ip8QFzAsj106XKfMLd4bgWfYporPBRE2pfXzlAxUmW98Bv
t8ySMt7E5Jh7wPVCiwXo6MAmS52VkIOoBSQOOcrfMFgY+2YASeaRHxlT3yPgPhAM31/h7dOfkkid
GOrwch8xQu5s8377CX4Iu0U38E9otQRkZ/qpId8rPfoysqXbPnN6U9IPTg2ogiw6AqnTC9wgCr2g
cPC6Md61LaCEXIt4vPFR21poLDaR31w7LBTNFECIhyOV8Ni4lucFmay6fVc4op2h2G36Frg4xojk
P/1CUvMmtqQkTS73wlqGiYY0owJJTfAdy8ZTw5KnYVi4aUvLmbb3QogUMnzaTkISIg56Kq5kjTiq
ayw8lJbE0C5MZiK+dLnCKcyp8ThEIlozI59wb9I5CKz7ynjb/THtHLDiUWRQYbD+vPrFohAnSiC/
lQuov/yuvlvJu1YdmjUwUJ86ErdLKngT+0CciHo/i6FnEQwG1OLk2q/qHH2XDvpeFbINPorMqkTj
RU4JRgvlZHHG6TbRMkmcaJt5HoEkDMv1qbGumFfAtS4dVNcGMuK1B84eEOocFWStMGQgnjFimBmK
q7fxU808xj/jUkR5m2ihvoHSnDYAE1sFBjEH0xTNBBxu5AmpfR0YHZtNLy3o6bSHVzEQJY3a41xR
WrfQ+tIpLWC4b5dgSecs9NWOUhaTrXxVyOSqdIpgjXtNjL2lFoSt3vrIWAkPynmRw3AKue+tiLKY
GI6L+MxrSifV9pJst68MD+0Jk1PhbrQKbbNkKRW4qDZUjBIquRTVAtRGyPYcY4wJ2k9fRDNPrPAr
x9ANRvYBwp/w6JZGYyDhmEgX3tAqIy1emZtoCcc5TehNDIrIhEqUz627CB2ITFI5nPeYACBKTYnC
bUZXrwGb2J1Gc6nGftsxDy8ItuY//iTc/b9c2oVNQAw/NEHkVk5fvkZoh3PiFwkpyWRqUw8PKlH2
6RakaeNGtQQkiu5bpJl4BiRRsEegnxOBT0/dFZZthTDWtMrJm9ew0VtDbp+SnKjigpwZlwEqtKmV
QEFEgyEPyi74TaJyWVI7Yfg4CivF8co9FKkjfr+A1iFMF4JSX9DCcKjLaKjOgPP0WhRyIgXYAYXa
Yc0GOZhP9BkplrcJnPM+LDFh/bHhkX0BugzAxmzvmOq6+fhU/mwxU4vpuaUBxbn4A5+DXBSY4ACZ
QvdQjMWgSW4n107c6D7YP62kMNNdsFX6X5zsCoCV9qhto3otjSveJx3y7YwhHtTf+LWMFhzCbToS
unb5MdTV9sYgbLtSreFU228MEgL2D22uBEDSCMNQ8SAkQl+abyqkAyLddil1M2kTfTQSDx1AoAkW
HJY6Gq7K5ZbJh8YpZbA+uZow6kkOQuv7Os3PuD0ZnY54FU+dhgjwrjWg7BLBbYC25pRjScAQxD/H
5XoiciRVYoaA7Vz5gG5SiDeaYmcXaKauwP8ekvZD7V58dRuK26bRM//t/nf9Zb2vl8+hoRnz/tMT
Ez8pV4HHfNgoCd87JUfkRxd80HZbmsIXYI5WYOsbPdsXyZDrXbEbeaPLTE44xiFJ2JWSGl20RTN4
Yw+ckVffrgE6aVEDL6fpjt8RP+r3v3VmD6+/ldrDJI6yiPPY3qnIHlqJBMM7qgZT58AEFxCY53Sb
HyT9KdYRSXwvCL8Nyq6FU2qKLGOgZsXY48n6Huv7wUTOMgLlw+eUPD3vNfL+EpC3D8nmdEc/vHws
yL/txJ5o1yZmBjyOpucXlZRiNLFP1ULqEaaBZSAyx1WC9sOoNFIQCniGRDrM2Lv6gthbw3Utlbod
iaDVqihpvVP3h0FCfBZXYNJcJdxSZ5Jwew+vJVFRGg8mSjGosD4rIdbReB/03mrMEaNiNdovTH2H
LPUnIBlJYmN8GxPjJdHZrQ5rTZby1LezKNReT9964f60NOnlgnN7J3lOd8KLCBjxcfUYQ5QPe1To
NRTO+9ZCYpxQNgAqxoJnorFTgKB2vRnUrRw5tB1xDT7AK765epv6pBZ3USMSPn2Lwnxq/AQkOFlQ
8VsbBakc8jIT8TdghakkCRN4gAPlGCybcF+W//Twvma+6nVoyST/+BAUdMO6R/cgkNhmPTKhUi58
wK1HxgeAKBXpSLh9WKTrfZe8QONH1RsciB9issdM7jnaeOTxR/y2H9fxk41ZQUwef4qH79UvoHiX
ivK3k1vTxqM1CWzDmC1B69X1FzBMHIpukgzO8/b1uA+2n+DfORxRqgrIY761bftgPg1ks/mo1gdn
E5s+QdPvafV8fyOm46WN8uVXUMfPxTWfuXyMfQACYvmiVBEBQtzCcc9dOBwnTnzCtkBf+PVS0XqQ
K2WVD04wmm6lmDGnmfeXMXeclxKoK11Wbib7ZTE4VQLIOSkmgoCLG9kepxhShOfmsMiSfBs7TuX7
fxdFnR83hD0wlrPByY3n/R7Fgoxsh9Pr6/7d14/nYn+GizdSTn/syXoka3ftkbOwXSe6TYhpOhlH
HB+QlmhffVg9hWRjpgcMxzq/qf5t3N+cOcsqTOxsGMnEeCidIRSZqUCb4LJ1yUTGewrH9xxTzYm6
cMyzctBijbcD2mXBj3Z9zKE7jmEy3akcufAp9akiuGJlNFDUv/dXNKe1U2EdIzRo9ALh47Wk3BXy
dtCiwcE/6ogkYWBQ5jvSIgP6vxJ0A6PTYe/i6ZJqyZvLb2vWEbjX+yJmd+3ftdxwN3dFBaracAAN
NZCfvV2ChwEXvXj5Uq1uYdPoBuO2kTwN3nRwGrHHAyvFPUxBR1pE/vr+iuau+8XpaNRllOpsYAYF
gtwObyoNdf6s/i/OBfyXCHFhOqeJomsFaFRezNi4HJw2agwuRvOod5DChXQtDSH95xsvpVBOolPA
QVukkIJU0S6ZHiev+yNrHq2HfNWSx377+AjcqNZ8+xB58sESA/MZ97fyr15G2+fLT6BMJ3onWlcs
oYC58brNiKLBzOwt6/gIV2WPhwfhlJLdBwhhnlboo4j1BdMxd5R/gzMC5gLR30Bd6YHH5OCf/jc9
msSzlKjR+/0VzmnlpYTJsl8EQFUeyl7YY4FVhJ4F35C955xb6tD7f5wkpln+Zx20wZASXqliSAnC
VUKe99nUnXBcP0rIiDuP3cOXSDrEHi1AHgCwok97iRmMBfu4sNS/UOxiqUoXgthVxUfUk33UfiQn
9qz/fDdRxMPbDwOUgJOg7gXX9kWjeAPuBaa3q1Sy3EJdF9pSv/jMSxrFQvT0AK0KaQ0MCl2fWhyF
otDw7Yh+F+BeQyf7NYbPjXW0Jybozzy93Cgfub5aGi6byW5eCaarayBzS2VQfo6OQErflj+CaFu9
sw9FS1wMyokr7SH7vL+lc6EFgkQw7sJ9oqZHKSjLlWEtZNXoJGhiGlJTRFNA2DzinfwehQvZm2nb
6NsOOZjlxwgqi0fy9bamA1h+qo4fHXVISRM/NVxu5AJhX5nwpAn5JimWZnZmH3uXIqmTDOs0y5JK
GPHY2w7A+Ea7kO6t3gFeZXkOSRo9Rd/DUs/Q7KsDWTdg2YJCFWPV01W5uAodn0ah2qqjM0aWFltF
z5I+yoxEeAkY0rG7pjExrbq+f5Iz9QcOIcO/UidXfCHVa7Q+1Qp3dFqQPMgkbU00ESui3ja/nK4l
D2DIBQRA8uryq/uSZ8/1QjBlRsu4LVg+h2Beewg2HLhLojc2e/MFu9wkSwhoc4Hp5SopJcoUV1K0
dBLmnTpQwks/eWbH/Wmpt4TGDv9zj1NnHwsroCCGpPx8hMFaLxGk0dnvK31rIYu0as+Fw5g2phj1
wGINh9O/Bsv8OCUwEc0qt39Ds9meFpzU7IKBTSxihhkX9e+ldXGsXOEKQadpo4NMvaBa9UrwdXBA
L1VWZg/xQgy9r1XWiNoAMWm+b49DQToYghQIb6r2XIPA5L7KzKagZMA+ozMIATXQAK6VtWo40Brn
PutwZL1mzEfPPB8/3yUMjR4/1+vHNcBVLI9Z7Eu+9fgKmtlQMkOODmVUmj+taJq0aWqmddiRdxgp
1yVhycoJt45wkoGxUqAqIFBkKcXJSs8vyibsHEQ08MSyrn1yW3hikh7XP+nq6wWk5uif21Q1eVo5
LvFXH5sVgHMUw3tZ2OXb6Pv6U6hdRodBrsRe1DnPAhGOAP8gnIUHHFqIEnsiqmPX9ssbZuQO1fHp
VCz1qd72MeEqXu4EZQdVBri/QwTxqvM6/GL2Xz9yxJqEI76Td18v4hHYlodDrQ/Ef/9Ftf7++udP
+9+ToCziGImVHNU4iXx4SepjoSzUyme0+HqBlOWruy5WPBELzA3gs1uvlqiP0/RV7ZEHM0WZZ7fR
V6tv1Vyk5piU6NqXXkumrqvasJ1SZnGHwLIC9BSLF6mheUaiRXoMIBelWmmx7XPHUnqI022SL04b
L30A5VnHWmXHLsLeCuQ1OryjGOMbZ2G1XhPRsE3W2uSbJ1jEpShzJja7WjgdAyr+2EfcJHfbIjQD
zldsnX8ewxcA4m9031wxDysMy97Xo5nk/rVQ6qmUMEqY8BmEdrrUEADPve8/26dzdDpnm/XalsyX
GMnrlLDWG4JD0nBTCb4ji/hwM07p+kOoB9MgdWkW/NmWwpyuc2e+v9dnjbRTgmYv6+fQeLTTLUl2
u7dMMg+w4eRpGrsB6O+C11+63X/xyIVj4rWmyLIUys+snl+Bd1EgtpJ1aw0cZ0DpP/4o5s5UMOXP
E87ZnDTjtHC7Fz9guv4XH9D07ZAkPk5lAgMEEhmiO/gPbEJAAOxo56sHRtFfTHODHYj3J99eeEHf
eubrw6DM2zCoUtIykO9jvNDttmrucIA2cVM9LBbekbeYc9em9G92/GKtoao1vTaZ0sJMUNLbi+Zx
DRaXB5PbHHQejsRYUvrF7aWMm1DledPkEImuBMnijLX/5JF2igvwrnxEu9Nulxgw3BtM9L98n4Rv
+XFprn8mjXy9xZSZUyKXAeXudNsBarCdGhXQrcBuyh0OegK37reRrugPLy+gpgCEhCkMxARPYErc
Y07Qoo6jX60Wjp0G+EZkeP1RlOmL0qTwynb6KDAVHZFrhG9H+vPR/iIwfMEDbD6wvf8PaVe23Dqu
JL+IEdyXV27aKXmRtxfGsY9NElzBnfz6SbpnpiWII8bMdPc990Y7rosACkChKivzr7S5fwr9Phvu
nPm/PnLhA6MRcmk82Y1N+ZCadr0/uBp6bX378bF/3JvcA1wBKDu8Sxe22oKn/x7KF5Z9MOv4MQ/L
EqUb5Kvcoch3UR1YJB7dvBWd+yOdgU1czTALdyvLKg/TAvZK+43+OUh7xIPmqnNRojthiE+Bay8s
6syb7dokG7UZocjFCUwWtn/wV4obbf21fPR3w9K5uRAf/rrXxWQm6X/dYFOv1uHQ7sfcPB4zEP4G
pr9fnZByy1QTfMpPcKNFBYulpWQOrdroq9yYdpSarupq5aPjPoUU47jh4sU8yrQ77zksE3/Ful8U
pQFbw8omkfmGK4qaLspPGOjm8aRZX/rTe45zzD7/PIDeYLfgttLsB2ggJIKQzaTuySyqPiQVIRmi
JBmE+A1Sm9RyH+PDo/4cdRYEqDbxwyZ06530iKpFjq0TuVb2MF1Wa32cMHuLQM4ZyAj87OKTmEuL
BpFe1gSfNDzIMYhQDjjKzY02Aj/qu1+mhxTdk4W3wMJUzC77hVlm2dEamNJUwlKAnspWrUJ/T6PC
8ukqFaz7m/cXRXWz6hemmFXPNcVIWgP3BviOH9qv6XHMI/gXrc8MXaBYevxH2D2X8IINdrXniTaK
vzkqgOjSdcuX/asEGC8PsqDW/C5r81HcvDbuO/GUrQOSIPsBbQJg7N6rw9IkTXN/78uZG09MQrGX
5bQ7N77oNTF/5gRpqT4/UxOfHABoXkCY+KlGeh21UD+jkaFPYRMyUtoUsSAb5WP3a87oAZGGrg4H
PSzrDMWzXfC5povtY7e+oPMib6iahBzq1LB6/QUjFatWq1GwbPjEJnW9aXyutHg/9URdMzNeS+z7
LiFMY7qe2CuLbKGJZq3QkTAbzjYnmvE3IVDDlncPnA1nXDB1e7pem2KmdwBPVTyGGFxn8SvluNvp
1u4ALizELKFNF3bV7fsaxlAkxQkz5b9YhJ3Q5nXZ9hiXH1oRNdHvai/sphn05GRCRR0IqwUaQybn
HVXo9htGFGJBrzE13X98BGvQEozm63DUG9OzHsbMvT+HM2cUkPMgEQMzPvoL0W557SAGanY9qYMR
cwhlUQDGPo+P41q1Kxc433xjWmfidOYPWVRHnrmFgaaX0RgBmiC0LbB9zH6MFwXXKMOZNNuhcwpN
BTWRV9WAdIH3Vau/QNhgZsVSUvH2nrg2O/384kpuRTEUIwqzyJw6+O0cgsw9CSxuIYS75VJQrg0x
W4/QUmtDdKufX5Bky+wj8iHx7hk8eej5M3aV9VmtjhHEAAVkGydt5uNm74g7yA+eQTe8Oueuum5X
2227gqjRU23hn23uPvEmbw7ovV0Cssy5NyiOkC6buoxBPnI9LWpNxqRQwvEsDE/ZjtKzEblxFy64
+MxDA5NyYWY6li9mX5ArapQd3E3cNg9URhfHV2KuHMebClU/T4ljrWt3/bT+E9vJ6r6rzx2FyAfi
KJZ1lHt0xtNFWqRFKmXjOfADqzaOvgQ8GtlxUop2SH3B2MzDYRIINkRwNKMkrinM693wCaqQOeoC
2Z7bFSDJgwtweDw8atYnanSvOlYRopQHZE/K1RIWanIt9gy+NM4spuhXZdkkSPAGyVp9KVQEOxqy
vOJPhWOrpAhA6kXiiblz/9Ims7KtERptkGLAwr5HC2+x1jQr4sB/XErmgGroK9Ue7i/o3AmCBiQV
cn5AaeApwgQ6QpclrZQI7Vl7xZEPSuPcpbItG4f27Kcb3On37c3M6pU5JthpSqhzBT3fnuUtsdET
B85NIbW46hSEK79eYNWY8dYrY9PPLzaKnIxKnVQYm2xpnDtkNi3f6LEOFup0s3OIyGBC8qJki8bk
aztGW6tQCai7c88nyUlV4oPe5dQM/UFxGlpym46kgimDwTptQmOlyMOSFJkweQbjrdgo4PEHv9qE
qGWucSBUITMtGe056m2erJRiYrLktumr+Jh/0k+pM9PP+yupzkQOVyaZUaeRKhStD5MyvyrK9+aT
Ez7lyCqiHZ+ZArWj2IyETdi/81jm3laKA80eCvDYZqveOCT+Szoca8ApFXDefscGtE6zrQ5Z0OGQ
+48y/t9G4qiISrB4ysPwAeoCtXfD0U5zq4KIhb5KslUDpfincSuhKln/JWDN3Wa8RevXMPlSla+s
e1QbS+o2SlVZqb9XC6fXNtGWkhYcJ7UFYld1WNKnmbkEMC04rNDUhN4+hTk32r5BjaREyUQuduNT
JVic28jHeJhaqvJw2/QgcnYkHdzspwwt2K/9EhZt5nK++gDmEEHiYUikLELao7PlwUx/hvAHJeq0
XTXqgufP9BeAVwFioFNzCIKuXx+52GESX9RijcvoLFJXMQvINBcQb3PJsXVLN1slm50eWqE77tKz
744J0oqS5bspnrBP2sevMjZ4MLiFe2MuBrz6KuaQSYqeg4IMvgr0lm+Kbx4Am53gs5zzxoGor4p2
TbiyivPCWTpz3IBTh9dV0JUr0LtggpVULVTQCSf9ORtVuChvZRA4z5BSpmjbI2/3t9/MhpcEDd2w
KMpNZAFMCIYCrJ7kHe3PWs1FLy1ep6as9v6CN8+UD3RJ0MHRB8JLsIiwvSqKkYeirwOmr0GwBjoG
buLbRh/aoGoqWrPUziPKq6jS+4hwUzuSAIrorKTTLHl4UsttVYG7ruTWRegIknt/Bm75P8HtpkEH
F6g/XGAAuVwfu0QPhCEetf5M0AXVu2W6l5XCfKDhtwguDBQrwSiMt3Rl+5xF6SrgzfsfMPM0vf4A
dqunJMKBDOh4+gKGL/ejc97s4DM2H37WqKyswetKA0t8b3kzHXb4N0s5uJmdDhaACTA9SfGi5/t6
AkTa4rFV4jlVAruObJHf2ZDXdI+jyR/VY7ePTtWGbNcLo565wq+sMp5XdyP4nEQAl3a1mwAxYcYe
NSUoGT0/pqvv2tx37v5LswBr7Tbb/nC2Fj5g7nV89QHMPsNcIDyVp9cx7gHBBaVPa/d/xAAQrSf7
/mDnZhiFbxmkAWinBynm9QwPOc+pwcAjAkX/mYJCRf+Sjc9juh6MjaYvbbaZG1VCrx2AxFDCgE8z
J7eKUCGremE8h6klvTV/YsAokHw7mar99frqtQ7aY0Gd+P1Uxhjp0rQuWZ9+fnGWayFH9U6D9Zoe
wMGJc1NC449p+KM5SBZFKANil3ithZb4HFJvSdh6Bo8DZiZgqCFZo4EiloU4JHGsxkU9AFqlufQQ
CqYe/AAIsAvxkk38faAcx3YdQJaQd/7Xi3xlmB142Wnga+rxniJrUdgGqinqe01uzVy0wnzh9TYT
HqCTBlojAKWiM91g7iaDFg2nl3hW1NK+/ZSNn7J/NrSFESkzV5EsTmkBXVNAGcK+0yheiEJt4HaQ
zJcBso7KG/mr/vR7wQXbvaW41PwY3dbmrXGvr7o/ApS6VoA2jFbxB7c03bfO/h1tDltntd87f4aN
4MiQbdq8jtb+fbv9WdJhndlmsqyBjF8EuQOOMuYg1bKW70guDuekeABdpUFtI0anTQ3BGQTN91d7
piwEKZELY8wuK9HUymsRjO0OR/VPYoNu/Wxqj/X6a7Vy0BUNAkkOnOvia7d4YM8cnVemGU9rDakB
BFMYzuKKIiyKzE939/flUKGLLHkxVts/3EZZOMHmTssrm4zDdVWR+bUCm6lJXzTzjWwOgle8kIXj
Y+6xLgOBramgHkGKgHXsRK4rbmwxrTkSYJmdWyreHKCU5jd4wFaIv3y3dvS31KZHbqOd/irPoL14
XpLzmSmFYXUvPoO5E1uf+EPY4TNAGC+Ax9erMbnidnxz5CN3bj/Ra9mjeQ+cr5snAf2EyoJ7Td7D
PMQAQcffKlosQDfALLHsVzlmATtvyL8r4lX64333/QXT3hrA40JEd/YtAnUkI4qpfdWfAef4gAKl
Pe7lF30L7L4KOEEC1fpgVTrxhpa2tjo/oTRi2D+TSADI1bhTiwbGGupB0Ko0l3bx/ND//TLmXsYT
mPJpX/fnSOOrXRwouqfoydP98U/zd2f4v9jui1uq7oxaEooSRnzxXRSD5oVmiC7RtZQd7luaHQ7a
3QB1Bw37TW41GNC40FBMdEjCJ6qj115auvCXTEzn4sVgJKVSWuI3/fmlGawUAhBY0mPh/mKC9ukG
7YeqZL1vn1Cjvj+22d2qXAyOXSux50bh1/KbuD24k6BovnqMVgjcbWo77yL8Y/1jbBJUVZYya7NL
+K9tNl2uZpLe0qbtz62qrDv+hTc+eXV07o9w7p69GKDGRG58zfXgJ4IzBvl37dta/ypELglT+/9g
Bi0nE7UIOghZ+uO+AoFPK/X9uSgCS68/A8lti6cKT+/7duYeO4gX/jXEuEo6xuBREYf+rAuVk2bo
1lb80oQH5WaGxu0QwOE4QjKNiD8S0awCzHtti/KUr8gu1fpNIMovRp8uePBk9WY3XnwV40aSAjC8
wWMpRxQxn8VKj90wKQGUrIE/CUMaPwyt/FlyurQAJZwLcBQFVQ/0EKJvU5l21sXOSSEN4iscuqKr
on7oxMih9GEYX5RM3PHGUsZ9BhaP6g5aDUS8gNEeyiai+4zDq58iL+tXAMtEtlqamQHEuFlBRG/8
K9do7dsmrzWYXEDX0f+oqTVKYD5cyGfO3uVIt6AX4FdRkd05itIaEK4BCpj+pMGbL8h2Ijl5eyDS
H012SQ8RHajqjMbbgvNNaX12mScSs6mopsuo313PdhiKLUSeAx5gD97KkSY+cF5hpif/NVzIoczl
UkFjibyZCokDYBCYcCUb+jbIxHQ828KrAFKTz1WDYndmVq/Nwhk4E4zhBoUQD4qECuJkxpIUq2Pp
Z6hlkE3dWL1dAQEHDefkcellA+Lo2/kDehodrwpYGGQk2q/nr4kruY4LBP0GFEsORj/6qlPVSAa7
oDcWdDOhtRhadPTl3k1Ejfukvey/DXnfcitez3rVDKaHoRmH2BJWLoUKaGRblcu/eyms4+cmg7Ah
eiR0OTD5AOB3CzLgcfaoqUEF0FFJkYeIkrxI9nqtRaqjFrKRO3mK7O1fqNf7vAs1OU5HglXPI0uX
FX6wS7nls2MfpsokOYaOZWdqKc3crAGS1RQhLMw5BkQhJDOIhyGy+y4g6qYbO+NBSttEOuZa3ic7
ecjF4FCGUcnZasj5kgnt7oJfjTnqKDsQK4jkmGa1Ur5pudbmp5ZEpbHpa6AlV2WVSAWudjUCRnTs
Etk1+kQSdnkxDOVWTFV/qiGIvnoQBZ6iOaXzJcHNkip4xhkY9k/pECXVIVSUULNKcH5DzU6hIJzN
y4jglWfIID03VDmqT3HaFcQdgRhrVmlu6KUtj8WA1owhhfpd5HMxmHjEhG8cxRelcC2Ueh+B1ony
8TmXkzb7UpQUSHYzHJEl+0zFQoSWWeznXOihPiAXD2raGfJa60HM/6DRJkRP2VBKnCnWIs2dpNKS
AVNf9tFo6V2apx8ZGKtUJ0LCoPqqdTEov+SqSQOwV40Vl62bXDa6bcBxCnkBo01InBBdsMlzHhMx
pmZZoZMOigYpUb221ZToDPmFAG1sqAGhid6I+wL1nrI1kJQPgkaDrnelZsJjkHfNaCf437Q2qdLg
z8LIsnNsQMPX6YqgDXZVicTITxIIUdJtqzZRQo9rGlV5x68pAI9Ita79qKW6riFflxnPyZgMg9lD
zFB0aJMmue1TEDI7ImYaX2QQrffqkoNmdDMQUV0FeRKRfSMaIXTCRNmPlT0SNFy080ufzw5cgoTY
CgeIjl+KDvOdNMoNZ6Ztm/fOEOUZBOFzv6KpVZW5Els6RT8w6K+qbCifA6gbSgTKKUaXPRVFoY37
TKMQHEnEPuEsmUN71FrKYhFyyxomSTALJCs6G99SB5sa+qoZ2LqzTHAarpTSHc35DJMXdrUCtVRE
NQJa3+pY7000Sxqc2VZdSjdp2gn0BAaCRAO8d6DDsPYjruKfFL0HZGY01FL/CDpNI59jXhbKKhg4
tULhQ41ap/UTY7BEMWpDV1CDWMJSSb3sjSpYkrA3GroVwkEFaUUBgfpVUpVJBsYWKhhfXJZCEIEP
mkCxR+i9fRtI8YQuVCyD8BiWRch5QpkJsZOkAa0dTo/63BUikS9Ks+W5ZLQDNKPoP12WcQ7oWsbX
HtQ+AVSPuv574ZKZudJBl4yKL7jS0AvCcj/JYxvjFs7Hc1RDY5sYu5aceX6jRWfUKE1DOfTZR6s/
0/gTeByThtFP3xe24X9HKXhejZ+Fz5m58/5hvpLA4IaCN3M9lOmYAWgylboDl6tNiNYJK6STdVNQ
bJ2u7lubfhlzwaKqjuQfakYYPdsknRmCz4F3lT9nqp66Eqe/KHrkZnxDbMIPqXvf2syzA1ceZKwQ
tYDRQ2FiY6mcAvAWTYwDUaid1VHgADfzft/IXEkSdFooHwAQA6qWX7DhRYgm1Y1O+BDtiwmHBnM8
x5vCExpMX43kvPKsjGjEqE08vGonCUCpYZR2ruu2utifylz0SCeBge9CT50JneMm7wyJQk9dEsx0
tFQFb+RItPmv5m+0hIxhFvLGFhMQ82pZlmKmiwfE4mT/2BVAVt+fVybkZi2wMWBVBaOsRhhNgaAF
zzSAm//qBtgazWIJe7cwcewbSomCRNFCTTyohyhF0DdCPGUwpcAa1si23x8WG/j9M66paIoMIDKW
LAOKBKXIKleIdEiJ77bhXiptUOe6/pjj7P1rRJ7O17YEFrwFu1Nu8WLr3didYrcLN1WrLjNSHXZR
TBj3Kmr0EKGI0Jqi42/hUB271yWgL9u3/I9NwNNQVAMJ2k2NWOG7pBDiUDp0g5OuO9WEuq1hVV+4
ssAdIByM9yWTs0spQ3wCTyXwwbFUfhWQVHJDYumA3KqemLxsZ4oZ/R2eybknS0s5nR83U4pXIdhe
EfSKN1y9UaUnDURID80PiAPX7ZrzJK9/iZ9jF3C0++s3O7D/tgUetevl69pmVDojw1QqJiACwrOK
gPQ5+Jvb+ud9S8z99M+iXVhiTk0ugFKM1sGSrltK64L88aegCBuWHJJ5LNzYEa9HFMulKsaTHc7k
D9GHTiZxErB2tlZ8GtblufrUNp1mquf7w1uaSCYHX5W8r49SKh3a1CJR5lDpO4U0KQgDwj1HEOe8
/v/sMS/4EGCWwk8wTDC2I5PBF65WmvGJPJZb7vT/M8VscT4yEtoT+CP3FD+C18nxwQT/PPDmEs/x
0hxOt8PFWeJzLS8Edf47Jv1FeAXNcRShz0QILEFacPzbewDaBKDC/lV9QLTEOH7YjXECsmXj0Nc6
+kp4M0kKRyyOCYC1HNTqA7rkmLcnJWh6kQQAG8H0Mv/NTlyMLqak0AHh9Q9KCOnhsnaor28yAfyI
Q2Nn2HcA8MRla3IkhoTxqYGWzcDJS/RRt9vj+iuY7VFwpAnyMfUPmvg9xKs8Q5/qQjS2ZILZCpwI
8h1uSPxDI4suSTZ4Z3XyUq/WrBHkr0D8jVgMTATXviIYxoD4svUPVVCZbXGq6b4xFhACt/4IMBr+
AtOljAQEezjKysBBcmcMPT3eKm/CsZAcnvytjGOCjpmqXEgGMmElDq5ra8wBOeQQuQNMKPQCKTCs
Js0Ek6vk0rq/mVl0D8zoqI+rECgAoT5SYTeOH6ak0CLi1WO2SfOnSEZ52MoTE88qmxQveIab0NFw
jNEsx00nAYinFSaY1o+kLRyito4/LDHITYt1feNdfxMzdCoWXB0jAeIR2djS7EnqjE2QPLTZkvez
VfLf0UNxFOQGYM0G8odxm6SZyOPQSOzpUW1T7bXIIBWNIDMIbeOBN0NPjMz+21AWjlCWM2eyCyFa
QBNA0Qdk/c2bYYwg75I3ideAqRPFCgcl08wmbrAKHMHmnMrWbQC6zHKVonILsOxKhaJT7Z6Fv/pC
GpRFnd18C3MEjAapwRfSJl4imm14Qj9YVKOhWGrNrNm1wqcQZ1b2V1JWRNcsHYoEQ21yyRogQJF7
q6E0/xGltt7sOM7pqKmQ1yR7SkNbIMQMjiW1CT0Oipl8SOUmRvqAfzUWlWNv9wo0BhABQg4Twug3
bQpkjAeRlmri0ST/CzZgBEb90/2NcnvAXJtgfDIsQLZSJ1riBcBj5u2mV21kze7bmHPHq3EwSyFr
bQBqThhB8wiUnsba5InTZ2vpMDqGYjW1KRbOsBT0LQ2NOaClNlIGcYBViDjG/K6KHFFceGaxufbJ
ySDjNPEUAyyApC1zzPBdECh+VeUeV1K30k5C+STHjdUBmJoNdqJsDDAod1W8CpsF07eB5rVlZuH8
rm+kMa9zL9WfPqS8dPTEmty3W1Jkm3lzXVtiVq8yRDUrgib3itjVBDvQHUqAfjA7fVUfBrMLF0KI
2ZFB+1XX0aIzHSXXd14hpSkx6hwjk9+5GikmDfnP4h05QjMSlwKkmTMZZBr/GmNOSr6X00hICwyu
aS1CjlLzR8tXJXjbFvbANEvM4Q9DQPxCuAmlC/ZI1ggdy7jBeoUdtSpho4ZbBO0a2gM4chD8p149
AbAVTptw4SScX0AdSRYR6rJAzzCpDWPMGiHnaO7546YMORtyOrxZ5uhUPWv8qfT3PVm4CNha2LQv
gGwApzSqqxCaYfNi4AQtOj1UCy/6M7rZ6ZOzupMM+UJHx7kv7qxmnZy1ZQWR23D32uzkWhfBJ19F
OpLDWuENzR/5O20BzfITxBdOxaEheK12jv8lkpWsH7rjEBvnVrf6/l2DRrYaOPcXnC2e30wBM+t1
HyChr0qFx615S3KJG59FcGr3O6hlJFZNoKkyWiCqcUrQSXTmgKIMlESd/FVe1BW+jfCup2X6+cW0
jEMBeGKB1SCbEYyxQIEgx2VlazSEvhkHuifrH3RGcifdETb3Z2F2QVB8nRi80c/OM5NARKrzWpYV
Xl7k1qDgdToEVty7RERyCEKWoBb4PxhUJ1U9EAqgG4gx2A11ECJtXHiV8gZifYvvDsQPbNQ3qhxQ
oyV078zxAc5rvHWggo60NNvDT7WR84dGLLx0CL3Yz1acT80cb+PGWIpop6uEOUAUGQfiJLOAHM1N
g6nEp0JURnSihfHteIXkjHkOjuICoGUuhru0w0bOgSqFwkhgp3WT5/p5BMu/YJIj51C7hdw45yCY
O6A6YPtub/0ZzOApdPR1CiA/FCqfjM2SusZMEITvMaCMqki6BvzCtfPyakZweKXUKwti5Tmxumph
aucs4OED4SEckdKNMpxYNKRXpIx6VZQKu17TQ4doKLve90y2AfT3QACWc9Jkm5ScWG0ZIy9aoaQ1
9YqNaE1g6HjNO7Kj7HpzH1jqenSSx8I6dxMiK7GWcnvzg/zXOnPR5QaHqr/YwLpelcCGFMJJDKNh
4dT7rb+wXno5SGa1ZKVLy6bEIMVt9sy9RWs873iT2CCel/e6G0FB933h/To7MlHE/GrwECD9rx2k
zFoImKLI6sUjGKPSHaqWC4cKW6X4Z+kuTDAhiRIoVK/jnnrGWtySLxC5+e+qXTrVXnD8nQpl1qXG
qdkbFJyO/z0qZr3GSpCjvMKowo3yJb1hQl+IXX5mu2iD2rSxJY+6GzqTIuN9N52LFpD+BYQD+V91
yj5fT2cUkKgKDex/JctNqbKQLPJtHgpcqyw4CHgl6IQubMD/wSZ4phV0rOoCG/IpGTR7YqSfvRpy
6KLjnhJQqm6XaK7m51RFlI7xGQYqaNdDS3r05EtDR0ESr67ideJyDiKh0LeqvQR5k2Yn/Z0Y+3/I
kiD93AtIwbH9X5Z/J+DiBi5B2ZYKIywrx94uQaSkPAL1cBytP4bd7LSFNZzc8WoTymA1hIoxdHkQ
gSH/dz1OpcibogKhjofeoNwqtbBZqxDzdkq8xOz77sKytUHB9toWc+GGvmCQLIipl/bPKfn7PXyE
0Oa2uXo3GIGpy8cKpZLiwQcVS20q9ZF84L+Hz7LftudgUw1uEohL7rQ0fmadu7IJBKrjm1TpDSTE
grYJhScufKdjaPGhGW/aeEXADIie0mE1dpYmLJz1t+/Cq1lB8u56BSRD6jVRwhfU3Y+/9v2fFIps
9DhKnV2NLpS78/FFoEuU9tO6Xq37lHVBWRQdpghFgJJnrBZ8HbVq03jAhjiF+tAKW1HLrAQKxnXw
9/7C38wx1NE0XMsiDgnoMbCkj5EmNZSqaunRNHkr4sDNCuhfNM3LfTPTMccMCWV1kHtAyxePQbbe
n/VKpyQQf/eqIXBy6SlC02qXoyS21HIxN55LQ8x5G1eY2rSBIWCFnkleWHpqHEY5X5i2mfGgoWNK
jk3cFpBkvl4iTa4KQIAijKfwCoiX6uFZK9zcWCoxz7gCHAFxBoJcpI/ZU1yIZPAtd0PpDS9yYspW
eaKy0xju/dWZmbQrK8zmL9Su1XN5LD2Nz6yKnCJnRM74vo3bvaTAp0FninQiD0F4VgMJvD4F0Amk
8gSVQ9tvSyVwfQpla+NdY+dEUa248mOraGNqGWJAzb7iYqet46Uq8Nycqthg6JeZ/lCZY4VP27Ir
FIl6vNaaiSKv+OgrljPL1yL0wi8lcW9PVowbVwZ4jdDsBAAi4yokI52Y6EHpjcX7GHzlVESN25ZE
FNpQg5a6fM0VpyQPz33hGh9dHaxqUMcJXsivFbG1UItQtQZYT1AuHY0etAT314Vlz0MuY/o+pCfB
HIwiE+vKcRm3Gd/p1GtKY11nmaV+hdIko/EhbEllxc+FZobSmuO3SRy5urQp+kMVaivddwb5UEIJ
Nnm5/0ny7WGBjgqkSkF8AXIqXbzeXE0zxnWva4hxB/pKjciqY3kh2JzxeE0EKAu1EsmAMhrjA+im
Cvuso7VXCKMtRtsejWCxunBIzDgaeqV1kGdATGnaw9fjiJpKo2Nc1V4eb4XxhxqGTYhhieFoalKy
kJ2dOZGujDF7OMkDQc3UsvaUUrfE5hgWX23xHakf99dm+jXMQY41wbUkyajv4Ia6HhMqLH1bhnnj
qfUnBzSbbqD1JoCwnHgQ+bOCUsx9e7fPLTwGwEGCNKKEigQc4tqg1AWFJKtd44X6SqoJ6g9BaivV
W12LpmR41QZ4sUhzhq/8md/Fm/wZJAVGvIWneuquktf3P+fWb2Qk3xB4QuVEADZ2ct2LADBJk4FL
5Kjx0uxUq996uidavrAj52wgvQgdLvQOopbHuH8o5wkH3pXGK4HpjCDUlyPP1P5v884YwpTvwCJO
3fxsA2aR8WpFmqLxRrfG+wDkgeBqBB/p0nP51l+u7UyDvZgwtJsrwEPDjj4ge8Y7OlmRdNWOUIhZ
2NK3p8ZkCXsab3PAUH4d6cJSKHVygWJR4zWSGlq10B9F8MEurM3McJDKFniEy2AoA0P39XAqGgQj
GgdaL7Pd2EKq2ZQX0ryTP19vMIhtXFhgVr9RqUEAYm49QFxAyQfJuY3uPizly9l2dpz60Gie2AR4
cRIKZA/ASDPyspFI6yVyeuie1Q4RfL0xSrQqRuc0fBib4o3v081Q+dsE4p/gfexlt1JlC4r3wXMI
eDD6/5NDnlkSfcqjfK+OiYueJs5/vL/lZtYVX6ohQBWh+XPT3qoPjYDHCW09X6+4TZ20kdNWw/d9
I2zLzX/Ox79WmIUtyrIvi6FqvXQ8NAFkl60kxP0s/wlPctpbyjHo0J1q5Keez16KHzV0yegEYrJw
vswM9ldBCRIeQAkIv2TLF07c5qpf6Fk1eIBGm0bbgML//kBZkodpoLCAMxURJejEWLxWm0kdX6Tt
gIQE+tylt/iRPDcv/b4+gTZlpdoJaESjkx7a4ehUG9H8qzr3v2Da8YyDKzyCZsB+EQaizel6C3Fh
3MVcJQ5eBX0JNQ0tId8lVW3ft3J7HWKYaMuU0TGEq/c3KruYSDXJ03zs/cETsn6tgjRCAU9Flr2K
Swm5W4gCJlTEWCZYB8Sf5WlJLyx1dabydVWO3mCNdr+RdsVTAPbh3urszBl26DA+BdYPWY1P90c4
N4+XdqefX9iN0qjJeI6O3pt9Wnp5T97OrtHl755m9+J3yyKpRXSSjJ5hyqvPdleD206xHmJ3CXU6
Ex1fzx4TIw2lxoGOAZYG6zNdETs/6Bt5k63HVfVW2X+q9bDiXNVDVhrak6XtO/nCjpvZEAjL0WCL
agPavnDAXI911Ecto10uev3QxRbw/abPvRI+MuVvhXcgg4LipaX5oMl+zMWXsnLzMnTjrDtGPrjk
kaQs1HHd5vtxcMQlXbXb6wYYrEknENUJPDN/31QX61CGIF4SAwHwf8DzrXxEE9goquE66QsQssip
6nIq36AML6mr+941bxkxMtgLQMfG5iA0PUeGFslLrwTGpAP2ItNTk+9XwSav3iIoUN83d3vuAeAi
QaAOWB/E/uyppGs84UZCZC8q1YPCFS6IbhYinplIEiwbPNJpCMh1RZEYVxMGLUVN0ZC9OnSKE/FR
td2Muqmv0u/ES/eFJ3JmLJrdvkxtSXZriAcKJ8GNbMFqFzOJt+fT9ccwXkd86H/Gvi57wwMPUgJ1
J4D6ClFYZEX9pmrWOuSSn8cXyLUN9Vp0jWZzf8Jvk6gQcQKsClUofuoNYNPtuU67AZwSskdlDoBP
SxIe0HOjZeeCiKbabJPwIDbbWN8qgqmNuqUnLlE+wS3Vfd7/kttK1e+X4OqFjgvS1WzWmFOoRtUR
DZTal54A9W3K9WMcHDkrOinRMQUXCbdK6YHuxG24/Q/Ozmu3ciTp1k9EgN7cktvKUKZUKlXdEOWa
3ns+/fmoA8yvTRGb6EZhGo0pzMTOZGRkZMSKtVQ3etIfqpvkeforeXvZlr9JxgnolXVSTAcaoGnj
Ivmcj8G4pJk0wS0uZag/L8NDXNVyXkT8urH53UJ/2VhPqfLPPyr60aXAs/zb9d343KNgNz7aW7x3
BJjjej3F3tAdjZv+zrWQCfj60/3yZ2NhynzRXgZ5LMEnxJ4Dwf+E8vLTZBZjijVXeUDs12RC43GY
Dv4zo27aganX5Nibdj88g++rctu/LV8t6SDfd9+nH0Z3LxwmdS83h8l40vRTJgxOgax0eRCOobol
qPH5qrv8pYuUoYmrpjP0VAMk09l6iSb8dKOpW2CHz5ceVqiGAO0mTDD6evml5UAafKPuNdcbnbia
bEvlFfEcMk02BJWtBraqMsISx4etjOjziMD8zclx4feS5pHjhWWLwe4xFTrNDcvf2q0wi4fusnrX
QbQ5nprwYQQU3orPU7ix5NV9/WB3kbpooye1Wt1oRL7XKnzJ+OLFf/p25jyTY5hz0rkoGFRNL4xx
PmluGzbuZMSnzmyOijZsvP7m4P3JmT+YWeTvNAsD3RoGzdUS7aj1ie4YY/G7oiibWF26D5O22Liy
Vm7I+aKiZs63kylsX7qLlJYearai5ibF97iC8f9Qx9ozo+p2L4SnYBD21yPD2gpRZ2Jkc+ZkRb74
0l6ux4Yy+brm9kNmq/43Te6PkfclY2xyqNKNxa3dxzPglhIcyTMisZfG0pDZVOhaNReeSd0WJliL
8iwzNkLQSvYHqPWd7Jt2Ia+7xZUctILGOLOsujrkYpkJi3P8nCavqsZMjrrXcZRhbyEQt+/h/Tfg
pvoVZ4fSmme4GZmzlO8RYKsGzsk23W8WFFYTBt2U4Jvjkcw0zWITtDacWjnWVTeLkpumNG1Em3cC
35cBjUCXbaaOHQ2+Oc/zcmf6iXgBc6czabyivPjWqdC+Wah6f0HCu2vvknCrNPa5SU/YYPB1piqf
5/uWSIRqnBqlN7nC4T+0NcWR0fit6pO3gynzp7cDGt1qz+EjSra7Ufxab01xrTrkB/OL7RlUCna4
O8npwFBmE8BJHUZluat9BsjYTbAR1qhsnII1xwR5juicAXgGXPSlY8JBafTGyKXlyXV9pMAVwXuJ
juDGWZt/+zKcoI3Fvc8rElj9IpwYhcJAcK+QK76Q4e/3qv1sOXfPvn34YdmH38fQvhcddJ0Phivs
nP3+7ubb/q/98+7n1y/tLVzTfwJY6r/AqPX9dHo6nd5e/nn6Am/g7nbnu2+3N55z+7QFmVr7HB9/
8uKSLMy+a+oRb22mxhmir8Z42xvloZMeJOAa1/dnNUv5aGxxY3mpP9XmqKquAsS+qG4APMrGVzU7
SL+E8qCq+/SrcmPeRcWtBxH7deNrt9ZH24tba9a7rqOMb6Mk31WKl321Y4r9uo13bc9rDrCI7r4n
FkUzGKp7C9ficJgZeyBQg4ZJhujUmPWc9vF+sM0dCjs+c/039R3PYyTHd1tP5LUE1DTgMAOMT0V4
ecpjtVWUJOae8ccf+XDq5nvat5vpIaxvRe1QZenG/q4dMXoi8FoR/UmIFr5fNmYpzJwJbumJtsYI
VbDRQ3h/Wyw3lyItsUvihcEb5PIQgyjIgHEluntA39A5v0z2X32n2r+NveH89XZ/H0On3On2PgLF
8eVknJO319RGMeP5z9Yg3No5//hLFjHMHAdVnrp5rdrt6HpKzwvsB0CIDXd6/0jXVry46OBnCMbM
YMWpPd7A3/lmoRvwq7Ytu7p7+3V4OZu7v+8aNzvLefzdvyHSZBc2BWZY8Q4/Zxqv+PB0myOh+do6
W7RxawcKwksJ8RHIpCm0Xn6OqQzMLCxauCNg7GjHm0455Wm34VWrO/3ByGIHBK2pkBGqdXcgVpgg
LKFCaWEUzX9eP7mr3vvBzuKCqA2qxU3DYlp/QHzLqBkUKeNxIz9a3zJm3eeLiImB+Vd8KMyIlZlZ
UzfoLjxCPBTuuvEkwe9xfSlrGabFJwF3bVAXUeVLIxCDdH6QZbo7mkAmX5lJKL4aA5OiFCfyX9dt
rX6eD7YWAV0W4Y6qolR3fet2+i1Gu6KsHKneSprXghmEre8tZ27vdw2ID/smdW1f6UGpuwVk3pFy
rmvRGYNyNwxPJFMDzUTLer6+spV7ke/E85Zr3AJ/sPBuE1Zmv0gU3bW0cbw1paDcN6F0nAr9vqZK
BBNPuGFxxQURi0UfW4USYcYTX343a1QR5BAIKkoFr1FEhaerX64vauVzXZhYVAmMMJchjCCeSLFq
K8B6Vcom0yFNtzRjVhzdYN6AR4A4/8daOHoyhX4TSxgqyz8gQwKm5cdhY5Zwy8b89x+cYmpEwzcq
bDTxD9bSGidp2IBDr+4XxUxVo9ChkbxdmrD0sUuaEfceEj2D32N80XWe+KoAx1fMGMf1r7Pmcgx7
AdzT4MPg6XBpTfazFNnwXncFOQ/2XZDDWT2Zse3VAaNTaRgc2zzYOMDv+ueLK4YysWFAG8esJJ/r
0mhbeEErpSJLhCD63oCr+TU6vla7HunHEiGN0nnwbYQnj8+Pj98fzd2zPaIZdyehGef0tgwDYG9v
5S6rG/HhNy02IhUAFcL1gPdYzUsTDqYTmy3SDDRiEFS2O61Q7etbv+ZLH3dBvtyFqIIFhWk4HbWo
L0r1HMnnJNzo0K6aIJxABcS54BtfmuizIYVRSNJddXro/S8TY1S9uXG+10IIALP/2VgELcuHSD1s
VOLk1P8epOa3kNf76zulz1vxyWE+2FiciUYRq5ZKPiMVN+PNa73nTe00+A6vaf7EdvWGPlR786bY
1YEk+OVv7gizY0HlajO8kDvPf8/PHJ+zzkBQ6KBNg9ykF9gD/zqTkkJVRQ7zrXOQRhLtk7Z7+i/u
pSsURKCfAIyyPNVdrY7DmBt8bM1XD7KfQCeV5m/FqJ/lVk4fdGamdhu7trJp1EwRfwL4BwnaYtPI
02OpNxLD1YyvY3LmBZSj2CXn8b9PMBj3N2Z1deb6ITm/dLJ0bMe+kkKDNIYRBjFT8l3S0X3va7Pf
ODJrh/T/TNEsvTSVZFpVapqAP9fVl0jtXtVB/maEUmNDh645AVqyh+ubuFQ1ogk9j4CApAHh9V7z
vDTpJyY2w9Rw3xoEgyseVK+Uc3aJE/HOYtrLSR5qGz6tQ7Mz973zJu/RxtarE82A679k7SyTXKGz
TtX382BTpmnlkKiV4VrCjaA/ieJfi9znuo3V/QWWojPCTSa3lIoQjFgbOz833DKYIoce2CN68pRm
NGrKyuMUHa+bW10SKj/0vGdtqiW/NsClSQ69xnChg7M15tFy82czfb1uRF67UOmaUidnEAYA4SKy
G2OgCuHYGm6Fqk/Q3/awZnFvj/8MzaOY2J15sEyGI8XHUqdCpx5h7Eu822yq7ewUCs9DF9v0OexB
8O3R6+/9APIkRL3aR3ELevx5KmF2Ng4RsFMAf0yNXTpbPzRVXTWj4XpBClRcOQTNbc9Dzz/LzU6T
HJ3xDKeWrf/wHQw+gjrPetFvXITwqldMWDsUw5V6FKgNo3kSYGg7ehQbNzqb752JZST/aGr2wA8J
VNUzJyBEmGqd7jDwR6NZPsLnT7mCESVQZM/ZeUAG2iITeCANGOzY8SF+n5hdTOxH//jX39t3Ibtg
B5YT3Dw9tY71H7I8A9gHiE6wR+Ly2qSAnmkJDCJuOOkvJEEvemWUjjfI4sZ5e0+vPm0HyT6yLKBH
kQi83I4AYTaoHC1iNDdVco7tbicdxn1tP9DGOkm7h9D+29m/E/suPxeQvEESQddX2hPrbBZ+/aS8
vy+u/ZrFy0qaKasLn1+T6KOttjsLrs8/Qn/UmqOX3eqpGwW1o+jU7CzmcxBWAn6P/Ep9HvO92suw
zA4HSJZQWQKWLdxayhnc8q7Qb8f6pES3ZsRzOnaaJoYg+E0KbtIhtNv4oW4PtQA1MK9fRzdt0Q1R
NVPTetfriD34Z60YHb3bWiw7e22tc1rzwRGFCEbwaTCICh3DhhD1Mrp5fTvX4g6tYvrV85uO+uyl
hTqOC864b7rG8NhMcHaGL6YCA2K7cUWtVWwY2oLUfQYPAcBYnCmaFn4YZHy2inOT229wMu0MciN6
cja3ErQYFrN/uoMzPSNYsf/727R//1Zt/V1Rodk74u85/Rltc/8U76hE2LvI2WqgrFQI0IJBRWNW
69EVffHS7Eq5MZQgMl3F/ymOP7OhhtHsZ5n9tLRyr5rpxm35mYyDUPrR3iIricqhVJoCe4b5S/Tv
PeVQIphX964RcGsXpS2WTtrbarKzbsOod6zh4GXngKRQH58aOYaHZnASaa+MCg6IKDyoe6qm6Ze6
3CXS91FyJrQGU8EuyuekezW7L7Fna1N8ioWtyYrVa2Het3mIA0zIEso5tH3ul1pqusnZHL57cOoF
NJvO6qlDPF11h41e61rJ3PhobxmVjFi3ghJ7HVSpU55+06xvYhs4+oOWO771VJhEasgRpnCvx0/Q
F3ratJHpLQUT3vOuj79hGYsCiArmaQR38B7EwPGyL9CM2yE6M9LOso5Mf8jqExmMoxiHKYXodNgb
4k8xrJ6rAF0nz5Y2p3Znl1mGDPq2UCPRLgKIvLgmGzEQqzDGpXq+v6uUVIDy30Xh6PpN4p/KaCN+
rIyhzH12Wqhk78ggygsXLpHIEHK/MF3UIJR6rz1qYM9cf/heOk1a2xP8H/n5esxaayR+tLnsgVNl
Lzzdz9l2ENBQ+BwCZzgJe8h77EfT/pYRJ6BD2yFw6TKIvUs3euOfxxY5th/WvKxHjHpZB/VsXxsO
Ta3fdsUA8rJDLW+n18dgrJ2mfoAoN81uVXlX51uDoXOs/PyN/7fn70iUD9dCO/hRo/XYL63iRhHe
TMUxxLOoMD8ZBBs+vupPZL5IhNEfpLtweUFEaqCNpldxrEfJhj3KsepdQkYaGbeC/igrpRNvNYvW
Q8kHm4trD+JqaFYB7rqKslePvYFeNZtLIxjkg60334qvkvfPdZ9ay/LpvfM8hFGIuYjFMk0tKmGO
7U031MRdk72JoHHy+OW6kdXvRq0WrmLYKwE5XO7lWLWSmlem4UZR6oTyyeuTneHtG7V2hC1hzfeX
8ycnwUdgTKdCx6v30pgudODVawIB09+76BydRWTROZC2b6t0iXz7xeIeDmCBogs37QT7F12wk373
mN/1u+8zRsqz0/Pd197+kzgZqRzkKHRR5MPXP9d3ZdXDeMtReGBjPr2XA0GX66wnkGtB5poeHjzG
t3G74xVyiMfhR1yVULi/XTe6dtMjSwLKGDgoiIxFOiJKeUs/HKNmrdhZTDZylx5bC+q1nJxE2nje
rXrXB2uLb1E2VRyVGg6tExIL+Zcq/xl5rV1f0uobknyC8UbUTPHjhQ+PVhpnshAQ+oXXtK3tRP/V
1ee2f/H9t6Q5JY3dAuwTQ26j+yhzU+k0aAbkHzlYkF+RdT/ORAEtNFRjsa+U4lvjN8cqPBbmsehP
13/rykkgQ4D1B7ZxOFDei68fIlisKlPQQw/v+vUIc/531XtmctCO+8cq2iK8WplFAI4HnBxwHq0l
a/lSii1jzK1kDmEk+uQl5SkIjpNxGivVjpB6zQx7auJdTJGus4eJ/1KGEvhF6zeO/2pcm7GBcJZJ
FNmWesG+NDVlIXSmK/n7QNvn+TF9bitHo7AQAI2Wnuut63nNzT9aXGQDRqr6URTMYS3kre5Pwnc/
i/e51zDj9buK+7eelOT6p90yuThZrZe3UTJicozj/aSS1zcvQ/KQM6XsJ/1eFbSNSb0tg/Pff/Cl
lOVNdTfMBm+8m7QO72LvT+k/I9awy8LudH15a9FqlkgksHInfupUaq2s1BUVHDdFqESobiXz1Au2
DooRAl3zrRU2EqzV2h4T2DOL2jy0954Hf1heX/UZ6AlwajIQGfNm4NXkn4pH5QBzoP1D3Ze2fjP3
JCT7JYY8qbNfamcyePrus2Tj087esrhSTEpUFstmvhXClsudlvxuRHCc+jCOvDf8X3JRnxrDtPN+
i5tpLT58tLT4polQJHBtYCnxfjRiZc9vIclsd0lMdUzY+KSry1LRaWV6j8t/ucN+F/ioGgeGS/OJ
DCo6qDIyLXruSOJWbfgd6PRpC99HNMCf0NKcb4oPXzMuuskvy9CY0SdhdGYQYDLOev572nXC93jY
x0Gxi7+iyND8GqW7sB4deCCAw7RnZXgZ9aMcb3Uk16ISeopA36glEZSX2KwytqpMSCkepz1au9PX
SnpWzX2g/yiE9Gzkj4qfvyrKt+vHaPUDfzC6eL3F9Bb0IcNoR8wVhr8gF3dN/rdlToT+5cbNOOdV
nzadC5GGKzc+lePLTRcFRc9ClDVcMUxlJ0lAEApJucX5sepGH6wsTkc7hYnYTQUFOelmTOnE0Q3q
mILv0fIetwATa+8ueGG412b5TZCei8u+VyAD5OqmDPbWiLtfEyreHqQ70Z357L8mGwij1aWxdZwR
XvhoAlxu4CSVUZJFNWX96LvZEMTVX3X9TRa2QC1rH0onIwM4M89Cf0qQjTBRunQ03MF8CSfXbDZS
zTWvmxG27/kwivOLdVRG5zVMRxguXMy2Vn4fIIGwstcS6Z9e+3ndw+cQtXQ65mzm7WIU59NIfKn0
URQx5sZE6H6SKzuXvyQTPZinmvL1VmReK68BHf2fNX3RdKIfksjgpw03q82zkt+LOcxS0fdKOEvZ
zwBSLc+pNCJbkNxGSbArKgmOn+lmSKo9guz2FH8bavTi67MZvBpDanvWg9c/BTkCKo4A2/1AkTu8
jVFLEc/zGPBU38A7cYbr3Ow4uM+MCMMOYmcCkyPZHSTW7WgL6bPhh7Y87q7v7MoVfLHWRc0S6mcv
hPzCcGs5eO6bo6kLDpB4JqluGfnpz4201XJa80ukOZnzpHRJHFnsbk/2iOQV3zI1IifKxHtTKM7X
F7V2xBBuYGCOU00hZV70h4vB8tp2hKbScONcVe0ukS3HUCACEFMqSoXvGxuXnjIHiE/+adF4RWkA
os8lGsoQgzhtG89w7980ewfWBSjm61zhf/tx/yva/UKV237jn75NS9qZ6/oqf4564nRfry99ZeST
BJ2ZKR5jNJ7h9b5cexD0TJvL/BR12CutnRq7VL+Ng5PensXp3A2x07tNDdP3jQjYbQp4txzI3WFJ
bLboOz6VFQGIMZ1H7ZfZNmjGls9m1HTNqg+m3JUbwKg+Y5KJfvbC8BTL96B0na65BwBut5LupJLw
oLbDbZ0qty2TEdd3ZRk/+CGEKnhk5iuFrvXC5+I6aAJVLwu3nE4ynCG8jPOjxQAZAp4tnKztsyyE
Gwnep1tlNooMLcFXEXVDeyc3+eCF0dRIUz3T4VW5eer8n0L5VKbfDO/Boo0CHb0WNadw/OLL/7Y/
/26YqXQNqI0p08S+dAFzzCGxlSAblNTsn8bw95HWV4g3bCHR5/zqo9fPdhgKMkjgYYKiXX5pp4+9
uPNMq3DjGGoaNUl1W3/1Ek3f+HrLm+bdDvTHJjcmddjlFGyUiBG1/bx0RwiWkR20zcl3tD48qMmL
skUwvgxP78Zo4cxVOlSQljVfP4TALRQkaLWAazxJQpYdfbOxNsLu2pJmRCM5Mr0RoFiXW5dTzvUM
C46mQnGocZ3MUTqWkX/f1V97cTO/+bwmPHBua1JTZl5gGRNYMipjwJ1c+t7UMgTLNm/GFqHO5kE7
pqjw/fBQH6PUnho/ImvLHT+vFe0VIhJTwvNRWPKSiGKfj7oSFW7Slbbh/6BF5ihIeeuQDYVb5BEr
S70wtngTtHHOSFcRFy5SfjQPaDYXG0/kT6MtzFVRngenZ8ImyBdcmAB/3qRGZ8aMhVuH/Ea6Vc/l
X+1Uw4dB5xpyZZtOZ7lVeZk94vKwzVYRu4BDdB78WaRbsan3SiVjVRKT/VBLTgwXfFR7d6lRPF2P
lp/P9aWpRTrcUkScKz8x1c46CqkdPsfJ1uNty8b8HT8ER6GKBKgCw8TN+kyfdSfC5F4LU2S38qZ5
vb6eFQe82LrFB0vNpE8hoY9dtOXsKT+XCQ5o3ooKk1HmBphzy9biYFegLbLQ4DOJT7l+0IZXpHhz
00lSY399UZ8GM/+/G/6fQ8y/5MMOasOkF1GKJT065ZMzBKTfMw3fqARfgqDaFcKXNLrrE3CAHoBm
yTxc/wGrK+VW5bHLeJeyHNK2Gq8NoPDAIXtUDvzqW1T3B3EM7MT3yGK/Xre2zFPn1SrcZvidyFj4
ctS5MUZUBsUYqYWSeut9WxxVVB20kxDfe/WTKv65bm51dz/aW6SQRiIz9qphLwbrJe6z3cPz78Ke
9pAQbxSlVvKEi6Ut67fyVCdWFScJNw56kbdpAE6J8vkIw/PBrwo6gYz2CpVdDFuQiLVPyEgS7A3z
B4QZ9dKF4mo0FaSWYEIdhF0IzZI7S1lW2e94i2ppNWh+NLU4F0FcGmqVY2qYvoE0Q/PbluXu4OX0
4k95PB4VyDKn3hZkwOI0+ULvoNeDXdMdu/5lP1WN3j3pw6IX5ybw1KnV9JzIcy7dft/tBAnQRL9v
n7OH4EH+7t/3j81+QpsMgQ7mXLLBKbfGmFa9+cNvWGZoalz6dEwSV/XfuD+mN8NzmVJvX9LfYrZx
X23ZWniyl5Cd9WaRuIZ/zICyBSB9hEOJvtwf3Tho3VaB6D2bWN5U9MhINACoMDO+eFKSv8meZKDQ
MjGHf2C0cxB+IRSO5OFJmp6F9o9y0033oU5fJd1N1X5sD7q3dajmjH75IyBNofABqQa/YfEjahr3
Y6Szw2npyAqU+OlbKtupZ5d/psH2/3Xhb/YqaiDgXeaowWm6PEqVIMSp0SQpE9cV+AhNtHjlZ5EU
No4fdVILtMkoG9vo2vyfNEJF2U5EMcnsEqDZf7juqAaSNtKMgxZicdTqaBgascTBNbU+iOlJ5kyP
yW2aPwzJFm31HCE+bfMHW4vDVIqR7hv8L1ytePJrFDYfhS1s3ue3GzvLHJyszlkHn/RyZ2NFL9oW
eXvXQsyeXm+Z+7vANO2x3lXDdzPSNgLEmj3g7ezfzO33iatNb0R1yroyQcri3p/LnH91/ex3t6P+
o7dO14PR6jXDoL6hzKOGjGMsHqZhEJr5iL6t69WvY4Q6qd1Jlh11A7R3ki0KdubrjlBqe3n6Peob
kWFtpQhnzNQ2gLjRb7jc2VypsjDo4tQVwNukaXAv+IfUoHzXxo5g7ulcXl/tmr35sQgIjrQB8Y5L
e5WvKOEgDalbheKNJtxK1Tyf/uyrOyOznKZttwoQa6HPYESac8DWIjt+aVBNOtS4UzXlEi+gqWi8
p79jwL+/+vWLrzT/wXGga5olZfDYT7SFg9FOJqLnKXHPQ4vcRiLZTkCRaShpd9mXPPAer+/nJ3pU
vh2SF/T6GVezqPcsvMdA+Vqq0OB2pyl80j3usFxxx/Kr0t42yktn9U+J6d33ig2l7F4cQVDd+d2j
n4r3xcToQ4kWc/hbCG/ab9d/2Ccs1/sPoyfLCUKZw1h2gSy/ACvnJTmTLtE57LTbqil/KVbxR8tO
phbYPQ6ngdBTa/FYCrJT8RANbD8gfQXVcfAq3RGr6VGIjs0WCfMncqH5twGso2vMr5uh75dOoeig
n/VByF1D/wsJ28MkR7ZJLRl2Hl94zqJ4Vz3pU7xrO8ZFvJNqwrIFn7jQnSdvsKfNNtZsbxFCIVGn
TsbLmPb9OxLhQx4fpZXqCb2fwiHoOZoKF4hqZPdhH8m7wv9y/cOsJHwXthbhuoJNV/cmdc4FdkJ7
RAPbKdn4Otmlhr5xBW+ta3H4Uj9MzNqctbGUYK8gviV/EcTmkPUbr9VPPbf3DwpMEmkN4grJ7OUH
jagZwQhGGKt6+ZjFTBuKKbByC9BaLDptLO6CRDlMXrAz0i0U0sr9x9Gj4qpy/CC6WGwoQoRjlHZh
6vpgD/LQOMdj9dWiZH/9u31Cyc1rnKEo0BIy/U58uVyjhA6kUXt16iphdF/Vw14M+7vW/9IavxLf
2jW6PenqrvfCk1/3P1X1a2JtAeVWKiuwk8HIRXdXh3Zt8Vgo20qZJi8jvOlq4shmzhi8pf/dWKi8
chqAXDIwNaulQOZ7udAmGeJAq1homP1jJv45DdK9Nuh/xmy40azMMULD0fzsTuu1e1NkKGPYXf8F
a27LhcilSAdX/TS3JRedppZJmbq5j7VGPUPqaaMtZ9f+uBG/15wHn4UYVmS5CPBdrlXOFD5W36Ru
UIuSbbYWWhFIoe0lD7Dx9VWtmnq/JejXUT5aXL01rRg9DNrZVLYfZk2ksa7vQooG/8nQ/AXnwTeS
tss18ZItm9Do+X6KavvN17A3dk38L6cc59MAexE8tyoy9dQUL40oghqkuUUiIci9ue8M+U9f5SJo
Rn2rPbbm9LTx5zkwldHVJd+El+YF6sBkEJXQUyx6ysNhY8NWchRwW5BzgvuFxG3ZOtK6zrSGMs/c
akLSlgmJppEcD4LfYyGMjXcOBIW3MhJQVrQTYEo4clGJW+D5FfegEk27glkzk8nRxakrlWisgqbL
3CgGr0BVs7UtWkPXfXAtK4AAGawPyGaTMYlFoE7zJDD1EpE4VC+/WftunnSBosT9+m0/Mrn52qJS
tgXkW+lB8c7+P6PL6opVmKkapRiN62pXWk5Jx2vE/ZlZraJzYzlDt7OivaeeihiisRtB2HojraS9
sFEBzGPEi+Gi5eZ2OfLIqhJnblyJ+sEIA29fFepgp73OHIRSHCqmjQ6TUmwV3tduDai0UQJh6Bqc
zJJIOw2HHAGmgVTHEIufpdj0wGMG1RHFvD+HjTl7lBQdizEE7ZyWutNbcu+EUpQ+ZbokOImS1Yfr
TrC2GWBjgGDR/2V4ZQ6/H7KdgVGwpIDg2S2F2Lytckva1+RFN3JRijd+afn7qi/GnaYG4vN1y2s+
Dh4CxBVNHb7H/PcfLIvB2KWpiU6coE0Hr+hOWeSMpXi8bmUlw6JrBBsqJbWZ6XsRmkQrmIZmQlmy
9fZl+VPuTt967Z/NcuiaGWYdwMYRaCmyLMKsmKdDnYsV21jEfMUkInUcxHM/KQ95N2lgEpQtGNlK
oJpZ12hBkH4QKhand0qDIc3ivEBvRrmRsgeJJAtZ1/tckXZacuqO4qbCyNrh/WhzyeifFUz0NB19
26b/Yvr3ofijM5/bRDynVOUS5UFFBKKWH6dQ3aXZS+Xnx2Krzr5yA8ytM7QYeM3MIhmXbmNJnlDl
U4feYzk5wvCjzrfy15WUh2lAUOw0qMk3lneMmIh9DLEmzen4JEV70dr1BY/Gfde99smrNLa2n7wk
8b7fGM1cyXTe2TyJxnPsX1LrdKM+eJ7C67FN5Hqfqs1PJW4VJzZC0U4Lc4uMes1/ZoCVZHH20Oxc
bKQoxHmbjmNOYtVOAC1DEXFGLw+epI7+T2edS1Ah56qLSjuWBHEj11qJOySt5HXqTFFIYefyM+YU
to0oFGhCWrWt1YET30dxcqgUEKfZHIo3NnfFbZjOIw9ifIu0eYlyUbwx7pSiog/ZfpNQH476f1+8
obrK4DZz6rDlGouMLkr0VO4mjmOkqNXJH4vAzrVhfKwh5HKtXGZUR5D9o1n6xkaLayWQzpUqGLIg
6OUfi2ShVwYG/aupcMG3Ua+ymruuHU/R9B9aucQaXQa7ZjIQpSzeVsB6WqkfEbgap8EJfB0pz/31
YL1WfgMmAUqGltLcnV7cRh3DCrlsAdHwM+EGMN6XDn660tgxpGP7Xf4coDJrxyDd+5lhsUkOTfpv
pSHIZZkZha5jXiJX9OInQIrnW20IWMOLQ9poL3X79/oi1zzxo4HFNnY1JOKaliA9md0O4rch9+zr
BtYaWBD2zxAf9pEkZ/E41QohUFKPD5Ulh6w7VmfL26m7vIYbWkt3UmmbW/2TlevPIJUinaIAJpPg
XJ7mjFnFKBx9FOE8VCIC8d5Ibz2GjJTdkB+ur25t++DjJvAzCodY4SJspVMhmkVeI2lrgPODOkd0
/CTcOMxr6yE3kQAVMBsG0fjlenQxlvO6UEtXLSqnneSdmKM/UEfgUPsnXsQbb475/25RcuIJL/G+
nXU2wE5fmqv6aDDHLkchLKH55Q83RqseFSK0HWwsbC1WsHc8nOYy86c2DEVlkVdNXLlMUTL1a5UP
fdzmcGJvOPnaBnJ/ijNqhzeUtYhJUzK2Q92qFcldcuiFwJWK42j0tPmLZ3GrmbniEvBx8IQBYQWw
4L3C+CGT1IsqiCPU5l3dy18na3CyqNwgJFgzQZYFZAfhGGrli+sqTnsI/0scvKq7xM4ML9p3bbLV
6ljxAyQcieIKhSUyj4XbWR7xL5EAVsmVedsZILmn4azr6a4Lj9dP0YolklXQMoCr35sdlx4n0G9l
EjFv3BQkoBr+afJXMVLtUtgYJ/28b/OMHk9MoGKUqZZQMVlIi0zt0FrXJ9F8GDSz/+GXlDevr+Zz
KoMV2pvgcSjKERcuVyOGctRLPqlMFnR3ap9lO7nzpJ3iN9bZixofxW+zYByqFvZmM25JMH7eS0It
OSlYYgIGRDWX1oeqKXJuzNytezjf6yTSnlTPSHZePlAjG4xgY7Ur8X2O7ZRXQXpQ0VwmioPcSFag
FoU7C15J9iQ00l0tRqadSIJxN9RZ9DDVpAJmlXoelCWe/qZ3BajwrNe2kJyfDzofl4jPL8KR+AyX
iw/1tA90j1dcKI2vcEPfKeL3RD+0dekYxlZYXnlAY02Hr8ZgOEAiTb601tRx0FcyqXlMgE53dV2U
34kwGjQCoIqfBgaxgr2QlZq1A62tvoF7VuW73uzlwOnjKrc7pRMQShomo9i4dde8gALYDGslhFN+
vvxpNczhRliKhQuHzeg/NdFTFTpVv5HrrW03iuCgjOCM4zW72O6o8rWoSz1yvbrWT6Ofe0fNC8G7
x5EG3XT4RYjKLXnw1ZVRD+UIW2z88tHXjWIWqRHpRIOYiSgIqZNr6Y1RRoVT6vXP60f587tgLr7S
sSf/IlFXFl9YShstz2SMQXNvz/0QK0IrZ3RGD9h9bO2peG9cvmvBg3RdN9lUqn7Ll0FO+kwOQNCt
4y+y+KOQ9oFxozAvfFOrfyJ9K8Z/voFZ4Adziy/Yt7UlMkcI1CVqHo1KOA36d1BFW+Jja46iU/SY
O7vzHPAcmD/ciSo8lqWR8d7hr4994h/qYbwfOt4HcuKKtLavf7ZVc9z3PK+I859qau0ghG0x4v1m
LB3DACz5ZLV/JwXqj/F3UGyBhlZDIM+tefRVI2HXFwmnBOFlpapS4VZ3cfxPu5MPlbmLf9etjdyM
9PXr9dWtfTOaunObhaYuAOvLzYzjVqghkCvAeg62UYOOZ6gG6s6NTVw7aLO4ssYTizHMpe8Hvlda
Rov+t5eoTlaLxW7U/O8M7X4RVP31+pJWUEEMRjCVPgvFzjnAfBA/OMj/I+3MdttWmmj9RAQ4D7ck
JVm2Zdmxnezkhsiww3me+fTnoy/OsShCxP4PEMAIDLjY3dXVNaxaJdWGFwixjDDysIwMvgv6fD/I
ziTaoeJMGiFesZfHr4b1KsIb2ms4b/1ZNE5juL/9KWu6g1WB/hLQw8y8dfklWTPkSlIyVLRkKhIM
g+FDXb0Z/p0mbghafT4+S1poTawlXu4FDAuNgd8bTktnafKb+QFZYB/z3vZaO6zdaZNJZTb9l+49
Wz33uMLBgA+5BACFzRQXuA/l0yTqjkTSN6T5MKn6I0S6dsKgFArZ71GRvE/FVlZiBedH+YBpeASy
M9Z8mcyqUjXTk2gq4Wu2ZYKLLHSr8tRU31NDtfPolEhfNPmnWEygMR7iPHLbVHge2624Y+WMcYzQ
NLoxya4v3y05TEpqROx8OuoQbKWO3HNTFXfDNVq5qBhxkAT02RgzBuNSlYzcmJLAE5hPSz9TA2Aw
lB+SIH27rbAr9/RCysIcjHkJa17KlN4oSe513aEPySb3smuyDYVdXQ5pCDZs7vJf9k31fh5qWlhW
T2bX7kQzuW8L+dgow5/b61kVYzAvRILdcJ6ec7lrQuuXgzexnkRQLLciOerEZdIcAnILGyZu5bGd
44D/K2rWk09WRxALrfNj+iyCDgWIT1rkO0EkvIaNAPMsvatxCUGXt1XUW18h1Ukob2cq+UX4FnaG
VylaVD1ZOKnJXfjb24pBV3UCvCEVlLkFcwkI0Lwct7sM5oA3sumw2OV4v2pk7eJ8I4Rfk0QdV0IK
bhJR4uUWtmVdj2NUVU8+yIow0V0lvp+ycF82/95WixUgB8EuTgTQHAuYytKltWpJFga/r56kXGpf
4nys9lIxTr8yTYY8o8gju5DUhy40pv0kyvdNmEsb93nNbMzwzQ+AA/CghWZG+tRWUs8XGHHi6mls
58ObL+xDQd2XWyxuazryWdZCNXUh9dq06bhsh45pvWej+3V7P9cOjnqXRJxI5QJX8/LghLwwPC9m
cnoWv/vJQc1/gM30tuhYZuOzeGzIXPLIqDSagadaLMNPtKKvFYkR4s0hLw6K8v32KlYcdAkIL8kD
BcYG0rSXq9CtWtCbGCdFEYL0HLDO76mQ34sR/yvN0NwlTSLaZV7qG7qwdj4kR3DUZ8pq1nYp2O9q
YdB7GsGSdldY37Xgxaw3ihJr1umziMXVqrqkzQJNxD9IqHowg4FpiYciG7+oVrMTxedE3Mnl4fZ+
rqn4nIojlmNYNib4clltPU8KFVkWN6jTOrdTf5QQu3Wto1b+RjZm9UbDE4MTS7gDHGRxn8TOD6XO
1KunqpB/CqEo7SFS8p1K1UqXjiZpLylx4+SpnzGZB8Bbm/TWRoC3tl5a4AFwECdTeF58gpV2/hD5
ZAab+r4IrUcCmFc/DA+SL50bfSNtt6YzzCwj38n4ZVRnceUiiiVVFzJMLJCSHa9NSjeMJ228aWv3
+rOQhdPh1xnAWTlonpqQDm2Gt1rPQm8X0/9g92EepvTJ1QahshAj0NkZeG2Bw24N4kmWUgcygfs6
slQX0vitrvC1RcF3ApoHFIx6RYfiNRldHwNpdtSgtKuoa+xGqno30co7T2+2RvCuHNTMj4Xd+sC7
LLP6YmRQy068+qlqGnRPN6FeS/MYBF0gbNiRtSiAIr1FDzRKoRNsXd44SfFiK6jaBiLKoqDx4m8W
AewOfVVxx2GymImkD3tzEtS7pBWVfS2n2bkPjGwfpIEJDrboNk52ZfEUGuA3AO/DVi9H3JShOdbG
ENW8csDOfNNWutbVlQ1Ds3b5KdDQ/T1nVohEFhkqSx7KNqiC9kk/WOW9Z+7C8qExagprxzzP97IR
cvOPt63bihohE05y4nQiL3OhtLVhRDQKJ+0TrAomNeanJP+5cZ4ru0deEQIh3EpkLH2EzEsHzEzd
fbiUrfalkBQ7akXnvy/ks5SFma4Tv1Sqqeqe+skuxq9t4+bSc0+l/LaYtcXgP87QUqJyTulSN+Uh
8pImC/snPf/TB/cB8+Ga37dFrBwJaWPKdLO2ESktbGIleblIbaGfp5dH4XsBrNqL5Z2Vtbvbgq7m
YpHDIB0O+obU/ByQLbzuehSHPhDq/qmNgN+PQfFYld9IjI+Bq0DHYyU03ZCmVixGCElfKuNBtb53
vtPKX7L2V6//mPRznkFpxoFWKnmK5yQ76927HupO2IMSa2KmdZcvt796bXuA/VFGsiygmUtQXJgy
TG7yJGhqw8jNLLekW6fW3kM93NDbdUEorYEx4oVfOFLjCPO0brT9U13MTN8PXal88cP8efSTeEPU
ypsLLIH8LZw6mPOldR0mcRjiWOmfxoMfHXtdg03aifTerjb7va/dQ02D44YaFuk3i7LcpQKHXTIM
YgQHgd6Bk+G9aB4iNwx+l9LfQvh7+6hU/talqwuBhAl8jKOi8rx0dZXOAHoZysTh2mAP2PBhi3zg
+joyKwJ8FYNgSJbhilyupppK3a/TORudVLJLEs3u1TChJ6LfcFSuPU8EyfPcYCoH3MzFtkX1pOP8
ReRHEr2xxaAGfmwexFCnFzN1pkR86s9dnGz4gysbSFYI+kxg+tibZWbfG4yknkaCVkktT0ml/5Cs
bMMIrGRqgXMQPtJjxC6CqLjcwkGsTT0OcTnbYZrcZJIMJzcYt9EEED+XTeR0ali5cUWlSg7M2h3g
EvagzNi4AmtL/QDUwvvBE7ickdEWSWHmIqmUPJZ2METvVO/XbW1cOUKq3R+sj+g+KMDLhVI48bqg
JsVVFIWdhkpKvaIj0VV5p0KVGtc31b+eDKZT3OoEuL7euPIUxuaFkdzQ57V/Tqp0mkaez6ieQj+5
00is6MHJn8Frsf+oqK+3l3lttsDewdmikF8jM7XUVFkFEU2rbPc0Am48FkqmurIZRG7QNOPRUPIt
hv6VxbGdQBzBOOK6LAdkyW2QS2mXIy9v7sCMfSs8ubWFGnYMdezu1Vjd317gtQVjgZ8ELu98PKZ+
IZfdE4TudzI9W4wcM0BXTWho7MkHuskOtyUutpTHHgwcAS0BNRQWV1GKpPpKP5h1fiojybCBAWZH
phKbjipF00PSaFsF64VV+5BHJnieE8nzT1/Hpb4EUm9qnpgXJ4MOP5XiaUiCvzR+3F7VEsz1IWae
ecdg1RlQvQw2DbU2EwqHiInoTYExWLuXvDaxmwjK7snold/NmMRfut6HfGQcjQdPUgdXzvr+fgy9
dMPCLvRo/hrAQvNQFaIMJq0tPFGroF4ZynJ9EtSx3ktT+J4Z0ZuuQb5i+SmswV7Vb9i+lX3muQUV
QEWMfV5mLLK09qdQUeqTggbTfCwE900f9Lg5U7ChQkss/8fyeAHJEs9DyYluLs9UzVOlLSa5OQmB
FBv7UbM8sLctDaxWHAo4+aEelwAtq+pbkMeduROkImvtXBH8354Wa/+0dSe8xO1YmXbaTpVn6+aU
KTaUIHm1qyomc0FUnImBTYdxsZF3WRajPr6eSerMTQYJOmMML7+eDkCep9KsT5WUFIwW86Pyzjem
1M1zg2EVdQcNaeP52b5u9fwQC4P4E8hjwwSSthT2Qhll+0wU2vsotOqvqlfAOFl41cZxLgOoj6+c
6yig1aljXGWg4ngKxiAz6pMBrwfEF1H1Ugs+4LAhmRzfTBhoX7eJo+nMRZEaXbB9M5M2Dvrj1nxy
eviIOUgmn/HRRUtodblV+egVhk8y7DR5sSm5qexpvisP09wg7BnM85jysP7K/fbafQDYsN1XYEMb
OxsH/1fP1E4AZn1T4plJXXk2U6Y2VZoW3UPKkvnUS8wROjTGYTIpJAj07Fc4Dl3jZEnGYAav85U3
jVYgKDgUb5p2ydB6NXxhg/h223hcXx3GsUAVALEIU5+AJ1+usgqnUY/7sTnlsgSFc1VLtCUTOnSa
tZnmnh3t5Y7yruAfY4Gpfix2tC3nIFUUkQWtuOv5iaw4TR0FNGN4ppv7nvc+GDkQSiEY7yql5SLI
0/dEoUvl9qJnQcsPwVpA4MIkXQL1xYf4eRUWgoZ+5cZg7SDUevP0JL7L+pBUT2SHelS7/10iCWl6
XSGE4i1fWA2jVrUqVqfmpE9Fbs9c0m4zqcweaXV/h571B6BwzfG20IWj9KHBZDkUggMdJohlHiLs
fJPmKak5ZV1YvVA2DKE1ynLXKNtxhzdYH1opUBk1MDJ1YtKz/0U80H7u8dyfukRGiFAopW3LceuF
XjmqlvbfM6+E/99S/8RpnR51Jj06cVfBKK/rW2iTZUF2Xj3lFHw1XsQZjb4I+zSRcrfpCd1JF+vw
NdFr5jmo4mSX5qAfwjILd8oQjruhzVvHx3vf100pOLg5X2AP9ZymlEs3z3r/m9E1W9W5hevz8W1E
6qBQgexB1bi4dWI70Jol9cXJ98k8mA1dHJ1qOEQnkl2SuHsxKaQ9Q1+sOLdVYuW6U3ucYzmaw3AE
FppPLanoKA1Wpy7KmKFe+TXNnpagt+LBU7n4Gypw7XDRDwQpP4kwktocxaV1mYw26CP6SE45AIiX
RKXnS2Wyl2NqBd0dTA0Kv91e3/wHFzebNgssI226dAgt48jQj4JoCq3qJMjRtBdmxSP3vVUtW13W
nDwi10Ledtn8TNGmB4bm16d28CDwbqROqWKHtFUhPIdeMuHpCYytnjaiyBWxlNx1ZM5TO67cHD2c
wADOi5PHH5IGDA3wdyrA4+M3GyHWin7iRmmzdgI3JGV6eW5GIVnM7IzrU9lUbpNojqE3O30EtABe
qzDyA7MW7Nsnt+LF4pSQYaAIQ5MayZNLmUVfZXHXtt0Jy2R987Xk26An+a5IUs0NtHjcWYMCbShu
qx1HArzaukVhNFS1wh46b4t6cUWRNBBd2C1+zFihy68Z4KH16mzqTrTzql+CwZ/2SVdvZeNXLDSp
Qbg5JTge1Ssq4YICQxmGcneK1fTcWt4+NkR3FGAngoi2glLMUN56Ndjw0Ff0iKwRncogPNntpWEe
pCnLjL7qTpXfdnYAIEdq0h9iHdyV6t3Gqa6tkKce+CwcxvQ/LSxAmhOF157WnUSpCV8VT2j1u1SI
OsuJGi8661GbfYk9s7DsQMFOuyJD8xj6U5XpH8VX430PO7Ud84yd/SIcnkl+fy+ZDXyHj1sfq1iQ
njsl0Das5NoGzXPX51Qq7sGy9OqDD2uHwu9PDV0xvWZ1oE66n8pQFk5RJYfbW7Ry18h00pVAOwJl
5KWNLPReSeFO550aqs4Zq4nxeEnyp/HlH0HXuHUBKFNttvy+NalQRNGOSoJaI+K/1O+o1VujLcL+
VOnaa50+TuXvLjnEHn5Is9PEYKMrbEUNsFlzyu2j428ZFJp9VAhDk/enutPvBt+AWvRrBi9rEe8s
JTtkf7x+3DIo8xIWbwGFCmJClW6teRbt5RLNkY6fWEz6kzGPeS7S0Tx2id7tfV6OQ6OK3QEy2vzO
D8fYTTXzH/zMZieR67RTKzgwsGirD3xFreZHEDM3/7tCz0u+wUCztO5PPXmcB/hRm8NIZvoAr758
FJJpq4NnTR6EroA6uH+8ibMOfEpXTe0gCS3P/ElSJzcHJW9z8376Sv4Pvmjz3+8M6Ea8GVJyM/Bs
oVBpYzX6FFXDqfWj7yUpHGv6W2jju6+XG9Ds5eSu2Xsi9wYmlSIUEf+SgDHiEYpEK2xPoy6Pb/Bp
vrd19F0su8IVo2l68OXEcoNKMd7oU8mdpK+rsy9MMWPTwjCwrVCLUsbTZP/qrc6U0WGwiteahe09
Mrh2EHmyHeXxcIA9Rd73ZB02bvyyXsMCeOMo0s2dBSxl6T/UuWCYVR33p0g1IhgHhDY5EjqYr74P
yXrXRXd+2lQvSWj6d4EBQbMkgzrv9YxIlwG9+yJgStdITcVtqJocqjKy9q2lNXd5l8HzHUvNXhWY
KCkm5hembQluYLXEOXSyOSlWyI2L5D7sOtCnXbPFg7FyOowSoNZi4n2Bt1hieAf6uawqbfpTGbeF
C7AofI262n8Lqbnt+r6rUjuolXdai0enmZR+nxnjsJPHKnK7tp927Qg8dKi75h4Kbe/exEA5FQWu
g6X5+iEbNc/OxDCh560Ud1GbqxuKfP3y8/0zcfdMsoHNml3oT7emEuW49TStP3lT4dG+KhSwNDHT
47bVv76bSMGB5NHHLFoftfNPUkx6ysU4wxaojdC4WSxNj76c9/vEEBlpObTyxqqu7T3peAAuc44Q
d2bZHyTptVJPUzCcGDEnM/Dd6B8hsJrmacfdzojzwG0aM3/qE22LhnFNMmxTZFGAkYMvW3hScQdt
sVdgheqh8A6h7L9HE5StfafBAC3K42PTKIeiHrby2ddPDgUXZW4QJncj0/B9eY562urMYqumU9cc
8MBcGIKGF01n5IBwGAun3mJBm0Ony+dmlgc/yUciEvr9S3kGRaUxi8Lp1Bf9QQ5DW5ESZrq+lJLq
TNkWvcfq6mgDYNgMLgqv3KW0sZ03XGunE+wOrVtZJTgOS1C46ZplSwy/EABQumM5Z510fdrQphXt
JZFOI9IcXZNGXKx1IDcDGJG97eX9OByj4NRVP8z/SQhRFq3eEEwtYXxNoSR5NsKYWUnNj1pK3TD5
0ev/Bt0Ww/TKybEaxp1xgDDKLXm0aFwzpF6spxPtPkF1FqMnrX0X49GBIez2rV8JcmacJ4th92d8
rnx5bMHgCbqYWOPJr4hdFPDGuzBwo9ipSUKoTvOtaRK7kgFGau6G6PmeLfRTp3YLJBytmfsEL0V7
Xt41sj9NJyqtnUOarukd3iBzj7ZoD9YQlLaghSTntCB1RwOCpKDswo3QY1mlnJ8++JFIhensAb61
cvkVidpWQ23wFZnsKt+8NzIfrm7Lrmk7IJRvL3ntXD/LWsQeft0GZqkiqw0nlyEtE1kd6V5LAoc3
ZuNkV6wcYTJpInKb3IclxeMkDfIw5Kp4Iu/ySAHA7PHrNH4qkP41/8hFteFRX2dy5mGH4D1moRj2
hXNH7n3I43KUTqGWHAWihrc0b0ObQapbYM3rbUQSA2p1apGQ1yzB8TqTsuu696RTDZWt/GKWfzr9
XmyoZjHH/vaJrS0KY03OEK+OUs5iUXKlVIaVhPIpM/vmIavMwNZMhsO3RSN8vy3q+plXaGP+eAop
M0hLXoymlCrD10blFHVZsaPa0zrDZG4t6NpQgjMjt47DN1/6ZVfIYGRZKvaifGo79VVm9oZYWXao
TU6VqIfbC7p+ERCFSaFPiygLOPDlzSKy0PUxNOQTLGrPiuhK4mM5iXt/FA8QLRwqsjZ0u2+kpD5g
Jp+tysz3A6oBchO6m5kRujgxtY0nKQ91/YkWp12ZTY6SyNkBaG9hY3F/cdUjSltmY+tdckw9X8fP
iA9aAQNleFRkpkAkVVLdq1I33o+V9uv2nlzVu+bPI9U5J1p5qq7o38xWgpeUTqQn35QeekF/rBrv
NdZLO7e+yiHgP3Ny9bq98+pk5v5K1UdNua8lkzjwLG9a//kIlpuFT0wtmJE5JEUXBqkXht4CmW48
yV8H0TbM0Na/W84UODJzctpf4W+J6dzPRnt3exeWF5hGnRm1w37TUkdBbWH5Wz2W6yqKraepy3Zj
8A8lTEfIn43pbdhqzr0q3S1kLWsO5QQVYzshSynd9qv3tzoPuVu7gXyYiUQ2DPysXBf7OS8MJx2V
n0uaysLFG8BEpFnUIEzRd3X+2gyCLVBcY0CEn/+jfrm9jcu7/LG0T9Lm339y2RWp8wtVbq2nTP/b
jLVNUY3a7fc523tb0NIKzoJIZNEwCoIMyMJCTaRKH4UEDPJToo8A/H1bDn5Y7ZbXs7YcyD3moUDz
JLNls5ze+5GlSKH3ZMhubAFDd9KA4e/u7bWsKgT0FDOmi4gXIrjLXYP5Te0TAzFTaJcv010DwUzq
RHcx46mcLZrXtZ2DF5i0j0XLlL5M+YhRCwxCiLwnL6qgH3el7JeSbtiU+YMXSqeREVboUAVXD6vz
5YLkicSNWPjCk8YcXrfXcsFm7tQWnnfJAMZ4V4lsA1wveDCEFEu+uCZK1LgNEuHJe6+epTdV2pua
Q6evb4/j/l7/onU7GOymrdTn2nlBU0cifu5Cn/H8l8ujDaoSMihRnsTqMQoCAA6aXcc/KHN0TWar
nisXrppuQfuvTdTMOoqhJvLGLVwGFMQvQqgVin+Gq8Pupj9WAzVW+8uQ/sEl3bhe11aDfDse09zZ
L89Y5ssVMqUzApc2Bec++3cIpTezPYlMis6ICMHOuP1WDvwqI0I/6DwdjV5prBUw/3nxnwxHWwV1
NeGcnVXsU1r/bJ1YPONb22HPrIDpsdF+93lit+2X2mButFXZodA8tI18CDsIyf7plJNRpPyCC1OR
i1Y3WEVXNn8eyGgBiZqdlSWwe2LCiGeFfXg2vce48PdyqAGw+Lfw/iExtWEPllMo0GsZSg30itZ8
ro++CFw7DeZXr1DCc9a9Rtl3r3+fxsdR62xPr3e9hEb/KWkSmOwpcfLsd1adaYtQ1W9dodiNRtM0
GB+7iRW79Leqstc3m5oIeg+Kfo7PlpkfESzCOKZKdJbCGM4L+iTsZPCsjUfrA/V1aUBmzlNuN0Tw
hAz6wmWaRm+i77yMzxoTYkc6PBIxPiZp6BQStlF4bvLy2Baia3zzoAXXI1eGul1Xcjf1U9tIvokM
YRZ014Omfoz2TZXgcw3MCdXcNNy6l0unktOih0HjIZqRXAxPu1RdIAOeEYxifG4Dp85eGTy/L/GT
ev1XK/d3XmrZyvH2g7GijAwEIMqYx+twZxb2J8hkKZmYI3SurPugepPa59C/b+rHYXMWyVUwzuKY
V0uqjwZPFrcMAQI/LdNS9Jh+knd7UG3A8xgCw0p7WWNaYnUG+IMaem48fpW87FQO3X9eLHtLUm5m
D4M+f2ls2zA2it4rtSdBsBzmu+6gdUyIqiQ5OZj/+ZYDCiYRBwk8CFbcz8uj9PUxrmQz5N3KtGYf
pkJgj4MmP3o5ky4DtVYZQ6jUG8p+fZqz0LmSPFfKcQEuhdIkPqWhGQtPId0izqgGvelkli8xZqYb
GZpU105DlPb1tg5dW3g4y2bWClgOMGvLGybleicV8iA8TRV8fU5WhJpOCVs3Kyx8Xnt2PXqWZBeh
WIs7UWA65sayV1QLdD6ITPp/oOW6QgqT0UpVqZ/4As8PcntIZPrKpS54zOS0ZygCF7VL0gwmGdOy
szT+mqZ6dYcrKx+0pjA3XrxrtwgqQdxJqk8k5sGbXJ4CoAEKvqaYnANxkHaZIMPclcapHRXtlv+w
Ior8EtXej4o2QPRLUVlvhkMVWPG5HhSFVkcgNUMFjrgcRmNjk5dTIHhKIAijBkT3Dv3TCL2UxcC7
XgnbKD0X5AmaRHHNsra9oHK6Bx1fBbshD+/c40eMSDe6WWXcMaiGXPPe0HK7qob9mJa/6oxBORt3
bdn6Nn8aqjcbMBghIJpb7LikdEkQNGl6Fj2LogdPvXToxtT1ihc5/iFVrWNoe2WyKQE2xkOSCv/5
xGkGmsl9MG6kN5Z5h5kBr5Fn+L8n3qsZJCfWPOngcPuaXV1uKuP0Plscw1zNWiI2fLWdmzmEDL9G
vQ9U2WnrF2uInFY7Z0O3vy3s2jFdSFvYL00V2taHiOk8md3RLHtb9I7F4L5HpzBhTDCj7ZUtT/Ha
CZ9l4obPARKHuOQaxR2rO2uo8nM9YzYDqct3kZy9tF3xs5rRzTxW4UPUhS1d8unoKmMd3YMGb3ae
aOVu4UXCzyBjKMrtrVjbdwibKFCJhL1YmEu99ztlbMZuzM9g/tCi0AiOU0NWvI+jH0GflLtJHZOt
xK3MH73wWtgKwhGy/TR04qQvhFZmpNc98+zPWW80jlar8hG8WGGXfQrnUVX7d6bv83oJguDqceo9
UK38nktGeezLxvx7eweu8zrz15BG4XHBn75iehHNvjfqQs7P2qtxpzxEBWklu7OHv4ozMCn9mNNF
u5c2MYWzjl1tAosHT0BCFBq8y50vxCFWjFJloNSU35USzKwv1ciwSNoTLYmpafp9a+2ZjF1qGzXv
1SOf4yNwszSVLzsJrHCEC3fyi7PYNu91O8LbDne9I2uTemCUtGHr/ZT9ur3JV6acPbZ4MGangVL7
0oZpIGQVYZryc1iF6l5QIgGmolagid3YAuReed6zKDAwM7CeyHrp9OnTWM8g6+JseD8U+V233m8v
5cohWPz9he2QhEDT4VYrzjK4469R49D+UZWArQ8oym1R8z1YqAis2TOCjSiTAs+81E/BXkJVjNZS
ozjHf4tj8RzHtumWLRPuAvX/U9Liqe2lSgtAiBZnzTob5jFnhHrsDPWX8VXQXCAAt9e1ooEX69Iv
1xXKk94n87rU5BWObkl7CX766dtmAmLlqGDHp4Yyv+jzz0s5ZTRFsQY2/ixTvoRGrf9b4jGJ/quc
FE48lBvx6IrmXYhb3GjTEkacQMRN5k8lemul59vbtqYOlDIgqqHRFSdMuVyOJZhmFpYcUiJXNFO9
6eN97P31yqNUOjp1AIgiNtTi2vcgrUE4T4RJeo82ioXIOPe7xmca0Lke7ak4hSUQWHt4JNn8x3sD
H5Kbx0i36Qm+vdK1nYQ1BMTVDJq0lmJlkpYibejF2cweAsHfqcoWWnJLwvz7T1erDsQizkwkdM0k
7NLYz0EGksS/vY41BeSpp+2D9lC8t4WtwFsSE5BOXCt/J70l6lGhezq+i8ZDu8WEM+vy0laAH56n
kOI/kZK6XBCDyUeahvLy7Ov7wDxJyQsUCPZgbLzda/v2WcxCITpPrvK6nsWgCE12H8h3t7dsTQAw
KLBMoM3A/Mxb+ulghkYfCwIeulzM2pHSU7bt689bsdgqbpBMKY0okp6NhVlIMmDf5Kmqs9HeG6bd
qrZ+7N0YF18x9mL4LMl34ImG3XBn1e9hoO7AcMV271Stq0l7yippu6HvK4d38UVLywELVVoPBgUO
obkTY3HWRQju/nbif64HkCebedpnSi1u1rJs5Av05vAp9XnYR+Z70j/ClX37AFeM+4WExVMSpW0D
QhMJSj86YvdXNx9C/FkpYpTn1tiyFbeCNkXCciBi0tydslAWUU/KIi2ac6s0gkOukXJ8HSV3tDBu
AQDWRKGUwOxgw4P4cJFL6vUOzzGom/PUS45KZTQi8TAebu/dih7Aozp74gq6f1WzRu4I0XzTnFMP
hUxhc4vjn0Y+3pf0d9wWdZ1WmDOmFqBH2pAByi9tU9TXmFi5bc5BEzxINUzfKL/6qhivRjyTZUb7
WNIdD0YVyKPAL3r72x9wvVZgRWTnga5RYoYK5PLsVAZDZ5lW1mc+xDG9fxP5zRPcQak39vT64Iib
mVcD2wA5HDKll3LaNgijBKzWWRISh5YlOwcTI+RbbPrXpl4iSMab504x2WHZ/NZA8itnTD44Z2pk
99JbHh2BSo2KZefMjCzV4+3dWxFHBmweNEUZFoK8RQhFO7fS9LHS4FDrXwVmXMNtXjti+1Y5E4TG
G/bp+k7TNf7/pF1VYgdvmAK6v87lX/+lViHh2b93ySZB7Hzkl4b5UsziuZSaMa98aWzOevZ7jDqQ
Qw9V+V0yTp3nhiGuhqfSiPzn9k6u6CFIu49HmvwaVe1L/ejzerAEBrecYe93jS/tY/R+W8C128aq
PglYGCkNxH4bRwiQD6MDl6gN+98hd7cYWVf0/ELMQiO8OKnSykdM6OeO2j3MuSiv2LhMK4oALBvD
RMhMbWMZx0lJWhRj7jXnpDjKYU1rNAlQDwat8sUzipfbG7dyMoB/iY6x8Abpn8XGNR15XjPs2/MY
ZX/A/oLqqu1qYlIScwtvi1pxdEEsm+Ta6K+35uzEpRY0o6j3qi+35+DoPxXH7rd4X735h+Y+fmz+
ev90G/u4koG6lLewSmLqCUMkSu252TdHPI839VjslJ12BAt1e2krenGxsnmXPzlUoBGjolFEJKnv
ll/+mqz4x+D/dzwK2aOZYJUBEjPeYMlH2mo0WOHGtOc+OtGMoyn+a6XtBOFer/7qPeQBPiVHS2LE
TepYSv4l8+9ur/OqSRO/hdQtyTWF9xPo+WKhk+gxmogOzLNlJjadF72o2IH/IDMKV3uGxmRKMqeC
qiFg0tZzQw6usB63EOsrZvniGxbGRJZzj0E7XcsrQKq2eWyV5NFs6ru6Km3RmL5P4lYybe14QSmQ
TAOVw0OwsJl5K9eA+bkk8ngXjP9mjDAqtpo/VrX1s5DZo/6kQ11maIEZD+056RlxkTiV5AzaZJvi
F2U4MGC00r+Fr7ePc+3yE3XOOgUg7MpJz2UwaKmEyEYNHaU8q9l+yL552lZ5ZVXOzOTxkY2EwP5y
aZNuBdD3KO05jKyfPfPQzUD4lUbfRnVrFNOqjWH26/8VtbAx7WQkfVCr7bnY4xY0bmPaRbWHxa3t
bYh1IEepGnf4Xm9djPl0Fs8qzLPz0AmwQKCBFioydZE0iQVLtKL8MYxPTZvtyjy0KeW44Gl2cMLY
Dd8gdd6+6Id3Mas3AKbXQR1X89MXLPRHqIeKyal8QdJVz5HcvGvB1jmu3oNPIhbn2Eam1WdAqs60
PuxqidYcpopsDSS76rb5sDGfpCyOMG3LMYwFpCh34Y+6tIs/vwLJDqFAd9TShuu2e+juEtLHZFH/
oSRf3xX/5r+YswdBVBrZNTXgwYn+3cShbG3w4jlRvCBkIhyqNcqZ20k7o9/a33XthfAQKgu6GWn9
uLwo0jRZRq4gIpJtNbYtewjc6vhbHvY0fkY/46P85X+wAJ8ELux5qLRSFurzmu6T47AXnX6rg/26
6jc/GZ9ELMx124fiEOGe8WSob0l5Cn27NZ0wcIoGjnDlqCX6fRY66lgeM5Bgsak9+gyk14b6SOe7
XaidrQqjrSmYjf/ILjZPa7v4toX3k5T4c73J8std0cD06r/oL1L8XoeGPejPYyVvRBQrASEdRATS
pKoArDAA6PKAgzpua5hlunPbfBFHgDFWePLCGaEln6bhS0bifiIHmIr1odLEuyEoFPe/nzj+w9zl
D/ZdXFKb6Ukh0oY39Wehr2h3OdRybyvVb3VrpuuarQCaQ4sh1M5UNBcrzWpomGNL6vFSSLOQWv81
lVsto2ueAC3f83gdTB+HebmbSswQc9mIhnM5lbtIfDTk3dA8D4PnFsNuqyFjJcSg3RfjPgdplNQW
9jW1WgGWsnQ4C3Hn9EF00OC/wqKXTfbQRYZdxvFB3BrrvBYLfBa6sLiVQBk+SeOBaO3fIN4bBpiq
f/T8SOB2Wy0+6hyLBwynEt70GU0I9HNxXn1XWnmuI8nI4T0OayczqzvYQN4KuXG9+Jeaff8/nJ3Z
jtzG0q2fiADn4ZasqQd1V0mWLOmGkGSJ8zzz6f8vdbCPu1hEETK2sS9soKMyGRkZGbFirbx1q6h5
jZriEOv20VS+lNE3uGG+mpF9nCfJNWs0u5XUKzX/UA3/ON2HtsoAz2Vbmf1KQgFGnGIASBxB1rX4
sYoRhgnd8vE1k09dsTM/M0QVjHtnSr0s/d7usx+Rcwh/5vZ+9H8wKNNvPGXE319u1lv7izgNFe3Y
ADrDF2L1obKkD/ZYbGUUwnlvbEAVycwh+hA3yZlVRwqcwtX4OnMJ+H731dZeTKN9lxWvIZSxyGd6
RfcLuPzemo2tDV5JZ3gzgzJm1pEa7k1XrDM6HUm/6TXtnMGD++gkj4A1DEnz/5Ki/rusTS9D0EoQ
s6jVPpQhKuysGI5CZdjYh5UzjuybgIsL/TIwMddnvJd49bRZzC/R5S9V8VN2ujPD494geU73VXa2
BiRW4hZoR7r09EYo+yxf343tG/rQ9hOtx9JTgvGklwi3Dx4K9O4c7jNQKkD7pvJbpv9dV85r/a0L
/Edo0bdY4tZ8HLg3bB6iK8nXuF64ncMSF8BC+drmr/H4Mnehq2pPVn+0rf3Uwk/uHMtheoKoADXl
xJWjg2y+tMrP3Ag2vH3t1mKaCNwIPXST2LAIfT1Tw0EnT9NrUzx1JblVuYNjYQZ4+aIyjfputj9b
wQb386pRob/jAIqhhb6E/frSjLJgm82vpVXuR2TIw+5UVa6M6iTj3rvMpsCowogG7bAGG47lbBXk
VkALDGAACaOzJLh3lnV8MyrGGla5+bWK/y664bn5xhY9MbxdedVQuaFfepLslchxtS56VUHXuErw
T5/n/4TJ9/vh+TbgqNCOQDhOGZfhneW729ambu5UeX7tRuC0ZjU/OPBBufeN3HrctZGFxylJboSW
Mc+vafuIQkJW0uHaD/7uz62AVRejcIIzbjlRiL6JodVtLb8KiZPCUt00c3+l/V/3raxtmA1rAxBu
4E4U/BenJx6swZAq+dWcpqcBCm9Xy+zLfRsrT3bYwbg1eW+ivscY17URqQZCmbWt/Bp2j/54MpXH
SHrXxi/wtdPJ1Xaag4iLXm8cx7WlQSBNhxognaiHX1tVy1iNLB+rgVlP7jBPECUAFPfuL27NGeBq
lXFwKgMka9dWwsQyUiKT/Frw92uIRoDvfZAd81sZRvv7plYX9MbUYkGzk6cypEXyK7wX+356lxRb
RLBbFsR/f1Nbsf0w0KpKx4I8AS2soHTT0o3c/vbiEIrhAu5D5wqfW/RawjhSrdrIZIGJSZDRkat3
hbI1yH0zj4v0MlZotKA8AAXNsq8aFX3WlRanJ4cJyHN4E3Wu9qju8kdo476WG05wu28MkEI8CWU1
8xBQWlzvmxU2vcKi1NdAn3ZtfUx7e3f/29/uGn+aPIOKJmiLG015RFOkJm5S7VWeweql9X5gwi8D
n3XfzK03k0kJDhIa3txgywbEWFOiLWDwe51KdLLlh5bpptl4jJItPO2KIWKBYKCi0C0EDRc7JiF2
PiSK/pq31SE2o3Pp27+0hlmSNvv7/ppWPg6POIZU4cv7Ta98bYr3W57NeWK9clO6IQKNBNL7Fla8
DQAbmGjah4KUcCnA0E66kc9tgeYPOL3sua2mS+MrRO3BcRuooBgCkb4Z0QDiYnznZDQq7v+A290E
nUIEYtxFxKJlBy5iDBKVv8h5DeFuQ7qgqt+ZNSW8aAP/u2Fn2XsbJ8jhwj50XqUw9vwoRg51dlUH
/qHv9xd0m82KBcFuxG7STl9ml+Mkq/XUJ85r6byb1EcKBa6vGO+7/BsyLw9Rr72/b+923le4h3iA
M6TBjNhSFKswjTypJV16NcJWdxP11CiPcjGca1t2u6z3ilD2amen+++c+QL8322kf8pBI5FpXBkI
7aZSrYpXXj9rrn+Q+BRvQrFjt6qVyrb0ql6q1JU+G6374Lde8Ff+CMHZO+lwfwNWNhw0F6SGdOEN
wE6LPEALfHiubDU8W4W0m6VvSaedaqnaR/7EOBcQvE0o940vYYiJRlICUkeEJBc9QtsYAl8NKpNJ
sQ/OlLXQ/VFy7i3p1zAEf3o+ftsSMY2nEQ4lNvvNZrZ1VyO9MpgvnW1Mj1HTfLQh2gUqWVuH2NDS
jc0Uwevq22EOSCt9fmI2sxoimL8xV5caPdzasF7gvCk7+6U0j33df9BN/5MJCf+GtZuCi5gVFjMh
tCaBsy5Zl4Ky1NtG6e2XzvpsWn/3VfBk1G5rIUAVU7rS4QHvtjb0doXYJLfihNJf4zterzCt/YJy
TGK/1P1s7oqqPZNbHuvep/Ccws1iOAyZ3ffQ2yMq1smhEANm9JZuUC9JrpRd0tovVZ2j8VdBC2WZ
zbEIZOUEtuNJ6/z4OUyk9pgU+ZeCkoMXObAoGuFsfiic6iv80GfQSP6rb87prurjZiNBu7mkYVqB
dpBynqhe3kBmrEFyIoj97ZdYapkGnjUv6LK/yyz7sLEVItO7djAMCe5XimzkN8utyCSl14M0cF7M
d6z3E0ptc+5CE2a0HxmJcaMP2i8o0Qcu062Kx81lyhI1RikFvTDqW8t7u6kdPey70nmR4nQ4KDWD
i0z92Rs54u2AAmZ4SpMe8m5gOxcVS8MJoN9OdefFklGVmIKOuwZOX+ezpc7N96rNCNLTEDifZ7iZ
KrfzoyRwJWJNeRinIbZ3XRRa6Smci/6Y1fawpeaztg2GzbMXHjDQ3cu6jx00MiTng/9SzwEMVxaQ
zVCdhuPGd14xA0eQmEsANEyjY7ENZgEPRaP6DJlbbfk0k/xDglQn4Go6v3TNWXCZW5O915PBeFE0
oNK5WQZeO2TdXrJja192arp3smTYSHhvYo6gL2JSQ1QX0axYJjxNNZaJHCfZa6aq6UWPQuUYIDx0
8QOl8cKIWUcmg3wXUd6JuSyYMe5vzM1B+20e1Rs4mGFDvtn+sIvkrkQwULYylNp7Odonsw/LdVr9
MRwSmUxB1q5D9cX/W+ITvYnlUxWlMUir8OzMzfBPmpHg95FSn6YmlRmfCbtv95d2+1jGoNhcMTYg
nq2Lmzgxc6NLoyA6m80PffxrUNLdyGgXQkvqDGCgOviSJ+l/KNeGaAQz6pCsQL+rQSm57MsGYV9H
VWJH51zT65NaqcGhnlt9n5gNIqFTrmw40E2+sbC3uJGHAkfl2c4qradqeF9J7xOGQAxqtFD5bc0u
/H7qX8VLrJHVAHpmtgN2A3GdvfmITYtYTEMl+owG9aE/OXuI4HfKjsm6XbpTXGmfeJJ3GGiKflF/
ZOdO8YzcG7Zg0TeXJtmHyHdIZ5nKtY3FmiUlbtqOAekzrJxHKU+QUIIvdtaN75Wffk/CwN7IDMQt
vFg2KZ3FxDHYBeG918tWO12Xqi5Nz1r0rMzwJs7nj1Mzbl3MN1A51vXWzCLdUapG71GkTs9hGByZ
CrPy4EkJomOR7CG/91K6351mn0pli0ntJgotDC+yEAjS09FKpOQs58nOGJ/i9LUaX2TlTA/KzdMX
My43bvi1T/h2qQtHGqSk1Tmc6bmeXiQHDukTVWSpPNThVs9u5dtR0YYIlJK+xeN1samWVMa9GqnZ
Wa8pqPfRMYs+adnwMqtbHP4rEUcQ0aHVCJEQOdaSpMKuY6ed1QTlsMLystbw2Mdo9JzwEGfxSVG8
nGkiI2YobiPUCYe/9k9QzOC06Fkw7Eb4ufbPoS4idbBmKHua9ms1etPsNpTtnYMa7tvsQUkRjpSP
SpSeTEnf3Td+u7/Xthdf0knbEVkzBdvjh9BC1jM/ZV3gTX/fN7O6uTxgxQlBc0OWF+E8j4vWjpOq
OEPp3EANWTTBcfSfY+eJijE1UZgSzob0477V3w/x253916o4OW8C3jRFUHQhynjuCXDJx/qD8T25
xK/9kw4jHTKNR1DVz8VBfmJ093V6Ll/ifXqcz/J79f10bA/Gw9ZRvY33Yrv//w/6vU1vflAmSgdt
1xRnpZV2Erw8xqh7Wf2gyLnbzrXnD92X+3twGxyuLS5ypzpEJVae2fi+uQQyYR5uvuZQRbtoeAmA
iXZbRGU3SQlZGlgUDpEo2EMDcr3nbVbmPRlLcYYbyOsVCcEu9ZTlG/2uNStcHvyPO41KoHgavNlI
p6lspyrm8qz5LlmW9HUTv3NbzRLpJv4KsyrlLCCM1yZ8xFt4rofVWfJhT6IJ0e8GB4UJTWu0fVvx
75oxkXfFmEJCrI3Z38z7ZF4TWOXD/U+4ckbpaArZN7gVxaPq+ofkkx+RtRjlOdIH3mvBIa8emSUR
arIbllZ2leoA/WPopOmT24tvV5Q0ainLleeim6DhHc81OLSYwZH7CxI/eHEseTuBFOY+puSxnBFx
9Cwx5j6rznae9ocqlGUPrtPqcN/KiuczcEpTFt46aoJLK004V0kdTdWZtvXB8IdHqCou8ZMUTV8U
yf42pfOxCr7ct3nbhiTJeGtU/Kg3fhkiwtUVdlOdJ6l4SOJPVU1VrH5Ex8HN69G14CHU+4ex9HJJ
+hjU0fm+/bUPKESVZF6msA4v5xF71RrDrFeqs98ah25svb7v9q1UbNwaq2ZEjYXSOE2r5Y3lz9S0
nFKvzqFEQ7cCZye19mEqzX/uL2clXIJc/tfO4nayw8gYwDtUZ8N6UKuaYfi/lLx2u+cifWUuf2OQ
Tvy1pVvagmpODKcy77b4dkHXZUlo1PV5bPL2ohex+akrEjSoVL157gu13MdKvEVytxZmAE3w4BCT
grf0UVZKqbXSs/psxOFJbjnc6IspP6itJtp72Ll4X3VzfpTS6I/fHrBgm7RVASjR+VwiBhQgCnYJ
K9J5Ngp1n9t/9ZVd7MY8uRgMtEatbSEdQyf0/ie9PfuiOaBilHcINRThWm8OSAIIIUulpjlPVg1i
QknDT41pxpf7VlbyDaomvIsZpQLsBSbg2kxeZbIUZTqLy6bk1IST+WhUTrTTJCOAikdu3hfVMH6K
pY75bbOTDgnv39PGjxB367VD8SOoD0FSLTQYlgxEZmK3Sao4zVmrK9WFs5eaW+18U0Y9eJgnkI1W
L/hDfCPzirQr9mkAfSh07388wClKSFQneU3TmwGydb0ZRdPKomjSnDsqEXvAI+1pjrPqeH+5a1/2
rZVFptHbNU2riOIiClnDnjcLpGtT0+7vW7k9pGItXLxIENJsWs7I+UxzN1HGnipd9aQhMgKVk/kj
VsNjEASGF5rdBsTnNtZhEEIMTIKX5rxcb55aRZkmORg05Mk5KqHyQ0X6mZH12tqIquIvLdwF5jDe
ACrAJYFGuLZEhdNihLFuz039Tz9+0rpvVfax9jdi6soGXlkRr5E3BzCn8jtqVdGeKd0hKQxDoRtW
lg/LYaa6uZ4wFpJbW4Q1S98gHaEpTGuJ+xgxumUFb6qZ+HM6oz6Dmxm8sqxqCuThFrf/TSxdmlms
TW3LfB4rG0C73cAFBRlStkuHn34Pl0ZzscKf09Q8MOlS/KGPLO0ustF5KMeUUnF9dsxPQ3xsp49j
/Om+3y+zmd8mxB6SidJqWAa0QKcznDZBc7aSr2qTuTVw0j7X9oyzIFXIdI1uuDNg9vtWf7M/v/VJ
YZbIAVhFcBxQ8r72lmrO6rL0J8K1fohfo4/qF/Ov6F3/6D/nvywveCyoGOmu5TUPafAYjxshZemr
8F4Ljgg65BSLRFvn2vqUm53v+7RVEIs2fuRD+BDb5q5SjJ2pOxup0w3yfGlscf2XaaiGWaC0Zyel
iHSQYQqo3CafGDvrdQYIZimZHseR6HTS89Ey95KaN6HXdjUcoYZl+NHRV5xeTK+Xanryq8ayvTSJ
mI4zoxQV9LJv5Pmkmik4H600m9Sr5n7+df+LLYMIqwAAypcC1UhXZMmaxbsyMNt07s/a1MdHifbP
MZnCJ4aQ4pM/1fnWHbfyicTB5qqlmAeCYXHkorJA4ChNhzOTgeq7KGulj82UWQ9mNIR79Pkawks5
U1iUoaXXklLalaUGj68Z9x7PO9UrZvWEki21RklSH2KMkXplmxM3y+oc+yIIGU2m7MmyCOXXrhRI
kz5CXTyc4853XFMtngynbr4gpF0/p1qsuSNlwn1lFtEDQzvKY20n8wYS6/YIC/SXaK8D/+KWXcT3
fMi1sijU4RwN+vBI2edFgkrhs16X7T6SxuK1i/yPVqC9KGXfbxzk363I64MsWkhEfqrpvGqX4PdU
nVL66Np4jgO1eq1TfzwYqjbRPgpnjxxFPiQaI4GdIvXPzpwVLyiJhCdg3uUeHefhW5zG+UvSaqqH
Zgr0nKkxUMCQ850G4b+bDHm2T8OKOFvW1iMq2xWsTX3yAv3h4LWO7rs8iCCZLXzDM+XpPWp3zqGX
++Ak9eaHuqh6j4HPvUR+6A5Zq7lGnhcbz86V64FuLPS9UDeLHH8JwMuDpE5DGZ2x0PneFeoumKTc
Cz/ZRXKyE/U8+qCx1AOJ4Ad+4f1juXJMrkwvbgiaxKEO5n0456rxYiT+h9pUPo9O8tL0j4lEyf2+
uZv8V7g7rXcx905HXF+mfE0J990op+NZiWPPLvQdgpR868RDldUtpNbT2uJBKoGtBFvC3zddy6Xt
hZ/red9ZtZWP596aFLepGMyZ1R36Y530LfMtT3X8HVoqias3yXGIDkgjeUCmtXQL+ri26b9fN7DR
MlmyTN2cWJ77aqz53sgwMYUqkweglepOzS8QFxvPqdsUBx5MIi5ML2IwQl8k2dbkNFrTzxywWKL3
6BvKyaid+s/9CJpHUaNB+hTq6IUfoTeROXZsj2czMy59eDBnnQHBf3QH6pePGz60sn004VBKokRD
S2xJbFxYQUsTyZzOUVudotBwa/tTNT3oDOZMCEkrzvxoNM4rSs5eSN+ZtU5O6BbWqbF+5AC/800x
vWUuTuzmoUrRQeisoeiy2ONprH2jrKL5HPjoqTrd2MCaC/w4mriI76/+9nMKvKQQcyFccJeKzXmT
Jjt1HGj5nM3nxDfQwiD53/uFlu/uW1lJOriKCEdw3wCUpwhwbabojVwKolo5J0Hf7tM0ah9KWS/c
0taH4zBJ6mWicQ8pdBAcgkqzdszEWzvYde2d0c/9UUl96zlxivwQhFn1ri1S5WjJg+WFdZf7cBp2
2sWByHcj4V3JCymUEFqQJgK1hJtc/+6+TCe7t2PtPAXZjoqFvg93nfNL71yzPBjQr01e7LaZCw1G
tINgMf88i3NXu+VWMXEl1F3/lEWKSl/ckoyMn2I+ml5+CHfn+hvqO4dqK9VRWdP1FerQHNapN9M+
peu/8D7NGZJB0XLtzPXnZvvqUdnFhx/ao/+Ue8mH+46x4unY4sVHGIfqdjnOMHeFHJgKtlry+7z8
pFj72tmCL93miiyIZhfwLNwPcND1R4QitQ+bONPOdfIR/r5DPDX7dEjdcEsa8WZSlYMrpNB41Aq8
FMjCa0uRplV2axbaOf1iSidrXx2n+JjXB2pq0uNceMPJUNxsi2x65QxTB4XimgYBdfMlqWU8RDhp
NBvn2jAfEcvSPcNInP0ffynisNC1FSgddJCvl6apQ6SPSW2f0Qmud1aCwtNU189zG8Ub9ckVn8Dv
KEYAFoaKaImx19U+VcdAtc+xIUU7w4rand7p2c4pNhXAVnaOiVMZwD5Ub4yTLVxd1po2C2PLPkuV
biJloqIjFYzx8T9snYjlUFCCoFtasaRGa8tRss9Zo9UPPVloxC3SxX+3SJpc/tAWea/QZgFvQBmF
9sb1Z7KkoEzLKHXOjSoXl8QPCu0gqfZIqGI4b5NK9OZb4XSMAYEKEqNhoHOuzUWMv9mlZSEYzXly
kMtx/K+WNri+cRy6zNWS+TxVB505bbOu3KD2j/yrfS/Rlgw20Mo3P4XsDzEuWAZ4FIu+y/VPmbWW
qbwi1y7U57wwfrUS1aX0eX97xT11FRsxAheWAikxlm70QbV41Cxfr7WLPXyznMsMxjuInhMf8pR9
X2yJ/4mPdWuNxg4xkkC8DCdyU1e9pY7aJZkjyR1ipv27tNnrkbUrjQGEWL+xhzeRUiyPPhH/AGWF
t+F6D51xrKWY4H8ZRkQpL7WZAax4DJytmvzNuftt5/cIjdBQ0xfpgBYESlrQcbnUsQaJtCnbDF0r
3ca5W1/Nv1aWlY5oMOKoV7ULvSLXaI6h0rpjULnptDGVt+Z6HDXBhQI88Gbb0iarYmRoeNEz+YaA
mRsVBkMAG1bWl/OvFXFvv0nVgrGqjKxlOby5D0PyUmucKqV2K3PjAb+1nEXSI4VAbQrm/y54n4uy
dVh9sq2NxvaaBzDAKU4qjwgWdb0Y1Doio9U4SDSX9ac4i/rXRE+3xu3XjqvI2nAl5gQZDbq2Ujjd
kKoA2y6d88EOXg256N87vnws1f5DIGmVi5zr+HA/RKwdWng3Ee4R+kcoY1zb1Kqyi3vZ0S55Xe/t
+qcvvUc9AFKQaUdJ/HDf2JpPvDW2CPe2PzYpWkH4hPqujL7o5QPE8f4WR9XakmCF4D1Cxo2jL46r
1Lct4NNIv6hD/MkY97NDAeRZMcNTq0r7+ytas4VmDy9M7kpy78Un09Iq6ohB+iX8K2KGHra8QPsn
a/t9XG7s3YoL4nqkhHCKQfa/bNGpejDp9hibl8Cf64cBcJkbp0n95+uhtiym1XnIEuoWp7aubXjy
g8S6BHmnunbPc1apvcKEwlby4+9GFHy+v4ErLsFILKPB3P6ku0s8AFzaiZnEmXUpOX07Sc0Mz6qM
p9RPEs+Y5NN/sAbEUjCmsrjlFdUmQ1MUDdamFsVNiICbWNmNRjoiRKjO9nezk8Mt8pSVU434DsB7
LkWBRl7E9a6LtEmfuaWk6p0WoP+coZf2EOf2SwH/Vx3UG46yEg9RWKIWASiY9G2piVsB43Ay0FwX
Xxl2ZvEtC0dvHrdERla/2xsri0OWa+1cVQVxQ51PWq+4OWMcQ8FA+X+4ra6Ws9i+GPp3A5CzdmGw
tDtkSvENTuzStfxqq7hwM8QBvJCwy+SCaA5rAG6uY2GlDWHRxYF+ydvxqM8XaYrOVdA/5bz20vbF
0Tx1KuAIyU+13T9NBsytDAZ5PMzmLPXgedhiwhJrW2RU9ORRq2Eml9fFss+DbkmNjLOvXWbnXev4
v6aUsZGX0DzO/qVssoEK7xY73Np3pZMLwooOD9QFi+86VoWamFlpXNBhdy05P/TJh2z6GTa5e/8o
rripJsQNmOqCu/oGJk8Lx5Jbpq8vk/RiS8D097258TRbWcuVCfET3qQg8TyVMY8Z8xLOc3S0c/Mh
kZN+50NzirqVU2ysaCVCU4AQ06l0U8kRFlsX9BDKqLbPvVNEwZMzIR+m5X6xEaHX9o0BI2KXmIFF
CeR6UfakjFHbJ8YlaGOyecYca0T+8ND7n2flYkN6iqwa/QMqEctXemOSxE99DuO8vo8tZZ/mIb22
gjbaR3msj/eNrfg5xkCGULki81k6XUZtOtXT2rj4Ts/MVOuJob76ez59bFKGsEFpJJ/+g0Uegcz4
CnKO5dOhdIagR1jLuEyB+lGDieaxy7SPTd3SNB0R/bPSKHzoJ3Q15sLaIgRauRHEMCf9QO5Z4D4L
v8ynJGA+tTAupoDAfdN2kid3p6F7jLcEBNZOADNpYlCJq4Bqy7WzVKRJviy1nGa6Q5n6dYSABGID
ZMsv9/dz1V0cYGdETTiflwmy6Qyjqc++cZHadN/KP1vtm1W/b7vhMAwbn27NFDHDFgER0ThTHMM3
p9pp6CoQoiD5cpN3SDPCGefs7q/mtnopqBne2Fh8IVBWcQqVhnmxUcyKh+pjYKI2Uv8s8gzKM2TZ
pPHYBP45jrZC/toXg8uR6guwDLphixpPl49DUDizecmYtXFnasvq4HtG67zaSvRrY5lrEeutsYV7
tNS45zyezIup+kV0lCNTlveZkZbPFnWfH8o8mKdIi8yzk/SPfQapmdR0ydeJisghVOy5Y/BZg0G8
SVTn7/u/bXUfRFXXgjKIYvbip8XhoAyjnZoXvyp+TO1XNejcPMi+Zv4Wc8VtA5KPzc1PRY2qqxAU
v3ao2K+q/3dNFNBfWfNOUnZ+jmwVTOmz4oY5I3xF87Mds4OqfLu/yrUPAE8RJEVQnECKvVilHuWT
WUa+eRmS/TEdNq6KtT18+9cXybzhG5Jipvz1QAiYHmkzzsf04/0ViJOwSFF4rCoQS4BHQdB28fpu
7bmZ7CC0LnbxEoScRvXxv7y+2RoOO89TouWy65MaaZvmcmFd/OypYC1du1FCWNsoUIngJWjEm1yq
1x4QTWNgKVVlXepwb/TeFDAP9C7qNspVa1vFTYO0I2QZghT62spk+kXSTKNJoeoY0gn5MPwxmQ0Z
LJwi/5pYuPKk5Jk99piQpeBo2dVD6kR735a8JN6rFZxwo/wQ1YMXl8qfl3uwLJ7BUFFziBZpyZD6
FC5E3Cr8PTM7OwX8Qas/qt0Wyd3a5fnG0O/Q/Tb8pz3cfZ1KzAobN+89xXiWFApyUu3KdNMd7b98
NaETCdZfvFEXC+u0ekIkyTEvJUSWKIwdAtt3k3qrNr3qHP+aWbJXKO2sDfGMmbC27NesgYNtHMYf
TbQ1nroWcpjKBu7Jswpdj0XIkQDDVxSfrUtrBW7Wxt5Qbw39rx0nMSUqOBvgPlsiOqZZGydmj4kJ
UumpQ+PN6iVT6TzmWwjGFUuC+RxqI7AziLItDu5UjqHEK8K8WPKngXx7rp98xZ3z/5ANX9lZOIHf
jnOXxaworR8s+70dh25nZTuLRrDVeX8cUf+1xUzmIgNwhs4fcuFwMoAbdTwxKw0m63TfyOrGkazB
5gzREfwM17FonsLekWOuBgKFvqOFXrpxyKiTUiOyDh9ntfGcWPE6HXwX7gYrvhAGubbntIrt2yqF
l6r9USCXkSt/2pqFzvOtgcWC4mCG11zHQKR8SdKXRgtJFx7+w6aB1VYpV5G3LwfL0RkJgPDk1sVo
HxTjVzk/R+WlYV7svhnxUxdXKkv518wiiOu9pkh1x1JSM/L3Rl0kRyejJ5AXSuQ1zfQN7nbjAVCc
8yFMy41wt5YNMWwhZq4RrEX5ZOF+mtOF/pyP9sVAF1ftpxMkVfr8kRena2v1KQw/qNm3znjfgyq4
v+6bMR1uryvTi9CkVlI1RxamNWwqWvtY1zPY7mRnEaV+5DpS3P64DzT9hLTma+OnG2nA+tqZNWXw
glFsWBevvRQtR1mt+sS+tBlk42PwOKXhI0WQfTs9D7r/pJohALoydmMbuHLy+f76184IlwxZKKV4
MSt0bb1CfL4vuG0uak/LNU3VxItk2APuWxEnbeldDD3INtmUqFSI59Wb+xNtwbTIqtq+kBm6Y/0l
LtLDoL+PY/r90WHoft03d4s7Ex8V1CsAKQZ4KJFf2zNiM5HA8NkXJdiN44fE3hUFENRTKfsnJ5B2
rVnvZvsvqUc2lpFaJ9z1zlZjZeXJiGHAt7TndbG317+hbDq8tc2cy7ugPfjyqa89W9qlWzrra2aA
swoGOdG9WcJvEjhQrWCiRC8N5n5w+lPAc6oL9qVpPgTqRpRYi+BA23jUYxGqicW+Wl1lJs2gm5d0
LIeDndOPTBvNeMjU0jyodrZ1Ba4kKDRZORdcFySwSwjzNEmBlEQaD1MHsJ5slJpLTR/yqVjdaLat
rozuPM9fKK5vFKTsPi0Mp2dlU9+e2sZCjWIoFLTnn8PI3LgHb6FeuKeAAvzP2OLIGy2Tbg0Z7WVU
IgNBoik1T6VR2IkrwSO0mwErun2lNzstiIq9MmZ7Q40LV2vVvwq/kN18LqbDoEHTP/iWcrabstqP
aaU98irKT9IUx88a+i/3D9VapBBbQ2eT8TQmiK79GQ57Q64z07xUxfQRZPMDu7VxD6ybILGCvQmZ
4WUjKAmrfAJWaV6i1PxZKtXXSZ7qjYC/dl4ECgK4Gvh46jnXy1CDpBnb1mDvjcFLfeVod93TaPte
oNTHVg034HFrfkVNWzxSaKDx3Ls2N6VJFhUAeS5zNijvYNaiWTc5w1FXw+l7Oo795f5XWrWHGgjM
iCKNW459Ot3UmL1DchpqpouQ3gHSbbcp3jVOfrhvae1j4cIQMLIwUrqFE2cSwylDIdLg3ooOk8Ox
NOGX3fhcq+shqQdXJSp9y5ujbIypMEuRYuXDMVGLh7ZXvbnkFZY6G5nW6oLemFqki7YRRcpo0oaU
WkrBkc8cuZ2ZW/D7tZBGMgqFDmNAtDwWqY4q4BZBGFlgMUuV4Ye2cUNr7g+24289ibZMLb7QMKQ9
XVWR1BfmcchM5lGiuYBxcd7Ig9dKlzDlopxND4vJpKWMm1+2Y2LqMY+v/Bz3vySr3ZnpMR0PkZW4
BrQnTgRQd3ffAVddg/o9/XbyVoYrF0dLcWBUjjFqlMVj1unn2i7Oeqg/oSf3/r6pVdcgmyCXAN1H
W+zaVFjBaN6n1GpkPX3RQlqC8hZt+9pqeB2T/KJ3jZL74mpt08CsnWy0Ln3VPgxOfYj94FMZys+6
IX+/v5q1EPjG1DLbTgc7qWbwbpdEbx4N82ek/a121cGBbSTONmytLYshG5g+BAc7xKbXO0ee0FOk
sa3LUOwD+alDX6rfp9Lx/oq2rCw8fVbkIaaka10U1S3n96jFU7/eVFpaswIGEpYt3srUOMV/f5PF
skYF9VMintplz1H0qAaaO40VA01bw3YrlmhKEfF4JItX38JSYM+2pIj3UFnOucej67NSRnu7zTLX
dhCZvr97K/5ABim0OklI4L1ZuJ7vBNqk1aFzGZvomM8I2s98TY8xHTTWu5+Z5qcbGdDKeYJXQshL
MoYEWnBxCeeg+apuLJwLwmQ/GauFqGyUnI1liZ+9eHQIeil8jnzVhjT1+nM1GaTKyHw5l7rzVLgt
H/AMv9nPCAN9LbZ4kFZiLdwSJBV0r0kslswcmUJWYUedc1HiuXTlWMgLmdFfpb7FN7j2sSikMTzL
SALi2YsD5UNDModa7Vxi5WeTPzq1dDAxlhaqZ2l/33eM1UUx8SyMoZWyJHcgJS8np56cS9DBNPs+
V94lW/XpNU8XGtL/MyGW++ZMJXEYgTfv2TdH92iUMLyQwx+bQ0qzpYK3tnM8hsT7RbANLCsp6hhl
sO+zmt763sfaY/GxTmvo1r+RJG5kLWuuB06F/rKYiWA64npVaV2YTk8369JHbsQERrV/iR8h+x8+
0FG6/43W6gewuP5ra3F6p8Sug6mW2UE0TB7n7yA4nfcRlMAuM3R7e4vcbO2D/WuOkaDrpcFqUhSS
gjkreq6bJ7V6Hv825X/uL2p9/9CWJKaCDFsWcxXTlhp70p3LMHxtok+K/hFWw6HpXCd4VfVkNyYb
L49V30C4438GFwGpNwbDDtTZAREWuLaZ7mXlM8DsQn7uq60B1LVTZTLpI8IfF8nvCYk3Ll/0sjLR
JnPoxF+a4a++OA9VuxH71r4Sqbk4tIxM00G4/kqzOU5N1qf+pVeH/yPtu3oj15kof5EA5fBKhQ6O
LXs89rwIkyxROVPSr99DY/e73WyhhXsXxgwGMDAlksVihVOnXKU8GdXkRfqnqv68fVBrawGaXoc3
6yAtIJaXSpp3vdJB0aOkzzyASevQaWUMBlfL3W1JqysCoQ1nLrdQkhNWFPcofyx6BL3T3sDzQSoa
IreS/IfKCzcQqCHwlgf0915uXK33Faid2ujURh443geHFNbr7ZVcd0yBqQpdKAAtIHICeoG/jmcK
UICrVcllOTqB8jUNsLvdwVb6zm31MnX7JinvlTz9jt7K1kcubXExkUI6lpVV7oZCkZ7SWRk9fUmW
XZFosq+NGbBZmjw/qAl4hXpDMf3bH8ytlfiQciAHklk2UP0iXLLRrXnqQVly6hf5IWrj51K6L6OX
fBx3BkpTs/NxW97aZTyXJ1i0KE3iaqyk6ASIvdP5EcrUXfwzrr3bYtaili+Ayv9dl+ibyhL2SzGi
6JQY6h8nUixipYWHEVZHQFsIzRSELlGQdhlp9a28wNrFAQCNF/eQfb26OPaSZ3MGoq8TZT9VqLPU
/7LrrVzH2p3BhASIQUyBrIqgaBbLbY32aXQqMAxsP0os2ymZ9gGSoZ6ggLVFX7hybugSwmABANJA
9uzwzznTa4WhnRe8otHJMEKVfjZoacEtNUFPUaYbKrnyQCAa4xgNqCMnZrsU5dQLUMF1Lp0yafDA
z7RLitlVxvt5BMl/6upZ5C7V1qu+cmbIeaJnDS1ewPaL9zYq7XzOa4vfgxnoMJJIGFO7oZRrMjBL
Df0sHNmN5V0urMHgthQEBdIpZepuRHNJVKqBk21s37UUDhVE0hjvNwjExfEcsdIY01RDMVTcrzjR
iYaxTKq+kVPl6nVpNy6lXNlSkGAAyROdMALXjfTKS8aNdVwrOJeAsi8IemGgxDgpkjkskZXRKe/3
THuPWOJJGHQ2Pt+2FOvb9Y8Yrvhnij0wTITWaIV7VErtHXX05ahE5b4qnS3in+srdLkgwXGkU6eD
mgILskq043iYhrxzdtO0oWRrUpBgBR5Q5ozKol9f0A4OyKg6vEWriGxXlgMLiKq0S8E0thHqrfin
cIDRrYjGPjx1SA5dbl6rTX2hgDnmZPZBgc77eXQN/X5mhSvlgZk95+przKQgd6qNhPXKO8slm6CG
Qtc2EJ7CsSFyqbvawGZW3S8l/dZqpLQw9KsIMH5A1cIlCboGCDtqP0XP6ECVJV+yiDM9yUn2rkf2
a1tsdatdmy18ETYDjeQAKaAsdLkXSTRiqCVy/Gjq+lGOE6HgxayOeHymb+qQuPHGOa9cQBR10bUP
/gf0r4u1ISQX2x4ednSKcxjFdpQSL63qLa6lldvB3XSQmQLLhLFW/Pdnt4NJcrww1mGbMZcUjzVc
QtJsdRWu7BznS+EUahh0AMN1KaSyaMYkCQZ/aabA6dx8fEuA0sXLWc/ePP8urD+37/yKdwDGOOS3
AdYFxQJgu5cSFY3pfdm30smqMCHZbyQw1BEJrTIZsZd++mWOLR+2qyrFq4TC1OA2gO/2pOt6598D
GbgCO2DMgo+NCQfC4o1ubCS7NKSTUhgozjfNzwkE0xshw3VnNmJwkFUA64YmXDSaC28qMpyTM1ca
FowR7apaHHSr9MCnSbTZdp0+yEu/6x9sLXtCy0IAQmln/PfgQXwCR/IC1oXWejE0MkrLjFHYlU5M
Pabt92jY2Z1rbHFJrSnsuRRhO+t2zozIsaSTVL939rM2l0ga7m6rz7XPjJXwTBAcFFSsxEsxSH2r
tHEWh0id0Hy3s9g3zB6cX6p/3/KI5Awno0MFho+rE9R0YYPCFqWIwzTeATzsZTUG8qTukH3cXtDa
pp3LEZw7qzOHrjfzOExSAN/m5tjw3r1647VYeZkuViOYbLqATNcwsW1puqA4cqzGfWSYpEwsd9w6
olWFt1SMKcWrhKy+OLm2mZp6UOwuDpfqI9f8HNQ4ir3XwEtt6Iekzr20fTZAuT2dOrU5DFOzhb/7
opoSPCQ02vzzBcLhmUUS13HXx+EbNQmQCBoxmVechjvMkU4yt6ZIHblt5N67RbPxOq7tNF5lnh8A
VwF8wUvz1qi5jedojEOMC49mP+12veziwk3zxk1YUxzQPyPU4Wyf+MeloEUC14lkanGYt0917dvD
LmEburniBoJp9x8RQvaGSYZaRYsehzyJKGktMbVHK092m22/a6+QDf5OUDNyuJLoyzhFaVsJbZOw
f57psaN/p/aurxuXxj+H9imS6RY4iNtcUUHOBIpxTrkYrd7KfRKWpknG5W8jpX7JFxgl7iLfVwpm
u9KwztNuI624Zr94fy44tZGkQgB5eWq87moNCwRnbR1gtDrcpO8MZWSQ/1HrwR62aKrWjvBcnqAl
VV/g3bS6JHQGEEXNpyWLSCR581Yjx0q/HZ9ODOeXv+r4h7CwBlRnIPVlSahme2P+Xnd3ifmb2RVp
rXtAzuAKV/GD2vGmbmX5MZUvnRQ0xYh5xf/hXpx/iLBiiyYyGljUJGzHuzz+0alvybShPmtXDzwF
aHECXhVIc8G85A6G4CWqloQ19KSPVFfOKtKDl/D207CmK6iJgTwYgTjaXIWVTIOqpY4Z07BPPKX6
MdXNm1Ls07C3+p+Z/Xpb2JqinAsT7rqNsagZ6+0E7rsNN1O/y5TnpCXqJr3sliDBS2gKBcijzkpC
SjOvnv8qeenqnYLEierfXpK4f+hAw/vNuwyQ8HGuyMmsHrdZi1J2akofTGVBp3h1EwDh5iWL70Qb
T+zX1T23KaI44Y0dFD1Fm13GTjpePNT51NJTkl+L9Ts2Q9VUPHv+M9PAoBtIGPHBAWZIA7UQb5JH
1tIxhP1Ua4MaRqTJp6VtghwDe4hus7CdJFAed9mhp/Ln7W1dE4hoCzkiXq1Fa9WlCSuUth3NrFCA
nHVIU5r7XH6zerx2BgX32xaD0po0BFtIsqFehZYOrk5nUZDKKqthWq2cpoyWrtFZv6JSDqLWfh/G
+URjMKPfXp74FmGyO6IBNDAiHuA8sMLy7KKuuhotEKdFzlxrNO5LbXmTpeqIvLYb58Oz1kQYTmBv
5EL4MZ1rjyBWBA/M1IrNOYNYOBafDpwUR+7ebq9sS4RgolNwXiDMTJD/zdRjkfcBCp4bV060jBz+
ACA6n6mGEvTVaIq2jpN6sGgcOnERLJiIjudiT9vvtxdyfUSXUrjOnOmEbjp0jHL45vIE6i65ckvN
cQvlJc+zQ4KcRO88oBD5clvo1tK4tTkTmtMiUsceQrUBPa0xkKCV7zTKxm0WrePXBnJmfMBAAW0T
M4hzpi/1ZECKXnZEaxvX6hgGRGGe/RYsa0uSoA2RM5eg2y3jsJeOyC5Msj9hyNtWWX111xR4IJwb
CclrMfg1SlAI1pBiLJpXOuB1abzN9/gqp4BdQ6KSo3twbZH5F6Q0Ui3b+gRfmE0WYPWxRDoLzcf5
cxeUWfLV85yhe84DZ8TptlZc3ylIhhLDbUU2DDT/l1pR5qXelYOD80pUcPGVaeJNqW4Ft6Ws7CKy
FPAa4WuAfULMXpulHncRXrPQUcsDOBRIr8SHzNxgb13RiAsp/PdnGh5LiZolAEKEim37SfmtNo9J
XwdSs9HKfxUg8uNC/I4AEaknpJ34cs8ETVqdanoBx0aLMP+1COwEXIvlqZ4+m/ax6H4MMphUjQOb
0JYx7gA48W9vp/imfMlHQhgoFmwq2twu5QNMDyBsXFK8koqXGNQrp2/zCxD6W9732rnxDgD+MoPT
SuQjVuPC7pwEkUQaLbtytB7kEdx8+sbTsXZuaETElHOO/UHsebmcCdhBO08mGioGBbML6F+jp04G
/rneiG1XBdlg9oUzD0iOOGKqN8vWGuyZhhgr1+XmATYjkWvXmrZGdqzdKpvPrUH7IyfNEFcUN3HG
hy2GkZb8iOIiI4ocZ95tLbhy2JCilznpOb+3yFuJpwOSglIqyzoLi+FbMZ8Gq/YWpT/kemBnVQD4
h7s0KUEIs9UU9FXRunzsOQ4bPyZoDfmNvjwxdZhlO9a0NJSsmRhxSRZ7J5toSn+apGXfWHRngSia
3ulWF8h947X5e5tuDSa73mTO0s17KZA1B7uScN1bGkW1RKMsrE5luEVcc5WCweai8R3ZCdTiv9Ty
comlzmopteI8jAv0MhwczOqJwmkY7umY7R3Zx1BCkz5aWb2zk51TTk9Osq9q9QSLs5GAvb6EaMVE
NRhRNw5ZV4SHu9UpyHXGuQjn/LdW/wFOsmEbFm1NBDQJMD+gTDk18eViqbooowMMeti+N8OT8vCv
0WnYTT6y4n8C+AecWcwkyTFBpq2KMMK8Gqm5q4kyw+F+AJn7hvu7uhTQr6MjDg+pJo79mtOoLwbW
FCEbpgOL9mZVPua6dLh9964tic23Cu48n5KJZNnlejDxs+0GXSlCPjZGR31DzX/JUfNczH9uC1px
DSAJd4xnJhBEiwkXi9ZyPEcqjibvXIoJ58N7X4JoJTtWQ+cqc+qaOpzIaAsVt3YBLgQL0fsSm/aM
2QBFaNZhwhoyVt+ofqwnfZcXtZuNnKbfBTFWt3gaHp5h/oTrijHTvRPe3gIxDOa6A+o0FL9BTQBe
XSGyBykVQNyLWYTNOJA4jUnMXit2MGF6dOthRi38P8j78v8BTgakV1i4haFHFpIiuG/K/E2ve70l
eV22SLVO5oFpSuouSpkHaaWPGyH49bvO2zlh0FFegoshwsnzapQmMOmANlAfjmaOSMDybNmjtv59
kqYNYWtGHFxgDh5CnvIC29SlDoOfv8XssaXETSngrAB28qSnNfWGOvJSidWYcEkx4RAT2j10wkm7
yrbye5D1YxZhVST7uJ8zz54wPfTfbz+Ks7hXsBigYhJMBUPjYzk3NUy6U97rkfGtMPODlkeHuY4e
m/KpTQFfvC1yVdcx/ZXPoedMyqJDZShdMg3ULENLeZzeE7YbNZj3qdmh8NvEu7EBafn4bGJsgdIR
DpLJ3vJjvcVIuPKgoYyH5iPO4AdMlaDoGDeV2xi4WIVtjIa2BYTIvjKm88Zzsma6HNMwkatGZumK
d7ZX9EJF7FSF9g7loLfc8uSNE1wzwecShAukGXOrLjIkJHBBqPonWU76hogv5RQ8ECSOOJ8+B4oD
tXupvB3rVYb0ThkuMiZ923tdeo98lf3Wd/bcgw7b06O9msiElX5rHvP8JzjS2F0Eetvic67ey0fQ
MyyTz/odQ8RlqMEgo8pyW61W9gFbjMFeAGSjg1cX9qGXhrScFHTnmum8m/vuT62DczQBWfttOVe9
yrCQqEajnxVFIxuMccKVWQpjUEp9LBHa6wWxatujqYyxtI0/GEf5V03falTHa8PNIk/aBC+sKNSF
dMEPc8plYWWCvLgMvir7cWGPknLM6M/bi1zdTB7tOMiJomlfSGtR08lmABxhFjDWm2I0RN9kXpps
RTxfEx8ExUKqmgfhIIxAY7KQVpBLJ5KkBKYgXvZdnRApfhqR++8csgBuxdKHtt6lC0MEW7mOHZY0
AAYRNGiumhWE2sf0G6VP8RT0k6vUA8mdaVfa90rUHiW2Ec6s2AtERsgOg+4GHqLILUp7Bu4p1SrD
vAINlGGjJ3Kosy1Q0NrxAgsGQiIMWkfDouAb1s60TKOpl2HDfsaTvKNgbK4Wktiftw/4OimGmjin
+USXEx/fJqiRrOSZDWr0KmysFweAV9p92lHmgnA+dn6x/MQic+PerDy3FxKFBzCd+jxNUPoIbfDJ
NaXXpKVXZ59qU3ijtDXVcPWScr50RIWA1yFsu7RYSqIV2qKzKpwx+KBiOKq3ynp2us5r296NqfmW
DYd21JGz0E8N3ciNrAWL8Cg4KRLeF4DnRRuRA3GHNAx8uaomJZuITJOHyMZwVVCQs3r+UVYxAdv4
azF1JFq6ZePZWVNW3CpkwTkt0BURbjLTaEwAkwxLOZKCrm/K73MnyRuphBUpnJEWIG3ES3hMhdvr
mEme5k1Wh2BXt3xmL9OhSFtlw3VaUVVkReA8IbLnTWzCXnaS2TjWqNfhoL/n8SMtpV0kK3uFKoFT
W67FgIQYf9y+HmsrQ7DLW0QRpaH361J92qYy20GpmrDIets1lUpzx1Hfoh1duRIQAO0AUw6SdYqw
snxJyliSuiYEQcqrnPs0HvdWzFxq/t1EGqxY9AtZwoWv9dRuKmQHQmNG+XHR75JuPhoO29D868OC
0mNAAUcQIVEgghqNspBp15RtiBm/wzBpe11t9KCd0mOa1o8qbX/0vawGlp1stW5yH+TyKYFkkN5y
Vwu4fhGCk+MizIoC6sG5OFYpQiTnEZkgKc08zQnlaKvj53o/uTggEHjDLXLvooaMKpBnltmGhel1
451UPQI0s2EyVzYTXwzwGhISqGaJbdctZCtOXvahwpo7AOCe7O5HRu9AIBmgxPejor626d5caz6f
syMjXwdUPpw9wdVjLVMbq0t7bFltBDNLVVcaANC8fb9Wdg9d+BpvPkSWBamKy/s1mm2ZK7k5hK31
WzJOpVGRIn2/LWNt99B6o1ogAgewSBWtE8saatXGEKaa4slUgqOaJccRY/6OGDD+mdUxwEbd7rbQ
lWw1cOkYgIN+AiQQ8OdyZRUrzS7L+j40Cu2p6h2gFbWDM8YExZ8mMe4XSkmWpe9DlnhmRL0xfUzz
bsMwr+Qx+FcAbgAsGp89KJxisWC+YTRUfYjJCJ45+XgoyZD73fyhY5ydJJOqGt0GPQEbq1851wu5
/EzOMk9SZjeMTU0fDp/M9mydZFJYg7Rn8YzH5M3y58SfUJ3SiFO61laYsvLqXqzaFvJERbwYeHQh
Xabyz3b8wxiG0OpkUjofVnzu9iDTAgeOp+PRvb3wa0vO60iYL8JBhpjMJejahPSmlY4tJJd/DOOg
skNWo6I5kKXr/NuivjKQgqG7kKVe7jHIQLMMEQA0jHMy7eroqdffSgYaAwzBADP03Eik/vWhsaey
i5HRuC+c3yhCtsyfNtRsa9VCCK3PqOt38diHajIeDAdsENMuN34Wqn0/63RD2EqswPcYqXCYJeyn
GIRiCIMFksOiD2szV//YGpOPyBc5M8atyu3nsAysxSTpqF/8DOQOA7GjVFYOWduWVaCPbPCXKC3q
56ZHiSouDP1XV6Z1TuiUWy9VUao1iBkyZviLqdKTnrZq54GiPpN2ipzXxS6pjEE+TJ2Zane2VCZP
VMMAyQ2/7csoXR0uZrZg5ASiSwQCl4fbDU42qcaMwyWyX+2mffqk7a19dJT9+iBhDARhw868e6l+
mTExDp61kZtetV/IBf3vAwRNpq02tUa59GH/XqeBTuKT6hfZ3TT9XuR92gzEOrSNlykbC7+Oe3j+
+Gs+D2+otkWlrlmaDQnWPdAhd2szisiglsV+sqLxu1VEcbhxi/hGXm30mUBRd7Oyah3QDIXphOFh
tNmrwOFY6iGzKq9H1rGY3gp9caWt9qyV9xUlDjQd4G9kWEXyJtxTTHlX1D6khaq5WZwxgsFxcXB7
eWt2GIh5PADgcudc15dqJBl928tWPoRNcdfTj0j9q2obnt5KGg8BxpkM4Y2xotiSY8wyCk3jXR7D
Jj+Orc/8qrlnoCzo7gCE6b6ZZLhTu4e2+RkDgH17kav2/vwLhNemVNkSDywb4KUfk3h4aDvNy9q/
SYaeaL+/s7X+rmXDa59tcTWsHSLyP1BX3jMPnqTL7a2TTnWkthlCabHllyqF+4LOgOjb7fWtSkFK
AZl4FImQL72UAo6auKnVdggNo5IPudo2BwOdxBvwxJVQGVk9OLAggAAiE+WVSzFRO6ZRnWlDiN69
QP9p70y3ctVD/aa5/WOpb7yUKr9Y4sU7FyfsXaKN/VBTdQgxp607GHTKwBo7DT90ZibeUqfDfd1K
yxNaCdGyrynlnWZGyAMp9uCCsIf6yxL3HnIa8iPat1NUsAv7kE/lGMjJwoJOQh+urkbNW5M5+WMl
L6BXj+lWC9G1gwWgP8ero3oAZMAVF/+M0EfvqD2GhVQnf7QmT9ySYWxkxWLlfunqCH3YWg5mA8xq
AAFPvfRHBWyyv29ryNU1x1cgzPpqlQbTnhhtDZo1dnOaM8DHtQMFL0mbxIe+32JLulJELgZqiByd
hmZssfQtJTOAWurAcNON/D3G5MAJvC4MvQ63l3P1CHzJQXoZfM88OSXYZE0qs5jNLQsbVKG9XCs+
yxGMgHo+Y0oVrbzb0lY3D6R2/08aX/WZr6qmtlHGcJhC0ykj1zFzyV9ysLy3SJT8W3P8tTCUmXiX
MVpmhUe1zJp2wvxxFqLkQBo1OubF6Fl02Xi818/pHzHCI9oA9JNq4M0KE9t4RWt7dFRHJ9mw+6vb
BgIAEAmr6JoQeWqoPLCaJiO2LW13pTL5ZtMema34t09nVRf+ESOCtAZHz+wRbaVhr/7txyNzZndM
Xxp12pCzsRxxDreVLbUhGTgaG53KFqoZaYeZqb26Yfa4Vbuwesgj4Q4hHQl0D5oPBSNbO5lKs2hi
oZw2yUdlRWA0TdpoJEw2R18HRtyLqDp7GC22lUVYWSHoslDdAxUF4EtiRJ/XmGJgFfkUDlLn2jkC
QbP1FXRN3z6wtRWCQBWWAtMtwKzGP+PsOiUKxa4p1YRkll/rodrNhOaT4rYJljbYgIkXW507KzrC
qfPRyQm4BnxWYVPVugOHoLpMQI1oBWnaoSKWnP6lSYXejKmf97dXuCVOeLnsVtPG1GRTyBgLHGvp
SA/+AFJHxeQZkb3xLq9cZjS4Q2GQHUHP7hV8qlfbUkvkKSzzYq/L4w7FrX8LH4VSnosQHAx9UBn4
4tQpNPPvese8TnrI9J9RtDUeZ1UD/1nK12N6phplOwCVrWpTmOXfMZTEV7IGc0jmDcN0pYB4c1FT
RhUbcFiOAb9UQL1Vldywe+VFbwuSvLB0J/eIX0Alk9HGU4p/nQG8lCdmG6JJT7Pe6JQXABU6qyV6
BGSWvHFEV1snCBFeDgy9otFMsSiVOf6gY9sWEsnfbiv2tQsoSBEeDhUvfMpaSJFP3U+UZnZh9Kfd
/04fm8yNwtvCrm4Rmq5lMJNijAviB1zby2MqmKMNEWCDL1XbGvdOFClhBFLTX8nUpl7MHGMjb7Au
D4QRuo1SF8C3l/L0VLP7pIG80drNxt0EPllJLYNZsjbMw7VP+LWyfyQJuwjGmqpl0qK8xJUPFEXj
YDZa+ZB6evPR5U+pQRiSNLc3k+v0xbPCRcLWApAHO2GI1LwIGpSpQt77pS4XdpDbOg/HtiwDB2xf
fj/IS2ikbT6TQtenfTzpWxOdr0Mw/gEYrcvLiIBsi+BckGimvQwc1Uvxlv5Bmnh6NR7Ze/Es3yN2
2GK9WrkMF8L4UZ/ZEWnMMbMa0l46Wt8VcuvnPUqWc+/f3tSvusvVrp4tSnhXCseqaq2CHDaanpHE
T0Nje6ADPILct+4VNxt0YhSGRMy8fKqZc7Cz7Ai+gl0GrmdlHjfc4tVDPvsc4d0Bv5ASJ8zAsuPl
NdaPSrU8UJjQWdHuaK67XSn7UrqVZ1y9N2dSBXOaooHG7CpIZfkQ9GYcRMhWZ+BB6cd5Y8M3zlV8
HyapSh2LQYl6hRKmL+9W97jo1lavznVu61JZv5T5TH/GMWXwabEkufgsrPexzY9oPSaLUvmgByZN
Lu1RDiayuQSVpAPvprtmtsVRuHGaX7b47COMDqxK8QjlkoqaYPLv0Z7aRz0174x+9IxmOCBq9Htt
a4/XbDwuDwYxcDgH8MT8EM7kxk2mSxaVYCo+pp6Anw4TG93juAOSPiOMjB8bl4jb1etL9I884bI2
6Wg24NTEoSb2vp7hJ1HNr4rRnYBkxCV2wUdPCsNyJ012O4cGG/JXlYrX5tA28NUUeblex8mMvhlt
5aUcGBz79IEBvSlr4+PSge8D5M/gZXaH2bzrlnu9y17mVCcL3ZvSQoatXNnqmZ99ixDYonGgn5QU
iqeBcV9O3U4nimeh35uwhZIp+y9PHkr/2F1QRoIo6XLpciw1eWfiqOfpo9FctgSKjjGdGw6qyv+b
qxM+EyOsqkPXfsmsSn0p864NMDsYSI667ROiy+koAXKBPK+bMoB5ui6N3MKYatL1NfM1u3K8zl6y
o9pN0S4ZpMkf1fkDEyBQ53S6CETChe4vmIhMrKxaPNrp42Nc1OnhtpJc+dgwCGBJxOBPIOuxWfzc
zu4Eix1gbfRYfcmi5qlvKxBD2luDatb0EC1awFEhtQYshuB/UDsdRktJsUvmPGOmWmwd7A5wJiuq
NqFpfMfFE0H1lo/V5OUDsURSsRm9sbRWX6xM+5GlZgD+Z6Y+ojOYGM5LRlUvl38mDXXzrPONqYrd
snL823vKH8eLb+BMUBZWyoHaCHaFtIo11UtEra57lQ1QsI65q9PIi7TP2oy9WA1vC7vy+UGFJ6OQ
zJsykIYTm1kkCpYuRRq71zGrX6RGPdEJXHh1P5BaXg7SUkPvZSZvPMjXDgIXi9EBCrJ8SOiIyYm4
kdhSoIP9tVvmwO7HXZ3ft9kJF03qlqCf39v8vpZf494flXHHusMCrnmj924v/guLLWw1Ko4amth4
Tgmo9Uv1zTrMypttp3td6LflCcWoCcNDxh3KjhHGnPrzLpZ8q7wfPgE2mus7amKIrj+cwP+QGEeE
xzIjzX2i7DDKcMjuEfYphTdMd2DYGaSn7iXbcFa/UkNX34uqvwJeNU5TJNilxGq0Lmui7rU+WL+K
v5j76jZu4S/7yOvv5OfW1/Aedfs26AO2H+5bv3hhd723PMmP836LvO6KmIrTKAJY8b+vEcyXVOmZ
ZFPsnrob/Mbv3MGPieTCX8fDGJHff2cvJZ+xtxEmrNwPsHBxUgeMrgKakP/+zOYUw9LETin3rwr1
JrNyB/W7hfqBUsFiwnbeVpFrlwe0uTKgFuBnN9AdJdIJNd3Mor6HpqZjvbfK9rXMPhyAKrOk3/Vx
fF9lCtqYjISY7LOX/g72d5YrG3p67Xrwj9A5QyD6afAjmAQ0iaijVJvda+ZgaojZHrQmPcWgQ/VS
XXXn3quQjWrQagO8u0UysL5u7MKKmcA0ERsdfBqolQAHvNzziJZUtkvav+rp94iBAbj6m8bqQStK
MlgyMLxPdZYcprcO49XrhzqP923Su6gmGfE7VUABo+obyYrrfgDsCeoHnLQVESMQRJefJDHVGJpC
6181sBm02n3VuhjcN8EbnVJSOYY3DZ902pnpcyNPGIFQ+5mmbiQX+L4L91EDUgXEIqCNwF/CN5is
bMsI79NrXDUKSZ1ZIzZTJ3dj9688QSyVY9zQHoQuTuT1L5c6tskMBpBxeAWArovdIvMz+42CHAYM
BOwVo1bkyhuGPxtSuTG5XBzIXYFK/IINwjiKUp10yOQ0MV7sBUO6g/lxnlx9GolhYEAzgUdATDJN
+2Uzmrm+cw6QIGDzQTgOfnrMzblcr5ROSFU2qv3iSfvg8Iv6mQ+H23XNuw1Tcv0ACJKEi5WrGGKj
tJA07+r79lB6E/lbEttbCGi83d6b3QBjTIN+P7rJfvQxCdszPUClfeolxyKQ7+JgeTa82zv/NZv8
YueFrxIijcrQBs7KZb8M7uxOXvrHPpaH8h7gV6IQ7U7Z50HuVe5f0pPW7zyGH9kzA2kHXOBOJTPJ
d1lQ7/INAPeVEy58lhCQLLkmd2BptV/AxQzxlg/CMSJ5W+SR1/gcQY6geEpXORVGI3E51RsaA7Do
0nuNye/vP1sSke4+IjLZ0PYvXMjVngMhCNZS4I6v4IiOLLHCKA37ZQkY9lzbG/tlT13lmD7OHuh0
3dR9ksjoHbGvu9vnzdcjiAbhINI/6ObBCyPSKZZq04PVfcRIuurVVh8aKSdp+0HrhzzdgnWvHCFS
vBoA+HzsI9JelzeLaaOZtGktvdCZVI07ySQ2CYA7SoF8jCdv0cDy6yOs7FycyLKxKMkCVW6kF0sF
ZD39VWyhBa+3Dm8i6nVArfLuZZFP0WgmjfOj0Fetr4lmdMSuMYLGceFAuEq8hVpYkwbSLLQ72Zhx
D6fxcvd0Ke54AgTS7IREWkyqDxV5/zs0VP5bjUChmBt71C3wsIguTq7PY1X2Gn1V7YYshV+8okkm
bvabOPtrfcCegVmTtyuCWEF8RDG8AsVxiaav1ksOaq5Ez/0qAu+l5OYVobLqYy7I7aVdB72A3KIT
CnEj+OpQEBdMLjJ9VZ1mcfraB7M/PPzSj7P7KZH0qXBzAvI/d/Q/ZK/f1fhJ/M1e8CvYEhfvILT7
Apjinbk8Q1vv5X7S8vTV/Na4ixcF9b4L3OH7xiqvglZBjPCEMaVJ2zQp0ldwie4MYpDZb0ji/lqI
emj9eKeT5HHwWo96uauRj281WFO33pFrwJ/wEcJW53BYrI7iI+r3eC8RiajuSAaY7oVQonuT/7yQ
wmVeTdAWTmBcc9d4wly2jSNfuzbnWy48Z2ZaKLEpY8stMitPmuWCNCmp77L25famXzmpWC6AyoCF
gaNXvdKsTp9Ns8z69NVAYpA3yXQu2mWJpZzYId+Kxb5iw0vbdilNWFUzDLRiUZe+dj9BFuuOAVqu
vMi1fdXFDJOg8LHVQe0rZPIW71fY75cduO9cuqvuDbd1Ow8kqx9Adx1k0u7kHWIo97Ml6V7yUjcD
B8Lk9Z50sDfO4ovA6eqzeWMNB9rirRM+O0mBss1UPX0dA80b7w4LifeoaJ+WQPVVvyKzKx97rz40
uzSIT+EQsMAk1UEOtBxv78/CK4/TRF6oJz0nu/9wfnideJ8k+DXEIXMT6/FaUP5pg0NSe98Pi9c3
yt6EnwHEcyGHt+Vxcy1uBShkTHTgYDeAKbw0BaqdOYU0Ntlr1ZmHcsndKjqYknUvbSX6ros80Mxz
SYI1aIcGQd0ESTIY14O4CZohiKy7vNnpnoTcwrtcHf7/1iZc/aR1aqCBaqxtwDis5HmYHkeKsQob
KcxrDCNCUtQF0ZBtI22FSX2Xe0iLrFSqTPo/pF3XjuPIkv0iAvTmNenkJapU9oWoqu6i955fv4e1
WIyU1IqYe6eBAdqggukiIyNOnBNeeMUom20SgwXbQObIB7G8ANmYRkQ8Om7BwwLduycuJPnfasmn
z9cR3zCpTOEem8DN1JZmx86XOCaILvKwKpWjG2zdYs9zX49n9O5QIXeCLBmaInBxUUPt+R4vbzaK
LmBuPgrvhZn85KfQAOLVVOx6hWIaYTNSLKSiF8zOEhAd2Pa8bIDZetfYopM5ldFYmjluGou18o1i
wPMc+YXBzl02AkScwt8UDwSVqQ0bx14XR3wfXXzGcvfioYpWgzu1YCw1Rs99Ns4evNHUnjORnFP7
lA3w7s09Nr6Mu8p5U0hBEOgHZmiNpCdn+7Tbvdp/T3//um/dMToCTNwutdDeGSpyywAyI3+NbqQZ
v16ihWgCKdKL+5FazCdnRosX8TxThuS4DN6XSZYRMrp02D1ABNRtyz69DBvxpfnwj94H8BW2tGLO
w5/a7J7cVzjWfYS2ktwIl87otFi3fg7WJ7liNAkDaEkn0MtOqJPCF9JLbvQ7VAW2nv3K6SpJcdPH
+yWQz2/u9pE5yq1yQ9TG0POFuXWySiAOqyc6u9YO5VZex0a0EoziWTpUVm1qdm0HT+mzdnFNdtW8
KqD/OTDv8fNSJHQno3A7BdR+ZrUgZKALP00B+gAsWS9s35LMzuCNzHIPSyo/87D61hy1q/O8DcoA
SjcXBk1TI0S54700HMVG18pnAXqtofHYN00e7tGUUx4wZ1qlB+1RemHdA9/GhlBsA3GJH2D6aMoI
wJ4SaApQXEQ2lFrXQPYGQSlZ/1KVXyz3mi+lue4MAiRhCNsA1MYjmKYFaFMta9HK518k5U9fn5gU
vdtLkKM7hx1tZahmQs4McSKtaAaqP60X5Sy8HAVDNM88qf51WhJvi2sL1C2BtGTKuDkscN45A1+i
Gp64eM8Odib9UXkru4jeVtxJn1qb6KjhPt4Hd1In19ZnlwUqUgnPD7AufniF3r1EfyVr3MZfneHt
ibAaQlNcB/k6fwZFd7hg/M41jFkFDTiLTQIIGVVMEdNUaEChiCdPQjo8dlYltDLI4wHSexAhxtT2
CNSsAkpniDjdhhvV2AWVnHnZxRsYEkkHdbGleOaraRPU2U0bV6m9BCbSXffDfGM4L8UL/5ls/KcA
byVpA0rn8Sc+JKfuwi7kI2eJ/v81Dqn1SW4PnDpUhqEtuzJThxDGL8I2f/V1/0nexSZzwmHwydLN
QJ842tp0Wq4qKVEG6vh+spaNsdHXu9hHWqN9ebxk9A0/GUHsO0lKIt8Efc5bI2GrjUUjshlcrypb
xXOU6P1Ihm23kIufocdoQ9TcFR10RfNizC4CmOB1b5s9x1tukx/U1dIVt2iKmjh5ZHMVnDHZhdm6
+3wdHz0bCuvnkMQLd/e9FbqevGlyr1ao0CK4XRmGFHANiu6fQl6Hkf14ge5uOpR2RFSBEQCB9OzW
CCczQuRyXHbpNqKJLdB+5a/ac7iKn5UTGkSSpYWiyxlYKCQ7ATtGIhKJO1ruqATEP59CkotwhKBp
d64c9YhIcyv8BMclp3Rn993YolaqHpnG85m4uETbYFMTd1VYzetS5/z0Q65vRnpA1Cr5stoDsA4j
/jo+CSv2yO+WttzdcQAdKHHwrBqKXrdrBDaKiI/yoriM392ncPC/hJLwr+7n460w657ESHDFo6gL
Ald5qvfdmuGlKOYELSsu8Zuv99uzbVn9liBSPLjkVXdWYAVYPTZ5Z+5gESASeLupnku5h0RD+5nH
VsUlOXsF4Y+1jW230NZx5xQhr49us0mDGC3dVJnOA/NukTFMeWG5fRhrhE10z/MWrr97RpCxBXp6
ksQEs8Ht1EXgI+RaNLZdAm4dAh0W+bYKIMHj2Zrff3guTdl7FAPxYqJbEaRYK4u8SIENUXIUHGOZ
0bMmjs3/zgo1FLZh0i5jYUX0nxg+I1k/LIxjBgDBNGEgoC/QUPrAg4i6yKVMDcLKhYmG24ziJ8to
lszrsox01CkfyGDVkJTSNW/DCOC6Wafpwpa4O5FofcSGA6sH1CFuV4uL5EgSvKS69C1o1ROlSPSm
HJbYHWdF6t9hIjcxQYtRS6VxLpLfuMPgAV5TgkFBIuqgZ6OetjqUGQCR5N/Y6KMdPxpIpLUGJy3s
SDogm4wDZTM59omR8PdRdHV5jEwCaJ8LfEY+lCuJfXXl0Bz4lypc2pXzrX9riJ5MQNgAf1eqS52i
Oi1ypM1P0tI1NauK0sOZvuJqOIzEZbKfAQQhEYV8WdW+//L+ppWO3N0KKCXUBAMjt1dKR3qrNBye
bHzSEMmYsu8eEu1PDX777w8KOKJ5UM+ggjIrVPtjJiUJl9eXCjoYkG1hNWMc/SWl3VnJ5HfkQPRP
fBToQaK9sjIOUIlQmRrFBHXDbZOzYbF6anFbBZknYFDjlbxFzZc3dG29cFn/AsBu7zas7ZVtync2
RQvSQw22M8K87lGM1nOjXMub9lhZyAhb2fozsxLjhTVUKzaf/jye4N9mhkfmqdgkbnOBazyvuQCC
aal2fpSQImLtfO3GBDl2S0KHv6J3FooYZ37XH9LNUtV7hhGgZ59yVWOX9B2LrsCLp+pZ/aW89tXG
Vd5q31JeQ1HnfDzyKisqSMXZKQM521ozBQM8FoNQACizayIiK9kuiBgjq6Bfl+kyYyQa/nQ8N56d
9X+lAW1svN5kYOq1Hk/gnVAVqQig0HEpobcMdc/bUyN1oewHDbAjXq4H+a7yTJnZMqvqNd1ru6XL
/J5Xxc2HsuUkHQHfc2ssbzi2LBi2ubDNZwtFJq4LjMfjuefTEJagcAHcDdqUqCA/CANR6cF0cPGr
MN70dZauy1QtdbbRNAII/CIhyzQ/9AZEahs9ytwkzURD7qohUmImTho8XySyD5+k/eoJkLafx8P6
rTU8MkNvMiVWUiaEmcEOd/xGepK+ua1l7TlDPpUrd2dLH8Qm5NyS81ozw0+TWTsOS/wPpwHe4ynX
B/KzMNXCdLYefdO02lcOly2rUdIafJM8kEjdhgqgZWfWtzRUMVBNRCbRSZ5R1covo2Q1b2lEMhRq
SKcYxWrwDREUAs9CuOV+am5d8V+awUuk3LmD4S/lv2aVzumMXq8SdTeUkF1K6ypuLny0rdq9kOsr
TIhnpbpm6B3ptvjdQPCCNkOztHX+bDgxt3DUftEMj+aL2pt837IM72bNpUvsIbIBTM/YL+C1vFLX
VozmVNJGS5ykOxb5SIRuG+frAHSXcqyjpxT1kiTRBeZtVPVor5SGJhuDdm6Bd49MEQ9mcdPxVtLp
TPeTr8uOcCnhGLuMjhnUJKBsGJlcc/DzQ++ewgpk9JXuDjLBP4wr0v6NErvZqTm4WSw0un+HXrBF
JzUoZ7zeXbgUf7PZ1DwoPJAsE+H0JFtDPSIqrWr9ETp7l7eP4xdAMwyp1wVJTwz5CkiF0vNUfkZ2
nzF74pmhMf0C4QXx8IcMQEWHw8bcsGTzGa+eBZMlIa72J9/0AboakLL+31/dKtVxBh4fw1mhDvsI
AlOTXBjCUpDHUN6yKcsk6ZUBYaGyhrb5dyA3e/E1/FSYlaxZaVlf1OYlDJfo26edMZsxkQeSBaEw
wlFq+wpZELvI2tWXDlQmpBqLDzHU3tjQ22vB+K+pF6ZBgq8YqRiwDk7Yj9tzLYRlkDbyhNsV4m0y
XCpI9OYsyFuQmZbfQuGYtKQqlnKT9yKJG7PU8SiEgi35CS6sHV80kp8gJRQ/RRvvWTY64NYEk9NB
wbRmDQ5pNmZdbVO7WPkLCZVZJWAaPDLMSDBP+Bps0NvBgz43F5kWkE2e3QREUy0+9IwaehQgTe4F
ABRMPBCPYm4/3lnTj6VXGB0F4F8Efgg03dScJ0OYiCWLOIaR9hnvkQryJY8t3B/ZlQlqfhm/QE6q
d+tLwdk5ltJPScv7dutZEbPJdfBoNqT7am2ve3ls+U7WAHN6ZZlKTsh5yGvQgGwueMRY5Zo10cZI
/rbk+xv4BiwnethxSXmGhl9LOIxZffR3Qa+MUzEHL3rp2Pg+wLF7cdOijxM+xdtAItgAHp5/Q29W
bxfWoCxM9wwwSNulHsmd4paeymC6K7MEVMPXZZ0DZDDaSUDBo5s+BVwis1InMjQAX/iFwum9l+X1
nNNvAg2MTm0mwDyzzXfMQTlo5/5VOSj73m6+tJO/X0rb/T+rjBQu4NZoFKFRyKXHt7LX4+S4PUle
onP+5FvjStOzbx+D98EBRZh34fJUmaxHEsM9qObjfXYnUTnts3++gFpq6Cq3QSJiqXPBVGLdhSrK
IVlF7DYJicsT98gWJtv9WbA6LeT86GqonU7ddpDNvPUYKsO6qVAhDOK++7WMflYQz36wpihYAVSB
dJc9ccNOxePySYwvTQVELK/X0cJ6T/7h0UfQbquSYtaXMflq3HSmz8FXd4GQ6a2cvz4e711PBT50
cJgBlIK2g9vhal6v8Vkuob1i/MtnexZsv48NTKs0G8qVAcoVagIky0KFrS/9jnmTVhIeQtvxWV6Y
sHsPHxBX/jMOyh1yY5kqQsfVl+hH+Gbeor/as7oTn4pjmi0M6P6+vDJF+b9xSPMxEGBqbAj/MeIo
7EFnBBbBdsvu+r0G+u33x3P4S/FPTyLkrVEGEyfKRDrbqLAQSy4SHP88IOU7cEvvyUaSNp3Rv0Qh
qbbKJXmF0I28xNN495a5MqxRwZ1Yscyk/4hOEDzCy51sa2/atthDH4X5SazgtCQbdM/tTCksXJqI
i7ApqXUMU3ShpjxefHWxx6Pal0tbCp9L8bksxlXdmxkqSwUBTWjBDKRnV6Kog/eD+GgMyjZl4upp
lK6yFJzoS8s+HXxqDW6+jFp20CUKnDvg0SGGK77YSug+aU8+/55GhjgeQBtdvNf7EWydX48Xf+aQ
OPTNAYQ80XQgVqUbkUvV7+oG4ZSDfjQNQH9ZxyV4boZT4YKXpnPR0b+EG5/na4GpBFXMtAIqtD1p
ro7Aq0QUzvPK8ZmjNziuxhi9eExrIHbKzfDqy7og77LGEjqCJBgEBNjm7+NRz7NgE5WvCOgVWr+g
Hj8jhs1V3w+0unIaBW3HhKn1gf2I+dr0M9biJEaXFby1DsGwjou14htFcuKZn3EY0LpVHDU7Lf9A
qU5Q9YZZWJCZR5u+DB1IGtRJcAnRVelRqpsSfaOVI1S+0Yq7gvmpq0s3vNWythJwXT6eidldMJmT
RRZURJPkyO+JuXqX11nCgB2kqxzZA7eXv9VA5y9Xp8dG5gedssLf3gOZpCbxIPeV0yU/ChjR6lox
NMgJViwySOw5iqyQX6VuohcN6Gmf+yBYOF/3F/xqnNP5uxon2/iS5KH92WkKPfRTW2FqM4R6ucIM
62rMDC7QxSgnI0qU0ft7X+zE6KOun0EpY7q+4WYbUamIFp7Qe8Z56erx/NxdBCRjsSFZULvR8VfG
p2wgh2PljIAgNN6qdys9btf/3giSXWj6AlieBevA7QyA9Ckoa8WtnFZlvqoqKFeRMsY2aupL1A7z
LCeWG6qReK5PhwsQ6ltTldD4oBXkaqdl6w85cE2v348BUMqizXuVDjaJqfNIWKWJUQnntjkL/UZq
VsGp2IYuuqeSejfGTz5v+Wgj+Aj00OzQD5u4x7ZYZxCHVEgH3o9CL4olEvi7+2QKzSYAKMgEaQqV
rI9kddSU2okYbjsR0DJdSwZ/OAdobhEzUU/UE1P9uFgoHxTjifKFdzipglMXAFmcxCSKLf6twfuk
zo1YZA1QIi7s5XmIgOnVJioqNPmgEvObwLray+IwhEUidbVTdIbPAQWXpTt0kbtmW5LiSfkDCOdg
PN48d66JG5PU9QQOVk+SS5j09TbZN8AbMf1ZGJwWD5X0s1vsF5w24811OA1xQuKiFoJeSLrWFcBB
IuPkNU7zU9dojofA3jlxz8Op60uCOHUVSAsNaXfOINgToHmHdpKpDZN6D0CBtItTqesdZHNGI8k7
9It4PDS+WMVfMDVFGdTgJu+OHDpaj9FlQEXFbKaVPjeMvQPMlZHzA+E0T8+KVeMtCCfcHdOVoenv
rzYKB+blMq/Z3mlrW4lzUoebZlhiPZrF+AggrkdDxVRqVeGOrTCaLnr1wq/cfXm89eZ5NMoAtfcG
l5OD0IMBiSOcsmpBPTpYaItA2VM2ivHQvrQL8f58gcBjMHkwdqL6x+Bu503kmzhSXL93sizIbF/K
o23dsYOhjkMGZDrvLZyu+Z2P8gYaaJCwQ+8vdAxu7Y2gTgUko+wdL1BW9TEWPeK6lZkMjTFG2PBe
uNQFPl80ABiAzQB1t4j0Hd2D3YqgqUIxrndiVUPaNEDLd5QqS1bmLwswIfw+LKB7ixNNXwRDLDW+
GkiYyLYAVXWcqBZwDLzesXlkNGWSr3qGiVZxibdFNaQ/rdoMZtArLfGS3jPB4uQRtJi0FiB6nqlG
fWwLXrmUZJ6m9/Y84ishZSJMmTxoNVA7OGilQCsEf3C0vCOaFugsUIfcRJnfWaG2xAJwb+qvrVGL
XWlaJfED4t62yAyvklZQIV4Ajt4bEJj/JzE1SCcqNMvagLRk04nR4AgAe7nPgYRttJeFF5Y7Pz6b
/OzZggWGlgcoJKDHi6Z+ymtC9DyQxKQZHD/PLD/+YEtLBbA+rPX+WJ4UiEFp6quvdkYB6LY/fATh
OfHsUNuC6SBH73H7Lb2ngULUiZOjXwil5+4PPBy/1XRIwSMXTx3jTlESbSi6wSkibxdIgIJoxUAK
P40XbuR7Swo0PPRO0NMxHeHb8ytnjcJ3TD04o1ofPLFc8Yn//Him75pA/ySmGfUEGLo1oTBiU4kd
xuJzPp4sKSdhMOySUtGd0AJTBiwsLqWpEZaGhg2ZzBWlLA1O5qbgNoRfsD2FgwqilEE/DgLCr1JQ
tauU8SEKOUCgSgYMelOXZQXJxJA3Hg/63gLifQYBG7zYcTCpZ0Mcd1lehtzgSJVyhLK6HTfJEfRG
9mMzd9w9Xr4qJ4ONC5VtGtIVxwr2hswOTtD55xSsGNEI6bzyc1hiG7t3LmWQNuNymYrodJw/SpXM
F0I0OlUb/i0jzUjxP4I6kcGP2qWoq6XyzDxsw5v+yiB1Auqa9wS182CwgdofiPS5/FtMLzEL4Dbh
1W+hNR9P5d0NJKP6BE4VoO7h9G/36QiCxyQBUMlJwg3XCAbPbVw5BqNZTTw8qz3xz9CI1jB6R5DD
rqvUWz3+gHvnBM2IoFScMkcIIm/tdyFXCOCyHB1gKEe9FLzcZnjBXxjmPGEPvwdhI9T2EMDhRUUd
x6H0mQSCNkheKNGKy412MMqA8LXhJjIJnwTFRtMyWLjsnNHsvCkMYeS3YPapUJoNoo9OXoUQlSpr
4enx8OeZyunDJpWzKeM6neTb8Sd8VZephA/rmSPUa5GG0X3G5Isj9yzkViB9dEs53ukn0rcnJgKA
IkCz0flEvSt5EaXySBRGnB7PZFzBAqZincZLL5B7h/RXOggvHg5pI2pgPJ9qfcyOo9P3bYzm8hDs
FWoBamEfBEqd/+fxPN6JyBB8g8sJGSpsZHm6964i59rPI62vPdbhspq1syB6VmNG0llPqHdJGiZ2
UnKK2Yr9UuPKnRMLw2AQhRgqsrF0LAJMrSoOlQ/DT/ymvHQ23+ljuql/uOb98RDvrNuNJSoOSdhE
4PIQQ9SSdF1IoPwAtaQ/KAu5n3sDQrFjIkKb+ilphyAm8ajVaTY46j7WcUaKl3Mm6YKvZyx5PKB7
a3ZtibothhTEN24GS2VkafJfwAj1knUi9G+z6qVqrcfW7o0LqCFsegDP58xq4OBnu1ArB0eBVpzi
ewBicYagGoOaEJY9pzkKpO7lsc17I8SjZIJighJn1jXFlyMoeRMeI0RHgugMaOkGc1wKgkqrDRfA
eku2qBMQe6rqxhruXlZnDxlw/KCp4LfZgpV7jhStAsBSQ71h6tWijrVYZ0qiFuLgDBoAiE12hGaX
IfWh5YbyOop3IWOWQKB0JynobCjhvDDIOLh/NPnASnqA9LwzqH+a8fvxRN9xNjdfNf391fHvGa5j
mABhUO+h41lt13wIYhzwg0UgDn5s6u48X00AdQxdFYeQbZBK8XiImVcpqj689wc1OaJh54Ydlrhc
MHknDEHJVVZFtMfDydDxzpB6URiPATx2zTquB9Eq1tT8dRt/SbL5eHT3nMxEtAhxFtwM6I29nUiX
G6O2FLLRAbgO2h+uOliMiKdgKIzF+rGpO2UFwGcxJqhTYlwq3WecDTL85piPThQ/lfxLEv2Nle/6
qIZGMB7q8iVmXtN8WycGMJVgsgvtx/bvDRWBB5CK6I8FLoO6B1mVqTo/HjCrYh/ZSVp9q8HomWMV
xQvrd8/1ILmK22F6rqJwczupPKj7tIHDjdv1enIWnrLhKGxHPgDBgeX5Sxv07riurFEbtOzH3GMy
eXSkArXHFiBhNTCLxlt4s85hd1M2Ahc7WirwokQHx+2oagiyyJ7IQDC7NZJRZ5Fuzx1Ne0/LnCQV
gF65GUqrlin1LvxTVoaL7Eh0cgUSRpuiWhd8SMKdF+c6Px6k/hLkKok6ZS+nC4+SewcW2Vcg0tC6
ig4Qap3dvhB7VXJHB4htCGeXwqkB9bzeRiUH3emgNSqQYeuZWv8HWSL0GCBjg7yohOZIatmLocor
Bdx5jvIWgeAeimiqB4j4Oil6I3n915sZURZK3pP08bx3MEKn04DHH+v4IBI0OR+S4XkNicuyifPV
Y1O/2QgqgESZSxLhJVCCBvnD7cKHodZ1stJxjqp4FzlmEyNzETlDroLXx6FkTQlc40ZfMmjkH2Uw
VEojZzUlm6w8OLJzGfTpLpKDkoyNHG0h/aRYStt2lhAEHiljrdmHvJgaasyVuzzKVBMSCJCaG2WX
exPavjGRbRZMYCGSUzyw/rn3PZWwcZsZMfq9FrzUnZsF3BbTgxYpJxTeqF2eN3URQjBccLJml9Tl
PhlOaoWSgaoubNN77vDaEu2PEj/IirGNBSdRLOAXACAdEQmVpp9mkOs9KDGYwdpAj3ySiZ4Vfgzu
tkkHovTM++MFFrF+1PpOLLR4E7Iaum1pFe0Gtb9S0/AhLJcalYgE+xIgbo7bwrG4NjH5sKv7umaS
sdfSSHAiaStnB6VEgwFiia7hbaXf9dVBARIQSdV42NXyoPNgJwpNAaif8PyfjBXPIdzouPToniou
qqKqlgvBkVhmJzCtrkTB0hNvekLP5/MfG9QWCsuG5eo6F5xBTyHMJNuJnsW6YpebqDQL14jf/qsx
0RuJb9FeFScYU4DUuwRkFiDYjy3cebVC7YzTcCRA14NWNGpIUDnMRzVlRKfq1738U4mvNRGHv41r
Jd8FbzLWY3vzKw3m0DKG8svkdVjKk1Y1P5Y+CPoc7EwrSI99smLjasHIfNsLKCOB3gWir2izoSkO
NJ6tZOiqCE7no3V9SGuwcqOqtHDMp5m53QygHoDznGpJ+J9M5VuYKlG8jJElp7bkAjTy447RmcAp
pbdnLlzCR96ZN7RVogcEHdjIdtK6SXHUelUUeJIjF8muAHSMMVKh/deoWg4tqUgeoSwB2PQsS1b2
CtsJSoUhuXlpVVxdQjejBgssO0S7tPcDUxZH1Sqijlt1uQKqt0bxD4pQZ3bBe9mqk6JwYS3nETM+
6TehhEsfVyJ1RZVjCGaiNpecylSVNyj2FuJ3B7gZsxBDThvvdjXRX4edIYOPGFR6MxapepRBSV5x
zugbEiuQ7FvuLWlYanGYryM0L/FURlQ+yZDz1HD8if5oSGQOL8gitkGnlhG+FDQT+bRy9fio3Xng
Tbamcy2gDgioza1r1nCFslIlcQ43vgaV9ir0ocmjtB6xRleZrRLojVIRtCzW6gjYlR3I/CoSIYm8
DhgAtC6laECcuWj/PP6uGbsFCl9o48VGnmYaYTTlAwoZtO8BaldOBxKtGkygTXfKi7eqGL/amtML
5CzjFmS1HqsL4THMAhT+jmXxmrHdpQBSRE75P8KoLjw858cZeCgREwVviEw/7TS4tutKEB3yDsds
lCQj3ZARtCWqpW9l40sPLeFhwbvfiRMmk7A2bbrpGr1doL7zUi7E3zjJeWgTgPVdI8zikHhspDM1
4gY2VEl7KDQiR8LR70xWCnW3VdZe2Swcs99k0O3+B60R1DCmpi9wE9P7Xy2yqO0GX3S60tVMXokS
q3C5ftUOReVkYs6SPGNcoMXElrhqJq8YILbRh9q1PwvbY3qYzr4EWqKQiQO9I0s/JqOySmSPCURH
4Xoi+abCvNfowK7UkHBgEI4Ptc5ui9DKFfOx5fkOwBRcGZ6ulatQhq0jRahETEGk5eCUHDJ0vCR4
yeqJtmGiU7WkIHgnYw9eZlQ9eAlU3DgQk7O4MuiqDAcQVCk7/i7zL83QgQDcZpwQKUimI2mdEqkj
lSZYbL6Ag7jjG2Aa7g6CD1NHM42GjoTEZby2kR1BCUiQQIhc/OhcgFjgHFg/0IMYNJNWmZtCRbxv
uImsNPN4pbn5ahD3Qbj2vNjU1H7hu+befvosVA/AnKKiI5daAl4N6jSEAqrDSPxKqNa5B0rskTPS
TLLcfw+C5SQBEmkiWvFFbDWa17b1ObETpEFxGrTAFrsSPKlTNjEcrDB8GoD/PZbdPhPXfjhsFW4p
mJzfOJIAmA2LzAnWf5aebaCa7eVaqzi1YHaguZTdpzbchc1T3P6Ji7Py0oMuO+1De5z6wF6B3Br6
hfb56bahjtrNJ1A5IhZ92GUfdIoj5zrHWHz0Auwpkqd7td6G4Ah/fL7md9/tgIXb7S6o3JgyzKg4
eP7KepdDsknJB2BJ1GzpwX4H9ghb4CPAfxNfGt0B1qX16NeJqDi9j6bK/MVH6U3eciOw3GJWr5Gd
CAG8UIzY3UfN6fE47y7slW1qVqHtE4KdVlAcTbGD/JS5Zy/edQtJm98TSq0dkB0CjslETDBzHoAw
SGkVC+FZZFjskCJ2xcDwIBMOHoS0CgtDCzkUkusC4rgkqMHXuy8qrn8Nci8vyKSP6q56tgo+CwjW
vDKaBlUZFFnSQ5j0YHNoswFaRRr+sWekbIy+jDbwU3dVRyGr6vkYjyrEMoDlNVqvU/6iNTnIdbD1
Zoke9Fz5rEpd8ib6A/OZjVM2AKdgVOxQSHC7S92oyBsQhjCNJYo50oRcAEygzqTi9ENrJta7qI4/
67GCNhEYP0BWKriQSYpLAJFkP+pfO7ZxOyMN5BZtmgKX6GkooFsnqwsl1SM5yd5CpW/wIpMy5pSA
zgscYSiQSvoAHUH11JeI3f+ColzAJuh6ZDCAAB++yqSrUtInrpQeRvi616ZqYpDIo21jF3FxXOh5
6SYGmMc60As2atyDIqtmdiMreBCPQoatMmTMTWR00th9ybJfJXqVtCi+NDyfaTYzSqL3mWg5PA7b
SFlhBZkIfs0hyVrheajEeDe4QKgt5Prnx0EFSyzcKaJ6FTqaNCxFqhpIDYVud9myeuERdJhaLfy7
p/tm6fT2whU+53igzFEnoGZHNpULmAP1OxRIyV6OSVLqEDbRuRd2Z/LvB8g8nEqi7xTdfA6sn44k
VmRsXP3xUZzHmtSXUD4nyzIgCwemu+xVxfhQ/0aOZqFV9qzkW/35p/4cdvpEL/FfWqWuMS1u6jbJ
YdXwzhYCuxWIo3Ue+R/S/hAh1PmWpLa/XyLImWOCqNFSAUUbS2XBqpj34VnwSc2A4IEJ0PStw5fL
7Ft2Ag948F6/1D/FgIsON7+lXUZ0xh7QvZzq5b9ucaC+Z/KUVwGOHyp+VFWYh4QIKbFZCwpoeq4v
7G5xms4bV0iZmaKKKzNQM5CrtoSZ1ojAy7JmN4gXvcNLSD5bkzyBPeTYoXHxzOs9iJIVXfkI7GTP
vx1Yy37XPkswN7tE19sfFgQUh3eQJOvOInflFMzPPxJdbyARRfsLXdd24ySKUtbrLxHkBwBh1r1J
9mft6cp6YfctWaJ2X+B2SZYPsDRaRn8JDSCjT7UeWQvTPn8y/E77PyOidpuCZHzghkF/aUry0a7z
7YTGJpvIWC1lP+ZZKsoUtZGEoWpyKcaQ5H10aA7NfjwA3FGBLWXp7M4jY8oUtZlKWQaVLDLbYIpg
JNOFLE7rtaTn15xC0p+n3l+lBck36PIHPLSAnDO43AK93HihpWTW46X8xcnNNw2aFtE2BYzUL8rz
amdrKcJGXsHOznd7FVchqc6cT6L9SYHwg/WjrvTRrNbhttx3K+Ox7f/nzvjHNpWqkMeGVcQCE9GX
hvrZN9vyVIp6Ueq1KV8yR7JAnSLy7X9kdip8AE4DEi6Bmn90AQhtFandJYpWleco9VP4J/EEW0jM
FI9kdif538gfi1K+7pzHQ56Fw9PSX5mmRqzmaVCKw3RtaQem0fHg7AdDk7ZDbnBLiaD7tpCan7A7
QJ1Qb3/JQ29u32Jla6vZjEYMtYZ1Yvz5Twb0jxEqRSlqbt0PJQbEb1xb28bknXtJlhbsrrtBffn/
RkJd9lGToUQ5eV++u+Bu6yO9PoqDXSebYdgp2TMIKh6Pajrss0NxZZC600dg+IUM4d+lMPM/wobT
BfOxgfvu5sqCeHuh1KPGl3ENCxIxinNFJh/amz3keBYMzZ5Evzvun7mjXKibI+EQCzCk2hIPwuwh
BcBUfwfpVdgYzWtHVHNJOmDecv5rU8MNhAwLILPUeiXAJUSpC5udrjS6+wNKSv89Mk/xJ2r0iQH2
p8eDnL3pKXvUcg0+G7mtD3u19AfFxuf8f0i7ruXWkV37RaqixPzazaRsBduyXljbiWLOlKivv4s6
c8dUm6OuM2d2TdXeLwKBRgNohIVjcqXNs17lHELDFkv54Yw5thOmS8KkOV32h3fvQlL6JBlvkXN2
Sufy9L/xxJybnvjBSUP1dG/Ir35K3K1LS04q5B+U8Icb1ucJmHmquoBB+A6fT0gFEMGo554x4hiJ
YT/eExtjceOgmFTXFmLzvw8wstY0x/4IY0Lm/8pSYJMQ+ic6xVMZjrD9DL3Nbtq51nDlOWuVvsb7
gDiPz2bYafbIMPw0oidVgQYyNaD6TlSOrBFJbWX/GgKkPT6U2Fe9WJx90tij2TeGDPK5y5li+ZVJ
7FS+9wWMI2muBcZ/ZHxBgOcPIHFKa9xtZuFmOX7VIxk63Xf0woMgwIpPDeC/EOiJonHrSTOk6Vu0
OTtjjsJzOGLd1VgLA9EtQSk1vdWJbl0nnOLRTB8fHY8K46+uSH4HdQEq4u60V7CCMjcE6/r9/ZjK
sAX8OR7WAgonN8iuIci4X+I6JbUdf+mmhiVCo01kZsvZmeOwhg1TjyBjAtM4Kz0lBsHGUsk6XVaO
Z4uzFfIr0zmvosuTIWMEhVA4A2oPtHQn/AP0VyKbC+nA6/jkUWEMoOxr2LjcXeXJclQT4E8RYacu
NZJybMaQg0QLK/ZndQCjKOjeaziAH0pRasN2XwmNaIaCWxiNj8mwJjvrvFMaCskUSe7ysajNYYrn
nlYio2dDOMWXvUq8efOUrXVscTAkotpjrNMCDoxinchcc+np+K8eOD3a7NQlKiGSJEWgbUXr09o9
PTVm/YoRfM10U/NfqH+fFnPLZKVFNTADrTqdS9dj5JIIkFxYuG5qrhEKTwpGoMNpaUxw+yT7fyTO
RB+VqyaRXkYwJN/ucm4gD2wjBYedYch22xdT33DodT6FDRb7zDJXrxWCqEEn9GVfGBhrO/jmCFss
5E0yj1zko948+p26lIck/buyB8OMJmEU7FHBQomFuR655vp1EHUuaLu0/G4N5VYhPgBjjd3ue8S5
I4ORQp8a41d9MQ7HZQVqkdGuMgzO2h4SGrNrywtJOmH9EmaPLcazFqkXhFjOddljqMIALBOZEMf5
dk1lxXuG/66NMRJkLn4mBMXYL8HTIVkAsHAl/RFjA9VQk6cgPJ6YW4/2tROsDAjNLUxYv6pzf1od
HawAqwkv9B4ymr1zkpg3X+J54zZrQcp78YAzuhgZBlduPBrM5cYAQ+RjeOuyfznTwzxcHUXDOhn+
s2yip5nukAx7eXzDfjcR3p8UWzm+epoS1Q3MyXxd0tB8f8/JdGkdMfmzlwAhYtYL1Gs7sE16WVLA
/W3k6ScPH5534diisXuKQ9Edd6e4zKwQACJTgF1Tx/GsT6fhbcIbjJj7B8n42CIvxKK+guWWYtlR
tFYMhYxpgHqSzrnbvONkDInsRpWQ56AUEsNfSYY31cgnbyXMrevk170GpgFmVuFiMd9w7/k01OKi
vBjjXkt/MAQ9Meu35h0bRRd4gG6xY8R0jF253tHzHMknqyVnArny0omDrr73EYxxqS7FOFVP+IgX
Y1ksTk9jy6r/5KSZbl+RbPN8jmQHgzKlR4+xMGHaFKUagF5mvBwaA5gWHytKNzy+BqMK7P3ulqmg
rYSVbTeqKWYx2qKRi1XN8/REqMpjZVB0PRqM6LIw8Ns06mjEf2IMRzm6qRiL8fOsJvNlipwM5zUw
mHFXegQZ2emVXlwETJfvheMRqHiz0LM8st1u0UdEvVlsr6d7dA55RjbLd9/OJn3fOCeTPlPz8t2Y
Hn126G4D28dT5I7PX3rc+yzGlkehlisRmsT3B8W+zNvpY0s37JN+fv7mh3vPreiUymqc4efRxYrd
n7vZzNlsNpzDHLzxPSKMAY8bFXPAGogYcU4lo4hQmaAcpycNyAnzzACyx4wqumUZOQnFWKyRtIPq
n7ZiNw8eTuhjWQ2FXSrwjcbYRNFt9WUsipeGmRRcgEqanNGpU58pRhiopzhoAOeE7bfQmD10IEoB
uwFRO/ajMV61meR1qaDIt1++i4rtE7Ui8dc2pkA4NqUn26bmTnj9Lo7hBy3swPw+z8/k2pifnHOb
DClf/zuYg6urU1PnzaXdH4wlFgiSdQhkUl8i+JSRQIlNC8DfAkATGMbREuj2jTnnHOv4t9SVrt8B
2IqQPLoMmWC3AwlvJLc670cnEgF/ulnEJra0ZnN/0a1p60LsCRCV//u45p5sp269e+EqRXM9yyAr
Y0uuT7TpQiPoDuIJ+LfWggxuBow2kvS/EA/G57IQXXRJ7RVbFog7Q/+ZTpLd1UA5QCf6e/CUA7KN
ZotENxSPVH+8jwRjCCWR8mXzEvB6lQbMwf33MLdoVF0rIboGeMqEutwYKWaDpuNaBrCzkEkZcOTV
S0qKMba96G2jrbrWWrT0neuJT1wJa+XIWYoBcff44v0G/kD/noi9bmhqAoKKwK5fjdVg4gro492j
h5WMdBLOCszKrCbr0lh9J/S5We6CZfr6mOpvJ3dPlFG8DtJTcdUxagB2/lxa7nqHUMh5TOO3YVSw
3BUNrdibA6gW9p5jXvg8UnK107LWDE206doe8NJ5ajYQ3N3TYe5xFFd+mWegU9PK8l+uVvE6XsVT
YPhQXmLoNjp9b7vuaTGv4XHYqoGegtZ5liz2ekzWOTomVOMUmuL0APMxmwPeGwud67lGK0OZTWKj
NdPt1PYAjfvnakrWlZr+AljyrqFuzosWmzJUIyDNkg/RO3T/+gfAHHJ9CaWohX5Ds6Jpbi73mqGa
k6lCZpntUs5tH9KoPrHuY3o2pRCucoSWve60D7jhyz9o6+FdlU66j6TPBNduUF/1kQTpd+d8NkuU
5CusoRgtO6Dl/z63eX/UjEfM1TY/nc836aVkXc1dy/SMkhNEDzmAvtSYQNDNlRRLJEAEUJ42Ogt4
XQzDdxANRACQ7CDWGYlhn2x1btFOhYaOtfdl/vku5y//5pb/UGDEVJeXURteQAHtjgCVzxwNIMSe
wTWTnbL+PvsfOoyk2lpRi1HXKiNb60NEDymxtLfmJba4wXlnLx5RYmJlzz3JxSW6cbT27cBArxrB
M/jscB/Bwxf0hyfGIZWCEIh6DkqlGexz4PNjbFTaKQQtN4HtGfk841zSgcxTp9R/U2TTlm0eZ3Kg
Q4ov5SanX1e6iteeQR+rxKCj7VNhLHJwksJGB2g1bMHVej8Zwpu7GFO0jalGyHFkXI4Yi+wryUlw
u9OKSW1aqMh+rkZG7fw7yeG1DQcNmEL0OdzbN0UYAYBqcmszOXob+GfsugfmNHYH87rCBnIjOKQe
KcaUnpOLmofjGylkK6yUnl4xaGCNVt6UJnZc0pzjqYddaI8iYyZKxZt4WYKKYjC9GO/h8jK7os3O
s7Dl5LFqDNqjHiHGWgBTMymlENnd3DxcVEJCI6Li9DGNzhL8ur89GqylGKF9M9DDC+rlhwi3KZpx
xMVjgjEQcjopVDdDVnUeTa9OQ8IpKkM81HWx+5VHbDDGAUPrcj2qIarkUFgtxebqZUnRMIdoA101
M4GOpzEpDOx+QY/c5FN6UylgNy3NMt+UGn8pjfYpnM7k6ZnXz8H5MvZZXY+xDwx4opc9kP+xOM5u
seWLhxN2e9I+YP+msr14ApAyNfrBQeSlScjy6NIIMYtsFMZSe3Il40KxhcdczbZEN31b2BvJV2Rz
Lz3npG+GrvcRheq7UQhodhgyrC9cLlE3C0nmvMXT1TPF2JWlbHmR+QBJZJ0AMo1yO/bRsvNzenQp
AyysOO8PVwsJ7sopjXTHiTqGLExXM8N/GKhALzpjNNWLF/lu18YC8D4L6QSrmcMX0JEdmSfy7dLP
xzfy93JfgPQAV66bDkJLOaBK741nHibSqE2gy/NSoTGenEsLOCkGAlIPvdQWVpUbia1t44oI28ek
bwgdjB7dkWZYHU0SX04kGNP8uzFGSHddFh3MBb7gcFpmxhENtmS0ygn+cjK6lWaTJ2l3oX/C3WUl
zSlNFzN92mmeZ0W2+sSJngb6ne8lw7iVidwU2GUHyaDPm47xdAjxNdiQjo2f1k5bmSt3JU95JeeB
jouOKhA4MDfW7SdjPEwil0We+LBgIijWZlevsSLDM9EOplIUUGc7jDPNRoZMug1XPG3ofv33kfxQ
Z7yNHOOhjbZ88GxP7OXEHDuI4s3LLCPqMbHTVx5yzlA8AsfdtbEgCgZSA5NxCt2sqV0J7GIR1nRs
1DbeDUSejbCp0LN474YbuATLngIQF2APYt0u5Hyv7EVUX5pQRWkDTy4Vy8REazJTSbAu5oBnXo3s
zDSdDdrJiUnfsBzrmRsqd/J78AEsuwgq01PV1VYqvD3HiByArTYPl+mZrGbohRXPBPW/fxHzScDj
xtyrjFXkGLy85/oCuIlTJmpIg05mrSlaFhJ7qydUNb2Pxzd6oPih3FFibnQJQIHAB7z7PnQu6AWJ
4AKvVk6wxcsjPvX2Cdqnr/TJN83RMaCegbU/MQmoo+7HT9zafKc6rKz7bDP3V26FNpGaot3r7uUy
SzIxPEphLpEsb07zIsDMrqvFGN4Q4sKWskxy3DNa3jkS4X0Ec52B1+o3Xg7Zi7tAn0YJBW58I9HG
qmUM1Fjum9pSDOpENEM3KVY2hJasGQKMGg84fdDQ98XBXO0aUFFRXauonOTGaCFdaCraaupIIVUM
4TJbBidsSVip3tSv5hGd2AJt31XReCyPoZTanYYwUWZRYW8FBqwRoEATDcXAUMHCNSATqswRQWx4
5ZUhn93nmok4k7iQAi0B15WRIiJ6fWvslvCYGoi67phiok7s4zjjVQCmxAmJRDIZZ+TcmP60VGmL
aZ04JNL1aay/1vpn0FiKv/WrPUCz82oTyzVnmG0gd35/BxkbF2IqWY6S7rZjymsZA0+GHv1VMF0m
02CKhQ+mamaq4U9VuzYS8iZjSaqpxdTg5TcGuv/xIUCmGANAokPSZIwBFkEJrux77f7lcjhqyyNq
5/qfyF4ZBNFwFxH7Bi8JOKxePZrMnc/cQG2wJK7dCxsZhmW8W/qOZGKa7elkVM4Zx4NpKZfy0gVD
IfEdr8w1H53bv9RaxXp4tcRuQ0fdqcmx0gEIbNSFhc7JBk2SVhxiKB/wPpaokWLyLI5nowC7sV4x
QHQqLezFEa5zNStJXi2rcJoV1Ns9voEDTzCAQADkGCNsuoaZ6XtnUAoKKiu53+5FS6Ijqs9WvCwN
jwJzG65Z2Ywu51O7j53A0Gm0ovrnYx46I/HLsvd4YFR8LNStLhQdD0R8pxebp0aDRuPv30fX0b2M
3EBIJxXWJeAKQUjZuiJv1H1/zMMtkGOYAEJAVzoERAAgsRh7HOWozeAhgGWDs4ktmTIobcOFTr8U
tMc1G27oMXAsd/QYy3uVKgCtjkBP33XZeGTHS3SFKlPPPlu6rWKiTEA7xP4xlwOWEQtgsAQBLR4o
NNzua++VFo7FVi5aFPLqySYZYchIX0nFmNSVk3jIr2fHx+QGDu6OHKN6eemlehWAnIhrONJUIiUb
rAyhwTgFEOGrq9c083nvhM6OsQfZ55HRRm+cKye0fLRofkhfartexngafpQL8dlHz+FjBjs78oDW
zeb25NmOqliPQhRoT16xD9OTUbQn538jwUSLEnYrtJMIJOLap0nxHkTTf0FgjLUkwGpAvlNn/IKu
pqVXdzqhhQhE1ZSU/32nK3CEehQYL6CNfNXHbHK799CsfjLOnKs7EMTf/Txj7CNRq8WLCAb8yXE0
wTZDOFpf5V3YofvaZ4KxD+Wozjy1Owc5CgytTsjExThQolM9+pBLTtQwMGZ8LzLGOkTjSPWv8bjd
z+fLW8kdOe999LFPKZmSj0VjLsIFecNIJ03M2a5YYuXs8hM5Y/JYN3iiZbyTO5pc0sDHZwhXbFwV
P86NjLF73jtw8Bb19IMxE2UkY6Q6Eto9uqVREfTO1kWZcJTk965oFI7758eYhUD36zbFGwRtdEvr
vPUJXvFEX10ArL3dilj6SxcJmZEdNu7E6923tv2e6/vPeWs/luhQFr73HYBevndmWBEVNpcY2goY
xKfLNN4267ETf3pIkqec0xuUK4Dau9437La5iaRnnSQ/rrvlXO3eLRKiiZ+nmhtoDTqUHgnmasuB
5itxCxIIqVCUX66v031i7S9z5P5s21xg6z06aSs84Xf69PuTY+sH1bNHnbn5p/Ccy1jUCB9aHOT8
NUnMuOSc1yCDkB4SgOj4+YUjeWkD+eI3/nU/mbQfk8A3av1CvUv5WedCZY67VYbuuaWPlWSQL6xt
AfIa8FsQldzriJSj0evqh9d9kS/dcFVUT+MRD6+XR4O5dHVajf20jK77QHtP64bok9nICzgayCPC
XDpJj9xI0AOYrqKhojhtsrGZI/x/LK7B2G2s6KqKbSEAUmMV/apm13p8Ta/IWl2tuWaPyJiMqGsl
ZGSnWMnNq80MJa6wAQk5QUUQ8JJSOr57NwuJiVbVLtkVEe+yQRpHJ82i2E9e3tfpxiK5sVAL8lZs
4yesFZ7uEupsHnM8lNm5+wDGP0jypcrjqLzu54eLTzxEck+tuXzPLCumW5/mhlkbWU6TP+ZsYhSo
UPlrFGV5OZ1bUfxX/NOTA6OopXT1FBHoZvuXl2W2OJbkvU2pR+wRtTHU5z2tgK1ih8YJbbUBngWc
6z94N3vUGRXWrqPRpRaK677JNpK3Oyf5QsieXTkzJw2CWndscqTeSfURu4w6XwTdbYUK7M7RutGa
x7VuvZfLC5l++dQ2A+SggdG7221GxobnicXBq/TDLIsQLNdhHU/0jvb8oNnH4PMoPV8RT02JbTbm
2Xib/dnNzs439tLTt8Y0nwPCK4YM+hMNAJfYyI49pyyEVSWdvVPcJpD35CsdbQtp/1i+vN9nbpXn
n6VR1uAaB/Ex1J6VEaeYM/T72MEld5YCoytsbaUIJkAJqpTrXlXSg3gqDnrK27QwdEoioNZAo8Nq
/dWmGDbXaw7A8L2b+0Rvp7X8krbGYzENZVUg/x8iHZ8963OV9DII5CtunWwpVIgwiFns9q/xxPCe
KvNsoRuzjom655CdDGg/cEHhC7G2GDi0zGUX1CCepDV8/Tm4jAJ61tH/TT1Pr1IinaXcJVcgars0
FmGM50qr6wBTG6sRqS7o3CQAUYqsPEqvY471nwx8F5DOsJoEWKVAsWa/y1fORYIWijGs/2hCT2jh
svJlvNwDZH89ekbJNSAzfQYolJnj1M6L89+LBU3AHUA8sE8EhV10LGp+HHvBdbw3DkuJ+rPcQEj+
veHYuqHGgz4ZdtNmroWFJl/BZW7GBD098bEwvTd+p01nwxgbd0eHeW+6cnRq4zPojBzEc8v1+wWQ
QvRqmzBuZLdxeD5kyHmjVQRtHJ1D09Xb3s+eNouel7dNLo/3aBtNyWk9tWFMF4JlzjhR1W93oUI7
MAOJvnBg0wnMtdEi7EnyawxcGlZJ2rcFxV5Wji78Li/ck2AsGDYRJJdzESG4n13nxFzMVruWR6M7
gPsDuqfBuH4v96+jXO3mRlEZzumULFrD5IhqoA54T4S56xMf4cWpAiPzEZHeVmghoAZaXHhebeA1
dE+HceEjAU2KiEKRlF6KmFNJtrzJfN6hMy7bbas0q4vu0MtNe9gpW44x5vz+jcGe9uoXBRY/xe+X
eEomhFb2jqNT4uPzZts7fLFBR0ADCjLpJuF9enIc55N3Ejw+OiPb48PLrnHeyDiI8I/+B6hlvNmP
gUaKu5O+zSz1CJyCUVxd0RWM97fspDZENYNWtWTDQ/e5hSEPLsjN4PQoyUGKfDQWFe6v6+WhpofD
8USddUrf10srwzDPBdOWa0RpnJicd2fYDLKQeUUpd5d/fDg+NYQsTDMgz5yb+ds8d2LEFASg2lEt
uPVC9ZhLAqXy3SLFSAiaMWCY8cAg17fHKjcAtnZPhLk0Vz2fjMpxcrOUz9s1gLYuznbrLevK2C42
4dXQM+KhdRVZXQ5lDnsSkx05Nd0c/ASUT4t6i56XRZmTk+XblaNBpOPtgrya6RTjuc/oM1Xfvr0r
Zq00KnLvw0C57E4Gt26ZnqCzEXCcCgGCftGeX5bwGNaUPKl0UZiv5orylPYfDOHf58qOmpZaqXtY
otDu8xzVDZTi5hvjX5mqHxKdoelxdJGAiCp0iXEjJ2FKXwGLF0icAxwoa9+LjXGyeoV1XecKB7g0
LMv6mjzZTwuzG/MK6EvMiee5Z8S424t6UtU2g9CQ07taa2uMQ7ILJ3EWqNlk6ADlYwz9DvDv+WO8
byNExTlDDWV/ndcW1feP9f8frOTPGTF+V24SMWnjEhwdwtUSU8d7lGbJyclWBrcP5fdr9p4VxveG
6K0LJlhttjeWF6BBBBaGHigxdz46zHSD5wAGCuH35BijkgZS6QoSNGM+j4mxxHFNp08Ntb8qZ4vo
coYBYx0DHjzHNhA439Flh2taocQs0ghsxh6VjzOoooZGsdLhKOOwA/375NiunhSr32WMaSMTmhJh
qqwN58xrbJgMh34/NBgn3catX+inTt+Ng1VSdLMi16IYxDTpLrMxscl7dPCYYkyG3J7OYZvn7V55
lvHKtKYx/ZIMG0Nwbxh55YmQe1SM8RCVcaUC+xejlSmAybxleZhhun6z4RzVQCvhvUowdmN8EjPP
6+hADWEzUAdAZ6xtUtPRpzocCkeMPH8qM0YjUPOrLkQZfEmMBt2bL9l/kQ/kx/Gmoo5nGJ8cOzL8
EPnRFMaO6CdJ8hUPFEOyNM7L0oJPWRscIhxnLTMGJHCRiq0zaMfBQA/bnkyR88dIL2aH55rJu8cD
Odf7Q2PsB3bgTM5jDSzNQe4IeidrS75cyzYT9AfiXn9vPj8FDtzVoLnHCjEZYOrYJ8jGkhiiKhHf
Q1PUmqQHQKk+FuHwje79PqOJ2blNXBmA1HuRvGCC4XhcT5HQkwiagTSI0nE4qjgADQAp9ggyqngB
asAYiX9cMZS/gFLWPeyppZnN22POuqv6Kwjv0WEUMMI+ArnB6qc9VpEb59fHPz6QAbvngtG8TCli
dRTdxAYAT4xCL8Yzkc4c/elMuKHgoBHsscIoXq22pdKMMPDtRUgboEjIS0wM26MfCmwbgQe48FQN
wE6GHNIaZv2rM0dIHgBShGf7Bi1DjxaT32nEFk2QLg5Gt4J15qDaeSKbT15wwbk3t5xdL9asov8/
fnHn27L9+PgHqh93x3+zt71f90qhqaMuWH6Z/6ej9Rg61j63pzYS8YsrPRvmahUbseXglcdjbSDf
eE+d8VKq1lbVRIcE52havk4jbLGbFxh+typKy3fAJTqfzu5ZmHNHgro78+BOsSOK2CtVRXX3OApq
GrlvFSnadTOxTiLH6HEU/maJe+LVk1ESesBZ3qtrbSoja8rRweG4vaeDjHEoxtdRiN2dtzhGsxHl
rvG2qlDIOBt01jq8ugXPXNz0qcdQ0QCdGhDVXcpMxTiD9R8ja5gynRn/KgvQ442xFrKeSGqidfAQ
mBJQ6dh+o7PNpuKY1+H34g8ZdjyxkCUVawfBkn8hAlThDMRCzMBPVN6DrgvxHigdi69/1vO/lG5u
YGmi487W+eG5OWKMievhB8PbHk9MeHvxx+k4zju1iMlLTqqFJS8QVahIBwPgyQwPM+6zu/vJR9wx
AW4LKFzAh+K0kJUiRkku82KnLwU0u/BGwYZfxj3uGLNR5pM6lgPcKrx+usfPF9DMELyY1Pmeb3iI
AsNJsB41JrAQtOA6kV0wZqBWsLRiE61D021p2G8zc9aSnYPnyfyTY5eHdQW1IeyOw/IrtsA2aS5K
lY3xesXSHbLOdvsp3ieTKTFxfA7Ggr+/z7eMH4fssLP5IcvoTXYSR5k2uZE9HNYKTbGFwERQT+VV
F9TTb/TxZugzFxyUZXhFxYH6RecOfqgzKuSjiT+aFBXKYrRaBPvjckouFPT3qxUPnesfwsUfWowO
BWJYefIVtOYv88roOsN8Ym3tCqUG2E4Tgfdj0f6D0v4QZNQo96RcKLrHc/fihNkEDKti2Mh/bZQV
h9bwK6knSCY0FWO9VBS18+qCfcBM37ILhl3r1TZXf0xEw6bhcLjrfvH37f/hjvFDjdYE2AXUcbdU
SQyVQeuG/aewuSj//xAz/FBiAtY8FsosG8G0vVQfKhFxO6Z24lwR6b9iT8iVShZgozjs/YOb/SHK
uCL1VP6VTC3Nypif0KGiLYiNWdea0k95uvGMzxdeRxjnOqDODpn3fG1VnaRG72LZwjAOAl2qzhp9
1KVxsWsOf//g1v+fP5XdhISV1XEcd2+Zo752jSmRkHOntxc1r9FM7ET1z5qiCoyJqfwzoA5O3ePT
sIx1F6JvY9vy50ckOZGBAX+LhemMKd05BnDWHN/YRM+8FNpwdvDvG6Kyk/Uw6WpcqJ2DxN239j5B
PoZcZ8gfcGU77It/ZMtYmmakjkS16BQWPVUYtEwcPLC1Fcdj3DaJPpIrY1800RPPxRlktJDoWEuG
thoqfsSkMiIf/+pGXzGwVpJpouEzph+2vXibzfAu2pkmmZ4s1/j4eMUAywH9sPomXdBPF4/m2czE
87lOec/14QRV7wAYEzVS3DJwu+y2AVi9bIop5xHCBl4IOfxE+5E9Y5Z8TGFe3C7pkGLklo6OgkU3
Dg/Uq7M4jyTPWCR1nKSa1z2hr9PccEmHdfrYug4nbHrCYsxP402qSXkBGyFB8nBzQK9Kh523xZQZ
qXBVVyb1nwAtudvMuSi1jyMRjLPeW6Egk11d6F6IS1AtqW4KH3TmVYTD4nD4+PdJ3fSlZ+xCrQyD
S5eTArBjF2MhWrUbskBCtqA7gELwSjgck461ufd8pe0FL98AKbf5Me9GsRFgbZ8UIDhNyPcMuxV2
gf2YRZ7Ks3XbOrugnelWC1Rm7pmMN7AD2N3ITW5zCTEWpzoJWVt1z+rUdt/g7rHdwNlxFeNxrKiy
RdpAuISaeIFivMwzYKDoK+HN30V0c4sNH4vu9h5/cMVumHY97WhGE8+XR512vCyXY7h8LNYhdkgT
B7XhHXXEN5WnIBw/dXOZPZKhrJ3HegIhzk9o6aWl4e03PPP0OGrCkpd7HfSAZF+FMdhaGr6D1Mc6
Pnznr1iugScFF/72thTnkRAZK3KqxHMyTqDxF8s4zjE3uVzvp1t/+bWP1lv0JrUi+foihJZoMQeS
mL6Y78Jd6zg8yXJCYSz4vmc7wGrfcdJdvcKYH45ra/+EnT1w+ruNOo0oJxjm3YbbS6B3kK3oX6O8
Y3vkWNmJuI5o0g6blnOYHC/A5ulkP/Bk7K7oXmxKY0hLLSPXyBCMxzfhHxKcf9tJNmEX1O5fBRfL
kh0U0nW6JfTPDDV83D1eCMq5A7encU90WK78lyGZL1Hpdp8AGMdhp3PAD3SSTcQ1FbI8pYJb1toG
EkrraWBV8w9Y/W7QgdfrzbFYbDbuEmXyVbtAE/zZF0bFOREY92iYYEPOYtHLuxq6gfbtzp2gfdw2
u5NB5e3lfxQcYzpOl+gMbwlegERw3CNv6i4WtzLHPH7npZP+odTxo3SM5Wgz3RezTrfr2BBkkihO
IDvRZRHpOzGHrueSnVRb7MIuS/qYT86tYpNzSROOhWYMNufn78lbsfrm3NqB+eZ+zuHX0su69qMg
6cLm+M8S3echtafWUrItqOLWs1F+JisTg0xn8o0GK472c4kzMUg2Qu9zUYK71DygXLE/WsZcWo5z
40yvmenWG21N21dj43zvomWQwmzN/0fryPaMVnWgXDV0SsBsGQBlRpSMdo8Ifzi8/kOa9W8dus3p
9WxJkYjjSyl1J+n/QRuZSicHdK1xqPDUhXkE4VUXpJfuHZunNHMUku5bXs84xyaKzMOlPamaL4Ro
W8Gr3J+ptsOzUrx3P7vcbpzogeyVoHBYxiuBHkmGnBQAwe3R9PHl4r2C2Ra4WpSqWumARM4Umy8W
Hgntrf20Krao3HNIjR8b+ltaoHf8XliH5zPcyd4wzgq5ooec/EEm88QJsjkKIDGhRTTK68q/giM8
JlPA2uKxInFqOpzsGkCU78MXcSRkWtQiSXqmALYx1tjY6pEvvKcJpkhXwa0NocRaNh5I/PCTRcRG
Nl3GEJ12U5yeDCfe2FW9zgzrzosVmnvF+EKixkTVvsuW8HuKB8PTHj3mNrmX0akMEpyZTOYXR38O
3x8rxXAur0eAuUsVRiMiTJhD0zEFZB3f8ehD1TEi5G2FWtlm/u+0sEeQcdGJqIZa7XYSJNOp7Vro
miKu2W4f8zUYZ/SoML5Zy+LkkvpdWH81gBPHM9mDSY3ezzPe+ORF0UnPu6ukbHw7IreSAMeQ8nSN
jdGxUeKvx8JhDpSurjn+C8/xBS2os0NmiMfTYJbhhyc2SD9fRe107rLjp8U7jkbFHui5AiwX3Ri/
lbxK3KAJ7xFj3K4s6Mlk8h9ixjKyhA/H4PEzaO56JJhSRqSEuu7fspwSHW9fkeXHA5UXnt+evb+i
5x4V6d4S1VFTxr4IqUXGEet8vi6AvyKA50ELj5eZj5WaS4yxBrl3bltRAzHjcCgWMZmfqYTOUEt6
E7R1PnXK2uJQ7D7/EXuseciTCWD0QDEEUn5qE2SHCQomjjzlaTvvuBi7gH1fCKW7hl4MBGJQBy1R
toyS8wLFEjxL9ekZg68vj7njKSFjJEZoHknSqrvFUkFGIWZPuCUnnvwYQyH6etbonRImU395mev0
gv7h7y64C/A/R+WHczQ/ysiG6vX1ouS6DmovS+T1IUJgyBpbAGDhDypPHcIC1grUREBJ+rEoh0u0
PdKMRw4n4ShodShKAZjSDqhURZ70TPVdtvZI+/RxtprZdSYuvRAhtOM8pj48rdCjzpqTME+buOtX
nR/jr9KSoaEbzXzhwWYMJzJ6dBibIl1bb5JeIWCRuIC0X8VnLN+ZOTufl4wdTtD0KDF2xZ9U+jmQ
Ot1cdu2BQJIPcRdmqKs5PNyX4VdzjxZjVqRYjGXhhBigMA61iTIXHHNFsIoCY3IoAXHOinPrfkXv
qYcFsJ3pN9D6+O4hcJtuUQhB6wA2znPtM8dTs5E8tr+5o6oFtZouc+KZYxsLbjj3bjiI7wmQMSQq
GKrzLnNez6IF1h58i3M5Jh4W9q2wQ+ebG0PxmGKsyqV2BcFXQe82PR0Z+nH09PiUeHEhG8VfQ7Fj
CiSsdWwiydWQD7T4amSFVO/GEfePyXF0go3nNU1JNNHtGFpGxniVEGXLzaBwQkJ2KKX2z+2k6oSG
Ljuy/epGEUx0K5ubguM0eYQYI5EqeqmqGQgtscF26nPQdHi/zhiGLBAnotYlrOcK8EzL6eOD4FnS
2yaM3gMnmuhZUk7w8zU9z4xLt/D84zrLp3TOC9G7S/E7tFDwkpL0bsE1Y7N9GR1SeYA3nPZVGzQ1
sMuBt3GxixkekWBOwh0pk1RLQMIazydPEZlwzQuPCeY0yivmfWMXUQtanpfL+hgYIgAbXluS2NjE
hm4o5Is4JzQcKP3IjbHWmhaeC7EFyckxwhrhxZP5NqMchzr89pCwFApwtgDOZedMxlftNG6yuov7
YtLSJeIx9MtUBPNPmAOEG+LED4MGoEePCR/GZzGuulHH/fUjwuCOOIPd5MiNR4LRN7Fo/LzRm+6o
gCeANrI1ZiWmyDYi3wbHGvKqEcPRGPb7iLqoA2yZxSKTy1ZKrx08aE1j4pfk6nRwIl1UdjwZmj93
P2Y7zGj4VrIUg/mG18A2qJo98ozyt4qbNPUJ5NfeBiHKt8dx5MNJmB6B/yPtO5obR5ZufxEi4M22
YEmKkijKUNogWs0WLOEIR/z6d4rv3hG6GsP6ou9sZtERSmYh61Tak4ztC7Fu9lJImUlJfLeN7Qcv
dbqXFXkSj+gEHP09hq/yF14KZjmLORPL2D8O24gukz4+j85ETi+Jjz7bcwuvlqPfor3M5Oi/R3aF
NQriycTuvNdXA1/NdC4P9RvHJhcf8pkMJuihLYatUUOXjROCsQjtLyh7a+9Hjhj6Jf7AwZkYaioz
UMd+1iZW6d7B+inBspanaw8jSlb7C08heoluSaKHOpOEctWQGycolPbgJGvPNvGyX5EfaSteaHUt
Ff27KJntzZI1M671Cea3QVOo/iuTwXetJn4TIXtexgSbWyjLd+yJ90dnZ6SYzd5oHBNZdvz+OViZ
bdoqkvZ8vkg4WMfJK0LQ4FeQ4mm/567b4Vi9zPZsVeBiyawQ6wY3Vb9B5ewE7AiM1Y5jKYvexUwh
BjSGNB+EDKxgz2nuRUVEzn1OUtD49itVJJK0ThxF34Tt4UWYHlvFG8wV5wfcNtU/eS2UNp6KlH7V
rWhX7+fkPgf/yMVAjjB0jYoXty633c0UZtBkQsGwkSycq5qsTLEgUmZ3vvyzee0UW1RJUpPRX8vH
cTO5WnzQeXHeoocyE8+AjDUYoT6oIFQ+fSUZSR7XEe8pX44kZyIYjImwJ9o4p7BRzBWD5inb4Ckn
WGJjrH8o7t7hDmXxVGLAJtOKSDRy+gWd4Qd2DNP0+OCMbkMCmwNsMk8WAzd9hKU5ZgJZrw7d81C6
2P3ilPfbj26yzT0pV3d3ldt5+oPWgLwgc3iJB458tjMraXSQbJ9hPYXTft67eIZuXweegteExAxP
u1NdDVZGH6HDIVyvEhf47ckrFO5oisMpg02w1r3AdripDmp5N+CVbc4aQXadlPRiONvquBrJc/cr
Il4VhKoNau1Ae76t6XLg8W2mbGuWmaXoMBqv8koyuDH2YmR3ulcgTcaRdPthl9kaTpVo2NtKMY76
ZRcbK2jvquBnTmjH7f2PEguwHY53u5w3minHoExZ6mWlJrjmpfuqfrXrKidr7izXbYdPvmaPZ7aS
W8m5Uyc4fJiAF36q9rg+9dgLffv0OA/EFU9nQsbenKqU3m7v6ev2X15ucZgdEgMcVTfkdUXXGTRO
ZziXxM6eDNVvQrevSfVqbdEU1QUljwePa3gMhpi1UBZ9i2OLYzh5xAdcofcLiT3e0AznRrH1nE5p
xjGj3yf7ke6nH8Ht4+NAEVu+UQo9UcQLPsw29D3DO3GglmNcbG+VaWR1otJTQt9fhsL+O0jZbivA
sSy2rUq7CFJUlVAgXGH647y+/dc50RgIUH/3TKW+6y/GQG/HYTusaTd2e1ck3jm3QSiJVtPd3rbd
9/snv9J4gLMYsX8bNtthhTVEsqW1FHDWB3OHSKkanCNvFnY5ZJ9JoeY3u5lq1WP86wQFwbIseR+U
4MAHqTLKJ9h3Y3M7COl53Xgfri/XTByoQ5Ihyeh55k7TElsmOEdki1GY5LrZvANkkEESIsxhCUCG
riGHQ3naV0H6OoX7mBfz8YD62i400yoT9LbpKLw13nkbItnR+HwiittRH7Z7//6lZKkMI4VuS7lg
0dJbva17Yu/4YjhXlh12LMazbHYyYrFhvdVt8zGze9TvMM91cXByG+WR29/Ki4dY7loxU8T8pEKk
ESBj7BJMMwR25B15bVu8t4LtmbI0MZXO9EoNmlNije79/qgdUVCjdcL/MSZi26a0QRGnuoX1ZSho
Ja89tvL1To9VYhdwvDXEbNeu6N1Gq6sPcuN2XQlU53aYZGUU5pCpdCAPecrJzxZUTaAe4rwaHNBl
izFlp8iqkGKpktWSJCRnHqj/S3yFLhJsajEtlZ3yqZO+L2QLS1PAFuIUnvCUbd9t7H1b7xPP4fIv
LpctQOr5X3EMyndGaXbY8E4LCXSicJdtns2V+jPBqkLLCdYpCfbBjvM0/svH+hbKeHddJUrWiS4l
mR423soT7OkJy+y/uAhPg+8/jeJbDoPw58upV3qBnuUG5JwPq9BByzhlpGqwrQ08elyBy9mcb4HU
55hZYQsqyyoOIbBBOySdf8OAJiXQpJ4y3hU8Kxindzimv+zIfAtlwF7ETFKnmDDJ1w1EetthwK7N
x3AvOyLo9O1dveFtDv0X1P8WybiAtVi38SDiA4Jg5kzMxztKdQeSL45my0/mP2LYaDEGo97U0MDj
Nb/bXuzJQ76o3F4SumaYOw7KMZarzrNvZ50FRZNTgS4H87yP4ln9kWUk9H6UncvRi3fp2FAxysS2
UOmKKswNRRvN8zB6HqzIGr0G+5f7bqXAM+C19yw7099nSdWfqSdUUqiaJazkZDgh1k/HCUcrHnKx
YaIRYvW00VMowa5VmRxUH5Xd18H0dQ/pdIfzyvBsg8GQ0sqiAcU3APEGo37J223Tu771N6CDjQ37
UImKTLtClHOQ19iijSWjn5Rya8TESWK3GC+/O63Q25ODfsvJfcx93v4J3PNkwKRq1SrJRmhY3Z3u
PwsHGHK+u3u7w3MQ8NpqF0N8wzCx5dLEolPW2a+xZlWuqhT9oWfwl2GTggdKE2SAb6u06GDNpDDf
LB8H9TTI4MgUWjvX3Lp0NSwBS1dptTm1HHNcbFTXdMWg246wZY1l6QcTQR3rFzot7wCj+s/SBn0Z
8N+6/6U7j2hPjrxuE3n6/TEC4anpcj7f0n2bi2fenkKrTdS5IB47VEt0ZsW/bp/lYjVpLoAxDylM
LiAbRwVws/U+vV/6qg1oQy9KmwWM8fgqeLcFLmbU5wKZd0YyToU+nFAPBE/RRnWrIHkMNq+3hSxZ
yFwG87CMY6taYgIZh4PnjOCnSmtO1LyYvpiJYKn0s7YZUoV+mM222qdv9U/0Z0Rn+8hdirz0Ls8F
0SBthrh9J/VmQukaMKYQrkPnEQ1CObmjPmmgu5yDo+bE4tVcGPVMZsLMsRuVZISws4txbZf3eiwG
KoaiaSD+l1DfZrMlUtRJoJ0WaZuDgYlsqSUmiNca6LITKoLRC44+S4Ywl8fo08to4x4SyFMSkr7l
JN4V4EW9bWyLV2guhHkTI6kZxl6GkMY7bOCtde5H8Z648vvZIsmq1ZD0H6DbVxCKdurXXGKI6yvC
frX5D6CP3OyrDVGb6JowASQy5Fe2n7VPEAZKPpncIJA4LUrcb8jA73kQNBQ2oC6EuVsH3O76M03e
XaAlB/0WXXxDlVFblnRDkU0mZFdkSZjqgX4/KHaQ/gOC6T25vPEw4xr+/3GKM1nMRbtgwOAUniHr
dWMQ76N6NIL0YUQtzmlA1+bsQxdNgHtb98ATiEeNm0dePtjZD2CMNcswQTdI+AHO4SMEDyIijADe
sMHzeZYu+fxQGXvVo1OpnCrI2YD7pXqL9rfvw+Kdm6nBWGOZCWM4NvjzOeIkcdU5btBwOZ6Xcjlz
HRgj7OKyBJmGhLNCt9fHiiR+b6vO3VuBaVq7I9Jq4DiKi6mPuUR6qrNLNkVlWYclJNJ0xMHzBPfs
kf2eOwPF04x5kMdEHWRsiKEUT5j3tiDFXqtPtz/R4us1V4Z5hFXjMko58tbUq8HIJhbSq0R+4wDj
ous5l8I8w0MlTREaCCClQnfyBHM42cXGd1/WQeTxoILejj+uL3w0NE2ZJsaEGGF6WWDOSlMgrKVL
NFwJhc8AgMg5OWpYN8SwSUQrtFJVlFSIof1Mh9Ex7lWC7nLU5v7q+L41YhOJ5zHXQnMyqEbetnBQ
C2/sR5vEcKmP4/+hL38ZbWcCGQCKYjmTtUim410YITt8Ko7q5Og8/eKptti2bswkMRB0ysXUyjKc
Iq4Ssg3x4xmsBhNaSDaPIirXwNdkL24g96i7vIvMMRQ2r1ia1dkMax0U+074OPl3+3Xwpa1Mm/f5
6Htxy1IYiAIDvZVNPeRshrXlYSTgbdpJ9k5Dy+Jtm1x2QGanyUBTksjZubZwmq8Z8vRosPNGzDNa
tu/797hrX7vAtG+L5JoKg1KV3pZjncFUnMbRro19o6c48qp4lZ017yQXIXGmH4NWSixHZtziIjg9
5TFQ7suDoAHluQ3evMvNYIg66XWRmsB4EUmHfiXc55vzz/uvAbnLmrslh/fZVMa56QWpSk8jzrD+
UN4w96UqpHXJi+tXcPBbUGEEpurvkGgH1NTcDPHiM/19qGzvdzWmaiI1kP56drFSPLr3tp2vnAh2
Tk27d/Ft98rrPF5+dWYiGXwJQQlaiFgfTFvHAJpP70DNL6yBeOV+SM4dVxl8yU+YFa3PGo7WpfSu
VUsEV30LjrdvwVJoNkMxVf3dJUBLpFCGA+5drfhJ6wuYp1yJb1a7vS1m0V9DvzYWjmGToyYy1xuO
sWlOsonOY3+6D/ijocuH9f33mbuctaKs9zr+fu064I+myzI67+JgDvW2HssO7kwR5h4nIKHoQwuC
0ORuO9lTtI62k2jrHWm2O1T+77XnkdO2/y9A9a0cc6WNvslTSYFMDeTbRHSxyBlF6J8mWcc1OR65
rAKLNqErMGNRwrmZzGGqWOTch9TyGnimn8XD6UXDXEWLVGz7UtkRaKz5I5dUhz9eGt0yTXT0I/d2
JUibuaYyxhJaK8R+UZApgP9bIFoQS7a8GhssyLmQzAt2uS2Lf/UGzMQy1zlupt5K5HSCp4o7JqX2
24sddJtA4QKzRu/rLQ2Z+6y02MUjpxDl6B8lUbzCwfIR7wlDEm+/UGB9dN/eL55kh+RlvV6j4/RA
Qxu4MKh+HY/gcrPv3xFL7QA0nLd32b5mh8BgQISEf2aW+GVbJdCAaPdYoAi6DGnFuTv079w6Acab
6ETQrIn0G0O1bbmVFRKt7Mr+Uh7Lje5yhC2+gzOlGMQZ1F6v5RxKwfM8YOsRkgn3Eg4wt3np6UVS
RKxs+8d2mfsSTnFv6hcqCiw4pn9QsJMiytzwLqDMPkFgg9y2JfqAQX+M+lO/EIulMN7RbRCPc/NT
i1A7+zUsQhlxpOUiluYenI9po3SeZV+f//hFjQh3Yunqat76qAw4tYLRSrICcbRKOzmxt3paxQ9m
YSMrlqROAFAMbVMOKrBSwIz3a7pxavfK84gXXYFvrdlcpjgosZQlsC18gsH9OGNDWHin+JiuR32T
7vE6/l0YNRNJnecZZE3n1LzkF2geZsSr12JKBPggvptgW0egvXfcbgLOlzUYsIrCGOM2AgRuVB/O
h3RCzWUtbhJsoAJfxZGXTVpOF8wUZBBLTbEpdOqpPLTJp/vLQxCAzJODPhzgNxjwyapkLDUDQlBA
PYFCFGVabv6ZA70GAzxI1ctp10Z0TfHGszxNtF08ZOB95XFi8KDUYFCnE/B2Cmdo8wp/FDtVRhKB
h58OvXOO7ZpmvnHv2N3Yp8Ho0d0b0s6BwU7vDMwlAXWQsZXuRVB3n1dfO5RyQlt3uZ4pB8cNBmG0
sDuLQoPjzLCsw0l2yhOdu8T4iV0I5H+DcYOBl1TVI1xsKqshm8NWLmzxWKHEjhWmRHP+Lib8Nnk2
WVsVRWsUGX2kP85+9hJtQcC4B33TQIQ7XrZn2c3659kwGfxIivhUDSUgawvM8j4LRLzFBhynyT7Y
/KWHPNOMAQ/M5F4yAew6tIkxfpgQUuMEeYNjPPs3GcgYR0s2y4jCsJPtRgN1ETRIOsgX8LZPcCUx
uNENsil3DewfI1bXNCP4j+5QLNhwcZ6ezI2bZjLoYWRRpqRqPKGghN4ZUFNREm74LbyeGR7emgx4
yEWVC6kCW98cztueFEFFwEckc+eZF7suZg4L6+CHalkUpx5nd/HjksAZS1zBNSw7vCtaUl2cqiE6
Od/BWzpu4uTe6u3bt/razHfrSBkEEQyrDNMLzATJHoyI6raywSbl3Elc0KitwtoOQXbsDWgMlRM3
ss0AL2oEX4LGO3ymJK4tMSDTSfIp02vc+sva82rbumBVPLiVhRUqJNiqeFv55ZTy901kNxhnkzSV
igh7QoJyi4VRKzA8b5/eTILdZdbqyJFGjYY9alPFGgxdMbGH+xrQzryUupO1fjJyuIOKU24VDAr6
QfJQ2Md0e0SYw5G2dFfm0hgTnpDEK3sL0jBVQwonsd8u8E64EepSXnIuhvG4p7zs0ZVyujoNAsnA
BxlcPnk1pkWzmEthrLSIi6QYtKv/gwb/BBxuIKdHNYtbIF9swJ5LYgzwUqdS1ofQp0F5sJ2w8g1z
7TZtdET88IWYxcK6Ud63WoqQZkKvP2pmGblWhJdYo9/q4PQi9LuLKU8iAqQjzwh5opinTjOnAhQr
EEWTuwfHQvpiIOeDeoK012N++N+skJ04MCRkLxr64UI/3isT0U+o69JqQ8rj71jsjpofIvPgNWBB
j8wzNLv4NUbINh4mi01svkCvY0Q0y6nRRW+LGyreWBloMQ6vSV8uv8yiPzj/Icx7mMVyH7f05jlb
p20JpGNNOf77Qs4ACdjjK8cBXWyCMVXTQnSn6eimY25HfBK0RKjOcKoxQQ1r/S/TEudb0t/9J359
i2GuRmS1nWD2BfALs10YuAdd3gst5/C8MY4c9jao0iS1Jr2CiEOiXYR1RQnIDgkO7rZCi4/v7Nyu
H3J27YwYDQGRAoXw7nqUaWkMRvDAI5tH3xykBTa8HO/iHOdcJEXtmchKwx4rM4dINDaDyuZjq3in
tbbtViIqcQneVee2jotdsXOBzK1Q+l4wh4HqmD/UoFEOdhefI4L3vei/z3QaLuqUd10FnQ7TXVYT
a5fCW6J9o86Rt0VIWn5E/zFCdgwnV/VMFHvY+usBkOXo6AgAvVEA5gWOVtSab1j7dXJ9ppVmipEu
JzWNHx3RfojtsiZNoD4b66+98U73wv4fNsPytGNeU0GTdfA4Qej08Ip9DjTFnDrVJrvLnsGrwmt9
XOSMmhsHAxxRWyZFLlFrPHj9Pg0duHlY2YWa8Nvx64tL3L/sknx/OwZAxHOECrQKcZSP5ODA1wwM
e3jmAsiiT2IqMhjRLfhbImOQl/Np1BvVRCoZ7GXDTnO1tZ3KXu5z4+9FjWaSmICkkzM1MqEUDlB7
SzFAheEpYQWeAg5ULRW7NHTASioWvUgmVlX+fsfk+FS0YaviGqv+c/VpPQ3vTY22oU30edvul+qI
v0liHISx0QWhMDVI2hwevM/n9u3Jcn/9JIj0QWKf2wPRuJ7xwl3DzJskSqal0+IK88FCMS7rMrKm
Zx25mleBlHY92CbIdN3aedlX28r/zyznkQdeS/4eamAgB5ANRRXRSPj7wSaXy0nK1FIEIHvh+pmu
tybvF+f+B7aAcLn9rhNNDKj8Jo2B/6gqmvwyduI1RVtiJRlu+A/LO5PPiKTeE3hs8uvOwfcfzb3p
YeSvssG/EmwQat3+zEuhjy5DcRksFJKhX81gBm9Jr1VdMcQiqmebrezWKgrh8KpFSAy+rBVdxMSR
SMGE0f03icxHbsVLMo5Y3fGcP6IwbBjgW0U6GD1Pl7cd/OpXfqJlwdf9TSJzOy+9kEZTmIq0FLlV
nPCZMp8h3cJdbrzkSfwmieL67DSL/DSB5DeDFfXIzz5MkyMf3wK7C6znI95BmRIM2ugW5b1S6sKD
ocuSbKE6DIonmPDvgptSVhDm5TAojYxeDyOe7kCn42LVvUHwQqY2rY4iK4NJgdo33010BXzmb5Zv
p6M9bAIsuwElth2/Vk/26WHv9Ly04VLL+2+/kPkIfXwaGqzEwi/s1ihMYFXFFvY2NX7rgisQR2MT
27w7qUSjuzbNTzAy9ry+9yX4/O1HMN+nztTsFIs4JtBZawTDu6hJeCZJue4WPe8/jHz2PZgHPE0j
q2ysAtoi6u738vvp2X35qj954f1Spes3jZine5gmuHYxNOrWjhNYLYjHUa0Nd9uNRhQSY7Cx8rKt
hakCeLQ+VjhvsacEBiG8Gllgc6vGS0HPb7+HedvlDC+x3tPP7Dif6vv0qTvgYQHbZUt6jDzSnNEm
tDgJnKWYby6VbXoRzqF8ziUqdbO93Cc7uQYtYOw8qis/uhuRJsBmrti9ECyOQPveeXOMnMum++RB
2yLQfH91tvslNaJ4tEz8jAuKiMiC+E0QeiO2rFpYvcaBUeqw37AwlnFviMrc0vNaxPuM6x6mTv8U
IDHBHXRbxrSZUkzkIHex2gjdVZCHtHiuEClCWny0BYxzYKDDhnJRwd01dj2sWwoykJaBjEks+woK
luTiZuvSnoKIfD54cUU0tN7c5zkpHTiplb9fj759D84mu0tAh0URlgb1KNmbdvb2N8Wr36yNgbLq
XE5WrOPOAU8PqF5hxgu79fjvFgdErqA/e02MNIvAMoGTD3cXqSKnMCJm+HVyotSLyx9DSKLJEVKC
dRrW+qJ+cAxswaf9TUsGwsrKUnsxxPkjGSXaQuKpRzVBl+hUerx7w3m9VAbEMHCYF5JBP7VDF4e6
Eab172g41wWxz4NM+rv/sCtF0UXLlGTNYBufhE7ozoOBU80vnkXy4V4Pf4gbw3D/5vxmcpjzM0Yp
xOlBzqvnhClBlkRE7zC1S46gRSSYCWJOb1DGwYrPDT09+sBn6857j/Ea3Baz1F0L9/D73BhkR8aw
1cIQYjq7dbzLvbIJQe54R36u8LIUJGi318xFvuUmSxYt8VsyO2qbqmbU9x0kj1iL9vYr9KJjSqbR
zgFA3DVsi5duJowJBDodXBiSReFOds92gncrBMxgedKeW81fiE/nJ3r1Vmb3O6/6GOtVoJdCthsJ
jeya+974vAQG7/QY/NaMUNPUClKEB3hX75iGRr8L2i/s2/axlNL6TRsWr60GDLDU3nXDduRfoQM+
bbXClHK3EpzgSFtdkofdjiN18cmdfS4Gi025qPMhoWfY2/mDedd58qG9d6qXL8E5xj53ffVSCeI3
NRkX8mSepKYyIBCkBJJz3nYd2X91n8Aq7tpxaREXZ8oxEHI+F6J50qgsLKX6qIm3ikgOrrc9Nz+4
RMD4m1oMiIhTiiGEE0RVTuvRLadJbWOw2CK6nbnC0ynZTHaz+5pegn3hfxm0dYjzClAJN3D5al+z
24AtQ7FlUfuhcWhp6z9feR1oS0H+XMnrv89EmGDhONUtRHT2dQMwom1hwmj7VwD+TPvIo7pZdp2Q
dzIRWYuSZDJX4pRpwnnArMqzvm4qMmzLX9n29PIzDtZt5uy7B8S8G1rQ5JzkUkusLs/kMpdiNLpU
qlrIje82h+YZCSlljUSGvUcTIecCLqRsfhPFXAcxGpvkLEBURvJn6R7l/v2Rc8UXEXmmDXMLsjBq
KtOEiMrZPvRvhotRuX2Q+7x84XKIOhPE3AGzFnOtUy/wDJoAickTyb5QFcLcHu0hlN3GJNJT43ZO
9uy6FWbQPWE3IMwnL7ye5qWroEi6iPVpKCAhNYOrMrPTxIjFUNMnmoyqMlupicNzghbzPoosIxqT
8D+VpdI/Z1l0FluT3jbvKezdEE29jW9/7QY0oWAEmPMNl5yuuTjmaBWtTC+XEuIy4nx8TOTBB/t0
Tu5fAm7H0GIIOpfFOCrCRcAjfqaqIQbeHh6ePdBd+2GgguEEyXOu/7X4tb6Pkg0+cyR+TS3//0ep
2+MJzhAi7efIH11QrB53MS+Xco3tWKicacjGmbkSTogNDNzvhCif2bQWJDfBrva1uVm7Psb7fpG7
kNyvCWUZ0vX1zkEq76g/gRbtRwR2EofzdZdAYP57qAsys1fZbIRaoicuntzmvPH9pxj8vT/f7Qta
Ib/sVvb+aohXn8tk3BrhoqRafsYZbA6HGEli8na/loPwnuM+8VRjINxUhFNT5xCD299JWG2VjLtW
/hEJttj4lnF3+yR5tssy9huKHkXosMPNf44IXYTmWqm98n2CFnCEeoWd/gKG11yeniVPQ5HRkCJJ
NBmsM6fZoxaJvSEhghUBzMrkANI5TDuWIxlrG6UZnsEs+aRzccypnnq8TuczxMGJ6u/G1E4Dexdi
jG11+zyXr+a3WsxDGBpl2Z+pYRpPezQoYmL09t9ffGnnijDPnxzmCQi3BCjijLId7yVfP6zVT+y9
D6IH7nDXoo89F8c8hVEr66lJoQZLcXPHqdTg4kW2e/He69W6/Qi44+NLTIu4Zt8nyAD3KR1MjEhA
QRSqCwfrf7CDiFJG+o90d4BNq+MDMd2O6C7vbJfCo7loBscvchbJZh5Lz68XH88xljdmA9F5ps8x
EbZNvSnNs1JWONJ2Pzggp0CDAQdCFiPnmSIGVXQGj/V5qC4T1rzAgaFUlSA4t+kw5ZN5B/II7Ob7
sceq5iP32y3V/Offju1OV/rkMpZmhAN0OlfAl0PWzue57UvF49+kMNBRTLLW9AUs5NX5yFOCPc3R
o0heRILeicih27F47i39i38+f//YJFsmHM2xUhoL59k1RCLhajrRXg1UEFBz/eJ8vMWSgYK9Gair
qOisYal60qnR61E7Sc/dxXbEF4nWq+7LR9v0ePR9S92m+lwUAyZ928q9buUSfdIcMVolGJp0u4f1
RXK5rWaLCDxTi0ESU85b7M8oYBsHJ3ObQLEd8JZxgoNFr28mhAEPfRgH+dxBiGPWRPypB/vTGweA
6Uvxhy3MRDAg0avVlGcNPs8AWwgi9/lMattcGR+SvW51LvXLsrV/y2Phoq5EuRlMfCPU05SNFFSP
1cmu6soVLCc+bcbJ7QfSeFbmgFhfrjC5qaRu2T3eVvvqnt9Qm4WUosDODAVJ0+fN2cWoe9UDVejE
dBeR19DHjAMpPp+eUEx2Uk8DvZT+nBwwQ7Zau/VKL0m3gpfP7clZBOzZ2TBuoH4qqk67pNJzZZJs
CKbJRqrpQr70E+dZ590Ug8Ecq9ZwVQR8hUJ2YgtjpUG8C9Yv67oiXO49akG3jprxVbS8M07JBUdN
8yLb7SoF2VlP/Lu79/Way9K41MM3xwB2MCYRphNSuZC2HROCXZeprR7CNx6F3GJmQtEMBbkJcFvo
Mnszu6hVurTEtbGje8Wp/XClPBXB+KTSpbsNglrUy1A/UY4Z0V9uG+/yezgTztzZJO31UC1qCV4M
6I23D7r9AG/3qUVuq3FHm1bnA0d9+qtn41ssS7JR5VLdYhuW9KxVQRHc22Nkqxu0VdDlIn9VAJ4d
8LViOXvzx1BqlVDCAaORZdt7JcH6Lat3kP/fcMnPFi1UV5FkAj8emnaY89QUkE+El4a+G57s6jYC
3qefBOvE1vsvEKXe/nrLD+K3NPYYEzmsutPlLCG5RIty0Xr8pCOqWeWgj4Aja/EBmcliPCfrZFWT
pkCz7TaNHH1wVRlNtLX30n7sM6yF8Xkv1nJeZCaRwbC0CQttaqCdQnqvkO27Neht3dGVLRRvnOO0
v60h59MpDJClTRWWkzJIz97gF4Hq7UXOdm3u52LgKzllk5APkNAIzuWxBb9shg06qw1vanAZk2cn
x8RaRZyqSlfg5Byk6RIXRWKMQaJbnk+OTsHpD0SeSWL8pPYM7gLtPEpIJh0cGqk+S+S5fintlXnn
/7Dt7CHY5+4e3ievz2YZN2eiWbep04ZMHlooufnYfnjPl5pgkyKx8yAmIu3V3wU82OLdAQaqp+xU
hWoLbXGummSLNUleig2d/t9fWrJP191n+XnbKhcLD2CF+C+isNvlY8mIlcqCTNFHhI72tMFNtlZj
C759rta5zU+iLfqj3xLZJFqnDIURazDTV5D3xDb65Se/Xp0/TV5Yeb1SN6yHTZ6lzX/PUyvBSoEK
h0fR+bV/R1fStvCsJ+3p19Mztkp2L2MgxGgQKlf6gOoVL76lZnrrhzBQI5et2owStSWwOjQPuVeA
0u9w/aiU4hS9HJyvyrk3LH+JETVNmae4oS06972PdmWRM9L2mwGehrfWP1Gl40hcjNRmX5UBn7zp
EksZO3pTpQcsuL5cW9DU56nhRtkK7zgZ/JHPsSWaE2TVbuPRpRCH4u5im+BmLgmG6CQfJG7vo+u+
+SoohTBbg4W4KP1YjrPhHTTPmBmA0mRV1+MI16e4ozb2ebb1hwYXlhsxUp1umRADRxJa4E+hBZ1B
ZK/6oE0E61r6VuGNLFz7f7VXBojaUJIKxYCwNLe3G++z1uyq8s17B12pqZ38DcO2PgMhlXFrSsrd
qIsw1w28Q8R1CbFsvJBBiGzTbTu9urs3zpHdkFmdL6pWJvRFeXXKdfxwTjH1tVo9FE5tCxppfRtO
4ia34y0YN/PtkdsVe92wcesXMJ5OdApTXe8ueKa97QZbX7YPZ/szIdl6RUnh3TxYV0T23l/23Kkz
jguiMTAUnUaz6CPA0NZBP+75jfeALdGszL/j9d9nrnDYS1jdKvX4jr23Ra+a4lVe+TJYruWicwpR
2374LGy799doAfV/9vbj0+PJ79CR+hKDwwcMHf7kiw/3vYuN57kdvI6DP3IC6sXMKtaw6jQaQiM/
2xWUnFtDqC8iRSohwABzvhqdc+ZoiSfkZFhZr+sG69Y3O15+abEmPRfMXOGxj61Wiq6CxZ1GioRg
4OOwFS8gX1h372K9xWg9LyW56BXOpTJ3uY5yS6pBNvSMzODhYXt6yiJbOqGbTuVcrUW3cC6JucWn
pNXBlEQlWehzV+2itXuc5Vpxpa3xfvseL/aBzoSxnULg1e7UMoOwDUaQotrLPuIH/fkUO93KLg28
ObUbYCXYybl37xV7XbgBLrZuEN67Rwu07G2e/w7mNosxAu+yoUo3sSM85RdiV2vKYnRb38VIei6H
ubtSVNTjyZqgL8bIHh5q+wlbr3zDdskabxudz05tXul4CS/mMpmQpWvLPq4n6DZ29qeXohiAhu01
lyOdZ6LXRpwZbNRq9h8T3bR7xX8H5eDOtHkvNXVAbn0oxmk4pVOk42PhAK2H7TbDLDY6dmOLtrUe
+TVL+jluSWP8grQvaz0OIS1sCKbr1+ve/1GtdxzrW3Lz5h+IQRQr6duijSTpWc5WwhPq0VNshwJv
4ntpQEifi2EgROssuS9ManuvaE16QGvS6ok8vrmgVgKj0IZPSM37VgySTKOUntOcfqtN6zgaiB9e
0F/9UHuxhv5bblZlyXed6cc2YYxDnmMCHOLAomR5xQYjEtg3g+aI23d4sYSo65h60jVVljTW95Am
LZYUMBg+l1Ng0DRuak+fQ+y8rFHCT+F7cDM4S57yXCKDTq1UCnEpKfAaNw2aiAU0LCCYRCZstxM4
Be1FW5wpxwJUFU9dN1AjwSmqha3hEF9vH+AiHs1EMHjU6L2AbQOy9Cx0pN5qb2Dc6ewEC2//6iWb
CaL2OQOkYhLzNOmhy2A7+WNpNw2hc7QbLivbklc//z4MKLVRbPRhgu+z6UMCL3t9j+3O2cNuT9mD
uJWgRTufqcWAkqAIbToKKt4q42f1LmEhxElyMtFB8oTLm8izPAaa4rhvVeNqDhvv42EiNcwBFWTQ
G3CjB55aDDzVYmmB4ACHWDlgKZqc0jdehDVgglcgpLflD1CfnR8DSyIIokuz1WjGcNs/S09r2Xmh
L+9tK1/MPM2MQmd6wsoqacykgBgklFX/sP34eFhhDAOrTu9cVCRf7E3s3xbJQyaWAbLPhKIXM1gG
GCC3DUJZ2Y0bL73fVClBMPQ/HqTOYMVgNp1iiRD3ehCIukJ3ATo2bqvEgSO2zSU26rGVUoiIUzL8
EtE1YfcyzyKWX0ZUjA06U21oFoNI0QWLZDIw/iKiCn28jStv9esxsX08jCBfsrGQlJ8/W/Q4ZzIZ
cMIGR7WNIx23GONfH/3d5V4AxT/P97s6XX8a+7dqDDSN7SjH9ZmKwegmaP0mUnlYro1cVWjzmmso
GNySxQDTqRl684To4Rlk/NJTSNbcoG/ZHL61YeAokRtNimuDQh9ik8O2drdjDFJfZaseTg+V/xXw
vZhlcP+WyeASdhw14K+HVkg3HhqZtDH5f6xd127kyJL9IgL05jXpykolQ7kXQlJ303vPr99DXew0
leKtBGa3BwM0RhgFIzMyfJzQ7PQ9KMkD8tUM27itb/8So3TTLLZq2KZgcCF2jvbXX9Nmmlj9R+hU
ntJJYzfEcSKBF835QCv1/f0+3y3ZcPT9FdjvZjLIbbrPK3KU31Lq8uDPCshx8CZeBrt8SI/1E7Bc
LAahLZWuoTi6gCPLaN6k5IIfwjyd0I2BMV7Lf71kFhL7mFtkUNmyUGsqlCSMmCJIsg5UUEowkNSX
iS3Z2IfH4Gazp3BNhxKCOK0GaapA52uPDMBGHvfoh8W87/s7FqmzmkE3m1NX5GhDlYgzYPgzkAP2
juUE8CcenVuNdOhhOU93aFbQyO0yykDum9fpUirkYk+nGktTMRK8y8931TPwjq4f9WaSZf1NlORk
WAldhc1yoaN1fsSEPcE6WDQNQSMDjPSXcWK8O3lLd60JUrZMGbVEQo1dhPchuslE5Dd4B9kfVBgG
+3xLovN9YabO4/7+HnD6oxk/IcenmEBozww0stqCbefkxkTtjIXSt6UR1h9G2aZSGTmxLvBhTzXa
QAw23uCWflsToAzRlHdFN5bLUTvnxkx5Irn/QTYUXlnWaDP9saZFWaPeGPOGX94pmlYxOIgMSG7t
HwF4y79+xs8qKfYlxu2fKp/VgsY6xeXnq1BAbodR6RcZl7Bz3rhJ7evyupmNXDNGKSAxS8Nm+rql
48tbiOXP95p9grTG2DTPTEtsWUFNMwzRwDY6oAdQp6i1Aj+NcFke6+4APCfRaZdL05OTrjGc2E2P
ck2KOree79opx0jM4xEYg29vuQVUG9twMwuTywz1yuKKOkJAD4ejkoMU7z6dP+THxGHo1c1WnTUz
lP6elRZj5ykolA+9jcmCBVCCIQfbJuLv1VCq21gA+rUAJKxFb2Bh6x4NOuwe2M3gYsUK3dU2zqUs
xUa/yLPjTOfH8PY3+Vw6nDCz+mfa7WKXdT3/RSX/wxrdwTYDA2jk5w5W6eXsAHMRutC9wEVeBvdY
GY/N+s6aP0od+6Leq6MA/gCM8VjcBSQ4pCGa6wlqgS7WLZoPZUX+APicuyzdzL8YsriZy1zTp7Tu
MuUTzyLoTy46FqAU0ayKKIBlexdxoD3mNRlK92pKq/lzC3HB3EtDgnO71EsYMvlflO7fi6PURaoD
bSKuwAvSINiaTZIOoJIxyRyrdFvz8AdjdHd/ImwHYLyFLe9vzRylO0r46nVXgC7EBTpef+13/Efz
wSLDOkNKb0zj/6reo6XfvRjk3L23O7lFV1qMWwPysLt0zzB424re1rxRqiQTxjAVI/CGpQdnLPsr
SPjOYox1fpQuUVU/KcvFWBYkvciogHwNrrGkY9vx+Uc6aLhmpa6TTpcggpBzxdl/JAdMDcwnuHuG
iecd3t8czO4oH8UjZiQYp8jgkIZvVnOFg8aHSjk6wjE4GGblRM4RUIsMOtvW/y+PlDZBqVjshBkn
eUQlc2zJwC1NFBZyWYDQ/MhaVMPZ+xg3JzFWMkIDOc/GyPNGB+4W1DT0Hn0BFWL3GcYxPi/u6dUO
7a9hjIYZqDCeBD3GypfKhNL0cq7jbDl7tBYCdeOBuyz9/UCsZlbjWfdIaZhkmCetkHC+aM3A/lhp
hz3sjYku/9dlV0PgoLMLO6ivXyrLHtFQz6molchugEnMBgMGErb28bcLyJyTjZF81pFuUtMFXlck
WUBEq8qUA2nEGecnC4vn2UGKCN0GpLKeFfcADtF2SxjcbR3pmt6PI211OV0CICDhHZA8bMgjWsOt
SSKKecM7BxODigYaYVg5nC0vDNPPmqhIi3OpCN/5FNMy7CfsdIbQOt2bhgb1kvXst6RzTYJ6jUpc
RYLUCJBOy7r9GJwHhnLedI7WBGjjPRuBqKQggJzXEmSgLQPxM+afbMycYJ8Rg96WBl2To0SDK/qq
5SIcmV6TPkCv+W8Ggc0e1zUFShg6JRwx/gEKqBqjcvdBssUDAojgdaFj0qEsNuDIer/rQQeR/QuQ
M0Pz0dXu4PoAv4BBavlk2vNZs0RZ7TCaUqS5vliyoBhTR3CBmoenxMqobYZma0qUqe7qKsRe2XlR
TugWFBpAtMvtovlDcgCyr8VGu99yDtYUKcOta31RI6mC66qI/AiHjm3RGM+UztkUbRkmygAS3dKg
B98R3jgy1s/okbj783T9rhjyTVcV8rKSYi0acYCTHUaOLrAXQm9ru3+0Dl1JKLisKTIfd6S0Nl8/
JbGrjSTkzDoyKwFoklpqiVY5Pl5njKGI6OJCUU9GPiyHCLSOGLBUh53J2uawmctbyQJtN9Ic08h4
V0vG4+VFNWXAVEIVnezo8QZbmZnSvlnKWNOjVIXcJYneL8rIehFe+D8Fqfe36FTNXHkwZ4wX7Q6F
QLwqJHcPv5hPjXWNlP5Qmlmeh2khbg3Y3bQgNrL0xpYrt+aP1htjNaUiD0nB6ERz35jLWrXscrPD
Kll0OTMkn6UQVUp39JM/iWm4SMjLeQQ0o/OoW/cuGV3vF8Od2UxOrBmjlEZT5thaK+GVAd1d2jWf
yuuv69K+6Y+uKNA5g7nHygTslgYzZ9hdaRcRDAc/3C+TJ2hbQOee+zBg2eqRVdllqHo6cZAr4zwL
MQ4xcu+YzZAs9U7PzApSn1R8h9/+ZCmfx3CPfDWqkf2jrJhpCrg7pHmYVbX/4g3+o6/ocbYw9XWF
C75sCvJiWGkCINiPwH4FZsu7bTZ7lmVmqGB6gFYC9PioxYtHU1+iywMLT5qlpeghtkTQ6hSNOouc
F/AvEjvbNeRMooBIAZF74MV3CZwA1mtmniOlMMokGSVAQiwiiS3X8y60lsXd71g2vLtD587/8TnT
C5/4fszUucQLgH9zdgTrscK+YQWbwvdQVb9Yqopho+kdT74yKFUsfr03xTm/hb+Cu+SSPBZ76Kr/
h4dAKZBSFYOsGhdyFpzEl/MT774YTiyYQUH8exTEImydvK5SWI+PTh5otT8DIvZLGyPz4tzeu/Kj
ax8OXwN6TKQ3hnmh0wWVHklTroHDAU01L+ezjzJzYe+M2L5j7b9guAY6FaNUWdvOsvR1d/6lOCE9
wKrrbFbmV+qYTg/0eoGWgyUMAlo8gmUgqr+itvWAcgHLtmxmU9ekqAglyapyknM8M/R0AZgMsTnS
twGWoF70EyGnV+xJwbYe7OpZFgOxoIRYyoVe/oRu4jAQBTAKQAgnteqd65o2OqQQwSydFYwg5gs5
+UpkQecFeiXulWQCuc5EohqpcWyIHglGLC8ueT7l7/C7Hqbnh/SuXJD5mRNnmyAO68OmPJQ009RR
00A/ITk6cGTLj8gfBAEMPlkOg075JkCdiThOWnQnauuZHaLXnpWeZsoopVMmldOwZWmRUYQY805y
PXSOWEwjznJN6H1OAlKdkVCBTu28oHkEcedjikq0b93vWyJbBMVV0zZ3CWeykhEscTGohEcPzNE5
kUD6ZenDcT72WIIGqzDuls2y7njnO65KRuxMOZk3GHwgzZE7/UoHwsr4fI3hruUWS3sVAUsPJEOT
RVmnh73SKsqKsfVnT7mdO+L7tn6Ykfl9SE/9bn7hKrd50veqJRwz3VTPzTmW3XG0NIX4gas3AKgD
kof9BBwnBfDY3e66pqdt2dfHqZqmS6qk6YJCC1sx8loa9bznV2ptDn1VmoWQqKQsQ46Io1+SZO6w
AGnkKvs65R8ADgtp4J1JGgD4RVH+yvasSrfGXCX5IAy8hxYw8W7W78dGJO/Th3aosd1ecCLZHP+M
7lCaEsYQbyJgbDFGcmkH9usLNJR3ZYDWqdi+/T0nJotVnSSRxnupkg7W3GcTEStBM0u/D/cMbhdV
TEuBxOsqmEb+DVMH32nxStWFY1Pw3qKo0frx0mET60tJDqV7ndIPo7BwtaZERYpNpwuGxGe8l5Ee
2OoJUmXL3zp7tIKd6i6jH7xZEclyop4ccnJRXIA1d4+T9ef6l2ze8PpLqPONUi1XWwVfAudz+Qi4
goiRyWw21ukQY+CDpTpp606zTqnosg2qFvBZXwRbtJJZfU8wOLbw12NXHgC0rIEwmNwSojWT1AuK
m0CUgg4Xu2TIP4wb9xBYKNZiUSWDEF2CppmjdHY0aF03VguhHpu0jqUj7zE/059ZzvsP47AQAhKF
gdkr0cAUFpVmVeKs1HvsPfEKEkTmW1jb9fN8nwAtCdiEEwk761f8+zpzW2pIBeIZ1IAqogOCurg0
9guxbkbecxTOFO45IOjdiTPjqlhEqJtSxR6vMAWRFPO24wmb1nqTB2S3dZ2XH8mF5fzWzFAXlWpc
M2LMjvcq2Sme01d5rz/Fxl2IZqsKHYbHoiBaZKax3ep2qBH53wiKqsHaSJpkKChtfFc1Q2HUUjYN
goc0eeuTRCaVTKbU0V/QnJxIDM22pdh0VddEKDWBVwxKsalVpeuDL08eVwj7ojkKGe9cP9AfXsRy
oGsSFEOVpmbKzEmTNz9gn/RT8v7mCOjAqI89mb/ASoyz3GF2Ysm83fEBa4jsR92Bpk/psSLhdF2L
waLuKbUNX/vtMbILV7ciNxkOKihDuSAhgQ12toIZ3Ovssw6Yehu8MA5ZqiuTV6bjja4Wu45rUgaN
hQPaOq1PmHoaTYlnOdTa5ImBEzbI1fJ7vaycxq8erzOzSUhfxq4FQ+MlepRYqUNFnqV49oTQiyVi
tH+K2ZFlhkz+WKK63JghY6WnhIKXIKnUjUVpNGaF7k/ek0RgBwRsUn2pX6yXW+BTjCjVCkC5GV4j
bJ/HFnSUJ44PXnMxWSp7yzSsv4K6uSrRMuwJ5yZPK+9C5cypx4GVg9s6zzUJ6uLSSMiqDLGzJ/MF
SbTJlIaJ1N1pFiXz+s39iH++zlSRMSGsyqqCbuPvaqWNJLEY82j24r3yku2EY436+ke2z0qSyiT6
uE5u0202/pKjs5pKNehhkuDwesR55hH94GgZddBWWJiYqzxh1NH2Xv3b5084bLb9/oAY12AI649Q
jGKZznAOWRRk8hzOnjidK60nYXnH61ZQzGToBKI07xHg/JKIddIbl4qlCDC/UKdobqCLQLyoBUki
6LOX3ahPQWUKTnfQ6mPhxPPeJyGSutyAtadY+z0FDEXwo6kILKuCzOOOlxUDMg0qpKVpqsZVx3t9
8D6KD0X6HLUy3imR53eMELvzcAmb5BAm8kMb9fuY891Kz4n20imkweypHu0qIM6371VYWErwR5ln
wjM2YmwpZLgJgPIGLLOmCDwlivOsplj0Ns6ejBU6AhzqI+zC+Dk6iFdS+CpFbeU3gbkUONmt/FtS
sab+9fNV4DJholNq8mn2xubQ3Q/Ysa0985wzSndRY+H1sVCGfzStLXcC46piJHGJIjVKm+WF3ve9
oM6eP5JJi4GXZdh+5NtTcsMjJS6HZx3YwtiCItoikAOuP8QfraJf1AXBWDxCRYY4fn/3scpHXdhy
s9cdAHE3OlYxuSm3tMCaWE81kMK+TnDzdqUVQUptzlM+j7oS8N5YKaREorodzKIviJ5Y40eXYIls
atZ5TMr+MwjcsrzhhFtOslTEN6o7yG6N5RQdkUcD3SmMp7mQpuykKknA6uY1QRU0ifJE1CLnWi5r
8WkCedNTor43CWNQc5OEjGkl3DkWkSsUibr1Y6Pu8QCxGspAbsbwxqfUYxzxhisMcLu/RKg7TdKw
a1URRBTs/xKxuD06ZC4UK3AandkpT/leOTmDagbiAkXRulAB1UN44I/5OXJYOYht+TZ4LBWQRBhs
Ws1KQtmLAbbOeIEmf8ZdZIvNvh6w7SD9I/uP6uDE3O8ucjRhIDmzh2yJZugrhb4TDXglQHinSyRa
kY+xNFe8N4wcGbuXiKDqZPIqSdJDN84EqQHgPwtOEc6EK5/S+HL9LrbCBQDzAGReFVRVw6TL9/fV
pXOm5yHuwo8fOvWlLO9Ut3vSAzMMHflRfpBGTC00vDk1bhOSObfa7lbiWIp/UZn0MSg8QgYNoNYS
sOu+fwWUQKlGqcp7okok/lI91YYV7ZvQkmurng7XeV5k+Ccx5JskWZJF/SuFsdKgmo6C8pAGgifo
CYnwjiSZdA0jDtqyonin/xChjMRUVeIY9yBiNO6oPsWAJcVUR/9ynZVNa7AiQxvMpK8aUeY4yM+k
mZrx2vZPWXwMwztdOacjQEgLwppL3jw+UcaOQQkutETDDBajJnDpHAqeJNrGTR/sr7P0hW3+43r+
/n6apTapeqzELERPCgJ1Ig0vR3c8r5WiE/BqmqN8OOcTyeN8fhewS/CBU5H/JEEPEAwrRqg4Etno
YZnkIIoMZ5jK1I4VfwR8i4H42867xDiNUtHAgsVC0xO/7RDRzAJ8ecLrVS6R0m/n0M4GLvk1Zmn3
FhoqHv9Yz7AISCmh4UEf0l4y87k1RDMPpgTbt5pByF1B6YfWLBFlFGTmEAmbeZkpt3wP58TOpFR+
KoRcl61J4KWGZErUFi5AoUMnVmclJb5ScS/1gG1fzvVD3ZaT1aFS+eimLzIj63BpVtsg/6DtMjdD
Wmo2pwU+8TqxrYgZWcZ/JOQrPlo9MH6ZM+P6WPDqk2ChLNRb6X52op3+2xHN9na+x7jjzXTSHd4K
j91jTNIz4wvoXqnFa1h/waJ2V1/Q8fKkKtUio/xF52yOJ31zq0inKrXL+RLw9lju9Fy30trhqxdg
2Vq9mlsyFqyFTtL2dq5fjJQ1Yr9l9tYfReUqwkIRq0KFSkgbG5qHn83UfxZJtbvO/JYJX5OhTPjU
tChGlyATTCSWTlpo94YrIdWUNYynuumuK6IuwzdD1wJPTzgbs9pjYTQuWiFKb0ZI6x6jp37fudgw
BeCm6sSfZCAiirv0EN8NH6WZVkvKmZkFXaT3p8r4+x3UySZlmBe8nwle1lvtpS2t8aif8hkNynr9
fP10Nx1SBZ4/5Au+v0xnnPgwHbupyAWPn2zVDdKd0KNoYRl3wcvB/2xuy9nMHhhXuumjrIlSd+rP
VTZNaiF44R5uWUNydTniOiCNpd/2Xl06aWJfZ3TTgEm6JmmCoeNfykkTg9BX9LYUkPYSD0VudY0t
hgzvfvNFrGhQzkcQlE1WCqDBSSZ/p+Y2n3uFVehkmhh+7abR0lQF5goBm0Cjq+DOcgUtIYKnp66f
fijqkS8YbsWmD6Nja7S85At5+sDaYsYKPsSLXlHYVUpQV4qDU6kS/qKM+4i10oJFjTq6KQy6VCpA
rQbOt0bEW3/JgyQAcCn/RdShrPhaLnGlS/m5xQKGHpT01GrhA4eXKrb7/iOu/oU0qHDA4Q8DMoFX
KZbEegrCFn6TF/0BApOjthER4teCH4mg/ht7uKZFMVUgNTbkXS168y0Pb8KICCd8SoNmGoVZ3NaH
kpVW2RLANcHlPlenqHaRok0GCCZofIrznaS8pL+vv9gtkViRoHNWwGBCL54PEp0pZ/Z8euuP+ZMu
WCEjAbKpjdaEKGeiHMZ+UgIQUqp5zwW6Gc5Pvgi8+/cZd1YFN6P80D1UaJEYI3V/nclNT2ZNnAoV
9LEI+rTIRS80DrNv4fIabBZGGhzbXqOS8aaZrFKOhG+MTdOLYLWpnbQ1i3QflBeuOZSnqLifeSyf
bJ2o2zUlQ/tumhmUUbCEB8smePnLx1rJi9zIVSamjehloTkv6R1L16xA3tXl7YguBiXfj21g66WV
ogbgzIPFOObFZNImFfjJvCipiGGwJPW7vIpNwfl4o8jEYZd0+5CX5mSNpmJLxUGIXV49NfJ+lC3j
YkSMyGkrfQ5Mz7+kqafCiVPdtohYPeXTSXaKM+/xPOsTR2YrdRzO9HOzAs646e+1O3lXhCQ9iEdx
GaYUCedyrnyazS5E3uD6kWwZxL+fBUzV7ycSKw2Go5fPQuGAIP96pzHOfOv9ArvdkDVZRiD+1VOy
uvKAq8rRH2rBww6LyS1DayjJGJrBI7KuDAf5Bxzj4iDrEq9hmQmCfoVetTsVSpsG8ghf1BI+fOsG
E5soIQG9xWdYjy2mYDxQnjNkXdW+PmTF1DjVaRIMguCh9WRI+p1vFFiR1NhDn1h1jYmn9pKWCoPo
VhFZ1XGKEkpjvKDTWcPS1/h+KnVE37sF9+7GmOzmojz5aOq2k4djwZ7O2HJBkbsGbgvKnij5UO5S
L0n9PAGq0EvIsT6dBzfVAFCPyTj5/roYbmoGXJ5i8AhmeYVO0VVjnYRh5QteNL0N3G9O2w/BL7XZ
53bp1rEphhbP23VtRq/xcKwEhpHevM8VdYpPTm4mwy8W6uqxK1z5vQqeE31fB7cK0sI8g9pWhKEJ
CvJCmBlD+pfGAx+jBj+aItGb3GQ2xak0DVLNL1JuC34H2Gokiuz6nCe77LOp7Ac5tQtkzIpyp+wF
zhqDP3mATo/59fodbChH9OwougElheWMNHZ4MwM1r9CFyTMQxc9V5Bgpq+669UK/0aDsXDdlvSrm
oME1sjNwmSNz8kltvKHbjTXWIJxHzgpr3SyLwSmqWwxFM86e+QWU7cvrSezQxDZ5xWRHTe/WMyL1
RrZHeGcCd2z94NhXEin8ljTD6MhGtq8aRpPU5kkLIlLR6ChALEKJmy7IzdiN/ORNUv82+prJxTHj
Mn8Mt0AXAnj2Lw3K79S1otSqGSc9uZMbn8J9uG/sN+w4wz8Y/VyWoQR7+VYlr4eHjrBSwFsFB5BX
xaV74etdU3alU4QxHVFhxzzmB3ByTM7M3HaXmC4q+x7sLjarNViADtjT61K8YdDWhOlC39SiUQPb
riavm91GvdG69yF/SVVG5MWiQjmLejEXQ19Ditosykyj6i5Npu/mGDk3vmOhdf6Xw8QgrWCgJcSg
U09l+L+HuWwnBxZu7jRuBHiye4LTfMXuxn3lYMkaa751S0wR+KEtyYD51unqdDzyytQrKMoJ6iEJ
7kWVhTr5pegofwwx0T8UaOdekMa4RlYLVVkyLHD2qtujl+/2EcKZkvjJOBvn0WzJZ4YuU6zcILkl
2uMeLa+oq/x+JtyhdRVTMJFeNzmJYI/BdVn6sTR3eUTr76OumUtbJcgBwLl02yG/iKxf6sRO4RZn
/+LvM6De3XixnTi1mzmpjfytORAOa0HgdFz/kq1OgW9fQinOTB8M9D3Ms4eGQ9mUIgJ8meI830yx
c53SprCteaYUpKrVQlMZKARnYHkBps/Bsr4PrZ6gK+c1QJHyAV7icMxdFgjajwZj+rwXiVz5VQm0
SWaoX7TfsKUCYRdaHMP9AsdXEVz6SC6fnVPaPWl3v0/Pyy6AB6R6zfQcWM2R2Sa0aSxQwRGEpXK/
4DN+/x5ZbiTJD+cJZ1E/FsmuuNOtob6RpYdMEKzIyTssA5tMbX/9DrbCQew6+kt3ibtX55CrSqe3
KeiKWA4pvDS/fYOYmcPsWd/IKH+jQxmiPhqkIUhAJyGtwx8sZcb4EoYqGOxsaUtNFdAejkIk4i6K
nd6XIrFSBx5klM/b28fKRec4H1vzU5HDDrAX224+lzVFirE5QKFHwLyqV5WXXGnRrWcOKdKJewUr
WcOzodz4rLahzUuDR4d+dFGWDdQdv18ax8tqJY/ohcQeAKT+3qLEDfaGSjAOprMC6a2LW9OiAtkI
eWFdTCaEbR22QA+6VZjafLZspWdQ+oE6vzxJDRyJ2J4rC/BWvnOlh5NvVIOAJmteNzu30k4GXqFw
yICydw9IceI0jvknP+sBAXrMUXp8km+eDKtooAoZMfRWAIRvQZAn87pmIB35/VviZp5zATvMvXP8
EtxppnAwWzeEBP3B42cI7Y8thP9h/C8xSvcPWuoPQb1c53F2Pt6ct84dXP3gQHTv7w2zByzK5fG3
/Wy/V+Zz7Y4etjektmEFD+x488fw2PIxYJwXDER/ikI3SQyjnqQGh1pA28v5cUoyqzZSHXc+q3aD
1vqDInahZcxjcctzGGIz/Ek7JrlaPEVqzu8VlObcmJ+1m76IUvxv5eBKs6zdNvhDoi4wGBps04ro
uoieDklR4LdQT56bo7CcOX/JKwAnVuMJZqp93oqBZW7dGfu74gNQWNjGvO+IbrLaXZaXRrsVuoG+
B1Rw0O5Bd1tXeamHQ4EMfDPbs/ABnOSJczC0rkwMZ5NFiLIPepxJoY9kv9dr3pvclWbU35U40FJg
ENp059csUecZq1IBlpBG0XJivSyjpx1qv3b9GuqYykRORcFYwkU/YlCLI79YMOSbL8/gRcTmqJv8
vM6s7o0gzUC+rAMz1c6K9FuOE9JFkSlzf3yuNnnOlPsKFUeCJVpCYCfy/HjdjGzKFPIDgiihbI3u
WUqpt3npp3rSCl4euMlxJsb7c+O4bYBpNdsOXm8OhzvtFVpHKBl+oLBhwIzl7aGAzUMd0p6wnnGS
NtfoHuwOC9Cn3QAceMJ5Y9UHJqYvHWG4e1vXbSDpgrTLcuhAUPuu6cZET+VoOe+jFBJsKn+u/+QY
8gAWNkEpJDcNqzrmprR/2u2uH7Lx8+kYSNIh0EB/m4Gpmu+EsQ1Y0qVa5L18cIz8rQo+2+EETDcs
s9Gk2OpFVn1k4YR6q98IUk9IEXNFH5Fo8+JPoThrQm2pOqvbb+OZItDGEgIZobUKhfSdqUzkObXA
RhhUUs9Tb89mNFt5e3v95Laajr5RocRTVoumDCNQmRssjryN7pIdb0tE+BQNDIZb6g42cZcNT3xp
M8Rl63kumQSk6DTMfcFMfGcwUkM5MrDPwdOxYifQHwzhVGR2ltjoLKnGzqq5ioy/NZVMnJk2HnOl
3s8DhnIQ0OqFDlt4rQp1iVEpC1kP0DA0j4p32ufSipHYrqDd8C+Y6NyhC6GxfXu+XD/xHyPxBtKF
a7LUvc5yyOU6kES9vL5Tp8ASc3TVnQ1HH3Z1T/QoJaXmGMtQaRa+K/c88hyKJZ/6J2wwrmqGd/JT
R+BjRFHgwT8K6T9mlIOhSRDLinD/9hEJj6yizfLyvj+U77+fOmOk0KUh7WYwy7VE1fZyFJpILZrK
fMzrB1nlTL45G7FVTftiPrc9S8Z+PtTv9KnDRhJi7LOFP3EixfN4aZRHH4ugsV3Jf5/fE/VWG0zt
VwFcIjSwXr/oDdf6O23qaZXa1EuVAt7T1ETNqm9KwhWX8blqdjUapW25YZUSFgf6x2nLi9tlYMJU
oaenOrGdEqVCrl1K2hTtmthFpxGtSzFBqQ2q/JD4Iv/QNVFvVf08K+aQh4pE0jpRVSJXPHoL+wwg
Jc6ISfzjnAGdkEzhMH4kAH15L/hs/lVoQZXZ1w9q8x2uvpoKC+YpSgGEiw6hWsbKzkbdSWjcTsKj
MjZmrLOQfDckAlMLS+Pu0uyJJS/ftY4gtKVeYFrKi5Rnudrr8WPWOdcZ+mmODBl5eUydoFUbdpcS
+i7VBymf+qUHBvBqTWpOVbPnwsTSyicptYY0M4uClQJZfil19zKGzmGA4TuiTYo6Rc3oAEUoy2gS
SerYDbP0HYvMOIZHt+FTIKkmoqYiYpZZ57/ij3WMP8hZ4Eeh6KkN+vvTQ1OTSD53oYguWd/pe6wP
aerZ0jsnyl7q1O2yuyyvsEHnk9VbtVF8wadIEvD6ljlBjBF9v8igSTo16TPR888lcD4qS7H30aE8
Npatk9nOZSI9Xr/XjRI0SC4t3xhbgtGgUwJcqE8dr6BUN90tkA5o3DNlS7gZzRvspfsX/huy0JjI
RgWSF2Rc7HcGETRpWjSkaCJIYYnQxlj+4t9FMzMjUxeIH5LuRcV/vB+eY5fB6JYEI2hDF7AgYnCQ
PtsIuAA+B+fDCwGchVoPiXb+vj1qN4BfzI+tffhdYRtI6SF03F8nvaHCoAr+ofxlPVcChrnMLA3E
UvKEPjG50uUHkg1o3bTn1PJDhubZiFBRdV1Ro1wQTpyHguPAJ/+ntCqsXd8Hh8zEOKh/W9sy5sN8
JBBbF4utK1Y9bfMprWlTydFWn+XMT0C7vACxtHNzKzhKGLoz+dA2uYF0R5yvmT3/i5TPd6Ypb7mF
B98lGghrpZW8y2Z6q4wnxeQf4WCkMcPB2LKCyCtJGjTuMi2mUc80b5Fc040RHSrjcezN3iC/AsUp
DQvN0UP4PjeslpgtBb8iSEPWiLNgzGHfw+yig38io7hAdKgnzLgrh+H07j9jW7K0Z0XvLKqUJCHR
PbbVCKpjduJzs+ncTv1XnAE3QkU4ZyjIJX1XCNwgdm0SS+i3EZ9aTt5LwmxheQ5RRK+SiM7tM15/
E/I/je+koiPGO87fDQ3DBGyoBoWH16wvVlQQ6PtMw6Qo+SiXvMEc9+lHt19w2VhYGVuadk2FvsSy
GFMMIIKKfM6wqmG0Old4q16KPcr4rAT+RtwKe4/AdZlz15c5u+/nOrUwM6n6xZKVAVkaLrk53uuP
n8On/umJxBAA8C6e51tM/IaOVBL5PmdFext679s3LE7SSu+NzawkhYJvSDB/Y5hRdJEOfkGGj7Bg
XOBG3PWdXUqMIoCFa93CLtZ9qb/cAKg5RDr8KWxj17CKURvPAiMkaJpajnZJx35ni6snPx4XWmfF
/sWUku3fjmBKVZdGxa+WhdWhdaIaFIZUSF7t5I+i6WS7+8htLN6xi1eIiXXdNAmLYqRcLDDzl9zy
OStydaLpaMRd7ojUTvNnWDbiwhzyt93podv1MSuAWCzAD3ry0s+N/hkeDbPf6Sm6UJVJ3kmen2E5
1qGXbFE/xx/RHTBciHzp63t+PjV5weJzUxaxmhtzlTpaK75Wqaz47GIk04ZkED3rRTzMCFVi8yYk
ozc8IHHExAbaaDJbclSwAjKPP4K8eLYrcq2edFPYlmgsyeyStxLD9LvISvkUQ4yJHaS6lfspzuBU
lhEZSiCxS3eCBgcsHOx+8oT0GM6HtBDNpti1aAIpT4loaeHDIJhybapvUojw0uL7XynqKCnLVdo6
LAFVBmMpcyPLTT3csETX9KB0ovdkzSLpd/vEBAw+lCMivArjp/fi0Wo05Iv/h7nvWm5cSdN8lY6+
xxkACTsx3RELR1IiJcpQpm4QsrCJBJAJk/lse7cvth902kgshTg7Vxt1UyqWmDBpfvMZKOr8PB+/
EXjBg/s09NFCLqfOrmiGM0demVdo9kUiSq9GuPraRUDu9T6OH1F7C60ieHxcXYw7WKieYrZ/u1Ej
EYC8FwFxDqnB15c3Z2B1+SaOdxKUqOKwMDUWW/Wb6Gr6H+TyS87xr6GOnrSTFsAJKwx1F0UP1lkH
HSfow+10BGjrtXUC7UK+fa8o8vkAfYIKd5xLo/rmZn2Fo9V+4E/6nXs+R+MtuajiWzdcbQ1oyORB
ftUfbm7I4dAHQXzfrLcB6rk3V9kpY5PlIR5vBJBJ+Ne1HL1od5akIZoHODaYptBkSmwLr9s6VbH4
7pZhNwOuPbBzOpjGX9/laHduJT1FDsK+Lv2ANqssnhEaNnFRHX6eu99F3ou1zb/GOjoYpDabqWQ6
tu4I5Bj/xoLFanHQYplAwc0Lzs7W8P4IT4z6Xe3ty6hHO+qIbgcvJ5MclhaADIxteuacjbeBE+3j
LSyvzORJqTBf2yF//fmGvzuqIGiDqoADLRZAar8+2yIVjRoqB5mGF45jFkw35fT48xDfzRLywV01
AX2xPxLmT/torwqjMDlurpYA5fp9QIZtSc/yExH9N5yyJW2Bmgbq0kuV6Wg2miLzXKrhVibQyeRd
dg/u8J5DkWFcBxAuf8EERUr8MgZvWvxMeJDLlXHiaTrfPc7P13CUVXDbyjOj8MiB2bDODcyK1/aq
Icq/97u8O4iKydvMsN03J/WdIWJDCrq4peXubs4UuIB+Nwoai0k2Bhgi3aK6D5NyN3DaSn82qQVg
DhvRVAq6TuN2SDItx3Iv0wbEW6OEU42e2c1L7Vi0TpyUunGvDc8KlJMLmQ/tGEy9Gh6Bxx82ypiH
LqK+Zh9ckzu3rG3qvcn6ESULYbZd2EiIOYWkcUgWcyCaMvw9l48lc3vUSo22XWsWRWAmXB+A87z0
dpVN6nVbu5BTbZ3s1bTR8w0HmGCEdSMayKzCXe3Ma0xtU7eNC+11o3XHsDXroQFfvtanuOnBwwyg
JQDodJP3T3o99XrgTNOQhmDqVs8Uj4oHqEvo4/8kqvn3q/vNonAqRjA7XUyf8rbzAHK2b3wJvTUW
aJv8PI39LMny5OeV8W3I+3nM493Gc7hs0HI95FsnzG8uyyi7MlYGhCHquF7ZJxbiNz0/rBB0kMGg
xmr/jTEASmrjl02K2Rnn22hM4GO+7gBMYsGDfQkJtCfWhlYXOXUYamx1SvHw+7t1UNtET2XR7zha
HLZVpNKZqXWwxmjUrhS7qu4sEIXgjrzBnHJhJRbx3TBfyFPYuOWbjw8q8u+Rj0+QjJm0VXZhHfwH
s4WGK+lXJtuyccXH/Ylw4NsdALEFAbQAqegxxAOcUNpnc2Mh4X7w5W4YARo40b34fqf7NMZRZEpb
aRa2jjH6ZAcJ+V8QDcqj67c0ybZjGMRn65v3tbu5807mv9/eHCCTFow6AEf92P4+beUaUZo0MmUd
zgsM8/NiWMKk397Rp+8+itgGlI5dsny3PMRnhxwAwJ+//9uQcMF7/vPij+I0155Lx28xgFeu01UO
YOEDG9HSs9DOc9tAkSs2OIHPtpM4EbR9RJs/3dvR0dS5FBOww9As3u1+XSZAawVTB7zPIsm/7TYX
FzAIiW7cMshOybV+G41/vu2jVTdnZVtmuW4ttIOdfP+FfCSwYhCENtf1+ap9v3+ktxdni5na1Ro1
hOjEU1/m4g+3foxK1YxWJ1OJWx8fjC0MN8g9xFXdUF7eCKAfV+WJWfTtJoOEDXE/0lOA7I8e9awY
N4wCW+qH+ZEMqR2JWN6eQWjnNT0l6PhdZPp5sKNn689TmSlpo4xgxdWZG9bXa+PxxANczoDjB4gp
ix0F/tCo7R+ti2asMpEOtYVSRdKe6wkUyl9PikJ/W2tCSo96hW1AZkQ/jkCxLuBuix2y6MP0PXnu
gibFufDsn19uHke4cXl9dBGSKjiMhyq6+fkev4sQAfRbTHTRhcYV4BF82lZqd6AEPnHWoXSeO/kk
2S3VnqQZ/zzKN4BYxPWfhjm6R42QpnY4we71sOyaeTjuSyCmuuD5FoYEfzombrUrL5i2oQidCuqV
RSIDLfIjiHcN6Dj8fEHfzh5gQ4AaNYCoOD4P29zsdFO61kH/pV3W08oZNsyEOVjtnOjtfz+QQ8C/
R9qI1/v1+bpmZ/jMy+2DiDwnIc96um6aeKzWrf/+8y2R72pRkHVw7cUeFAzno3xCyzKtpRRDsZjH
bqDdqESRsN78Woyy2huQdt+ypThVB8ZV/Q555eoWWpp0D1ZyEUHb7/Dz9XzXzUC/GUJILkGhD8Ky
X289pZpvZDmmFnwxww9rerT1w/6+Pqdb+yx3wiE8tWLN706yz2MeHc+eneaaqDEmAg1UP6C/tSjq
zjcJplmweoHTgOjCeL1osF5Fdydu+LsXANIR4CtAOwE+e7RdcGEtSgfYb7WbtvYTUj94+TWBTtDc
xBA+K+c29LoVwi8Ns/tUEf7bM/bz6EdnrFWMilmeXG59B8sI/97VQf0NvDJ8h/zd+sS9LpPpeGtE
VOAsOGHUx48rdMpLZ0MrHOtAQYcRm26V9WGTu1FVjuCFe9FcRiJ/+XnQb8/yz4MuMdKnzWoo4Evb
IrxFzH73kMKA0YXTFw82b9N+v79n2y0JF0X08O7UdvHNtIJmAPABiN8htHbsVVR1ZVo6nNoH8x0i
JRPKvBHEamZt9fMNfhPjfRnmaMUwK6srMbfYLGzVrlTp4ZlqRRnKFB2In4f6rtoCaDciWegIQl33
OGXPnKq11djZB9Qig0UydXF2DfsApoHAs55YGr9FIjjcMBrWhb4AnT5g7p9eXKX0bqrtbDo0Xp1F
+YAbG6Z8OHHK/C4qvQzj6gCUo/uPjf1oAU6oxNt95o2H+bK6MCKypjuUxd+g17UqQnt3L2Ir4pE/
Xp24vQ+t+i+r4Wjgo7VnF3bZQNFmOmTORdqfazdiQ+imyBOgWkfx5JqvVMJZzdmCdMOSKk+e/afa
iinSc//R5DwQEb3uomLXHeSwqYp76FPUZlhv81WfBnwEO4NHHGFznN2yS1aH49Y/GOW9R8M8olnQ
15dzu7K7kBfQA1u3N0637w0R9CCoaUG5bp46aKBwP8lM5LnWugXN96wACLTcUiOazIiGFXqUQQOE
n+3FEwEcxRRBdTEv7P1dZ1NYx9ZotgvtHmomqAtYcb6znkt+ktq+HIg/PcrlQP00Vfy0QDMadmoH
G4T+O96FREAPeWtAzQ8X417ZWszz2Lv+eTn8dkx/vED0pAw0wn1y7J7pVbkc4T4/HYwkv3RRq0qz
4JSW3akxjnavkaG537cY49xagf3Wnpun1vRvm/LRXRzN/3lupddlWGZQq4+aSwGowl2FKRJ05+nT
zw/sd6zN0VhHU36SXWOPxjJWALKgzdakju2rizRoAwOertO5Ed749ARd8dtHCAgMcmAEb5Cy/zo5
qHQ6LvQKgwo+JENa14E0qjlm06anQBzNYr5rcv2UYtXvkNjlZtHMANcZ2xiwVEfjspK6zYhXV5a/
dAW+mgk2zEVTGAuemMOJHZKT88p5Lcxt+6Zf9l4EX4HAGvY/P/TfailHl3H0zIGblI3elNPS7W8S
DW3wHrecxgX6Od0ldUny83gf3dLfFuOn+z5ajKXNlDULPG+rS0Qe2D4sA4py01uReGF24Co4CDBo
voXO3itiuqncNXsx3sYpypFix/qrARQhu//5qk6+jaPUj+fFwNyiXqYeq9fVcG0bYf6ctbd+SFlg
bYaHqdhWeCRNwJ2o0s4LeWK7+D2zx5twoc6AUA/OHWiufp0QjUn5QFt7OnDnvHBQI943e5+EAt57
7aOdNvASsZug3nQ2zBVAGSkD/9oo7meSSA87ezyD/GKjlgtPkXJFpp1jbeyTOJvvttLlHFwULBGE
H1f/Jbpjltk4uMg+cM7KGS/QuWqsjSNW2byqi7PK/sX9vU1uTryg7457SCAsShnEheHx0QsiyCq5
5ogZ9h1bo7jmag7VDP3prtiX5Nfs6JD0OevNxEjLWCtwcf6vfjiBfD1OBUByhEGBB66egeQL6e3R
3K201OX2AJLVg7V6wAzxysB7RGK5Yiu6KoYQSDW5rhLQQHbpNZBVkbNbvJLtjz8/P5Ble/i0jH67
lKPnoQFSBjS/0g86YO2kmoJKvwCYO6Un7vk4BzgeyDjaHwkkGMZKw0A9FA4L43VO917XBtC2i+3e
TgQN6TkZBMRyfsmhObFbHO1Ovw1+VErICjVajOv6QbBb9pTSG6WfFeO6MCJDJI52oud0dBT8Ntoy
+T/FCYaueUKTeL0VmjnObTFN8M0ZItpf0uoUt+Pkcz1a7mnt6zOzQcNsNnqc8aTT180QzhDcKUHr
Js3ajueT8hofb+t42gBvAWEFw4FWykfC//kWi166Cqayi1bg6K3gz5KU0NOGXQTQl8bzKYWbb+9y
kTTCVgHnHcA8vz7SAX6Ncwko/qG0YrsObbEuNz5Zd3KPIDKv37m/gmVgYKQvPy+P47j9413ieNVR
NoQaDfC7XwdWVeeWqQT9jAx5egcb82kF82MQhprMDAjN5S9ZjPRO80i5MXRXrqkmQcOr2SNV/Xtl
0GnFXYtd1cDCXSpmArek20+tLE/Z0X23kNEIB5OJmI7lH2OdZ6rnrE5xoQVPBpyGubFiEfGa8OcH
clwu+3ggS6QBBImzYKWWDfbTmx/HlE9oZ0AQtI/QJwrLPVQ69/TKicvXaSWgc6/Fdrx1k2Jjr6aI
bvSkQ6sM4qZXVeRvFlNlmhSJdirAPCqI/nZdxzOEGWZKCK7LNd8cWq/HRPAinlHWybJf7oQ0hjSh
/eeo//Ey/2f2xvZ/znj+9//Czy+slX0BIbmjH//+vwYu+qe6eGr+Egz929PwF/b+lxvxJAouihf+
X8uX/euX//71R3zXP8aKnsTTlx/iRhRCXg1vvbx+40MtPq4CV7X8z//uh395+/iWW9m+/e2vL2xo
xPJtWcGav/7jo83r3/4KbPinSbB8/z8+vHii+L1rRp+aAkH4n1/2r994e+ICv+z/gSq099FLWAA+
i+Pp9Pbxif4HGIQGZiSwdIssFaZKw3qR/+2vloePLKgeYRb5JsCMeFucDR8fkT9AY/ewtwB7AHMv
OKD9886/vI9/v5+/NAPds6IR/G9/hU085uO/dyosW1wDgD5wBjJdEKeOS48e0yqh4OkJe6xMdeeu
QoQWtWBTkbWjaY7aj0ZfSQSMXGUUFj62n53P4BmxLmhzyq0+VgOrjFc6gxq6mjRdtRthjIYfdsyg
FB1goCWiKSvzFKqwumbFzOO2/zTLupChU2dGd+kqkhtbqc9KW4uSznUZDFmf5begIQzajtHBQnZL
aM3Y1q6spV5VuAYwem3m8GBkzHA33WSKG2+YwDkGnWNPhoKrTTFU1j0euQblUsR8WSKziV66Ke+8
aMhcuBMj0jQYfbaFMoYmEKSZ0m3qVv0ECV1igHqtS1KnF52nyxY8DL9xYllIDnXZNM2n0EOgArE2
PW8erZymTmLW4zivG6Ab/UCUfg0xZEe0IlQDEVWk5q5XQakpD8Y2RoNiuad5WpZQZ8q0JMugmBM1
nE/Zrha+v6NkpjdthdM56Ts+bdHYZ+BmFCMUAHELxS/YXopr6YBWEMiCz0aojQ3i1L50vEVmubcS
UGSLPCI1RJUCnWQjPLMQdo71zjLZ9NCWTgvlkqJ3i7jOeiRF9qARHmQgn7wVUsi7KoczRupLsL0L
bmHYzLmq555tlUNdKKUKJ0vDrjCy14ZaMAIH0+Ca1lBtiWqL86e0TmtIP2YQqMEq2ObCUvfS0wO3
60Lop2XtmUlTE82TMhfnpcY7EmlmXx9yUo2btvXq3dxpqPumIP+cGY0YnjOiZOQXMwop0H1+0e0G
ri8wS6FzWFWlf+lWUKoJUjlVIjKMwT7Xy7n8VfMes8Yt53QOW6pa3A4I7e9ZMZh6ALr63AVmr9X5
ytYQAEdEmfyGjiyH4Jc/ojzjWxNkdyvS4Nlgnu6UNo9GkKkcvkSuXw5A6ZXoVyQDsRyk1GY1FWHG
MxmrDg2LQLeEBmyIUYl1bw9kCGuTiutZMG0IAHxh94PoFGLLooL5xVT3YzgB/mOHwhorA31Wp7lg
hbZc6uwNKvHysb9tuqJ49dDSFnB/Ksf7KS/yLhItkbcDd1wIpfapY6Bh2gltLQuBQhBP++zV9/P8
0BvKzSMznU22Sud8KKMZgt7vHV8Amqh1lFeN5hMRQEhWu0K5oHTjcrZSIB+5gxpSKsf6cRrHigd+
yfACTNhEnVNRckihZFrxCuMvIbciB+4UCQNxroyyyg4+MEh9ODolGslFOVQBenTkwcSCSqEQnmlj
rGtdeVnXmgOZDkHtd5prWR9oAz5DrcKdLdApx2kLRwFyW9Qlu+4Hd4CLicvNTdX46RTao8XvNehI
iK3bDXKN2o0FYGGT+ruC1guqhnflHOl06PXY6ioQUyzq6Jee1qYI0kRVjYEpp3Y4MyGlUYFwp/HX
dtKmN0Z6VW8aUfnZ3m47WgE8pEtgXAT2sGeV2pjHHGTiXxmuQUFKeCBqqymqpeEstR6JLqHViwfv
mTnpgQRCF6XQ3IMAp9ENTbNx0SsbWU/jbjQqCB5pMo0EHej97JPRCKES5r30jWz2QKSAJ1DbqBfF
OohrLIECOcQbNaPTMHhq8UD6dXvrihE4J33y9DrRUjN/N9256eKKtuzByTIBF0oPwKmwI3O6bTI2
e0lrG4DMtU6KQh2Xqe4lwqlyHnBOAO/xyglvynFmDxr1mu8HWS0pT2xjpBfLivWT3B7NdTqXJqS9
jLncd61LJDaYOr1Ka432wCM13b4TXfbgmILlIVJBP1tj0HEOpW6lKcwJkAuFNl6biEbiyyLuTCgP
RFaX1k8UGuhu2E/Y26IOC9kK29wr68SdprQLHb2154hkHb9yAOzKgjFlTh/NuY3jyCp1C55Rba2d
tRZrZwCzuHpx08w7MFAx3uDXoHa1a0405H5W/eLliNqMwRyWhnjguHZn0lQW9TSrbjgIXuA0m1bb
R8o3Rhe5YStvpqGyy9VkaxW0o6Tb9FGp0zIPtX4s7MD0m5QmhHm0jKrcb+7w1sY+tDOWvnpjac94
p2rMwh7ZthG6uMoD65r+fCg8CVH7WUmwQCevzFcteL7XkOv35tijpG/CtrSGjZxck0WOKcdr4uYz
1M0ai8PqgnfGTa0P2aUr+wn8RUrHPIARNPdC5Ebq0kLEqkceySYcrMakXmsUIs8Kt9TaYJDcmENj
lmIIpaLiCjEBwEA4V92HrpnJo+GIjCDh8Dk8BCev9wNP+db9UEsY/unNjL2BF5iu7ti6a0j5Q0C0
LW3SRbrJMifJNafuwsnXrAKufUR/QienNwJuAR0ceA119o2EuUWghs7iW5nVLUHSZsm9VuFywh4a
lQAEZia/G6wcfqP4By3ByaUXgSSFccDxxKozexxMnG39qOIC/Hgt9vsKpkINSkF6wHHqtgnLeplH
hm8sFlCm7z4obxwAYXcs7QKKUAryYNTDrIE58yQjlzre+5jVDC4iHVNaQNQAUz5b48MLviOtY8g4
mI+ZlRf7dtALEtdTa2J9wZ73jM5V3oVem7tpBGf64sZXIgd0jvHeiy0ECjBvUQ0/TwH8IkHG/dYN
c1ljvQ2GXj0rQHIuutk0QelnnSVwSuAtRm3ZiCujsZg8o5Uxrsqae10oZygCBcyTqNy4qVnCb6c0
+znMs7R6MEg6F5Fm2N22HiQOsdSF0HBIBchJgUSV6N5mgxpxLnGg3yDCqVbAjyg7aGAcNCQQJ+zr
oJc8t2JLFRPoWS1GCqu8ZODAWXD8WbOmdWnoYNFwMP4m+9YpFCNBl+P5h3OZ+/vSJ8UYu+1QWNsZ
HJA5BgvXHFD10DxI9DmIi4NUjebzoM2NgTgi9WDPg6RFzIPRoRDmcni70lrQoPK4dl0brK+i3Mud
LCiFLIbEqEqUdM1uHK7yXOuzM6i+Q92TWoMzbnvlLUtJGm3U4khA1Uta1gxZkdHWQ+b1yJ852L/X
k5Tk2vFJ9WtyqSsAceTlyh4GWiYt9Wp4dLcMs7V2geKPer3hTUILL0coO4lM2DvmDZ6VEGeunK0q
xkZeSjhtqdidGJHvkz5MzZsyNG+4UX5hgh9azMiXt1nGx/wOMXEJfXU9baatKRXxzyylMXbN+5ZP
0EnWJwMBsJfyJC8NJPl20aNTRdHW1m8QT7jm1iaptK6JTAmcIgxdmSekJ5a09ksaASTG8l7AawGP
DJzlr2lvWpqa05Z9FlF8vLP6qoh85tJT5YalCnY0jGcbUGdFTmZhuKPKoN+3DUc8WEWtNQPv6Bf1
fGO4Alsnoko4D9aG2W6dlpXovBJEg3o/dVHqFv3tR4b3/5TY7oqXnnH2Lr7mrF+z4b9ftm/Njejf
3sTuqT3+n19y3/9Pkt1F2Ok//plS/pbs3v6f/413J9++ZLvLr/yZ7VrWH+jwAMAJxUYYQX4Uov6R
7dp/oIsMqBJEHNGkQ4nk39mu+QcMH/ARpg/gCB+yr//IdomN74OOsouilgXtFOTI/7y0/0a2+1uu
u+gHA2KKsRzYFRyL3oJVz50WiGiIXJePQz5tx9o/x4aOs3U60WQDZ+14qmIw0DuX+0FVDiWAryui
Grgpmg72HYjyqbqhJahFZ7wxClC9Bc71wGzhJ7vLbb9871XfeCuak2mMDVg9r3VO0SPKKVibgWcM
aXuled1gb7DvlXxvdmiXr5uCiTyxVdVo0Ielznxudqno1o47uTuEXB27rHKBpc8LkV00eVnIaPL7
uTvPbZl1ibJQqItG6mUyMoWyeWJoOoWfUtmruOpwBEXY35dfss0ZzenUJtVKDELsCwHOSTKSqiFn
Q0u7ClD1joJsOVlI91pzvJTZgG8SczOWodPS9tGvPKcLWKWIFnbcxZnUj0hYgnLgZF+yDFiXtprs
PHB65bdBhy8IJyTTWeIzpRvRqJcArwtPz7XdBIW7DUg+DBGYmCaonyrdqroVtMYMuh3bwm6sqB5g
IhWUyknFBoFXmYZULnW/qUVRIPS44ferXLFCBAaKFnPIM7zEAJuI7yJiGrK7SQ6q2Sg2WvelVlqB
NWbac1bS2DC0q3a0nQhhQru4I+LE460WTwXYUiZXHQwjNB6QafmmKm2iVsOIo+euigkdJQ2HWG1w
EcE5PAscYV/gfL/OnLyNjFTc+RrggmJ28ljLzYd8cG8dWV63ZrGD9Q40tszq1dZ8FcgBGbICJgA5
Y5lgxm866dkbn4IKAH9L2DYqPwsrDA0qV3dWOMOZL/UiHGczAaGlCgwiVgw2o6FmF2HpapfjPK3H
EYr36D2ta47gtaqmq7krz5VOiygvtYRTlH34DNOSYk4jSJ95UYf3PC2MBp2/GZNZxhMUwoM55Wuq
qLkzZ/vaaswqkGb2lHPzTLrZDnk9yOrcgXKJSunKaHhidfbeG2sgrYY2Kg3tYjSGRHn9NZDTF5Xq
tTW29jMlsyD1Bgzm8iGoyh7dt3JN9Bz5ayNX7iTX8Bm8NBRGb5mzZc64t838DWw/uAb2/W0/jDdk
0GO7kRco7CAMHtIDEeM5Ug8wM0oVD75A4KzSDfxsy41X6+CjuAXYgBLOQg5weV5fhEwgv0eGC6cY
iJT61mVd6ciG3NlDaKT6EEEouqcVBUMDyyOqm/ze6jMN1n/D5ehJKCUKrQ98XY+QjAdItV8NzYcv
tz9fuEUHwQ+bv8FtGkq+KVKLSeY3xDSjvlZJCgZK0FZ81xr01qkg0m93/vlkKtjyFHtmZsi2YJ06
Kv1iTpssoNKeMFBlJRTOXmEKLnaSEkYDzzTuzNavo8ITc+ArvvKgtW074gEXujU93Iov9Bdfq+IO
pfM91PTeVTbcDJMGqpUP1erOOW9qqFaQeS0IPIqsBtydwubPOWomCFjTISFDY4WSpVoke7LTfPPc
lbhp1aKtSAkBEqUqy50AyDuSTrknLbNWftvulYYKG82712ECK7AvwcYdOwWLZFjYkNx9gzdwAidg
BhnC7Lo1BOLZ2Zli04Z6qNWxHoXoHpp+jdpaGelDajIVovj9PoJ6h2/ynxUkU0cBT7As3VWztDcp
tKvitLHDvm7fWAGSeGZqbgCiD+h5CEbnEpactJiD3vOjGkkE0gbzclQE/yKKc57r7arQABOl0ESS
rgdJSDomqlShl4O1JckGATdqURTYTR9OzGN6BckT5DUdlqrp0ivA1PqgL2zQsGwYYlTEvss8o8Jn
Yx6KyUKupiwZ0dm5SZm7N+3K26cwfYlF25gx+EW3ltH769wjiavNQN9MkC3OunUJo3dv6jZSYTTS
OzKEx2oRarkB83cc04HK+G5AzrYqqhbC3DBmW02ieZd1c8cc97WZ5Kox9DxSek5CNx9ICD1aLcKu
8aJqI2pR6wwsHwDJphpEnHUmjJ/9eavzzg4tayw3zaidzZ7ElaJ5AF2yrtLvUCvN1yjdJGnWxhbh
IPCV6VXtZhcO7V+gs5SkbKwDVuR27HtdTDlYsCBsw8JRFrdU9yOTw6LVmUQe9nbPse9mFyiJxlL2
buzQHBC/WW8uMOlZbOhQrtrNtfJDY+LapU4ooGRDjpJyDbMd0nZ4t2OVAOZ85vraHPdpagelP54z
iOJ0LeFh77vvBCXFKTCqCudiZtZx4RnCw2OB7FCjnXVlo5/D2AmBu5VW64HN+dpsiqus7h8BQ0AR
27gVhGJaM3fVE92ZQqXc+8bvyBsvqXbRmAaMQad659ZsB+dI9H4JVJ1qWyYe7579Nr81J2a9SZRX
I9tB1Rzdtquqk/VqJtABdhgoa+xRtNiifQoJrlLT16lZz5Gdtut8aEzY47Re3E9s0zhwbkvd9FnO
2Xrq7HeUOklojq23Lq283Y8UFgeG05IYhsUoAxoNvUUVuF8NAA6EQ10TPCi8pEafD41bAksz5rGP
fBAo7PbatCWJrMLYKVa/00bxxB9aWG5IclFUWFTU4kNoF00XojomgqKxccz2w+XgczQNM9lDPIU2
9w1itbBtuXfRl3C77/3hLvVR5nIqFDehdaUhf08lLJTbc6iH9hsdgWvo0+K8xNxAGVLXg9wtH0Gi
Gzatbj94svVjnalfWUuvNOxTKZoc4Pb5/c6kNixRi8ra6mSxQ5hRJh+tTkM2U65VXp15rLiyWb/z
3ObG9pDOGzJzlgNwim3gpK+Vj8IYoXodZkqvbzxHPdrzgCR6tFYpg3oXI3qx1mBFEqFYNlx1vC3P
LVPbtRziKZCZfcywItAa1oet45dywXu4sT9R7XVClXuYZ3ZhzMW1XYgKL24RfPc048723KSZ7GJl
tUwLmXIeVUPbRIcIEUA/YOEZFK+90yS5JL1YAc0hgkZVYNrr6aYSBNWjfGOZwyXaUE+TNe8ww2GG
MMLuzUnrZKgz2NXa/sVAJdaJ9FgIKbIhQH0BIbPrBnCwAiZRnRuV36DlO74y8Pwhe3xeFzYYq371
5FTkUvX+ZSmK23aEvhIQXn2ug7LT1i+V3wVamtVgmjt6VCh9rQp7D0balVB0JU3rYVYwb3QRYiCQ
wzbodV4w1/qT8P4vZee1GzmSresnCoDe3NKkVSpTXqobokpVxaC3Qff0+8vBuZjpA8zGvml0z3SX
UkwyuNZvM4x3yn7ntwXR6JZfEwEHmjsSYOXOZ1IrX31uRFIX+9N9yw+9chaR6tPsWlU0my908YbN
0H21uWDX3xLjEXijW45ssAxlVruWau/1SyufMhJWeb14wl1ArlnSs9lwiyNNIZMRFmtZPaeaUSwX
DmYiCrLCrmTUb7Z9brNKc/ZCT0gXaXKaOA44tbX6Z9Fvxcecq2bqAvAdXpVW6puXQVkaIyGF0WHe
D/whllvXAwusSfD2v21s/28t+nfS7641+48lGhcj1PRdbuujyf5n0EZaG1y+UgJvVCRGATqDGjbc
dA/o5JI0BI5f+hBL6fC/YAT/cODxg4jDvdfVsLsTOaP/UxXR9uOkXNNRoaU3ImMBAvUL5nwkTKH0
vMIMROcTT5GvSB3C3Kn43muGR43r7EPKaG7xgpd52ouuND+Jv5O72dJrgK1qTKOtGClS81bRaEyG
m32WGq/ryizwh4m1NmFhelt7VX2TtiF8wnL7v15VNlvnbtO0iWn3/mkXwQUr3XJy6Ueo+vIdirN8
n7TyICqDt7BYhfvpdIWnxf/9p/5Lf/2PL9PENHIPSiVzw/sXv/tvegMkQ6OZarMWOvlUZpFVt+ab
2VHvsaPttEqC3pjWPGjsjCepqha2jGX1BL2SUET4yjv//5Z9c/+S7x5ZFva7b93Bsvqfe++U+vYE
h6eFirv5jPjSOy/FIC45C+hNtK24dI2bTIRiif8tY+X/2+//BTogXSPxGZjI/ofIUpfAZ74J21q6
c/prSr2W46LeyAs2jZxvvXc3x4v++xcA1PEfD5PNT8IeaYMoEMTju//4mbOx9K6bWGlE4/Opcg91
omLVfP4vP+SfjyxuZtdAPU0aoGfgkf2HzMaezW2o3KaK9Bd/V0bb8Vo50X4Ifv2YTvWu+bQwBvHS
0O+wehh6Bw793X//CITv/qdKzDXuwTyoFXwPib6BI/ofH6LIqyxxISvCUXZnv2heZcL41RZqiky3
SV4WOfdRKezTIosr9bzHduTorbxsOKxluwWMeff3ssQ9OnLMNa4/nBZX/nWEOibULqLwG3MGqMYs
nox+A40fgE/NXn6MrVtwzFvtHno1cn2q2wZnNwAa2Gvz0pT2yc2cW5vPkXNP7xXN49gbh7Fsh8AR
/ZHsO6L18pGGM+TV4+TxvjYpsKBepH7wnMKI4XPvE/t8U2by2WuQenb1Avj3vZnV2Zs8GbHFPJbO
/NHby8kuucoUk3wkasYDsHxpU/sBsnrKzfosOF2jfMyBtNkvF707TtU9+1b4r+ldrp/yHSXarsic
fWMtRw39g0844HnwvG9Q1N029mU4p6BSGwKaYCrzF11Wj63l7NbsrpbyTpXpRc4yR1Sv/4D3epGj
8zPrkoe5SA/rbD5nZE6pCXWm7Qxflc5waPYfXJXXZlIqMGD18BPu8zU7VcL+ZEK7DCJ9lNUaYZHe
1SK92w/Ux0TQd5HryCLabpdaYm9L8V3wfjX0DAFzO/1prOaVcxpt8bjt52w+Jai3Qp7OSDQJjpGU
ILN2jDdy8IrMfYbZ+7QLGc6qet/85qQqiwgUrdCCdhl2LnQFEQhBnhTHpjeiqfW/6sU+phvHSN49
Gmv+MafZfTY+FBOwdzL9rGZ/CpTZPJvZ/FLmCUoAM9YG/Ydw3IM3+MyvfLFTuV2HoXwlZeJUWR11
m9MQbtY083rwcHXApLHL5PWXk4klTHMgCIcxLXQ1iRA+e5vHoYtA5LqQtC08jjD9T0oAL8zjFcnI
a4rsbdd1C7HrSV9+143p7nqNPJK82W9GfXYqFTfaTFOwqVVRIrIHa3NPiw+1klR8x57mb3EHaLFJ
b0/KVhPUxbhvy+1htTMzVObwJKCFHutFMPmO+aPpDVREbVeBKiRy1srbCWmdEHOcWU9PPlwMxJ0L
M+E3eaBPm7tXfWnGIjWyg6yK9Urs28OUF/skURtIRT6N8MT5oZzkDv0DQx8qi6PVizeyo8TR6pSA
Whr+5iXN1uzNHyMy1MYaXSoU1y3Uqmo8Kp62OGuyr9EfX50qoTBndZZo4Fpo7rbnPBjDlX68QHJo
1FXzIGonHJPiynWN6qYhWoRY0NDZljsB30xB1yxOmPXMffg9NSBBQhzL7OIOyaFsNuN9XTZQ/lW9
+sgF+b+TqLKn5sNreRl2wGwP/ewnZLMqXnbtWEYl3ClZ2KM6D0v3NzHsU61SHLuikXGno4d3e5Kb
pf88D+pDDPPzLHtEHHIL3QSxqGuClbU87RRzWZ9Wr3Un0cnD5tUowaUdGpV/afM1JmnlVdMg/FBr
Ri7cYJjw6Z2JtnJnerSX9Gso8CDo3b43loNe2Xta9YJxIHI0AWvcmvUxU/o18e2dwZ3SNxkBE+Op
7EVsCBVNYBSiW3atpxM2UlzVmv2qyD2RjXbISuuGRDskJv48rKkd6GW50/xmT4rwl6LWXeofamvz
k5+PVr8n7kTIj6HXpv043wNCTNaDuW+wKymBMaNvW37hlA+XdbFy/b1eOX8cgbyRhb/VdqW+ungK
su2YkHU3xI5qxU+3NvIAnckM6ZfXL6Wb2c9qznsgYS66z9lIIOhZR6j01I1Z+6iJbNmv/lYACxNs
wW7Izb8W774r56AdliWsDSN/1f2iuwEi/x6FftwmkQCj6JE9i79COTag4LTYkWNm43zcinslYj/e
XNhIqGtT+7tsgCQnOSqQzqQEiFs87dIUbApeQZBHZuOdSrFq2XLbLm2mvdkGlJ+m5QPNhpn7hlBD
xflgUb5UzsatzvXSDw1+ybPXN4yzpjv+SgurO+V5u17onLjntKRFEtbuakSpN15n8JR9Vw5Hh17P
etKsUIz0uzUecostYbtaZ+eSEbkbz6V48GbvNs6GFSasRxHxKkMoE97vqcpPdaqTZeo2xBjOjLay
6N/HwfzslqUMxr5AOIMYJuydTpxMr3sclvlpncYH2FjERq47Nt/GOv42q3He6wiEwqkToMFVl4Bw
6Wj1vnxtoubIrUvxq5SWVwWw6Zyh2wjo3HRf2ty2pymzNj2QHuv5c6VvGVBHVWZXsCrrjw7rsBv0
oZNx3lk6wh2ntoEWIb2382qNuRkN24rKEKlu+W5kpLOyNIgjR6ucQGN8vYqG0rPLYKrhp8M0sZYf
mbS+VarZ1cF3Z/1x9Ml5XjxZR66oSPAQABZRPg1y2GUa1bJBQXf5BfzECUr+iqLefFrbud81ScLe
1RM8R+32sGRxg/eWplPPaK7rNqjPlAChx0rpaRJ1nhiinKx7QPPG+4VtxI2LqWyfl7ZKjmmWP+BZ
rgNTWx5RZGXiONkmQUDM3f7zxHzxOiJewixRbir0x6x6IhqPGznXEVuNMvLapHjgZhyDtqflb5C3
dVrcvSea9wlke/FMgZbCSCID7wHyq9UO6d7ce1IUIWqw+UPa/bPuqyaUMwdgNs3OU9dVxJNPrv8p
RmkCcGWJ9bcGaX3dqt5a49XcQmvJr5WRhD6iLqvtkLjlCBGbznvvKCwJBLdj6PYU03b9kh98hElA
sGNTvjCKlCj3Npq4Zrt89qtavmmrWtdXH/8rafdTeiT9eLnMWWd9oPToQhbRZEcCUxr7IF37OieV
1jZ7hJNoz265PtvUT/rzwfIV2jjbWs0960OXAwdOHOi6ld1dF0lymPy2i5MRjHRJpweEL/MnvJgT
LZt6gUvczog8gSC0JAEfKXzvlXP/2rtzdyJHoEWPzoAX9kU3WztG7HzvNeB9pnYu7PYnl+Zrkf5j
rowd3Nexx8Gbb8teTwc36tw533WqSLGK6b17yGA3/0y2rB/Qy+5yt26B121tOfaKxvCU+/L+9pw2
uH5jKs+LwSFaC5odNxixMxxRF8gh4etC6xVZ87QdSTp4SgqErGIrnbBz7fbWuOveS7LhCVNsPG+V
fnAnP6Y3pz3CjWjBbJXNWc3bhSdkJVZK9bHoZuoi++Inb//qgCIgXmXn7bKm+DmmfDmjT2BiZ8w3
muFRR6DZqzi901n9SR372THEwOrSn4w6f5iNGR2dpW6F5393ub9FgsSHFWwmmmy6TqBjcDGk+iHv
8qg3gX4R47Bkp/NFq1GE5LN/ygVgspDjpfO8W1oI+i6G4mBNfhcu07Jf8LzHSwqlB6nB2zDrD7Tc
Eamvtu3N05M3K3WMENpOBX09v5YJujUTTdinVZdkYuk+MwR+UA9hmjJ+zAxhqPGYKO+hKYcGEYl2
zDN9jtvOolwz8+3spua7qWwzkWe2cxkUtnfry8S8IPCz9gK1xydw5XhKSHi3apL2W8MviRxgfg3g
J1mhuxJJEvAwytWtt90jVwEFgtWt4VAjbVq8LaQcQfvueynJhINI+p3RxrgXwBXXsTafytJaHova
M1+0WRS0Yni3diirnV1Z9Q9nHi7TUk1I9+R+NsWG7JJJNbWLt87P30c7WwM7yRWYqYWCWbtLtTok
o+Z6SnvwX8RbPzxnHOJKG6l1XlAmXxu1Tn/romsjTpavPJ/cEy4UDmRt+qyLhGVhK7KHKuU5SrRu
PdjgAbuupww2GRhZ5xTiazCyPLKSxttVptqCakpv1HFBawj3sdGa8vfQVsuTYRRupLttbP4LbUia
42Z3+4IzjykbGroad3Uu3rfafWqmnsvd7lJfhU666uC/CNHyWW+fkWyH9VjGg7ag5kFgPe4Xobxf
I4J9UMzEZ5q7DyXp6hxlOeVZZPPWy0KS29IXioLLl9Wy53dnoqdnn4LDq9vkNE0RtGNNae2IGnur
GefVClbokJUNks5BD2HKy9KYk0d9zmM1+Xvm6/awmdkTPGYgm+HqbN116elZFO2zsuCqgXX2WmOq
Xe9CqfSD/7cvvFYFYz1+WLNAwLu4ITCedu6XROxWPWvDvGlFqNCw7QbyxEKD8LhAbkbcIkrfp6PI
Dg58EUfLz0kfcpxmxqUxrLOumhPI0jdUBjqrLIsz5K+x5/C+ngEnA8dtp0DM3RbIpb+ZhnlWA3dA
M+UvZd08mNCeNLXRVdTMRN3adWi08GnkYT4SWdffFss/+25fPFslbmCjZnZI3PI4dfOtdFJ0h6xe
HVREh292UWHVah/o6zglU/O4TJohg6TWo94wfnak29sisZ9h3hmorHH+cvXVCJDfLFyYguSiufpI
KsOG0hy/iPrzAggK65hl26tY/ebJJ3KJaCkTH7vtNcG41smOx+doD34TZkba7swcSMBJZAcZu2gR
OKP+6HK4h7mUn1rDuOhPOPVcO39A7FTFymbGntWFF58RcE8iMKgT8p+dydwZkOJIiIwnJHbPieCy
d+7f3tAHhOL+k7s4aZx1KIaXRqWhJVjR7frRr1djX3ojxTbkwq71eJObf7adhtAAZptA+ixEOZFc
p7LN1jif0vzEs1sjbBj9P2YmbhWTuNpshJ96/dPEhdpVeX8rCLGpJvd95BXMSmEeeyjpYzncZe/Q
S7qZejy8/Xu3Gm0wwt08W15+K+CZLlNaeYDIM7mDs3qYhLL3adFDywOjGqHyN/fcIe1sBtmeVocX
pLW2G2/ldaDJpC4PqTLWQzKlL7AbIrBGcHiGkF3SIu3cabl4ynpK0sRENJvNpDzlzUQ2gcnvWydR
L2Ey2zm795O8jF2PtiIdHkvEh6+TncOSF2hm0WVkcVtqOu8GpG1IOd+XQS0H5Snn5BeSnYpIP7Tx
kx3KOjkYTfbL2urldzNbxGbXtn9aiu2X1hveyW/WsJT5V9dZwEBu+4UA9rZpbR2PqSOObjWXcTHL
IaLx5BXVzZ8kI/F/44yN68r8aWcFcllv1MMFjpzUYTf2chQNC3kFW5ud5NAZgbGktzKr89Ar+JpG
IXa4dR7dlcj7O/JgWNOLt6grVyijbqw6LJM6DAq+R9rO2TQk+uWkK/YdxzHA8zVHh8yE3fpXgNof
2rr1wWZ5b6vS/8I3KopkmqNmWDepT9bBKLLPEhxwz/4r4kz1HWyYU2NZNJz9PJe3Nc1hXcrNO/iV
5D2VQYSaWverHUDNxxHCnFH/cbCsG0g1roO2uA5opYOcChUUqvYv2835Ea4lj5uzpUQZt8/FZHoh
kiFa65V2rqtpX5SYTCQT4Emi2v1dlrWxJyXniHr/Uxk8nOnsPjQ8qpeyXV4KCdbeeWztamgfjcXi
k2zZEkmjfes67W313VtaLcGSIf7MLWOJEpvGNtMyXnU7u6qWB1po5RO09w97ZBby8VS35rKGs4lJ
p1fZWV/GxQycoux5YAwZ0txxtdvid2rx5GQ2pd2F2XL3MCJWnYb4KDMBmSeqItf+vuZ4tgjXebKY
zzHlbLxR1t4fI4v/LSiT9WFY2zfZlS+bi06iy8XrMJUfjSUPXEU70Gz+Zi1vS1t/Mvwe/Y4Nl90D
OLFfimhFz8E94i9RZ6oqBEaD4xhx+nXtyzT3hLgC82Bvecoz+rCatj/nXXoxtfmg8qk/JFgZAqmp
W5LoZ9/wLp4/PNd5SbvsYL9baIzCXsgqzLXqo9ZskNbymm/yzbWgr9ps2qH6PS7o4y1vIehA2zs+
oqzMrD6dvszfNRpQgnnSdpIL8wBbQGpJi9/e4a2NByN/WFSNqAOYkW/cyo+abX13S5uHcsx35ljf
MuXyc6dPmwF1yAtWjCrXgrRoQqNzcDQaFhgaiNJi76HNr06KBkINaGlSKjmt5efUN4dVTEweedvs
5tKf+EfAWcoHXqZWvndy+8PDbZ2tpqThTaKfThOcCkOTgJB5T0U5vbjcub4O1zy7+rTDuHDQVX51
FiZKYRO1Yi84qAScAvMXfD6L/U722Y3FMGMjIk4Lq9VttSpsAlvZ7GBM4wpzw6efG3PQmWUTkR97
kAssvNcLMzadqotX4XE71fnPMh0IZ0dWzZq7aw30EFU9y6heplvndBX97fYjEMLz7NmfnY+Wr7SK
gKcrGms/wiu1KxfwvSbjP8x9IDrDMxmdHf/QlCQvzFbf/7CX/ruUvr1nw9o4FRfqDLcUSKY0jcSI
JCWyp5mjODJMfCnANjeP1TswE5ulLUmuq13ioZseoLwuaQc8ZfaKgBksQ8+uvb7Ny9zHZqm+qkIr
4MnMveYkJzR9eaBtvAgbnYE+UW6gVZ58lBvdHrlyfnpKX3l18GOrpE1iT81Pum0bwegiw7LLbgzR
K5wKf37XGhJuBpZWv6seHM3MokwrXq3VSrgh6kNZYcVQeWKHsK/AovMl1brHdvYe28Q8a40wI1lm
JaK86XscOAKkKl9kre1LCx5wmzwGpm46ztZ26oqBGUrCAeO2pae7Gepoa7R37FJ0rnjE3+RGNoYE
nQCVG2U0zRmhal4horRlo0BmaLIFp8ECQqP5w2ERaE1QgTyhu17iEgbpopn1y9rNNi/L1DukOguB
mdUbl8qw48Rb3oWow7xYfvrZhkJsSJar1oGeWU3FqWbeUl9awTrU2vNg8boLCiMTp3VJfk89Cgij
26pfS6WLizu2Zag0P9bn5IwuzwQFrddnPdnAsn11bnrqeycW83AZNP+Mh9nc161ow7nPrkOugZEl
NuBjxmGzuup1SMATylIJxIStvhM9pfeu3l7pCpOBlTlOtA4u+Z3SQ983SNG+I5cdXp2kGW5rqSW3
WehN3Pa1Wh4SBx2FrhfKZNhSM3klLkVeqcYbk+Nzj3cLdqaYdpmfcQAxyzXdL9tRdIND+j2Y0vd3
fWNaAbzrVkXu1PcPay+fs0Xbwq6yfpa5hz+LPLIDcx+7vvZZL8n3IBqH8A37betQnSLL6gLdK3+T
jZ+Fsgd1Kpz5ayuQf2zSuRWLtka6od7RNnxkvjMFOVMEoqb7c0PFQAxv9rtKWz3WVXdtHSYSc4Mb
Mlsr3eticaNxWMADV+MHVlTBI8uv74zjYZbLcy8y86jBdMaOafzxCz0PJ0NnzZblWUwbhzi5zDHW
e4A1vfvA1MDk5zaxlnrn1TS2UyvSN4tFfocIMe6KrY6hC7Gr6YztCsf+HuMiOhfAsQE7SpW4JquE
uNRbOe82Z2ITnRDIlL5+rCTfVOFyQpp5FitgHTR7DHU9KQSR0uhaq137F4aiR8siPxpU1o0QTtmP
IxVpF80mriTv1z4YbMk100+t18lHARaGXaoH5jbXCY1mURcGvsyeF4Qp3LCu0wHJRttdu7l+c4hR
4PTFnZdHfLaSzvmtGwBdUxKvHSeD5NFH3aj29pRVddzfTRqB3t/ZJIfdvGLmsZ3TYLt6mOod0q87
jC31gbW1aA+d0T7WG9UYduI02CbxyYL2k8vimLeuhbbi1DlOtYuFhincnJJt59de5wc4qzBVtQxC
ZJIEk85+67IVRkqssVHNJzjIj0k4v6qWgg++nS5sG//N6IhO8/wXAYRepm+AEFdfVeXjito2Uqvf
HTjoCwSb1gHXiYYwSzDLSgtji7MVsg+MjVkw1xMQKEHw9NYdR78F0qjIkPH34OFgTnZ5qW1MZ2Xm
YqAW45HMA0abZEH1Pe/7xn/tTZaVYjO+xDy9+3N9mRw2C4ddCdRiJb975Xphw1zTj0ROn9O8scuB
vy+Vp+30zX9zzYFqDBHgn1kj8HcgXJ+IGp5OyUyZDj8qOWlwXbUVJ7NbRyNCwtzCpNMlzTuKlXic
6uOaJ0Qua9+LaTz3i/7QmokBzjAg8V3Jmy3N6bFGZOS7WzRbZqxaMkrspnguq6GPixGpJZ/4L/LZ
Ry2Xw75Mpqdino0QgzNiT/zc/Mgy7gikSDfvnPQo1OycEQ2v5U+zopNETkS+LfUx6YgvcxfQp3a6
mfIHAackXCtxErUfe6KM+GQfkM6vyfBnXtl6WZykoLet/07zkVeXj3VQZPLQuNbn3Mjnxu1g3lIz
4h19TkFQB2M4sVUe1NL/wHUYN/Qztxu+5mGEefWeVZfLwB3HS4FhanDldQEe4K45srfs7Tb74W5D
GxgISo7l4h5G0mkKczlK3TpWrpR7X7ov24L4aTCa85is9a5Dg8UKuaHNyPI/ZZL+be3qr+i2W2Jb
V4byjyIrKQxO71i2+Z5qJQJTl+zaMLUY3TeBcsUt9PmBSEekvDYTn2UQZ1WtTwxhGJGkvmPjOPtV
GVm4jdFGN42zy2eHiDkL6DcstO1qWJm66NihOGam6aszHLYCpbpnO22TF84oKGpMy0W4WvqpaHGr
NvcyqszEKm3lAqx/Icu2xh1NxroYnb9DaWDoxaW/K7YOlM4Yx7BWWjUfExqzNruh32at34xs2xDO
6mjl4Hx7hThi1qgqM6t8imq66iKjkPV+cuiKua/wWKboLk/c7ySdu5emBiUNlHSS0CztGdRJd1U8
bXaMeYBfN2/N0JHbceynmVuSKN46RCKzhG4KKoPlbtqblvYDtLTnaZQHj3frdXNNjohW0/cMdt+4
iv2rZ7afmwWloyXZ4yiHOuA1OqBP8/KdNqo4lZb2nKWGHZnr3b7l3JBCxCvUz2i5KK7bvn3JOocs
DUmmprTmQCsQQ5ut+G20GZU3TgJbP6BVW+y2eZQt4VrCI5MFHTWpB9jfjE2iq7W/ezamxym1Xt1E
PhFEcEn77Rsk0471phMxfbMuvzFe9vq+A5lu+lshbI/E4KbHVRpXJ0/f3dU6ln77MrR0pLUqLOzm
fkxqxFhUMlSc01tmmJCoUCx9qopT1befrOJUhS4DSAC47N7MlfiVb5zjfm10u7YzPRDLTmRo6ZwK
g7FJix8w2ZNVrvz4dKzPcyEPpSYoZF3lA+6HLkgRRYsGiW2eOMVBjlhMGrbBkE6iTyHE2+a0V22l
tHUxoPkqtcA+OjZGyAXTu+3G7gYDa+X+ELRz0Uc23q5pIwxRNBHUigoyab5UpY9kepmiVNQfaT18
d0XFvNbADboPGISDJLXzUC94Xq3xphplxG7pYmUoVVxiEg5B3lWQ5k4feDZcJ4PoOW+xeZjpii3b
q3idW/1pE3Mst3qnj8kSjwacb7v5227osN16ZhXznZ/yteuOfQNCnifisZ/yk7DMj6pGKToIX9tl
Q3rbTDVdxJp/9dn41szuehwHLwGQyNNQKnsNWnt8dot655d0hZWDXEJVFzwlmrXr28KNbeASSD8q
Y7YEwYGaurOmq0+U5txm/DFNkPDrRZ5e9uFsVfjQk9w956PYtap2AnSryQuBI+putPlETUMWQVbe
8lLfzYWTIOuxlt+aEh/roPjEykZDCs8SYBx0WQ4zuedq9ORxefnnYml/ZG+OL9ZUY2moBw7kwtjg
5JGH0IPx2NZcX62tznbOVmWSKhyuxXbLZGo+4x+/x1RimA8F/HXYI94PpVz9+xH3Nvfywd7uE8jA
4N1470PVK3gy9tXCL6DRO96KHRAGpNOqIvDOY9lIUgTr7uSIzTmuGVPKolWvrL1PReUQ2+uXxn5Y
Iezc2hZ6iLhIkWms6pLtfpBJD/LbaujoCA/gX1SWMQWS3yk9891v/i5rXSTNCfLN+ksvYQCDudPX
9TxZbgqwSgaUfS7lHejSVKEiE7E7xqCi6o2rQSBGcVlxkvdxvS24ZkRq0eHR4Qx+XQywyXgpcKGc
IPp9N9btegyzSfNNHhcTepwUBZxaDEEreaTu2sRjo7dOrDssTLE9Tzn3weqoePPSprgSI1b9mRQT
jehaDu1u5A99yGx3HWLXZqTDbFPwKA4+wwUbVJ7/cbIlr9/rhecb2wWyIpoIM6X+VORmcAMgBjus
urX1Hz1IawkX+A4uynVP1Xj/azqiuazNtViBnmkHC+pOF+ZhoSelCYH9fmNqNiBwcubxZoD5Taam
qh4W6U39CU4IhZGerv5X2td8rsWZNv5QZO6/On3M1+/ZmCbve0F38i7nRMtii2eAj2VpzmFLGU2f
p1lvrMig5PhiYsZfQ1pdmv2Cy2K9aMovrchjSK/3xKyYXYwYGBsIQizUGh5bUhHqPQaeF3IMxr2R
uIp6Z0WswIF35sJ137Q52RW9s7o3SmR8/0worqe+mPWyJhyQdtKTVdLWGMy+N4vPfMhaLVgcaEUe
1NHRwBkk+JsYcD4zM0MHRxni+thCMlYg1mgTZrLe3PbpWqLmJ0BKf7XcxM9ivB14rqeSvu0umAaV
XVrHFfLoq5m4WA8HYPUbOEYuewksg8AodxSDrZxVawLEFvWUnGDVizxcyrnrrzbeqeqFgD+HkQqq
eHlqKkjp02AhuI/KjoagU2olmXGZXSxywCJwHUmbI7suelNooVg1otMWfZ6+AbDqmUHLa7WLJIF1
2WlakQNZa4WhPevOan+OaT+vsdkpxArmAPf7dA9ZqdHR5fPOS50eLlQOFLf0nW5E6i4bPWlqkD1S
mHJNWOxUi/vb+x/qzmw5buXq0k8EB8YE8qYvqgo1kSwWKYmidIMgKSqRmOfp6f8POtHROrT7qH3Z
Djvi2JYIFgrI3Ln3Wt9yB9vH4sEJw763ELMPjyJbhEvAoeabYVLMy9gTBO3f+hziTgtC3GbLrbQ5
9U/VPOwMxG8B460sMe51QcVOqJwv+FmNP9+UZrHYJ88QpX9ZBEkkRxZ0dNHSKofxmC4tylFzaOmr
GjFCgI0uIxYOFITxJzdd6MCYqajIf1exx7QsgzFam1VwkyDt+WHMVc+OCeLhyExhvEWsf5fYzB43
7H8ITgZj6B7yKm/jbTkVFaNEb+6+4O12KRJStGx0+Qy0/KpdcGHQtj4PVT5gjotUss/bImMCuk4s
g0mzHWY0nTdT3DGWRRpRUAZ5KiEqdRJW/opYxHrVUAGoS4ZfSkwqKmPnOp3nPlXeYDZ7zmeyurPT
RE/4bIasQaXP3bnmLGVrB7L6uTIzikOhkXhvR3NCpZag5XVOYGHsr4aHiWGjFx97RzxOaHRUG/SA
6ALJsT2x8wxRX9IN3rEKNKaGXhjToyfAPOkJXe5kYy0bN3Y02tW5EPn4U3FdWK00S+i0xRmnlcYt
h4jDMJMqjJnu55YuR41IK/W60K5mY8EXoRv6FZ4bv8F3CsSmSDTghMIKXvI0q67TINur5xo0dGI7
YSBH+4r20qTmL+CBeJVlm3b2/ZTw62yZcWXQPcdA7JLEBZwKpsXcNFOf2XcDKr+jm+V4dBZ4cJjg
vLw7UzCkDGNak8XTnFR67uMmHSnUHLRblMxGu0Uiz+jV1Tb3F+0IS6eFpAqLwy/Bu9Do8OfcQqLQ
FhFjj2bVs8/R1O/oR9UXbM0skUxVvnRdi+HFsVsRtmWd1kc9W3wtspo0MtugMz57+IXULnEc5xjB
4rvt6PdeSxP3E4gsoDMW+gPosH5ufbZn2Q/8sqbGoWJkpzYa5099XFpXGhn0yquaRuW2MYt8F2S6
UqfScng1BxqALv0pOmwH0ROKhh9UDfdosspndLYsIfST2pRehUtl6ZhL3O2WUbE+cnqCAJHns/OO
8YRUR6ch2L7ToCt2EAUNSWMCJXcPn/uWbk/R7CtTlLeNXoJuI+VcnnJLDM9iCFCwwy1nH2om+spl
WbLhlgHf01SK8XsjIABvhZsHJWcQzxuhbFvtXQwQ4xWJEzV/ZZR0Loggu0daw19zWSUwukwmfNxC
ZhIGczSYP3Mkx1upcZVvo9HCpBskOgBzs9DODFlepmavC5xjkAjsFc/Ty0GEVUEdcjaDHEIIchKW
0bg1XrIlGb61yYSKNxinKy7nINhR32dPTAuzORytFqGnCUsLe0Sg3Msajk4Ra4Jg2lVtGfw026q7
DBK3GKVvhRyqZeN0rLkr8FPkwbehnKrPqJ/6O+1jW25qHoQt5gSepdzOMK5q1YpPbSHQeqL9w8Hn
zsFLtGj3GXEdf7awqSCuAaeseGeysDN0iYz4UTZViQ6h9bPPUdzeul3WdiEncOr0tps+F90cP8u2
psdl+rmLyCSNs+KlNe3iYTJM89XLEBxkgFVetbBqmnUejm0jtThEdUtFzyfr80cGJwjtTKNydoia
zHKTVu5wavtG/NRVRSE1m1QlXT7ae3pv2ROq1BgLkhcrvpkFVU5uDqazG63J+9RndWscXaYsF3ov
Q2iPVc0ncuLxkVPu5y7zbBYrd0TD3Hlz8nluouK9H7KXHj18KOi/LeEyPFLwq6vNbvQQMDJMbxK/
QRc+abB0IpaYcRvRbGuGoohLIOM6AMmvdVz2t05Zyl2a+YmPhsroLovOIOCMsRW/aSUjJCNuW37R
meZYuSDr2TLlSzEBDwH7irU0Dygkgh98bPXgOhHaok6Vxq1XteYX0Ff6rURsYuCo62WwH5gIM+Hz
vc7d4fHtT5DFuMcxrat9rOjooiQ0ebSTzGVLs53Vl5s1swB4hEniknCggOaHBBrCME0NXqhffglg
dUN/cBxKc9fKrastFp5Lqj2ee8BAEPF6P0+2TpAxbZhbqeyz0RXeT2bzxr2lsoR+vomN+a+/N2jJ
3BYvSL1DSLHcIOyS33vdWW/mghttR1OueozjXsIW7la0EYPf5pQaJmuGnnJWmKxweIwjBKIHJ3JQ
2rQ+Wv42qdl8SnZo5EYef8xc36dMFSVSTBuHr20y2B9b3L8bpI5IrmqOMSqaKLjjVsEB0nQIELyX
locKJUnS1wY9zc6zEu/GrAWr7uBmEsgR7bBzURsBVStirbdpHpx23/VeVmxz7ALvHCwIuMB8vPP1
NO9N5ae7BHoDQbgJU0B/odG4mcw0wJBjTNzKipoZ5rZbJIdc2gO0LXy5RYglM3sdC87sO6YJWIrm
qPX3VjkbXShpdf9Eo2xD71OWeAKTk7OUWVk94tb13WrLQSGePrW2bzO9cwoQe0aNPUSO5mD/6H7d
LOiB8fJEDyV74gX20CFyFIFnl3UTLdcIP1YBFZG9k/pZNAFpiTrjjnQWLS3+MYju1miznTkGeltI
OV0bU89JskESjQGB3w3UQJqXWMryRBXyiwiUOuA0dz/ZJTPTqZ+8p1gAFtvkVF3mJuEs9+xaU4Gn
0Q0QLYkufojbabkgrrIfxkWoZmd2xSpWxziqHwQS2WhD2nLthtJQlEgwnOIHv5eWc3a6fNn3Na2N
jHHRUyx9HAW6ga+MQLkJ6vSHtdSK3RgBNX1dcUfnn4pdm8hVMYw1Nn9b4NKt8dRn+wKuAh0yc+Bx
KeaM92eJONvBUGcYuCmXsn+08rk5V42rLww43yygH/3WVJYMQjUA3Hgq7XQWIX4NvtAsT9lH0qaz
3aMpY6MJ/9r9R90js8aNyaul0bbvKneerksfxwTQRA1P+ECHZbhxicNE0TN5nCj9X5Y3uW41d9Bx
Wmef86Q0G6gDNJd//QD637wRJcZc1AZJ2U5XUStKLkeuJzfRe2xSo13yv7jTxIufppLnEu+8ZW4n
UcZGt0WSZb6m67OCwB53o2ea874TS2LfCV+66V03B1O0X8jJuvH6TgpcMgM3KI1qfgiOTzaosZun
9Og0WS1D4CFE0VIxcDK2u3GNVYon/vxfqwCjmEicA2gC4NCCtAYX0LgpVs9fCxgOAx8kKQcBTeZk
B5btoY+hE4Zepm0uhjoWLUxZckkBjwmyor8wuOm3QdGXrnlEvomUHqmC0aE/G+mnpWcS2zlLDCjr
TMyIIp/JsOX0JrnvvwrClsXH/JJ3S1rd0Bxw8ivSNOi5XY8YcYs11gZIDhdHHmUsuuZgiVUKOfKi
HpaoYPGaF94LRM5Z+mTkum63dHzBHLYIe3iqkWi+y4b9dDMh4wAOMnTC3/YdhdRmrqPFJKKHc9VW
w8+iEjSrrLit5slKjn3GtTeNkRbxzjDK5ivPkKCdWU6eCqds6ulJRQ0CFEfQRNraoFQ/dS1sSDTJ
nTpXutC4IkRrYrHWKUaO2rbnjEERkujNstArOcSWxoa+QRNod188TiBBSFmEf7CvBSIpeAM8OYk/
ZE9/fYcN7fd2n7UqJUi9SE0P3hdlNtTWUr4xmxycAz0gxsGm07ZXEJZZz6oSdDAOYtNEv9JPeIKy
OPKCfUIA7240sa4/cF6I/IOYtIkvYczzN0fQ2mTNn+d8ay8zjVZv7MzPqmjc+tOEMCc6c7Ln8XOb
iekLeqj0qXUkjzzILF3scj+NTuxdo32PxCLKOCfGwDloK2Ytc8EUC7/sp0IeQas636nyg+e0jsIk
MJBPaZw1q5CX8K5Ho+LZG1XxpLQ9sYVkl2F08Xg4HHtoRWzgp6pHlTDAxmTWIVTqftqN/IZzkBXR
89is9505ff3l2FuZUf8H7vuBtvzhv/6vz2XOvz9ip/5GXP5/w1gd3suVdvz/A67ZWhNc/+8Eq/NL
9fI3vPOvP/8XvsrynH/RwnFW3vJf2Cr+z39JZEimSxYDkGT+j//NaPb+5dnYsYm0WcOR/ADiNkrz
ldFsm/9ybZuEb9MOSB8U4r+iVjkfwrN8fj42bUmW4Rr2ZArrg8e0mNsBJW9KTgV5ETdo86JNkjIB
Fngd9jTLcShNVP59N34J5Hghuj2aD2AndLnLPHHSY3nbmy+AFqnK+/dqYpZPQYEv45zmer+nI3WZ
nOL7ajeM9IO0o+NIV56eM0qfZSLyrGrzaYf7IqJZ7CP4zGk1IbF8cRPB6JFyEK1wgyVwVZhVec6Y
bUGWG0h0Fhl5PDp7XuZ42RWJ/UOtL2sUNGITqPtWdTc6Kd+6pTHZtTj0LIw0QlV9sk1WSBZ18FmN
dChb7K9BOb+5eAmOMvWZXWcxQmEgIV8R0+Z3Tmv1xwTGQXpNriKQx06q2yW/VW6zC1LzJKk0YcUY
yObABGGuLBor25mIbMJFqeeaWhtNFNCb/E3iB/HHs5MdfPs0MxWiD5vgZVgQBs24UNKi2pPVh64B
4EU4OTPc9IKJURQqdRoLAzaKnyBxRZ4yjWLH2GYr7LdEbpNhKyyEJXQbUE7oif2sbkvrWFiZg4Kg
c35WRtPcq6UPMAk67jPqjZfccUFX+SnS3xbTbK6W5CAd2n4t3qRWRXbYNbhbZ6RCB9sEAe2uTNFi
qAxYQeXb0HPKXFQpwxox+rmdkfiBhMQC43rjrgoE88LC1Hf52I4h7YJiJ63G3kZDW3M4apL7Pmj9
wzK5E2ksQ3yrBxJyrC7FJzO2DCyz1yEzIS/Sb913QxQDEUkAN0VD9owczgqLzsovJVvaTV/V3zNM
HRsQtsnOquEDO4ikwzwqXy3XslBG+98KdFbcRkATXi3B2jhrE6vrY7ja3ie+PArNVqkzQh8MebWY
jr70H2aPfK2sQt1duyVmndUTHKW+Okyp/EISUbp3844ebQIDVEEk2gXj2J4XvBhXs4sClESze1Mg
m/jmjEydyHZHxldYFi0vD/ODmff6pRfKD+dhfcj71L3xa2YpZkb7zSlMNONqLs8JNoBTm0NAo4YX
mPRwG7a0Q7b9OLt4QXMUMhNK6Ng2q42uer6+MYXyAt2YTcQfQp1AWka+Vg8Y5fRwlwtn1dUuvo2g
NYJj0yL3gfihrf1+GJEtWumCO8ie4nuDLzLUaYOryDA4dTNG3aZLmexsSfuwNXDy+hYypIyDxbaN
8hjBzsAIMFoCRpigrSy8Mc+ML2DHICtAkdS1B5s26o3VcigUyWrHQpAAhKoDe44MP91zH+j0I6Zj
GDt1ACNoFdDX60+xbbfb1de3mfpIsduVKMUlRzlk/xZcxhxZg0IXlA4IWX01fCkmRP16cJ78zHuf
CyROuemgZWQhaybxlX6cdZiAvG+1r3/6LijRbhjhw3l8IqOf74uGPp5rKA3XNadz6vMyu4UamUzA
u60XmYTU1DgNtAgOc2kEOwSJ9V2GmOrUAL7Yef3EC2lNeWgPkRUG0kb7GhGzU5QFr4o/5gxK1RLO
OZOevuYVxlWBVQNdxkbk+mUEkoKawS/Pik+8SfHw7gOzKY52lA0nBN/fQDegF6P22pkDznZjalK+
VHiZAbaWEIynfxzsTOzrBEH9b9vb9S8WxO+4j7/Hrfy1e0hLCFuwgVnQCv4OZDAQANcjJ+mrLzFS
y37n8TLQod5JI/8SCUVYmxWd/vmaH6gI/NKQCX0PzgzIAtAIH3as3na7ZmGweh1mLma0KsAsElGU
+5b/h5joD2gExvlkBQnED2iwTJd/+vvHA6wh+f5959qkyfe64FCyDGdCB+gdSTwfzuGfP9kHxsS/
Xe7D3bQW5u107pwr6Y7PbjI/GwQbeOl0rrj0f32pQELQ+JUOAXph/VV+Q3s4JTDybKolN/HSOndJ
e0ncB8bT/3yVf/uqUIj9fpUPX1UEGr2sfa6S9F+n4hwVD2b8B/DLf/iKJO0V8BGgQSAyf/ggZeki
TMNKep2QCs3umb7PZnIfTPfn1H37rz8Nti/Am8IH8ul8DM5msOWYSlvyyrTPppS3dvHyh7DsD6hb
ngB67P5aJtp8Hv/jp7FpHOV0m4wrqhiaPBQC//wR/sPPJ9nToaDkIuvL8/evPeFJ5yEbkodGJw+U
F18Lv33850v8+3du/X6Jj3cJNJVGw9MnYPlxhCfyJPX8bSEA458v8/F7ZwWwPQgw3CQLFNVaPP/+
ACuHCmRsUM3H1V2W3Q/93keNHzEz/UN61sfPw4VYayS0Ip9gVLEeAH6/0Ax325oDpa9+xkkwezH0
p9T9w5L2IdPJhxrrQag11weLwBbrYybbAMER/7qrsH8PGxNF4mwCr37Q2S3SeNAvtBdQmiTR0z/f
xI+PA72+9XzBKsfzzAD2w02Mi7GCGe3C0t/20fvKWPznn/8hO2r9XMLlAlBqAfPhXl1Btr8tMwld
lNiiKXOla7cHSvEUK6ir1kMiUULSpOxtxG/0aa9oPWj2tX9Y5X5Rn34jGP26Pscan5sLQMn+9fv9
dn0AW/O8xElyZQaHT2wYyruGoCK2fp8utQlPJ58Ld9MOpRmOFc2WAXH5d7snjaQzymfbHB2Ggfi0
7DrxHkgCGU6zKd4nhemThgOCQtpFB9jyKCsGj36OwY4P1oGzORuj2jAwpEQWDTbBNHDCVnrRfTAg
8x2g5+9pInhHOmfjH7atf39kqX95jgB3ug775EeYDiOuoKp9mJ3mUda4mi5W+gci1X94crgEywUD
JzKIvDUS6rcbm5WycUahOA89yIqSY/fPD86//3g268DFmIR9hHbfhwcTCwim6bHur2NJVvVnv/wT
SepPF/iwbbiBbWTWeoGJmSvKqO4PH4A1b10Y/v7ssX6bns2/LIcfuP4Kv92iRDiJCZTPJzaGOVBW
IESC7qaPnZ1MR2Zo7S6jOn62CTbZduwGh7FN0LfYMWQRX44+KT4qveOAqpiBhhNGrw3GCRwiOn7z
WkdcZST7MxT4KNrTrf4GUkJv+8nC/UF8i4tabIhufU59HNJH+2LqBBIxtD2anoDLFU24G2QqaJ36
vi0RKZAAFBbclMtQdvnnWOrqMI9ThnbMUT+nesoPSwEG6ew7VRwihOewnATEjYw9jdzRSVHJNV+W
CfYy3bxWAUOlJKYTWC7jOV3cbO9gD6cIZkwrgupbNWFHGSob8AkZ26tMT16wsOS7lLAgFAu0yxi1
AztOxy766sQ55m8516QEuPFdi55kI5yhvA8mo0bUZpYheq7gu0h7pFF+FcW3IlhqEkqn+i52c3H2
6fCHfYtlJi3GbK8RXL8y6bAx8RdEBdIlPnhZ4P9oafpiiPBNDB2jieq6wXOFpx3TTmBiqKeuN5Qz
7ptgfss1Dpe2GL75MRohd4WUogQT6ENiECy6JxlAxY+mXT1DpiJ7vp0Qz1Z4/zDXTjeE+Bi7rh7S
X7abAUFWxp2KXDT1rYHlUAB8mAJwQpxyBDNJhoFl5i6XGsT/vvNqkqzyhl+zmetjrarq0Gu/46Tn
VhtaJv2xHNI4tCpnxLnWIWmsjZLmTGf6d7WbZicstZzIgyx4AIrPBVAlAKQsuierwwFeG0m6b1f2
rm2YyC3roDtZeSJvrKx3b61mNG8bMXqblFyRs3YRnAKs0HvE+4wvJowDdSGNZG+0VeC+J713xyFt
xioJnhEVT/koXLjaiLzcd5+jH7TeoOnf23x5Jgs8OiEIHs8zQL7bJQLgmg1yeSwdWd/0WKN+Knzb
6H6bLbNjUF2SddiJK0RCdmXcd928IBH3VrOoiI9WIdMwKCfnPhCTxXfqO/c0KsQp8ZlmxCVmoMSv
OWop8qEKj78mc/UkIUHsZyjSSJWnmOm3n/8kiM1GQjkm27yHzRlHk7iZeN1OC43gc2rG7lblc3Uq
ypgvOMETLDrXw4/NgLng8X1kKJXjM3Fb56EZBrE1QeNuLcNDQhANJF1hJUE26nV76QfGhsmSTzyE
128tZb80wAjxe5Kg0blVC4NhhgStDJuDVpIf6Jmpd3rkiD5KzAFegHew6lCcNrKUp8IzH0oBct0r
VXeKVV9eiJiqT6kbDyGEdu+IGFmeOMjNRFZYHBQryzkxZFD8YeCZVtktu6URxHvN/Zhs3GXOdoVD
9gab0Hgja78hb7lP9pZqmFeto4myogtAaMVKWiRuBm34uW5dseuBqjIZxvSWiy/0HS5GR0xwFOny
VlBk3WKzpOHjFnCz+PaQQbTbpPgcjN5O5iJUU7IekUcdwof/Qcn0qXNEh8wGRsh3W03Nzm+HL6NY
IVdFZJ1cLE37GJTbPYTp6KhXnafVzu3ZS30jFGMSnxq6n0fmiNUhm+vurse9jLbbwbAHNdLcGLai
DdBlwwPQsjekM3o3Rh10hxreaOCSeFw5nb/TrXDuZmNKTs469HKdfp2dGBLgjioBbfsx46GGsEbh
IfmY9FTBTaY/v206Fi40CeaLIbz2ZgmmNqxYVQ8NSiucM5GP+XzmtRxkfCoxGoRZBoTVzlW5N2lN
bYIqLa9ofOww1052LEQh7oYBfG5c1z+WpJK3MjGg9WiTc7mWBDNbpTz3ZfTce/I7rqxvY7FgsdFV
ANFJ4yYivXtTTMWbPZj9drHdZTt2AWtjmqWvE5FMeFby8sGqx+EdbDPENQc569YU/fB5qAC6swrW
JydiVMeTJm4I+TG3quQkM6L9gsakH60emEO1ZMSpz8YnjD/DsSCfbl/2nj7RajG37dr47ONE4tjr
p9Bg0L7vnTlBZ6EhExjcz7425De8701YJio/zXKujq6AgIWXF0ozACb8/31yHYURhLoiwclhpLVZ
PNVfsOVCEKtcsBe1HRtbnHsrq6vyP4+VwJNSRu2xRf3Bk8kat/WCkea0kXfP1pxiT9SBMbLEsyeA
L5qYFHHbMrMRR7N30k9g0ShsvWzWNNMik0CYybx02RWdfJrQC/XHN3CL5mfYNKggoBgdaJk+1sCD
9w7xSnsrJuDLisd3UG8j/vRCnpskhxTA0fHORS7BGlZLlPI+/eskfq9kwqMtFghTUWEejbjA7G/k
w5bNU18n33ktEYf/sAcEeQ6CvvvAT8rXpF08gALCIKPHnqqLnzg2S7aXHXIUfKvcn8A/kBU30Ky4
dT21Q18mb/3kIhxsWgsMXy7a9CEOBICpYkzUIR1mTYKgwlSOr0EfcriY1xn+4LApWnPZl9QVl5Ly
IPQLB5tvF9TYEBv/kLUlVog8fqMNNm/cqQZ2aLhfoYVZaB3Uq8mH2OV9Sy94pheMEpVpNXSFomVX
ZL71yXVpDtdEf2/ROWLCwubVPZB5FqOL8cyLpbvsJjBVHIJWJWi7XVDkmG5fWSvd1T0bsa927eQb
1zIS+YYHv32Ysh6FYlRXl7ZgL4cg2+4waqg90vV26zjgH/xy0M8jFf8pXxuhqGX40Z6NB79TN+jJ
gm1Nwz7UUWntLc4hm2GIxx1JQU04tMnPxI2aF9LD3sf1P6PX7HhwOhgBHfCSBgfHnafGF0S3+CRj
NPVZYGfHqamzd0ZDq+Y14I11zDc3iV/K0TFeBk7M+94N+tAA7/EZGkOw7Qkj4K8mc3epwLnuiogQ
9kw66ji4+OH8Lhi3WoLrHXVFzBCE2y2MghJKCnkJQUN+fd8O87WHi6zKMiGRSjWvlrO8ux7JIFVv
rY5DAys9ShR9M2XApETOjGAUw6uTobwaTEy1QD0xUtldzzZpDONFZAowfVNAMOC8lOwMYGoHJG33
o5ovDlOYznSRYz416jlQMtRWsEJIfIXP3J3u3TmGKdNXP1FBvDeG0dEYXTMiAPdvbYZJN8NgEJAk
RcBJWsDJLkdU/MgryJ5D6hsI+Myu7OqwxcRzQCGdbwb6zbux8fMjdt/0rmT5uTCRIq99bTG6MDn3
TV0xZG74IujKQ+fgmwNZDqbtMMhI7zgIkE+EuHDfS1udHAfzlpea38llzI4zeYSoDQW26dTpD0aV
y3ONeJtdU3Hr7IA4Yz0H+Li95eAi/gBEHeN9zcSbkxCO5qwB4QGO6ZsyGr2DBWrkiyExI1YOhXva
pf0pJUJzi0OuxkIo5S3C3ksjs2XNKTCeVDa7Yc8g5ElD7eN1ZSKI4ARlGtj2JD73gWBMj4KEX22a
ziq36i0IjOBxDuiC244x0WKZ1BYq41sxtMBA+8W9gwj4IizKLp2TGxHkCwWCblAj6zXtgRKp3C2V
W+263k+xDfbeEdZEBxa+iC6THdS38VyNWzuvrEdm6ky8Wf/ZcONTMpUPPHXuzmxlcI9yJ70y78dV
MpVfJsREPPuNjRYR+mrROF9RLmNAjPMJtn7xAxpzFwLC41GVLEKBzcwJ0kGMRCV35/tsdVKhIEAC
CdsAaqVOOpgO3ThvIwwee782uxhwC88wVqDoJsZCNvGe9e0+dYZmNw5NdBXZMN4NylN3LHTYjOvM
OEZegsi5xuxNNVjuLaJgeH4zpNMI17u7dqyxgSclVddc2yw/TZ6hEvZU+9i2jveWF2kS5pULDDb1
h8+r++xeobA7uJXKvqT4Q0K7RqHMw1jhKIQDR+RKDYSCY9K5gxJ2aFtew9pyu7NlBj8KW4mwRlm0
JcAuPgDMQ5mYTGqP9NgLQZ8amwji89Z1tdzNC8GKC2hYrcEA0cKv7njPs13O6YBhWa33Uz2/EopH
pg4QwqMq1TuzjfGuTaLxM0YocsC1F1/mCU87h5Mc3CV1o+MOxj4GAYsZ3lZbu2rtHUMhshEYly2f
Jq3re5B5zIVy3RQH3baSiBWUjRvH6SpQBTHTTySPR/L+hlddOMudAAQQ2qnZHyFmzdfAieenpND2
uV6GeecaALmkmmswiYZ3ama3vkGiL58zUSdfDMMakMh1wG1jw0gPNgesA0NqP4S79uihzlCML4k2
JG4zfXSs6thQhld0i9BNom1tzPJAvRafPTT8T4lZU8oho34emBrtWS+Lg+eATC3aiBgLgGPbVXOO
OrmvNx2JJWiMl08cuVCNNwiMCKicNbNQGR/niLneoq3xhWQ3FI+Oau+XAjcwotvkpEFn7ExLvala
fmIWugImMclFWKqOmZN4d/gjkkfBs3MSUa0OwP5q7qVILq7nTpd68dy95UzfckR7m0rqeB/39nyQ
oqnCBTN4OFhxvM1H5qIcnhGBAuKABUFSrRZUo3jonLums36KpMpPBLmOB0xQwY4Q2XzfsDzuOJA/
ENI7nmIkvfABxuZGIN/fDy1OOdYx+9ZneI6QXsWXshDNQ2GT8QB5yCO/uAcZVQprBx8KRk/F90eC
KrLvmPw6BoBQwRYaWQDYSvmtivU7BPYV7eF5x9wIAHUa8nuX8x5klvtVMOQ/1jMMNzOV7Y3tkE6s
evnEkYpp+EDlNHSxBM04rAb32sIqhLdsiciKsReqcxS53imxASAQW4BKOHB489G5bgsCJ3bojshw
UhbhzbFgkA9WStvUYR5bAkbK8Q46ySrogic05J744upxOHjK8Q5aLvaW6JjxGKGeguzQysMkV5Tp
YnAQ6A3vC0wye1doiDnjaP1gQJ9uKxDot3mSvc6R15yGdB6gC4CC6Go1Hcx0fO/9Xl7mCsJt4sl1
PSynE1YbKA8NC3tsJMUNNgJ5zO1mDNVMidTOPhtelHBuYmJyHvrVyTw7/m7StvfNln1wmtMof+TG
KW75lEJqQe0m0vy7OzgT65Nz4T0BTpyhSDMNE2NE53lARBzSPEsBdqTkDBoTtYOz0M53fYn1uQ84
sLkGW5BT9KRVZxomgN9iOupgZKihzxi0xgOvC0fmCSDS1sUIvZ2ifgBt271HZUNTqAIk15o8GUtB
gRunHO2jsVdHSXIzedsiOZdqTPfBSpQDxmeUVnsy6wIaQ+Jt9eiemK179w6muc9GsIht1VVPqIyj
EKq9AnQBqlgSHLyvbaiLvZXRhvfKEf1Z656qxHpGw4/sO4/GsPZbPPsVcArM3nPYS7N/ThsQumZC
YG1gOuOBFr+9p3lMQ90v7elAzwuBc4nMDiluheHbTNH1gQU7OBaZwMR72uFgs9xZ2VqaxvBdkmyE
axEtPIKj6V0IvGfFLtGDLkNBqY/b4+SX/U+n9TDMNn1KgpPfhq214OgIALing5s+lglFk1+3xSEG
WHIyxrk9tOVYHPO+VEdRD6uwGz1oLofujo9QhPXkkt8NlumWOOvuJUmsbwzWO0xAUMc9t5h3aszN
PZGwlAix7x4SwLMMJtR8pFXFMV3HTLuJc7+VbVx9Bm5Y3puW9RMCDMCGOoXLNyAP6kbkH9JNCmjb
qGDy1KYqoU8a4rVuLjZ2UrTmmGk0pIeb0e1fff7F+kabJLN1es/BZUaIEqiLhjNI9cPjdarTtIQw
PspjWrXljYJYuxk7hEdxxO1es5nPvp37z5JUjZduceaQbbQHhT4j8a5x3FQJb2YSVz4rtl8bUDjR
F1eTR+uMlXnjVgP8yAT2QI3BvEVge1TtnJ987hL0LUhOWZA0BzOprYeqCxCWLK1JMRnpwyjICjIs
U+xV1Mv90AXthqEJn2YFzydL3x+FyoZ9rYNvOOW6Q0Hz61rPekKOXTvs2jyyE2KV+8TTw6GMJutA
CDJ7FYe5va8bK0R6QMaPJ2DW1OIZIEp5tJGrwAXnMnkxxw/KtcqTg5zjDkEKkakO0U3LZAuUFUO2
D7oJlU+8MvcqnZ4i2EHbJAnSHWaSNb1+eAW9n2+V0uKoUA5vyryvQMvQWCi63NpX8xraE1TND2TI
8ScDzCtBL8hHGQKzpeq1ZcxBcSSw2NkvMR2O8QAjZse2BkTpf0h7s924kS3a9osIBINd8DWT2atL
SZZsvxC2ZLPve379Gax9L8pKG07UOXsDRhXgEpXMYHDFWnOO2fAi6TIic9C/7gsjlTfQcAGMOTrH
/zLwqeGCPD9llpDboNM/A/ylrRD7CgVriz1tQb8VCbYw5P10rEnlW9mIJG4kLo6jExrZztfmelOS
x0sAWQspIzXzHTEtMI1Nu7idUzF4rQOstrIT/SFEJrQfkMavZo3s1CDJDmy53bYAlLSdM2yNsZnQ
wW19KoqgTXd8o4Bkg+WUCFAQX6elfTbSnsBzR6MUhRtwRBhUHKNGk89VyC49awHiIRWKLRF3WFbo
NunprJH0NnAwyMoZrKuMra2iG7bu8LHsOhOjDo4alCsyLWkD1y8iRe80TZWxmUYI9RqTuENguPrj
sPBY8GCtYGENq4RaCk8rHsBMuUBdBSpgxP6kCXIefs1mOcLl0J5th4Zgg0wZ/fAgeFOgyQHJg6NA
NfSl5urNTOka9BABNoOodPxvc/2wdPRxtile2BiIf2CDYILWy+5pXHKbSUQM9knWpV5F6BGExtm+
IYAhJ1sQLBZ1NezbcTGg05x7jJMHkZ+I1NW+K5KMV5oJZh/lMLdWL+07OpeQT3S+W9PQptuQvKwt
Tsd417idcxgzp3u2Qh9FXyS6E1Jec4cCut1S2MNTqauaD54ukwY8SoaKSs81ZLXuG4fFYUOBGwrM
7X2GTSE27fpzlCDdQuJbP3VVDqq6a9SI4zjpbgvcJ7AlEmONKFq+MHPpyQaiIlzlRRUwS8gt+qO4
tf0M1Y6LyahNwbtpzWtN0KPXDnNFkDFAu1kO9Y3j0jHJ1VC/JyWAM1+PK0xm4XByMjns1By94J5p
TwjgsASkJFexn42ofTm6AIGna7vJJTWP2QXFJ5NIm58m2eokNw8YiOCDomVS9NtaqxBA/t1vkz7D
/4OJSkcqpT4UdQPqdFIn0rlnT7Lx7WIZ99uF0LqmzwqqBJDNlpOdecwU57mxAKlEp8OYiKAKM7Rl
cxqMK9sNynss78GXLim0u86i3mpH2GjCx3vFg+M/YH0dt+Q+ySfL1zsX8ROdMtoHIAdDuODKHK1T
G9nDHVojMmbgp7w2LN37Fp9/yNFQQX4ayteqz9E26XX5bDK6M/XuDaO1zXSCt45hRek3FQt50ImE
vrcpvaCYJf3eD7GTEFeqf1VuJn5yOPxCgOZwx7RNfHXB/b/EdtEBd6Nb9tqnKjhUNOB22iAIv4uC
FWZ5h+1DbXW3Me5YdC8GZrnBAwCaPYslg4xwsxRv/zyTyFWSMZVWjm15BfEkajOX5USVwzrJYpix
Xe1Y9xwt39kLQT0aRLLnY/vIsBDMBW8D2rqUDr1kNN0X9MRsozUIzY5tz21rjeWU1Gy1ZnzGwvhd
DDBeRM7BIsZMCPA84gxalXT3iNRco43xcVgO39FU2ZuQCKldZ+h9uSpTXbuZGDB4CnGq17BAHuKB
lkHfWD3nZs77ILKppLCP32RYdr+hT8LDZAbWd8f2xUTzrB/vo9rWNqURSjCimONFCv6A1IWMWXcR
E4/IYH+rT674OWdkWIWuTB8lXmmQJmH1yTat9tZIMgI+8NV5euO2X1rm5KRibtKvmj7Oew1T7yEU
lUFIOgiRVRT7IS+nqPve6uBd6SnDkhWKxagGsqvZh4gecurw1SVz8LhEpwPGrnWoi3MBBUZpt8AF
HjBCtHtMY5GnmGltOIyhP5g0DEZWkcOkKyHdln3Z7KBetOvSECn1f+LssryO110gp9Fz02H61OlE
njMcoyFbO2F5QGiN1hcC6K6IKNMKkjWgx9XqhwYnfwukYXlFc+aSyx9YFrSdC7VyIw1mY2VSfvWN
Vt/rMn7Xwkg/O5qgHQ0uwAAGE2gCVWYo62fVuU9FMYp2x8pcGNBod4exbTBW47R4qYBMvMeVnCKv
DaS68ZPQoGKgP1VEwALBywY3TVoArU/njLlV5RyxMk8Dfk4ly50oZ+2W32NeVWOMUFkuGbyao3DE
4V/bNzMe6hXHnB6NQxwQ4Dcn47Rr+Vp2th/0X8LYiG+mqqzuQCxibtJROUYZ0TpE2MV3hQ7McZPY
fZBvFNNFL4HexSzO1V4LGywYTWVzbdGkWsugwPXKaHjbkzy/CUMxw4puQ1hNYXjyUeYdBWqSfejT
Jek6VXGKcWDNL8QquimsQgYfZ3MO+31ZTRxezCx55BCGLLQye8Qo9rC3dApn05fuJjZNZ4tPI9gW
WT8zcueR79K59EyBA62dinmf9YaPvFdS6AeYKftAJWsnMQzYxb7t9cQobUeoNWvn3SdyU/vSV+XE
OxsX2sqA/LTO3PpnRLxuuYoDU9LFloJZ/FKiGTk5dXwb38yqFu80skXLz5vqp77O1abrgnGN76Pd
4hkifKXFzjaKsL7FVcJwaSL4R1NDvnUaxzo5I1lypt1KSj464WMTvXO+lt4wx4hCl3KscbPaiwLa
FQZzmLUg4GQv2umb0kOO1hkIEeZ8bhDhJ14skjS4vg+6bNAOC5vmTvDEK8588RepPT3W5JW7rr+B
ZaSNVlcoERIjOvlDnDCopMnEJv6W2k7yYDBO2oDrsgkG09PHqXOtz0mbATtsrLby+jHFyhLg4m96
IFhZiVWxamkTO4n92Wogu/4T/uGC/4Q038vTDPge+JlGTJMivGrNGQjyUutQmIMCIcuToc03bSqq
cBsXmiO9VizhmslIqhEP9WqOi/bgNnafUZRiRxypN+66xfKZUCOU2B3pKNv1Vqqh3Ws+/j8n7/p9
FgzBEfG5CZbMkZ+nVLcwF4bAYgrXGe67qoTjZE/hyQ4M8VVLTWojq/GLrZWPQOftwfAgoXUHhyPL
s8OJaR1CWD4RH42SQOnFq4t9kAP9RF6SbaIS9wVRBYIpNZni8TETpWSoiDidlIth3Wok4LSmoW+0
oWh3/DbjDhue2trEQL3WOfZHIXzSeyazfEqVbj4HGaHAoN5BzQXMH6Oh/Q7qh46inWdEl4uSpl/X
n8Kyybex3mboz6PwCBee7yOW1EeY4zo4FR2eTs8pp/RZm9L4nRGg+h76ED2EP/Y/gSMWW47swy4b
9eQphuq+10UVfR8T0gpEzRGGJtvAuRHH0uyXybNDgvYj00TGpb2G1B6iuE6yc9KL+07Socdail7d
mCNiSduEMaxoOtj+PhkOJX0AFmaNPaRzMgrCSeF7IlbK7QyxUfQ7ug3ImIl8ELKA+9BhMNeZ09Yy
0jsjzvv7USstrCDGO4FypCYb9KcHI29PxpzFh5nuLaOmYhHVaNab6MAejaUjaAVa3ye8wxsnHOYa
awrAIip88OPakglXOFsHDO4sFgIdFKnIgrWZESuYA4YMUZfR8CkCP34KWTiPSTrE73Tjum5rlXP0
wOAQITuPyw7p47zwvAIPGFYXEsggJ1LM6vAuZXBHm30WhzSlDa4XqbvnbhPsUPWSEOYOd64wGEKW
9n1PgXO2OKJVKGvSfud3PKqzRABCvSs2UhjVoQB/vNHrvdSsE/ATXvXDxIMSZuUEiFE0mzltYQ2U
jg7pXDCTuIlyyY5dEUJsdH7xbuIKZmKiGSe7kPYX7NJkKAUphC2c4CuTwmRLo5+hnBOIDUNg99jq
2Mk76ACmYY1UUN0EQbFmOyldctpjUL85usQo4FE3C0PeM3uQXzIOWBY5mNTpzUjPhDkGsoDUisx6
DfNgeinLttlLqAtLAFjk77IQfP+qJvg7wZvHIYXYYo1QJKZUOFGwcnIvfGNqd1bdpj973fQ/+42c
z3Ec2S9u4tOfigOqLo24MTt1HgcjJq2HIrO5Jpdc5JAXkrHFiGXxxJoMJi6Fe5UwA9FaQfUQOfLW
YfLbkSJjdUCuquneNPJPbeB/FSgMirLf/FfF3SI6xgFPtCJSSftCcUd4hpgjNrcHwOf1jtiU//rj
XVwQ2NnQtjKJMy/0glQzzOut3r/X2X46Gr//UTiNaBqZnVBECEq0ntaFUj8dczFATvHvxZjeJm7v
tVp/RUz6m2RQ6fj0SJVxEemSwnlxiZoyFdrQMD/QzmoToqSGK1+/XG7Cr1//osLFbaCjzuYPFsBH
xSC0pMkK7Jo4Op00OUdq9tKZbIdTWrdYX+yMqLvZnDdBQ0e8y7X+FkdxQkw2R2+NOBDgEmrm+NuH
4tgHHTAlEnYOIDnkSoqgeyjQuXyl4mC04BSUSFd+/0U8/tuv7zpovWwiDkmd/fjrp1LU5ehk1ULq
JF/pvhl2kQNMQ70IdgLy41dkKF3RWV5+KcstU9AeDJtoHZbVxS3zU4FeADbenU+zbyyfzPyK/Pt/
d/3jx1rE2TRNbOkKx7AudJwCE+6C6W/vArup8TA5dHkTnYoQIcg8fGfJkPFkgkUAqs6UKw6XrwBZ
3IqyiV7hzLljLt0FYJJZ+4iBwlIBDC8+fpV1V2Jn6uTS804z3gU0e7aVn+R7x6BntTJVCml1dKyt
HkkS+yLAsFZLBcoEt4N+qjMVc5tDypHey6HerZmPv9B6yT2cniUGLV1DI0KyUAFUlC4MLRstYECR
1/knnx9LlSn0VRGExIGZOuooSlm2cPx/O7tT7Ub1sdwDFWlPTtQW28jJkruWR/xp6rr6zhl4zpxq
ei5QVN6RL92cCIOEUXPQSxKeW2xtmBJltSvLkYiUoXyjHoKXJKvmxSHH5JBDUvZqBCZeDLLiIFV9
pMzn5AF+ewBwmP7gYVDnsAfLY0Juu3VUVh0c3R0+R0xRaJz3trOdJp3QsIAz7ATvhGSvGAMZ3iFi
5q0UeLDQvEEaQL1zul6V1TRPoNLH7dj28R18pv4MACWxtmOWzIep5mSc493aGKOdHWEBBSUpoXr0
jAnS2pidNoI7s9+kXdkkHHDMnXDrHjNft1sAgQ5OTn80Vgl/5zZMJ94QnMMoY6LR4t6m6UGDz/jY
FGXnDaDmN0YB8GCVNf4PZafhZqjvdXgTCsahEYSnKZKMiyLgq6MYioeJbugPCQ63W48MBMtVYtO5
9meksE1jExrkdtNNIEFqpiQZrUrNpeMFZZiMqKVfpDhmnFy7e49oCZ/d2CkPjTNzONG1+E4noOgw
G9LxMvLPdrQZqKempMFm6AsN4EaTnuOmmDaiqRjaK6LhId9bvrmdwNxFUJKyDiYtEhMolnj3Knu0
kferieGHPb/B/cHPx/pLQMYkTHEcWZrbbl54GWEJONaSYfcZRTnvf2dOdm0yFSdQhV+bzo0+BUVP
UypBioUbJCBaRowws+roFkYKIwuthwRMTtNxCAswqFZsiJVKRXEutS9T8wrvUMp5h9AVpx9Im08Q
WR+0uriJOMD1hEneRnOHcDFMPXSGxUseNsbXOg6Sp6Bqqt1Mt+tQ6tCeO70L79yhVCS5CzqRSkfx
H1vhIiEvHPtEdA3gPab2rwWKyU+5QQUHmL/WB8jMRUyQYoQLgcGWM56FwxAyyP0v9TS++Y1Rftdq
WJ2xvoxAaauqOw3pCwJXy2BWGehexYR7jdEgPdDXHo7CCSfGbWQrANjp5h0SerWrq87XV3IJltuk
ZNXGvXxVPapX0Srk0+O8JAXV7sKadzUYH7PrG1tmURLI3hQcA1t7L13JTKfJfwTIoIjKQ37Dr+D/
RO5Tbkct6FHf1d1aTniwJ6f6OfUcnu3QoRkfLGrZVDh72Oiu11tyOEpeYXzVkY2ET5fPStJKGOzx
m039+a7X0HyChBwoZnjmrRa69Umzp3wzG2Z14xdDvymbwb0pmpT2hAt7cLCwSE4SDKyKcGxmZklv
u53j4ObvxcryJv9lx0fKL+0lSVy60jIwSV2YA+Z6IGTSbvUHGYbOuEEBNt8LP4+eArN0vrfKbj6R
hZowyGe0eeUl+tG7wZuf975tScdkRmi6v71EAXMlah7RwlcoIoaNYB9NrpR6y6//78dbLmEIJRdz
jrSxNf1jmvnFmJB3bFdT27t3uM7H93r2fOI0rlVL1y5y8dacs7SAQclFTGDJFVBKz4jWVnzl9X/t
KhdVK92cNE6ywb3jIDIPd6DFJRLE7oqN8WORwQ1zlZLcLipkbpcUF0VGbKB4NqFC8+KIum0wgsqL
pz7Y/X3VXX4WV+kSa6FhYpqk1Lgsn5pEb2DEVvMDU14iv+cpIeSszrcCgcJRk2lyZaV9vJ6D/Q+f
ns0mtfxp4Wf8WK4RqxzCmM0lg18CBOJVKzwRkdKsrf/+uT7evd+vc1E3g1uyOZgX8tace3UPY28C
aZf4X/9+lWuf5sLZiJmsQDnMpynhJUDrbd405Nvd9N9uGqcjx9AxO/P/ZSH8Y/r55dnBHOIboUj9
J4bC9DRp600Ozc8rT+iFuZEzoKHz7CvbRsHJ/blY1rLC18WQp3r0eVXCSff88FiP+5h/Giznyke6
+H6Wi4FqX2y6WMZMPtbHdWBUXQoRqyseCTsES/np79/LH346qxlfI2WZcMxLo5g2GK07+yJ7zMSB
ulXs/+uPxzYpoKpgwcDCqJbL//J9WNZoAgOwtMd+cFfRGdn/lbuz3Op/N0ts69jbeEbI4OLbQEd3
8ZRU0ZD2pq9bj9speRGhgXYjv2Jh/u0SvG6WLdnlUeTV416YJEFK8XCObX12+gl5xKbHDkVt+Pcb
dfF8MMrEDYhfdjkbGzzuF0/hCMEuEhAKz8IaNm20qXqB1PsFevWVG6Yv6+XDHZOLvMVlniTwB1ru
xVeSl7lskjkxzjYJc9Re+rG2cJlZLeLAosvuF80X/d1T02C2mkfeQsMLVpT/1hDg84IIsHUeWF5y
lloIOr8uDLCOVtZUY/8Y7H1tl2v/dd0tP15JnME0BUznslOja1WIhsWC3ijmb1ZpfQbi8vcv7LcH
h/Bfm8ASqdNu4FZerIq4E8ieEcM9TpnnUmEG2/+3n39xg3pA+ZUBbuCx4tjDHAj17t8vsKyoD+vg
n0eS1wx9E3Opaz5+AyOUXhuZGY3nsvK0NjkxNvFwjKyBkhyapNgEGkOWv1/z8qaZNArZLom1RdnG
Y7U8ar9sB3pTWF0eJ5T+KP7IEvL/45dy+fOXp+yXn29Ksp0ZLBbkrZ6JjcQ29Pff//KeLZUnzR94
E2wFVBsXX0rk+mC/aKI9WLN/akMAXmZ3THviPhsgTGTKouAfr9yzj20bBSSQNw0eXuOfq9K7+fiZ
9CFYcGxhdi7CV3xf8wBllYngg2w++wvIDBvF3z/khdv9tyteLm1EvHE4kOoNDqrGsW/GN0sSVTWF
78nQoAEsGSYhITsCzz0RrXO+cvnlJv67MP//y2MLV2yF0rk0F08kuaNJDBjSVfWRt+znDpqigeCl
jyIyF3vfprGAh2wq7SMgg2eNuc+VX+FP95zXIaU+by4Xt/bHex5BPNdbZkxnqRl38ONuyb9GrSHn
n6qYP1MvrW03/DaO9S2oPc+C1rBiOoouJf4Wa/a+jhfdKDGThHPqsj6h0b3yuvjjL6jT7pIGda+4
xIJ1Pbx8oHfpOc3YyGcCzSoXjK2JtIm4W8MuJq+227fYSa7U2n9cHMzPdF6JUqe5d/EIN2WjJ2ac
kmiOg6qBFljnHFPog2fWJ/ZZo/+qmhttvPK6uHhr/W9R/HrZiyd7YvQCG55F4ZvkhWj7Cr3b8HUK
zlboetH42QfHlxJ77KbYP8Mr24r78bn//eoXVYYoAMQqsINnLWHUiSv1lDqVxewFM5Odfe9tvLIt
CSTQfZcgXSN/Y/b6I+3tJyt1iKUR22p2bkp8VLyLDqZghjvqJZaF6m0IyWkDvv1g0Xra6l2+KQeu
Uc/ZAy+AjAYzQyaXzEsp1Xbqu59FhleJLIf1Iu4e6DPqOe4czd7ASQw3qOjuwhFi2Dx/xnNyUgna
HzWU2CmJRS3CLZxozzBYMAFb/SAJYvVL2qBG+ol8omc7Fw9+Apy74T/rERY2Fij+Mj+qSt+YU/U0
2O7WLRB6jDmY4iGzk03ZQyjFr70FLeysfSujM6XHXlXIXW3LH31lfsNuhet0aDd1RswZvaMIpSha
FHTQQfBcRVDj40a+6k1wctSPhBk8ncgX26SHqHf9rpx53AekkOtgIKyEFPipMJ9HDah+TMjTRHu0
x1pdNsHjlY3gY1n2/33xjFs4VFDw867/uBGwD9B4o1V2FrZ6YMILk8sdS1RF2nEM5C6cqo2VYS+y
Z2JzZoJK/U9hNKx1VAPMwr7lnXbGZHJth5S/7ZCITxkG/VP1As+42J6MgnlxZBblOaneLd4EfE8m
8hJN/1TFWxe1gzZ9a/tno6MdU195Beq/PwsokZh9WRy37eWfPt4SEDtxb08JlSo+rtOMKmtraLLe
RK05oxgdxc8addL32W3xYzh1ed+m83e0D+FxhlG/0VLDPnaD297X1RLjFQXt0aSxvhVD0r3//esz
Pg7slq+P39Xk2AEXhsONffG+VlgkkEpaxbl2D1H/HhWvaobZ4BLp7j6YCEnijijKr4hIV0V1Zzji
ew2+z5rzm3q89wGE4H/xDPUth7bf5z9HhqCpVvPs4mBe8lcgOgTGzSgiOr7Jgxv/J1DI/359BsbK
Wr5rukEXe20UByUDqak8z2Z78qfkIYkqsPDMW69scH/Y1amWdapApoAwMS7LcYCFei0R753zFNk0
k4jwHWFNum81533Mx+wedPd4CzNjOiESR+8fjeaVgvcP60qxh3HQdSD3UVd/XFe2E2WD3zXlOape
psF6zLMZkUy1Qvjtpm+mSK+85H9/hfKReX/SybGYGqmLh0gTQSGshJsb5K79Zg5ziiQGol3gtOGe
HCr5KUvqHPWrjvWgRXnw97X5x49rcPphXMmg6RKQpIkOIV8F2hblDWbqBfoeFPlj1Gb4HSdxMAmF
61z7ytP7sQD/Z0UpaboWNSxPhCEvPnQjQp8hwHKTQ+icDdhbZ/zvFQI39t9r/PNQ/lKER4Q7aHPf
lmeylIh+W7XwlEvrBUExnrbR691NrkeHqcuvLKDlafhYN3JdB5SxawIGphfwcQGVho7x2VfcUd19
7pWOGKz/NCOR+/sXp/9+Hc5McJM4w+g0oC8bgVWEzlnmTn1udOu+8fNPGqHoI+7fIGR2hUQK3tEz
mItDa9ZbBtJU0DWsUEyyblY+Dol+ZSUtG+7Hz/3x91lW2i/3G5dsNs1K1VRk9xbw75GVg/CZ0KGa
YK/nv3/631+Iy8Uc5nM0XLCOXdzkERjQHDUWLrEoOogCoXnXHqD37xG+XzmH/OFSOlwdWp9LI1Rc
9sGjif1vQmiGijZ+sq3CPSd66W6DWP4M/Mm5chf/8K1yNcflf4ax0Go/3kWgt50e9+1yNYqtstkK
J99k8sqm8/tTT0OC5iQta4EQ4jedhYtzrw3H5lxa9abJum8OHn7LUOwCySZumxtMI1cei98f+eWS
iqYoDz3N64tHHpy9k446lwSGLg9YBbWTqLTh9e/r4o9XAfHHoUks/ZCLdWG4sIJx7DZno8zPeW8+
GUZ45d79c7q+WOi04KWBjgRsFs69j18REm8TY9bcnFX2s4bwVw0T2t73UXEELBnij56ZnyG3AyIK
r6yOP328Xy998YwZeGYCpZbvrSGvlmgywufw8/z9Hv5hCS79MN5+kHMkfZmPny8vcTYhOLcenL6v
4B4ZBBMAzzkRHDJfqSx+f7ao3MDK6Q5r0f7t69JiopAmEpHPneXMLDyU1qEBrGhiRuuVxBVf2TQv
9igEaiaSHAPtkpDy920jIahC74p+Ovc6MFQtz8rd3AngtulUblzELxwqGuPKnPC3iyL+ZY7mWgYW
fdb+xcr3U0lEUdc5Z+U3ZA7rLgeecEpOPfmQ25H7e0wGLbm2Spef+ssqBURKOt8yt7Gh8jBpvnwS
Klon6SiWRHF/OIhaT7ZtC42BJDTc5U2g32tONLxyoARXRKl8VEGDcavuk+Tz7CT4I2U4x2ty3tJz
BCXoRBKffJiDiEplLMJjwZz87+vuYnFLBG20ASmTYaDDdXIv7tNISlYdWBk/H7qPHe56+fT3C1ys
tosLUOV/XNgmfmDV29Q6gU2AboZakPQ836wBZF0jaF48Q/+7FOIsWr/0N/kOPl6KVy1ylEovzgVB
4/EbAP6MKPH/i4/z7zWci+eUPDgIKYiBz7hnTPMVEgKiEN8wrl0GodTlWlq+mX+vdFmjOmK0Jz8z
irPQswI5tKvu0jjrvLFinNLg7jkMLLe7BK/6Ke7RhIKXwqfhIGexyLjxSlhXdKX4L8DWqUNd6UiA
s2ZR7KZaGu1JgAvwTQIIwEBqwssJcvUz0nN7Tz7pFxIXmQyX849E05xzjPbNW3JOLa8LHWYDkWGR
eo/AYJ9nKSjAOkjoGWf+tjCyccUesojmQ32lj7qzCqyBiBacWpj/PqVIFCZweh4m2HKHkPhNtXWI
lVMv1kEVfUV28j6g/d/EY9VCTmrATzUmJq55sH8g8OJzygQaADOOXZYAlLM400DPicPzPE5HssT3
Q9OKtQIaQMydwM9vN1KtizCnFB2kehoQ2nVY9OaboHKgxm0nWVOkOppxCzcgAipVo4jBRwIrITLb
VSTxR8vEJqJUr0hrtkAnsIu7cFrAxyRy9Pe2FZcPskjfjCwwN+j2nS8OxtGdAQJql1dhd49FBPmu
RIXExAorm2gHr1GZ3DQRe5FICIsLIzveaHZrPTZG35xEib8SV3ZzA8KmPBDqyPMTVeZe1/3ii0M2
4M4aumrjSEyNboHWXYWGc8xxb3kzae2bGsOo5yAG9Py6/0rWo73OrU7/CbB7Wocd+/wkBhPimi1x
LU9jB+MKwNNk1rxQ50UNXpc+lhdlJJuo7yKP3BwCes1pqFaIrawdAfDxm+vmJNq2tuklWe6DtwOh
dZMOobyRQfaTEJgAaXihDn1HpDM6aZsoTLgeXY7zHNcJESYTG8MQqfEr5GbAPriWN0L59mYioWRf
mhj2kIzXt1Gi1DEb6nZvuRNzZEa9fMm2Dsuq+s6KcbbkPRlfgpmIzUTCH+q7wDlUiEVXQTulm7ie
3uVwGgB19/n0XJG17dVkiKzKMOzvfL/0d1bsx8QXzNZ+7KZ3xN8aLlfFl6LyyrOhKqRemMI+K5Hx
7RxdjzeE9bWHxkZcNJQIaKObPjlG1QriOfaPjrBBHKtyhwA62OfNYO79ooO2BYICbXxq4JYazGRt
JN3PetC+VpPFabB2/J3v1PKuMYlhpuYI2TIn5zOUl8leNSmJnXbEID0Z63nXpDXZxUYD7xh6ltdH
ofaQD4U6MQ1pt60Vj6tc4jzoumg8DUumpF2CrWvDKrhtHPMH+cQI1VVrrfUKN1Wf4pQ2E+crCTO0
rymD1zm67W2q+URvtfp40KNs5E1qRLd1EvbkBer+ox/M0YGUa6D2Y1Xcu+TKI4yCV4m1EERiDild
k3jhTRM+SoKncJOlkY4H1lB3ERmpqwg/zE6F1psNyxIzHeKvpFLfoRkCvMP+Q6SpxH2S+Rw9irI+
4Q3nfSiC2wEgxSH3Fa1Y7Jp0R8IHJfrRCwkCfAkymxBh/nVrmJ3ljaDktn08O9i8CtLfe8ioQFJw
QGkkypFvh12lzEuPdF6Y9y626UguvsIRY0+WLnS5jJ4V6tLgxuZf11EDsSjsiggQWl2+EfGIqEEf
AB6ajkbfoqumdWs5P0KbYKmgWcD6SoUkIwTp2miXGLE4GRHuL+nuSpEF0AeFF7bCxjXTNifbj4iS
qUEjDUHVPQX0zrbtYo/tyrk4hgoleJ+DZrCLucIiP9P0J6Rmxd/wH/QZxo4Iyy9xFxnrZArAPTSR
ya9MgJ5GCJ4HWaIF8YbiOwyBvsQuMRaw8d1NEaFdm+F/bTMtqejA5ub3zB/FusL5tI4q52uNUXNt
Rsn7kDc/Sqw5jB3i997SXo2yg4g4Gm+5z5sAVgpOLObLK76fN8uineNIsh/1rgOiasSxN3fMdLK2
DJ84cCYr34EBk5NfWSfErWqVnaK5C5HXZWJGpglYK2gznpusxnCpcmNnQ3pYDRU1RRiEPgCmcLzN
+wn1F8yB5hN/kScxjUYMuFHNkYEd41PkNLh+LDLinCz7ZKNSfO06LSPFXFTHaS6CU4AaoMK6CvSp
W/SdzgJFwFCmvZmBcr0sx3CIMRDBoxuga3Q1jEh0Ajw9JPwqD5wfpkK3NeO0vWkcFy7Y0Ggr6mPy
I61mxAfO6S+oe8bvdhnv5GCamz7OYFrwnGzBGtiPcacPO8RIzS1oMuhgpRkf64y9d6l1byiiE4+M
ogH/qfWTTaj0euS8bHcktvQ2icHI1OJt2bvTDhDLuA2ZIbG0h46+Eh4vLF+YL01jIhUvno+y7wZv
bhr5VMah3SPR7ToY18AkdxGC5NUg3PjF9Bve97Kw8rciHvuFbZDjARdDcI7HhZEre2x2LqMvt1Df
3DgnpbvUQXQQAHqHFS6BPUQGxUpigITTaSY3wO8/O431xeq6l8kC31IbafQIbDLBgEBlaPVgBm2b
8EFgOPWJ9KjgwYpAAriYcNdtY3BQH4lERw84pqscEiz+oUg3jb2fxtz/KbDqY16aTGSUZeHaCoJ7
yRfGBMINtyStE+FC4bttU/xC+YLZyVOee05f/ipl1rR2nA5ASZinq5RkkOPomONW1kZ8aDDU3fWJ
yQAyMMHD+uaPrGIG1uAkPIq2bTeDnqrPvt6TQRFlxT61mJGgvTe2CiCCx4RZfm6gnGHURnKGUWa2
nudJ4U0mGRHTS6D3jxkgIZa7yG91EzPAoKU/y5m9MYxRNTbCroGfatH9XKAyzixS1JiXzPekJvOA
NEYT3Jj2gAAW3+ZpWpqpCPEDj5ed/9S0qbkLrMbctQIuV4qBHAtRV77kFW2sLqsUtiFD32ro4XZt
ju1xXWhtDSm5d++xirOEp8p9UzX2AVVrugc8zX0Aaqs2phjQCI8tD2pK8QRBOcSdWr5Icqy/2VgG
MVQlUwYMcc4sfJIz+7xMOggD5iDOelX5z34XwATpKsLPc90nADGfNnbAqM0lk3Ab+YqMEkvLut3c
TsGzgDfyaIa8/ZD3whFQY++VQe9vOF+Wz+ZiqQTtrTatxr4DPIkx4WjEW8S3ahcpEXtx1ePPdWl4
x516svMGMpRPTRkOaihIOKp+GLh+IGOmA5oCHPGpbv8QJjOxKqfEbeDksc+ytlZpnxTfIaZaW0Zb
YglxNbdRPJOhNM31vWiJ4mOX5bOiZS6yUxzp7XPlTt/sRjQUPt37NMIsm0ajvu1rKbxE6O8j8YFe
ONJws0uJ3W1QpLYAnwC1MYX7cWT0w4QK34BiRy+rUL8LmdCstJx9VLXRvC3/D0fnsRytEUbRJ6KK
1A1sSZOlUQ4bSr8COWee3me8ddmyNAzdX7j33E6wMsDXGpqrtjxFy9p4SsLLmBTFy4zi22fM/Wfr
mYXHfUmPIGPvx1LzdfStZfjdqMmzirgW/DCNO06MdTe3RNzM4CJcdZnHHRrkdL9kKzl6NPlh28VL
YBpbgTw+KgLL5Hsq+xiAjE0NfFoFSZREUQ/HNC3aR9GW2b5dpOEBjpov8KSHLz74dadPOVa0GTx8
kFn/t9Btz0ewFCfCgTIcynn0jBUcZzr2wl1Ffwvj0AYYS/WhoaVPupOeaePbUNuwV9GE+KQk2hdU
3HEoNqomo5HDFaIVDYIKCv6zz2hGiHpf54cGxgQZiuvUfhCDc14W8Yk2q8FjSrQ21ijRDqnhRw3r
n1sJB+gYd+zt+5hPAAR6gwybSkxBK4fJFerkkJg5RJoW6LylK2885KKLnLmVJ2labokP/yAG3J46
zBEAU2yQ003iKa5MGTh2UxNEnkpXaMpH0Q9Y6Yj0PdiNbN/yVqO1IToVbHFnbiwrkKiWtDkU11EB
3N4rBiM/MEVYg6nMkqvWkLsD2aiznpLUgbbbmU/TjH0jTtiJcdTbV5niO4ksAJ5t1+JoAuVtDR8o
LdFqsgWxjw2F38GYCJYleHo7ZAULeYWK2i/4v99Se38AhghvTXpk7H0OfcuEDMq4CzhNScmjytzB
mtoYh6yx3hzUYaFqdwSFzh3GWE40t0qijyIaKs/MTR2Sq575+Xw7CzGCuo3MEromW7i0esml7Vd+
MPSs6rkEI5X5DnQ4inpb4TclExXQJEd6kolsvUBpIcpIy8R2sbXmmrfFxwjDd08KZAlUysAeqRRO
B+wAQI61qJ2fAA0I0GeWIRE2XA9gcHEy8tXE/5q8UgUwUoIa+kOM5PJtqdF0Xdni7/kBC0CbIbkD
mohoMN7IOvYca4o4GTTisUsspnplGwdyx629viWGq0Sguag4poOejtZ9HnW87dWNhDiRTwB9qy39
rl9h5NiRc89EC9CZ6D9iy/pVCkaROg3IcSGD7M3RbWXXkQz65RAGStwzTHWEU42XDGAqCGwe8C5G
CgtRA8cnJ4MnlFbZYzxjKsYa0FWhw/ttFHdnOeMIUA3bIP6Ma8pcFaqD2RB0UiSu78x5JnFKwl+7
qv1iu2B19ECLQP8QPr+5ZQ6akAwxBmCGtXkMe3ScRMavE8P6aGpY3loVm25lklSemgJGSRJpFFdE
I/UOLi11NWEIqsYSlvQVTTeGStuelK1cngadEUebDtO+E2xXTNHE564XmOZLYQPrS8f7vBQjcWn6
+AnA3D7JJVPucCXBUp0JBy3B778nHDUn8AKE9C45IFe+VfqV0hZiRp3AqnPq8Qk62+80Q+lPhon4
4L7YznpCtnRIkF3m0QDxRPRc+6CEnThjKH8aRQzePPYskQfCIROU6b4e68LVhobGD6Nr7qdJkvP3
2c478bNYywVshH9bZH3hKZpfYr2qD4NQgPSr5VqnB3YeEIVEq0GRt5NB/iW5WA55t3AMLVkRFCor
6KaJEFRoOFRJzejru37Qf6RhKEfQeItbbJOOTA0/G69XCmtg4vXfCFaADyE/K2kNe6OoGaBYpkYB
2GEQrw1WkFXGyARn8aujrm8WVhxKrBVAX99Q6CmFsrNGUurycgFxV1GzItQCXpTXtdeRIBBK/N2u
1Q09iIPtgSnGhM4QLQm7aHlvTPjNUotNYNbC8k9LNdmnZhTv7bbqHhPdtp74owxXWnw7UxtZUT9/
QhHDrWZis1appQh4LoB7DNMYzHlpvo1pkwbrUBifQ6Lrd06W66nbEkL1txFY7g8cpSfCnC1Oxh7K
jxq9YZ1CPkH8O+gygDGDCSatKjp93ztT7GOX/bd1+RQAqcGNbRscnyhiw8yxIvxgzb8FlNcLoyfI
M0SCASglWjo1ecTrupqPlZW8bNlMgqKiglMySKKvYxSjDCV5neT4O5O05jVa3uyTsTM5f3h6akLu
Sr2K/lFMlXLqRG2dYB0nd5ZZkHCe23mwQShmoNvwZ2i3vl/5cGqjvs+thYJ1qDqGfibDizji7RTf
XC6/RJvAqUIl4ZkrpvdBWbBbzcLx5U1LFKepxQV6I75Le7xPcSCerYobr4L/we8nE3It9DaIVeeL
zXIbKmPFa6mI/mubGE8iKqbM6udQN+vyjuJwIlAKxpXRRYlL21jDHxTdLirH/IYXoTfYGpl/bJjI
w6qaKDdWUQY0NIQJqCuW9GYosv1AgvoxtvQ/UB3I75pt85pWwJ4z7b+mUVvYyEV+5MgVF8RFlW8O
M4qpODa6x7YcFzr4YsC/Rt6ha2BFCW1ctySSRX3Y4Olzjaz8h7I34bXtfpIFQgyIAuKjie+tMb9p
3zdbvpuoDWM6YM9U1eQy/OYReTN1L7R7kuraAMw1MzlzMvxxuAFAM/tsbUB7DaS0R8fmUGCuNZJO
lNvwJQBTsB6fXENJlNcC9vrDZGjJQ9cb1cXJbesdkyDzKfpSAsJFQyAkoAKQL2JvWv3q4xg1goEQ
v8CUMBhVPRt8JR5J683rvvwYBhmdAAh2+4Q4v32k9ckVrGLvVwT77RYeizdms34yJh5NLGPdBYol
gnqGgVVG2barM0c/6eALgm7RcFYaYNodR6t3/2d8dHEfbtX2pSSjxUC2WeRhmM0kRJwKJ4qqLdR6
CAt9o8x71nQgsOyEx1HMJIqkpjzMi7m3m/S5xSyMiK4fg8Ic6MvUJDuwN2/vHJDlR53R7WkDVsrN
0mnm31RYzYe0h/eoKZKTBrhrl/dQjJY0+4n7ZebXZyBsbrdovogs9nBJ+wgGjFx8tqIMqlraAtPK
1Xvg8LzfAlrBGjtqUNbGsOflNEJCSEwscHpzVLqletKjzHpfNvsfDS7fF5XzBg/lENYW6KZFqeyD
Kdqas6StnnvF7n2Sm8CRVOQTabmSfky6NZyJ3ATOmypTkIxL6ykbyZJZU+DGK5XmZUsH4hCYSwB4
l0MUPfEwSFYfi8Yh5hK6gqU1AJMl2kCtl+Jj3cR0FBwYYAYXHV5zp84vXHXmbbirH1BjqPdJw2hC
t6Jpv07WjbyYA4QpsXRmJgSXsqEPEMzif7AqJQ54srb8TmLoKdVYlH/MXRGM2R0HMhHM8mITfvSY
kD/zoJYmgEMTLX0GhcQXVV9Sg2DfxwoHt8Hki33fLUrhx9ZSM7wYOuLK14WSdJjEZZSM4jYd9iBJ
oO+YQlENLO0vTsN5T/wOkJRlHpBPqCiuQ/YW0HvmpgoNzUguelfP8DWtDcUWNPQO282bXM13lmsq
5VrzKfKkhyjQ0v2DoBkOZosQVCGZVY+i8ccoHS1mlLvShmRDMxxtB5ZUhZcEL9XQveulDtimK3t/
woisV+839t7ck1BvcjMMlfizOfPPVjl/oOhsjkTsuFWfuwwAlY/0FvG+xKTuMDwYvKWbaCxJcAnA
GHP8Uv1+ZBZwK73E2jsOVvY0aXXHkgDONOhFK4yyKtnPjaZTrqMVITelPPaSBSxvnEgQR97iv3V9
dE6NozUfYmu6CDh6r4ermb6MTkKHYswfSXODdJt8fh4XgPlkMy8AezwWqY9pY5t2ZVmaQ2iURuSq
WfTYJPN8SQjnzAKG0W3/kqK0HsNs6IYXQzeJre9TByBST0BBmxjqEeqofVhgtr5Fndr7vLVsKGUf
HeKVibHuJK8Ru2yvsmNySoiC20XY5fe0N9EBJ4nmiywmmrgmtGcbyZtU4r7YZePM+M6Z6hupVvit
3fwr1epfXpeaBzQUN7qwGK+dJnrJLiii8VrYYCNHG0w18SoZPVOiBy3UJma7+b9R41ScmrK4xRCz
TlFHK3pr1bWmlF6cdk8CReBknwzP6uhcVaNlXMBO30JUpyFNdx0r4rsNayuCKDPdIbkjvxhqDkGf
HSSVUoPQLxX5s+VweysMU1jf6++oiG8jydfurcxOsg21p9sfgCLar+tQypMJ8Qw8P5AscykPG5eI
m23iqW0BRNQRCS2a0Wo7qQGxHVgnQZByZmrfJuJQ5JRYm3E4Wkjdt3giFT3LX3BxsKvD9x1mhS0e
SZP6t+raac3z5433facidiSNhIF8Af2d8LOLOa8aiUGUvL2a/sJWxthjnazpWmJWFJAomXTqpaRw
L4vofaMYu+glSx7PWpXkrzHn8TmTdv+pwZDznRWyANZnbeN6tzMzyMpherBUYzvaevppG/1r3Khg
3ImHdwdtYg5mKQDal7rjAVep55gNJ0wNesE1Qczdj406n8wa0Bpz4dmtU4UwTYVpdJUynRirOmb0
O3TkL9OaQlJiR2IA3TQmcPUQEWa3qIj5KTTG+kyMCtYbHMIrn5ZnziCipkafSC4Y0xC+FhrmviQ3
Za0SgKsMbAgH4VIzrfG5X1imtGlinYhh+OA413cW+w7PIB7gXpR25keIZ8iv70fJi48z2lWRZ6AL
ZAbkmgbvswLvkzkQd49blFP/W1r0SkZu10HdU6sBHyAjao5/F2tJApKytipgyfHecgB5rFcgUkXL
F26izDWYFLGKUSlJgDmHumLSGabNov5oSt+fmgEcREY6jhszy3G7iWBbBlEzdWlTPxhrPTxmaYIc
fILx8mjpZUVpvDWtt1bzp8E55RdQwj3YRl8kibOP1WW7Mq4dTWDZmfmlx7Z2YWtTXwRnCb+I+FfT
EZ+yWK4wYQV0Z8E0g2FbgtFFY2NbRjkNevGhxnG7xw7lHBk8/xuScebHZkwHs6q92eb7aPWLYRqe
WkdlYhvlHZwyuJNpQUiysOKEcJp4vK/K7qu0Nz0wWwdtYsZVTR1XuDn82QnUrtWtrGDGN7PEDgU3
s7woY1c2p1LPy4vKHslCej4skHmnLMwnHpCCVz+oYrW8M5ZCv2+Y5APjq6gV1XF4mXEk+UamLDDm
m1vKg/5aA/XAxI67fRQiO26Wkx+leiu3O54FO1VaaD1uwzbOE79zhiHsJqvbs64h5aqtkpCaA45E
7egcfZXqOgzX/SgT71pVvBKaZ/NW90mwpZG+J31L7J1Fp36LhsUOWVSuj5OBBGywZuMAPmIJ5r4v
z/XSAers7Q2rGf5cCO18JkbsEGIm+Sqacrkom2OfrJj/ghjgz7qHlbjkGtsAVSdVve+IcCGb3KPv
5dBkyPSQaF3S+WokO0ifah5fOrDobGYs3WXNPoVFH105TUzSqyLtKLUi30+Dme5vtF6aGzIUtcyh
QSAtJMgXoNOI5RtvXhlkAYNC5ykQICDl79g+ktwBSE9h3YGQf2GYGw4xo3EVs9inTinEViPOvUVr
+9OC6eWkilT/ysmmcgGrM5Dp4JBBTa33tjkVDxoV2S7OxoecqNRdJlvyKMxCuwzZTcdtGpOfyGI7
oag2j1KK5mAqmB9qOyJarEu7zyRNmyAmTMczqT0Jdy91bhSOfsIpciJr1OnJmFjEAFDpT2QRdKB2
hz4Q1cbxkWgovTVBIBsDwc51VmKdnHzb9o4Ty2CazGQ3FzOr5e1ta6duT3JIHViTOT5yPq+sibCO
Znh694YWpedG75oTgBQIkMbUPjBStNlmrSNl3cYWto2z+76bn0xKzb2yGEzDBsUk6O+2lTbVL+F0
/WU1cVtU1iAP/aqvT800MmaipvAs6pgKjhk2wvK+S6QdKM78kwLqeI/nivj39YZzkDknQTPHP+W0
yjC304h+ec5ZZqv8B9MNX1jN5gMtRPw1CKPaETVHFtINsWTGbeblmTXdIScGwa+2KldY1CLrip0j
aVPOkVtYP8R51qCuKOHSNDmRBdzEW5+vO4aqnU9V3xLg3MyXSivzvWXb460yVDzyeyiOR2Xda0pT
oWeQVMRrDfZ6ZooqM/FSNKOzY7/THRvZ3zLeWpV+d8KXIQfonpEDQaWOPCWdl7tmiWvo3Dc8uOHU
BAg5f0RMfnd0IeylvwVyi4O0leJtNsz8YVrX2VO7eAwwAZr3xL6aQT6x0tVFXB0zJxdHEHHpLivz
l8y0ClpPTT31Ql/4AAbYK1UORIV1DbsmZG5yRmXH6mo96CKK3/J4/amG9gOXTeJpXPpeWfdpyOpU
DS2V8slUiFG5BQugcbHU+zhCxexYeR/WYtNdAmp0P+XsuVRFn7j5urIYl8vLVBf9TnGSAggzi4BZ
RiWkbE15hZl7QJx5t9ZaGrILuCPn0g63SXxO+pD4YuVytTW+4kDqkrPDU93RmWl3DuzBB+SsuWcu
zOMsBzZ6NBb2DzWaBonUqlkW5SCDFLs7rD10GWMVnx313B7JKTISJ4IAPS6GW9ENhwk5pbwKxqed
sd1DAdsCnL11Y636vplzenaqaDzSxmByYAmectEqM6I05gEpMnxPMyu+Lk1mPBDell+0BvTnluAZ
2pKkDYCnkN5Yd9q9flsYOBX9oIlgzhWSzENc4uWDjKUNr2F+m5mRhnzJEp9JF/AirRf7LXJYu0vF
/IswTt9eBP57ugwvcjJw4JbyI6RqQcJsPpwFpEsyj+Ml57DeZwp/Tmww82l68xUBQXLzKW37jTxb
T27lgz1vw5vkV/OZR/HEVT06KeQx+vmQfKDfgdRsimd9Si1fi5P52a4ti78CxrDIGSdBXxoOzWBt
YQ+rxx6m1zpik5jNpDZp3Zi6E8JLn21H5NndVAZOog0HfSyG66hGw67P0+oZ6JjhE3qje1osCECE
9Fd5UTvLT6Gr/X6yV+M9BjvyojR2DJ2zJt2QZYmNRaxgioc8yOtppwI7YTy4tlRBkIUBxzdyfOiM
anucpgnPEeMn4hFGN0H2eDFk238RWladmUSZ7Pat6BlIEu9uO0O6jCtGsSlEHLJKBhrOTv3Oe5su
BzfVv22I2vdCs7f9kmRWaCQGA0X2jrViejV+ax3+CjX671DPb4kSP5MMRpTGTZizFEwAgfXYyNLk
/GrH/B9gKtZB27M+pCUa/Ruw7F5kc/dPHdrpVVPpdjI6XMjd6xjQnOTMarlYe1tR72gQY2D+o+WN
+QzPFp6J71ijFsQOqoMlqmIIXVJ/1kbjVxVOhuSfzOFFNzJP09rowcEJ5fai1h4y6jF3kKwuSHsg
a0en0EGPCoWZRcVeMxq2+MqU3RvRPHmEA0LJKLtsdCd47O/on/QwnawXu5f6o2E2+p5uC1mOzFtO
+IarxRbROcraLVznMiPaJXpKAY2e2BaWL4NAT1GtdnHW5BE5VAdIVcneCO+wvKa2SBqt6XhMGykZ
qwn10cg/Uc8ywXmIhnsqAK/jbVWZN6fgiHJW/vNrVoYaOiJWiJe2+p607C7aVvjFV2KxoSWo+onJ
DPHMlCrxD6h47kqmvQXsudtG376M6wvixlDIbm/KZ5J3lfQ569jtiadGOwnBAPI+To72ck+qHe/X
fZtG2Gp/WxNpQEt5dybuIiJ3xCkrGh+TmKJ3k5QmQ+FD3m/FXpY/jvVAw+WmKj1Df2YCqW00Qepp
YOZZjUHacbeANuKZfVXWQ62+GHRT1X2S7nqLsZ44rDVZPsVvOe8Lpk+94uk9C6r6vDJOSg/acr0t
nUfWi8U0eBmKr5wbrhv+YGdRKvz2ig/buxvPS/kz4o7Uo7st/tbKjswq0m+c/FolXRjXz7H5rrRn
rckOgo21NB+s1gm5/M51dBPX1EHD5w/a2Scp9KSO4dL/rEwuRI6+kY5KnV9XRlJ9HMwTEgNaIkhv
FSPtYt5r2dFcT3bCotUsyKzfq8VD1TxXvEAdLfbFHpjwQ/achsJvDBLNbc8ebL+efm7PTiZ/tJdE
guJ53kjLCIR9X3dvKsdm3OTHXN/N2okIn0NZwDilfeZ8GNXvLCEIEnmqBnB5BXw3P0UxpqYRsu/y
wznklhAUR4ZwZnPsZq4fEPk5vAG1eq3lQTKDINvSTaPZbY1jgtCI7w3Xic9vnSdhq10VAm7Nj7i+
FtphSH5uDHhsR94s+AAvik4K1MUpb9uvD6Yrs/XggNDpBVnt36b2vC6vmKNc9hu9eYnsXcMaC+G7
ghZn2GXIZ0oRDNpPwR615HKFSp5uCrFjlzq6S00Cr5Bq5Reb61wSOGX2ahvWNLog8pF+lbXSsbed
zJdkEtWBse6Xnuv5HXDMwNpoq/LLTICzTXIeNdjQLSihzKstFK80iFMuyNTl6AF9Ls+R3p4S6JFa
sS+syp1JTAPHRtoC0Ttwh1DtslUqc99aLgbZUCYHn/MytZy/Dnu1gglq5JrTC4hxn82w11IUZvku
ZZs84zdDybpf4xSD49PCoq28SGJwFlp70b9nAL+B2rDftY1LDkzJyUGZDfdieVGdxzbaZegvt+aP
weRO6V7V7VF3XuJutxV/MykRbK7qVrsZ0vfqlCFG293iR3QBYn79SNuXlAjGSd1H8XKQs+rl8KHa
Gi+tA0yfaT01A6uDw4ryxkT95hAv0FVPvfbaG1SZyp4S91Drt8wL8j3SX5OwgoKtSs3vxITBbabK
LeW/RfL4svPG0xrTQxMzzFkjT1QFkyTlirDIh/O4CPgdzg8pelzCV0v+oP3zYtSxN5O2xqR903cj
kKyMQ3dlE3+4iSBN0uqSi7NqFCYci3wH6JZ8paiCtFdeJ9Rn8HddO3rIxZVYln1ufOrI3dcKfjCy
hrj5rKcYedYzRMHbhbjcen/T8AsFJUDjOoTGZAWFaamhUXkmPValRSRpolovJqGPBqaJJXoTDrKM
JDpGUJGtyB3SH0sh88QIlOzUkvVlC8x301UDzDd1bMLZFFG5cvq3Prntp47Yq5XMwkT4sfFa1SSU
84ks9D0IAmoJNilk28kDe5Zxz7zjDrqwiak3tj8H/aZCXe7ydfBLJfrXT43PUJlUqYtcD0r5Ns7f
Qt2v5U6jdsohWjpftbhiEfZSYMC5AXZUHjsaxErsKsKcZqK1cg1f8AO3awpgUHjFrHiL9b1x5s7t
d5c/W+JMl+GK5iMeP5CTBQLVAAoGFJd3W4a4fT8rF3vZ4zkfbN6H60iQVvmu1B/Mq/zGpLm1vpT+
Kb6lqKVhWe707LWfvq2q2a0obBEbIG8DUUoDhLywUsYj1G+ObMge5ZcZX60eiGh9YDGDz/+pb95W
+1SSw/C/j5kkHrpAfjAixulfI663eENH2Qv5WCx/bD3q/gd57R7YOI1z6ar6T7mS5ejs1vactVyh
nOIDLGsLlaKR7bbyebSRxW73Uly53ULKag/qQfTXMiv5g0RMKvDvADsnfs2mB3V9L9GGaMNJodSK
LWcgf8vMkWeknEgShHKGgikgnWo4FqQs7Xj6A1DRmmB2Qyan1iiuM74pHnwSUsV4cn6YZoSDI9PB
8k5zmD1muNRe05m0TvFtLb89spMMILhYYDhvBHLwSPgyeGv2q7BwsAlhGpBWz4npIyBdhbJjrEiU
yBuyskBG2x3xQLttkfcRsdkstAMtx72O3KmQ48eqGWEfH0r7nU0BHXURluItiX7l3QDYRS33/Zd9
aId72fAPTrTM7lTuBlZx2xQf5uQgyT9oIDEn2/km5pnWF4NTNS85M24HhPlTck8REQ6662qVuMbI
hqsfbTI2mpyH/MEh5hAPCBevygtfErDM2WJr+HK2j1g89eM5c37JRyimY7ycyRl05XC5vWmsonmJ
Dg51t36XNo+RziZeWAEpafy037oIVmo9hiRz/89hFMb6hKun87obwjr9yvJLg+gAIMImg9F+U8Sd
rt+v2qHr6WjVvblY4cS1YdhHTWET0YdmdifZjszbA9pUZOl3a/e4zl+Wxjfmo0g/lYQUeBs9PaE+
jXIZW5+1fwBA01Onj9k6bfUVsGTNRrBJznNKKuYXQx+lWvYgR8v2WTVQXn6p1kmaj9H8QspQHR82
EXbJqQQbtu0w4Xtmeecwkq3n+yK7mght0+GzSAe+BCdhv0xit3CLpTEWlhehP8fZdZzOakyEPDKp
4T2TR2AR42ZTrwQp1lW+odBTHx2dJFJYQaGcBO/j+6bdO2NAP+eL4Zv7iCU32ELJLfe7yDw0qrNN
fLEoSEhQi6CDk0q7bw4PSQ7bUwf7m5mupoayxTyDLiriclZv4WGXkrysuD6M1mOmzudJ/4zHaFfo
DkNqEsa6O/oaT1od3U/lTuwuFnWH3ZBYxSagWKdsZmpNH6BIlaBkmpPkjiAS1+ICtqtHvNAIUF/I
x+a0y44LlPui/04RTZcVBPbqUGq/yWS5rf6WcQDoaoYzNPOYRpeU8QtrxHj+HdfEV9IVc+96n/Ul
fBDGtxrXHH++1r+CuOub+TA6V/wUlARxuJGptlJxLFZgAYBt5JMuizCd+8cxhva/mZwysd9FH4tA
sz+/RM2liISntAR1MbHaxN/Ul/6WYJX5ihLYJcg6M86Dmtllp/ipet874ro5+Xlo4nA2ubHi0o0U
dNJ86DMpwY6OQFFy4o36S1vwba4LQPTxt2mwq8p+26liC4FiHx0NNyLh8ONxwu7GTpszF0Y/k+aK
H1khaokI6LWYIWXd0zS9E8kmh3uI9qguOLGjsKt+DDbroFPZdf7VdiBHc6dFERDljH68PRDQHE7a
T9t2buQQIHgj+Ixld2iYfap4c1yklb2jvCvZcqir8YDG5Dbhj/+6iGzpvYa6TbFTd124yJLnVQej
W3cB87/zgDF5Z20CNf1fY5O72b0O0njV8/ZrU6VbkEZtGj9t+ZcI6ySIuIiBcpTF+9yl9Ono3dj/
sWTeJuL+ro3CxZu8ps5LomvB2KHr3f4tCEKi52r9c1qSwjDbaB8jhNiR3zjZm9vhFrO90isW8jMm
gbXzs03dT9Z0HuXz3IYypVYBTJMprsYumI5H7X7InhzbL2E8tPXNM8aW5tTWYaHdjxY84IOwNDIp
fEwYAbIJb6BGlFW6GwnQnFH16erD0J1G89SxD5fJT2kIb2F2PCgHnR1pwzw3014s6zIp2g7Vp6vS
S8GegJXMk8esgiTAS28dGfOb8XUxSLsYiVMtHhb7h1iwfxvBGGZpQpC9q41nFKtuWi+Mf345483o
rlNOmnUos92YE/DJ78a+XGyPjvgbSWNm/F90YZm8zVYEdJTTCBfSUeFbxKqAvJIzm2dD/FZxg0z0
mT1Jis4NfRkIl6z4U5eL2j4LhKrVWcv4cuIgjNU72aD32ne31BP71PT0PuI8lX+GlH5MOknH2Cp9
liN7JoIhmvYayZd8Ft603g1txJ6fsuxNQ/K1QgyxmLDT9PEF6KOLBVy5rp7K6VVpn+zucV53U/dA
hqTHEJjh+VEU/AvNtes/dDoY0zn1qXqomWnkKxUQDsSyeCVN935J7xrlhFeQ/PTHwjqV8j0D676t
g2dJslpJ20rgEhN5t2ls5PHlGcxYS8STCXWdmv1NiE+bcR83l4yQy7SmzeX2rqofh3wM0s13qbYj
AtHQyXIHSB2vfpsRxBg3+zF9nWrys9SOtfV3On85A38hcgPFeK/0f2037RJj9Q31QNQDYi6+x5s9
PowKMcEAW2WNUgO69tBVQYKuYCMDSLbYL0zSrfL5n4mib1Vz2EvjGVPXkaFD5OLxeyUrxNs4qRFV
58fIYcSv2Hc4Cb0tr85FvbIpx/7I1IcUl3QN9Kk/9kC9+DysjqYnv6VldVcDDMyoKX+R2QZlhOe/
Nb08Vv/sDi2SvgSgsT+cGO8QI9mK7PeprHYoKo7WsO4HgmXUm6CJIDD08QNg9lxXUUhv31qk33dQ
jsCB04I5O6MfSEq/RYBMfluZ+3blZbfW+WDX8fu41O+mqeydbQpsqZ7rmqjUZvMYirlyLa6MNQNj
Wo6M+j8EBaJ0puNsZA+EHPrzvIZpQ7K4btUgnyRUPfUw2Mq5zONTYihhxd7fZanx2ykyHMvlMV5V
Vvhsqmbd20R/6HlrUsfmEjc+kLxQSxBRw23cuWmueHB8nhLD8LVOvVRG+7nktgz0GpaAUzhHjQsX
sbenjobbKkawQTT34EDj7vtby4ehf5LmRImMOFl3bt1c8c5e6Dqneagt2AWs9bht8R4Z3LVwWBAZ
zq7qNFaUZN5o/aUq2etVrOfHbr9E0VVPJ2gssNjGrb8bt/JEyoKfs86LVEKUmDGTcXyyOaDdeIuu
SAkvC4ifKhZvejO4E5fmkOsY/RDk6PEJdxLxJtmLBjBr0beXfusDh39HRRY5rrHnLBnJuKXbErm4
rRvKHAJ2YgdlxbZThHbu63Jv9LynaCnnRHqdbQXsLD9axd7n9XzptMWrxfzSE2HHOpO85fUG01S1
veyWR4aSb/M0Hs088glCIwGSVF/IKbQ9t752rqnt+v9IOrMlR5VsiX4RZowBvAoJSSnlPNZ5waqy
spjHCCKAr79Lfd/a2trOyc6EYIdv9+Wo8/T5RGuPhdd/tOe/cxZAVbFOJd+Twg4OAbtmSuvQiuwU
O/uzFfAJFry9at0uRcP0XhOBU8J58mx9EP8rYALm58s9trKkKKbTKBWFU+o42wuFQxhtWe3RR3sO
3X4vSP959e394Wfnw4yf+Semsc444Z10tj0MpwfRM7Fp17xqRCQVDmluocnZKD9LsOwbtHikqR97
jV9KWEZJoOk6Z4b7mXr+3hFmooBPFN7a0cVt5jFCUrtMAbdPeS/4WGw1uD6Mqs61afbx1JxtuyPc
WR3HpfvFOrmhtLzI+X9jpdPERuZmNnQ7SPuU7exDs8AIzFL2xf5hJo9fVDmk+566s4yvgeBe6ory
UkeGJqH8mOmFmvLYwk40HppluPQ5Z3m0vftYXrViIB6h9lNKxxZM3yqJY9RA254uOIvO9QpAlyRf
FhdcSOii77cznqGZax2ducJ7pfYO+9TySMdTs6vIILRT/jny8FKRABNnfu68EICf3w6p5VSvnvqo
Nbc8SVjeEQQD+XVyZIzDa6DqX9UqMAFSKR90p6XNqYpgspoHxjryoDgfO9xm7X5ht5Q5zXViKTYo
jmSmHx6Piu/HOA+PK3ZJWfBSOF0S4X/AuUqaGwv4ximflbSU8SYMIwMGF5xgKu66TO2qbNh3PUtt
4g1UyuGFhFrf8yECeobfGol+OBRTdHIRWAE5Hiq9HGoV7tzaO9IQsXeD7oEx846QLzcthmJlJTlE
rcgl1D4J8kIELUMykGWHHuZTBMqaAJdB1SdBQyhLjXdxpXf97c5WUFvcOvLkM/VOc/uP+gjq5bzt
yzFs3fR6r7kZbsiyQ4jdOYLfi8U4UvC7O05MQX6om2uUPZeQHzT5ezeOMNiOqCv9RXIhlH2TOJZJ
ORnOHn66VU57F1NebJqPYa7u5qWyE4yyj1uRUcbmty99gD8R+wQ3Q9Jrld99SRJp3NdYt3iYYSvH
vh81knnED0onC/8TxZaWkezWg10ciWYdTMUCeOOviDBKRmmfZUsClCz1snA3iwgbASWKjSBGRj+v
wRMeIszXg4dmQhyVv+eKuak0ldlh8eKPc+td37LDALir2UybCCtA16jaPfUfx2Gy+eySHiqiPV6t
JF9u9/Ux8bruakeEjB1Oll522JRcOrjFX49oSbLWflL4bP7tCMs0n1KbSr9GkOKX8qdnEB/4ea3N
8AcdLouYDtlmHzzkvcHx7h0WACOZjV2u4Ynmk3vp/O3Nq7wTtu4jnSuvkD6fWQ7fD/xy9CKOs3VY
4h5NtDKngi7pXIkjiak9WbID+7lnWzGqso6MSAeC53gOW+vXYDCHRiwAHXvjwkEMQxQskOM9bbmJ
zwxXzNZL7HF9M91ZMbFTXklxZLCAdKVuXk4knd3wGC9/btEaPfB/jfSDxJxL07du90oQduC/deAu
lIpR2M83TO/+9wq+C6f9b549Dliiwz62YxWqrwaPo9dUjwaBTi0Fu+GOkFd+KafxSJafRY9KxFI/
+n5/dmYicb0+uqJ6IfqNHsqSlv392Rbu2fHjf6Mo6eatCd8U3WsPdfS2affsGE2Gl2KJ1Xlma95m
/lPvqD3peX5K2dIuis/Q40AKwq/VQohXMnxg9vhlMBEmmTU+N/OysBziH9i5rJfiz3rIrttMRM0o
/JRF/hZ3y71qZtKDuP6DAfTtvN7SR7o/IjGz1iiJCtIxW1asGPg4+IQTcVzfFioWGAFSjovpqXxd
f7kVNdaRxs0De4Fp2yakUDYzI7Sy72j6YBWQDdAYAozcE3vWQ6EWysCwrGVcUt14O91Mm2so7+mU
PoI1uoTzOp9YtP2NFi8Nyuq6oDKSPDkMufi0c53O2eQ/GNMjH0bQLfqYO020D1ktZ4LKHw0rMxyj
fX67OrYrd3lyqTbXCTHJh7HJuIE7V28o//Ve9BNH2/0E+3Ogzs73JXNhd2em+kAlaLK4xV2QN6eb
DYaZd79GWNFuIhCakkCIcdwJzWTZdl6Q0zCKAN9bfLEjhFwEyvz2MbRcl1w8LrNpxXVEK/ZYF4xy
9OlVAoRGO+YHvA3p4lLRPdAYyfY+1Q3rV0mWvFum/uwXfuICUxiXgKHbR16BlrB5aOJKH8Omw105
4zWvOr89zLBhXqyVaH5FlO6hHwScUWDNXJPs55gXdGjaicLa6LYm0u6zE/VDlFJSqo5tWRDppJb3
u5LRH3uy4wc7GNlBOMDJPjaPNZYbXKWswum9x/7xCUWnORqiW3sTzHiiBTYhD97pKQupodmNfU23
vdc89gL/FwYiOLTHrMi7qz8DCSTCYHHbCb5m7Y8XSmO+t1rOR/KFJXnxTtCRNNWUEhbZI/BrMp75
VvBMe4WLEw8hzwVUYUcfwzC5X86aR0+uv7Z1Mi+Te/TRtBMroi7V6VAcap1Vd9oN7oYYGIY/kaXe
XOP8r9ryRMClvR9hgRzlxorSJX95Yh+rDmMdYl2SuPUWQaxYkYfEQ9QRgw9qed+6P9D48ddW1MN4
Uej+pi8Uu5bGDJ8Pil1flWd3suRS39bzQh41dlk9EaR+wZJWnGn8xbbkZuWIGjtWb32LTCfIhBf7
MkY6prsArItLROe5AsARQS/JzZMZyvBbtAGQknVG8YyomK01RcdO4GeUEEkLA7ZZX9n9p3lOT2a4
hsAdJC1FipISBClt2u/I2bYUNnm7txvAHSSSfs+LZXLcURJdR4MZID65r5oA0zvTlOTkXIvncFP9
v3pTXG/LvuMC6rsixn0dghghLuyubzVuiYOZ7dd2MX8He6ruusC5b4MmO/qRZkcOc+QTxA2fWhWR
MQ5gqzzF5RAeA0fF6TYZ54v9c/yGLXn5gPwC0p4aC96HVV8mOek0p9PoYsdiflfSZQsct9uZKyRZ
HoxZzzwm/lMHf+DQ2+7418YkeRy3RZ86tqawEkXJa1JlbHam3GM6N571NxRdc3ZqgrhzyZWCKMH/
nvgOEgUnWl2NZJZHm3/fYL5rGwpKvIAu9lbvtYxG9xgYLCSMLUNt3WFXsdGlJVp1kLecTw56MFJg
80F29mb43Logjcu2vGKMcfc098x3A2FURrFOLWfttvg+xDy/60WTxogj5D877t9pI2Qy1RbHc02c
xd41lT8d/YrMO+5F6eMJCdSxv214BhOHf+Jyag630BcUAD0SRqwBogrJRNYMwYKGkTNMl0WUOJSl
otVy8nSgrF75V3AyuSy/e7udH9zZzjk7l9saWuQk69AUjlKXPxCpSzzNBkWoq2MCCiOrr2Js+U/b
QAFk0/PTOJ6MgMLSdtq0K19bCeNhLXDaRiihVTWvjxb1ZiXa+d1cmsfSoVzOL4FwVyFDRRgPp6Gv
v71se2vrhezKvS7FU1RAhiONCYgjXla8fnhrTvnUc4q7w2vFCEVZUcEpSou6eQyyoHuuFy/iW0Rl
ApdRPztTdXqjSTjBu7XMCJoUkKZBxm+6zmLyIFKsTyps6e3qdYRRF3Vhv7g0DcfcXmdG3696dXoy
lq4+m3fgAYVO+dGncym3kTcf6ZVhcO73LeVf1Mo2+V8vzv9jNNnunaXrvxo0IX99z5sBrTvbFeA0
MnAGpMvzhLQpZ1ubZf8me2xe7DnKftQqnJx9eFaewyx6zPj8vRrjTxffwljYWnSIQX2LOUpu50Wz
OYclKBOZHVePadaPCJ82k9TnwHdY6udUi+8ZeKogsQsTO0CYZzEf5NSAMSDnOpw8QkQJgFzU1TVf
WY5Uoz0RvkVlrRYXtyOaFY17eZHyZ83PFiXjVEXxTfYqhwdws5zgYqA54HviknBtpq92+koJjexN
1pH19fEPu4xmW5Sxm9XQmC1Bu1etLOZlMW5f1sam2zeWxzMR/LcuPC3KLQ8aghJuWO4rEJzxkBQW
TvYJdWvw5H/mBiRpRS+TcfKzo7QmH92nGtN5lWBDxihj2jBOy9SN8UqVDpGVtmGqIzjBfE6mD+S4
DceqyAQxXCw/vPl2neKL5R2aWxJErLl3k1vyHaIRFzc0hc+Q5zFo3lhLuRX+3og77Bt7pgO8poaD
AS5GoMrIgcyq6ZKhXKET3YyBWQxeBbfdmMhiyvEtiOecuEieFAN2iXlS2Q5dq+oppsqyaa+34X4w
6seG16tfBAMZDoSsepqM15zl5LMjIqHkI6LTnFbKBYy8FWfvueWafy2fcjBgnvuHNsO/yFjxYTAt
1yum/TqJMzZ/ca7vdPgHFy/+gnZ0B5gHroXJFkAxX/T2sxsD95l0w/wFBIjk7c0ybyL3P6X6yjuU
jXEY/BQ0shzS2ZmlgTpHG44bH3Tr03jzP1YuIlXI3eYQqrpNm5yvMKksQsq+jJ/GxsXLKJ1LUy/y
kYzAgMuyHBFthEXCZmi+oq35zq1o+M3NdcadlNcD7z+TiZ4okU1YDpDhj6qivgdUMLGVHSKy9LJ+
HDbxL5vL22wbLN/YfP8OKzaoZQwfY2Et91mRkealj3RMQnvU6gDlzs9hMwjJA0LGCpkKYX9ZxG1j
Hlv2yesr53e2ZLQhihys9Bq3TwQog2s7A2/YmdgU7EAJNn+02GEP5P3RDmgwtu7dAgtkZKjNVkHI
ipisRFLZ8AquvRBV/FzmMftqn/LDNReI/BZ7EgGXJV/iX6PCuQmoQqRBUD7mKNvj7CS5+5UprhII
LVlfsB6givSHUsyXKTAvoz8jEA76yTPWtZvq8SPLggrbw4goMGvvzcN8zRZE6r+tK232xv67URRX
d2H7QfdAce8X+fwecAfhHr8g1noE1CmZfl6H/oVg1VsTkZ7yCUzyHec43W3j+KmqRTy0FdOfLyxI
RiVQndrvza/Rw6D6TRjnbSMf2D7aQ/Mx5reQ2Bqy0uqM5VAlwmB0oyS1yThvLAciPhkR6sSu1epf
07U/tl91CFJYhETAGnqEQcULU+WzTgbPgsNg85hmR6ek/pYSWB83Px1PO6PITmtm0mQcre4oyvk/
V7eQzWUd3a8qvxUtxBgY/Apw21QgHq7ckBJAXVDTpOeeZq/Hu1/quHf2S9V6DntW3wGoX8l/1IO3
h6Zmumk2vNfNFn6XqHFp15e/hqEjTrJy+Rkaa9tVMFqSeQ1HBISNfUcE8uLQrUX7PbR2+xtE2s3P
XaNMHvyJrVmYh3jwhT9wcLsrG0hvDocXx60cbvZ2MW7w1ao3JA1unXzGsCRI2mzLvtDjyTJxsKbz
VPs0f0aLc6Yc0fD2Zw5+w2nNAOrkeMU/uH+I8zQMwCWUg3tQmDpKAwjjiBO2DeGRMtwnJzfzd8Or
XR+syPo0q/jT1mx74cZ1KaxtaFGhDn6018x90rnm0WipP/inYIAWEo9UWdxIAvBXuSLKN1a4bzYB
yX2TWSFxJFelY8Mqn7G7IOFgf3gFRSUnzCM+3Z/Rj474SnDZCQ+65facjvCYzl6wEf9torV9lCv6
2xjGkv9RwO3JYzdOuUt1X9TyeZsI9zHMuUxm9eg/t/ADWbmuNrtShqdd3c2k/0ljsILib0JLY7sv
pQrRUMb3VZjo2aKcJNWFbi+ZmN0Dk82I1glYPgpA6O9Cv4gplI2nn/rGZcN6wsSoQ+tpBin1FzbW
clW+ry+eK6dzvkTZHukHmTJW4Un4m7+3WltxF7HnK69YnzQ+zxpYLHMSGJPudSzGcxmV0bmZKF2N
/IroqlE9spnjs+hYusfJcLS0GoENqdK7icYEjiaQJMh5FjbP28GR6Vx/QbQRSR3OwUPfueOv2pby
bpzi+lkuVXbverr6tEO6a11jzYmpyzXVa83eCaTVXcg+g+lw9gvyJ9N65wf2N2XNGHe8aGf3sNXb
KrbOmrD5yc/d+RCgjiVV6A0nJBIMC67NcR7xo2WF596ZrhS/Z3t0kjUozd4FdLC3req9/n9rFxZB
QgxE9+jDmA9LaaGxxU6WOtr52Wb1JVYi93Zlr/9FSDcXbyG7zSa+v4N/X79uNp46u1mWK4ZuoRKS
KeydZfu2BSUAGIFG6VvYyCxR/Rn8iTGJyWsnY+X/C1XAO8ksndBovr4Q4XKThUXVjpyZs2OZj8ba
3pXxemMIWUOy1OXNsa4bDv/NFAeJ/x/WD/OZykgOyXxw0miJ6Qe1Wa3Och2gI6BhBfha2kAdePuh
fWRDeJlCx/1nXOLNcpm5HKnS2tKSIfxvDZDpaY1tHGvFyB0Ads91Xpwnipl/gJXJ3VQoNlQMujGT
Qy1ArekuS5cw91lDjNbrENbBvhYLaZnM66gjw87wVsdT9iXmofhg4oi/ZO9vyLZ6450j05wGqxMW
/GJ0+DG1fnXsCdgQ/CNZjDA09p/FqCSbu7pOJOjSdNaO+CfspwCb40a29GVsAEimbc62cIhzmJvQ
qO76ASnXCidDBpMJHMJa8+WbEWxET5YCvXEtPyn0WbmUkI2k7Xmmo35D1rkBVi/C6hBXCuxOzODc
vRFQ7jqr+wVwr95Tn/vWSOvTialfwWOtr8Crpncs0fKBzbRHGjFHynLq7BIT7iNDOObfaDlU1NtE
VqIhm+hxGfL7trWjt7GR2Nwag9ayTcGVJ22Ab+H9NOMUECaY21PR+pt7Cdy8V3+X0BLloa8ieZ3D
3EFxd8vLhInrDiSIObZaGHxNFXgbRaQ0bGionaoVzcleXc3wS6IpS2Lu3N6pg7JL2rutcXSgtOgm
nVrO20PgL9FDLiuDOO14l9EnALm22Xra8Ma/+mxNseDLJmUmpdKFAMLVqTcWm5Xo925sObQhxNBP
m7I4NNtg7bcwNCEak439fVoHbxdGAkxTbQdYbtfoU5Wo8bXr5fW+87YPb/NYIgGR8pBMsxzv54ol
aciG+qQc53dd8KFah5XtgxzXjeVnNUxfW13OGOvdHvtAuxQUhw4zDKfQ8Z4iZ9II767/UFAl/JzZ
wJgWjU1mmdnHQffaDm0hp2Nl8tu/IX4PVaP+uA6am5QEBFx8Z3uWBm2iZj8+tFvd/KVqd7rWQ5XB
kcsaIxLpsQucQuE8bv4QEe2egnRQVXRouMfdtUOh2P6xlJKiY1IonOCBPp34ebSDmdlewcS30OwM
hr21hIO6bM32DpK3P229cZ4czxJJHFXqiaR2lw7uBsNIOlRIcitNBuFnfxrN9IFWyeywefaRJCwG
DslpX1Yl+K0Oz1wGzPDYRL0DCR11nQQ5ni2q9qj0CRjgpPltKjk8Vl0bfEMRAOIWIOe3cB43fmS2
fdsyWsdC8q4Kxoc9KX69F4vT3m/DinnBq3mcQBrSZK3hy9RA7dNudUqi7Hm2V6HI372KjRzfD8v7
sCerJcaurCttrYz5fCWOyHb9cZF2m5ZL5zzxFtw2UCibbYEqCgWNtgLdxtCD5v/mMYt2FiG0I5Ju
c3DssvhcwtW+a+15emtnnhBcFy0WS0HDtmWxJ21828LBWQwwUGEhRzBOAM2yFKu76T+nKMe/ZgUW
hB4/0+xOxd2Yt8NDp5dvW4j8gami5bnC1RxPVNQbsXWnWAzmaRs6cSEXDDiPNeReqADOjJd3BAnJ
yumIE36Y2Hn0eqT+OWc/F5eIX6WiCLrpJTmdERAwtr7N4EkGpAykmCLkjpwPXIc0l7xsDrL9bafO
iFnntweYM2xdETUUcZvtq85n/10WDG6mIKLRaSUAPkZx2gR+e7JRsHZVuX7CdEMT54YMmEPYCBg0
qOxD3x3el6XmI8XYwkIIDAxx+uXoA0/8V2Al2zW9yU52S4w0aPHhaSAfLAK43zglUH1f1AYBPC5T
tmPeceZsu7GR+sfbubULiV/uOr68h44yBVLIPbiqefpvtXHnlkH2kAlC7dnaVfsJ2BTuleJfyei6
E87ytWoMxtOUeafCNO9MTSqJbOu18Rjgdq3xx89ZNNh+HONc53r68enhgJhA2P4+dEnLRqvVPrge
eVBFr+hjCMf+axwalGrfwyg3OKy7ivKn3SKWxBTJfQxkIvcuJRlncFLWOc98SWy5YBNk+1D0wrC9
A96HkaTYcvf2ieNbFSyR/YerLLKSZ+FWWZTnHiyej6QQDHCj74hj1HMhNp6jP/Kqyx4iOU/Xvuz0
gQsSzj7Tlq8sN8iRTziES7jFxW4jH7XbpvJP3Jb9RfdTc8GawY8OR8mArcEq3c/KuTb1gN4SKTBS
Xg7LkOnAb16hkHmneeucZ7ZBeLxlhyNNE1bAtXP7O+ROxSCyqUCiu47ef4GxuweeOcALRfEDSQPz
Wun1j2HmYY8oe8rsylJ5e+mhoaJ8QNtTLV/LwXJ3kd8xqcOUzqLWOyyksY96pGEqHyd2rWGPwO52
Y8JflzKxWXrwGV33stm4bLwC/zEeTuxgqid2gUVpt0DSOrqbemnQVJBI2tdl9p+aOR8Odp+bI7BP
+3d4M5X3t4ghbw8jpB9MmHQD+15o64/TmCktpb+MO+0P06GqHH0X16GBk1/9Jm2dJXx7cfO6EYHe
fLTTOB7XS7H5yAwacBG8OZ2Os2tz+4KOG87FbxA3bZpjsQB4Vi/Xvuu5aKgYU5PFVWBf+ANzvY2b
IhZueyw3GR7ytZlUijWNBfUWL4knLC6RLh6uaFpYZy7qEhOWXa/R2kH1yvy4uB399VOB7v8nD7Z3
lCuCYNK44jL0vUuNXqNgnLNCxeDP5k2eXKWmH0eq4rkUUfSUFbiJJ+qWHulMu/Gpsolzsqkr5PJq
7Xus6/h2SSCRrClu5nKF3+Mvm+PgIeuW4tGJyAZ2CMsgTeBxuUPzYxdsWVGxCfex22ZNnpO3bDf/
Y6T67VTALzmSkSXiL3Ib+gh1t2YAiSry23zHkH60XBJB0kHDxT8r9r6X/zbc2U++HsxzAStpX01k
I6x5LBPDqZzUSywuuqMzKly6z5zi2TSPSfzWa29ICxXRQTmr9zb1VJ4rw1zlWKpJ3dXc7Jj8WVu/
/1XlEcbgyOJ51rxSniP/crtlsbq55GqqjaQpvJJXV6uYd9u+BRPw4vN+AC0yUpPjYOwJfFTkJgN6
2ipPAfYIZHwOENdxjrYhYKecBcmbR0BeH+RWrl9kO2QSSxLPZRfrXSZu4HJn5TozRfgqvIEhxzQ1
Y6My1V3sLWvid/NrNyJAzY1t7UJjsQ0GGnVyQx1djU8uYOf3I/u4sZc8NFXuLiy5J1usl7Z0Qcfq
pXrLhvYvBzBA807cVkN99TKv2fIatHPPqVQR5IxCXOKicL9W6GtXf1lrZnz8PjGDu0YvL9+7sQLW
v+HnyMKlSAsbVd8XmY3PY/P6I34Ehvwo/snD9rfitskvxSmPG/UJl2EZqTQ0IXPeMK08HyDw+PSV
GAQQHu33HCoF9jVsvjbsbNI2W773FpZQu4plwz4ftxJx2fIUqurYOont8StTW+i+EvF0Xry2wvzh
8c+pyv/QDmJu1a3eNyZjIlhIAKEUZaeNWAG+X1x0y4CCZ2UsPirNWtfOOLCb0jq181T811iC9QFq
2cm1lukubsJ+j+cCL3UH2PGuaR3FZ9VSC38aRloqC+orpZ64VLQMUn5JRboG8Q91uJjBxzy+NN7E
nZt3Boj4sHEFLy2U3LihImDKwIPnGZFVJG29Xho9gtQv+/zocAdL11UjXy75DQgCb4KVcjWC587l
wfdkf6yiKng1nmhe1zKHrBAO1Q1Y4e0CSeQyN6x8ZiaU0A1lWkzuL01v3uMKWxaStkP2OPP5bnl+
avxz5v5ACtV7W88C9J7Indd8KeSHE9W4Mgn1IKJLhYQk+X8lLWwQtpqnu8m3qjc/YkZ2lSdQTOb5
MHVYzPqyUb8WsJIvvcrBd/L9/h2VRFdrzS0RYDhAUoNDoPalC1t3BW8dYfXrtPCOLAUYjCdIkiB+
FpaA1fIMPdq5s0SgfmdjENz4Ysv0pB3AIFZUy8Rphr+oDN6Pnh2Oc9ZwB+FWXJ8jGA6bVWPhID9A
GsYXu2zknuzMRftbNLV3mM2ivrqZSwU0EmZsE307Hl+Muci8lBECl0sUTGj1cpmfizEsL/2Maupg
V1s8fYu1eKbg1HHqXxFLfe7u+BXUOlpPYxG1j00kxmcXQQtFFUXYc3xSPmLDibmsAoN8XVLCADyf
KIgJuzTySg3CTs20WphwX9ju9hAHjBIkBtF72KtgazosQGcOYzWU+5miiaZafnCYd6fIUmFKrHg9
QiGcTnqkTsDGofW7cY3ZMF/78tRzYuz9TXKe+kt9XUknY4d1KOatQNNnIx1cTYOW6eHwuHdXxvHS
kMKBT8Xp1zs/jD4MaUFz+wxP0520GCg2quYOMCNp05SUNb5kEf5bOGvFk0PgHCw/zLbz7FXRcQ5N
S5BdjMds3BQkjnD9PVEMkRKX57wACsjxT5yVbYH6oFQCkJbfCrYBt3wJ48HJYd/0tijs47axt/tl
VJSF0o56BPwKE9jm82sc13pwI1+nXL3ck5lU8acbHOvsZVWdbP3yRweU8Km+Lf91QPfwPC4ydSoz
pIYy2jRA7IJmlXups2HYZVPMnZEugNSnkwNnKr60onekf2xW5MaqdI8LZO7d6pHT1nnA9qfK1GHz
ZIjHlNKMXmnxNQ0Gqe522K7k+s7aszKiyGjgu3KZ/qstP/rPXydWir0Y+jMA4Gkv3IC/BxCBPP/V
zrgPcc51B9YQ2SmsyN1kdKccOtqVAUWE1qku8upQ5rPF4Zp3B2/Fmjy60T+FcJLUNxAYQg/snqIG
aOIA01HbiGYIeIP/iLTAylNaL7nd+5dbF/DLAr0K5AJQEsIneBXmwDlnNYs8I9zo2VOavp1I/GKy
cK9UAVgXAVeQIQXCVOJBVt4TFv5hTXezUIkwTEo7hLwke4o76noGAFnH1bkJcHA3ENREDIkZBQDU
evMVdhYcxj4bqP4ifVPEm3Ox6mH4DGaYM4LQ2WHmcXr0GIHuKmgAySRwpTRVld+HrKWuhkefj5Qy
eB9IBHT1tm91DzewCP6wH/KeiJ9/Y/hDmqPs+KiNUPsx98Qx5vp3RwGFc4ncVaZ8f4djs3H4VVMX
k/lsDbAov0zLWsa/WMktO+6R9m5ssf7Ggs6Kbq1kUk5IJjyACewy9JIWP+UAOmTHCqb6g/gKEIkg
wD0jIs+jZ5M8o/s6Wfoe36WlEfajzr9NcuEbiADSEUCDAM+BPyTYUtyC6WtxLISh2bHq+qQS1jcf
+dIHLsbBZKrNT6sszK84XfECbsikFm2y+8np/dS120+0rvwwoikmq3YtBk6rvCDiFYfVChmY2sH+
txXx+0Ts5V00Fq9U1gXxczgv9j354imNm5KZirgbgXqPjl7AxRAt8PRRRRbtpw1jTdEuwSl3sZfk
IBUmIB8hi9gHtpDRp5PDjuZWoi+uzdOx9duwL6oNpldBYrCz8xeQJKeNDj1SWyP7OhpDmcHWBvGL
DKNrdc2xbklXMxqg4UnLPsgGInAR2ibp7c4+o/WCp2jK4WKHnENJfOvb8cwaPlo2riCFIgQGjBBP
3YfHdhi2R7mJ7MVppH2Fvb0lpYM8EIuyP8VsMk5YbSEcOIwzaesCC1jK7kN27Ms5cIuzB0MxxOS/
MjQPUC13S6TCvaGd5uB1Y/npdysdIOiEeDaR8u8iK/A+sTgFqbxNFVrr4ahc9GeUMP+yESU/VcC4
0nbBR1uWGvCGwTwMtqD/qMuwe7ECMrdcmVc8W+jfdTO8xevippwSgOBYwJxUbYfPTWH1KXaO8ANT
J0SPJmIhhUOBjWfvEF1lT7M0M2T5fp5TuwbpsVtYl+6j23JIbLG3AXKtsS93zojVQ8bIzpHi24CZ
9FZqaFvvft1CrWiK6d1qF/BYrAofYEXzK1ZD+wzGHTqHD0JSboPcZ4EZYIHbKPD11FyzZtjeegaw
K6XUTwZqxb7q5h8OFa7IcT4zD4KHz+g0gSzClBtg99kJBkW6MhCaAbChSdCZoRp9HsAEXrMW1WYa
0ST5ZWI6XjwHJ7Gyj9C1v4qIz8Kumwtgx3jAskYP9j4M6n9AP3seVxAFBEVHHEoYeOFzOM9Lbn4T
LPlPwrk4m61YPxRy+Z61rE7XHHpd2amYiaAQ9yzW+qPMNFcTktJAFWjKyek/+p8pi4Q0ULYYzSKB
LhPv6prdYjuIPvGkGOEM8wma6Hb/plu7vY5RyQpRM8/a9lbcc6cbuZ3ge3sZoro9Rjr299mKPHTz
5BD21dRsNW3ziN3PJIazjYkZ64/uowU+J1qm7Eos4X0WXhd3IDBbX7fxWdrAT0D527+CYQ7+lO4N
pBWSDRLQV5IK5um9k5kwEXO9pt2WiTSy4+mzMhI9IeR6TGWzjTpTLFcc5843JwCh06oJqZ+pqeHg
bnAPwpGPqZtLojqsopsubq/4R1smq57pYxys7+nmHO5HMDodJr8j7d3hhWVffXAXT35nxVz8tXpY
lFWdlakzlpqCxhvystb/R9qZ7EaOJN36VS56fQlwpnPxb2JQhBRSilJOpdoQOXKeZz79/Zj/RVeI
IkhkVi2ygM4uWvhkbm527BwQ0YDfoLXWSGe1efMpAOP1WSZoA4dLs6nVkrHa2S5aRGHe+B+pC7uE
5XH03KEs8mRDSQ/SfqihruqQGDMKSgY60Bv+CD91lqafDRASt0VDvnIfkawBCR/HwGED+PLviygt
SJkUyS3eavyoarl0p1LCP8VFg4shWFEaIifAMbwOQ4u+O1f+AmHN50r2nhqo3KH0J78U2x/z7mNm
kddTSOI8Fr0lLh54c3AaAOoowPpslyz7Fip9fIy8KEMz2ZoayFEAfLbHTL5VkwYdBXK1J02Ngg/q
1BEmW4p/T74s+pFo1KNlgGTv5Aysaak0/dGu+/jCWyNzxj7RbyRU0G5gaUGbwIw+BZJWZPvqHGbI
usAXZ5OmFWTXEUY5GB4MyudEHDXwjvqtnzzQvgovSeNSEMlrlRaPkDyEgPZnYkipPwXtxLIh4Dgt
uwR0CVBPqgDA+XotGPeqVWZHvElwrFGKwARCFx3v1sOA/Cb7QSuB2mfu+M3NYp0dMGE70qC48yov
BOkqwdAu87/BkKw/GeOoUZ/ts4Ot1/ZJaCyXWUJIILsQfEH284n0svwFTSPjbIbZs1xUxQ3p3v/F
0NGrje74TultJI6i/kV0In+gzcn/xu3WP4AKAbgDKyjNowYdVQ1CARA9NYlDTnj43Gb4Awqx2bmL
rY9F0Ze70uIjreJ+00ZFLdC74XkH7zQ4An34PPAM32nJGJzg7BMTeRs9dJo61XhqtgyH7RI2zAXc
8Civ0IzS8CjRYTScpFZIReUXD0z9LjCJs+zaPzbQE6f0z3bqpA5Tw/hr2363ry2njfziY6ZDzDOp
GXkXu4/0O1B9+cEcBiqgsjY8FGEiuMBr8U5JyZUh7hefvMZm17SWDTSIOjxlQYQ3Bru8L8g8OxQ1
Ashh069ge7wjxNGeY/qFcu5bqORCCongi9TkTngePbiJmp1aDaI5tym9x74wv0FPn94pWUuDr9YJ
WPbdcTfwdHuHwhT+GUw5PoMXu9Jn7rNpgpX0rJzMSgqzY0RFk1xISfWId4/TW/QYBAr5B62DjqgO
c/GubCvuUVuf4jR6P8JejsgcsnSDTBNTFCGnwI6XjuhHBudAALHi+aZOfM/pueFMQnaLw+pqGwXT
gG4U+DOqZ2MQiE9xaz5IHvJLgBol2nGgzOThGnClivyrN0XQaVG0P4TaNt8Ss/FuYhS/4JmDkcWX
3PZEAjN9L7eDhzSMXlPggnk2DIHqWJo8kLKGhdAFbHKpLfqukRdFW0KFYEAfGKRa1pfKol/AsPXh
U2UVKglGV78DlkN/uKm8CDglwpCUE9yHtQGTG6rjUGraJwPoxDvIvAIas8B0IG/XHdDxakBh5KTT
YvDEEh3VikuTmYhzxBVSt4cBCiaf2o5lNBMV/S4HlX9jaq19WyRjfpIUwDTNKJVnTh9RdUWyvQ6t
4OCpibjEIGMPhHe4pLr5KwdeeK4A0DwXYqzYWwgpwqQQ3pCP7m4h/OTMWhVx+yCLj64iP1ux0R3C
bNDvR8v4S20N6ORjrtc6pUgB8lI8NzTV3Uc1l15Wsz8KA4R2LDX+mepKCHEDahmDjVh2WQDHorjK
ISFrSvAlaRDYUnd6+AVu7iKNDhwIt3nb0JVdDdWA06+yi2LTLaA19IxyQhsq1Gl6hl1LBv3dhJRF
jeILgSvhDqhUOGGiuMEP6nJ9C9sWGxeOIAnoEm/Y5KuulzLMgX5xNkIpeGBfabdotI2QSY0WzYR+
hTxfln4nFqJL1qrzF0SR6B5upcbaKbxQgS6qtJuUQEHI6/FKtzQFhwnkqI9KepIimmckMOjPGocL
P6joB3Okc6XVS1qtArf6XJZl9SRXaDt6hYhO3tAjZe7rxgGk7hdAAJQFId28z7h8jmbtwbqeU3DW
6dLeg++xznEImYDW2Hj8Qf276a3ivqKKT6MRJaBKAcIcA+3etSgXHTql+9K3kXyi417ciERvfqBa
ZN4pdkj1yJa/QdeX3JTwrj7bnf3FtwTgtpIMAgW07wB9lSPVGx6qQYxgtgTbm8g7YCF6g5RWa5L7
k7OToROqKfSCQ1ZjuDfWQFegjoLXQfckeudtVLmyXs048bmWnBtJ8xzVqJNnnXcj6PG6J3FPivqO
TfWtqKlT5EnGA0L43EZuKx87VQZaWinyzrKk9NDTyItSSQpVIXHcvh9pzAQZmB0bj+uvdqk4IdDn
0yIX9Kde8lUagUjIkM0ZaiSz4EO0Dau+C9G8OLAUPMV9eTiKOP2poqB4gOcp/loPJLoNq5G+FAh9
kWzQaroQ9eeCCPMdBTZ4qGS3/5uw7wW0mUnSlbYYZFD7Q9mQOOpaYAphmH1ncBzprKfVYxIcyUKq
USL3q7s+1vVdVRblk4/bOfs5fJng/qhQUFdVU9rYQeOgrEIhQ6UlLjLCdwYy0QcloYlWD3hBWb3d
0KrvDu6tiroJQZY1AC/mYpNH6GcaZD8ATYFsqqxyvLPtFrZjX0Sfa5fMtVApOlQRV4Mhd8whmbB9
nUkSubeyhCm/rIDodC/ITZJajmILghEZHn86Sfo+O1OmkfZRRAtkq2jDEUw1t6ZMM4XcoTk0pnRP
2kg+Heq21k5qVNGhXg6oI1BrvNB/8hhGkfgIIijcF2lhnYC5QO8Es8eedL9P/0DD/Q/gnqYZGeCx
JVX3Rm0WFB3A2lAm0HloNEPuHUVr/fTspvWokPb99NyXoLKiY4ouGuOQdYNO8tcFsgwnbks91Rya
OxPAukcUGHoREP4iKtGZRRGDsK6ulM8gjz4X9yhHNhT9EfKpIAcHtmAbLaVWAzZGacr4BXYVvXQN
GC3VlGA7h8oQ7Jpn3FW5R0YFwMZ3s+ubn54Jf6EO0a8U5z8EidkTMByEsQcxTL8u+VkpiX5oNYr5
vsrphigCTsGJwlTGAe8DAYV34sP7I38o4NDcZSUVShHr3aEw5ehUAsu91YmsEEgkdNtVXLf0vVnR
uUTuCXZTSM4CQd9KY6uwA0dmeU8Ra/xkIozwnv8vygW1Lx2TJpCOeuMPtPKBRQKRKH+XGpCYJOSK
75GpBbwUIpU3asHUaBP/gd7SyW9qgns+1YyLZQLhq+hhueVV2tJnEFa3YDjgsaJx5U6lZAdniGZB
EBIad6oSBSiC9jdaQStyTnUUwvq2ldRPlLBpjdRVkpKmZd7pLhElNwR9TYrmHfNkKB+gDzeO5ZgU
EESgD2CVAW1tuLmk12AGMviIWxJI5tnE/0GCGgRaEOz1soG6xjSAcnqGdBJKG5xAz1BEoNWdYo/W
vlS63nxQoemCW5XM0lOhgS9D59jYj7kL5bLG9isDuFxQmfwkKITfWO6jTUMDYd0kSSKPoFwLCQSN
wfvznuQgDMR0hwH8nCqlaaP/7REe/FWkFMTGNpbvOz81HD8hGSuBu3+W85wmtd626bAH1QoesiQf
b1DTpe5N6xXAb8tQlIvZ0TEJS/nL2EyISRVWWjmgm5z3Y3Os6+BF5ybcxS2JCtLq+on9TjJO73SI
aICrBfCAn+CzAyAhQ8k2sbNKEmFHKNuUWhXajgjf7AcDCRLgMH35iRewcmppDacZWrjuXaEoHJWw
JRBWwv6scmcBhpX6dxaZbfncF8CQURqLrPwp6+nidUFQ4YLIj6lqKXYijjlvuWDZEoR7AtuAAd9I
k89Ayj9ZtYmXaRMUjQOEhE0bfACUvYCdePRWcMma0WFMBhjFkCHe2QWNsYOPA5d6aMpqfug+LCTj
eQQTBSQvKD8jDaOeRB537yPfMLlI2HaVSg2V4tlIGRkmGRGo+kVVAbRzXSsAVbSGaipZLF23Ctje
0uw01ppAErNGYFNQGvBcwFLrguOLAu2aEDr9prrFP//5P/m3L88Bke3//Ef5vyDdEE0OYC2GHA2a
QvPz737e0FTNVg2Nwo+hyjM980b3dB7aQ/ZEF/QHb8z3mTL8vW7ijQI8P10Wtq4LldQxsKnXI8jl
WKU0lEkQbX2JhgPS3lSDouHy76yor63ohTFGU4vVU2eL95yY7L3pk28F0ibdE1VrN+vmlpaFBYFO
WBW2puvaa3ORzNtbC6ziiTuA23RwNwTgt74//f3VstPInyiFbBdPxd8UTRDa+Xc/fxKfv/p8TuqQ
Nml+vj4crfiUuYf17yvT+DO4L7P09vv//EeossFyX83PtCmuDNDsa9EF5hZQ4Drik608eS0EY8D5
6CjdwzEGa0UFmvbzKD2vW96auNl5qQE84uH14kkyoGg95M3GyLa+L14PLM+Tzjdlg4UB9kjft/8v
F95+/f0BrhFJHlmZdKQ1+5mkx7+aH0N+/X3LJjbJar7vUfhVdFppT+sGpq3zduUtxLPgtVDINL42
UFEFzhuTXnIh3hcgAGHjqr6tm5jWcMWEMhsD2W+EoTIPriS9PwKH2DUN0Y34LIE9THlMrFvbGJAy
818ClBDQeI4ifSuA1LvqttQ3NtWWCfX1nGVabGvDdNrBNqR0bYN/GzdMLO/b/y7LrwN7dSDhs/IU
MHvFEwDGrN1RKFifpa3vT39/9X0XavEUlFHx1BFj0lD+fv3zWzM0/f3V5xWJ10s0suTwDQUNBUIQ
a/9yBDOXhYRgbAaxKJ5Koj2808YCTP/5m00rdMOyCbyEoc8+n3MJU3msyqc+gamfIDkM9y3PCHd4
Wp+qxZW4MjTzgKKSEuB0ZflkU0FDex6KpXUDi2shUA0HPa8T98/uvsSibqpUITTfE/0wsbxZPCbW
w78zMttPSEf2pomu95MZwJY7GnQZW9Tl0rt1M4uuxNaFAD2uaqYxO9xNMrZoImp4qxPoQcDfjjbA
cOmsW1lce1tgQYGiQ1ZmS2K0lSQQFuK6hVzPvWgIUh7Mv9ZtLC27pqqapds8fg17ZgNBs7p2tbZ8
kiDfEzc5XYj/zsDs5jMpf5ajiQG72jfF30FRbhhYmiVdVnRZ1VSFIcxHAKcvMzjmT8mXCmm//kTS
Ns/u10extHl1RRhCVeh8EfNpcuPahSa2zp/M5l6K/+rLd7WyEYpOEzE/6bpq6LRGa0IxtZmvEnYs
vDaJAET0KDvYxb0ki3cGXNOR593RSTEigtWnG5O3tPzXRmfuhSRxW5BTy0lNfdup9tf1WVtcmqsh
zZZmoM7VJW2cP5HfNr1bNyBRdqibxz+wohM2UMyhamfNHEvqiZDI1CueSBwFj8L/pkd/jerGTbI4
USY1GhthcM0UsxOvyiS6c7DiT2Z0Ry+9ubH4i/vr6vPq64tqFFU70IvI4lMUD9UnLis4lNbnaXGD
maY57WLe7PosxBqTPAtVvc+fPMp9/YhGkQIR4lRDjsipnQ3tj6bsv/bmMSMoUDMeIuzFhCXJ+H4A
/rA+ol8h25szY7PqlqlPPnJ2Zqw6gZO6cbOn0gLxcfJB5oobCNaoItNnmXyFxmjd4uI6XRmcnZfA
zxIzKTEIXyW6G768T7LzuonFQ2NTq7QN7hdt/vA1jBLh7BQTSFYqPSytxffCsHbW7bqZxd1wZWa2
4zj2xmglmIEnAX22E0z8EIwMWnhoKVp5GF63N531+VIZsiLrhsE6Weps9xXwJdBs6edPVepE7vfE
PUbWfQGBfbsxf0sn9cqQNgvzqaDRHiMwJH4G2b2mv1sfx9IOMGTSEopBIlS2p3m9CilloF4KUoB8
XkO4DTgxOiO/NwINfDxqQqpuWjIpEFmeLU1vjRYEFXnoRKBz2qcw3IgrZjP05vszh6n2VW4K4KgO
zQF2chQbp3K2gf//521oLGxT4I5nXh/dWStr0iB07PG7agzUAgISwZ9TGs5+ayn+15Ctgpiy9V8x
0uulsCt6XZjJ0LHAeiaUh3MY5Uj+bpz5pfFoRN6qqhPuvdm5edN3LhI+gVNZAh3Yb4lqQnZ9aKhV
ro9Hme2tXwPSLF6/KncZ52R2RrQwz9WpicopfQhw3fSDVEF43EpUX1wF3q9sEk9DHzr1T10MBy3k
eAUhdOT2p6zQT5b/1/oPWtoousJ2JC4kaaXOLj04nYCZCtQ4hu78Und/sM2vvz7b5uDmyraFb9up
/5q4freelkuTef352S6H8AugHmAAR/Nv0uowpI9a/bI+P0s7Q2elVEUo7Iu5TxuhA+i6wg0cO0Kd
7IN1ochDf+vGtpg8ypXn/LUrSBVSQ7RsRVHnsWeUyX1dW5wnF7ZXuumpEiEQ0mXPNNrQAbSVuFhc
9Ctz08+5cnClWdIXEvqhowQfaSRR6uf1SZs28ZvhIMnC1abpiiFP63b1ffggzShwheeMsvaoNd1w
QEOLkpjW3eXIpNhN7nhUI5p2a7/NbqD/nUebvKvGIeYROjNMV41EVz+4VNwvqH8QEJkKEx41N7V+
XwK5Xx/nlrlp81yNc1STXuQp5qjEUcHqbyI0cQkBoVwaHkXg/4GXMnAcJnllHg/GtKxX5qIWJEA7
Br7TqSEEKPSrtNFNwakymnTD1NLJEjziLeYSa/NcHTQrnVG3KMVH5qEtTiO06tK/M/EmV5fbFMCB
5Dp5+qJkMJp96+3v6+szTch8H04PeMQmFEpTc2dbR0Zi2F4WOENxiSrAwp/Wv780S7aOwp899ZjL
6uwa7EH/EmgH6HUVxo64+6Ir4DvTjct2aRS2zpsUVJAxPYJfLzu7LDdDaBgcw/2aen9BU7Y+iq3v
z7xomksh+xVMGGAbiPyjciNhs+RCr3//ZP9q28ZC1lzN4PuV/T50gS39lGUAZBvP961RzI6+nfXC
q/00crrqcaD2vzGIJQ99PYjZUUegAcgjKGmnqu87CRBA+AMy+Z3XXML046QUtr4mW3M221nSkLeW
WmMOtqiOdhIX9NqpEDf/zsrsHiALMihuPe0shPjC6sXXBWDNkxV9WreztTazoMeksbYEEhg5Iv+J
bOGuszduaWXDwtyZpHKRl8iGRw64sHPdXiL7Irm3kvsxC76HkBq06XNdftPs20a50RTpDkKB9SFu
LNi8FqBYwVjT9BI58MbBF+z5Z2+8gWdv3criMAUht2JyudLn/Poo+bGlSp2aRY5mnHQa7zc+P+2q
ub+0rz4/CwYTaD0LBAMiJ8m+hMZN9APWWhe1MX9jud4OQ5FJ5BAggFvkiWXPhoHoVNKOCq8fmBN0
+oXb3z4+iqxoigIjoIG8njxzafibCVVax04wkU4EfyGzUMrgp7YqA28vAEVWbdvAEOmJN9FhNoQw
elhj7OT5C+Q+pXanGhuOZ8kEsAHVVMmq69b80tetvO7ksg2cdNKBydH92MitLS3GtYGZ46QxPdWy
FANZguQKwi75uLEaCxbIEJqmrk7b1pyvRqiIth79JHEuQ/6x7D6sn4mFCVINcEMqCTpeifps04Ze
0NmFJLHWMXwaNIrC+gKfSLwxiLcXABtK1mCg5TlKGnrmkU2vMMfI8GPw2E9kNiBreIqDp55APanu
9Pq33++vrc08s5SaJUzUWCNph472xlgWFkQzCc6JzQXPank2Fqihk76gWduRQrHrnwW8letrsmVg
9vMhM7NoxsMAGnuQ4/fNcf37b72t8moAMweSSr0ljznfT/O/euMO9vq6v6OL+vetWJCeTQkBE0qR
2ckIwr6GoyIsHOKW/Nxqt6V3hgth3cjSVPHsxhnyBwHebC3ykjZFeglyx/hW2J909eP65xdOBz//
n8/PVqKBHzLrFTN38rhFlGGfNAcB088fGDGJsuF7UUxzfvuCsB2DXA9zgKd3JajIBt2SYNgI8BZH
YpmWSocpD7x5mTSzgkDy4X5ywIX2Z0iB2xc9CJuP0H1tVWSX1kSQnjNlXYZOw5wtfJLTnB4GUe5k
0cVRpd8rBPBIpfpz9fVpc1/Fw7SNx6YR8fXauCthCdHknNaajfLl0gkRMCmZ1BaFZs+fPhHaSVmS
syTZ1N1q3g6DkwXPzbixKAszpSsKc4T3tVHrmgUkBqR3kOVUmaPLTzlZ38P6xtr6/My3I6djSFXM
513OR+5suamFLUUljtyimBI8lH1er4RZypZV9FrmtFLyQIceqUWlLA80KtcbkdWiJUMorLw9mZoF
JAYNUwbdu5nDnkPRUYOoGIw3Kgjr8zX5vdcBnDL59P+amebzamu5RKGtq2Emyj8VdKz0NCqqBhzP
F0lyNAmQ+/Bt3eLiwGyDfAoPbJ2i02uLBf2zNRQwLD0ibwiODNmjlGz44cVdcGVjNnl1iw+DiSZ1
gvK7p42HWvxYH8TCYZmyYbCTA0ekJjPbBwIwRBSjNuuo+f04Pktpcwqa7Cx31cb6LI3k2tDs6FtJ
KCQVZhyHPrEIJpJ+K/BdWA4DrK2AXE8Hh6HNDkxL86elkhd9FOqLbN3U2q0uvv72ZIEZhoiBlDHu
Ze4cB7PteZq20qNqv9dD+NzNr6DGdmN3XLezMFev7MzmKi5opmwq7Oh0EmfxS5FvGHj72iGi1iiS
6jogZWoZr7du6gVD1TWe54C/4aSIfe6pu4rGMzWl/6rM9+vjWdhkr8zNYpaMtqYozV3pMYo+l5Ai
usfKP6VbgLF5vXS6XaYkEQUG0LXGm3C4zipdLlTfc2o4n7sSbaPkRqH1pob9jZZekNRRCpFQ//s7
G7MEk1w6BONz6E8UeiHp3dxzGnOfvCAXtz55i5vh6vPT3185thEGHLtAbIPoG2IGlXafeMNDT6s9
c52vBjDzAZUhR7Zdlp5THZGShZ9bCj7TSdLkR3djIyyeUdBe3JlTTWGOMyCKiRBg1qXHOJGfFcn2
b0UPdlBJ6RT4g1m7sqS+njXNyqQ+htznUZQ3EMTE+UYks7gqOBpDh+0YgM4sdkVxR2mMLvSc8pvc
n9DkWv/5SxPFk5EENK2+tjGvMg4dLTg0cgdO77Uv9F0eI82+sPN/P4bhSv7HzMwP1LAD1SO6AU4h
Qa4U6O8HmAXWR7I0UQCwZG5JgldLn5lwLaMqG9g5HS+7DIgWntY/v+TJECET1Nxlkh3zYK+CRSXL
NMN3Ugs1UEk9lCFEEdld5ge3yhbmY3FV/jFmzUI+Xc5yO80s35FHNI084/PUldZ2+o/1MS1NGSl1
1QYqrAKSmE2ZB0dBFkOr67T13Y9Q/oOTMQHJVLwlAk7zCpXwcg1mVd13BmiJ2gekItZ//dIkXX9/
dnnR5AmlDwI+jl4/21Z5okd5H/TBxrbasjI7fyhYikKXGYWRfYDo7rNpbRhY2liajfQEiCjQV2/K
QHLQtlXG0YBm89SWycVwk2cEvm5h5kYfDpj7+rQtLTptJ8CvdNJqREqvHVaX2rlmuZwTwrXdu6nB
bv37S+MxNAjA8FYaHSezO1hO5Bi60wqPUt+Z7YNQDojzuPYh+L5uZ2lhcIpTID5dKvN6rtGMCG6p
BXYE9CwmTc2qlD8IaHzX7SzOl0Gik5wUOQp5+vuraxECNphEC+Yrv49aJJ0ac2PClg2YhkG3Pq5r
3mSU2W0y5EofOEbpI0J7bEN9YwhLYREJCsA2EybG1LTXQxgDEVqD6PFdtOOHHX3M+hPcsogRb2W9
li0R61lkc8DczGJjr1JEJeqBeE/Zo7Gwa5FkydHi+qMB/WNGnQ1Ij8EmWZjxOuoOkLgUhrLLEAEW
/af11Z926zxkoVGcGq2tAFyZ3485OiNIxdVTALurtbPR3ejwuoSO2fDi37vlxm3/q4axZm/mkjM3
G+q4wN5AoAxDIjS2N+YjlMfBTbyDYhh++X32BxkGSh3/DHJ+ZM3Chwiw8hyYVuBepbFvfRKXjqpF
g5sKFI+2lPlNAAG4TtNuxyTaD0E7HNICub3iXxqZXQetPJi0jmNkLD60Fpzb7q0FV8/6SJbOKmlE
g5eMbNFoNZsp2gj6LrJ4XGbmS90+D/p5/fuLM2XTvjNhOjRy4K83doOMa2aja+A0WvAIfcptk3ZO
m+c/1s0o03fm24yaMLlQ4CMydYPXdqRBLQTcXtjJpWrn1e6dV7g3CC84o4GYDXxMLa0wWdvAjJTv
0e89mHF4XP8RS3N5/RtmN6tJi2oInZDvSDacSZcBfqZ1A0s30bWB2VmCuSGwIcchvOkuYfYi6emN
NcLmDUm+Lm/YWhwMrSW0NysyIeLM8SEWaOUdVHJOWUOccbsFM13aF0IBYk6mcYJ+zvbddNsKclue
kyrJU9ebD5LaPVVxs1EIWxwFLwGZBAdZLn36GVd3XTESliuADp0aAcGbKJSsnyrcV1svzSWnCmEM
bzNSG2/z8Ybi9aYsE0uXOiFbppzSHE1zmtGhXfHhNDGy9w1Y3fXdsHQ1XRud7QapVunMqRXfEVZz
qJFsTP2Xwnf3vry1F5YWi0zXNEDcBC2qr2exQszeQ9sJDJHIHnyJkhnCUQi9N9/WR7S0Wld27Nkr
AXz12Ght43ML6rDGKwc/33i2LV5HtmHQZ6sqCos1O6NIYfWuWo2+08vwZo/5ezcRj2kj7eTWcyA3
+OBWKEl1pgNR5UEKiw0XsTiTZL4JXjhUgPZez6Qs2sGVI3daM/8dtUendRHhEdqfXFAwLloTCpEC
y9wdBkL0YGA739HygTLXz77+YSEAtb5cC4NhV09tSNMRftObmYVeq6tlHDjQ6z12hnQ7Vt1Jivrb
dTML+xwzNChYhHu6Mg8nPdE0iQbFmhP0FsVspOU5ZJ5Ey+n3dUOL46EBQoFgWZ9K868XB13mLsjq
JHDUMrz1Wu1UK8ZercyNKsvCLifoBgNgGUA3hTEzkyh6XleaHzjQLnn+aas0vziKfz5vzg6R6vco
FcIF5+RQLlgQsgnrW6sqf7L2V1Zm10MKvhWCyADwMyoBmWujnxiDpd2KgZYyk/Q/KxpAa1od7XnX
g1S2Td6TdXXC5jPiBvD3uIh15IfQGGFKKndK9F6BZ00Pntb3wsJV+8qu+noveJndGUbNIhkVuheZ
f2jMj252m47jrkdhd93Y0o7QGJxua+z0Ny9MlCxGqWg76ZFyz99xku6roPu4bmJpPABcaRXlT2qJ
M7/X1CZCAfooPSr1XyU9MDKAN/sruPKDFG90QiycV3gMWDGyMCYP5pmpAoYYsOGF54QeUb64GIp7
hBIe4fg/KCFPTtQE9Ek/DC1erxcJtgly8RmpjGSojtGIXA1gGhtq5PW5+5WHngWXr+zMbtrUpMcr
8zRQp4P04EoGbFTJTS9Xp6B4HieyM/iWdbfZtz7k/jK0RQJJrmyrDWDyC2u/YuY36rBwU7iPuR2h
edfRXksiKub9JRqR7oIvV4Zte3xeH/o0shWbc+xYCG8QkCsCGwvq9qB5R0/dvm/qhwa6EyPrHLN+
v25w4ShYRBk0t+AcTbIgr5e0S8OiTnPhc6dohwjm2GrrAbxhYT4kWLO0VqttgpngARDzzqx/rA9h
cc6ANQBTE7TqzPsOh0jLO7I8nqOkjzFq7f4RMR87+lB0p+4PgF4UA/6xNQ32Kr7NO1tG3Vz2HHc4
etrFit/r/UbItOA5MEE61YSp521tqFcpPfjw0Dtjd1HCmzh6kPOz/mhtFaEW1+XKziynIzWKh3o4
L1HNfoI5Jk++ri/L1jhmUxWjWKNTL+BBExwt9VzCepbu2x+oBf6BHfJFv6BlFLVmN2MhlVKTeQkv
G9PyUBlyP+W9/jFodfi5EYG6DSX0bn/fJE8cSOi5IlmsmUnkeURu9QSwtpF678RgIzeBz7qgoIeW
eDvaN3YXZT/XjS7EGbBTClum81kz3kRLZaWrVYHUkWNLj2VefqW0+NX1Nu6SRSMKYRKoFE78vMhe
KUijoUfiOXL1tYZlIuw/9t4fXL+QglOABPHCi/QNziLtaxMKSN9xQwi8DbSH/2R9eNACOTQJk+dB
DKrHlQTA0HeyndVfAvsyyaFmn38/riTLAthQAaNHXmXmOq2MtgykUHlbyC9heYd66cYwlhzblYF5
ByXORkcdLiH9YH5HMMKDuQ4hvRS9b+RwD+u7a8kbUPuaWvgYEdw/rx1bE8VwjtceL2rpTjoKsXFI
l/aVTtRAzduw3ha/EICgFRFp0MfChPQMukikE6z8voFFe2PSlqKhK0vzylc2+hravlTwp5a9sXpq
kxo9ywG9IOf3Z8wk4w7UlOflm5uzHmTXpFnccwRClDtPGgSiVUq6ERcv7YErK/PbMzFiu0mmvI0l
4hdVa99ljXGGtPe9F4kzsefejr6vj2tpqUyKSVMSSvBkmt0LhVpDdG/qWIQ6GxE4BFE0fWPulhaJ
LjoyhxpVEXkOTzHHLALoBf5BhelSkd8lCvGUhVK2clwfzJKhqXNX55CqKpjg19u6RZ4t7DMMuUZ+
52bI6fm6dOpr+eBl4x8Uxri2p1QHm0Kz5oUxz0aPK05oG80UdQ/Tn7XVZ79wSF8ZmEZ7FX3YtC8Y
rSwCpzNQn+/RI/4DN4AFeqp10OayMXc5Y+65UubpdL6G6U6S093G5lpYD2ACoPkMOr5o5Z2NgF73
uhbthGNHcAZiTqgx0XOwvPZHWX1ZX/qlpyygyullxHamgjzzz8kYRo1rUkd0W/delNkPo2j2voE6
RdOdPW902hLdr1w/1lm79Vyfvj2L469tz72QiQyu7mXYHim3aP19As6vky81om2p8VKUwV7rNjzF
0ubgzqM4QqvblIF9vTliciC2F5N6LQLkV4dTL4f79Rld8AwCAAnEKAaLCDb9tYUKKfEetVU69Sxk
pmyEajrjECOY8gdmaNYAsWIR7cxzyNQEezjtR9JcGnTGSN4L4Z593d6Is5fmi+oFGXd0zUF7zuYL
gIaZSaYSOJp1Ri8sazYuogXPzV0HBvpX4unNsyQp2rxiV1IQiZK9gQpTe4bwtzXFLoN1OjGsjWlb
iLdhFJF5n/OeoxF6lofSkqKSq1SLeK5m+yGMqGhPsuxny/fOpbXhVxcPF70iU0c6ZTl9XhHOEDMs
QruIHGQgd1Ke732EafxWwS11OzXIdnbzWNs/EmPrefSr2X1+tCgNT8kOxDH54/UuJClp+ZVKDyFY
M+sC6Am51rLULzXK3zvSPcnB1HJBOSpDx5784ilGf3jXGt1wJ8wEPmszvXeDMiyRYrLCZ1RGK5qd
TftYZOKHbw35XdNBTJcTv24EjEvnZ4J623Qr4GXnb+1UFY0hqjzi1os+ZPoAlknnmkCTc/0ALeVP
aBD7r6F50GBGWT7UEYtTmHa/y+TgtiqCe4uXZPZY5e2ZjOh92UG4nZkHODRuJCO+rVTvZv1nLB0w
UFQkxckik7KevZLMtPDaXDISWAuQH/Ols/8HBUBxbUF9vRUsqArHxsJCDEeyfGn00/oIlhaMCIhw
UvAPr6LX39fKQos5bokD0dhdGX8Q0EF46rd1I4vTxPMB5iRoWd5w5+SKGiVoNSWO0aoQDR/iLZzL
kiOyrgzM7tyg0DU/RzDZAYWCsmVz7FAog9q3/0nd5q4rofEdElju14e1VCEmu0ATJLlCgyLdzB8h
udcWIrRjxy2R3wntvWcipRH9MAK43C2I1I52+4jqxI1VfA+A+qybX1q6a+uzzdfELeIBrkXDWX7v
lmiFa96NqLbAFtONN/dFEKWa9PtTCn9z54J7REo09BJyKJO0QXq2vPwWCQJ4QmL1tiMvgGzSAW92
N6rt53RQL6IPH7LG+7E+2qWwSkwkvb8aQ3GNrzdqrUl+k0QpG7WgSVi3y/wowZJ2DOjqRZBEyzaO
9sLs2vIvViSgU9xv07xcBaJSmmh1ZWcpZd50D3ZvH1jPSvvhtweFeyfjAREL/5631NtymvRDzwVa
hQCOwOkhXaccjYbI1JR+v279ytZsQFDqG4nrishBWFhHCEjdr49l4QwyDFg2phwrHIKzS0traLQz
eloFQ+05UBAbzO/r+GcRPzTJ3xZCe+vWlIXw89rcPBZAAQaQtIs5oT4p0qUsbpVacEU/GHID4fFD
MNzY+pdcNAiXv6+95wGS/VT52ndfWvdnat5I9s/1X7Tg5F79oNkG1RptbGn1jR0kIcYnpb1d//zG
9P7yRVf7UddGEcMzHkMpIu3t8akW6A49tdmz536K5b/XjS3QAxEx/rOYcxi9lSpVa9oB1gL6yMe/
Su+SD3/L0o9cXCq33knuBS35nVur+yx8jOtbyjNIkj6t/4ylM3j9K6YpvxpzoRC+cLXHjlS9b/Jd
7O3GLeqMBbfCQKeUEPK/dD1O035lYrDMfBwrVi0ymqMxSsj3xufIVh9B753/ZDT/mJodkMaOyO+j
au/I8QVFUgSxbustmqCFCJlkAzDJ/0fade1IjiPbLxIgb15l0pXNUle1eRHaynuKMl9/j3qw00om
bxLVMzsvi8IokmREMBjmHNSvUHBmk5toIWvSyoC3buwSCdsvzmj7833h9fHn24vhaTvicHxQx8Ad
+tYv9y2fLFxoAJJ8LrJd4yp2cPvzvGPZfp4JexIdUJ6qhnW02QHMIbL9ABYZIupX5+kX2oVwfQMB
D/lNJviBUjgg2lbzZzDZycVx7A7tILg/RSIY/Sqcflmp1HNMPep+EYOBD7E8qEhubxf3NDA5gA5y
TETJ7PSb3JqzPipgXHHc1LqPi7+4OtaeKkTceAwh9XN52JKdDRhDnRFsgztregScjeD3c3cJbwb0
PuIVeTUAqQ99ZrTyiGdDvIKQyl5BwXYj8Ca8cA0xIsYS8exGJZBNycmKSucqxi41jQ2Wi/RYy+i9
Nhav6cA4JIEduJXALxGDC6itws6sPNWJBCgHPMUGPIC9ZoiRhNaZW7jVx7oZx7J4Tiqgbo5dZARO
CmahvMznPQGpUHhbM7jyEHWjERPPE0B1XB4d1R3Q4zRF+ZxiR2dkZvY0+YRC1W0pCu92QqPBv2LW
n7Fxo+uYhuZMgFbIRut+LE3XjsvHIk+CSrfuEsC5yEnuV0gPJdZy0hr1SCsnoDr9apDsM1GLxyFt
gkYzH8zW/iD4basrYiJYTO5gWntlqFCusr1rikyVZ5CCIuv73QQIMSJXTL4OaQ3aphyYHzQHC00r
g3ytUrJ7s2/3TTxTgfZxD2LzK5i7TJGjRW3AdvcMjgLXelvkGkzi4PfWX/9quVDvdRAWp84Ya4Lr
udFaowBOdPYgSdUehC97LcGlnVWgHx6TR3PSXzprfgIRyas5iwIV/kL/lc923IFmG9gtMeQ7U6hN
L7Hmyp2n/kUGbS2s4ZazVltiXXdal21L9LzCKltPI48V5pnldHd7L3luaSuEcd69HreFXKTVMzW+
VeQg0e+LKnCtvAsbkAuAdMLb+7rO2vazY8WxWT6DDCuQ2/sZtPWyOR2k4tR2pmA9vFZFtJL+kcZc
q0BSm/QWbHLPVvIFpR2MSyUekuQu1TBtDh7ZGJzyTXnS9QcM1wp8BM9FbGUznq9p9UYuVcjOBsMt
9ZA6iZcbKRh9c7A/vaI2J7hUeAm8i9UyJmchByAnnV2C/jDfTSAmb+RQmSqwfZ/tdUS8DRQdnGVg
D3+/2gB51lmhhWSMJzNhBe3q2CoWgpwNhjps7TQXX5VB1KrLUxwk/KEzyNysiB2XHndsrL4B6jUi
pKULF8O5KyvlRGQwCMaTdUwjUS8FV3e2ApmbpC/AHzZq6wO826WtC8DYBXTA9j7NAYbqUvVcmAci
6gddV8H67vWqXsudmIdnC9CauQwjcATQbA3Stn2tBrdPivt59Bqs1xM4gNiOdKfQ4141MVZUAw2s
bB7a/nBbAM+DrJ2Zv3NfSPYzp1SYxCFLip5GarzQ+ij1L1EmiCh4a/jtBQHoqCBBsvrjzdVLajJl
tpajxbS6K+lHKxVEsDy7RaCy3iUYfr2CI4+mVAUDHZZQAUystg0w1khntB1i2mF51joalEv5cnvX
fo9wsMe+lcn4qawA6lybom22iskOBG4eUHj2cS0DCTcPckDwxshyD2XhY8JpV7fJLjJTHylhJILx
1rGr57YA6zr+ZpP6viTJPSBIjpUBvnBQGoI47kem50GqDndgXPSksvXtgRzr3rnTIuvY6mYglyJ6
E64mgA3PMPGyxlwMc0zo0l6At7uOFNLjUAdWDdLm4+1t42oCsqt4tsAjYBDvUhMQwWaGnTaY7h18
ZHgkU2AtXBeAQuP/BLClUxWTVzFFi+6zadiuoR1nANAapNiZ0rmwgr4/E5BwA9xMtkW7x1XCjWTm
uampoBBUbXQgD1JAltbtrA/x9Nz0z1ENCjcR6qhgI9kJozIaTTVW0YVeEhqSZPZpnouePNwUy3Yz
mfvQnNCY6JQoZkZmfqh606Wd4YLn0E1T/WgCU6+tlk9of3jV1XYHXuVzYWDSyNC8ZAJ24Gi+/Sfl
0RhPRXPUi8AjihHbFKiVBHWlRXAfcy1gc4br3zeOqp7Ah2otMGqlH8FHdljIiyZq7hbpCWNlJpFS
1RpwcllNvUj/MAOoLi6Oc053ef1dcQQxjUhRmJu+z4nRWBEMQhruNDB7Zq0gEccrBTp4qToY18dI
0xUGfJwB1ndxcCwgQ4aGfIqyD0gmyNHjpJwr+mgbL9LSgwr0lTYfywLkiXWg95GnawQ8ivu6+KTU
30AcWLWC0rKy7uSVi978MMbZpLNVxmC7SYHM+0jrzLfRMh93z/J8VPvZbzQ0tdfPg/ptaX7I1Vfa
7pLoF6g1K/r5tt7+P3b0vx0CoOOlWmHyv1LSAl6vWBSvlczHCe19bqpUOwNxyUJktwdWT6x3vjQR
8CH2no6fC9zpgxLJJ+A6/bj9g7gbY2uKgeY8VPfZlwmd+yVrZgwS9/PgauSIUYPDKEV+bwgufq49
bQSttrCxp2Uc9EWZMJCjq/OpQl26r7q7YSYCr88zKfRKYoIcIGTAQGDMdsqkKEkK3P+zYXiYrOvN
0WuM2DWzDJCW8b4A6fHtHeTq1lYkY8XLnMTd0sHbFz0FmdbOsb9MyEMT55ynsjfJmNPIQVndf5rS
HaaFPFWaAnN87MFWiqK66NesCsRquoWGEEAro8/qqotCcSStaNaZpGr5ODf7CSy55XgYmicDRKK0
+aqTT1P+fHsLeI5lK5PZAVNNCoWujsVw0kPjJktyuC2Ae6qbRTGeq6r7SFlyLMoYmwDjXl7VfHZM
yV164it6OMT72/J4zxWEkACX11BMvEIoJf2QTdYMLeqadE/byR8jAwWa8cFcx0ZyVbA8/v79K46N
VDSVZoOuQoOANdagt5wKlsOzPVDW2rBvdAsBH+TS9qociP+WDKejor/XoHsDU8Bptbu9Z3w72Ehh
QgTosj4M6Gt4biiqH/OLbt5VZb4HAs3UhRV90bOnSL3PNMW1mg8NMGyj/mUiu7IUBJZcZdn8jnW3
N54GWBiqFBH8Drrcl2+gvqa9K2tBZ9+blmjNop1l3E0/yOqYZZCVJF+l4kyNH/CfafopnxvXyd5a
45nMezP7Yrd7ajUgd1+RZgRPHm6ga6F/Dw3iQNNFeulywQupFqkGONKzVp1l8iqDwDcjhywzQJVt
eE6UumAKcU3znInsktfYgkf9OuiEhhINgDOXou2lWVIA2WEAqRjbgOiK/ULo/CUzmtLFaP1P02yL
QE6UaGeYJEOjdPYrndUuHNLqG7irRUkU7tFDy1FVwKgueh0uf441ToBVXIfWOr0L2lh+TlLbl/AK
S7t8V3S5P1DR648Doq1gC/7IZIwLXrhzGgsDemjffESjU0BzFTTeXWDL804i1NfL7Kkv+69TFh3k
OvXhKv2GpPdUU/3bJihaPnMapk3ValxfAvpsuQDX9lLzmFudCx7GYLQPcvPxtjyu9m+WzliaItFK
oircpNzD72O+HOw5v2ar+HpbjGhZjJGBrn6UwUsN99gdKs3xi+GtIfBgUevFMgpt0LXbAtdo8OoO
3ayLuc+MqiVA9oc/TuMqjNrqRzlNxwRk1tUM0F+90b2hogEKJ4e/kIskuKxh2hfhC6O+NhjYCxCa
IH+UDA9K0d9XcvMZBAdBWeR3slQd03wBQ+RfzCs6eOKrGnJLoAFhu6pqC32XSoX5YtXJD+lSH1v0
7BH0yjSGIdhZrsZsRK1HvfHNdaLUkZ7AWLRiDqgivSjL4NOsFDQbrQd0dYCYZrHAdwXMDbaOVE4k
1VsZYvKKuH16p6KVogw6UZcP997eiGH0pJoHtZEciFEj8jWX9F9ZbQlWwlXFjYg1UtlumBZH5bjA
owFq8SHRknu1GQpXmg2KBjsMCBbdxyWfgxo064Kj4i0OgjHcpALFCl13l5JjoHvSsQdNkNGBsR1o
2lErCEt4EhyQsAOEDT1LV01LYzNkCtXR8GtVR/LYZP/x84x3cjopQ3ICn5fKL3P6NRI19XB//gq2
iT4MPDbY4igZJfz8BS3lGAR/TEGtChMSxBc8c0Gt/18RzBIw11Zog4IGb932U8MrqZeIdomnYFsR
V8dck3QwBkRtJLpzgOplNdSNUG8r58FT9PwnrtEnKe68266OZ6EOCmIowgJqERB/l9pVxyAfrpIF
+aQUWbmFBJo2vOlF/IjmZsEmXotCrhw9cZieQEsZ/ncpqgJXB4Cjy+wZKoi+x/RLi0ikj6xzXdum
f3tZnFhsTcwjzNY04MiqbNVeSsvFyVYuJeBte8vyA+0P7jJnrlTv+/GjrDQwI+R6zDTIJNFLlLtQ
zIyBdhc4cFf9vdZAFlWPGhArmSPmR9HH7Mljo+0RoXWKawLPRiTxWj+xWhTrwWeHhkCwF15u7TSi
X7pR8ahvR+kVoNAuMtVI9AhSB9x1rRjptoXWVUzyXEqJxiVqQRkBsLPZqb3B6IJC0U/F4NyrswhY
7docsKKNLMbiTFNaHKPDXZhbGbDxpbu8VH06O7umi/y0LAOZgNG6pIIxT+4ScfeuGgPOIlZtltxs
TCA9YEBy0P2umjCvGo+uk5JT3oK/77aS8k4NfGmmgTZgZN/ZnM8STY1RV8DNUZsfzowuTli6JQli
mWvvCMgkpB9+gyDKV7MpahcpbdIjsWTMy4SkVovCWyvCg+IJAbvxCkcJAF2UES41w1KHedQJAqba
DjFp4RqlCHOAt1dbCUzAMo5GHlkrVskCWJyqRvUe0V8aacH7jwQUZWjeNYE/fEXBFqsRxiEGVA6X
6NRKx8p0p1HgcbmuaStj1cFNKAFwrljuCKLauc7cyQHFxFvZzb6Z7aNhdEf1HJHHeepdRf9we3Hr
Hl1GY4ggNotjTgmwjkqxaHiWZFoXNKXuJvLnBAOnzZKjjEkBQCDSC/6p/dlO5tQkosQdNSCxSY0P
QwkGV1r4GSDSBJbEyXlcLo25xhKrR5/3DEFluW/jD3JWeU59UNRfSfKtK3K/Le5G/Q0Tiq6unUpA
cusD9bThaCXh7T3mOZDNHrN9LDUo4UCDhnKFJXeJK4/Gi1oNp7wrdkOrHm/LEpynw1yoaRvbDmrr
yPI7j8p8j/S+I+duhJynuXy2ROOvIr111Eu9TXsa67WB59/iPOXpT1ntMFAEhW2+D2AQW1l602rt
7f+uiCb4hKKZmycFvYmqjuuutr5cf0SvdNr8HJ1nauNGjz5rywOYN1xzLP6bO2DbJRSMCuWJhCU7
JCjpuVGO03C+fYir0d0wSnbark3/Z5SIit5yXT3GXXLIEsWdhsIfLElgKYx+rl2+aGbENAR6Gk3k
5hlD6eLeGrKW1mdluZ/tt5wEZk5duCTBzjHL+i0HEFkOcj8AUbnutEq6xZhLpzo32VMjfdeb2AdV
vDekQMLvBGtiYoUrWYyX6aZIS2U5qs7z9LmKfzm4gJw29ZSo8oryoe/vFON9YcJviTaIcBHfIeMG
MtxLU9CHnOZtOlVnBUOyKeZkHzXTXUQ1BMa+Vyk6ODxWXE8HiBBsvDUoTTcbqVSd4bPQPDulQf9p
dg6FemjHH7e1kE0gXsliVhQTo8ALEbJq5A+LsnWH5axjZCazfi6YDh6kxk/0u2r84TjhlO9K3E+3
f8EqYGMH//yANTOOdy6mTmXmVoyjunQGoCGcy5MlB2N1uP15jt4DYuHP55m7z9GavtPmvD7LzT36
kORsL8WnxhQUYJj77moRjCbaeGDbNhBOzm15ioECrB8H/eu7F4K+eSgfyBHWMIUx4GJqh6Q1xur8
rai/0LhzK6dzY/+2ELbpeV0I2OeQCkCxBz+Z7d3OYmPWew0mlX+13J/UQoP4s12cQLw+SCd9eJxm
T8hHynEZW5nscGZkLlpJK7s6W/EQzPbHvHGCWNW9og4jR5Cr5xzUhSzm6swiR120BO7JbgsXuLOu
joZQZf50exu5K1onnTGPCx4/g1GHarF01PphVKrz1pf+MvoSdfBwUj17+XZb1O+CKmM/aHQDVxJG
0OF22ZdLn1XWKBOsCOzL1l1xznfazvxlEL/wPrT6B0OLAjq8JgYqyzPAumJ30oO0eHLqB5BqpBjM
iZ+K+Smbjq2oH/bKsoGXgUc/isAob6//XjrLCaDLkpQ46otB+0+d+qpV5q/bixdJWP++iahXWOd/
JGj1uXKe/+PXV13afJ12YC1IMvz+TiHBmPuSI2JivnJOzA6tf99I6CJTwRgfJFhAwK7dOAUoy52I
jYqNkXEI+Be9fisZI/LaLCcBVdrYzPpCQ7EvsjFnXx3UiAYm1Q7VMH6XVGfXx/1ZnYovSjbsJqMN
nWR8jrNib9ok8WmJQcMoEuW9rs9uRSCR17oZRlE45OHRhO6MJgkH56NpvmaCvK3o84wJ6ktO8lHF
5zszMMudqNDF+TzgW7GfK9kDQK8YP9LmaaMlkxG9mMthmPbZJAij+N9HLQAo/Mj+somdtOpiGklK
9JJaLqY77fdeuhbAXwBYgQsFTdbo1bxUPLVqlcaSe+ul6x+6uzoReFnerwfWMabEoXoIAxnLyXUt
i5V5il6G+DTvuun9Z4tUF3we8pfIn7BXodLURpNJRRyaWo2SZu2+2/DRd4YyEKbVAEuAQebL3dES
vZ8KyZJeUin24vpD+87hWmj9hYCrSfDBVOaqs6WXeHazeF/VgjD16pbD99Hki9ZRBd3QVww3U4zJ
Fo3UcegM+1nDMLs7iyApeUeMogSSjoDnXqeFLveokZsMjUu99NLHP5wHVZhBuHaNJsgu0NW7httr
Svfy+4ZECOikjRQNlf4c7/LW1ZaDo75fUS+kMHagSHNHOk1Lw7QKyOy11fvt7OL7zBWI4R3MvVJ8
n3RHkh6l8T9+nzkF/HKEtqmehvOblezQ5HD7fuUcAq4LpEVlDNIjjGacaGrYEVkmrQjryldNt7jD
C0tKvdtCroIlqCiSoHiWgofrGjasb7tiBmRsEcoDWlLs16i6TzGhHe8aEcwexyxgEesQkIXGLMRl
lzpVpkOD0fKhD0v7Ee/EXAIwgCBVfvUkRbfSVgRzo7d1At5gp+3D3Kzj3VT15c6O5/ZBThf52cmH
sO+N9IOp09xVoxIURLf3kice7wPAIYIaSr9iuSOWmXR5hf6OQostD11xtWdKsfHYqBZ5yhpj2MtL
mh2cTDaOPaJuQZsnxymsVMb/imdWXyXyIuuS0oW7dvqUS4KoetW2i0gXewsULh3PbxTK4Zcvj89o
J2NWidaFk/LWLWFLvFkZ3J4eHXsAusPx9lbylAUj0cCNApwdDpWRZiddTFRqo1UGg+RqYvut8VMT
djpwlN9ZEWHQjr7WVtj3VkGq2rZrowuj7j6iqT+VPwFsDaygwMoPtxfEOxxA2gISCaaGosP6UzbB
ZpW2bWuPaAUbk+alM+PTaGiC8TTengGIE6icwEtE+wSzZ12VTouddV1YOzF9iZxEfc4VImFgS5IF
VxxPGYBwiuUgtlUwM3O5mljOGjnTahJSDXyklvZJitTDaPaAUiljv7CUpymqgts7yLYarfc2BpoR
OkHg6hDZwCCuBqJLEFoqFdhqRnOXAJCr+LWoyS6GfDrQj2M2PI9AYaZOgOn6Q+nou5ZYL7d/CW+j
Nz+EhbMg7dglxYIfgtqxa9LzXFO3bj/eFsJzJlshzBa3Q9PnTdaRcCA+cLvz+WRYe0nR3EgOs+TU
i+ybp6B4NMPegCAJPIJ10RsFTXOUiZsZi5JBXNGRcxaJOAxFEhj/ZFURVfSyImHXKkCHMIzcnSKB
mbFzhP8oCUJfbWVZQP8GY2fozZdH3Zj7sJdQTbqrF9VLFWBzfVa06qBHhx7kyUCV/QvPD5v7V+pq
L5vNi6y+rKp56cMCADQjPVb6WzSe5OWYg2ZcQ8tKG/f+bf1gs/P/rBScOggMgL+rsQ/8KCoyp08T
ElZF78vKsRw/J9FzE6ESE5TJkaaoR0s/+1q0Vu4xbuSuf9+sFQyos9LEKeQm+pOa9x+jSpRa5hoY
0KYxgm2voPWMpSc16UepifpQw/vFfCiTPRG1RVynXldvsm4eRpJXIjHGW0Z2hQoDPEpI0FdST46X
OWezBxbaPRoePaX/VVvflPhJoq9J81iKWlt4mwgYIaBz6rgNMGnGbGIpOUurwRbmyZdBtCoqzYm+
z9ianc1o99fxfUCyFpWnD4JHIO8C2P5+xsxyWudFrmTwTjMy11GW136LCWy3tRTioV8wd5NiTkJp
kf/ryhhT05OxzQobK6vBxbCgEaysBbHHujdspIODwbsHWXHAnjPap8w2zLlsoBnmwTHf7B4hzjlV
fty23+sTArUnXnAWQB/RZs/mhTICvZgzvQ+VnaRRv1BH/7aAayNaBaC5CWPN6yXNqNhixXo8tRQC
po8k2qtyh0kMgd/jyliTWoD4Rbimr4vc+AJ9LKYcvMF9OFb7Ng8KdT+KQGavTwPLwCMFQSfe1ZgR
vxThxBhF0yWIqG3fJL4c4zYM8lwQO3FPYyOFsZdSnbRu0KUuLPVPmfbklMHtw7i+zbEKIFsg1Py9
U8wqhklD+NwYuCDaT2mCwf1xP6m1OxX3ZX+Y20dbEYVLvKNZIzOw5mDzgMZ2uW8oh5QLCKv6cB4b
X9J21lgiWvduL0sghK27K1Sb+rmw+jBpnhZj71C/VwTB1rWnwXMRCrDSd8mYaGI8TYT5golmsPcU
eXwSGJ1HTVfPfNA9po3Aq/GX80cW41vkyU6KrisRoZC9paKQtMtsgVWuP/fSuVwuhzmWLJOnBVMB
uD1ngjmFxh3QoR4bqqsSxwVuqMBAOVHChTyTmbibUqrGi4rtS+KXCN4ylU5yE7u94hMbWKydKxV3
7XSaFIFB8cx2c2xs22EWtRP+QTipKfc0f1JjTDnvySDYTZEU9VLJqTF0i2VACqK9KfscZ/dJ94K7
6G+0/F+1MJlQoSFqOjgxpCTSyXF8zfZsIjgnnv/Zbtf6940jncwWtLwz1MLWd+ro9qLZCNH3Gf/T
DRNZQG2GJUwfp8iTZUEJlvv9tfEA6OnIDbDHXdc6pvlHWM7YLl5SPy6iSU2ugHVGE4jP6Gdl2XGl
LNHksdWQPco+Jrusebt9xNzPA8IX/YeAsEDQebn/HdCpBzoqPfhTXK31VIETE31+/fvmeHWUPe1l
wudlVQqQiRzK3e3fzzUEdOOg0o3b8upBnkaqNlMl6kILFN7V8tYh94RsQzAAJOa2JK4DWxPoeIvj
Kc7ex4Mtg+JkwX2sjFkgm/FOMevC7dSpdMlQ4fW4HG4L5Dzp1oQhlrWOeCEiY1xmTjKku029C2lh
HIGd5mUz9WNnr1mn3HoYS+wolVxhCyd3S1dKEMB04Cnyu/S7OTNrSKMYaFTI2OQdWEPRw0Yfq/Kz
bRxvr4936aylQSRhAQV4VYqLxyydzapE0jLHS1+PgjRXj/mkC8TwVBCEz+htWRsLrmpmkm0MUmVp
JDStxfGMZdwX6fJOrmy8SRHgbIQw/rjRJUqkQidhi6TgoO5mE3hB7eeaooFYEHpwHnCXsliTtVrg
imYWZFXPSfRh7AsMGO5mkARIcihb90j/EPz/AohJy9q8LLjg+Pu54pStGb2rGqFKUVulqE2HhpyA
2GN40CPRuDxPBFiMVXRk6zpCR8Zpa32t5FpfDiHSei4oI0T96zwN335//ftGw0F3GOm9ju+jxdcr
zMWV2kdrCCpt/34NRy8aHgkIgNHlzZxU0Vr2oIJxJQTm9GHJYq9c8Codxt1tMdzlGHiErEVP9JIz
GTMMftpGJlVYjqmCenXnzJ6qYv5JVH3mRKTwQ+uoGO469Hgzy6HjpMVxIk9hraPnk4zBohzH9mil
j+jNbEUxKUcJgEiE9yES1aDCcBjvJ2XTmDUlmUMz/kG8rvr67k3DsAaA08BMhOfo1cWXAVTOSKwJ
jtun424pj2TZw53elvI77caEvRCDlIuKYVsd8yiXqlbKg1VIdMGegbRRi1+zBgi/wMPIz7r1CKh3
o048dN25TWZ59Vz7VSd7euyb/aOp+1onqsBzVAX4ivqaLUfEAuSvy59T63INcMF0DodyXy9BPqLF
4pR9ub1o7slthLD6mOtUwejmDAdVuq812r1vf59zcVwsgtnTlCLtYsTVHAKqY4zBmOZqhcByRfvE
qPrcoEORaiWWkH3HKLl9D/LDVMhrLdqo9e8bP5RN0ry0Jk4j6Q8T8rX9+fZGiVbB+FGdTEpMzAIb
NZyS2o/ow+LcOyIOCpGU9e+bVZgg/rNW5NUwNe7MRPIMWrqlc9JFtRf+bsFaETIYgKdiVlOrNJrl
pJ7DHuQRlqe+v3EM7Qn6n+8z60BPg5LaI9RKWXaTdsgKwVOBr7Z/vr8GmJt9igq7RNNBN4fxEkQK
GF3dptndPnCuCAP9IwDWRBOPxWyRBkDTIhmiKTRnV2uCEcCFIiYn7ilsRDC71GrdVPZlPIdl9wiQ
laV9ub0E0feZXUo6LTeSEUtwMJ1Efdjd7e/ztgh9rJhLQUPrNSGsPKFWSIm6hIb5ksnfZwyiZJmg
v2P9jazTX5FY0MSAWxKNVJcnPc/GVAELRg7R1OpKahhjWCHLDpZ1SukkOHLefoHaA7cLQnasiPFU
St8kZT0SgEaOdz1Q13sqor/jvUPwQLTQ9oQipIW5q8vldPIyASzSUEIMZOxnWHmVKzIw1TQvs9In
K1v2ktp/G1LjtGSihjpezIF1YYQA2LiYkWM0moCMOG7R3RA6/dqlbWcnNT4V+s6JAjUS3Cu8rQSH
BCJDoFit8wqX6yzTcV6QcVXDQQeIH3oVu8y/rXzrwbOKsZXAKEa/EBoBNEINx9GPH7Pd9AtkgrdF
8PQbNX3LQGEMONtsXDPOVbmYta6EGOa3Iq/KD1kseJjy9gnDn8hLY9ICoSCzT1YU6dNiJEtYq5IL
ugvQiAgWwZUAXUa5e0XBZjVOyqQmWcp6CYmdugnmdn+8f5NQfTKQOEAYhFVcnvSsFBrRZcSWQHYO
lPIhyqRAon+xTVsh6yI3/j6N1iw1aeZwidxIc9V34oKub05U7/4sgjkGUsxL1jpYhBbvCRCnDP/2
JvGUdft9RlmLGdOJWYX7ysHzSGkm11DPxCiDRhO4S95po0SAXD0eFSuz2eVGgeM+aseczmGeLUGm
9rDs9y8FyTn0DWKmHu3TbCYFMdZkjdo4Ig2V75RaftAA6FFMRoDWFMHzmPc8x4TOiiGl4P16lT4p
y0QrDK0dwynqK192JgVEY6Pu6pUtB5VagnKOqj0mbzuya/XGOQ/91H5QzUo6TMiHezOVJyrwbJyj
vPhNzFHOhoxeGILf1FapR8ofVHpp1UdbFrypeDfFhRzm8k4nwJTKSjeGWlm5U36Ws9c4Td2peW7t
M5WCkbzqpgi25Xp6BFgSeGUjCWujqHxVUzYU5F67PKZhrumuBaAYtQOknm+1QTPtrbhwF7AeydUH
fXnutEawtZy7Hvy8cCMgWULVnoVCkpxidCTbGkLF+ZopuYuuu8oOqvouMgRFGu4hYrIDpVnEFQgv
Ls2kn/II0w4VDRf1V2H37toT0wDxJ2ve3U+38qgC2mKtPIJwgLnvs6JfBkMZaDh2O6kErltw27Fw
rig02OJ6AuIN0qnsQiytlex6msZw6IA1oen7Rem8ThOVs3liDGgDogekX65CB1mby7rV2ylMS79M
D73+omjh+1eyFcHYVdelOaaHIGICp4XsScpJOEEpWgVjUlqmzv20QIQm7eb0bh3UFqkwx/8iDQKv
uCZ8QUHPnHdSLvXsQEqo7zPZt6X3X+bbz/92Gpt7MFGtqpE1fH58s/VHIkIh5G7Qn1//uxC4+bxu
knKK4ENxlwNc466yvGoU3OQ8y9ts0G8HtBEBakWKgU+cQfzWEXep3WFwK9HAjOAUWKtYgOfm9Ek3
hYPlA1wOTuvnbWUVCVj/vllFqiQ9tVZ70Kcv0rei+vUXn1+b5pGyQ38P+/sT0uh2X8OqpcotBoxy
RqLxfu4CNhKYBag6MGn6ChIwcq4etTz4mwWs7ww8cdak4+X+lLOqV0vSj2GztJ6clp6oVsW7KtAJ
+z8BFmNnrV1QW49wO9rWYwHucHS/xEsJxFe3tgUN4b93m3lpAL0JFyMaBzDtxOaE6ylbnAUIH2HR
heA5i+lRy16dZk/Ve2JpAVH3cdpiRjoYMXybWW+3t5LzalsDIDhfoIGgSY9ZaRNrVd2paRuqxew6
tHXHYvBWN5kkbhMjayA6O87WIqMJD2aj7wcQ84yXNOeM4A9OEyolKCijg548SN3kdm0CtGrRoPT6
65m9vRC2rn5jSK2tRTGoIptQx7u+rk502En9OS5+5MmrlWuuOWkCF8rbz+3ymP0sEOIMSRo1YVQV
n3oCB5SoO9LPJ003wVU5u+oyCq42jrEhf7R281ugl72CT0p70LpOstKElerOP2rB1zke9eLrjK1p
VAJOhYWv06dieputo5Lvner1thbyekAupGiXB9WPK6+QBinzfBhzYHCmH/s49QfnF1hLEgfo89M+
6k+9/k4G8vVpdiGY8VRGN9mlOUFwg1l2pPr+4kq9+P56J240UOr7tlwwTBei6YCUbiyq9Kz/Pavh
NuZi0ASIyAm8oZffj5KSElTV69CwP6ftvWqfuvzb7cPh6dfK1rU2TmAyhgW/LQi1Ui0pmrC4lxbf
mAQWI/o886aUrQxDSnPZhPLsUvqJgnr4L36/gZEGFHUwH2KuGr45gmEEY7YkaXU4648OIP47UyCA
59IAnusgdkISBG/jSwHV3GvAskEZPq3ruynNdgQovrkBqPjeDtRmFDzCeRa59ho4YMZEPwjrQZGb
rghJMKdB7RepjryyBh6IHFqCtwVHswy0AgKwFr0NmHBhNKtIpSZu+qoN018AE+i/Y7Tr9rlwXCWm
vnERmAC+AaYSY/PIsC0SWYo2LLI8dztJP9VjHmTDsBsdxe8aggGsd4NJoENjK5Mxd1AmOk5kl23Y
lj8jSfKT+C9SkxcSmG0rFSuq1BGraubItctdbotmBjnqdiGB0edytGsgtWANede7SbobqCt3ewwM
WObH2yfEUwFkV9eJIFzXV0R9vS1Z0xjFbWhMoU0eWpDKGvvbIniJCADP/CuDBXeYJNqOGUDxwq4/
kj7xDOm1AHeTYz7r0VNJn7P22VBFtzTH5xjI/ICpB5KR/GFuabmmZr5YKuIC24/svUb826sSfJ9t
Ok2JCofW4fuF/aCD1mj6efv7HBew/f0swBP4czrFjPUmTMhaoFJtP8/vsVn/TYp66dfihNZjnGqQ
Unp9ctRVPwKRhylIloj2inEDuSq1xWBjLZSST61W30dNdri9EJGI9e+bGwDV2/af7WqSoEd5mAiu
MNFxMDafSmav1xo2aulRNwqk9hQD+l5kjaJVMHYfRRGRWxlSrHhfgqWg8f/bLq1+Z7NLQz2ochWv
oRCenpgwjIf7CTfZ220pXO/1x/QcJiTv+mYxaYlV5K1H5XsVQ/TyLssAPSfyLFzvtZHEGHmNfhJN
K2GEDqpDaZz9H2lXtuM2rm2/SIDm4VWybNecku1UUi9CVwYN1ETN0tffxTr3nNiUYMJpoB8aKETb
JDc397jWbpizzLWVdqNqie4TO6z8mai7UCZ3ttS5qtO8ZYm8p1L5OPSR6vWx9f364q8ryoJcJC0V
4GQU2OIy9+PCa5tH8h3jj9eFrGVZz6wDOFwvD3KmeSJnBDcq7BQF9AtS5oYVSJxIkwxuXGWzC3cv
IDhsP4nn2rUTe3Q7xwDjCmaRBcewrrVwsnUgfmE2gtMqJTYdOlDEe2ENzpytJOqvXoufsdo/AjiF
cqpKmeHDVweAFwYWcMsSXdrZgMWgjeKDtGEv6c62H437AatUY2eLHOaupvLr9V1fP9o/P4PTtlkm
M6rJeMfK7tHqY+Amai46mhFAW4LzXb9B/5PE98sXMdiagIAKa6N/neOHUv5SgEktehBOaK1foD+C
OD1yrLDuuh4726sb4Cs0iYtLcX3X1p//P6dncm8MCclQhAUidFpOaIE4meUzzZ8T+UmvHmt5N0Qf
Uzz514WK1sU9B5FqtxUSPHj9nUetec5tBOd/9XT+2Tr2E85sqdVSU62ZCElTfKXuXg0zupvKZlsP
QooLtkVcCHh+Afj4Zo4mtEpQA890/NyqP3P9ZFlfh7B25RZ4d9WPXj0503tm7AAlI1BFgdKb3OW2
mqjPeg0a0ii7pt3KzqkIfdJt/+K8DPRLAgAOWTm+SUPKtGou2hnnZTVe8ooIwRM8fexyLrbwTAK3
Djs01DSP8FQY9Z3T7fXSM6ojkbY09iPlYWoElcdVm3gmjjNZWl87nWkNeANNFzwkyLpd3zDR9zlb
VGUkqhITG0bJ7g38Jte/LtgsPh+A5gsiTwo2K1Y2SGrVIGH4xShMysfI+5tOD/RH/O/sNc4GZVbS
K6DtxMmoMWbRIjcW2O1VY3AmgDNAFEjVjdlNuKlAYo3QKv0yiiiMBcfB9zCQrB/jFEwEhxIEh0Gf
joLjXl+CjgwioEPAB8B50JWap+Pk4L3X6n3Y925n76JZ1Fu0vog/QtjfzyyaMZaOlrXMx6334BwY
jL/x0YF2/d9FcBazV/KmK0p8fzK2RnKX/8WQJhTpz/eZKTv7/Q2mDfFGY5OU5pVI91b8XY12Vn4j
KyHLJ16I4SyJ5aBWYBO2TZGfGjvgREeizmD2iaWxsmAI0TSEBmFOY0PU0QABgpS9PfrS8JsUOyPF
PJD1XsJtv37VV+07mKT/K4rTrB6V2WQwkACI0v2kv7X9tw7D+o2IQ2Ndgf+I4XSrsJR4sHJ4NE30
zSw9yXwgRPCGiDaNUy+1K1JSmHBDh/aR2j5a+109vg8b2zOdv7Iof1bDadpEC0BufWZNHDejKNt4
Qlin1XMxgUKvg9YJZX9Oy/KhkkaENzDwlGwi7dEunkr6ZHYCDJW1O4+BB3C0oMNAWQzkgKupBAXI
COMb+wCxk0Xnvur9nQvgVNlyZidLQzyEXf1I8o+u3GUWeIP6oLVejeYHmHQ25Y1I/p839Fwmp9NU
19QxsfvqYBrbonBDslUtP6/frt+cNX07l8KpNKo8MVE6rEyV3ui0S3P0dG8TZTOLUCLWVOFcEKfY
eWumdZM1iNqd8JC3wz2l9TZTYt0lxSTwaplfwluec1mcZltWZ+Rli0UZpRsTLyT38+irIN+Tv9jq
6foGitbFqbgyRmim6LEuRd1MCRqY9/P4RMa/SHKfr4jzxIpObrQpg4ZjNMuqNtqEJKogxFlfCECa
2XQuYJw4Z0yh8ugQGy9CZ5qPRlUFij3sEniWwJb6i+4xQ8fgz//L4vOOZRdGo8K8pfou2svoaE7d
SVB9WLcJf0RwDpkEDBk175DCsPOd0j7b+l/4AedL4ExCFyUZ6FhYigQgPzL9p6kjwYGIVsAZgHls
xw446sijHUArq3y/rreir3MXv0OXFDof4E/m5c5s/OJvnuTz/eHue5dHJDIjpk7yXuq+muRLXX0k
saArgX1ledP/nDJ3043Y7FLVlKtDVH7JyVc5CaTe/3cbxV1wMP5aaFnF1RunbaR5oqo4T+T7/3b+
zxK4q23IIemdEMfcEdA8pMkmIl9jtDgW1YOUf9HHfIuOXde2PvTxvlefYueXpm1zQxQii/SBu/5l
A/gLK8KV7NBR0UZbuT5c38fr9gVNYZeObVRVnRaxAEZVXkd9n+TbMX5R0q/XpVxfBvrVL6WEcM/m
MocUDZGettemv6gC/FFrTGJcfl8xkyGrK8RIKsVgxF0m6pRcVWgNncXoYwSVHj/9j0kl0wbtLsI8
0DUAGM61x/ojrERsNKvbdCaGW0aZKOpkani1mvpLnbyFQOf/i3M4E8AZL3BzphQIIPBjK7xV7S+z
/PbvBHD2a7bboe1HrCAfN8oMVHeB9V1VV0CfyQ56vDEezdmvXknRDAXAF/T/eGntZuZOkfxMRAwi
ksL+fhbtqZKNXHfDHkKMJYyKPxjfS7j8mSWqJIoEcVbM6Yukj0NsVxSBRCk66sWxB2rnNHz9i2OB
+6CDpgP/8TO209ASa05h9mcJfcQ69BftU9dFrF6R/4lAs8TlnpVEzpJwhs2XHaR23Dl8q0XJ+tXr
cSaCsyK51YdAXsQtN37MAGP4dX0Boq9zly+0JHscJ4T4bRSgVY4IDK3o89zVq6Vap2qBI5CsXaEB
I12w/6uqdLY53M0LW02tEws6W5g7e1t+fwUD0/UNEp0wd/eiqs+pycrSRuZN6TOquaXoNVrfJIB5
gZ0b3X18clCeWrQQGVgEKtNk8IiwYLC6BlwA29HRlg5bfqmlFA4oyFYp8kR56oJqBeQ+D4n5PMTK
VkkcV0v6jVIGVvsxG/ckfKww15c6j+h9/Ju9PPsd3LuuDS0FnXyF3xF+mdqtCQYWkUKs7aUNIFGG
gA+uZP7NLdKwLYx+yNHoo+ydrNjojeDGrG3muQTuxpThnI8OKJcPs/Y7Kp91eqcBnOJGpbORdAPg
hgquV0b8w10bIwvVoZ+a8kQqKdnHZWQ+INtj3VWT6QjeFoUd/oXb+inLcJAXQ/fuohVyJIA4y8q5
POWN6qUphnpGD7glmy7fd81jl2luKRGvmSqvbEkAWoskq/ZKUjzqBLyPluo1CUF3uizYgkUyAD/L
hNeB7iKNAUxwW1Bn3TxJVU9PUWO5mtn6Unos0dirpL9aWxDRLqwIJ4uzIllf29TKR3qy7bfYIW6m
leAkVd1kFvHPLpSHk8T+fvbGTrJJKEVt92RGoT/FqQtV9Qfh0NDq5tkYnkM8jA5EfuYBJj03upLS
U6r/lCrq5cpLEkXuNEubohTx2yyuHNaEcWyoqYn/WzRjUytME+AUVSfAc3812uShJ7FASUUiuDsH
yGJTl1D8OYVt+UEke9+FoSBPsyICoC8G0PENDTOyn6HR2cnoU08NKS+qU0tkr3qzi0awhhUluxDA
/n4mAAUHVZHSsjqpaeiS4R5WYzsOjm+I3txlLwPAUs6XwvlXEYoOmNwhOJD5xVBiIJ+2LvBG3Kxu
NiDCBo3ENm3bjZbFu85JXVLfWqoDqIkNjhoDuCb4j5+wokZp9WU8lCdtLsAw7pJOFkQ+K/rNGt7B
BotcPtiWOeNg5ZViTHVcncYx3PWpOrrgU3V78Na4eWOEbtkQgcQV9WDD7oqOPBE6PXigb1uyozgN
IbGQVLzQH6PI+14TAOIHDai1bPiYHwW3ehRiUsMoT137PsXU7x0RItWKAjqAvAIsio2U2oK8tCV9
W2K4uTwZCHflV3ejJF+vP1vs/eaeEkhwgCUBorUlXFlmAIJ/LOXylICdTqeDayY/CqN5aLPRUwbT
U2x/FNFCra/qj0zONJCx1TIMfuGpHDH8qQetfEyUwjPG3fW1rcphyBPQOAuuFPv72fXN+6oDskIH
pUbr0zDOtR+laI0bKqv3coBZCp6/lYfCwXQt61bG3CfmXC7FxU2XZUAOJKd5oCi3ZP6AjiQq3wxQ
CNAw+Jy4q8DilFEIvRQjdaSQwI+dMi6raVOKhhTXlPr889zhqFE8dwDpT09VVhcvtaFX95YpTO8t
9+qz6RrUMqyZf4EQVU+5KqHbPz61Q7yV4sIHA4pfKyJU1KWjhHFRE3O4OnD+gVzHHUmtjSXIf8b2
hPmvTartJ/JuxfeG8SA72yL7uK5uy51j1NNotmXQF4Cl4Gx4Y+bdbEbwAKcp8jr0XN/MEGIz1nBF
Rl7ERjc536reW2XXDbNUoc9F3xrD1zJ7THVgDc3v1nBrepcTxV2dcUiqtgZR9yk3XSd3qWieY2Wv
QKMNxhxApqPgxnvLkZYBTw3dsKc0DwfXlszMberi5ucbWgNIFZhmGw4CDw8GtUqnVm67E7hz5Gpr
1phn92wR/N3KUjCmwLxeTPbCq+EipAathUoyzPEpDAf1uR6L3DfspBJkqpdSLKSS0MwNZweAAXw3
nIEgbK5DGh6jujU24FSoG31zq/5eiuAMiy3H0qAArOdoxEE+Hpr9v/s8Z1hCiUy0BY7jsfrU2ozc
POOE+BHjIg6r4LKKMXfZ9cLI+7Gl9jHsqT89R43u37yCCwHcpTA1IJPWUW0fZxvqaoNCUFCIXj5Y
lyvgLEgNvksd0YZ9HMtmg24d94eTw0+ab4bRha8HPnTDAIOMAvJ1LgWWkEGeisrOT8X0MBUxcbUJ
+W71dp29FMMp1DQO5aRoVn5SdzQeN7osAgRZXgp0yWFsBwlWBJzIlFw+hdqkynM9OOSE4V/X3vfy
cPOTzgSwTCRuOBw9/sSNMCRaJ5GTkb1gaCtV3pPucF2plmeO9wKQ2kCuZEMa/HNeNEqZE7snOIsW
469eqXtt7FcOERjDlb26kMNdv1QJswlsNOQUGo5b/ZOkIsRRkQDuMGxiNVUzQUA1Ik4edU9Jbq3J
AkpSR86DMVdpcIe50yAR1SalN4cjkMQQKm/sWYQltnBLIMGQ2aw4ezAWNES57ZSjnQ3jUe82bbSJ
LH+oBU7pYpsuRfB3D5FWWpgpRCgozL04IvCBhTpxn+fuXNqGVmQP+Hyo3He/wxSTANV9efMMBZMC
CwtPFBjHC2K9zCC5CWKL8ZjcSzIIZDFdf+OtgAAWhqJWBku1mMob5blpEm3uj9Nrb9714Smc3joR
PeNyHBcvBUwU5krZyOdiPqqA+NC0BxUABHgxBuMh76kHytovcwdecOAbS1K41Sf9d4lRLVkSPbjL
2u2nfAP5MuCOMFypS/tV0DlKbZqrQOvI3MpQNpq2z6bJQwnPG/T7Kn7qp8ekjcDMuwuByTkme7MN
OpGdXuoM2wbstvHJjMAHLhmNEQCmvXqwyshrAencxNnGwrxdMd7qA7AFKwg4wdSL7eZbRClmEuSY
TurBeJP7vWzcmsXgPs/u3lnANw8KeDAqfF4bRh9t9XErYgJcVxnoC9ChZKR7+ZY0g0qNbVMDKxgQ
4A2lW2KMO0x83cFsgo9W4crcFoPlVsJ5iKVtwt6dSWaxztniwnkgWjbr6qGR7+v5aYge7OT1+q1b
2iaIQJyM5alAweEXh2FL2pWxqh6Sxu0tj8yb699fUTRVxpXGa4fSN+LYyyUAtCSMKrjsKGr4Ld1n
Dw0F84HgoVvZJ+A0I7eJJTDQPO5S6aGkxYlW6AepHu4SqX9MtPGJ0nl7fS2LxAlD2MectY3YAtxI
vNtP6lhuFbnW0ST2vdPvDO13i3GY0Hlp1G1G0ZAkiwaJV04HPU8K5pRxTTFlxC2MtnNROIVmHMok
9mr1daSCfOrK8SCXpcIUIM5EBYPTsLm26pGGsXlo4tehn93yvUZLZ2Ucr+/cyjpgbxnSsQ4URUXn
1mFos2WVmWQcemerSp4mWIXo89wqiOpQJG3x+UZ+NZB9IbOg9LAmABTjKFADTQToqdwTW1MnqeUw
NA5mXbo/LSLqfVhRYJbxk8GYzoop/DkTJ+zrosvMAxlPdRICr0HZONbNvhSIAxSoMHiPMdHPkwc4
+Yw6VTmaBxmd9E7pZdHPm0/ZgncAhZLBfQyszsu7PqlFoowDtQ66su3ijS4CRF45BeRAsPuyw6gB
+HpJocqDFiOVd8gxi4Oyop/6ty4ASN+YFYIRgRCcxuUCzM6h2QgE0IMWbprCo9nNj9XF9xeOYIiH
KkM64SArD+2vrBTYp+VlBmcWmk/YPQafrMbtf+EMjdWaSngY8sSlzvzsjM2z1b9bImKbpbpeCmJ/
P3uX9NqOe6Czh4c08st7afRFdLVrK2Hg7mDqVrUl4uqoWnEf0QxNJ07hKel3Uz9Fvas0suDhWGoU
UlGQgRAD4BYLyJ4Ww9NKqlfRcda9InyI9cPNCoXvo+KmgpUFuJLcRmXVqNKma6MjEoOk36ciULC1
3w+vCkkcZBFwsTmFtQdsUqkl0VEaisBox3sCYEmBXy6QwSttAYycqAGh3XHCPO0gbx1LpLdLCehM
RzxvWwZuNdziS3Vy8tSRCkexD+0GvdetSFuZ9b+odyBLcP55pmxn2qqpSREjKWIfJuIP6uhpuexp
3XOrWV6oKV50e7gHefBGwKEOf3cBvtlGSUV7NXEAuWxvzdbZCuz48vZdfp9bj+nMWVNUIdYzgy5n
E3ZP8u3v3aUI/r2eslxTCESo5lZq3Uq9u34v2L/nj4TBUjMgMs1cvKfhPDbRbBHpoM4jKAfgd5Z7
O9oP4bMTRjd7uMgTncnisiBjQrJ6nCDLbgJkhZ1C1C2wor7oYFFRxkfwiLIj5xyEVm85lWSEB/tr
Cnh+Ob4ZGxE+52e0hlbOFXhPOdLBd2K14aG5L3XHn7XBv34cKzfkQgBb4dkNqdFU0dRhEx6UlOyi
zroHZ4yRb2p1Y6rtPtTs7XV5Kxp8IY+78KY0ZplJsKDMkH/GpNsncb6fsuzXdTFrB6Oj50BhxNzA
n+MuSjfSok5yLCvNXoG+YQpSt6ufBw8J4hpo8gIgOs31BL0CVQjmhO8Fhu+Lm8t+OHc0FwF5CWSl
8Ko4xRoSpaGmXYSHukej1JaqN3u1YBQH0SbqGIDdWaS+Er2bOrNxjINWb3rFy7LN9f1fO2ZESizh
DKz7RZ6zL9F3EFWmfsii4pno2aOqdbuIOrcW/VlIdiaGv+BxXQ4dwkPg7GzkH7JoKJFpCWerLj7P
JTkNgIwD4dDRDwUgGWlCvNlKvcjAQyUCEFzdLyAGwFrZKJDyxb4WaFFpmaYGZhLnD5k4Tw0Gg9o0
3V0/ljW9Ra0PQTciWXRlcMa9r9rOAta1eVD61mvK7ZBZf3PwDjJcrDDD2sMu7QlwK5IK8EpQrHkG
KQ8Flqg/iYzI6jLOhHDL0OU804ceQoDHjNLMa57cWn9jenUmgIsqq7SwSRRBQDflmKZI3b9wFC4E
cN6b3JQY3mDbBCSxjfNkObfHMwx/DLjUrDqNrC1nZ+UyS/U4tLSDVs53QyL5cyWIvFdU9kICd9Kq
3nchI1A6hNLb1Ph1tr9dlWBcNVgpwPQpaCPiVKnMKlVuE/MQheOdBDKBcqSu2m9vvhJgW9AxRIE+
Row5c7qkNgnD9A7NQxU/6i/gmrv988iAgtIBiFyoNnDFt9xswrFXC/MwpF/tF0l7+4vPo4UQeRzW
PMy/E3GplMXQQY+QLtbek+nj+udXDKCloLUTjN0ILRc9npHm5NlcSdLBfDeN3lMy06uMySsdUVl9
OTSLJjFVwXPNIPjRv8XtU6lY2TwbnXSQk9mXB78oHmT6nIy7RCGepW1kJMTtUvB8rKjwJ2o6ktQO
CEQsTuis1rJEyewchuiNmoavV9U+i24OBNEwBt/tv0K4pzzSZFCvMSGF8VJus5tbY4EVjI1DRyTD
ZF/o76TJUjwDbfdgEXDhdfUTiWW/6fMnALoKQmZ2FbjnEL0PaOVBi42FMW3uqpChJnPShc5hxry8
5XyYZhBmd9rXVBE1xK8cDFNnICspBqpzfKlENpO2xuMCx72fdjXiKKXGGFuj7q6r9/IdATqxyUBA
gXCJiTXOSAIUPK71cGqPsdm4wQCm7tu/rytgz0bnCzoT+azVKBnGXPZ5eyy0n/nOqH7c/nnGPQrz
DppuoF5fGsgOrDjjWNjN0Rm/2LGnlP/y+5wBDqu51OoG349szzrdTP3qmCCKYfuO34/YiXs/Bmce
5zF0otMk39XGtrn5CQfmPrYe4T9rROX33slDdDRZSX3s95aZ+04tAlxaKs+new4vXVeQVeVL+ZI6
hUh35/SIDnsn9uXw5ozh5fc537aVIzPUjYwCsoc85W5SUIGA5SXDzgNQAek6ZLdVvjxnEyWa7aKt
jqVT/dN2k+f0bFZAf7+upcs3BAadGSjUeFFC4VuBY0wRyEWfNcdm+E50zZvQAxyiYSCnooLT8kQ+
nw7TAjqcgw4w9vezWNap63gwqhbXud9Rx6UiRETR9zlzkTS9lGgtvq9Fm9Fyk5/XN0r0ee5CjIYN
ssahaY8SasDGO1i8bjZH6FoDFg17Y9FWyLfhmUNT0dCW22MO4PD6TgEz/c0rgCFF3A2Nwo3gayVl
0evJPDXZMc2/tX5xMy8rPBDcNpRiMcPAaHsvz3c27cnMqyo9dvamAduC4DVYuQ8Xn+f2P4kkyC/x
+U1mvNO7ovt+8+5cfJ97PrO80UJpwPdVAMH8U9nx9vr3136/4cDRMBkpFpLPl9szTYo6zxJJj1ns
69NOCf1RFeQfl9kidN0p0CLWXYs4knsROie3o1lOU7SsHe2k9No69toUOMe2hSagwh1Eg7UrdwJ9
o2izhpUCIwwfF+t9mdWzHadHeZDdIr6r++P1TVsKcAA2g8oxQhUUJ/mu0aEJMZ0qGRhwJa+hq7c3
B0mXn2fiz0zSlJAUiR58fk7HrTFObqm0oGoxBUcvWgV3M3DjmxKJheJI3TLdgHzo+iYxzb90/C5X
wd2MGXiGCGTw+UyfXEP/KvlT9w29vjebD2RRUWFHrARvHLXQy81C7x8gLJJsPNZl5VpZ4taCp2hl
m1iNDyOcyAgu+4zKDCyDnTp2R9PTu9dMvdnTZww2KIGC2RYRBR9zNxLY5vtcHo5K8ljmjhdHxe3n
zIIJdGzIjBCR94tRzainqXGmY5LcR7vYuTkryIKJP5/nHMo4HaM46vF51Xzr8qPpX1ejpYGCHwaA
DcxogFQPHvHl+dbVRCXDLOUjwOul+1JWchepLhtdSG0txPnkzxpFXHAeI6I0DRjDBauQniHuyqk2
H6ly9yVT9teXwt+Iz6/DvQNBOLJ28G4ul2Iq0zCnFZ2Pdj7ZLwCurwJFypqdSWWQOGckpN51gcvl
YCk2cFZYfR1tO9zedbY1Y04jGYL4W2n7ERVEwsv1XH6eeztidM6naY3PaxOopNpvqo6B420sKv6I
VsFtG5HjWokMiOl1r7Ld2RFomOj77O9n5hYBR+Q0Cb5fOCiDTw9NJogqeBWGZ4nWXdw9dCFjeo6v
uiohout+HPpAoUfF2dgyLvnrzSd9LoLPhERaLJEa6c1AUd2aerHAy1nZIsYagXEbh11D3glMHa2j
RMv7oJN3dvHoiEqua99HHwOKFqxRAF2dl0fQSbVStkncB8hwAikudW/fHnRofM74abgNCueCqIBS
sjWQBARsqDDBLHD+4/r+Mzfs/LHDEaOsg2AdD7+OBixOR9ukbxID7ROBUd1JIaZA3dC+w1tHpON1
QSs7hSlChkMHb5bxFV3uFBqDM9zosA0S0w2jjSJwPUSfZ38/uwvEssGqVuHzQ/YmDe/6raAIn/t0
9vPZVTn//pT0xTDg+7L8XamDNLi+OysWCe0NyMkiA86mlzlvWTKNxp5I0QUAbnmnVbO1BsmVOmsL
DgKB37FyqS9Ecc9eruUaigl5FyR0q/Q/s8wvu0ggQ7QcTm1Loy9Nc8RylHgTphsp8x3qSongcvP+
+eeZ/Nk03naApSOpMSjfBWM9uEkpuUDtcWej8dLkt0Lv2kS0rLXLAkePHRSmGhaTfZNZgawxqtOg
iqzwXbFHEELGFdHv4iycHsaUTveZMmQi+IVFLzUWymAq0JT3H1Q4bjulKkX/RWWlQV0T/QWs5maI
16SwAJwxgNfFcn4Pbdxtw8ykjxW2PnYLqZ0ad7TNYSvVHXj0wnQuQGTS5NvasCLBO7E8bugsmp8t
NvKIkRX29/PL0WtJ0lLsi0P3zei3/ZNppJu6FLH0LA8ccpD1xcgKsyJ8+FK3s22QJk0Ds31Mx/iu
kKrNAOjMBDgMeYDeX4Eaf7YjctYRfriMJD1cXfTqc36Ik9E8S+OcBLSt6M7CDCxI3lvFvK+KQfMn
Fdizra0DrJGO3Z7aGDPOFCXagkDmO3pE5V99NoNqS6qkpwKpCDfNHILu05z+um49Vq70xc9UL/df
wbhTSDFqEzRT/NzpxS8JRB9qb91dF7NiY8EdhdcI2FvgfbM5MWnajs6kwvqpr5bi38yzBS23wFPD
Rn/RlOPwDvOctIY51modtFspPDpVcPuvRzUYPVKYh1gWnWNVyane0DrIes/INsbg3f59VILhKcEZ
QDzHmfB86C2Z9qQJ9OQh3Xf5X2z++ec5sx2mjVFqDT4/GUcjf6OCXMfK2TIUGVbvQAPGYtJzyhOp
TSS5CWptY6d+ZAnSr4Lv88Un2khFEof4/kA2eugOAj9p5Qac/3yLu6hFm1TlAIiaQG+au6wDB6PT
etNs7a+f8dLQKfCCZQvxNHLt5mdd78zQpbSe2lI26qAw9nNiuHMdJEbtOenHdTmf2SvO8GAIw9QB
YmJiMpKv0xZaaNJIaYsAv0bz7NbWPKUwieeUmbqNpcTxKsBM+Rks10PsFPXGzMYetglYvD/RvV8f
rHj8roVT/nuekvQFHBrDsaRxslP6yH6hqTVumxQvpRyNueqOtWaJHq2VE0GVhk3ys/gdlfFLmzRI
uS5HdpEFfTfc6eA339MsmTd1qH27vldrgjDriYozGoe0xaOg52VuOUmTBU1V9F8wRyA/WEC3f52V
SjQXsXL8OHX0b+rodF0CSmj2mCV5JRUBGfcduYuqxz55nSpBdLpyVVgzCdKAbMgDtKKXO4cqBVg7
c6sIquRRsbdENKy8tmHn3+csCQUdpGmX+H5KX1XniabPNhFcR9ESOIdFo92IqVuIkJXd9GLWm+tH
vvTDMAWDcAgQEXDFDL7txsk7NW5NbQwS3VX176iYyqofxR/zz+tylstg0zYyo6jVNJY1vTyJdk5y
ywBUTVCm+8QntcCarHwevWKMMxvNoShOcQfRqDSxG72Zg7H7He/rW6cUwLXBXBY8pOj9hi5xejT2
Rk/kyOmDBpwL2ltxcz/ofwQAnwitrcg7LfyBHjCJppENwdD8VK2f2c0PKjr7kV1E4AtfCam6y92v
pxn1RmlCEigKPbIDjr5AwPIiQABz5dGIhlqFxmnpYJEILa10DAxiuFEd2PIhzG8dHcYm6YDLQ3cS
WtfxrnJdFxnmwlKLJkbQgtcT9q8VZHmXNgmkfgC5QdoP8CwodF3u0txlMeaNcjMwHhv5q11lPnFK
31Derl+FRcsKWwcCU9wGbBnzcDg5oR62MU2soI4D5QeQoyV9W//up59AH9pHpSCiWLkakMagjZAp
WPYSDEWM5OwEaV0MjNSgLP7iWLAY1ONRIMQjyydW5sixS3ks2iBTTPfJobdiBmO78H1Uc1ikwpqJ
LrerB9dJHcdtG6CX2lN9EDEJlJcZh0sPgRUHoVS2isl6dOVeCgCukZVgHLoNzHhAt+ZLm7w05YN9
kr5WZPavH/7KaVzI4nSsyKXY6ULIkkok6RJPorf2nrLtAq4F2jocFuryDNr6KOnm1MxtYMjPXaPt
bdK7o6UAOEXERLS2FiTlgcyDzmw2RsntW53lCGFqZOz+ac1dZO1u3yqERzBcDma3UAC4/HyEQFyK
UsIyH25n+WZzs5+OZqSz73NHUSox+sbCtAuK+UFKvcwSdPCtqRXcW0wKIRJYJkyrSgPdVU/6INV/
ldP3Jv5Z1R+Z/J6Pvw1FRHK0AHtkx46OfpTR4ZAA/YdZ6DN/2uilYQbeYhc4o+MWui+n++Z1An5l
K7+Zmedkd0V2X31Q6lWTN4SbND9gPBjxG6ZEr5/bYviZ/ymcXpSl43SqpHXBZFVg+X7upfcpeU+l
Z5IxjgmjDeb4RU2O18WuPEG4wEDHQOcq3EoeChUg8Fqdkxhm6Fvzji4L9EJcF7B2noBBRN0GSsMK
aZc7PFayJumA1wssq/Vpsq+d+q6fa0/V97mTbEv7+3V5qwsyWCs8sCbY2MulPNmmSdYoThOEhvFS
S+FmrKZTfzPiBzsthBfIRgCpgVnBSzHDmBZUrRB+AbxAqnaSqKGY/XveumJ0FJ4ZPEwkOzjXQJ+B
iCBFYR3I9WMTm5th+tLZj2b10tJ2e/uOofnPMVmNkHU1Xi6lqPSwi1QVgX1MNX/WS9WNp4GC19IS
gauyw+ZWBSBENgeNVAscTk6UERqlmYxDFwzAqPpWkLHxlfitDAdto9JIBEO+soes2U1FAQ/9DHAa
LhdmovnDygEcFkgUbZoJcMjvbXUfzwCpuzliwt5BHT6HU/Acco50nFqx3s8sERz5Wdt6vW241w9p
5dWwP8voKK8i8uBhJBolTPJ4stogLEM8TJu4Fg1XMY3izwZdRNADKPSSgdxJs3QspWII2ijfAmnP
tdLxWe7TfT85L8Qqn0yNUleOZIH6ra0MfYlIqn5iJPIryzB6E/Wq3QXEGvffJVMEi7FiEBAqg4Qc
QQ469GXupqpyNIGuY+6DMdRcq/sGOmIvmpTbz4fFOEhNoveczSld6lo9tmGvVcgdJl+Vj/mfWw8f
GWeM58JMY/Zt0XbOpjntCjXWoO/JA5yuByTKBM/ucpcuRXBuQ1c2dtjAIAMvcvDm0t6Dt/sJ1EqC
lgeVmd9LLYMcRCO4lYhnF22cHR31ScuaJMjCpgQf2NgDJD7UPWvuni2nvNOVbxFtNo0a+XZtRo80
JNM/UZIWHzaYF7YOMQd3BBTJrjb1iMG69G5ZFvqmK+xo62S6qMtr+XwBZxTHyTqxURvjHYRIzQZ9
mqMkSNJ8F+m1Zyu7Yp7uenu8M+FWo7vy+lmv1FogEVaYIdKxRB+nSV1PMwcgnmlAMlnxdIW4pfro
btrK2aRyNfhWFg2uKjnaJrVNdDhF2o+a6iN8BNL7Q5t0ggd8xTHBD2LgWRYaATFezT1Fc0NRU8Uo
VpCmpylDwUn2KXkow3t7eIpbzc0U2W/rD8cUFQqX9hsTyjBGn+iS5mLmOp7VYaYWIYEBCNu5Gt8A
ztm68WDXLmm110JrNoK9XzltpNaQXANf2Yo7qKpVlYNbOQ1Av+dOzcNcES929n1sbPTxrbO3uvQE
TqmNpt5nAKkulG+OAzhSY4MSXDJ5av7t+g9a2kbWjQ/aY8RvmPDis7AkB5TFHPYEnMTbJtpHoiB0
5dZffJ97tygwHB2ZdCRo6StpCrfpqEuE2K2iVXAKVBHDIRhsJ0GUGH5F/1GE4OiCdeic0zfmkxkZ
U0OCyfbq8m5Ud5aoKW91EUCTYy4lnAp+9CfSEA3m9USC/mdqbx1FEFatruDs85z9bf6PtOvqcR1H
ur9IgAKVXiU5dLjttvvGeRFulERSgaLyr/+OevebsWnBgmd3gTsPDahMsliscOoUnFmfg4XohJiz
A7ITNHJrFDdXPNjg6pwLx6iSQqVg1ZRz6G2HJ45G2CkbH3u/Chp7m3fP+Ncl+yJnEStCtz2S6esQ
rxHkLVxlEIrM3ZYw+ogfFaNW2OZg117FTqb/bLNtNuWhC1dMP6AjYcWfWBQ1P8FzuIFcuSKKmB2K
DUTgoKooiaOWBXG8Z3FQdXdXlCxwp/0jaHZ2z2LH1rRFQSoIIsbRqz7Ih/vvvoOHHclfJO9ctWA1
9HUnzIa/3/2WbfsVhVvcJsfCcaAdBwHG/PezX1/3DXpK7ZqdNCvEXGftxfqOSW/F2uS6Jb1GbIkk
qoEUKvLll2KcjIiKEzwe4xC5PmrCATreb2/U4kr+EXFVEyuN3Owch56SYoPTLs2jl4VdvOGrLvJ8
oorzAp7wvxfz/lKe7RmNx7jHLHrADIygoVvebUcMtbx3YuZ8Tc+lKKagrqTwis6jpyYL+j4o1wpj
i6tAGIaABcA031WOhOler+lOyk7xFFrIcA1BkT/Y5en2qSwePKBESOMAWow2iMuDBzdxifqljVPB
rGIn+ewOD6AMuy1jySaD72wmBQdEAqIuZcA3aq3RrooTRjIZ2bZbwzcu7dT595U1FDUa2SZDFqfJ
/2SDQTRDUjABqpz5a1N13oNsRbVAxohEFPJeALKo21XleZy5XlKeKE9l4PbkG089zN8wQ70Czrwt
9w7wRcxKd0XVBI0ggbToRrr3tkFB+dA+h6nAMDnI2ajpmowT5jkUhTMz3tTu1qMr3uSCWvjwaODQ
wLNFWKZsKWNDK4Sd5yeTVy9VHP9kfvOQD9lKOLOgGXPXjYtIea7IqqG/mUtgX6mEmPTnd3utOr72
9fnvZ3Ygm+oavXR1fkrNV+ae1oDba59X1NoaAIWokZY7+dMXf+PwT7dvzdIRnIOllF/fYz5UMjaS
nuwWrsZHzf54b6/hrETnEpQFTGi2MaWYJZBNTjb9l9sLWPDSUQiyQdECSBr6DZWnS3bgzR+sjJ5E
ngZgEH102RdzeNWcTVw9mP1aRLZ0HLgRmD6ESRHI9ilpJDqy3B6mFOA3uo0DFHpvr2bpOFD9myfF
oOB+ZSgTQ+/yoeN4IfMqKrwnWRwn8+22jAVDhgojqmYgIcEjrMLIpKxInYKj4FS5TVhhGmrcfQTk
M2RMi25Lul7NTK6HCt3cZTojqS6vRkdqH+4+zL7J6p1ZfGpNA2T9f24LuT6RSyGKAoxO3WA8Kl58
YDxDbn0k5Vo6Z20ZSmAUD7EmyQAJvOsxiO/g+6FTVnfbwstlKA+xI2XhFAl8I6vep9XDVD7pa1zC
i+tAaRxt1++EikrR1BiTCdwXOA5X206TEfTo6/fNu6NUrONMiOKwDIlfIdsLIT39kqW/6nglabS8
CMQP8xW0rthzJkpsoQ/YJ81kYZ0LMBOgDNis+UULiY55HX/LUeG88OdbcJ7DvWu+0jYgLCrEbmi2
3rZ3Q/kFY1/NNTzvQlH7UqRyPrbZTRm6qukpK2RAxxQQ/ocuf9aoH6IyWBpbDhZc1txtDi6lKgdm
Df3U9AOkdjOpWVSNe5cH5P5CJwAyaFsE0xymtl2NCBrrxk2aUsN29mDzj1+M9Of9ZgAjAn0EYTNw
UC1caKQu2zTTOEKYNDDi1zhdMWZLdgbpXDwyqNMCD6WczhT3GLlERX7SqsfY1yKvaHe3lzBbqku3
j8BGwlUxwPsB66xIGNzRnDAomZ/aJuKEhx59rprHiWahn92/mDl37M2pRTiaKg4kz4ELd6o+OSVG
ubHSJ3dyVhazsF0XEpTF+Mk08kaDhPKltjaVu729VwufRxVnHmxC8MJclUA0KuhYdXp6KuRDGVbs
7mACRQiQYKKZBjoFXM7ly1WQKTP0lFcn0X/n4OL7cfvXLxixi88rDyMmc1aprPB5loUxrjd1+si5
d6Ya8Asg8QSVEoKumSBPeRiRwO5iT3blm06isqgizJ+IbLpvzLvd60s5yvNIBlblWgs5bv3WV3gg
f93erOujRqII5UEfxQJgitTqqu/kHBA7lr01Px3nCaiM25+f9/ry1iHrOeNucBlmLgxFUVvq9nqH
riPA6rxvjj5u6auW1jsUuL7dFnR96BCEuBSspNBYzBG/1KlEMG/M8jY+Se21aLfJtHXWAqqFrcKM
J8RUgL/B3qprMUvLHypAPt6SYVP9KNc6Fdc+rzwVpCCiNH18XhNfvB9VswKzurZ/KF4BYIUa9zzg
R4XcF7UszNqU/A0jtyzrLc2/+vzNyaL4fuMBThhEnDPcEXeDKOuwgV53e7vJ3yotD2xHC1x3c/us
F3YKjFPoQcGDgXqJrVzwjliZ0xKveDuAfzsYMKbqf/u+crcrvyMar+LijUwb0u+LfuUo1n6/cqeB
7u9RGsHvN4c9G7beyvYsXAUgGfDsWGjWxnRVxdkVhtDxkpb8jXrfhVYHNgWYPFub+rCwiHMpatJU
FkNR50bF3zQ/KH86X+4+gouvK3aDEemVuVPwNzBiTMNGkrufINCKgepp5vJDckwFXneix/n6GX/D
nFVBo3GNsWXxDM6+rxyxZcQN43bK31zMg+sQEIT5WqJ/TYRyzMOkoQQJLMGbSbZ+GmXezlib1LZg
vc93SUX40I4PpQvQ6Rvz3O7XiEHmJyIw2MOWVbyBizXtb5/6vCvKawH6TBC4oN8OszVUN3MAYYU2
oXHqzR4GzIamUTLsSvu3tFlQWF/r6V4SWkB+MIQA+EAIg9usPhrMjHOKafD8rda+Z7JfZ8m4viSX
Aua/n6Wv2jblllkJqFl9dMSD6Le3N2zt+7OOnH3ftoekHAdc9XjaY+LpKsTxWscuf79iacuEiqn1
sUFJHlVW1Pkv/N4h8zgD2PDZR7At+OamYmyL2O6tEd0lJyTIAb4r87uNOb6P/DtQBWgdgb95uUVu
mpR5kifOyaxfqr2z1jd//axefF719aeqqknBNPtU1tWLR7TfvksfQUkVIaWx8zoa3T7w6xuJGAw8
H2CRR5wP+365Gi54OxhtPJ54lP6o0m1XhKO/ImNBqdCJNPfzoAaLcE95wHOQS/vS7vQTq16HYWOt
QdPWvq+4aqLOXJNr+H5qnarm1bRWTnzeg0sr4iMQnukr0PsHP22Wf34p6ByScac7FeXR0pP6Ycjq
F1AC/0a34B8x1I8tadJHP32782jQlQQuSWDgoGpgeVGOJjU6bZxSsz3pDQ1KEth1Guju56T79S/k
AAeJ7Mw8r1FdXm21g+bpaLjO0GgtuygXUUWq4HhbytXNxypAA23Ozi7IVtUYLR5aV+S0BFas2KG8
m7qRVd1rvCBi7n+f2Ylm2IvyRqJLs00NsHSfMFZ7CrM2GlN/XNGFK12bZaDMAv4aDERAHvtSF2jn
cUzGIgDdxru82X++vUkLX0d3KeaYzmCxa7ZsT4KzSxvz8YRm8G6biM3/9HlL+fFa13WST/h87z0b
u5be64aiC/fs16ttHrSILafu8PlG2yYbm9x/vPg8yqtgEp97n5Rfz3mFPgLHHE/ds1Huu+Th9uYs
KOjF5xUPkZtO3MUuPo8JCJ73gdAP2b0cXUCpI7QHbRCgmugJUyddOFqGhspS6KdMxkH+OPprSPSF
NUAAMGi4zbgIar2jKQez6sdUR49pHCSaFQy5CLt+LVexoKYYk4nHAtBMMlOqXl4C20cCAfdZP+VO
VA2Rt9YAs7SM8+/P8s8M7tDpfpUO+L7UD3n2WpTbKVvxDN/ZVS6MOs4Ctfr5HFBmvOoDBIW4h6Zi
azqxpJ0eNL2qtqY0eRTLLklha+Uxld6OeO1XvC39L2FOFM5ErwsWMGYap0zLipAQZpAN2EVTdPl7
LPClpA80TXgIPGnxkso0+4Wo1R8CRvRe25rg8oxat3cevcnttl1qFjvk9jBuYyz5X2hg54es6KsB
KO6peXEHXwaG5iYh83r7xCxTNo+5XUW+K6LGGoUdOnrv5ZFbjHIbS33c0DHRjoiVrW3LjXSHIew8
qvQ+TQMLMKEtZi8nP8wh7Y/xYP+lyW4IbIASA6p37bSppAuAtZmEujHw/eTXEw0skxrP6CnVgqae
miqsNeJ+ScuUb0iapU81o01Yp1weq3KcfiXE6p7KFH3aLJ/a0MuMNPQ0qW9rcIyGwKeKt9yjSVjz
UgZebnRbDAiQQYO2mp9674KypHTIabCqqQ9AfxSH41g6BwzzMH4yzxtoWPFRHGH79QSQFLuzAy2O
/deeDnQr3ORHQ2JvDVx9rYx49HFzkZWDwiOYuFTGeuKkqbqMnCwCbgzMPcw2sfPztu25vlCXMlSF
71tR1wDcnIws8l9ScbflxOfnJBOSHKCPVfupPauyynJwrZMzaI8yLIEB/Re/H/i0ueEcs9hUw6aR
si6aBEeXwHHwzFNLV1bgYJMvbytWcCZg/vuZRejQ5JUYg01Ok/0brEZBTZNAMPT6rKWCFgUhd4lW
bYSLV2i3jgDTzmNBTsx764edFWNq+VfPXJvdtKRUmDAMeM1sRq9ADk7Hzb5H/IvuRBmk9SMFGJfW
n26fylUoMdPMzPNW0AgJt0tF7gmGqSF1PVinabCiyc2DcngR5MFoP1H2+7aoJQUGvBLAW2BdUXFX
3mZZ6n2jt71xssTHQXvtdrc//15MUc8fU4Lg2SG/j4BFCeq4OWSGEXfGqeVD4I9/mOh3qCGFKXv0
vV+mfKTiudeTUJPupqqehuYT2lQC4dSbqTgZxUvfvBTipzVh4PKK07N0kv/8MvDXX2rmJFvPSnys
PKOvYgpGoCO7Fdd5aXPnZlY06OK5BRPWpQjuDDSnfW2iI36vj0/T6+3NfY/x1M2Fu4AL5jjoCVVB
Gbre6iaeNOi8pYdu6QWFycMBtG10z7kMzZFHQvvgemC5S6Ku3/LK2xrZ7xhMEkn5V1nszXqvrblj
14tG7zPYusHROs92V1MprjN5jkQwdtRpHQZsdTz99UW//L5iciujy6ik+P4o/vSWuyFmsxn5g9d0
d0cMl4LU0xOxRaoegiw8TeCNZtkU3D7AxaVgnwDVA3zjClSTzvX9BL2SR0LKVxBJvTVV9dCL5q96
WMM9LImaWw1hHUGmdEU82iL4irO2dMBE1L84TbKTNQq40uehaSafbi/r+maZM0Xy37KUtEEZM9ul
HLLS5quF24zJrtVajL2kZcjYAtKI2TgzS+Xl1WJ+35M4i+2jcDHusWmCtcFwS4sAlTeq6LhAqLwp
3kORUsyFwHtzTMkQ6LDyVdxvcHlub9XiMoAKnWcgwalVoXmaNowTA3vu0QfNsB5oGPZyW8DiMuZn
BBOKMJtDzUo5lMjYbiYso+WYmaBHjMqPrTas3JVrHAcm7iD/9bccJQhzzc4DdFO3j5kXh/kMNc+N
jSXeWnSf8k3XteGol4HMv1re59srXNjCuXcZ6obcATrBlIPyDZqiI8nRjyJB5BT4xvb29xd28OL7
ir1Jk2ZwxIDva21o+RFhYfbltoSFu3khYf4FZz6SmzE/SxpI6Out4X3LAHj9SdeaHZa2yQIjJl4L
THlFkuVSSBeDldZre/3ougeeHtY6Cpd2yQI1AQqu6GuGt3r5eS1xRNpanX70LcyR6jY09gK6Vs+6
qgogKXwuREmsxX2lNXqMNWRTgQDiBx/L0HVeDbGl2V6KlWO5XtI7+9vczw+hV9YZjUmJ0Fk8ARO+
yfqHxApEvtLOsCgChQ48AeBU9tSae2oXKTHENAGKtEP41rF91q4YgGvlQkkDnX/zhB7kJFVfMgEp
QmUxewIu1AmNesu0F9s8FsO949zmFMm5nPl3nClxDf2aGHOmkwFeql+TXFnGtfrOw7wsMN6BhA74
cEV9s5KCblCrwQoiwolHaAS7fQfXvm9e/nwxeA1SF9I9sXxj22DH4mTNRC6cBPw01KtnPtQZGngp
YmhSM2UOjU+DMSXfJYvjY+653zkICL7kHWaDMqs0QXwCFGeQt9q0ndubA5+aT3FaPHSmHnZC+13b
mCs5eh9vL/9aES9ulvpM1LXbGXo5wARl4uAWznevF49enW5ui5l96kuH9VKMcopjDZxsP+ICT92T
Fe8yedKzD6afAl24lupaFAUkHBrRgcACH/rlbk+mZiRWw/Sjw/6M+ZfJzKN+6HZZcioqvpKTuj5Z
LMsBVhJ4X/Rxq684WhUlSBgL/QhOhqjQv8ezCw7vyvh+e/uW5cCzBqYCHZq+YmTdHCxhutPoR57s
DDcLS7pJyZtFf90Ws6gMswP/XzGKmR3JaLZmI/Vjm6RhrmUyKGwt6I1kZTlLcmYonjPTfgMBNt/J
M5OBV4o6iciMo+vtEzOqpsD/F2p9LmH+BecS0OVsIJdnHBsXGNxiL2MAL1dWMf9KVafPZSiGDyPs
pyKfIIORwB2jfI38ZXGXYF1n+P08JU6J0JMRGVUj5sZxIt8xZRIeu9+t6O/iEkBiOZtW5JnU+kue
9KXfpYVxrHgXdHsPmb3bGrUmQNEos9CZnTfSOPb2l3bbyBU6rOsO97lz5p8FvP/97JwJd2phtgLn
LIsngfpx0+I5tdz+qyu6veOhX3gqdvHQfMlbN6IaBuUSd6ODUKZy2IYRdH2xAtMM6BClGDrcyCzi
rFqBVC9uAtIBM1EK9litP4NOP6vtyjeOXbrxkgh9FP9ik//5vmrDE0zwHGPmGMfM2NHsQaxZ1MXf
D4wM2j+Qer+aCIuqBE+62MTvdz55zcdPt3/9km0jHt5H/A8Ol/o6OpPPx7pIzNmBfJgGPxydXdun
m77votuSlrxItJu/MzWhv169UGYrbSuROqz1SB9cP98Yhf0wEi/sDa0NxgHN0t4aZfzi6s5kKq+R
nXsyGxlkokAWaP7DVDyZlgjc+vfttS0aizM5ihtDYycfuZj041h8Bl+Fbf+VJP8iawFisH/2Twm4
OkM2UDTIQPbpQ9uPH1oDRbEKNZd4DT/9XpC6Mq5nsmadPLvYOWvdeOxG/agPWTRPF2TPrthkDuYS
jNVmwhCVBESTRf21HD5XOmKAt9v7uXRumGgJ/wFpGGQvlRe30YvJAkMP9tOGT3YAFz8m8HZrY5mW
NBIDYeCsoIiP/yhSSCltVKWwyj79wOihbj5o3UeZfgQ5zEaXK2HNNb81jOW5NMUYU2HFw9BDGjo8
H20MqMhANjMQEcKH2Rh69SDsbl9mVeTVdah701/DwKNGJHvdMqI2n74ltRc2QqyYx+u+jMvfpRrx
sUqa1JrP2mVl4Pu/rfiBucjytYHO9ynzA92gm3itJ3vxhP/Ze9VPTD0zy2KBm2mSMapS8tnptajK
5Caha8Ml10Qpl7MBINbhDBenGbdF/1r1USn21lpb6+JjeHa+KoFpX4yTwJQe/Rhjqh41hm3s8KDK
y2ejjoMxQfdxgi60bDzZBd82vHiVg/M4CrBd0HxLk3pfoxWCpiyyEh5QOtShyJP97Xu1lC/CzHJE
vWDnBkGCyubaZ5UvqT+rPH8sS8wv1LYGeWjr57FGR3weP6cCvmchggEl0Nuyl96xc9Fz5HBmUzzW
Zg7UXz/WcsMeqba5/fnFywyisvesPFAziql3UK/VEA7AZPE/Ppz0PG+DjKKi3/xlDd/TdA0bsiBv
HicFyloEBcAmzFp3thzGOl9qPkVSJN6wcqv/qYbdaG1t42OyBjKcLYNijRFMzXyNFkjlwF12KSrl
TPedNMfOOeOf2psCCv6ZwstOXqyjU6vLI0A1t4M2bm9v6cKrBrlYHiwE6rjqHEp00KR1nKf6sUt2
Do3sNLTWppMvKMWFCOVuInHa2S3B0rS+CA3xBci6+9XuQoLybGZ6V7ssxzm5YBACAww4lLr/UYTy
WvJC63tzhIiYvUn5mN2NksV8y3kuELQaF8hVcUJmkiQ8pxwxNTWjbtoAExPdf9JgdQMAdG4kv6pH
N52dtsy3pmMhyF+s5xHQgb+LVYTekkJ5BsJ1VCkw/kbNGdM6pU3O3Omo+Y++sxNaFkxo+ru9lgVz
Dybmf4Qop6EVsMIoik5Hz60CrcQ4DkywNp5ZtmJw1hYz//3MAPCiL6jPCBZDNqkM/Rw9jCsiFpIp
8wgU1LyBkJ7r3pciBhRgyob40zExHsbhES5X97m3706GgrkacE3UKWbAxlUytG6c1O306Tgau7re
1cUO0J7bR7LkT4IaGz3fLqCMYIRV9orqlsRzNI5Hapr7WE+CjLWHFmidjrqbrgTe3DB3uWz/NJZ8
cikJuzoPG2vtyBasDX4GcArIS4GJWoWm6H6neURY49EJKWchmcrw9kIXdO9CgKJ7qUE6QI7d8UiA
QeabivyQXA/y+l4ORqg3sINoLUHDJqAXynbGMqk6VOLAuw/+xcBnK9ZgyUsAUzdiTlB0gF1X7Q5G
IbkBAaA2wpXpQHtL98LKw9J9Ypa2RatrMBovTsyD2n7V3Z/37yB6XIGKAQAD76qi8m1sMiQtdOso
nW3j/XSrFOn/rbVSwl+4WKiaob4IkgCUTFVGoA7IxUkwwzpS/pw3dVSPGchh/hSlH6Jq+i9WNFOa
YTaagyyP4veb4EC2xtYiR68/TPF3pz1wA+gwugaRWdI9oDyB+wGqZCFPUJsk5XyAHCo3xH6UZWC1
AZo5VnR86RKdyVFBsXI0uduhgerYey9uJoL27oEG0O5zAYonh2IT8FEWBOjsER22fA3Cf00ONgsA
QcSMGibAEimeaNanINsrdXIsTa7vpN3WQWW0WYCKd/5sJcgTxZMUO+GU303ZGwFCxyqUwBIEftqt
FYrmu6o4d7jGBq7xPIsMKdlLG5/bsVWmWm8fy+ZZYHBH8Ww0KyHesgi8uXPRHq3dilVqmyYB6qCy
j46svnOSPHt+CXJie3Nb0RcVA1ja/xejWKWeJenU6BCTEXDden00/It8JvbqHwnzFTh7cvPMazLH
Ke0jx5zgzWC+3V7AgksPOsSZtw2F7evgKDOmNCsqgxydJrLjJ5LBSdlS9oRZjKtwmsUzOZOl6OAo
BzwVeKSORWsG3Ay9CjjXtZTR4omcCVF0q23rkcp3IU34W78fnY1rhE4PG8xzcE5Vx8GhKG53WQqD
g7O2Su3ZdMeH2yeyaNPORCgLcHtTLzSR4aampfeE3loZOhpoqCWmkQUVKYbt/fJcpPwdQJzx+unK
6wO8lnRavYC8hkQY4BZYpA0xKjCS92P/sWEGZrjNhXsMrVCMnDtWg+ZXFTlqYl/R/f72OpYOHk8b
XgLEPmAHV64isxye50YCE8oD7Xu+Rh+ypLznn1fuYVG2zpjNx9KRjc0wq/vZIyswwYWYF87iPytQ
7oeX5DGGt2EFSbEDXr4sUCHYF9oGjdllMKwNu1tbkKJnmOmRJ+AKAuas8pABf+kNA8C+3e1DmT+i
WnrMnrHcuVw5MzpdWi9QhJGmsCg5Zuyt0zBeFK3Bif3DtD5X3iuDGbgtbunuoHQPxCwi+HnAx6U4
9PvXPgjVCJAnJiD4n51Oi7KeYlDh5rag+UPX6/pHkLJ5MbjduTAhaEQv3qOkw6FNwRrHUv45RzYj
8oS15uss6jcoAMAiasz/V+5p6cu+YgMjx2F49dJN1q74bMvfJ4hRkfxAk5dyO0s2zCRWEzna6a7i
gd+vbNmSvoGWEBbAnHVcvZ8onguPV5V5tPptW2xRkmB8JaxbOv5zEcod5Wnfc7QAmccUIxymaDAf
yxR9EStKtrRRYHwwwGmAgbwosl0qWTsloK42TfPIGlEHmWFNod+INVCgIgUdkCDrB0z6fQj6NV7H
cZqWotXWPyDFpZPX0Tve1uB3D+hMhd8FYLOAx4d3Aeuv6JNeGVVjptI/FHlYG2EPiiDyIMaQkTdi
ReKbXm4rK2iyEJRo0xoxxNLqzoXPfz/zarxmHOvKavwDLSfxwxcN3wrqrQ3IVqzP1RKVk8qJV1qY
Qucf7JQE7eQGRvvqT/uCvxjUgWO74kupZYX/yIMrBeQQ0hRASV+uqgewS4i69w5ObAI7RIA2AeQL
DGk2+IprVhuBx6V8Qhlf7gxTeA+5zuqPt89VsUxXv0G9A5kjvaxrvYMNlLJJJ8SSxA/RRYReCPPI
bRHdlqdc6//KA1gKbJ/ouVPzWx3mBGEAKfcORMhNQUWQxXFUJ2spzeW9RW8wrgVoAa8Ssw1SA2YX
Q86QFC9ggwZVX10+NT5Av52Vvral+x39K381sR0Sma9s6qyOV3flTLh5ebB6gzJy6WfewZq8D7Sm
Dz7NV/IbaoT2vpGA9EBrUPW+TnwxQbSC1a5zsPVXvyijKX7sh6M5HVg5BX2+Mdt+E5t+aDjJrjHW
6EcU0/kf6Q6igBkgDhomxfr7HkA4YoD0vKu31pT/cf16O9lxlHOxkohYPEoEo3/LUnaTOWAlLzvf
OdQIOQOkAXdNQj6axfSxaYBlSobyoararTvouwnJsfvM939WimGeyBrMa1U5adI0jhuTas4hHZ7k
J2st8FxSFf/s88ri9JijJS7F58FRHWxt/HPvfcPrCfOCMATHBNahS1UU+HofD717KKtfRdOHQ763
td+3ZVyvYX6hAXIBjBv92GqyoB7tZnTdzjmwgNoPGOVz+/PXunb5ecV5ckazTJiPz1up9q0wm5dE
lM+aKZ+EU60EU4srwUAVHMjcjarSJ1FrMjF5ZnQOk99gPHIasF+313JtbrEWsN4gleE6KFQoHqcG
3nu7IC0aEDE/AvVDgRo2ns2uerK8NVO7uJgzWcq+iXLKaAf09sEskm2Zy8heY0S+fjAvV6MoVyrr
ZkgdrIaitdWNCsy6kf6HFsSFTvvbW6NGXVoP6OqRiIcTMtOvXKryxN0mdQfqHDr0j4rY3039x9un
85+G70vLDUpUUAXjefjP7JZLGYk2ekNDxuQVmHThYkK5Vexzs2qjBq+1DAe7tQG39qZNbvb1x97t
0ogOInmopDUEHTjvXgdN2A+64PlrUYD8IvEY+UIzOryVRTPuYMH6L60HLo4CM4/2HeBz+8pyMPZk
8uNQ6BJzyjOWVkGMWsSG6YbYMLcZ32QhcYZxSgAVS+Nn0YhuB9qbbs/RWBV5DsbtWTL1NoV06dbq
WB9MOksfGWfo3nCHFtVkt/uGhtA/LqQ/SYPrr41Ts21uMn9jcP/bJPRmV3PaYZgQAGZaS6YtmP/J
UwvG0C6IRQfvrivHAx+c5GDnkoUTyIlCgQnXWzulPwZMXAjcMjXCpLLaiIhYe/HHon9GDwHb1OiC
ejIqhqEtPejopqwvIwfVBWBECbrquF6G5dDGgZml6caPqbUdXbM6xW2ah2nH3M+x5pTbGMWxfdIC
ESCE7J8qQVGmmAbzQbjka2UPaYhGXhKM5ZQcXT3uQi0xm9CQGQ+82sifNKH/SHojjQqpvSFROf32
1yqRSzd8bjVAAQXtvTC7lxrkNui5JUCkvsadjRE07Ml2rICZ5JM3yl1hdPclLvE8zfQhgMQCfQ56
B7X+1bjSsHvDTl7dNN3mWoGe7eSJu8O/eEbeC2wOJpyhYUe5e0kDinh9cpJXAmoXpBrSZxz+oW+d
7e0buHTH0do0+8PzXE91OTSmiRxt3D8MlhlipJXXuo6WHhPQsc2cjuhPRMx/eTxgKYzBBS6TVxo3
QalPAWjWw8oFraq9u70UtUT0fjToPEIuA9VDNDkoe+aX8TAOVpO8ot9979Nhh5v7VCGLiRgu0Kge
ybwHXoF8Z03+Ieb6Snro2tOGKTsTr3gWbdK22ZANMGWj922yzc922uz6bi2HsnRimA0Oisz3gXGq
Ve5omltuGceH0it/EvAEBI0Rrzi7SzKQRIUUYHJgnZU7VTdmrqMUqh3MUQtMpEpqvpLNWHAyzfdR
sv8V8f73swjTaHMCP6bVDp1TOUECfj3QPLF90vifTNEendqNWjk+OAPMm2avSF9SSuS7Zn8AtWwU
Xy+VktHJszO3ig+Dy7eUf68atuHjdzqt7OOiHCS8kL3F7KarhrSsGaxWz6f4IAqMLZCfQEEUtO6J
FF9vq/7iebngZrVm4jokcC7XU428kg7aSA4x31jsA1vjsV74Pp7uuXUC4x5mIsfL7+NeZ+iq9+ND
m5/QWpyfbv/8pZuL7wNXCaAHrKua68i0yfeKONMOMOYmNKKzwkKzkscJMOAPrcW6SJe5F2CgrtwD
gWBERT94e9TU11CmiwsFQQTiWOzlFZ1nP6EXvDAZtFJG7gd7rTfyHRaluDsAuqHSjywbqvKq4pWk
7q3BsuLD2KTVxsycKSxtH9mwAjwdlBv869gXRWQWwtuh0RFcHV1Md1Wm23hj4/RXAydjO7CkCl0p
QKVhtHwHpo1vXp14ETNieAaMjUFeapiEWLV/Mt9+yjr7d8ta8mGSZht1NENHpj329z9YWJk95xjQ
K3c1rZsIo8io7sUHDWTWcWZtEu4e9aLc31aVxQPCYwILiG4RTAu71ER4qebkNtAUy4sDUOqHYkWA
ipmcX5EZi/j/ElSgQZ9UvOdaqh3iuI8KBtghMeErWe5rPtmh1xRPrdSC2iwiNhk74ravne09jb2/
T5ziwbHbcCaz9Yb+A0pDG5ZneyNf42BceGpAZgK3YJ664uHfy10wbCFoYnhQ0+qD40WlASaNccXR
WfCr5k4T3QdnCqJxlfGN13Y/VrqhHcb2FOufCs4jUxfB5GNs1bhiABbiGrS1WKAvA3oEka3iJDiM
9HaR8eQ1q3Cq4qfmOVHKdm22GzUzdJqH+5UI8jzccKT8gLW43D7aFkKCK1U7DOMLBZLk1+3PL6oQ
gvMZWYHQFviHy+8jwVfKzuy1Qz/YxpMWO3qY2pYMaQX+ITqhlS9vfPM4lTV9jl2v2ZHJ5VHSxF8R
xSbR1FrxJke7/BsQLfHPgbtGWOWkC3pXa5CY79wnUotkJTu6pFPGzL7vYUzwjIu6/NECvqXZc2xK
431KHLTMmEDTxGuQ2IUXEVzrf0tRGWLtUWOsymztoBtQrJD+1fZPlK5ksBaFgD0LZNxz/lw938az
hTMUBYyEtP0IIWYeNRnGR2NmjLHxRL0Gp1m6KgjMYdSR85lRcZdbN2EkJKKgUjtoDg0qpHR7/w9n
L43ADHB95aosy0IG0pqnHyMCuZRlWWnuyxJr0+ZArU0CI2+jcnLwFoBVuVsrcyzdTKB3/hY3//3M
TeMYR1zZHEv7P9LOa0luZNmyXwQzaPGKFCVYrCKKoki+wNhsElprfP0ssO89JzMSk5jsMWv2C43w
jAgPDxfbt8+x4QbKnTO1ruV8aVUvqlW3znfXr86qOOCkgNYXZJJY5NIGxYmbcnE8c2hesKAMe3Lv
dAPWxC186cpGYumZSbtk65Z03fnKjK4P60rBN+vCAeqT6Hvva3eDFB3qJqLANm+Y05WH61ScqPj1
EGVFaI+8/LMLL1h346zK5dk6+76gg6nVZNZk8v25wE9ys63ypsgw848AOM4dZvHYTEsQfcB2AUzm
HQto9L9Vax8U7nxn9DgnB8x0mLjRwNM3mAc5cz6qcfVdznrXUFKcDevLOAxPVVmCs4w27vqKxrBw
GgiwsxR2rGXfTxTUnEZVjgo8qtk/9swnTatHCUBUEob3Y5ABktmqy6/qzYlAYR+UKe4TzZb9F1vq
3xuJ85jnrNvBs5qm/SwpGzfij0souIyQbZIIh6yB0XRiLAbaxM+TeWDfe4OW8Lx7r835UW6+m+nH
wq2gnRuguOrvy1m/S1TOPSi3JmKt7jHUUMxzhH/sIok6SW0Ii+0SxkS+q0vP3Qj959FsmcvzluYb
79By7y7Wu8w+I46Ho1N0kesSkGyyxGaAXvZ6ahxs5SkY/y70yPWxA5m9882NMO3PYIYLmUszPmPs
AJf+6ZM6USKlt+WpK2r/JTRfizFxS1PZRxC9zDpIu9azxq/2dCfBHce/PfSd4/ZMay2naNcoxU7K
m12SBW4REuPN7xNL3jvMCK4V/ZkRwXfFeN/SPZXN2q5Z2AT8e2lQd7H+zqreRfLEWxG6UgtrfebK
/p1tPMfE3MHwHEU/DP/eSJhz/ENy3ibjYa4ewnHYX7e4fzrKxLWjXphc6i1sgKDPTTgQbPSR/xKM
35v+kE0vtOi6Vji7yvzTnHK3U+5Vs/8gGc85UI0iCcmjTAcVQsRykF1TjmFws++v/6o/DM8Xv4qf
RB0fIgACz/Nr7evpZCqZ4ryYwftRbfdj9+bg8ScKLUiVdphmCcTvsZzfFeV3TeVNmhgZVH2T5Hln
GDD0x38FTbXTo3I3j17f2nud2ZrNdJza33785BT63q+2MjN/Zpte/mh8WLQWYlnRLW/9yuri2GBe
O78mj0ta8qk4BL/zYd6ryqM0fMn1loDvrS3fF5l1SLRDT/5GDe80+ZjpMelLDWKc74aZMzX1nSKl
d2n9PFufyv6u11+awmucL4N+P4/f+zZ9MPO/s2oktWvfl+GGi7xS7lSJ9enFX3C7MFUIz6Ntz3kb
Nr5OnZqRuOGz1Dxmybup9gxUPi6/tNUvPXqg0HHzwOLlpdEx6WDQaDFhNJsguqmnoe4D4Fum/6Er
35fedd1acXRhYMM1h4CD1Iyo8HqT9GFXVsYLzGHvnRGGTZM83XwjC8o/q9CWBSwJyYvGEqshWVhW
tfEC8+C+9Z9apdoIuVdcChbyXwnC0zdCeto3TWe8ABsODAZYaW/Xd2pNABTMdPggBRiKaBp0Mx/H
1jBe6OdyXatJ/8UCbDpfOAhigov0mJbDI9OQnX7J4A+9z37+i19/8nVhe+q6cbSu5etl9SlXn+1m
qya/8iyS2SbhtnRuoLTC9jjdpPVBXpkvZa+/18fuJR7tz/FYfopVfz9Zwf1oNFvM9WvKS+rDYE4F
3QIXCSTQp4PSxyhvHzc8ig0TgIp+DA45A1A2TudCFBd/mR7Gi8/LT73j3ATHJkmQqOpST9Ye6xys
3nHuNgBhWyLUcxEqQ1X7nlEIXphP/UOn0stXMx7hpVDtLVjBhdvGakhfLvkFWKmoCZ+LmoMij4MQ
UfIQ7KuhvZPj2HIdswjpe9D+7sB0Xle/iyB0EQgNElNb6JNj7s25QGWoDM13ysRLorfQfFTCHzUX
KNrKV62tCwAnZNQ8OZdj3phioGZd5yQeqI362IbZsbSbd3Y5/CRsuzda6/f1Za0dmQZtOllzkk8X
GKpq1obAd8zEayYTqr0w+dQE+kupboFtV+Uwa4zYjA4BegzPty9VM6LteU48ukXcusHh/Fm1G/bt
4gJzRNqJDEH94gCkeOzLiUeE+LeuB2+zZj6CfKC23v5Ug+IZqlxj41aty9QZaIdOQLEi6iF1j6kY
9YR3lP6e8KM5lPBAf6cQovfvII/fELe+jf8RJzKBSOnU02WhJZA9wjNCbCj3FbMN/4VSwPiGw45t
4sgWJT3xn0EOB0mX1qmXMiIyHy3PmBxvHrbSnmtXCkgNvYc8R9rFHR7syVe0uCy9pIGtWw9m4y2u
wru++xT5mNzrir4qzGK6NRBSWgpE4Nxk5EFKeqDwprreFzqlqSJ6cIbMnaQt7PqaqKUbC5wFc9qp
4pxvX6qXWtRlTel1DdZo+DIxYLOZfxIqXF/Smu4tHdsL9R/oVTF3lBlFl2iaVHhVGihHKVnIdmeD
KdPK36Yaf8RrfZJbvd3YyAsvglvGuGneSZDLtBUJhjCU4ka2YqS26pMiPTkbCYCtzy+be6J7ZRJ1
eVQFpVe5Q7wHyHl9z9Yu0OmvF1TbjItGUgt+vf29qIjb+nFnbhSOt1awHNvJCmKjTjtzWcEcHaRm
s7Fw6/OCxRlivc5qegkgabmXnmlqvb5Byz8/C3o4XrrEQKQzSQCYsrBBMuiO3jL10mul+a7IHsfh
WGZf4+I1H+8N9a6atgSu3BYePKIT8Nd4786y3pPt6mDDzru4zr1crgDrtoH0ZCU1jfSFKu2DiX70
6wtclbc05vEYURIXPYexngu/6kbkOcf4I+XPX/lWu8KfmEPYRN4hfBNGUNN6I26iMSmRKcG75WUm
XfUuNPnSbuBO7QAp0TP+oQ6lQ1wMOyl1PreZdKiN6CVNJugPAAEN1QfVoGpYRkrsYqa7T8U8j+86
O0wCqBiC8iNHqMBrbafaA3JG1yxpWCr7TH4qNSPal5UpH8o8ql2Tf/Lg5/rgmk0XvQvC2N+N9ZB8
aCozcNtA862Hzu/jt7wOOeZiZwb6PiVhas7zISd10rv0ezJYIA6c+1CW5yciOekByJ2/53ziF1gD
cuWoDRqJa7AnLnUIP3bVKvs+2J3yIlfKd7vwv5WRxDiEOGsBH0aJfBgki+m/FsM1IUS09NzVYvu3
ovX+F02SVdcZA1M5EPF/MssmeU1LPfZkJXTSfWwyONifw/ohVrTJDZVAeaTR0//hJKrau13ALFAp
idRdqufGY5Zay1hQpXYVRj48Z+Ok7YciGZ7rLLPYl6He0K2VuwkukZrLksOk2iZefasfU43Aigez
e/qVNcpG1nlFd+kmBUhE4R6eDkfwoozWZmSEoWdeoBduNH9XkvfR8NizgdfvyIqVJEPJ5adqjgcg
hkLxMHe130a5l05wuydPZW0D39hAbaxsFo8/oQhvJNGWJrhroaJB+FrWmZeFD/5Ha9rKAl4aMnq8
AcovtHeEo8IrXEzG3CiVlHpW8HlIfJeJC4fru7S2APhZaIcmH3CZ2KC3To6kMM+9qNoZ3Rdzq4y6
8X2xdF1m0ZT5Pd/XnYNzIPf4//XzDUGZAifxDXni89Y7UN/tVg/08lAINhAKIFrRGKpD5ke0gc2U
BnWYlKk3m92uKbsHTXvBN8fUPcibLNVrW3UqTLh49pAaWeIUKQwT72zMibqRxV67eAucjvwA/D8k
Oc4fKT3JRtMGSuC1waFIGreLCzdT9sXx+pGs3DuI4ekSwvmWIUoRjqQPW42yT8aVmIO9puQvem3c
+6P6/d+IAZxD9xkMQ+LR4CBWkqFHmRdqnUeRwR0G9b40tsh9VlyJhTmCCB0luMRWBvTdZMtwNm+S
Bld1uoM5xAddeR/OL2YMaUo/uP5WT9qKIixHhI9PvhbWNcE7ivUcnVOK2gs/SFl+qIvi9ku/DEhf
OFMggmJ6y7kmZFZc21ZRVJ5Wkqhzja16ycq1MTTS9gsbE5dGZOKJCkdLklYtPUPdZ6+v45d63G9N
OV7RZgNoGdTUtBGB2xPWUOmdksapX3owM37sywMjsMCiSrY730i+xBtCGnBhfkSr+b8YClm5olcx
E7C8MSt3HX+865q8dtwLFfDSs88EO7FUPzUcUc44Cm8K0920H6etrVoVwMA/JoThEZOoOz9uWcLC
g4uuPQpB1T7lz+0L4D0nUMR88a4LNz5VCscaspoNstT7rg2PmvJwXcLaYZ9KEJ7Z1qqU2g56whFI
3wJL3eM0HaT+L4aKXBe0tlX0tDsO0TxZHhF7HEbzVE+wDXrBjyq8d7YYflY/j99OLQZIBm7J+UlY
Uh/Ik2lWXlN8maqdam21+mwJEI46HpKyCzUE6NmdIt/5t015X64C9VbyRLT4MJZHTEDoXZXpZiWV
XhPVv7UGr17Nb3d58PyZGbOUQbAfgjLR7zsDUxpKT+vAZIN02zjhFVU6+76gSo0id2Gb8v0hbB4S
afhM8uZo+tE96b2Nl3DlMM5ECd6bNjYkh0JETbUrM3ns83VdXXlozz6/iD8JOotuVota4lJYzMmx
XZ+y1FYD9uoK6OGWYSshwy+etxTVWdgGTuHpZkGZHUiP5Ew3Dn9ZlIqcJ/hTWpdt4g7hucusTipM
v+BE9OowN833RtePXZsd/HJrosHqehb8OJpFGVHMNimjFYLmtUsvTp7m+y7ZCG1WT+Tk88LtM+Uq
VDvT5PNN8mDJh0Y5DHWyYQu31iBsl2Jm/UgSvPTy7Ginx+H+ulZtfF6cpU00MFRpbJWeme9gOpW2
gBtr949ciUb7m0XmQszLqn5bJmGBSlV5Hz2PjfpLivzoQ5sE8oOuDfPG47psueDB43/I4MUWtpoL
i1U0Uz9qRJoweebK+7m1wp2a9I6bTZ21U3is9n4S2d9TLVK3cGqCF0QFDr7yxXdcGKkvEf1yVGqY
gEj1qGcfotl8cFJnr00SlG0hDbNWtbvp5P6RR8mFhJACElmsUQ9+QHuUAke1AQrvrd+iOxMO7n8+
v8B7IcOnk0V4u9S6duZJoSHcmgL/i5WNGp5pnUWuMenSzjEG4zZN/EfgEsHDuGiDLVxu24l9G2ap
UHStAZSqP1nls7EFHxNu6/98nxeNBNcC11puwsn3a6aB5m0m0+GuZPsq/OCHv5Ye/+uHsrprVKZA
DpLwuJg3VludKuWDya6Vhkv31F7z5aOeAAPdsD1rgggWCFcxbfhgwmqa3nQmO+L0ux6AW2Ikn9VB
bVxVYdSNlijthrKtKfepOOFwqMCbcdYt4oxvof05zY5+esz7z5rz9foGrp0SdQjCCQaDQdIk+AMK
nFyJ5kjwundfreG7Px/raMOrWd+6/4oQXIJKZZzK3CPCqh8i51DOD3rzoER31xey2OUTS/RH3U4X
IngDSt7YcVawY8y3m8dj8I4Oz8G6A76m/Yb/4F8IQ6lpvISsHo/tXLfLUlJbTeKyZlU7PchmanyM
5caCrytTHqAIgbq4qgZzD81oLAPsGa2NH7C6p2SDMfUAdS8gXJVtJ35oZ6qnBN37qk7+GhufvgVI
NN3e31LGVR05Ebb8mJObHFQU5yYpxfLVh/rvPL4vtpKJy+25ODwiNIh44GRlsO+5hMxI58JZbGtv
vEbRs1lsPOrrK/jv94UVpCQwikyOVQ/Apduof9f5/fQvxo3Qk/pfGYJOZFM8N06PjMafR9qY5zc0
X3Wjon+7rnxbi1ne5JPj6Gk7jBWT+wRY/A7WVPCZ/T6SNjRs60gEP6gKR3AtOlKw7xHleOvez+1/
Y1QBMsAOxv9ozDhfSdZPWtkznhTF2gfvJXlXvx+7jXWs7taJDGG3LEYYSxJNAwyu+B6Ox1a57/rf
/+JAjGVUL7gg9aJzN3XyIFEKtkpNH3P/24JblQd/46VbXceJEMGKwgyUKq3msw7QX7XjxuNBj8yN
Z2f10E+ECEY07qoo0wyEqNIHC/LY28n6qOET75Aeo7R2kVVi2HUfj4OhEaDTavJjAEl6/SguF6Dh
jDIHhYQ+dJZipXCWVVj2JUXzxnczTaZ5e2Oyh2cGk8ukEmg48NNsR7gWvjKNtUR9xTNi+WCPyY5M
5fUlXJp2yjZE//KS4IMfXz6/FNU4znA+APDTyil4opX+M5kzRqGkxatTRxtO4HLDzg0vwSdJSpqY
8adpgTwXFvhDYiYAVLyq3c/Jt3rGkOzk4LumbVzDtYPhJiMDDMwliAiEZ+hEdat7/nsGDvj5hoFf
/zzNiOTEwfeIkfTYqk1vxFClyck7kItR8/H6oax+n+Qk8ERmTUIMcb5Pdd77hhQxDraZdml/RzPM
9e9f3m72BZTLAkVnZrmYpAytdLRjJzS8yoIU+j4yGUl0+9Wg4Y65vCR+qDiL8YtRMOOugtzMU7JR
+VRGzvBdGsMtJhmxeWG5IHjHEOEsw1NxTIQL4uRU2tp2UjxpdJjERGpG1n6Mo4Vf8qUydArd2V0d
PTYjbTEQr5d/p93GBVo5K1A1zIokBDYgVhZ+gdJLZWDokuwdfV2+K6Ib0Qh/VnjyfbHmNsN80ckq
M78mZToGTXMY89BVa+kAgPu6VqytBOpMnflW0E+QKDrXOqOca6nIebv0Zjo8d9V4uPn7KkA7nl/y
yjRGCm+KoudxEQ2J5kn2t97rtubnrPx8gKT0ktJ4yXhLVTiIzpIzRQfF6NmM2hq+6Ld7XHQJ/Pf7
FxzQQZpbZm1r5Bp/T8UTA3OABdzdvkU8KLRIEiXDWCMcQU2Tamgogwam03QjcmdbEezlzQf8ARs8
yQzsCtf//IxlCAPatox7T0qPGXMhIjcK9reuARHQ4y6JOZWuKcHNCkI/7Us9HCAs/uyH8a5pNxyg
yycLAewQfGyg5qh4na/B6mDzG8m+e1paHHmkdlWxb6Rjam/chy05y9+feL4lY+SUZEROgBtfS3tN
K4++cZ9t1opXD4WZhPAJgKC4qFO0ipqlY6H2zHTM93Ur/+w7y9XM8Of1g9kSs1ygk/WokIdORqz0
Xt7qR41UZloWf9la+uO6mLVtY4YtRWlmCMoXJWMlJ/afy67z4tiztIjZIxksYtO+qW+frrbgNMFN
AdMiVyJSvzBrujVbS2s9w7zLjQ+9c28GrWsnn4bgxxTfnLpYhIHTpOcX7jqRoqIx2oTkoNR61Xwf
Wh5cT1qz8ZSsHRB3niq4QzH3gpGTjKeaQoXUeWGsu6X8unDm2+Xh+vGsC6EjgoTt0vMnWGFQV0Ui
63rrkVjSxz0NaIa9YQHWRCxcIbjehKhksM4VTQ5Bmkk6+pyWn1qAYLn8om9xSa9pmU2lgQDIWPr6
BRlxTcWYUsSANU4erVJ/dgrjWPb1vjTsh+s7dum14kHSBQOBGPmCi1xpRLMgqZl09Oy5c63sYYgO
hqPuteETlfcNt2lt605lCfGjXzvtwNij0dOHz7b9pS4gXog+XV/P+tYtSkbilylOy284sQNgYNSR
TrLBoyFPiY5j/FjOO3srYb4lZfn7EymGEuRK3CJFl8Y7JYCFjGmXlvosN7fhc3GQOB70jGo7TdaE
MeeChqBzwlprRg8SXncmL5VOG6/y6qGcSBAOxRhLJ4mdevRq7edYPPoxY+u22kdWPFkdiDZ4f+4N
19IU9iv329pOpxwh41s4fcnUxzkxD7qTMkctdmnnbrOv9JjsJPWxVp/qrtpYpMiR82cfganQcUED
CwQlgmtgB3YY95Y6eI1Zfu0t7THOlY9JWb3MtnbQqBZOlfbOWDKMJoPeZrP+dl0t/y8/AOSdDEG8
fZEcLg1m1QwqGmPXr7n6W+n7fZ0dK+lB7t7s+NCV963ypGs3Z4XYd4bd/q9UwR7mUzs1mYnUySjd
Cseo2k/RX4GxYUTWrsOpGMGzq+K0M+LJHLzK/mrm30rIlZn0YR2v7+HyhJ8H2OeLEZ/4qTBCMAmD
51ixG5aRG24AtdZsIYNKTF5CsEAXqeiaDo8gngaUpI7LnTw2+2BO7yTHPkRy8E2ygrfrC1qu1sWC
CO6Wd4SStWirNOzUFPrz4PkQqarVg5IVbjc+KIO6h+fQTW8EU/1zCRZqNxMCJUovgjY4GbhfLQhG
r/wa+591c8MFW16li+WcfF7QgpQ2Ersv+Lxcfsi7cA8ZSwhTPSUltwV47MBDJW20wF0q3jJMlIBr
MZOXUZdWhxHp24Cqf/HZGVRXjw9RoO3K6Mv1k7pUvSUdAucZeaoFqiuontT1eQeHV+4VrjkFO4c/
1wVcqh4fpxYG9AnPApDuuZ2fQzUf43nKvfDoKAfztzNRDzukG2bw0tYvUkjtkObiP9GvYPBwOEc9
UuDZdF0NhpUbAYGo2JkEMaAvkj417EWCYh/TANd4Y59WDoLIDoTYQtxEfko4iLDRmq5kUDhe5Gu2
0wLvXxwD76y+NJhB3CQeQ2bMQ6gNfN6CByxS3KT/Jkl7xdmDX9lfl7V2GBrN+cuwNqYeiLd/HFKY
XMIkZ1LiR4toIj8wFuO6iEsDA4kyZRQGi1GWZij5uVbVvWElYT8Unhwle6V7bOavhlUSRHSHKD9K
kOBfl7emxSfyxCxCbHZjOaZ02ld0B0DT6hZG9FHPHMWVS5hQczqVrwtc20PG25OMW6yAKqYUWjN2
ICiWcy+Wozd1jHGT4t2UOhvrWtO6JQO2DHQC3K4LhlOPczvrIovrP+fuwxRu5RNXl0E8sXSjg6EX
YwqpnzI7G6TcA3bEbArrl5LDdTX6wybR/GKDz2002UQAtdCiAuJk1841QhtVTEAYw4VQp25bPkjV
Qz5PrmyOB026N80H2OXnTuFHFK46vqT54fqBrWnIqXzR29SjroOtr/DMpPxR68pTBkmuC9j0GNT5
Bz13NjB6aztLZZnhc1TlFVCf5+tVoWi1mymA8Dnd5aDPWmW6r+J/oR6nQoRNneEHbKAubeip2kuV
679e37MV7UMnADKSQ8HiiTavmbSOQnRWe4YbUanaskOrn+fj6pLUAj63bOFJLEOfTz37+VQyWihw
m/6t2HB9V7+/8NJRSgBi5AiXp5b8eIxrvu+XXzIaxz9f352VE14o9uDXgSWCHjrh5/u+YgVdFoOu
7sKjKdeHBMrtLcO2toaFSpgAZnmkxTFSgDCbimQZcLngR9tHbjtuODJbApa/PzkEuW+MHu+p9FTz
rdJ/O8rH67u06Llw75cX7T8LEHYpbvpwMNoF4Jn5bm/cjXSUGe/k8ut1MSvXG8QtKCVAmORfRVBy
MWR90c5G4WVyzZDWWq9cNQ/p1tbe/N7+KgXtxt1YPX0aRICRQVaHI32+b3QjFWlrK4VnQPZNyppS
TxVY7ySnvhGvvHg2zHoCH0fJEioEcazfVEDfnY9q5UXdfvqUbzGArimArqFaMs1TdBgLB+T4SZrZ
JrckYHTN4zhl42vRhTc2CPxZxKkUwRzm4dT7DFApvUKWHpNBf192W/iQlYXAOkApBC+WwTsicFw3
ARL3gdp68vexeRzzmxMi1A5OPi88IHOFgQkjPt9Bcvlhlu+uK/Dqr18oO4C8L9lq4R7Crktap+Lz
wXe9+6ZJoXv9+yv6yhuOKwYpDEg70RjGpS1V4ZR2nsysMJmafVrsrS381toiGLZK+wQmkQq4UPa2
IlnqqyHrvMwod8nBj5oNL3zFmlC/XRq0iFcWttfzW1cUURZ2ht96k/luLB+j8d3E0Dh9f/tegbtZ
+G2Yo0D14FyK0zZVEEvs1QTnZ5D/AoCrMmXtupC1vToRYi8O04nh7QG0FGbPXjXG12rX5RuP38p5
Mw6QkJshV8u9FvRpZBRo3clK40n+Xazu6i3Q8Nb3BbOhlLKdFQbfL9tHyfk0aLu53DCxKzadoN6E
7HGZVX9xDCqUmcpoJ63XcMK1Mu119WuTv475a9C93XwYDswoNuhTZldfZDvlplZoFS9r76vi0Ay7
EdxdHjVgA3plwMqAC7hIwXWNY7RqJOsekObm3m83XM2Vz+Oe8QSB4KZBVRdsqzKrRhnmo4YFD9y6
jt0tPPqqAJ4GEz50oiyxu6uTJeaJGBMAk+DXYx/+feve/zMjEwgLVeYLapW0r1pFiXvDm96nzbNf
bjggKz9+wSnRsESoSwwlKKqu0RwOwZtKE5x61PL5i2Jtkd5cWiUox4l2/yD2L2HfcW40kZ4roAZr
NzR2tQNl7b1xI+sStoj4b2FpAZ8IzETs5pyisJWzblA8m+bU1DzElnzMTftmC4sUHlC2SsY8ieRh
lV6Nti9VKiCWwS2sB2k6lJMn6xsZz7UtgysOIw6fCZ6tYP2KwLQmxsCoXqHk97JBJEjb2jM5Vmac
27cPayezSqcoUHgMOi1456bWtoMwlfxG8iw3r99C/8t1Bb40hVAHQmqx5AIgwv+TgT+x5AyBtiul
Km0v6tvPHS3oea25jiJ9vi5mRZHPxKjnq4hSQ58yq7K9TC0geXT7ceNMVgSYVEnIAS5cWxfFv85s
GVSjcBH1+qf6SU02fv+yy+eRADcEUN+fLBqxjHARfS1WzbxQDS9LfwbtsfwqF0+jepTnYzT+vnmr
OG9QyKpM9fiiqgyDexMllQYS6yAHj/GN/T/LTcQQUotdJhaTsRfcnNnQwrmXJdPLVTemfrKVLV07
iNPvC8lAO5LjSVYiy1M+1n7i2sHWpPCV24dbQ/IKDNlCHC4cRe80Tm4VgeLltC8NRQvvbuxWZQZR
yf3NJwF4C5+W+RDkyf9wrp/cjTiRsmYqK9lrHuP+g7/Fdr+yU2efF3aqV6s4kpJG9qA+9d243jCG
W58Xrhz8TrWcjXw+MvZxuIu2qDGWfRauBMy1gAZglQB8IxZZq7gz5jiIZy/rXjvzg558H+PbjRPt
SGSV8fyXJL9w1JNU9pVU1ECOY9ttaKiCgEMfN6p9q+sgpsDbhJObcPjcNIW6nMxmGitwRQVuMnpj
o0Fq/um6Kq0KobeW9w+wCEWRcyGlZndSXPuyV2Yvs/ELxgzYOG7GitC8ReESp5mCMaC6cxld3JAi
NIAFmupjkLSuMb8M6hbF6MrtW/IU8HlRCuFiCAsZs8qP/SSWmbPxu1CffGhRJBBXn69v14runklZ
fsXJzZMnS6+LKpQ9zfhVyB8S/3j9+yvmHKaMhWZ0of4gyX/+/TCNAYenuQyI+lWPv0jNg5M9aNCk
t0bl5lv9R2ur0XF8gDoSVl6U0QcmG1pw1cke48IO1gCxcrelxCuVcqZbL71AzJagUi4Wqfye8m6V
1bKnytNf9aAeugzm6tkv71OK2KFR3dujfjAL86DSnVbzmm2EhCsaThMD+D5g4/iTYi2uGqZYlnRn
9mrpszG918KHtH+4fmpr+0g1gXQ/jWLL2Z2fWhv5pZQH6uyZsfWk9e2z7/QbsdSaegOCXvJJeJIX
MGvFZ5RqnS4iqr/UTHNLJ3eHyaBEunFZVwWRPwantHjeotVpOQWjrAaMv8ws1zK3dFeexr0ZadGu
LMcv13du7XAozRNLLz0iljjazY7guLBh3KLtIdoZPQmU6KMfhfvrUi5jXhyKEynCi2MXkWTUzA/1
Msl4nxWd20JTb/Q/pKi9M+UNE3G5pD+uN6hP2BxoHliU5cREwG8e1NEYzl7clVTKlZ2iMxBX+np9
SatSFgqVxdmHbE54HPzQpIiVWpOn+FLAeOj5wzzkTHYrgo1XSBxOtmRrGD/7H0kXNWA5mkq69ZCk
qG6WffStNyf7bUSfmgaW9o5+vvD/IU1xqYa0eUADh8ng/xf63iWSrKeDOtE+7XbJoepg0nKZOXT7
Li69C4upJcYQg3xfNUd630ZuFXxv6TQR6H9w4p/XhVxaB5ZyIkSwDkZXNRB1TbMndTJTvIYnQ2s2
FHxNG/48riR0AKuL2hANcTebjTF5lnOXzYxhf+n6u5tXsbBvLMMuAExTrz9X6zmhy6qJm+L1xa51
l0Bkw0yv7JJFYEFWCrw3hlTYJQbsgTd2wuLV8HPXVpjmu3HWawKWUSokOsk/WmL7hVobcUYUnL92
6X7Kj+HGtd/4vJilTfwKa2rx+VD9HMxHM/x0+/4zUQxU78L2egFVjsYaRkNbyV7nFj4oarrFBoR8
bQFEYH/6t0inWYJFUYMsracgy14Tt/G/FsXNcTAAD8hnmGlH5xbpeEF/5Ly07FGuXtVc39EfLudb
/YyXvhMSLPLxpIyItcVXONdHpVUKpXpl7Fgou4XzLlZcOXvKY2CwG6/k5WYhC9zfUtqBzUN8t7Q+
GspCbmtwz0/l9K6a65uvA10DUONRC9OBd4mOoBoC9Qtno3oNp2QPEaYbbiG4Lx/FRQJ4Kx3rviS/
zg+ka6V8Zh5j9bpvnGfH2XfdznSVrdmtaxtFEhWnCNDrJfFJJltREwxO+apn8t6fnR2Pxq0Xg3Wc
SFjU4uS9He2UKs+IhLTLd0Mk74ctuOnlW4QEyoV/pj8wh2NZ44kEJ7OMpHDk8rVKHrMCSNp90z22
N1Le8M6SIlpShOSbSanJgoENJrCsM9f8tWnLI8OecmMruFg5C4QwHgjgywK0E0ysFcbh6AR29apF
n/PiQ3OzF8wMCcZ9OJAokTgXLbjkF7OSRlH2OvkfxniX326g+D41yGUMHynHy1C1bS0n9dPXNqz2
vsFEaOn+uiqtHDQzy8irAKlbTkKIvhQDspSpNdPXTj+W0nuzfnSSfbpFl7IiZcGuGNy7BSfmLI/5
iTr5ppKm9tDnr5Kb1L9+Jc7PLeOxKgGqbtITUAZgDc8lmF1ZVHI5chLaY2n/CKNP9PjTcrixXSsG
d8l/LBhEG/yRiGRJyEKPBkSnr5KRPMWDsZcGfV+1znGUacJ2q+br9eNZ0d8zecLGpWHl93WMvD6c
DqbeHuStRoBLPwoEHxedzNoyqUBkZunleB6T0cpf/epo+4w4st1Kv9mRomAMemahUweA9mfYzMnx
B4UC66mvFK/d9F1VfzHr9Poura0BZI6DuWJmHDmX88NXUsvqUlvNX62PWus69bso3ai8rUqAx5xM
Jy4NTEPnElIYbsdGr3B16P2xo2jnGMw/i7dquWtaDG77f8WIFLdVQjdVbSCmyA56/kGKP9IAtDVS
bE2nqN1TXaeOT+JZPV8LPHClnbVJ/lo5v7KP3VYn1urnKY8Ro3HneaXOP1+nvQXGQUahHDySIT1A
Hblx3isBGgpFvz2qu4TtYuZLVivJbmIlf7VlyVW6e8P290H5K47jQyZB80z1Zyhltxy3+NPW9GDp
kcUGrPEk2WmY181sZK/l/EtzPivVF3X6fV2ZV5wU7D3OHLABUI5i97oeRl2QDXi9ZubslEL7bgXJ
3Wzkf9sVTNfB7XwujDvmXjJ/mWkvONrnx6W3BDhN42evPd2sWgkLWaUcNGcjElnbt6UdbEkXkUIW
ncciDvt0qpBS9U+2ddePe3WrP3rt7kCCSqM3KD30QnDuxiCVYqvijemydyA7DlGVuc3w3Axb4JSV
AyJPRIzOdCwefV3YsUHVc9COU/jaZuPXPlf2uIKuHEiu2faHcbDebtYH0ogAP3ExiNrFSelO1WqQ
vOfpq5N5MvoWfy5VzZ34I/ufrotaubpgkBmEh21YBlEsf39ip5Mxw0HuDZwB6810e/X2x4xWETjA
6ObBCxCVwJ9mv245ltf0U9TtmF16/dev5F3JFKJc4PageTNEbykoZk6mxi2Ozb8Ca5eN8Z3dZruk
P7byXeAc/SY+FPmzr255/CuqdyZ4+fuTfatNq5ktzS9fR2l435rD3hq1pyLzH6Bo2bhI4mC2xWdG
FuMRlwZuXFvBYZOLMIWCCc9cg2csiJ9t9b3ev4/Lb1nnHEz7h+l80qJy75vtrtu6YiveD6lYGd3A
rjPa6P+QdmXNccJc9hdRBRLrK9Cb3V7ibttxXlS24wghFgECAb9+Dpmpmbjtcpe/SVWeUkGNkK6u
7j3LyRYDo5M7rR+qO+X+1u1lRPegYayCacOaLTfzuVf9ZDkiX1giBq7m3geL1raJRsVHo+54fTuN
XaLCEYVZlXBZJoX35vMtRCw78BwI5L1UcxvRVR09nVlUn+x21FER8JdiOmwnTnILoZpAusS0d56t
d23TdzE6VCnLxJpweqQlWfcd/YnWGPinMHam9mqAiQfHhaCcYO6nYczgCCj3tbR+/vqnffhluCIv
jOfla4CVfGqRxMtwyGZmNwcz3gAZE8MQsW1Xbrax+bcrVRgAZ1K0yPQsKKqTwEBHZfq27dWBlmWy
UVye+dSfvQruOEsbC3VdhKD3G8ifrIlkocbznbgm0GWu2rR77ZrnrH75etI+rKllqmzc1/zlGMdL
vR+pkLmmY+W2Bz+Zx1WZrb9+/Icdguuai3rVAgJDB/C0huFVZHLm1h8OHv0jq4MYN3YLV+E75kF/
yD1zMnzyLhCI9EDHhFzER9t00lumpX7dHiqI0toXzu3X7/LZ43FxhhY/qj0AMZ7s9q6UbHCLrD20
9A9f0erP9x+P1hEwVehTwXb1JGgutftQ+qQ9gKz9qs8lHJ/9+H+fvqy4f0Ky6ku/DwRtD035nPj0
TGXvQzqDesK/Tz/Jcd1c88EN8dt/5dOd9cv0D9+fG9SPEHBcKL586OxanSkGNKqaQ1E9afjL9o77
7YW60JhxC0BhFcyj055XDTkZyxH4uFl0NY5Im/29cX/T4HKat1b37XsNsiQcysCD4ZaJMsnJoWW5
OBjDOm8PJkPBrdRJWa294J6dY1N+/OoYBx4CAEK4KJuc5s7AukT1wPv24IhVLVbmu/Xi5TX+efwy
/D+LarTtoqsKPL7v9kLdF98W4Fqe74MrD9mMCPvidNG6UZ5xhufbcKwda37TNGXiOGVihxAIpuHx
61X2cRUDtIMMAuVpDPrB4qyIOh3weTQH4Bpjx7zx4ME3Z/Q+P/kiiygmUn9Yw0EN7+SVzMwl0sp8
PBhY63h1m5JvB0G0iJGMY8rw/A/8Cc66AjrTvcFChp/eVWZ9//loC0OMcrm2QCzj5AUwdc0U2tI7
6HUXKeDlvo2hgpsizvBlt8Pq+APjZC5lMZEg8w6R/OXlB1Gu4QZ8jtPwyafG3sNGx50cDKnTzA1Q
9wn5jXAP3R2EklPdlavs23qBeJF/xzipKww60FhtGEMIkgrz0NBzde+PpytGAKAQXbmlpnt6xXPr
vgelFSOoLC3pNQ6WdVG92dPOclfSPgdx+GTOcNsC4WixQF2KY+93u90PNWAplBzC2d5KG0bLMOrm
m6/34HLKvUNu4bYK4ZJFTmaBlp5GRp6psiIytA+O8zbCPdGMcNwaBMoY/Zkc65ORcKQsd4flbvRB
J8UIgE5QS5kOeiKRFTemHS4JC8gvaUSUIv1i384fwJUDNgS5O2584Jy/n79wZhMOOO0esm4FZ3F9
jjr7txp2MnfIFQlyW7QHl73zfoCWBmys64oenEh7K255RVKKIsStoO2uZljijGjeKwhOh5niqTU6
ZucaN4j17DSXsxPKnapKcee0jYbjeis2uJ8G1wySE3taTra1mXy/v3FsLa/p+AuiYsDl+lvpeHpd
2NysqhaFQGGrAHbdXt7d2HPAV6NnWy9dIZ27PPfPCZB98g3RU0JtDaLguBOdMh0jqC3Y/tzSQwi9
hag4TgSO8vNm0mei9sdb5tK8wlCAWSCfxbp5P7WjRLm1Fy49DJ6Iqbntgbhww5epC6HvwGM+7vt+
Q8qd36QlICxf7wlcYD45NhY85kIxgojjBxXVpu1nZphPD0CDPBAVqauK28V2FHCWA0KT3LFaNze9
T8oEa5huWjJBJ9iA4BhHczmWSTTaE+waI7/ZjF5Z7ButX7oweLEl8J3KKyK9ckoePM9OJu5nGBG3
8LxHOzhxKWNYJvTVd0H9AsaO7hpZBSKOojFP89ZSK9NX1iZq/fEuG/vxzpoi/9lFUaWJ+yKw1tpR
DphR/I9qsnUf5BBxE5ijprEkng4H+4EHKB5Ho7MTLH/JLQkvPe23ceTKAn4uWfMmR6ffj5DJvKxC
jYJ8S8SvrAIRJ86miSB2a+QIBXfXcwvCf9Jk3q+21B5apoH4ieXsyxiaEgcnNA+F6ep0Dmb5WEZB
nfbCGdZ4fQr7vmpMBofNW1FIO4b9nlwpZiH90/Iegjp8302WvaK99TJPbtjGg55JFgc8LP9Y05jF
vY845UrlX6vJuYc3m7xvIYa9dVRLktDrgyLhxew7aQaiG131ce40j73U0U+D7m63Csvc3jiqf5bN
8OhE1Rg79UQuwwiTHlcR3ElbrcanXNUBPk7tzSAml+X9pGrUAYgVsd1EaZeUJHdvA2HgcBe2VVmk
VUXDH25PDLplWZmwpgRiRzotvw1oPb0Ke3hTLe/Wjep+VTNqxHFGLe7Erp2hw1YM4YNRxcPYhY9k
nqcsBpXR/qEDqWIgUyH3bk08tecqVHE5cOha+tFYt0lvWdVvPwQ+reCMJ0PHqjuBeuXWjdojOBe/
PGf8was8I6npxpXo7DftmDZmtT/eRN1sdNqFvVdfdVbdb0xb/SkQq9gapBZIXXSDd/TF0PQJU1BE
SB1NISrMh7ALk3CcxAG4oZ+VryvkWJY/ojxo7mQrfjlN8GPKtepiK69+Gke9jlmD4C8zN6kkFGiM
x03CXBHEQmXhulN+u4us3oeLglDVqlB5VqY2OJeXes5EEyvaQHeFUxXbgg0r38/Fps5nHg+eVqkD
UvwfJUe1k7K8hxkgj+1aurCG5I99Z9EHvyL1bpq6342vuyH2Fa8uVDFZSa+9Xz2nc5BaAe3CbSlm
5zeCD4vrtoXnquj1ikDfuv2BcAxNwQbCZaXpDURDZY1cX4i04CjMoJf5UDoghGyhC8wzSB3I3r1h
NtA1c9fOcePpOh0ZlThlIz8NCvHHz5sqDbocI9ShV0DRq6mKNVA1M5aSR2Ji7H0+UbuK3cltml03
lW4MmUMn8XPTJBVvoJ5X1DBOcCA7Z4M8laC8qlN7kj9IhkCt3fEFUsrNxi9KnhjmeklEGkrWJkPP
N+mm8Dedra7cG9leSfg8XFWmygmWRntPynI/5daPIqiVtZkHnFhJ59oDFFTFkY3FkxPmCDxGeO6c
esL8VFAoMxdtKPK9N7QIa30lBye2HOi0l3mesVgGvLlS1AbVTkbS3Fd2yc1OexbfGk/xwwTpEAs8
uV7hDuJVsbQ43eA057tGl5VY5VbQsw2W6o1s7Y1mcNjsifwZ2BB7QH7Ypj5+QdIFqk4yafV9zDkR
VyQcs9t2ZDI1wzA0q8kzl8ZusPsqoWyVVuMYvhJkkOsxY/Yra9d9sR5AW1jZzGADQJ7gZsxdwgBY
gxdppe3wuhWkFKmsvfYxbOl0RJf8BXLo9mWph9uqwNewHNf+CcReCEsg0WVJBFcuHisXJPgs66p4
NsWYFADF7bkHg5fCs8fnXrdsQ4ewvIfv4P1c5U9glaldSBpvTwqf7sOmLtbYzlYyeAOLcYbqOLds
kaJtwKBwUE3rGejBvSWZVV1SfxjGuCjnF0ho5daGortDfjddEEJRUrsklWY0aY9oHxeZ66fooLtp
7zcNsHnam+2k8OsoNsaNYhoWr0NDTVJYA4JrBeoTvFUzp7ySi9jMvi+BU5sA3ujStrDcGtr8Xhat
6hJ6H5rYOIiIb5DEjlBJFApWBN2W9tNTPRVhCqsbESsyl5d8bvedyXSshwLoVKd4iZBAQa8qu9HB
TFKYsNKV58GJwjaIrJ4Z3LhzlfWEg+PP5AphJ7qu+zQkU4sZHnD7iaveVgqvzoSzCXD+yXSGUazc
TFNVYp1mvIbjkaZZontRxFkVgZjr1ff21CgF31dUmalmYwow1TYPrGQuQP52qgryqPiJNi2xqgpD
N7VFyUpkJExEH+ZXdJRlXPTFRnksZg6+ix7ww3BU9wcg9O1b0vIqAWsdm9QdGgjL5BAsj5tCVw9Q
2i3WarLJyhOSYdGy7uCPIxRAmWp+GGBCthSy+HuAh/mmGOcsDrX5M2EqE5y4KgnRHb71oXyxWUrq
aRlRs6KuGXp8BGaemgLafraT3wK9xVaVlesnxEHzBFffKUWIri/qMOvuQpjsIjgEbpOwwMhrUkzz
T5EVNb2yesf8glo3iee2pQlgxdhv2mFPbVu+Op3vrX0Ehdhe3G2HkbBEWb3cwde32ERB/9ul+s42
DpIrtwEcygoPocrpOuwzv03ECAgIRb8ORUufbR3adilTWZ1Aa1UkLovIfsr8POZ+1e0Qhqu4ysN6
JUUbHHGWNdeGyv7CkxCbkQS7oyd1kCclShEbI91+w4g0l1HEeBxmY0hwedNzXIVVcwXyvftE4TCs
SZg9GA3fTG8Mm8sCMSQmeQ6qYofESQUNds6IbO42nJtIwaBupDHPafW703aQ4rfiQO+6An7tzP7N
C/S700HZR1eP3bi1/EHqm8F1steOIJUZaHvRRuSHdkuxhzxqhAZ/E81y48CspE3mut3bIriTvpFY
yk4R+177xEN9q/Km3lpRKeB0lG2Qr4XeCI3YcY1Au2m7fthJ33JTxxr9HeQDdQJgfhO39kCGtaih
3Nc684LVw5FNp7JLSAXthN4rr/lM+Yq5WbsaLWfA/+jSiD+3XVAmfWO1KywRSCD5NBVK5fEYhfMG
x+0fOjkvRpk1JEUq8CjQBJPRxs3DtGHeb04rG5aNDHQUkFnjoBVgO+UlatUii6Pc4CV8pRPUO+Yr
NYiDMtkbaMDFelSwMB1I90hlI5KC+E/z5IkLqb0bQwl00kL1p6yr8Drndv8bPC17L0LWH+eQsY1T
VBC3sEx+X3Fdr0pmT1uufBOtJrew8ysYWDSxVUb80saUQycYlPwwMDXupG3v6ZjWFlIvCRrMKjIT
8NchjjOv6mskbxaMfjqclT/VhLMuthuaHVyoKE+JJRr63JugfSKy+wU54mfDfZaUc9Yhbcvho2OO
bKrHu6bVyPoyhJe93elBpYX0CzvJczO2SYgD6fcYzuEGiuzDM1KGNkUp04tLV6CLmOu2WWXcalYe
K6YVPKXzS4g7tDekNPZtp32xbnzl4SP4UiY578ooVmJi91IrwFkZ6Ypgr/ugJjF3h3lOeWCRtUXs
PyzTw01BqvvW98sVwi4uDLZotk7lM+gA1QDLDVbJn0VXaWSord9idroo29QIR4kBIuaXa7X1JS4N
ELCbrWw0+8otG3IslF9VW0jZCljxIbOFgj3L17JoZCpFdkS3+XctkePVXp5Qr58Q73rcJqL5TxQN
GiHcQ6wJ8OvhOuqtShnKR6ARw/2sSL4ac5AAJuzmg/Zn5O91o38J4mk8Vt8WThMhrw80LkBTn1Qd
DA5XdVFCa7HKnCMAG6HeOFMuciR9FXzDL2UEMekCJ7dFeqSmaKXpvmmQMM7Vmhsb3LDe8p8GfKAn
VkQev/I0+iwB0JdbW4y1u1ODc402/gBRzoHWSen29rbIPdqvsrBF0ZNP6B6CveBeN74IQc0rXknu
IZmF7uS1EwmDZNBkF/BQr5vYQXX2weprvhOUcZMqAsEWq/IhEgYmTH0RNSXCjSpk9jj6PIytoMA8
AJUGHTlVg4Lj0HoVEfvZ92Zpg4yBBNgdw1ulOxV3bQaPym4WieT50XYmkcDj/lDa+r5GS+vCjRTy
Oz5rnO9hl7CsLG9qu6ySEUWLx8qvbmeVIRGzYbXm9zb2c1ZnOwfnxUY4KtxAz4RgM9MwBTK/uoCW
p93egdhF4tBlTXXFTdaU1xBsudO+/QvmWV2/Z1y74Q9m21Damu2+iFlTvJZef7RpcU+a1sN6dYfH
zPbUfVh0jootMs2Pyu3H66Fp92HJ/RQHpcSqj8Jfg5gfUUOosgpnoLLsLfc961de5XaMQhK4DiJo
SLYW8De9Y5BEevQ5fr1b18HLMPcoPLj0BxTLvdU0qYc670VS5dgXZdi9dUPIscvqR9eMVeLMuAtm
Y1PHAXyLN41fVElHwffqx8g+Iu+9z0JXPEK2P3iGgF12MXtOgwO0C4q4GFl9zWoy9kld4AZbgIW0
KgBe2fcQHrPXzszZXR1WUZXCmaNS29nt77rKl2Yv5CLJWvi41GUR+Iu9YW/OML1J3V8OTQ4VdL98
noL5UKNsIXFhUkN51WfhK2WVG5cNsMSrJutxHBnb6aHTGAJfFgYVRA5DyJ4Bu6BrfHBYDpBdpOsA
zDG32Xm1/WKP3osb9XlSVwiQXmm/kA6EXIJQFM8Ck4HWawkQxJhhzhqmH2bgs5IpdBh2UDH8adzZ
igsv4MnUBjNuQG3G97oa+gtFrZ7G0qg9m7kF4qoHiFVOBs9JJfcfRwUOiSOm27HwgxRXe1z1jMgR
WKJja7NHSwkrDrzC3cyiUMk002I7mzBb1znr8dNE88M31YA7vFqYNixvf0GBQadiRoaN+ykCdjbV
12NI8Q4GxFM5F8PRMnPxLOEo9xPE12rYQoCtvckBtY8Jjp4hMYF7mCGbdt9ApmMboLKXJySz5R66
et69klxgh/utBlwTbl0x8kX6pID13M1kNH3Kaito1lVd+puhb9aequxHXIhNWgIAeD1AKnbVlXUH
2gl1nota99N24GDr4+4EeCtHpMApGMWRtpukC6N5o8bwJ6aexchHwB0KkahOs32sC9dspcDtPxi2
uAmuI6GjC7sNDFw/mOivtZatu49gPrrqPUEuRBe2CXAWbeoa/YCWAd36FnmKsmaMxzq6zwa8GJVe
7GfenuX2wTCNBFzy16BTT0jJgtWc0WhnWvdGRYCpjIE0B8UzrVdtaxdJa5u2SCzbrtKGMpG2Ie4z
emIvAfTbEs8qIFjpFtuyIFvS+Nvamso2QYrcxIE/rxokVpFfbGn7M6Rb7XexM3lvZOTtumuUc0mz
DJBctCLePFQ+nrNA4/5d2bxP/WLRUS6qG1w1H0jH5UoOQ4mMs8vXJgq6WPZdsUft9iCmxn6aLKEu
yzIIytQw9exYs9kgroptm83+NXNd88O0nOFKCYklO8iPpZ5fc157mwGa7VPc0Szf51AzvM/nvn4u
Om88hkV0X1l2kQFO6KPiVoghldgWidROtGsKq0xzKHTVMUrO7ivDIXIPGNLgbOc8f1XIEC75SO0r
wVERHc04xDZizOUcKnKjndJFraa07HhwGfSZQ+tnRMytO8/Opq1cs6pzLfaGQEiagYIYi776E2bW
W+vVbhyF+SGQELZTyJRTUPpfGKsgrcuAoWOzCHbcK33/YoRw3YM7o97VoZiz63Hrinnt3o9968t0
4G0YJh53NBzi8xkaGZ5CPhBZcOhkZRD3zqAgmJ+re1FxjJkFj0NEhnQoQufOGKreRN/ASochgkIw
Yp5/KhwLG01xtV2PuAr+aH2C+6PvK/XaUQnN3K65ax1NoEQN1epE55nRiUOqYyX98QKnLbrafgMR
X1Qw1zb+otzUoCajXkYuEZz8wfQ/+o40PyGhNEPwsy1XvLWia1jY8nU+V2+yxXUxB9M2iFtWjqgb
Rr9QFMgTrsvucQbU8cYfCedJGLIZr4j05cInjbDhpsOCtWGTSew+h9cCCR+mrhVvEUqgt9AXe0Tx
3d/OZKIJSsIzAko2uauZ+Y8OanjFjEDrw9oAGpOZfO1bopMpyrsCZYUhF6lR1nQnaSffggWII5hB
UIw4/aVx+by05rD5zfplGdjuLX53l44tWg5Jg4pZCtP7YQWcXHNkES62zhDdkSFjyeDWQUxojc1Z
lSYuXOEmI4LQWrs1f84BArqDooe+c7puXpNZXw2+obeAduZ9bIhYLhuWdLG86Dgi7OJW3Ayts6nE
jBoIYOyA3ShUqC5mipaFa5fTLfij4ZVr4CQ3lV61WYLHnW5NNKe5XYVxEVlDjNIzdhOn0Ml2AJLy
k8ah8gxO4bMmHCR3nKXdB4rTKfpRKddBrjXRQzA8zsFqoNvafL/DCzkfYHUg7AImlXvSt5RBiGyj
lBQt6tTJt/wcTf+zXgaQU0v32MGfU1iihxoWRa2JHkpr1XmJc055+ZPnL5gKoJpAcIG96glCrZQ2
i2QXhQftvSCsYiF+3Y755BP8+/xThLDfBQaFNzy/UANqRlu32nFU4L4e5MxL0JNeHqrzU4iyTwjk
xh5Hi3WmzfrZ4wExgqcC8KdgRC7//g9yg6DaA28dPwCe/uKNn7Og+Ph06D+C3gDkF+x6IZb2/unh
FFGLip4eAIq0dmG5/XpuPun6vXv8ydzgSueSLsPjbbWPgt0w78y0CeQ5kM65tzjZB6hQou9haXqo
5td5PIqXr9/i3ONP2sFEdYoDPUEPSm9R4aZnvvCnk4R+PeQ2gA3wvZNvAAW8yhfKw6+316GMJxW7
b/U5Md7P3gGMiUXAG9fGD6JWTDmZVDnAIOWIU3KqY3i7fn+WFgmXRQ8W4P9TzrHIO7SkoQl9cFGT
FO6qrL9L4wR7898Bgvdr1c/rOVcQkjv0dIhNmDL7HKPgs0kCtQReLBQkdoz1fgSrGSgqT8Q9PKCO
FvvsXHv4s+dD6GbxdFvIH6coEBOFUlDV+weD8xBZfGCsMx9hmYMTYMECWMLPB/j4o6NvL130UV0d
HAZzPfMUeiRm095F1fd3xLthTlCEVplLHoUYRqF1kPLi+4APAsCuB1YXWCQffH6aGiWQLKsDJM3e
lRxTr9y4aBm3KMx8vWY/HhDAsAA7AsIAaOxg5rz/4Np36FCqCPcNdxb7yasO6FF4N6of3DMjfST+
ALAG+IqPTQj2BRby+6HocvGuQpsdnJsu8CDNywG9eFXufSTqxFKJ06PUcEYO4uN6A4gFMASwVzAw
OWWXsd6vw2BU7JBxvmGWtf7x9fR98nxwqkFcWPy4oC13grUIJtsUPlPi2NTmunLKC+p8V5sZP/rf
EZbY+c/pV5c66qDtKI49Wkp6ZfnfxkXi+QCWLQAz6FKGJ19FevBE6qkUxzxHREzO8vs+nSGIvfs4
YQGWO2WsRb3q7QKCeAeHAAlQbqBu+x98gn8GOFnBHRtdNTUYQNnr7miTM8v24+9HcgZDFoBtwT//
IFJoD5rRGtWBA2h9UkFV+NsxHc/HF4Be7pImnzIBpMMtXRtmHcrgsnI2JjwTDz9ucKBR/267RQgW
ojXv1w+xNAwgHE8ew3lXRcfcX1fTxXe/wPshTmJhNTaeDQyAPHpWCmpTeU7T5ZNP8Jd/Co4bzu8P
m4xDtVh6FcznXHtXXtT82zsggpbfoqiyuDh8gKINJitMOVv5sXrNgG4evr+AwDEH6hEBArEvOJkd
2ZSkbKZIHimKgySuH78/+f8+/uQGQYbW18GAx5fVZdhftcGZn7+sj/fn6UKR/9+ff+pi7KKLIgcX
z3f6RAVoyZIY5Ul0CxMRnhMK/GSt4pYI8DfAY4sG1slWHnPfz4qorI6Bf1/3QzzC3uwcM+ljrrlI
zP7fGMti+yeeNmUHURXgp47WShkRDytnKd2svv1R3g1yciyEfgXiP8MgNYVxWn45V98+1/AW0KAC
URd8OYBQT96i8djY5VV1REBfze50wYp+8x+8wz9DnHwM0zG/Yqyojg/ddDXm3z7W4DoF+R+o23g4
fE7DkiyGduRocB1K+aLrhJIzKMhPYgboZ8BmR5go8NdPPnNRA/8w1sw/jHYqdkACfHty3j3+5ANL
C0xWwP39wyDGNUTAajmd2XefvgCkUiFDgrwFyN/3X7ggwp+H2WCCWuC7ApjZmDMjLL/xZGcDLYFz
Da5SKJ2c5uI56xwUn8LgYNo1QD2+XLNh/fU0fbLZYOqB+wRKHH939fuXqAFiIDUaPAeI2iZufl1b
l4q3SfFt/wLIQaI6AxdPqDYuzMr34yhAhwWkIcMDz9UluyjPZkmfRMF3A5wE8YxkWTuhWXmQf4Ci
0mLtiSQowBU9s+lOk2TwLdAMh24V7sILLPqUHT84LuvUGFhHHSAfI+ixkgurfwhAXej73RxNKbAt
KMZm26+/1F8WwT+rYSGSAF0O2DC0sIBnP610VVpQh7ORHqcRrXXQMqUbc/R/76N5ohsBg2mUausH
oT3zxkrSv5najy4rZdifMvLLi4rZDwqGGOuSsCi26EzQzRqAvqEWkIS66aBPMRVZeJfpBh5mPclu
oNBrYPEOqf2kvBhoApaJaTjasOO9FVZoz6puBa/5aIMmsNo4PQUgDqCrXYdePaw95Ah4bhnJYg94
XXZnIu8IWqedfj0xy5f9d14WL2TADYHXhkPpgqx+v7SKrK9hOZJnPyL/JfK2uTiW4sJto7iJutgE
5zwyTjYlpG4wHIgSS9kU4min37+rAaDkpslgvrpzWtigPoz0e/nOfw+xHB345iGYQyebRTqmQcoW
8h/A6YXOocq/xx1Ynh8gbGG64Oi77Mr3M1Y52TxFaLXeNsB7O+6R9N+L7X8HQD6+WGmibIqq4PsB
iqrqLdK50W1pVvY6GL4X2/8+HgltiHqsg9jrnex1J1TB5HAvui2G6/3g/Qc/HgRTlByh1U8+KAWO
Nq0cuw6iW7h71N6jKc9ch05C7vLrIeWIkjXCOpSyTi/0uW/ldMoM/9F5MctfqZ+QKG7591L+D6Oc
HK88GkVl+MB/FEW1AcrnOWjl9zKE/xkCvEMkzSgWnfpFDjYbSqjd8x/+NG3QzLxsgdX9em9/Plf/
N8TJ3i45tKvmEUNwckGtNPSSrNroczWIT7Y0ziTUvHAMYtVGJyXgiA6qGcAEvi1aL54oxHp2zeHr
FzlJFpa5wh0VErwgu2NHnDrcOiHTcwu28a3Widtu0SL7+vmfTBRsK1AeR9KDW8xpkby0RSgnbWPH
1W+2ZYBJuFADScw3BY3wHli7kIVxwFrGRIUnW28sQo8D1xndzq9a3hQP/fDt3YcBYEDpgJyLb3Iq
eg6gcNV6PAxvK74Xu8b/9ppdDu6lAoyOJY7RkwXlWB0qNQUJb0Elma68fPf1Z/iwkkDBRRHiL4cI
lYjTbtHoWSErRENu+/rSfSPm0gm/G/swApiYIIxD6Wth8LwPra01staaOvdWtVnqdgAOzN+rd1Cs
I3xicCYhX4qezqnpA9CbYdbmjntbFvFQ7srwzFL9+4B3Bza+MLYZRVsHVTloH7x/BW/gQ1cxNd9m
RZ8CNR/n2UaPgMGJi6qZAEa8FtPB2E/cW7Vsy5ozS+BUyWR5QYT1RV7GgRAQOWW2DeC6tICizreO
d+e2JM2YB7mCyxlQIGQyN22bRn9mfmZlfAgAWHe41OLSjBSYoszz/qWNYyE3hjjKrV8BkHwp9ZkA
cxoA/maHFC0yKD1A0u70q3ESIRgHAz0K7/Lnpq728ufXS/v0Bf4O4EJuHa/xSRGm6Dod2XZPj/bA
U1Cs2oGk/78RTq7MXakd4mZ4BVhrWRv2H7wAgYo/GjQ4dBenmfdfIKvQOKk7B493rY3Is+2ZrI1+
8gmgXAB5ChdyEfYH9QtqBDonYUOPcDKF/DmT8poHjrp3dM1vbQ9ij5Y3w7yvZnnKIJ6YeFJ5V4Al
AcgwmKBbB7T3LhSR/l3Z1XoDSiX54xtzxaai3NrEhIBwWHna5JbaRXPnbHLPAiMs6FEUczogqcNO
rQcNaO0Awhng1dmYTALiAAkgX12sZG//buDFEPcM4W+ekLgCn3pOof2TGIj1jdYIwusnHf++yC23
7NV0a0PJpb9yuwsr+24Ci82E9AxVIgg6o8ByEkFYZSLKXHu8LchvhwogwN++XoqnFM0lRmAED7f7
5QxC5ff9YiEcQBremBFhto2FNuC+JrOOjb6x5lvQF5+83F95IwDwHd9+Pfan87cIEMESzAcP9eSI
Qon+v0j7rh3JcabZJyIgb24llWnfajPTMzfCmB6KoijKUubpT6g/YP8qtVDCzFksFgs0oCy6ZDIz
MkJqkpXDo9n5X6CV/MZH59mst55Ny/M8j9BA+A92W4h+ICg5H6EYUW0FFe342FSawkKx+irn+RbC
ZP7KwtebcLKoLHzQ6C5fS8wXpFEZGR8/QIYtbkXtHbopoa0JQOGfLs/c6pBOjM0H9CRz6FCA/oqS
4mJpALgSEcAbW3fXXOj+NB5UAuYgCHmf5Xj0GuqPPrGxuf1nLwfg08kPXfWt1PugNtJQjDQQzV7b
kiBZnUaEwaB3xKb81Juv0HXAQe8zPqZdA+Uw5bwMKGdxR4aJ3R2aXNu4Ixd70IL3MlGCx0MX3dCI
xxa+shG8yMRQFfFogQ2qPdb5kQL9dnm51ozg7EIuYk6o4E19vly5gLRsx+QsN/4uyu9JD1mxr5dN
zJ84Wa6PcZyaWIzD48Dq+w5MlOyHY7Kr3D94iR8O/k4YdN+lW8XaVXvz2w7NaMj8Lp9EqZi8wiCs
iBWBfvJkhRboiYlQUa0eyvQX2Yo3Fzv+Y3zInZp4ZhtAWC1JsEdrJKajUui2ojO2bCJ3lLvLM7hq
4UM1DUETODQWcQtJvN4x0wpNJsmekvfe/bt36v9GcPL9xaWflRZvCxANxBY3A2N451P09wOwUM/W
EeqhPLVkx+3azJCdRrLYNUM87/ItYM/aLgZsGhE5TosJ7rjzXcy4ppMCgjQx98NEXRGyq8y/uxE+
5ujUxGINgLYtNJ9Cvrzvq53X9bHeVQ+scg+XZ2ptJMg3g3pTn8m1lnTOrHSY5sqOx1Cu8/N93x7E
FsRgy8TiyKedbwx+2vM4V1N58MCNeUCqMNnxZjMtuGVqcfSrGUU8VOgSxro9un167wxXk9q4cRYh
38fKzNUReOR57Zc0W5UCAr1WGo+bYpeZx8kJtDpMfl5el7UjeGpkvhxOrrUSzCIe9Q2Ork3/N1qZ
R3Rb9htrv2YDGTvcaHidGMCUnNuAZIWOnswsj6HDMHd7bKk9rKzGzHeOIi6uKbzrl1uYaBM6ElkZ
k+aNDC0eEE8tGhT/eqLOjCx8yVCnXkb1rIzBP4H+FINsXFgrk3T2/cUkpWSqe8/GIBwzi2z1xGtn
YwSr0zRzQOKVMr/wF0vNhFBCUA8C2VMwfgOxAN/YS+sG5kwXAK1zBuF8nV0TfbBCTTIGhv3WHstr
r5W3VVI8X16JlXvQBaLnPzPzTJ5sWa4Qe4KaSsZ4FAdKHSbHCIehC0Z6b+nfWPrtsrnVhQFR1SxB
i/fXstha4GqUmo5R9awNkX4NjOZfBnRiYTFvibS1qmk0GeuFd/QhO6A7Dw0tw8F9tLwsYOLt8ohW
1wmPbSioWWBaW8KCG2qj29MpZTwZGfoJpz9jXwH7k5Cry3bmDbUIkFyEKv/ZWZxLhj6u0q46Gbtz
v11uKGenNyN4FwZ0Jim3JU8AroqNl/L64FAXsFFWnkHD57sDRadKUQe7o0d1qTp0yTXtNsKKLROL
i4ZVUi/Rii9jHz1SzjV9ycp/OqszdluzkXX59ES0B0eZbQ1q0sx+KtS7X92zcvcPq3NiYvGgKcUE
pqoS4Z2UU8jtmLXobHB+p/y3nkV/bwqo2FkPBvxH+J/zNSmgImDldVLEXeqHhszvEiHRXqg3QT5Z
X3WBZvfLBtdWCEGNNQcbeGIvbwRz7geyRreIDamDVQDMFxJEFHxLKXfLzPJOgMvWUxfjIsbvTPaB
Wf2yje+Xh7J2iE6HsnAOYpIjMooebEDupDHKyM6hMlsFqI3snOnpsrGVkMM9NbZwrYROQtIcA/Kx
Nlb9xR7RSWTIXVJuHKE1p2pBkwb+EpiuT4rPmiFsIMKpjI3CviEmvUWL2YaJtcWxETnhYWGD8XOZ
jXepM2aUYQ9wX6JF/2EiXzp/48m+NoxTG4v5qvWeJGhPLWIxRGUdgIro8npsjWH++8lVZ4+OhQZr
fB/PvqCZwCSgFBg7Nvz02qqjyDbnjvHUQ+b83IpCmqpynEHE+mAciPUA8qbIFL/kX8Jm5oDWRdYL
nGDwy1AkWoymAd8MCmVcxAl5YvZVMm3M1uo4HHgYcEl++M3zcZiib3yGVt1Ymw5tXgZdikxyfvh9
eU3Wwg/kYdDWhPQZMoSLCwZ5TzqAIUfGZCrCtDx203ezgia6ilyTomqyFXh+JByX1yi2MVoXkKGZ
OQDPhyVNN69rJ5cxFNinGxd53jAjtRlpg04OmVdZR/DUvALMI3elYY87ajrZDk14WlCDzCXQK2cM
RxPwCYMRGTLDl9cJKtTR5WlZ26rIKIItcH7jfeK0dtG31o+tD5dbfOFGCa7tN6P7h7v91MbC30Iq
RiO6RopYM2JSPaDLMiDlxpFeXd6TcSxmGxibgoLSQsbgDL12jf7JNae5kf+6ysoIUmQVVCz5Bp5v
a+4WbkTohsp7D3NXvwn3vhaRqv7FAgD4eCPNSP+lM4Swy+SCxAEhn0RuVF2l6mcxqo3ztzqMEyOL
YQzCm9xxTGSsijK0CAsquw6a7OUfNhqiO/R4oBiFiPz8OLggVQHjkYMFAklGPx0mww11PGkuW1m7
dhF8mZY1p/iADT63kpWV2fWjixhPgYQPhF3yIPw6GKuXNP992dQ8LcvzfWpqdmsnTj6btUScDrHe
MHzp1b258fm1VYFrn/mikcMDpPP8825h5y4Hih2Zl/yWesZe7+kVSb2/K5t8OHdwu4ImbKZ8+KTN
7CYVcjxqwtm0QGsjNfJIPO/n5ZlaWxSICaKwgCDlcxKp1EHHSiYuY3gv0e79dK+lB7MEa8rusqGV
OUPODesOGRxkXj6qvCdLUktaJMR0eczbX3m2q/Q9dzeWZd6mi1UHOycCoBnHhH8X14gvM2K7NuGx
U/7pEzTd+6FPQABTXIHOL9L9h2pLKX3lejyzuHi2cI7HIMcmwD4bAm7eVTQNxOSEjjZuHJ616fPm
Xh8XFcvP3iZlCpgRMNTFLRHBkO1r0A8KbyO+Wx2O9SFADYoAHKDzfQ09g3Ry6xRZJfpmi/LAnWPW
tJEut7TuVkeD1hUHyjHoHLTm83uyGbq6KsA9hs1gka9gSwh0762tNqL8VRvQnkEfDtCXoE89t0FB
30SnFGtTzJw/kZk+aP375T29Nl/zgx91nhnTuMzOOLJiHtRQc6RN7NDjbaDpQ6RxhEnjxjF1Vjya
P8PnUE1yUFQyFy4alGhqqrs6j32LNY+V032vRFLI0DYzAbi9II9JkTwAtbsncYbGNpLbe4kACOQ4
YCEFya94c3WN7/x2aoKqzBy8T6fiTSQjO/aTwf/kqBrs/cnw77hTm9cKtETgOQS5ll3aKFQQoz2i
hDzEQNMWQd33w4ETK4vwWFRxDUmwO9UTkGRooPOTeUtunFIn4GlqTP+XVnbWADYvr4vMrjOiaar6
P62V1aFZjv17DTKnVyrs7BeV0j9K0OJd21IAPgY6lgOg1q+ZKlQg6USPjDjTAbIv1h7MPOBOIumE
16+SgZ5Y/JhzVrx3JgDFBDyWIGQDBBs83Vv906vLjnMIkUDgq4C5Od9ZTQZqWpa2OIvVAZJb9wMJ
yuxweWutrjd4CpHDAlrPMha+TE65a4J6j8cCmN17rah3l7//eQwzbAjpY1B6A1267Et1nIoUVoMT
CN6vd1D+7No6/9qn+q0w3A3X9Xkoc3EeajHo+tcA5Vg4SVuCwluVHKYOSYeCy8ZTa1n7xzWJ7wMj
hnZEpCc/nUIp9QkEgqiDCFQnQXvfIEqqJlSPpNqDSfaayuFmqLXvY+Ld5nw6gDriTcv4xs9Ym1Dc
nyDfRvcIoACLzJzGi1pDoy9cmubHA8uOmsKD35bNEey/4eXF+xxQzyP+P1vG+Qa00Ydh2szkcTfV
ewl2VWe64lO7L+snr/busi13vbqCyPwAumGgY2x5sfZd7Vp4KGCGVbJH4/qtMpy/3u8YErJL2JWg
8/4kb6zz2m89ZBohOw9XQd8bsaVWtzoIwJvx3kNTIOBy55OmUlIAGGJm8bT3net6q2dvbf0BttLh
Fgxg1JZIA0pqQ9oKRT+Rdg957u/0DDRIDIQ7teduBIartuaegvnqnPEa50PpgYnlfpVkcTZl/RV4
Tod97TZDpFxQcqZ+VcaX99vnqxQATCQY8NJBcxTY+c/tcTUmvt9n2NvGgXugl0SabH/ZxNrqgF59
TpXgAYL20HMTTlehGd+VMDFQd09do9x1oAbdeO3OX1lGiCg3ANyrAd8CUvVzK7khigbEhCjNjS+Z
CltQ5/KtjvzPNjBZiDNtJIKhT7ZUl5C5bnGQFqFmim4TTXyxq5/etNdRe6LOFpvKqi1wIwB6q8H7
2Ys93bToVbTblCOnLdSLg7xmaOO1jVoaiNsPIAh1f05Jam+4utXtcGJ14X58BB56gn79uE2H4xxB
QFOo00MIk8iNq2PVkgewOmJRNCEt01ugvOO8ySiPbfmtGBqw8zwZWxDjFRvY0gAXW1gvbPPF5u7B
pzbWqc9ihnfcpCK/MCJrqzKwsr3PjMx/Pwl46YzKyDIYET8sr4oyJD4un5/VUaAUjGWxMZpl6K6N
UsvLrsrisq+ittW+lmN+Z9BuI+mxNg40N6OlyUEt4BMoE90pXQM8NsYBarJXwp4vj2L18wZ8KDoZ
kSJdQow8Q7UIqvH5BPIAztEAWeJlA2vBAl6fc8Uc3ZIz98f5QoC+vpkMbWCxCXr629wgz+inFPsa
8Sd41BG+u4P8WRPbvgPplgJXe1tcezJ3bkuVgTb98q9ZHS469YDesPD4Xj5RCjKC/26wWDwYJFKD
ukv75PWyiZVQAdh/lCTnNOLnOtHY13o1Emy83PyCZuAo16xD2txWmR/pYN8vzY0VXNuHeIADiwY8
Ourii/lNSydXhStwNSX1k7Dre79ix7anb5eHtXIDzh3UiKVQ6VipRiXD2LWlyeI6qY9Uad9TmQBj
O8Sss75dNrU6In9+c8GBody2GJHXsMKWzGOxW0WuBiTEfd+El02s7oMTE/PfT7xDNcf6GvhhYtXr
MpoxYmDTz7f2/paVeaAnVuqhphqtXDg6fjTMe7s//v+NYl6zk++LVtWy8fD9CVyEJtC+NnDUf28C
qw58GFApBmgezk00tqmgYJHA/RQ7UUfZRpyzcp1CLx1JFuDNAaNckptQs4F/tTzk2dqj4dwY3rMP
ZtThxjX/PtqBk0NuwkSU8DnhiiRp1g4tT2M1kb3y/Z1p5n/XFjK/imACGTe8HpEDWV4IgK+36ORk
aZy+gDH/L/mrPn19sda5PzKHMnzdb8GzettsZQuXTR+fDMxLdbKZ6rIZc7uZf75eRRLiz7zRQ5KN
6N+FwGcKqj3RDe+jau+oNbyW5VZedO2iAPTJRWMhdhsAxIutBp+ft2NXoZWNGw+2AjHxzwJ9w0YO
1vOW5WFm2oeihTq0DoZXqj9z/R/O6+kvWLL9QTspqawCv6BxrEdNJq+K+X8fyQEKh/oS9gia+5d4
OOpYVd/XBo01/3Ygd6KOR3/jTK24T5gAV42OXB/c9cK3pZ5Tubnp0JjZ+0aAVPGabJFDrK+VgRcK
0gBz084C0wlqf96B84nGYE4vvhmuAu3oqKsj8VpyixY8erBAVxpINyFh7yMtlVYQkHBHSq64CZnY
y05qdcSzNrWLdtQ5232+dftSGjVIiNO41R9z8WZX71RuJGqXXe3z8UBXH1Lcc1cz4uLF8ZBCU4iM
CxbD3/5G0fJXSi2ws763VbfXHXHTFfUrmEchkdSiTfzy+FbuESSHEbN4aMjCtbiw3Xppxk3upbGn
WDh8nVi6cR2uTuCJgTmmOTn7pB5BwIGOm7icbnUOcUmUJf+ubfF/8wc1NkAzgKr7FC53Wp/oWlMi
0JyqXQ/2UlG9/MMsobtAB38CagTLQNPjXdE2RLGYZn0CvcpBC0DvvoXKWV2LEyuL09VmlgnGAFjJ
lBFYwLB0lbGx3CsRJDh8fOjxAfCBhtXFdvZLT/puLRiS3CA1DhgIh58zCEHcTFPKj2Opjw+QpzIi
0x22MocrUR4ueTTh4emHvMASFwAm7szvLQTrpOqunaG9zr3pxejVKx2tjQ2xuudOTC32XDIA7wox
DYRgbpsEqkvLe0NOfehp2db2Xl0z1PPABoiy2ycQ8mRLE/pTiPrd7lA883YjDFubNHAEzN0nCGEA
Sz0/PQnjtPS7icVgmcjlcO+Zt3rehVXjbAQxW4aMc0OmNoEy34OhOn9NOuuGNE9oDUDPxhZcY23C
QHuAJlAoL+PduXDvyZC1WSFJGic5tO2O40ZSaPXzSJ4gRgKLHhIB5+MYac7FBMILwBPu+9ek+ocL
EMXVDx4SwLP8xc5C2ajUs7FM487W0Yk50fJ1oHZ/69ToN7nsc1YvQh3dW2hnnEFay1xGOYIkvByM
NB4b0oZJAWzgwHl97ybtUAZmpgcpSw+DA50o1qnIziDPVXLNeTf7bqtLfw6QznNt6FIDJGkuWiJB
ZS7GPaRO2XfQyIo7qFpEKHO0YWpO5V73Ci9yXSVmsbAcilz+KyROhw2vtXaeYRUhDbAGM3zmfFHR
DwVa/gScHM7g3eg5g5RdEqX54fKErx4B0HKg/33OHy2DxFRArGNSRRprsv3lZRJU9v47r1Bwa5uN
zMvqgDzAVi1dWxFglbiR7d4DbYrOfbXrq7F86OyquO6rfkuEd16Z5crNeWxEF3D7WLzzuRtJp6qR
YRelTjc8NDlAOnb1aDfOGNFBN+5qWlmRCfaIjSfL6vZFox7IBFAWnmtT54Z9wpxKy4YUsKzisUz9
aCZ4aPMRBLZl1KIMmbuQ+nIbH607RhuB/H+fjObfA4U9A8Awd+4RATJiiYbJUumVU5kLPPghtQOS
Ofqt2nrxr22cExvLLqQS2qqJ4cHG0B1krwLbKQNnvDL7bMMlrDk3AFTQDY6Elg3mzvMpNdB+pPPC
QImaH10rdMXz35+AmRIMcCfcz+BSOP8+UsxjPTqZiPNUHZrqDWXRQG+/GO0/3M+gPHfAdQsCV2vJ
IUMNKE2qZBSxmU7BTNML8DYBeujvR4NHCjyojof5J/lp26QF9bkScQ3VOgOEfFcQ6rW2lJvXFv/U
yrxmJ/EtaNTqwjRBVNND5q626ygffmRpGhTk9z8MB7kSgIIh2Y3m63NDSrOKQkAqNs7MyK3D1oeK
4o+x/Rdfi4zJ/I5EhuxT2iQBAqJ2qiaPO73rAr+GdI7Zfu9svvHqWXOBsPFBPDszpyz8UsYG0x+g
0RIXU4PXnEmrwPTlYRLN6+V5W3VEp5YWdxfgEqr29SGPdRPiJ+C6yDTvtid+wHP7ijEncqi2nybv
eYKyRJkzKETpGwdr7eDO6U0crZlQblnjo03W6CSf8tj12u+QYHiU6RbU+iO/vHT0KHgYH4g84PIW
l6Re2pBnZIWI/cp+saop4hMkGyoMj8sQlw2A8VYDSunh1gQMiA/+tZDZ1dBsMUmsLizeFij7okXh
c64lA7cZeMlELI0Kyq+kiiBxlEYNwMaXF3bVEEKRD+AeIqSFt+KCM9Z18Fb9wEFPajO6RzsoGNKS
zks2bK0uIFCvQAnOocHyFuVTTVto0AIC3hz8+zb/h6gVZcb/Pr/YoiJx0Uo+4AZRuhP0UNjqvl6e
q/k0fdocDqgxkIRCbX5Ze6uzzlGFQUVMy+m3W177TkhEcW1O9q5v2t1lY6sLA95ccPUBJ/IJPaH7
tB10H1BH13tAY0ugNQ85KK0vG9HXrSBYQ2TjYWCLy7D1pQtv2BRxY4FMz5fTg514B6jD7i2q9haD
5nMwBpB6hZyiMZE7meoPiUyPYKvbIrFdm12U0aBfiuwiusbmn3pyB4gk6Wmho2PfQ7u+P+rfKgkJ
yRGPhd1QuX+6NCf/MMUznc0HmhSAIvPcYqb1IA9EMSMeye0MKvLZm2X8uDzDazebjTMM2KMDXMLS
oZTQuWvVgJjf9A4G3+np3vChHvsPWcs5I+sjDgZn/JKcy6WQ6skrS8QoIB4gw3uARNj9lLPo8mDW
wmAbKS6kh+aA1DXOJ4wlOkJt3xex0L/5Thom9F2DSl3qvnWOCDp93Nieaw7j1N5igSwIfUKs1YPD
gNKa/ceApuLlAa0ZmAsCGu5oFFeXO0AqnL/K5vM9fcXojf34D5+fibcRPoMCffkYEsJTeE54HHFz
HzgQWy6rLa7h1RH8n4llShy5dgh4eUD4Fmkrrsahyu+NFJrdlweyml2dqWpmZiAdzmgRaHR9O9Za
DZiIzYT7bUwGdiSMiNC2VH8ceMIPIG/SoQCdJ4D5MGtfdCMU3S7/ijVnhbQ5SrezkAe6Y863H1VV
l7eOQrRDphDAnjc+DccCCs2XzaxN6UxUD0YZnCnkDc7NuBAy1ycxd8AlSTgiH9BvZSW2LMx/P3F1
I22KFM39eYz40wPNhr3/lxGAkwKpcOBttMX37aTxUleSPJ68uxza0Rsvj7U8Bgrac58yavSfeFxz
U6qsKRHdKuvWy9rAce0Q+pkB7oaU3PqZEdr6xojW3OipyfnvJzNGEWoz6QPs2yI08eQQivrKQBXP
VMfLU7caAZ5aWmyyyWoB5xMtnofMPRY1P0LieNeJbN8x+7oHE0uQu/TaA4eBT9qvReFEhUdeuiTb
ePqv7hFgqBHI4krE3Xw+YpdCB1v2CO2toXn18/4aSPSNsa6ZQCsFykMI/PDPwoRdEUeWAjBRtH6l
L14iEijrquHL5RlduzTABDCHTejZR2fV+UCUBGYGksE8HpwhSumrlSH7eift29ZWgUueLlubv7aM
0WY5DiBxgGcBX+W5NapNtBkEUHOmU4DmV/mQI/SvUp7fUW7e+OAE37hC1uqyM4X5fxYXh80nDern
GdBtY9bcqVKkYaHV16Oa0JUgupuhonuinGCsFeSsXQtiiG0fXR706kKe/IRF6GSIcZrYJEDiUQeD
GaVi45m5/n1EomB7RWVtieS1lQnOIb3CPUafjPwXdJU3JnHNs6NP5T8Dxvmq2S1vSVZj1ZgYoZQp
iysoevwyrS1Wh8VAZgbqGQ8NIvK5GQa0UOd2eIboPnUG68U0/vg/qLmx1RfDmD+Pdw3Kx3Ph9TPJ
Vdkmni+8xHyBPlBgQVZ0GK7B33J5sfXFgfqfFQxgRtWiQ+1ToDy54Jr0qfXijm4k80PSvPkH5Qat
9R1i24gyTBnxdx/qmU4kxt+OHjvudwXRK6I2MrDLvf+/n4LeZCQn0SuBRNT5fBp+k+TjKGcCZnlX
V/mut9JHvZwg4WzfaOl0byZQMmZdaKJF3pByY98vboVP5hfbBpBfPF0ZzKsGIuk8GIpHUt5Qa6tP
79M48WLFgiKwnoG46G9cPJOmpvPtBHfQPfOGB2I5gVOCrLwv+d7Mq2wHIPBD5bG3gez0hj9q1lbg
bczP8BO3BkAMegXmxIcPeRJkFhc/gPcmNGhyjT4YHeQbZefroQFGmojK8kVUWn6HF768QhnaiggS
0lfYOy2U2MGtyKFOZWvHzstpSBV4QdvMjjJBSwiCg0XMqRHAGTm6dzd26exol78YpWRn3hym9wlE
qtWKo6qCHqOmJfaODXr1xOphjFTmQwvAcbp7FEqLqKkLF/SpDpTGzH5fQtBeK9VvVnT8L/cKeqhx
VOa5A6pQ//S8NDMtr3ORs7inRnEFNrr2ztWZHeYdWHwm5mxpwS335oc9ILNgER0Qn4qOvtZ0oqYy
i9M0KvWgdmKTR7258fBbOrSllcUJyIxynGQHK7r+2we9I1ISl9dx6dKWBhb3aa3yAaAKGKiTGbv/
qquneosN/fPxwtrM6FZg0JEWAvLz3I2A0zSt/WIAIqYfbziT9xYxDy6p0UXUdQ+DCRiynUQJSx7x
Rgmawnv9+0ECcOoCnIJWv0/N723rMegIAy0DKv6IMvPQuA/l+HbZyNqGODUyL+VJCOtmhJu60Gls
jKBZYFmQjpDwIzFRL5cNrS0ZeJVnrm68lD4lhTu79/Op8NO4rtyfKZO/0fQFwkC1cQ8tr6F5Z8Cr
oNdi7pb91O2tF0MvWWGmccYYHv+pOjYdNLKZ/lzmPQTlzD+VvuUHkUxYuhWwkAPdg2ZlFKOgKLLY
j6qE7K7Np+mRTJDIaBI+/gHDo0shOavXYJviYC/zQJzJhvx+4kUVkSzPI2kDlceh7wrGgE6FQwnY
Rusk0w4B4gi6MAgpT0VXIIWBZ+zMQ1gdFZqrgtwsumfamZD17fL6yITh7WjfWPfW2OuxCYqhqM2V
dycHTx1znX4xy6b/Kixz+N2IDCIUxO3zHQSUsicn5WLXDKgTuiCPDnW7B9GmV/wsOx2SvYAOlCLq
ZFewgA8iOU5+KfaEtvKqYoNzpFatgrZzpqh1wGbks3HcVZotX92Gs9CqMmvXpTV5SMeGhRAw1yMo
ikGCOy3Lu26SPhrYHX/f5J17nSgIceuyKCPIPILf0c+0QBdav3MrD6KSqiXG3kiIHqbc8dA9Jbq4
12r24FsQj7cs+kd6GoJYu84f8sEG2BHeO0w0dOJTDjYPCQjEnTC5tSsF96PBtPuogl73rqvbH4AI
ZqFlCz2qvVGPwKmDqkUqklsQqWj3wii0p0ZYtxR+soSq+VgM15afiB3zuROkRU2vHNqORxNKALiu
9T113LnT0Ptt22KKWFazAO3jNMozpu0yzcaU9hnZ+V3D3wr0TkS043k42IWGYw5Fl8ByBle/bRl7
AtjZDHNnSGJ0Jfw0Je+PI1elwvw3PvS6caKOxOpSvNbTb/5Ygzh36Ms3fWJeH7bSol1Y19O3sc7s
Jix0TzwQj/QRIGPGT5DTNVbUe4b/nXlU+2agGL4jfU2ykIyu+2qMRvEzcYX+4nuNvNUEtmJl+O+1
VrRfJ3NKA8zPM3bHuEtE+y7IQJ4nCSpubBL26glpoSxnoY/UplPtRJbNvAAb0ZBHeO4/qZqcp76B
wDajPmTqvZEe8W5VoYKK9DFrcz0utMwrA7/Kui94zzQ/WclUqJEUnqo2+h9Jg5wfCJ5JlEA3hEJW
OyWhGnL3zqz6Z5ZD8F1KokM23urogZUE3G8Dmg5B502vBiFqEEu11k5vwZubzjtltF0JHfTxsbSk
wjyzX9wcs+8F9bqHGRIRADCvv2YIxpyrBCCxfW+WzvOYYO4DB/ktJMW79J7oBX3Jq/K74Zbia1Ma
33iC6tPYjyUksSdodPek2XOs0kQGe49FGh4wt/5Xc2yNEGpvesQs2YKGZpR7iKh5keTaN6hW23Y0
tg2E1FhXho1d4j81iL5o3vpfQEvCAr0TRaQBHb1zB635TnE8y9B3Bb2zqrbDQOesjtcDc/nTzX4q
8OqCATNQ5jvN7Smw0foZ6b3osMjlnP7p8sBp3Oygi6wJvd5X0eQkMrJbP9u3o5WHBXqKQ7S763tT
1dWVKX0r4jR1Xxsr064VS2iY05GGRWNaoGHx/KCfEiiO00ELp6pBYzxz6+u660mY5U7G4QYbiKOy
nh3AWlp9bZRFfjrIrQWTBY1y4ZYqNFiOnuWU9Ycp9wQSLoUV4CBrIbMzERpNBynHilnNM8CsDXTi
mXcQeS3DunOHPwp0zzc14F4/O8nyK9NI7cBvJafQ1BEQRIee8xHeRwulnfZowVD6l8wsGhmOEjiR
kg/8p02QsA0YpBpCM6ung1876trMKvtQ9sTd9bmuvhod79pw8Eo9Ikq1Bzr23tEoWivMh9T4ipeH
F2S85i+GaNmhZngcKbDN3ihUF+Mh6Ur4cDIckfb0wkzvtPuOZ/Y+JwBuCccZ4yxvuqhrvTagxeRE
ncfloyKtc03ACXZsOzLtaOnwt4b24piNow7ZdbsAQENzb0Ym5bXTQMo9wet2RHbMy29aYVm3csyz
iGhtbOtDEWaJH1OiJxFUqH9D0Y0FrC9QY8/zr4iKBLq8yRCIxGkjJSy214gLr+EX0z3vWxYQT+oB
ryrcDs3E7prKa0JoLqjAyAE+lC0HQY+VFLsmlyUydI2dXdeVgd+EH3Wrsrbbs5Z3d5PR+Ogi9+qd
CQW+HfqsxxDUvDJK7dE6Uqrp+wRAgB3qzaB2oXr3HVdvvhvTjO2mAToLLimhOc9Itis59rSSlnNV
A7QQDo4FzSUC1toU9ay7SnV56NSFHzqgvwjMNq0fa4/WT2VWikNjwq7b1fbeS7Qi8CkfvhRt7kZV
304B+he1+yRF0tTsMu2K+0l7KElT7lK3G679lvW7XChnXwPytW/g/q/quXeW1Ny5siDl9NyJrg9J
g/Iggj30rpTYPA13jZ2bKieaBCjnyQj4ZdiXYKkfzIZGqMKhxp201m0+egT9V/iPnbhFOKYokvkS
7Miih9cYCa+vHX/Qd1lV8KcmA8TabKryqZZ5iYbUqXutauRm9NGz4rrR8aOLOt8potofvBvTYPDG
KvB1BTEJu+0PRWdQtHNgtgLDp8XORpEu4KVfXOVGAuyCKaubsoDggzn67FhjF+NMs/bZQvPUr8zp
skjVrjoazO+DxABDRjZ1v6VtNgFUv7LA0LHPBi71G5zZJIQakbEvXZ4eQHYB59160xHwMJwyAMai
rGjNcBDVFJhTbl21BVH3wHE61jWeTWMfpFmS7c3GeeYZLa8H1VU72WrYtM6E9qpEgjKq05zrkppq
XwnbDTxliLsJEPjQaUo3ItIWkPlCbAWeOy00hxKs4LT4xgsNyBZrsq7A6JXsKxRr9r1ndYGm5V4w
Fk6DqlCHAmVp+7tycHyoyzq/vEn9qoG8/aZUooNdnMHndYZ2qJXM8AyD1N3ISnCh1KV1k40pvWtI
yg4m7+QXPpEkNOyuPfC8MEPR+HVUUZZFGpQp9rYm60MBKYNbhAXYgyMA9EOXanu01fs75ELijqa+
HaBpnIV5VdsHlkiok0n0FETjfNuAsgJrOg4IIgZuPQ0WsskWJ2DcRaWXhJZCF0VlqD5KHD7skqZh
xwLK7o9TlifH/0faee3GrSxr+IkIMIdbTtKMZA1lWbblG8LLgTlnPv356I19rOEQQ2jti5VgLNZ0
d3V1hb/+yqqmekxGkjtCWeuPXKRh14eed86qSHws08yHuE0W9qEkdCCoCLUH5iwYdhKL4Zbm73wf
RrVbb5vGaJ4HGspjLdvEinYu8DJ3UuN3X3QzaIdNBsfFN8UYKkcqmuinmtfRV2vUvZ0WWuO2E/0f
kRRJtit08SZyoRVIC0vZVC0OLdVdXAGttfZ16Yo7EsK+XbSVsdVGs9/VTdBv3IT2gjZXvX0o0P0L
8YV6Z0lNvYsFCaWDhd+W2ux1yCygmb2VnE0wz1sl9cnmquNAy3Bu2j3DWXaemgk7XxqCna55vghB
Ty5rBzUdxnYPzW0Op2Xv2qrvffFGFcxaXZev+BG+tlOJzB1fDdsHjWkS8Sm0wjzHpWWsBnmBZhuq
8H1opVU9Wp7xsyujzs4zlF51c3/fNz2uKfiCO9fqeHcS3sEgzvTdELb1kaRjw+Rx6ryGl6Wvihwb
D8De6k9GLcSnqspGRxe8QLcjmPay+9IbNZGI1i02YVWNON3kk85Vj0Hw5bHfNDDf8KaQY6Lxt6bV
R4ucin7+j7hmcIm4ebz3Sdg+pH1rvjRS7OabsMubU997tHHXrtgVNq3JwS96EBtHFUC7xZ4R3Sfq
OG7VTJEkuwaWuinw7g5uVgt7qxywDFqgb2CMMLejLHV3cVb4d5nVVVs1Mr7VqMEHN89raBXc5HNP
n/pD62dMbE2mOTRDG7z4YTPse0XPts1oKlBWFuInU84DR/aEAJ6VwCceKppD0g4cYUKrQRsXzFQY
k3Rj5bjoqdUYpKs06+TXY7rLvPyLUJXVLg315CENm/ye4ZX1B19pvbtcU4qzFpf9s6EX3lEsQ7Sk
UqJjoYW/+b/Crd8pDZMOuZaaP7QHiynhR+KtwinyAq++lEySeWrn7vzIa514yARb6Ixwp8h1bCcq
MUZCTfVFcTV5r5eaeLa4059qUc92vu8m2zTs/G0gJlCy9EV7L0Zjuh/0dvgYqEn9UQVDhOVUJTvt
mmpfRu7GDM0j2PrPkasK2yYkm+fJXbQJk7R9lHuCpQpLuAGsVu1lOVb3klVrG6USu4OvtdLWrdNf
blQ22Im2OGVlID1mshluYrHa9hPTUjl2LXlXs35QJL/+HqcVAJKgUD7AMWdSwEqlbQSqiWe6j06+
mEUbr/ZzwE7iwZcEG5a43BZGeTx19EDsajcsToLVeHtFcyGgBNLwkZFjlPmAUW37ukzupwLBPs5D
b2OOnfkg5WG0zUPLItMX8KLTBvlJldKfYVCbZ1HBwulWjsvSFQIpECU+Dl5gfpdLKSH94zZbuS7r
s56k6r2UWvXJaMRfupFhm5tSOoW9AklpH6o2Kel4P2rMFPWZ4LaxcPxsrcyGnd40ATw/pr4T+l46
eJrY2EFshr9VuWGmmOIJ50KPwlOQNck+8jpxQxOkv6u6cLSx3sKuKnkTAq1KQVLUOKAWMzIBPZdO
JmnjnTCopu1HubmFgUrYRJYfH1uNuUW96ee22+W+DZAqf60L2vNorHGPowy6exTj8WTJQ/Sd1Li+
N0upf4Dd9fcQRvGLqgjspRZ97qxK2GeN+6OpquS5VMLcoarOuMxelp1MNlobV9TbtbKeHnDCvc3E
L7YlMdJtAeoqtsT5HJtAYHwllDanxoNqxiZlIj6KzJzZNHVXb2MpffSlTjq6oqXuPGsQzmpNVkIP
1eyeyVbZh1YNu6ckEPoXrZaexzphVmguJtaza6lnpRWFF1qoJSbyxBnkMqHlO6pc4PyDJrrPwCBu
QtX9baVRcw8kvT/JbZEeVZ6rTeD3eAxCNDYbUR7Tz64Xf8z9wThFYQiXchrmmzQQTburSm/jBlp+
rxSSeGhT0dwUudnuE9+NNoWifSZfbt6NQZz+ho5Ds8ehnkIsP95FmtcSepXFWa/pUK9la9TsLJfG
jzpZ/KPeSOEGD1c8GEbyu4wj666Vi2jbezpuWFAp9wVEhvtEkB78vEs2ppeLTqG007YZw7G2BGsL
1cz3BOzcISbY2odl3JBEUKJNLJFtSlMBD5uISzuR9etfMiqfe3cUiSD7MPkaCUL5BQSFftK5D4dA
oT1Ey2N6bHGf7CByva1ZFOSy2kS6Y277+NgKdAP4mZZ9LAIy/ESq7n1kmvIuyXvhTq2NuLA7ufJx
Jgzo6rwy49WPazvIE2uXMr7G9prilxk0hR1zre8E8gY7mJ/p+OtLYTfmef6EfzzaAjl7uxDRIs/S
Olsue+mDCabuwU/KYKVYdp26JpNn/Wk2k6QJfHaZDy37TtdGyxwdsDe6/DBm+9tp0KXvT9S/fJlO
GThULr+fVl6lk1Qenbp57MOjLz//T99XZ8jJjglUphTwfescu5t+DXJzncWdWhkn2P2Edb0CS/aG
ybvWu6PTZTHpwZMi7odwre66tEdvhUw53jc56UpLtE5vERL5m0iw14hf1j4/OwKLskrV13zeIM+Y
PRXe6/uPwJpGdIGugpZxXs4djGLQI7JNTlJ9cyplBbq38OuB1AE4hr3KnCD2l5vjll0tlK0uOhAZ
fZNJB5Hxeh/Ig1oDUDpqHozJgjcNKZcimFvdRXmVa44rJmdNg4dfH5TftzdpQZGQoWn8RdcQKIFL
GbTvWwr1NM2B7lGqnDIlM/Hptojr0gbLUGh3gN+CuoM5/fkbNWrUTKWynmlOw7sIY8CzFrck5ONv
Bn0WK1CB67LD1Jw6QRAB1pNsm5mNgcRiMeapxqPY30VJexrd5onuhU9y5f0Qh4b049o8uAVFQKQO
Rwo9ZDI4zsvlibnQm6FaaE7mhXZ88r2ft7dvOoGLUilaABscdxyeTkafzrQgliN8mNQ1HDn9OTKz
Jhhscqd2z8UXJbI+a+3KczTfH7WDjISiJGKnRvTLBWm5ZcWpL+pO2hrSrpBdeor08qS5+qHL/F0U
tKRo00+9Iuy6NHc3t5e7tJ2TXTPZ1Gluw/Tnb7SFLG4t6NxnZ6jFzdCdQv2dHOD/Wd8bCdOVeCOh
5U33u1DWHY8JyAkqaXy6vYQlhYcTYypFMfsLePalgAwH2SR5hEYwJ5HCSqdStoGR1mveObFlGuMH
BJHt+sM2Tiv/paRBwtfvjEZxKlJm/mAL5G1vr2WOePuPCPiaQQpOQ8Hn6kerQSnWRSk7I/Uxj6As
ddKyswG4j3mx15Lqi1AnX0VXPVRWevDJ36n9r9u/4UolgNNjxmlppQisaHNfIBILjajVGhxQnZvI
Tx5GpVoZCLcoAs52Or/oygI6crmROfEXqQNlcLoq/y2W7slIzMPtVVxpxbSKNyJmSDemFodeXMqD
E9XfpZQO+vTcp7HtvxPeOR3YhZzZq03MYZqZixxamQiXA3ztFSO7tFm4z9MoJYmq1LzN3KfeS9Nh
gIQp8+fR70WX0Spy7grUAjyCHhu4uQAV887O7epQqEWRyJ1TVoaXMrcaAFHRlyZRvlVVdur7xV0c
ZvH90MvBS6YH5l7p0n9uH9oMMDhtJmitqakRWJhMV+6lXiSCl4Z0UDGskryHQceBKeP4qqGtSNWm
jdagRIvikDLh5/9gjC/F0cIkG42udI4GFx60m33DfBJy9lXzRV3jxLh6V6al0dsBZM9EYeYX2yih
6ZWyvnP6Xvwsa96+1PXS1ihM4WYMoa116TbQ4x/SuDazZFEycCXmO+O9Avq8XGWnKnlJs0DnNKCy
usZgkpW00dOjS+d9+1R16cYVit3tg7xyDFgtMCMIE1EoTNnsUfNbZv+1ktkRiGbjNh2SRx3GTD+D
LMeswV9izJiZKL+TefSP/mhQFmClYYJEjS6XqlZVQ9elBbcTb0CiH3zZs0NB3jQ83fxn9s6hJn/k
oa4cKKgi4qaZHYutPiOHraCvIKETkoBr87mns7nwRthHcDAU16ZR6ZTRLxekxJmWNm3G3SeoNi2a
MGvyxPW7vYBJDHW1CY1Ju93cLeUKgK2Qq94ZVWPbj9oZwtPjbY1YsGKIwH5pijE1eMzssT8IlDTK
tneiPGueBpPEMfGI93xbypLeQQBILRMmWMaNzqQklltqmpD1DipJyfNOK6f62Slvmk2j3fXt621x
C4+M+lbczPjXzdAOgVv0juSD2+h/mfKnwdL3Y/jjtpylKwxdD6gofGzpCkjdiLnle1raO6SzPmpu
jhEeXsNc/WxUEkM+go3VGo+J164NIL12TlEM7hNzqBlEPzUZXOpfFrdxzBi8wQkYpyS5ApmgYqdp
Fdm5n4X1kuGbeso/6hqSbkntDSBNlCgIY9CWS7GCYGl1FUi9o48vElGLVv7O17qPl1ytaQTORIaL
zuMqXArRxYByZTf2jieeNSywDFpHiM+Nq28Co7Kl8UlP7xTxgy//Frrj+9GCmGKsMn9XCZahQrkU
r3ZZGSuBKDtFClsYiV4v8O9uq83CnbsQMbP8Zl1MuepRdsykAv9+EOSn2wIWHtALATP7V6pK3Gg+
a5BCKkXK3m+OHT06YfjayCuuweJagPvyelK2EaXZacHmIishhUDH0H/o7ve1ydIrn/+D+X0TpYDh
Hs0hjfm8ncuhPcZr6ZcFlabhgthhsn+EETOVDlqVqhW9TI5Vlu5dMTTSSwEq6BR1krbSISBN35q9
GgbjC/Hh6SWFr2Ima8iqdJQycXRqyvNS8KoqD6MQ7P3ss+r/NMepRFbcmaDZ1JUUyoL5vRAsX+p0
qEWK12vN6JSh9yzoxs5XvridU8sVE1XumngljFgyT8iDzRPF0HnAZgqeCxAVFHE1Orns/aNH4j85
xMxUryg3+J4dhOmBxqEfo1s8KC34ltvKv6AyE1s3GSNou+GNn2lkY+WamTRM0ZY124WK4/V/+vyc
uqJNo2DwZT5P1sDOil1t/v4XAnD56Z8GN0qweXlYXhVUodk1g5N4DErrRTxuz1xrap4+MldFQMT/
FaLMErN1K4ai1RWMGncRwCj6j2mkvZC1/9n7lDhE8VWwxtBOzf5we3VL943mZfJ4Omd01U1alhQP
JDccHan6quNj1wcKqLdFLLz+U3/0/4uYFOSNzVArXe/bKhmdwNiq30sJzs+7SlvR8UUtoykMwwH5
AF7mpZBKSmSlGhGijFttYJLmyj4tL+Lv92dX1h0EMdfooXe6fN9aB0/ad7CLrmXtlk/jr5SZH1vV
5tCkLVKUYicqdvBVWVvHooQ/DuxEA3+VWc30gb4l/0+8L7bb2PS/xXL1KJXa7vahr8iZczSYvl+p
YzEMjkYc10Mk41G7tjW/cv6NHGI2cNUMlZ/7y25agedrDORkH1JQ0pUDHuW2iEXVYjb3f0XMvFfL
Kw0orhDhAWyqoszW1saELCoXbiMtJ0xLv2pJEsA5ZFWok4TBfUw7GYiOvmW0ZCeX/2ItGGKofmSm
6WDQLq9JRNfAMAgqxRPSp0DtVj6/dOpvPz+LK2KCVisBxur4jbGVf7UAcNV/YU0mwgV2CfeGIsTl
CqBEU4IhzETHL7ZBvvGOIE70tbh86cin0gCJTKYy0lp7KcRohTHMKupk5ggkSaxzOzS1l9tqtXTo
ZN6YC0M69rrH1IxdF8y7Jzqm0e2ssLwL3cwOLGlnhvvbkpZWw8s/DZogQiE8ulwNaFkSEMJASas0
24PE/IStR75xpbFuSQqdvyakFMxUu5r9ITJ/URcCvKmu2gs78Ea3F7G0XdOETA1SRGqv8w5CPQEQ
4Y7a6AwKQFGv2MSGsWuyO71ecQuXdPhPMyREJjxa8yBfrlJNhcG9dyjp2230PQXVkyYrIceKkLl5
BG9cKU0+Ccng7iu+tCpJkbV0xaIQwiZNVaBBgHLp8tzx1dMWV6XnRMpNIvxGll3Uz7fPZfHYcfAm
XkeqdfPalky+LrRMcjsmoOBTNebywfWa37eFTL907h5xGv8vZKbBbmG4TakT6CYRqcfiNQV0kCuv
nIyV/RtR1E8Zb0j97CoA6dQ2sUYDmH/YD0zgEMt7S5Ce2mz8wLitlxLM8+2lLe6fBYMo3eZwYsxN
TR6XahkV6uCIWm6bEoGhsmKUF2/OXwlzlrqILGAF2cvgWMYhFLYjbeXgANccMGlR28jtTQRi+Npz
pkiX2ZZ5rbJxKQ09eBYfOp3Z5nH1xSvj+t5tCmUzUjAhc5yYX4WG7s0ECISd9L15aKyGnpp2GxpJ
s+K4LcVa0D1MeARyM7TXX16ClkkukdBQFsiT8p9ECj5oeePT41QHm5pymG1Bwnwo0uT9cbjxVuxM
Ywcv70DZ+INTat0GKOKuGD7eVpw/vG/zS6HRGsqlY3Wo6+XKDCtoLJ++GlbmdmQ8Aaelg5nscbb1
e3GQqnuIi61HkO60VgTgY/pUSHZhEhXHgulCB0/Oio3QqOFKRLakCBNFEVX1KY6fF2K0EbIliHG5
Qd29/7UptqK/u730RQnQctPGB78jmb7LlQc+/WsBfZeOBOY0MktwvS9ZtYZmWbo3DLFiSrZM597V
9OfCBDjeWtjouJe26VifSPZWNf0V7yRIntLj5Dr+Cprpimemad2GCHIHgBtitgUbde6TnpZLS/1y
e+uWrsNEukeOkvQQFLOXW9cF3oi9pqSYCsIHuYOJ3xIO8JQ8FRJ1o7gLv4hi8O22zKWNnM5pomqb
qEhn3pRXtL5rlvQ/xu45U+HKEm0YMpnpeVvMnO/vzz6+kTN/VEVrCOVywGuLGKCV0XhUgUizmOsn
Rp+N+F7JyLBw4cNTG4vHvF7jv1va2rfiZyFoMhSuC4hudECqVsOmHL9k1UnStolsi8aK/7D0avAe
spm87VCPzW9A1BeB3sgEiqVsATKvbSLHYGVDFxdEJQ4GVYA+4JUudcUMAyOzPM6N2Ks9KIIwPiiF
525cpSZ9FMXGLlS76LlK/GF7+ygXJeO44OpBHmDOnXwlpqtO1djKsrorYQUoqRuM8qdAUpn65kjG
iuu64F7g6RvUNymHTWHF5ULLqZW6ccF8acITwX0y7PPynn3VRfv2uhYMF44xnhiDaFTSYbPbp9Z6
T49tKDo0OWzG8iddD7X/+baMBdUwqU5R2RMnpo35NIhKlIZoAH3sZOMnd9xr3fFffF+bvg5Lk2XN
GQXzzEukti8kp4KWerALc2WPFn//m+9P1uRNukgsRy9tlFhyZCvcRFJvw9/7L1YAexBmEM4TXqiZ
BPIfSTwooiP6kc0g0/dSnU+GyIRBARIJxsJMRZNLAblZdUmiGJJjfhhCxRZodLq9gukDs6cfVZ0+
zds/jVW7FFCLbVy5ais7ahwZ28ZKjm6o0Z3b3Cu9dlfCTbMpO2uk9zH6elvygi1nAAiosqnCRsl6
tjQm4ompMMEjR9oPuo3+WbB2bfrx3wgBV8aEPypO86SOErlSaPS+6MRiA+f3MBwbV3Q3vjW+6Eqy
4iAurggCQriiuZZXUZLaWbCSgCxzmkr/CDfL89Q5aAtJeB7MNZ9twa5RBP8ra/rzN7otVHSyyn1E
zN9+i+NvUvkEiTs4kcb6nFjVipIsGRtKocAOYaZkIvzsjVCM1DRKA6RpS1M/rhpkOwS0/jsHIfxR
dkpzoFmhVJjGmV6uSaYfxHBHigupUm8si0by96d2SSowTA44yGTPZspeeiq975BSOlN/gHYf9mtM
6UsW562AmcVR9BFYQa2Mjlrs9e5U/7qtzUvnQGCHpWGLDKbbXm5QX3ZGPbiUtMLXQTyZiuOu8ZAv
LgDeDAkdpgQ9T35bRuczY4N6kpn8ZK6zFq/Nbrh+IBV8DPSIDDv/nNt8SXbj0C9D46wFtAp4J8/6
GtC6rfj9tg+d29t1vRhkabCOAAQiYzW3zllKa6QUDPo5k07BfeC+W5suPz+7gkEHpcaY8vn0wcw2
1prPtFAun1hTybKBQKPYNv/5Vj7odHnX2pmWHr+ENGI8N55nN8VR0o65LG71+qc09UoL9xJ9pFL/
6fb2XWvbpfzZ+iyoreiW67SzYL0U9DKXwalJpHebFoSAuJnqeuCX5kmf1urSYoxYpBR8LBq6MRM7
Mp5uL+QP1OvykZtQlfRjgcfC05hDwbIRsEWIC3wmN1/syzbRO3B9ivbsN0H4hV2m2zVLPlpDVX9u
clnBEc0D3xZiyd2McU7jfW1V971slI8Aa6k+jm4YfGmExjzUat/cq4HvOXXaJMcx9JKD5pXRIVem
ca8DiAMawxmWjitSDVstHfpTj+9455FosCvwEEeGlsXf2yLwnqg89dTyTekL3J7CF2/QxL0x+LnT
+pDKNOUY264e06zgjZGdMn8S/n5Y0LqokdIDD09LS9uYP4ZZ2AJlVpWXPrSe66z+HXSCbAu+GNMl
Nwb1uCcP5h/LYfBeM9gJ78vBbI5M5grAOrWF/rsHS/Yrlgdhe/skllRqeomJuMklXr35RkqHlZho
nHZxjmkSpXd7jU5p6dK/ETEP3ZTKLVM/R4S1byLapfa3V7Bkv8hHTIM3GP145VBkGTvZN55+FsVu
Hwh3Y/ErT2pbdU8enYe3ZS0v5a+s2QXsi1qNvRJZQ2sePPEXaIeVuGxBAggJWEzJs+EEzhnspMxL
lYKX/yy1+3yneXe3F3DtEE1MgFPy5g/1kyhfvleGl5Mu9CQovPvnhhCo0CaUz526lsVZWgaz5PFg
4aKcmJ8u5VRh4BWC1JrnQPzW3qfm1/cvg3XQbIynfD12CpYpIfc9Sz9LSmU+9eYIXQf0oZ/GWOke
tZaev9vy5GlfLu0V3Ps8jkA5QdeDt7hcj9s0XjvGZQpKqiieunw4SiYN0bsyiEYoi0wRqqb01RTz
aNeNUfVo1BAnhWnq225dirRlki6ozMp6zjBR5s7U42I/lGrK5pvGRsnl6Dvsv/LTxHSwyYSs+XR7
AdfXfLLoGigvxnJSZZn9fi+W6lZIxuQMR4A48ZxWil2+u7jCQBiMOvkEvMWrcq2Pr63SxBmeDbHY
jADlKr2HPGJ7eyXXmjVJIReDP7TgrqSln8lhY4Rnob2XLH/Tje83iUiY5htDn8lYovkD6Hve0Kti
Gp2VRLQ1gz5/sbG7/vf71wEnJ4EQg3yIKeeeYzZoFO+y+Mxw7uxpWGUmu1ZYLsjfz0/b+CYaCaW6
8zuNz7va6xjshPoB7oynoj6E9UEq3m0WVUaZ4dFhtUhczWM6qinGIPZol5zGHwwaurNuheL5+tSn
EePkmynbQj45R0NCL2eEZp1V51xm+sQhy1bs4mSPLu833ycEsYAiAtGd349AFf3AUsLqLMlV+KEV
Tf+TKLT+KdL08kF12+6oCKJh93631j+2uDI0gIw3ZLZU2S4PyldzuYrrojrXP9vYDl/eq2XTuv5+
fWaHxSGCjCMsq3MRMgO+Prb/Ih9CKYT+D9wHBkLx98vfzwRbKCsweecejoLBDpU1f3RpgzBZnArZ
QtYyuyiKJ6mppHL0Q/kouA+isnoCUxQ7O3zmEGjkB5guhxrPliA1MjwLpiefa2TtvLTTNm4J+9JG
jBPDuvPGJvhEnJdt6N9VN7lAlLGx6rYg6naZwoVt0ITvmWsxv0d0yw03+wWNkRho5rUibSN6sxeo
oz5FrWxu/cw394UVCxBADPGWigO0vIr87HW19mi6mnAX+inIPdgMx5fe0gfdljLZu6voC8mhjzOq
vZiF430nF91LUvOGd3rQAS2pBEPYVKU4bNMyN94dWU1Gl4F1dOhBSDl3S2TuAvzVvnxmInmhwK74
bgty+f2ZXxKUeVdV+nQEw3OiflG177fvwbWTePn9mRLVrRSmiSpI5y4ORKcr6+qDBGIChkWxVWhW
9+XgMZXE4t1mC4VieAivCGy8V/20YuHLzVAPhdOMRyP8ZBYrT+713bj8/mzbCrNs3Lzh+y3tuhLm
o1+xiwvwUiRwrfFhpmzTPDtQ+V7f9W1eAG/+GIPO0HqI8qBugL03Fj4Ufsw0otchTba3z+vaTyU8
hK2D8oBI3mleBUzDofDaGmoHTWmHbY1L/ChTdjxgmNMHv6fg/G4FRCD1bVI5rJNk16UZG61AGAty
+2c53uqiDLHM2nSX67Oa2nLALxLtqnSxzaxMRIjpeSN449xXnqSh/jgK6eb2ri2gnpExFXWY7wJQ
cu7eQ6xYu0WtKWfiLSp+otr/yJJUO3Rh2mymzMW9FnXBHY1scBOqkb/V3M7dgiMpVn6JPO3XpU2l
2oLa0ONNsueqvuRG5qDEVglkrxXsTE5tnZJn4YY7v/9Suvejd5Dcr63+zaVLVfTuGGW1kcJns30Z
a7osjGQTVwaDLn73cX9MumlSyQe1XclGXRsFDbAZ7xZz8aZkx8wp9iPViHNGOZyHDNPt26XVbDNv
V1lbVdzdPpmFw0cUDyT7MXWkzw6/ok2gGgFtniGQjPUnqVtR3ysS9ul1hF+E3NoEAoeR9lJ/w6SG
WzUtpXMpRslJpD18rzVt+wRPn7Rr9VhhalKVBLTb9Zl4R5+/fgoHkzJq5jGWWBi0B8gv6n0ZSgqo
gqHcQYToffJ0I9jnRT2stR1OP+eGesyR3ZWZtbXe1JXDmKNc2GbGXR2tbPmaiFnhz4+VJJ/AyU4T
f8kCULehXYkvt491TcbM/hqEcH6psAwtfZKzb4lS2226kt+4dk2nm6QR50qw+fMvlycr0BnZNkVY
OZC+dY9DIgrnsAl4gy34zsIxU7Z9K7wM8Oat2P7rxeFvT82SFOwkwJKz6+FWQ6WUrqKcVW0/5qdh
3A/BytoWrgUiSAASm5J8mgcOkDNbalzpypn0GHxxID5un88CbAAYCahFmRsBY+7cry/ibihzyWjP
vutCdaW4xYsS137MaLE8+qhEvvxpzPUfw+Bm+zaBmsnP2/oRUq8Eq2W5a3Oxlgz0lMPHDICh4S2Y
9vxNWCbWhkD7mNCdQzVqtjlTJXap2YJyKaFsJv2H9yZbpb81fat5pj2YbrO60mzPJaGwsjcLx3vx
U6Yn+M1P0SIvkQsx6s9jeRSsvac8KGutmwvHi21ljMY0pRUlnmlQOFT+AFtdfx7Sx6mdWWj/uX2+
C27CWwHzmntEclciUu/P2rPlUgO7M8aN1a3cg5VVGDNDImuNwDBChMBPFJbwt/6Lg3izS/MpZvrA
EctR2p9N8VsSOLp/SLOPt/dp2uhLczvxudB7bVjTTZjHUL5bj5YEc9i5jIdOhRoigeObxp30Z6Fb
3g+9Cjy7zK1x0xuZPDIqZFiL4q61bSJIx52jr30aYzVTBWXsfD+oFdjzO1qeLWgipdJ4dMGTvXs3
LwTNkXNMnhm1yJWbsyBtpXw7xPt+bQbBtd+AB2gA6yT7OAHIZiG7pia92plRfSbebSMAxPCz7mv1
CcTh7WNbMBeXkma2n9bMOhuVoD5b8mdp3Gn+fdW/yOle8w9mVG0L/RDUpzhZG397rfGXYmeHJQx6
k1QaYkNFG4+Jr2unIWma4+3VLUgBZUACDFAOzePz2q8o+YHaQul5dgFIj+GXxNveFnBtHabJun8F
zCxc4pX9WMKYfB4iodhAzNRugjZNXoQk6vaRC/vrbXnXtwz3nko5WCOmADJo49KimqYgRRF8nWf3
xX2RIGobDtFGTTdKeii7fxOQM/6F0rxF2Xnu7wU95NGjEcnnrH4IiwOTuG+vZWHvCPiZgUEwwRM6
j4eYR5JkhprL5656CCEWNjZStR/+uS1kwSiQNJQnBC8TRa9aMYQMbsCUd/I8iHdFeJ/IW2Ot4rwi
Yv5CVJ6YVZruSucI8iLY/mRbWiMnWRMxO/ahSurUShCh9PfRtzaE5XnlMBYkgGeCIQmsBD7gHOds
xqmQKUU6niMR3v40jo6pXMLRrpUv7z4QAn2iNgANEN/M4b2RHAtWGA3j2SxzOCLl+9aDlzkc9DXn
Y8GEImjiSpNJuXJjLq9Ko5HOcsuKFQX9zhxfKiBAcpB+UOGrZArQ7VVNVvLy9SPogrwdvAzFiStH
1nf9qps4IB0dpmlP+a25T339VW+OARSexirI7fq0LsTN651tE4xZUiCuGb/p8THLWngRVl6GNRkz
nRuZRBFrspAB9f0Qp3dq90yb8e1duzbPl8uQL4+o7zXykL6bOYJ27MwBhtOV278mYKYDoS4VtSxR
Sx/a8FDVexjWV16YayOGBZuSD0xBIzKeqzMkpxCIJgR/Rt+JDHnwYY5XOtvLjb2rxu9/NS+lzR5r
tXb7imkIgRPoDC8xw0dfW822L6iyQm1NBw/Ei3lVrm+bNgi8wPCdIYFGxmmrJwaYNNRxq6fBe7cx
gH1iKuco+kRSpczcnCaFSqZgcpwjGiJMRKcy92xjzbQtKAF9kVRdeKmpIszhuWrrN5VatoFTK8dn
zb27rcML1+Ti6zMdFpl+VoUSX6di+QTk71HKhEfghmsFsKVjobtzYvLSgP/OX5k0GCp4jaQAEpRD
H9578TFMQzsSgHFsyzVE85qw2d33i1ZpjEokUlBfwQKJo8BwBVisPXGjar/cag0EuLyJfxc328Qc
ou1M0FlcxFACl+lkdPIwumUFp72sCHjVIFABus21LWHeiEcOP3BivYxe8rAoT4YAQ8RthViSwvgz
i5Y5USIsndb6JugNcmo9quYGtC4/N/3GMr7+b9+fuZyj4tZJGgShk8jik5y81rH8+baEpdN4u4LZ
rRQzpQd9zAq85CiGd7l4CLIV3/L6cYZNYqLqwunA1szdDaMNij5pOfCy/lSn924UQTou23qQ29BL
2bfXs3wif4VNf/7mRExNIIIP0GZR77ZDZm6GH7cFLF2Xt6uZHTnQSqPzAjlwXOG517Ze2NuWldpJ
Hm6JQKD7XsGKLC2Ixl/AKThSNG/N5MnuIKXEn77jnoZXiJBvr2bt6zMFk8U6C6K49R1FUO3HvFhz
ZpfO/u2vn6lXPSZMErP49UEz0UcyJPNbJH5vvfP7sx4UeN5s03Rsb859VNPEzCdB5074Ye6F+Pv/
tlGzGDYUUiMImY8FdJmRDxt9d/vzS9eQFB5lb7pnrh1YI0u1QTFj3xmZJqHQJJNWhj0qa+wBS8dB
EEueQadHlq6Zy13qBo/CNLhuJzQPlnWSxI+K1EFiBAti+PP2ihbuCXUDqnxoLh3l83RvFvad7yqD
56S5Zvtut2co1UnsqxcpT++Ahh+TqHw/I9A0P51JZiREp4rVbHmSm4pFYVmeI3hb4R+zAqh5d3tV
C/cFYCALAvU2ORmzxzJKzFoIyAL8H2lXtiM3jmy/SIAWanuVcqs1VeXdL0K5bUvUSlEbpa+/hzV3
ZjKZQgpZg4YbDbihSG7BYMSJcyLDTr6U1p2BxqObLch2SFxcgKUARKCcSMvSRg2yXUkU0/vk3hcr
zvhyo0nSO7BHyL0GaI1yIE1BPc0hWh8xwwm0RDSh5w2fE7NccVvyZ54/kmAHEHD0SIGe/IL8kpSA
4AJOO0R17lnPaFAcNshjN0EsanfPzWFcsbdUWYZBZOfRiQ+2Ek8JK+xZH3QuoG9BgRiK3+Xat173
D3UfO3bkiQBmaQ67NeH2y/2AByCoESXxGCp+KvC46HGBEnscosqdD7yujmlabq9viIWsnbThgEwY
WQ30CSmuxzMnl05UQLmjGoIEihLQETMYJOnqoKi6sAdJIk0gGkPdgJRrBL3v2Ud1IfHYtSFm9U7W
oOx43yNdQ5BrjUDY8SRousm5tzGcakeH7N5J+zrwwcffWNZ2qiCKlHCkLZ1S25Ic7EeM/WGU4H/X
N00zrHiYpa0MaDlS0bJUeQF10tqprGe76cA2Z2lhaWf2Q5p6wFzH3A+vr8HSbpalZ2TI8O6/AA1l
nlW0APG3UWZtanSC9fOuAHX1mobq0m6C5wL/gqy4Az9w7p5Try8gMWa2UemIO3SjvxpasRIXL00a
4IiS8R1NhWB2UUy4A9edtOzwDN8aEL0Y2hz4upUtuzSOUyPKOLzU5chhFV3kQ0zKfFrjJL1MjMoy
ItYBIEEceBXjBmk5A8Vps49i2wN26I8oUkgcv9XE3Tf6i1FIxbWb46Rzk0p4UaLtZ2K60UcWM9D2
bHwurX53fY8tTtrJqJRj3kFeCFqCGJU+P4HArrqdz+dsCI6y8izuSexk+H5S/Smtf5j5kd+PrCtO
I4DaQLye7yzQ+Zgt0fMhGqAYmhX5prod+Y8RYL2R3kU8rKtdakWh242DftUo4y9+GNc3U+2huV6C
ssGTAOV5NTgyWu6StLF65PXooUQDXMd7vMCHx7KIv6RW9pYb1ub6mi/eWghVgBeUDaAX3TE0IU7a
lj5s5ntffC/SZxCbBHlCQMOQbGn3I2/4gfD9dbNLWw0tjAg2kWvBP0qqbHTc1ACLXB/ZxTF9E9PL
//Z5af4kFk8n28h6f8b5BCAR+n/tCgxuyYchNgI9Jd5E0PdQ3Esn9SytGYfR5F+plDW2RcCmFSzc
4tKcWlECCs+zemMyMEmxNxVvhUbIXRkn9uem4dpzPRvg2oOcbkDn9Af12/RoWlO58huW1gnNu6iw
4uEMJJbiEkjlsLmDpHOUEwhO7GxtDeezPJP/MaDiZrzBrd2kIH1UO5vM3Jje/kN77WQMqhiD5iZU
FwKninR0a7bahv25fbedGlDWCck+moIVp48695f9K7Y+8nnTBMsyHiU2Hk7nm5lDw0ibbQG3eTBM
3PzeWp53KbaQ0YtlyOY18JWdG3DtnBqaP+Ewpj8gcrstvXzvmHcW//mBeUITDfDuEqOmhpHOCMKs
pof31ONneq+zD3hP77+fV3t7LWhK/ct76l5534/FvjX9o5OjRY5Nz4kNqG+/FpUtHg8L8DRAYhF9
6cqNBpEPINQgpRf5Bwqh0n5eu/Xl1CuxLwDc6AkCIwkom9X3pD7XMS8g5RblLvQXh5eM3/VNc6f3
MfTUP4Jh099LZXgvYTjKPmgZ5JyHuG0ivybbkQ17HZyRFVvLyCz5tTMAmOJUTOaDfa2jbeSW0Akj
B8KeoSy3TQszyEjkdrucRXP6/ebNZ0h0AyBTiDovsliQfeSVYcMoQQ8TRzvr7+vfXzhEUusF0CDQ
sNmozp0fonHAlQPtOxZB0jikzc/WcgKh7Qb6P9qRDvXkagOi3xsTw2IRITvdASH+I/X3Bl15zC64
ZVDggBgCMExJ9KhccAw6hGXTjCzifdixu2Lexmu0hZfpGdBOOACdyE5tMJooXlNDry5vY2ztAtRb
tvHq1cccqnL8a1rf0TXM4cJBPTOmxBtxphf67MEYmQJmhPlal+PSOT0djLL6ZKJ5AoYrFhnsxS9/
TM0haX+3kCUn9srzaWmfAb0ALh08BGWYeL7+PgeGIfb1NrLSN5eCwAD1MvSkWXwly7w0Y7jz0fom
0d0X+9lkoDobRdtGcacFQZ+vESAtfB+FEWww8Dqh+PdOGHayj/NSJ3Ptg4V++G4aD7S+u34cFz+P
rJ8p3wIOUZMxOTbeWDkQWYC0nvPTJd8+8Pn3lDhg1ugXUlwlVDZ1F/Kb4Jmn3xqaQfziIwZwTaJR
CDgJ5OPOl1kgE+MZsymiAer0Gigq21U3LN2scrdYkF/DCxbtgRDxU9ywZxSOKFsHCbLeN3aU8E9N
3H6z0uZZDG7o0iFoe/4IMmHoBdMHvfJ+T0hseQIvg3o+ZLkfmoVzT0v+mxEnQkP47UH86e9T9f9S
MJugS8caIoJcmg794DVI0NIeQdVZXqzwccjZnc8xZB0dIdg0RC5UnCUzW5evrKLcBuoUI4X6Lw1G
/yKdkjV1OfZcG6B5AOnhyW4+eX15aJoucKFuuplasbm+Lxe8A8rpaLU2wH4BuJMSkLQmGhb9gY5R
zMHK2/bzr9Fr3JDy/E6049/rxpbm7z23CuFmSZqtbKDEZGneO8jkugGfHv16xdMt3EEYBz6M4iae
U+qNCjFglpHWgzo3g2DRbtQ2ZC3jsTRdJtQBkVwElBMH7XwHWBbrvNIohmiajKObli99BtqGuXgV
9VoSddEUssOAhoMp8kKNM2s1r3Xmcogykn1vZrrpsuKzJ7xD11s3lwiQQcC9DQwahEyQNDwfVYK0
JMj55iFqWRFsGf51fd2XAjgL6BOkgyXoG1mDcwM+dC4gCjiOoICG6LLej09Cb54MKzmgP2y+Q0fG
bjDyZzuz9lNRfsAtgC8AzU02ECO4O86N53UxotrbQw7GfHHs1yy8PrilXYc6ACp5iIDBcKp4dnQv
6rwcpzFqNQ6azzedHONspQSydHDQ+YCObHhx2Vx+PoSBt9WEN/wQJZ2z+aUhnX19DEt77fT7SmjF
ZuSufLT7Ij2R3UFaGCpj+duYD5991Iqvm1ocCtDw6KRDTwIQxOdDqVlfgHQvG8FG9zbkBzPdX//+
4nIgES0rRmjcUC8pGhtCB80ATmj/aPIHix779gMbSua6/9+Ees9oKef+lMNE5WdQsy+DNbGupeUA
6hT8cxJfjT2lzNGkGZrowJhuxzuvfJ7M57E/6CuHfmmiwJ0sSUZlRHVx6HOnFwLiRVFvvpjNS0v3
kCS5vhZLaw0vD/ZfKQOG2uP5OAw+NTUku6dIo1+0sBefrn9+qcyE5xP8sawNgDREDvEkJBRWq4OT
otGj2W3K7yMgqJuCuMk+gbB6oEuZeuS9p/tuzp3NCAbfTVnx5oUL31g5PwsDJZA+xVNRqltdSANX
UDEEtRQIK40JOTa/C0q+vT7WhdjrzILixCBKN3qOgIWG78B3nWifYuMxR4jTB2X+OOorA1ropgPS
9mREyhZMQfXpgnUP9GpJG3bTN720di7as/MYMgc7KKugyfs16aad1DtvrC1N2zBxYlBr7JNB7Ksi
qvU1xMHCscArBvGzh2IpWqYUT+t6VU2oznAjmvVj6daHzvnexOCRFcXX67O9tJ6I0gEvxN1rgtrh
fGNhX+l2SWIk6PgQ2uWW0DVWtoXTh6FAWxOZX5BUqPns1LfQeOkiVkk0qKibT4X2rPN6ZRUXhgGq
Ynky8KKRmmvnwxitFsFSi/qGyN6KoB6+3zxLZ59X9mQmKjdzCzoAV5SE7b4Gk9PtBhBsgZRAhtwX
2A8uBmHT2u8iEM5mO2P6Hz8v99uJ+3CzyaINw+cTyLjqx8Fe071Zmv/T36/Mf8Ec6rIi7iI6e8H0
Y87WCmQLuwiFbmRGAR3FZaousE6QohpByYGWqVB4oNt56MRKQn/RBCQwkc0H+wFerueTNAmrHqcc
jz7O6L6CX53Hbf2BjDWq9YgPpTQBcPfKRTFR6lKbJiJq7BBEDmtd4UvrcPp5JXxKwFk1zb42Rkay
qavwI8cMtWMwSkkQxwW1UDG4vT6aOQLMjm0M/FmJN5aWQKp2Gogx4SrUDI6b1jOAYlA6gARMlwRt
Gc63N/+jYoOsmgv6TpnBUVZ5SEWcu+8yeLYRbMHmcHvU5+Dh7KJaIJMrKkvk4CWkH5xORKYIe8ja
pyu7VLoa5d2MpjfUm6ApCWYBV+6Ak6OMJ6GTiQIrHCdPs9UFzOKhRZ+8+iFDU1UuVsp5CzfRmTll
upAvnkUbQ9SMzuEv/a0dAuZ8ZMbAYY5LGBn2i1aqYuCDDrL5Earqu7ncp1+uu9aFeAIdbjhtaNby
8S5S7vduqND4WkG0MhGG9oDEoXvIU6/9Y86MhCBvgEy3NpXJQzLXznbOm/TmFw3SbHjPwLqk+Fff
6rmvWbGQuZqR/gEhrbBvh4meG1CWqOy7zgZhOZJBL5P5kIq76/N36VLweQ+FFmTvcTmpNcLKMBB9
5njGuCMqK+SbuabfJ3/f+Y4+N6C8k/qhtMcY1N0R4dA82PLsKMz9R8bgIEKX+MCLnORI08brIJoT
5c1zoh3XeMqWRoA0Pd5J4G0Drk5x6hqxu7Ec6iEqCX0UA1rbEa5Dld27XVcMOQW5lQkaXOBmFPfO
OQCqNm/7qNTrrVvSvY4/YlpLyCwsOQgiofOLhyVcjSr8DiZOWoHerYu6o4MOLVNfSy6tGVDChS4z
9YoUFgyMIND04iC1Vtzk+6NO2VWIE5DgttEPBIijYmJIupT3Pkxkdbqd7Bdmfy7av/b4vZwOOumD
pGsCaKiFrC2CfuKbKebb4nbYDSIWoFUMZGslGsI6d9ZIQFWa1P49as0YeF4TOvZKZXdh6+FFCwp0
592/qUELBL1b0fedezSZFVg931a1+WoX1ebmA4S0FrDPiFvQl6gORB97n7CicY+gDw2NEqpNorv5
GpDsjmBlA64Dl4CKryOx16axn3nH0mFBXVphoa9U7hZ2HUJrZJVgBr2BtnJ6LOqPumZQX/Zyy7aQ
4XZPf/Z9xZG5Wh3b/pD5RzKFXbFpv92+Bqc/X9lMVHeHcerw+ZGFoqxC6q1VuRcnCKyOwDcDtwlv
f75dm6QbWQFumCMvy7Asgd9b6wVds6DcVZxP9diYsJBWL/NXPLOvT9FlcIQ7Fgyk4ENC+QzPBGUA
JmsrL07xeZ49TUTLg4b6Q+Bozj/U6w/c1+7AMPeBjXtqVJk1YIzRd8xz/ygaEPxqelitdQYsHfJT
C8qsdbnJJ9+GhbnYJVlI2zt6e9iKGoxsMzTxKEGKVzkbIs3ytkUJ/wg9hcDWARy+OdGAdYEzBi2p
AQU7VTvet2pER33sHiGjJD53a0rol3Hq+ecVd8/scbbNAZ+vwD0CarTUBpfRXe7dvtZojkPLv2TX
8BFXnm8wmlhWMZIyPuo1epif7ert+gZeOB9n31c2cD1XwLEiu3ecrdBvdtbt70O8aIAwRqoHiZ0L
dB6pZtxEM4+PrnjNgjJ7uf7zFzbq2eeV6ckSZDGqAZ8HQ0vfB968WZNKX5qg0wEoE1QMdkHmHhbQ
G9Fvi9tbBjA/CBuQa8BmRb/Y+foOyJRlldvFuOf04I7ka8IxC9sU5VREibLlDlRFyjHzqKbHleAa
/F/FgyqBqlBdRW1nBagOrRQJF20BQyBvU9QiVYCi4dACTGQjwl3/V9v/sK1Pg/lDW4PDLC0ILu1/
W1ETGiYUcMa2hJXZKzfO4KMcffsDBB0x8tDBt+MlovhXgb4JavVjfNw4ZR963ZrY6fII/vt9xbtO
LLX11BtiMKCkQfJgzR+4ICCDjgcUcENyeykvULQTafmALoljpb156Rvd3H7oTj7vKa8P0pI2HnO4
bkM8FPavxP5laivR9NIUoaqBvCTw0IBEKFME0lrWWgOLQRtf74xZf0pq4/P1UUgHrcTrkuUZOR9c
3cAqyp9wktcwC7cxq9T3j02OrqDZTcLSMbZ27e9dM9mBXbAMrxtcOh64hpBTxJsff5RVgW67nQwG
xmRoJGzHPPCsHPQtUZOuhJ2LI/uvIbU2NJei6AcBQxp9NceXtG43VsfAoOsftXjNwS+PyrffGT3Q
QaaMynS0eiIGNrPVbZ3tcCjmh8n9fX3mlnYDYmgUmKGBBWIPZcM10AUFYRyCuLnIkLEJGBger1tY
mDI01iMckWnSy3aFPrYyXStq52h5X7Lm0IChLU2/ZxoN7HrF1MJgYAqaLpKSTip9nO+7us+9hFeD
c+yfPPOT3f+4PpKF9UD1FFMFWJoDMiz15DSelmTviiuWsaHlP2VV33tj5A9rYljv20g5QOC0ltev
AQJBWDwfiAnlm8Jjo3MUQz0F1Zw95Gl13zvOJs3FLzGOOtSXrC+mPW5Gp9rePkw0dSKH50k5O5Wz
O6mKyaRd6h4HUd2n5JA++/UuKf3b/RCk8pB+luHXZX4YGGnC+xpmemOfbPs1jdHFOTz9vrIZ7FEg
wxJDH4eb1TYXe7u9GyEvNt3XDQuSkgVDf4jXmEvkFlAX7tSoPAwnnm9unTqLOQalHR3/K2Bk49fr
i7Nwms5mTQlqkA8T2mDBgOinUM8BW0VyKmU0ALwR//35urWFAwVedcDmCHwrGnGVECdzeJwaDg6U
Ro+O9rOha/nOpeGAO0LKyYAL/kJBuqqEV6OfUgNRmhOw+IudjIFti51RVLs8b3bXh7O0OqfWlC2R
Z7HX4VGpHRPTgOhtgvbyJH8AfezKtC3ZQUQodQjg9S5Se2WVxnoBSvAj4/Ndz9pHikbzvFirri9N
Hrgw0J6HOxY9Oqrv9q1xTjiGY1LI2aBv9Ig0yAgJlY7e/lQC2hspLgQMeI+r/khzxrxoiQb6GtIg
2xbm/oprXZgxMKKBsgYN2cBKE/n3J+em9wuX1qT0j0mxsX1o5m6NaX998Rf28pkJZfHdqjFtyipk
dF5SB8zKK3tr4fOgw5Ed+KgTXfKg6HOjkb72vCOY/+54zbZlma7kB+V9rzgXlOtQ6EJoBbC6ugoz
Qk8xpHjQ+EQLffKFOS+1s7N8tH/9jNvndrUtY2lMpwbl35+sCq1nAXlsGOy+t0kR4g5Y2VcLy+6j
1UdSrIPn6aJMm+Chz/SuAk0CKEq0g58HmvXp5mUH8h6cZSivecC5KUHUMGZjNVoW2vzvZxe4j8P1
zy+cQTDgIc5FxIHudBURgVdfOSedkUSCV1bYd17QpOLAht+aBdW33p4/X7e3tCQyiy+bi9CFr1YN
GkO0ApChNBq9ByhcmXcf+DzIEGSnj2TKVBw+isJUkJ6nkev+EV0W+Cs/f2nB8d3/fF9JKkxxWSZD
zNIoZ8MUOhPb0HjY6h1Zk99bM6REUHUF/oimxEBQGOyKsCzCdlh5dCyQFKN9CFk2qJaCbeeiGmnO
jkfdFiQftUh2rcseIeN96IW1KT3zsajcIkA5bINWpCaADmOUGj4ysROa+K+v2XsmVPULJ79DfZRk
SdJb8xAnEXG19thauV1vmWW++H4MruLCzrcoOrAHIhCEe539vUic7mEGe23A+GT+1ps1/uAlR3X6
g5Rd1EhVNbfGxODy2kFMIeiKz+BOTpLIlGRXgPqP88rD7B2FfTEJEkVtQJgOoCF5UE98VY1osnId
HAwfKw/2i5+AFwWu0XwSaPYPCBvavTvWLDS8JoGemc8Cs6YQ/O37IWh4KTZ6y5oNTXq6wYOWbLKM
Fg8oLPGdT9aatC5XDAzOYOkDh4pEpwBOdf5jeewnlsan+Bh3jAMXYRgvcer+IbVW7duJ+zvKCyio
G0m90V3+d9CqH2hYSw6zO0HEEBKPX65vIXn3XU4eqOiBM/YuS0JdlqHrHky/Ue2NL3YxvkLb7pjY
+cb32Uoma/FgIjPwb1PKnWIMiZNrXZZGjWsh/HpLgdCL85WjueQlZdEAGAHAcwBiPJ9fd5r1ZGzn
+NhWZmgXh7pau7nWLCjRhBYLO4ZWQ3wc+miYtpn39fqKrH1f2c4dz7O0cPB9/U+Zbexh5dpa+7zy
jJh0B+SnHJ+vYuTvQ8JWHndLG+p0AZQN7rSZrpeeER9H56EtJog7xmGevRRkjWZj6f5FSz+yuwCx
oughB3py7Ks4Y6XpxfHRjp80/240so3XGxBZBjvxGh3Goi3sKDS6IO8LpOm5LWoJHQlxomFQ6ZOf
onGIvbBuAie9sTXXlHsWZ1CSEkrcKKiWlRlkTaH78N3aEQRPW5aVW0bib2mt/R6TZn99ry2awvMO
1Mc++q7VjCAdmr6CkhYS5S0NreTRbKetmTwWdA2vtWZI/v3JYo02SDCtGYbM4p5CW6To7mq7A3n5
ymWw5GN8QGABpgcC8+LZykg3En9AlnnW0jtWZk/Q/zy0U7JSI15AcgMIe2JH2RBjjzdTDJV6VGD8
z2lO30aK9qre9LdWOT9p1AxryD7VrbXrdH3fWeX36wu3tCGxbi506LB6FzJFia0VFUofeBDkQ1Cx
MdBYHozalwK5wmoljn5PPat3xKkxZbC1I7ranJz4mFQQxioISRBbuL9Z5vX3VjzQfcM6J7Qaqoea
ZaCPrQIZ1MHn0n1hRwXm0EGeHJibrTuZ9W+aut80o3zwYgchwtw+xo5ZBv5UmI+2gYo7FCyyXVdo
djDo4K2s0XEUaghcAnvu/E2JgAZ0+FXy6uR5fMda7j+UU+WEfgnuJkhy+GGVt/GB63GPKIzEz2mV
gcpkMvwHPynfWC74wwy01Qa8D9l+FMQLc5GPd01F6ufJGdptXHVm6JVO/MTz4q/o6a6nfV8G9ljy
UM+c4VnrWhbyfHIDtODHwVS13Z3Zo2oCrDmZRFAWD9nsD9BIn6ywjlHGTJws2dYkKQ/5QL9PWpdu
oJiIH+zMvxC78aCkk3aMwau4m2fiB0M7pnsyl+jltcT416beuLm+hS4uAmA0IGIIDCgg13hXKjkE
ZqZ24pdlHhVDYNkvFYlu/z76zqAcgFc9rmPlJgZxVFrNuZ9HZA/G+DlfAQlceBT8fJxwqUoPiQKi
kt+xNm18kZhgIrLfSB2OO9/cOfHn62O4POfSimwGQbMZWs1UUvUiH2OzmWBFpj/4J5FtnOyhSBAy
bjTNCMZuDiYt7Kw11pClxUH+Fc8wKZELUNC5vwTw1YDu0wy7OB6fR353fVxLnwfyDEA6+Y65gM/G
RQVxJz4WUYbna7aj9NfN34d3RGcJFh6/Vd1bU2J3s2dRMHj2r+RH06ykQxZ+/tnnldnJ86kaMx+f
B/d4RugG8mKb6wO4uEdQCz0ZgJoJhwRXZ4wF0l5OTO4h0fdJjGAit3m9Eq4u2oEWAIDYSOV5KkbP
RFdFWxFoiOgt37Ten254pGuV1zUb8i45uXvLbHCruahB2Cx4QAYIe1EW5sPKzbu4JoDoYSBgvIcu
5rkVxqFpaBgZjZpmxk30WV8T/Lw48NirPvwIaK+QZbsgv2qgfZJlmoe4ewjI/LILB/PnzYsu4Z/g
bMTL4RJ3ZMW4RvoObtjTonH4CWa9sl+5Sxdm6cyE/PuTtdA8gIBaY9aORRHWc8DyW6N7tLufDkFx
umRCcZ3a+D6Ycx/q2z06wmxZ/wb07tLldhlUxyw/1o46TftgLtwnzeMrE2RcLLMcATohHVR0kbd7
J0s8maE5bk3UqeGXiIDiDSTWqx2qsvG91xOUKZMRlXcPkq4AELCwLrNpV+km30MyNQttg9F/dNYZ
G4uW/tae4SgCrfHXms0ugi/lJypPKGuozIq3RRINfvMPdL66bdNPL65mPM0ND2nVrzycFzfNyZQo
DwJHF/Fs5DSJXJpuiZeGdPzn+s5fHJHk3EDdES1S6jVnskxzWKqhdOV8m3w97MoHG70nM3sFY9p1
U4uDgSqwFEeTMjLKYJKR0HIGw0sUZ9OXoiSfoK21u25iweHpAOv/24Ra2c4AFrB7B5lZO330q6+a
Exb0IxN2YkK5gWjc8GysdWwBD1Tb7e8+7Tcu6EPpd0rc4APDwfWAMj2euxfJfxeye7HetUlUG5Bc
rO7N6W8X/71uY3EDnNhQ/BJDW6Jt1X2CO0LblBP0L8ZfNWdBOzwIa63NbHF9ZFs9MqdwJGpwY6IH
DzEDjjhEDDeJ+XMszV2jxx+YNojhgHtH8lciGDl3tVAv88DzhTe7Z2j7RNzZ4Pyy3P31eVsayqkR
69zInNCUSL8IrG0SgmP2V0vFmy7SlXhtzYyyPBodZqY3sqzofZnyqJ6fyw9ECfI0QtFBiohckEkP
yM6ZTKAeO7AhCyetPxhiyAJ2e5MhvCfUWnWUFWXvnJpzIBbghS4BeM7ZC/trZaxc4kv3h+EgN48e
bgNEmXKnn9wfbNTAvNXDlQ2T/2z5xiGh1j2d0o0+kvADiw8QOm5c1wfERVl8OFOoVcYO7kPjh5P+
jt1DejOXtJws9A7joYYqw0VHbAocUJeaHLdhvo/phpjbhG0/MAoU8wy03aJ1WCWJaRqDCEhiaseW
ZendBAmuvTOIeF+1zVpyVl6MZ4kExNRgL8V9jSALWXhlwgoPUnJdDSYSo58+5X5pB32dfJ8r+gke
+w+fkVgTnrHG/rdoFZUz9HDIxgQ1n1ahHx8Cc51xZH26TfR9VonAbr5m8baZH2ZQDV+fzwVXCh0u
D9VgkMZgdygb0PbiRBtqXz/G9d+kAnMMjYMRbe+W+9CAzPK6MXlbXswoBMVkR4c8UsptGusTlN+y
CmJZ1Rg/uBbSeBMdih03IJ5KtAyM0a69JaVDA5K5a3JtC24JEB6ZEMW8XsKiQArMxzzJjONgdKFu
fuf8NU61lSFewnnkSwx8ze+Fg0uqtiRjqU9bwzh65ks6m0E/3pu1HiTDLnM3SbxFEO3nv67P6/uu
VyYWWE+kLmTtGBkAOfQTN9LFSKoVRWMfSZ03W4gsgsrd0tItbTr9UOqttelL40s+l3wIXD63+6Hr
qnCeu/aPxz2xcWhtPPss5YHP3D7IdafbmzzlPwar7T5VnM+B1Uz509igQxa3lPlqNnO1MxJE1vpU
YqM2gr7wyfkhpqY8CFeYoa73ww7psDJ0QepUbOqC1luH6+lOm3OxbRv0hwdgR0pCAVdyjGfN+dRz
qNU3BlsDei642bP5kX9/Mj9JZ+lpSzr7CPnhTWvs0jp0QHaI7Nv1hVjYYnhMStJB5JLwslROU9ET
vxbc8I62d6iNhxqvgXR33cTCUM5MKOE8Q0hcFjVMIKFjARgk7tPpTvv9ASM4JFJcXkJdFNeXzSyH
jvfgHb38EzEOWRPWObZGunJYFvwBMLD/NaMECl2Tzr1ewExhlxtkSw3rTzpuRHNkbArK5gc4CK+P
67IUjoLmqUXloBSmptVt3XnHuPDDufNCNwPgN6bbzq+DuHwwp52FHLVp/BLltnduD4xAeYF/PDwW
ASJTtodo3ISZWuEdG2o/iMZ5iGn7efTWwNlLPohAKRIs0oBfXLa1pXwiuauhBTBv6tAXIItsAy3F
PaLVgZO+mfl9RexgVQ9zafefmjXPT1kJuVyej9w7uvXnge+zNPTXGpvXTCgbk85Uo/3coGEvqf+x
pvzXIOhWlGuPmKVDdjoSZWNCnbR2jQQTaIlvdXFoZLJc34/W9vp2XBoNmpPwsARKCswryn3oUvSO
scl0j2DhCZj5OtDPhbdGLLg0Fgu4Hx0cBJDBVs+yDjfupgJITDJY22ryQ2s2Q1a+tXRlNGTREhiP
oOiJYBKEd+frb9dWX2V6gnYrSFbuROa5IZvn4YtV+miHdSj/7hKq7WJDn4JO0HFnQ+3rkFWNv4fI
ZZoEGADYbzTNuh9p1dxVCWNhb7nZltlpfp/xorp3KGAao0bMcAa/9g/bqUXoNEwPgAQeN71onV3W
eDZ0DPSxSoLazvhrN8zOn6yomwdhF94OT8R81zKCDIULqs62j73HlGrTxvYo32W1K56NOaN3k5/h
bmp7+txNaAdAl1QdsNbRnjLe30wRJjO4QEvJRULrsNqjk7gpSYrYQoOoPSNK+Jt3zY5A3g2Fm+tb
bmGNsAsABJOxLSoSyhpldtfUPYh3ozI5ptZfrf/bCTck07Ti2tfsKNeUyV1sBkgLR5bxqyrua/oP
HzZutwafkgdRCXzeo0lDvgag9ar4A73nSUlmSImN5rSJ/RRNvGuwpcWRQNVadneCJEStps9GwXUn
n6BYhTJe4Ojs4GXVF8vVDhpba4ZdCP7fOcP+fYKUWSMz12ZNw1ltxi8gXiftI3esoG/v2fwylrub
t4IEM0udAVCnov56flzrXIwOwjvnOGQQjCkPZf2GfR6Mxut1OwtrhMYzQAOwQChyqwkU4Pd4lrXE
Oc52HabGT5TxVjbbkgXZUCPBjSARUJeotPssm/rEO6Yh79PAX30lLTlqAsZiSCFDhRE0BedTVcY9
gCF1iosbEK18k+UH3fvAapyakNvwJES1fOhHE2miNV5yCGHqYZw9Jt9vXwpoxqELE8Rul9kMu8gm
Mmc6eg3sVy2OsrUb4PI0oosXCXcJkpVkoedjGE2Km25osX1BEevkoL1YcyvyC8p5PwOkKRYG3rkZ
4DXxESJVIRuG3/Cmd3XrBVaK1wRn3cqqrNlTDmQ3lDr0Q4HQ0Ir+2eJkXyX9ITFRiY/9+7rrVspS
S/vMRdSGuxMhAXb0+QRmetbaoA0ESggd99qfoQezxwoYZM2EEtqkWju4pS6x0v6TZbwW3WvtrYCq
lo6jRHrIpDkcpprUIhkFwLmh8ZGK5memoRTpufRwfScvVV4IRFlAFuvKuVJrnmDUaufK8VFg82YD
OldBahxQJ3RS8HRlB43X922BrUGzfWyAcWPy7xyt2/Zu/K0oyP76j1kcMAoS78nbS2m7sbL0waoL
ICJSAwRbWfGtbdea7JbWTXLiQvgLHgj33fnW0DreJKQysRNtyYTKml3TExHMmrESISwaQuMlEsVA
6uAhe24o7QTzKBirjp1bPvWGtTPy4tmZ196xpik9mnqWodb0H0NKVcIlupG8gx/9waIPDcucnenR
Yl+M8Tckd+edDjhJpnHrSVhas5snK77r+oFt59h2dlXa8q1nN+1mNoYm6FmO9zCx/7GAmNkXU5Pc
V7Pbb7oYaB3NjMstWubINqWlAdoVf0Ayj2uwxRz/hz3WLrTU/HKTtjXgNoim94Wr0y2beh7wruCb
xgS3e9EY0PUsAOGp/GF4KKigd37nizrgHgAXbgzRFEA6eTjQyd5VrK7uu8Tyd4TO0040ogBZil0F
mkALeQtylX1ew0EmWTse9DRzA5ST5y/e5CJsHcZ8Lzi1D5lhxKGjA7sztp3+Slyku2fUEUE8GLhM
n571OIE2iD1/KfF/PbeDX21nd573bUl+uE7xa86JuzOF5kA1OHskerkv8MLdZnadoBOjYffjKIrQ
asYqEMyCxtGcoKo/ZRrIqYopLMAtFnh9Mr1CSTENWJHwkLMs/j/Svqy3cV3p9hcJ0Dy8SvIQJ3Gc
dKenF6GniNRMUZRE/fq7lIPvHJsWLKQvNrD3QzZU5lQsVq1aK3a9CX9ATnsDFW8RQ/e2fnUq0sbC
qPVYuHWxQ9ucHUFZfozQVtUd0VHt7qA06G6Er6d70BKPMW3RReP2zecg9wcjnLDxN8iglGY0dMKN
ULkCfIo3SO+nNH308obGjI5TOKJVKyys6S+T3oRL39A3Q20ytGe1XVjleDwAiCmOfVXrG3uURSwt
UmzM0u7v+UAN9PmKHj8y+SFa13xNst44BK03BJHMtf5nV6WGE1eahSYfSD0FXV6FBiL3LYSZ3sq+
H0PwMJdvqdB+mkNbPU4FHi9dUNEXIbUMPO3DEAHr6eH923gAtTfBix9siXEYkk9j5QcnopXubnK6
BL9VevdN5Yg4TRlaV6CS1MW1mJyHvKLlY0n0KepFE4SSN11sVmXzSkyPnSa/wGbEVqruQE5PQ30Y
dSQwKJ4oBppUPK01gdbqPWOrUx3g/jb/bhfdm9e25dEXwopQkTDfbJb6W7tM0x0oNIaHILP8WEDS
YDvadRMXXSVDUL7yp4Khx0Iz02ZbMd4faFXkkPibeLVxudBiDzfxPXcG94BqGQY6ljQu9OLv0CZi
1w+EPmsZpREEv9NX0x2MLgyyHoXbNO31O6/O5a5sWhZaqUEORqYFe1PvnMibCIHCkuHvam6McW0M
/YY1rQ2ALk+iqRrIHbV4s+unt16YEcG+5aivxRZYgz4eYIK2D21f6DKa8/KKT/QmL2nNiWen1t4A
L2Jvbt8fCy734vOKJ9QFiPX1pM3wikkA48+Oma/fmZa+ci8vONwLM8oVkpCed0PaZSc+hX7yo6Fb
0myTZCXGXLOixDBUYrWChGWnSTs4zZ1mf675xtU/fktdjEUJYwybeE0XYEUoOHMbBpSB/cCDlehv
KV0IKzMqDKq1SN0p615zgEl128hOsjEKnACILpgU6TMQFslHUSP/igOTgyqgtMsoE6Ue22OQxWWa
r0GvFkKMi1+ibBFIamppTfBLvCS25EbTV4a69n1lb3SEAK3k6dnJlBs3BjfZ7R2+EEejHRAoHB3P
QGTIleUahlwzswHLNfLnMn80xUuSnyx6B/2clY2xOJAzS/NZO3tHgW3GwLXWZydb+wtkwPRhtpwZ
iHr2/Xn7n32/LTUXzaw4REELNpXEtvMoh8O8PV0LiXEYQa1qFuTFo1NZbdlrYDvosdplgetrjIj2
axLJZu4Y4GkfivIPX+sLXVihGf7ozJqu+jXNqj703uDWdfJUu/WsXi5YyCuyxf/8Vifdg9uuqbXO
E6WGf3MnxMxRiaOlZgvHVFhtCsmhJzYGe4uhC60e+b5uEwQ+5loSZ2FXzHR1c0MEYpIr/ZZaWn4N
bqXkiaQxLp5mrVto8fsonwJAbM6U00omV7SZWWUUfSSlDU3z1njmslrLcizcEjNLGp6FqCyhwq7s
bK+CJkrAqfuUFzsdbMHZRhs+XqC4MKFsbjRY5JojYULUW78yQxPqwtWHe3qQ6fTwcsOLAOJfeAFc
nqACcbJhEYoTBF7XQ5utvKEXlgILPDejzK3H2MqXn+9NvPVk7uDs+JEbux9uqMKvBzQGnbponAcc
WXGUmm5MTelPuHhKHg4eKqby8+3DvzQAPLzQEAZkCMagzE9paMQlEjlNnkYtAeXUinNZ+76yj0aj
6TgcDz15XzN7O2ore2jBkQAcjBw2NioYrdWUbJO24OugAPA2TnCgwRcQgWTTGHUeSs/d73+YqjNb
ylQhnneqYOL0NG6l/UnXX25/fnEoqJzg8kfq7wr8M/qa77uyzk594T2j/wP/tmm9RXYrrtZc/pot
ZdvSynKbAU+0k4WG/GhMs29TrwOt17lFZOaVE0J95+vt4S04FA/1UAQ2cz7hChGk6TK1OpllJ1KB
1TV5kLQ+0OT7bSNLu21uIIXQDtwWNsXlcUw8S+o9gqKTHRydMizWeqjmeVGuEbCzozMEVxewxGoe
yAyolSEPlUFiyQtHvCE7/beRDJsk+DhU68KQcvD9nvp+0eDgW8Yf3/9WaXaYtJ+dNZmlhX1wYUYJ
n6GhYVS0QiBGpx81Onga7oUl2H2d9JmbP2+vzcIGuLClHB/Nh2JUbpjZSTQnK9n1zYkOu38wARjo
eyvi3Ol2ufw2IZ1tNlj+nH7r7E2G6FJf2caLOwAQLfAP6RByUslfHFm6FV4DOKV5IUFqV2bkM9SZ
yQvjFDLzVqN/PIWKotP/KkLKEpmS0bzFmqAXyQzCgKUJ8otaEptOMm1uT9/SCwQUvjM9LeIk96ry
oBVZ2jmkB6MJXhoBAjKQXfz1uXYwqzp2CHkzub4ZUXUJEy/Y9In+N7eTfxnv2W9QXFMFvVswCmO8
vdG7UVv5G3A1PyNZ8A/P7IvBzmfjLLae+JT5Sa2TU0W1ZsOnnxb3tZUZXfBHaL1HoxJKOcjYqnSt
FS/KbupscoKUJrRX1sSF1j6vHCnPlWOaJi6qhX5s4PL+dXs/LH4eMRNQr9jxEJ68nCEghGnCU9BF
9FowoIGPPhgjoO+3jSwcqJnP679GlDEIyPgYwyDISWcny/pJXGtnmmVkmJ9u21lwP7gUIM460xQi
fabYqYksHT7bCbw72e2QxEFeaA3KsTRjAG9ipQH7Q7JZMeJRH2K2LEc/kfUGhECqr3T2LQ0CqZiZ
tgWx+ZWy5QCVUV5kPha82tRFHNQbqLPenqfFIZyZUBadVOVUdAVMBGyTprEX3/788ggQM8+te4Ae
KKcOOT+zSSXi8cYFPSsUKmS3KeuVrND8AFKu6QAYl/8aUe6BWi+g5eci1kACwOEnnR407UFr9nnx
U7BfXb8C9Fob0/xzzjxJlzOeZinM1frnhFAQbOycNbr35WX575DUyKaqxzLXUdqGYu5d7u20lWVZ
mTEVElJqU+XXPZZldFCy0Ma9pOOe6WLjF+KR2+VLO9hbJOaj27thXogbC6XWmRoGSDUfc5jVfqSW
CLPkFJinrBp2I2chgMK3za0slKns7WCQwtVLTGIqtV2tTQQUKGaCPkmx8ixcMzSv5tmOGEQy4vqE
Ibf+k5BnFwIA1bi/PZglx3m2ydVmAS81jbY1CNLE6YbSPWseAxayNaTA4r4DXH+uskPqXKV3zFJK
XW/Eq0SDEEOSZ3H3D61zszLKfy0oF76hWagzAMt18uomHL6jWyS8PVFrQ1Bcjivb3Pc1bLIuf6r2
/Rox9+Jaz9yX0EDAvaLKn7RehSy3qwEVZNshHZ+Z/FolK21u80+8OidnNubfcLaf0qIsu9EHpb8R
1FHV/52cz1xs9Qn91m+3J2vNkrIalsfTAdU6vAiGTTe1YQOuAdPoowwFIU6m7W1ry0vzv7lTlibI
OtdKOeZO8/YupGPoin+Zf+2teVMuAoCIncLQfDzZjYcs+eVnX2owpvf579vDWDQDiQpkT2fGWFfx
K0wICO1OI/LZZXAaSH1fUzNk2hRlub3yilo0BZb5ucsd1IBqRihlKXO8PqCnqXQBSpFm90DdSexs
UQ0nHzTVKzO4uELvYlIo0V/nGvO6szMdNfqTTyZoIUptCO1q7Vm9aAQPdsAR0b4M5drL7T0W6LhH
Fo2ebPYrgwpg1a9Esotn9MyAsg/Q2Fy7WWvSE029/cxHmAfuJ4ekm9v7YHkcaBQDHeT8QlT2AS2K
FoQq8DTZsNVRRV0jUl37/vz3MzfQ0smuZYJrJf8CdTVvjYlm8fPQRwBt26xCpxYCOPE6ChpqFKDy
r3a3Q2T20ekxdfDzWfPGNR08Ki5//hSMVmL76Ojvjbdx4KFcUzG8jmIuDSj7yCeak6F4BXdiuSF6
dqHq7RtxT7tT5ZJ7qDAfhd2dBuE+3x7YwsN5NgzKUdyQGJ/6UhrbOtPKmRPB8skuByxnMsod7/to
qOpoara5eShSyD6X28y694cP3w6wju4fXKEzcYUavE2GASBXWdBToB9HgCXAHFbLT672WaZrKhrX
18NsCnBrtGkgValS7lfoOOr7RuCyc+8bM+rquE53xI2dtb14HRleGFJZ922P6mNGG9BkWPee8aWp
UV2DaEcJIib7zatfVhZwTgxeXhSX5pQaGHPKLHcq7BwZfCpAtKoD2WtXr25z0K0/3Hsss/3APlwh
v7RpXh6HtAbFcK0jn4zn3o75DyZzQt49OsHKo/H6WF/aUbwSwCg6sSqG4MHZDP4XNv65PXlrS6V4
JTsD5z0zMY52bDeiMdG95W1wR8USajSorsWkBfHRbZvXDv1yTPPfzzxhKgO/gowFIOzunsDZgszS
im+bWGhsubShuKuK2UKnJebNmaanCo0zaeU8c4sevIbHJdxkgzYNgJ3RDSxXbC86slnKb65pACyt
OLKK1bWe5zhmWsUjr3pIPVTITjn5BPDQ1k9+1XLFhSzO5yyAgFZQyPKqN9dQuibQaqCN8VNjW5fB
zwEMVUad/L09p/NWuDpmqMcBEAyhuit1mTHr7N6v4KmKrImG4Gfz8UgCa3ZmQNnrjVGj/SKdEzBa
+RWQ87B005VYYnG7n5lQtruvAVpQVjDhODK06Is/+dBJZmHdPRvZF3tcYwO/jvguh6Rs9Sz3ppSj
n/HEzGcQE5JBQ8/sVnBz5Ugtrk0ws+ga0IcF38XlkSJJ39Fm7OkpE8DRhYm/u732i1vs7PuKu9P0
LgN/Br4v/CgdXk5O8/GHHqqAujEHGGAINNTqDCcltp30MALqbuokbkBF9fExnFtQxgDAnSC5RDSc
MBEFGIhtNbuqf7ltZemSRcV9blUEQzN4dC9XYhKNl3XV/KLUq9BsxUYO37WUQ5vSinJ+d9vY0rKf
G1NcTQ327sycn2Bu6W9b+qRBdegfLKCgMHdkoLKpLkvHmqAtfBdhXxaEpQg1t/2HrYuy238tKMvS
0KIrGZSZTp+D6TXzvtz+/UsHEH0rQFv4yCjaasyTeH1D0m5CiTystb0cIs+Jxn5lGZa8CjKWgCkA
yo5qv+K4Jrt321GC9JuWf5sSzhEQxqZG/zNOPDqBrOx0e1CLe2wGtSEQt641aVFHGqg3wJ7ExkrY
jwZKCZn/rTbsHRqrb9ta3GKobEOBBAEyMDiX+7kWg+WM1Qh2W+Nbdy/kn9ufX1wfkEzMWPUAX1em
jiWWVhQ5Pu8OzkbrxniyvUgkNGLDiqWlRUJWHzE+CnKgAlEtSbM1hY6IwOydiA8ZAOOPVX3ftEOU
6vaRrLYCLc0cOozADa5DbRlVx8uZE9LvGfhn6Kmu4j4s1nCN5uKAkEyAZBP4Rq7EEoK6SJKyzvIT
Opr0WLLC3BQpOhzgYvsNyBWnuKFpFg569tWwpvoHpIbR++AkDHUHCAqBtnyKBqczdkDbDRut9qFS
YHBI/zRyeKLAGIRTWqRhEhh/8HKtgV5smhiE/TzkWjBuodCox4Um/O+QXppWdrhy38wKE2Dvw39A
4wiEtK54UTaAo18rxXAUDGhg/djaP+yJRbf33rwAZwHNuxGgGoDDQikDhIHzAp7FoX7mNKLIannM
Wq3BzaaPkWz1tghx1IcD6Wrtaw5S0BfLLdm9rTWrgfDiDgGKDgxwcIBAtl3+gCbrhOOmND9phADJ
XKEVCoyyK/5VmcqZUw6E7P8zokxlDTluBikksOtoe5ajwwYQgeHDwneKEeUikl4LdC2eYSegwNA3
O+5ur9TiROHhCvkRPF7RvHc5UVYViBGcE/lJlC4/gDGoCcdJW8ODLfkiG9JRc28gAJXqXWfL1k7H
Ks1PTM8OeqGFZV9tzESGU7PWar24KEgDeuCQNCGYrPgGz58ztQTQM91u5H50i3pHWeKFutes9T8F
8wV6ts3fNwC0Md/ZfOCFVBdrFZ6bF5pdnNCwY8XOhHNejp715NjVGPXEHyDqY4E7phwSgVJ6wkNI
MvjfMNXfdQnyD72365iXrL/ztN7G3ukn1JMh6Ev0oD3izm1jS9d4HHTt8A3UHfk9bVt5ADNPG6ag
kvmdANeThPbQ2uiK7L7rkKC+D8a+jJHYsVGkon4IzWMfClcDiSbie6cSUU0EPNU3gDjGl1avJhTl
xDckoH5KXeYvRpqTTYY2+Xvpu/mmS2zw53p43KHPX0dHzw4UuP3esKFjVUlQq7jm+KmH6uq+t4T5
MHpOAvAPdcD1Zx8Hlrp79PU4YTfUOPtFScOuL77rgfxBbAt48bSatiT/Uo6f/em5PqEPpfN2PVp3
tjmgAVDFnEKSZBCustH0iyaUPiSQgqhTJ0pqO0Rnhb9r0MoaM87ZDkqjdlzYFRqQraKOuNn5B7+D
l2ONOWyzpmb/4gACHZJraLQDeY9K3CPqYhJ5jyfvlM0RaRlBJh1q4LdP6FJIcm5kvqzOfGktChPM
gShopaYeoT/ii1kEm6mUcTWkW6z4ilMzlg4QEs4AJYGwYNYXvLRXdBhrVwBcnZkdmKJpMpwCsErd
1Wj0u0dz7BAZRI4bTzODe0Po5BNnEL2IGn0cHpOCQmSGZcVhRIpg16XFWsF38dcBk4mXGDJ7V8cb
dZExkAFDaTSYoBRdx1T3dmn+envOlfvr/WCjaIE3BpqzwVY0/4qzOS+qBEi/Fg8aarvFjMQePiM0
/F34E/rMOrRRp6XodwZumAfXrZyV21MZ43x7ggAZ0SdIjEAopAKZcfi4n6BJ5Cjcai88+akNvAhq
6Wtg5iXfj9L5PE6kaPEIvBxlUwDK0gHbeDLkVy3Kk5VJXIqizj6vNuwUBrGdieDzkh7YeEicreds
0Tpo0d8VXUkaKlP2vmAgdEGZEbkhG9f+5VD4WOui6MsCOIDklHrpoyvJRhRrPIRL9xiod2fd0/dT
r1zGIqtTQwRdcbIc0BBUv6rOjkntbMF9d3sDvgM+1Kvl3JJyCl09KxNnELDkpk+ZGPRQaOZdMrQR
sOGRbWZxDgH7AG2LljdthqA7EtP66pIxsmSz74oy1gYzHoa1m3xxoqEzgOsOESRi8MuJJqYO0dEE
PNCt99u2fwTir9P8vT32JYc3q4H+nwklrKosQ6IRVRanUv7s+Kc0gMb9Nslf0iJY8XVrg1EmuUht
SkyGwTg2lBnKu2585cGaEsTynsFo5sgHtVDldcQnoAULQN5OOtLmydiDiisNqXdXe+2K31jyWj6a
H/7PkhJ1a64O5rgaliA2oEcBRxdsRifrYCYZ3SYW7idam5C6bXA76lKsaRwtrBt6zefWFeC8wJun
DLRMIHLi2qCHz6RsQqf0H6YkuwNN6J5l7tfKXkMRXsv4QFABwVcAYdoAigZqYS6xAgrK/HQ80tRE
E+d475KvGrotMw4VykhDvzEn31jQhh57G+whovqhaX/71ie8GEJMI8iU6ZPhjyu76trvIRIEZ+E7
VwkUWZWQGh0qGgH+UB4r42ufNxuXfZPUAjb078TtA/pQP3pc3mWM0JGCGxEtoorrA4VVrmk2+o4b
+jKUv1j5vQhwZRl5rBs/b5u63mAXppy5XHR2LaKprK1dOcljXiZhQLdBtsmbEswCr+CBZRKsYdvb
Bq9vKAj9We8ZJkBhACG8NGgUmkkyh4C81NpmfUxWbo3FzyPQhSQi6nZX2aUGUGUpnWI6tpASrI03
K/l0+/cvqAFgAOBhQL0Dlzr26uUAitphyMlq8ijGJ7tDu7h5p8mvrX/Muy23T6X9txiepdOtbMHF
gf3PrKry1aAg7jR5Nh1nZqbghWhrrHHXTg11/BmAjUZcAyAoZWF66hQEQjPZU961kc3uKU2Q9N1p
7ZeVCXy/uS8vwktLio92XSkIzbMMShctCgsGhD6dQf9lpa3/WsJBhPlUu99a38vuyqKx73LbbWIB
4sUfVTK1vzyPQYbBwc/TR+irdDP8scOyb8HI+AUvReeIzr8pmmjubvKMeq9pkv7JheeIiE5O8nsK
dBkRZ+Rbv2Dim0W9z5moQd7F3WqXOnb/uTRGqO6kUBd4amvTfKND2vO9i+fAfTVp7FXrWxY1wg22
/gCWK1o24wsryxbZIK17Jr72hXh58DyaWrkJiloHccKI5FBa5eQ4pG67Q8XXycOW29bGK5vGB7WB
39/1PPcizwV5pm8JsAIWZpqGPXgpd1afAwwpNPsuS21r2/BE3JdkbO4yw8G7kfXTwXaH9M6ucQ9k
U0d2IFGywwJx1Yaj03bbF8yM085MTgaiepRVyvLOBFH8U9pxHpkWTYNQOLr/bahKKNpnrWShMzj9
rwE86wd92vqteEuC9qcN1OdAtf2UWTHakcoXApXYe673z0TrwOMyMnGXgT1sQ+rSDjsytwqAkzLq
ocoTeW3iPCV90x4FioHfHZNqf2pvGLd0zPpPdqBp91PApkhanfeDuXN5hnblk9NKkLu7MsMKG5OM
DOmQHyAn8KF/qbdHwGn+TFDi2fIJeUMoedBt2TC+MQPibScKdqTAS4YDqj4Dqvdlsh9I0OARS72N
aQ4D9JvMMTKMPLszC5Bl8Gnoo3Y0f0HOs7qHHsAUT45PYgRmXaRVsfCiVx1cB7k25i862Dxep7r1
X3Kzzh6JnMnRUHG6r7wUjKhJ4e9o0pbAgYh204D77isroXUs/cKLoO9V7zwIxT4aVkojMK2J0NCR
W5Am+MmEPuURVAS70HAKD63RlfVTl5b2ZnSIo4KsnGK0V9t3bZmLTV/r1Y4KHZM9QGA784dsgxSd
tvFl3W1BSt+ji4KLOxc9ggfNEu3OSwuwUyV4jWvSYBHjSR+ZWWbuXJshqCh9Z8Xvr7kXxW3aidaA
JSHPnsBiuzWDb4zugnQEudjv2+7lXdFT9S5IXUPsdZZJvdKSRXItHfNqpE+jRdyfwJBlJcCKDj8k
lgs6iA5pKmEn/sbTu2mPi8QNp8EM4sZl7cEz8iAE/liLef8DOcbI6QLtcWyzMjLF98bWw4p5oLuh
FHQFkA46kVIffvkcO8Z06RY8AGbEQRAVMRBNP1V4Ke38Di9rYLSHuZGdx6wt6scu6awX1InYTjOn
ZNsnNotHcxpOM2d1DOA7+Pd5u6cOMiMaKHvjXvQDei6Fu8uAIP0lOugjl27wW1YNx/FHrtWbaBDV
QWI9SoakVBv4W9MR/EWX07DxA5+xyMrd/hOz8mIPmV930+bdW8mt4N5uHQtPDB2cEm7ZIgrQ0B5Z
FtgQI1CywDnoeIkkFvoMOe3eOmrYoZ71wy7hIG0jeZFtWMHpU2mIBlwUhD0PlVzL3yu75z/vZwj5
IQrFvXtFqqZh/F4gRXdk4P4AYXR9j1hwW0GWJ9TbNe01JSZ6NzYzE8zgMFSN1Kg3yMBKDYxjd/Sg
3zk62mM7VKd0NMoo8f08REJ0q8+UBfXHIYjIPJto4wXwaIHo26AgO3J6gzzBy9WhTuRWq+Ra7fg6
pocRsJWBqGxmqFYznGaSNnktJ/JkDrHVn3JnM0GiS4bZmnzOQsRyYWj++1lomdBMm+A9YaiHGh8N
q3Ildl0KxZCjA7wCZR0LxSrl5VoRQ9aEawTEaNORSPJaiKHfk2x4m+gASU0HGVvzkaX6AyfD34at
6Wbac3Ss+BokWTCTc7cnWqOVH+CBHN8WGU2O3lRLCLG7ZbADWYr/6pilFbIabfFux4t9nzkSjJge
e2jLgm+GZuCnfmTZ94QQ49GznGRTmBIURG6TvtaGV8ZBjx3QGukIJhE92LeJP21xQbwZhsseWVDw
u7RLmxZIHaPY5g7rX6picp9J0yWRAcnFh4GY7SfQiepgofbGGCltpGqnIB+/S6zKcyJ777nxy/Qt
af36c6ojkrrtiFVU0X+OEd4vaLieScvUXFRuJA4YPgN+tINPurZHxBbStooTLY9lFRPtazukcDkr
uVXlqfYfqwAoI5NoolJ+VUjMWeGlvs6PpdHECDp6PI7bIqo0pHcKJ9jVXkl2Y0JWngVLp2pOrZrW
XKEA7PNys/PS5z0QVPSpsLxHiL2BRCgxv0iPHYKq2KUkeV6Z3fmDytZzbbTmzkW/d76HS4P5yMqq
0j34isarH1zajQ8MGa7N4AhzM1VOdsAs6CC1AEHDk9W5wb2YiHZAWTnJVp4m1zkX1FTPfoqp/BTI
XHdoYSRPIzSl6pIfAqt5maxxpdVEuQOQEJzNoAwEvIiHl53yQDGEk3l97pAnzzDAM96G3H1lEoXX
YeX5veS4zg0p7xOWM02WoMJ5EsHXbGJhAajp7dVbsuAAOY20zixdpxbPJAsat/YFUhXGGGqOHpK1
mplyDN4nawYHgVQNTa4o0l2uSTAFNc907MdJQwTpT2FpV2GraSFqX7E7N7+PK8C6JYtgVwFUdmbp
v5KTKyWy0pQ3WJ7C9+7x8PceJjCvbQwQER9J4+Lm1AtOPk2d6axM59JFgGZ4HakSNAvOmarL0Ray
z3U/mayjaTC5ywbLfC0tR3/xzKm8CxgQXi7qLfcE/nWbZrhSCaPB1pyMtaaShYVFyRVIIiSUA1SP
lGk3fGkNqZDWsSmgcVrWh7Us8pIByEabs2gOOm3VvkuTVXmeytQ7Vg+G81QVH0bQ4pSdfV650NBV
MVJuae6x6w9FsUfN8/bGX3AVF9+fz/hZTFD3dmEA5ecdkf+t+j9a8MbZ5raJ9wZBxTMCn4BdP7cm
QFxbGQOgd7YhS+oeG68Ai5VLNY+HjIqKRdQdPLbxUqt+nvOPcscogN2oxzYHLQGykbfpi2+koYH1
3ea9Vz9nGjjwehTCfuaskt8ZRWAVIuxEwt5w1gCQyuL+5+7C6QkAsAdPkQpxyINsGjSGu6uXbUhy
9xOgGL9uz45iYvYLF5OjLEDi9lmRT7l79LyX/K5tP7Z/MAIdcD54AR0oJdT0lLn3K4ACoLxsHEUO
armMP+AB//X2CJQtNJtwQHIDsBByb9ciCtKqDTDRlN7RJ6YIg04jX3SSDHiA9WLFlDJZsynAOBFI
gPYGqTc1VNatQBsQVvVIMUAlNSyILX5RDYmVD48I3mvWXAtmfhoVAw1qnaDE27AHfgdIo5pGov9K
jI8/od6fFHNMBM9xJcVKGZIOTiWHYzJam8J6tSGE4+oPnVgjhVLu6fdZQ8UOreHYCQbekpdn3Gi7
ZNCnbjgahqjuoDmhbUjr5nvuk+8Gjl788dk7N6e4XFZ73WS6MMegdoOMQDxO6cZ2/ty2cv0mxJzh
cYbEKCqSeG9cDsoUlSfQSjQc+4GFNnV3vjza9hBm2U8OpGdgt8DH5dvbRhe2OkI7vECx9cDCHSiB
CAiTJPrFRhiFaOdonlywOVJrJWBe2uTgPQCK+F0+6L3j58wl45h1FgeA7WhTL5y+QHrxH7b3uQHl
cnYlGHWxx4ej/oWMECTa2sYaw8U8+2cu/33LnZuYx3g2hsQrZFFMMJHudTTba3+iKUEibsV3Lm1s
QBOhj4ZqEvjVlRRWpXeg0RCwMvWhFuzGsHO37j/N1py7AoIYIFJLWfPU8wRUn/P+SMC7iFpGKPGW
sN2/t3fWwuMMeBCoPoMqzPJ8eLnLGXM7v2W5UfbHiuNgbinEi3skRgkgPfe5sxuDLzLd3ba5tNHO
TSojA/dI2Vhp3R/lo1Vvhmr///d5ZXUGPMSZ6WPiePrcTU/5Wn1k6ecDo+5A3wE+GmiByxlrwHRn
EFGKY+N3IZkLEvwfDgreycjNQBcNx1G5PFvXR+XToeJIslczdeOi/1EW3z4+S9BR84EDgmsBR+Dl
KKbck1Ctz8WRhwjTI7tZy2Et+ayZEhBslLPwtxrDdEPCS1C89cfSRMr9Lg+2XfUPG+nchHLBiBYd
6pkw+mPHD73cdx+LUeFM5qoeMhb4Z8aMK1PUgB/Mz1pXHIOuPoDU7dHlL8DUfXQdIOSJjBUMAVBz
deePaHowqm4cj013QCkf2Z3b35/P76VHxPdBzIhkJJD8UE27XGdjkLkQwCwe7T6Je/dNoEZCpkNi
95vCLlaKrovGQA2PHg7ICFypMvvE1qieluMxMKq7Uj4G6FKTOtiTOyfU+T/MHJ55QLIFCJShhXo5
sgbg1gCuXh7Tn42199doIBY8I7DFADmjwIsnAML5y++bkwUa5lYbj6iHnSxTdCH3m8jzzZc+tdMw
a4NXO88/aX16gOT76+1luz49SMhC8B35XxBhYSovjY99m9rCEuIoDPNL0eif0SDz1+LJyu649mUX
ZlQcl+22E/p7BnEcSu9Nl+3XCZmi2yO5vixhwtSBXcGzHBCGec+cXcm5wfouc5g4ptOPzvK3yHnE
veQxRIbif7CE3BBideRUAjX1lnLwdhl+I465Je89BuW73mERaREKFiNfyXKoKK7ZO8xYRRc1/pmn
Un3hJEHSMMsb+bGph3oLS0Okl6x9HozUuw8Gc4S+mR7Z+RMwwFnY+lV6yFwQNpt2m3+SZYvKqElB
0dm406YWLtju+r67uz0jC+fx4jcqDtKeaqOo+p4f20Lf5MSawmKoDlNDTrZRfZXlmnro0lqjkw4J
HmtuQVBzrkj/+T2KtPyYMlDMgt10b7J+g6bEx65wV1b7/dGleDbDg1gMgEkmojD1UdaC619ndcOP
hvl3Gv5S7ZtnvfbyZLT3okI++aDn2p3TInvO/ozWyvt2aWbPjc8H62xXtxC6C4hg/MgrjqKZOfxk
3vA65jpk7yp3b/VrfaRqw/37fvN0OCLQojq4VZXE8piDkr61OD8WesXn8qOxZxZ1YtQLWkDTRXbf
FFb2JEwNELTWSaOgBXTKaQ0R4e5xNrd31pJ/QmoFsTZkh66fQR0ryqIHP8axHdAZwRvtKe+Lv5CO
XbmDl3bUuR0lVhzpjFTUUXis2KMhslgrtCgrSNRV1cp+mlfsajshnkeoMheR1BqSnxYNNAVaIHOJ
lv4CKykP8zwjf/5h3lAZAAASqspXxAVuz6fRlUZ37AJ2kpXce824oZys0D6pSO/33QJtEQDY0SaG
3i1lf/K2gyCDaaHmMvXTJhiqaZMYwCIlnWaFFaL+OAUYIkqtpvjcV0W5kbY3xcCzGOglaJyQmcb/
I+1LeyPlsbZ/ERKbDXwFak1V0Uk6S/cXK92dZjH7Ygy//r2I9LyTUKhQz4xmpHt0Szll4+X4nGvh
bpkjKck69R9hk9OPo1CsBGDFxPF5lSYAPCzbIebNJbd0Fz0SOBMcFf0oyMvtyV74pEAy4WUDhUdD
RR3q6yZtCFrgsUAcob7I7F2r85W7bSlH+BJhliMMk+Z6n2YAJcptCe6XVXSuiDOAdx9rDTyR/hlv
d5fq48q2WDh+vsSdZXVZhg59RhG3KZ8rE2bjDTQw9g1/SNjz7TlcigTZCwMvUOR110c6y3OnmQ46
wt9gPBJJmH68N3jDjw+3Ay19rE+BrBkAsdOZaaRDh7tKP7H4FG//tz8/WwuO2kSJCaPOiwQMxHQE
sBBr9a7F1fB5CLPVgKZHlsFKZ/oqlwF3u1UwcAX5NmufRz33sVI8riXbwVqZuoXDGIQCbCfIPRoW
XHi+rnPooiodkEnNxSizYQNXmHYzqVOcQoOVKwtvKRTEXqAFjHQOZ9hsGkGXT51CQ2XacfgJror7
iJ1qsnK5rgWZzWOe9XoOtm5zYe3ohtlLY73FoEXdXhBLC/vzSGZbiFoNqPk2cqPIPoQTyoLuTf2J
GN9Nx//fIs3O4mogoi1TDGeM/BienYrXEC9szkm7cuovbaHPQ5qtA2GMwNSqI1rebLhTQ/JgcePX
7bEs3Mf0c4jp33/KeySchEE+xqxRvIXC/FdsaJ4OUN6aOsfiUCzIv6PojlrLvMert5UVVSm2Ek8G
cgwpUX2pjMXm9miW1gDKdyAuAok8tYO+jibjIN7QeMpX08x5EDW6OTVXC6CxoAbcwiP1CG/T+uV2
0KUp/Bx0trqjPoH7V44tpKUnIFQiA6CLk5I/3Y6yMDTwjKBgi6c4ustz6HgdcTu0QWW6wDBmvNfH
Su7VtLAP8G7F+8se2vvE6dbYTUtJKrw7kNqgogFs75wuLlTspEHD8hiVe9q81Ra9qyGr12XoM7di
V1EBUeUzi5IzY9Kvx5X3zsLBAQcKtBtsfFHcWNOkfFqdRecAGJy09aUxcrcPTTeUz/oaa3dhZhEE
/8WtaIJeNTs4GvjrVlmV1ZdIgwB/CIhcWZ862EOJ9FiK1RRjWoOzvBRCAh8gc/AA0G/8OiYz7tuM
h0l9qbPkHnZZqqsn9U5E/I00E7Sd89gNhfmUCXipUUjbZ9Wad8nCZpxqEOAgoPdlXhHzRBqxesic
Cs3s5KdT/Yj7bo1uOeXxV6P8T4g5/QAPFIhDNVZ14doeddVzMlA3qR71MYGJRftgmv/FSjHBK8En
hDaPNr8yjRSM0tA0q0ucl2+0k0+iax4VifTt9jZc2OzYe/j7SMOhLz7/ep0kej22tLpoiYlX2jnr
vnftPY1/3A6z9IVQXUGaC9QDKsazY1k4YAdZYV1d2H1Lzna6olC+NApUEKf0DxCSqyU/5F2PL1Fh
tpRNX90J8QbVfNKvnMYLuxdABoDn8KoEQ3JeUQFfvVQHwOIuWUqOjdJ4Y9fuRi5XwiwstUnTZIJo
ARADhcevGwpQavjXpRCqFlK+l5H5g7XOn7azT1mmMHdAXcfV8K9WEqfrqFObGk0jAOEsPMxmV01s
tc4gy0G9wNoq8cdutGF6qLg0NBNX56E3MFChNTgq/evCmMKiAI+aDBS651l1Kse+UvJUvZSabz4J
bbfy56+/2de/PxsWHpa4v0v8/QyNN5cqY+kNEWvhFJ5eQpgD8szcdX37W4+LV7xo3up63JYKijTa
mHtK2jDYS5KtHOzL2ClwFtYhN2Z+S5ixT2x5XwoHe0VvzulYCV81uie1L79DAd6DV96usMVG06tH
nsOfPBKgxYVyw1CHa4HjNzr6XBfWEW/tGL309jmv6Z73xKOK4WmtdseF2OHmXKmAz0EneNuCVEKA
2UBpECflvK/i5NROKO8x4TB/CEZud8e+aPRzLjWxDyNde4iBgRUuiAVFADPk3wqsRx8hoelQl3Y7
Rs/jzz7qytRXYpufHUZzn5b277qsUTNtu2FlN1yfHB8/E5kCNOvQKJh9QMXsCguQUHoebDBtXte0
7uGsfXWyU7SAAE1ETRZcemt2J1sVvL3hWUfOuU0zr4rtDUmG16YbPUPrN6NSxK5WhX4F/xeaG1uw
DI+kNqAcWeUH6Fi+gergNrIFNLlm94plH6SZ7PO8PuDP+YU6bFWYwUEOAanb0EKfEXpIuc07f5B4
gNd2GKhty4+gExKXpOa7Pth3YaGjw63X8OUIT1nq3FdFHd7Joj53UYGqcVxtKEz19CTeJcbQ/Q2N
Coh2ljR+3cVwgLRy6uYMit2l/ZInbQI4kbxEMu9drjUbRUvv9Cn5iI3KcPvI5G4HE51DFQ8d5CJM
3RV22m8knFX8mHNft5S/dpl4EvQcO85B24GNd6vA8FRAegZKRrHLh7jdMtSLK5dF6Q9p05PI25eY
OH6f2wezrAKiNWeSJL5hRA9tGx0kUw9m69yxmHhx0hwhUvoCjvUhMuke/CG/SjsfhhA+79MtNHfP
GczBkqL6DifGw0jC0xil2wK1qbH9URSa3zdkIyzlHMU2zuXe2ZC+/JaHw74YrO8aZQ9pJNA3dmrV
5yM9hbWKKmTVv5m5+lIYvY966YVm+qaCB2jcppecw14yUwSQ57bc6BFWgq3DPpb8Ytp4VMO283In
Cb18dEIXBqPRtoBFKSgJ8WWE94gLKaKHWDa+0Zq/lJxYW5MPpQ+sPmRa+vynEVr1sYI5Me2Y36Ce
RUuwf4zB5x3ciUmYHUwrA7kDApseaFoAI9vsLYmj+gj7Wc23KhUIEqv3beC9XdDOIq8Ly5+yhWAY
ZWQFz7qwBSF7BqAy1M9QrJsTCbMc1psNF+RsKs5PrSheIrGyyT/aRV/TK/o5xEfl4lNijJdM2jay
I2fVadQLM/UQkoe9/jIoRT544KjhbCKGr6lbhgL24Aei1g9qnKibOvsLEfBdnvqdwl0m36sKpr8x
ORddg66oUdFLptbg71A/NwaxKbJq9OtMjM880ZoTHzK+cudcJyMobBJo0hk4a/HYmJWEYxapgEZo
8kxp6TXy0sRor5SPdhitzNr1yfU1kPM1UQBemlitMSJpG/eF8o7OWPTvlY7PIQCT+hqiI72AbS/G
Eg+wHf4+uU63/1xM+RpidsCXOTiH5TRdPNuMAh4AP9W19NCefubV8kLJHMaNgPNe8ZRBVykZIMHk
TKEND5z0WO90u3vMgenUIsNzQEkynI77ozr2W0eL9a1ejq1fq8pvvRk2pdH5jEfZJuygLiME9GQc
Ol2OB6HwB4Xmr52sfZDU+sMo0xQnbBidkpaDICjbalM2YDfysXqSBSSaqJJ4NVN+qFV53ysqSOD9
QzYa98qQQ/nNPMUwyzxLXWTwdx4eKPycRWfudFwAXWm+Mp7+dLLoJQ0z4oJjpXmwHEDS4Mi3PBE/
idaedLU8D6bmx6I8W2l5CPvR45FjuDa0bYY2/onmDVIZQk4xmnvbIQwLMDj1UxtpkLkxv6sDwV1W
eaYwPLWut2YkUOgCdiwS2h225j5OxkctNYjbJ84JhdnH2znb9fsVZwGAACqadOhAzBuyUWqDxhQL
eiatCHGZwQK67IaHTo8fClVxGaUrOeh16jtBz9GjgwA2rpi55QUfeJEJPmpnZ8yhuBJFNjsOuWwf
ew7/BtgtMOysaGjPeTMU29uD/VCH/7o0cUZTDZIy6OIDrzNLP2wd7QurY/05glTbqTLq6snK2uzQ
tZXhCVSXduDURU/oaSrfql6hv1IAr44A+EB6NFQNGLYZ9ZEojf0M/i451XHLtzbKeaZLrAgkH1nF
pQtGXvw45Knc8JD8Kmo9fOyGouSeXjbhN5mo4gEvfLIhaQiRBrRg1Ge9NNTfDYPuoSlaXMPYB1Ar
HoHIhOrfD6aSdusUlvNkMx0H0KDkKLNV/ckaG3Yym1LcVXYUnxUlrnyUmNv9oEGCWHSshSaBFt91
jYTal86tb41gw3fGaP8kYJl+LJEHv2t6A740VqYXgy/L3CqiSuY5BQ29hIkaSqLS2EEdeq3mOp2Y
s4+BAwJ1IZzdEPiZgyd5YvZ4JdvibDTta61Hm4oIz64MP8cpkRGY0PfsIV7VNV5YgJB4nR6uKmRN
rh6WdmPBEEGP+3MBEE8X/y3ip6g9pBHaiCBBFORtZc1djxJPZKw3VBTxoJ13EvFesYXdDQPujU3X
BSI7QAIdBu23o1xnDWgFTwwYEFxx8s5BYpUlqjK08+GcVPdDHvw7/BCQFwLQELxjJ0GmWdmpFzFv
KxXXRub0mVtxU3G1LnxRabWmqbFwnwPoNtEY0NQGvHp2QUGLNbNkaMizJh9tfYtFJ627VVeHtSiz
qitWhVb2016yjNhVGr5LjR/tVPYnT7e/y0LW8GU4s4lTKsjlFioCqcVfPCAglqmqL/9biGlpfMrm
YEgvCdcRgjteKGFW5Cn9SsXn+pLA55+esBPofYKGfg3RwuVOa7Npuhocb9zvoreq9RogDeLd7cEs
fBiQkwjioFR9bYxcarIb20ITZ04s8SfO1HHHGY2DODH0jYbu7po01nJAVPzx3J1uwtnQ0qKoza6k
4gydTtC7+d7EsHIgF+BgtFL0WZhFgMeA29ZRkiaaPf2UTx9KJaM5ZLjpzqKh+mHs4nGXl2X1J4sc
+Wi0auJZsgdf9PaMLpwM4I5M1TpAlHDIzgZoMMm7SknFmZh1takHVd0KC/ZPt6MsrHMCeCe85SZK
55XGMTHqDgqdpThrfT18q+TAUc8Jtc3QGWvQjA/c0OzeQMcRjZqpswA02SwT56oWgqTDxTkaRXIR
mVm4GqRxgo5WzbeoHI3ffGjHs2WR8FKPo/KWRDzeQ2C4B9wsy3+0ox0fGW7tTcmi0YNhnQMkSZc8
OMLBc7zQGApJcIM18nF0aUb0zgtbeIOn8L9wZRpBI0O2UCCvimorRWr7fT2GJ1z4nVc6reri4uz3
kWx+t6UpgHZUsGe6otoMsthJVeK1KUoIHBs5RB9xT7sDlZs6gtZfb/MYWYgMXeD9vDIh4daUBL2L
1HIOsdHi5B0j3dcrhRy6vI5cmpjpCzjF75psybsjR+o1ZdtuWlPrjrrWs00ctdUuySseqHkHXbkO
vZJ3oOCVc2q3euoaWgKdEVo3/X2bsD5fWfJLywJLAoLOFBjQq3pSmYX6qIJdcjZblZ37omh+csi7
nLS2GFZqbQvZBMrqKLEBuG6hjjtb52PNSiMSvD83SpdvR0pgcsMEDM8VPmyg1GRsWFukJ0tP2Tue
odF/MdJJghaKu8BGoNv0dXPzhitA3tb92daG33UHnjcMd56zMF0DnC+cIl8evLNxdloaGdAakueI
ueDs2qFvi/shCUS+vb2lF05GCtC5hjl10OGap2dQa6kcJTXEuR/v0baDYOddbr5oyp/bYZbSMSRH
EBi3IT2A8vTXiRsSJbWlxcSZFpbHQjODyVL2akn+W4Vo4aRJ8zxCmWPlVFwanI0Wlk3hwwBI6mwW
o7QHiysR47mNgMoIg5H8DDXujRn/10AA7eKRY2FhoL+AB9bX4QEs7tCqr5LAdE4wVGHtaw4IiPXj
9iReDQdR4F4OBCq6JZjFaR9+ulo0BuYbpyQOhHiVHF6ltQYDAwvArX90FANsCpFMvBMxGoCR558r
4aWJLgmLgwQWj1iLO1MUbpcWx5Ta+9uDurq5EMomaJBMtEHwHmbfqBNk7Cn0foIhu7O25biS1Fyd
TfjzDjRDkGqCXHFVaBt0WB9mwG0GtZJvK4t/H1CRpM24AsP4aOp9ua6mOHC/RcsPDlxXeBzpqChJ
SDgLOEbmG+XWzFFCfoz5mXUPYIwl7WMJdR+0ZdxEPkB0aGUBXp0XH+GB+Z+A0NfAWLsteNaqbRxU
vTXVrh9LeE12cIZIWHkcQVS7/dEWZxWvtv8LN8tGIZBSphGB8AvXCYSKuKeR1+ifaRKzMc2Wu2rK
PiODiIO8b1zLODrNyn5aGAVWnWFBGh4+rfhyX/dTGAG3YPYYBZi9npNpXmY+Z8Xh9lQtrG8EgXQx
wI/WNWpW4VYE+TIbdP/0B6PPa1iBhQ8PXJaJLg5IY0Ckz7YP1p1aIW1JglJFMUBBL/IuD03xBpEB
6iephXwHOmX+7TEtThzMAVQwPiZC7uzL9Jkdjr2G4wF8a0+3K29wDlGUrly2C8edpQIuOgHtcTHN
cWeUVEopwxHf34jczrzP5XPSTJpxK1/o6m7C5YcoEzAV/4P489dlYGaRnsbE4kH7gdSzpbptS+b4
kHF6snGuuz0YlJ6ZlGR3exrn0gXTMQv2HQ5YHZX66Sd8jaxUFTCdIGUHRhVtNMXcoYe9hb/AT6k3
B1GU7zUhZ05H36zyk979vR3++iuilACjD4AIofsHZN/X6BAUS214PxWBet9IL23d8J9BJIDlfIow
70TnupqZJUUENHXJQ1tV+ZvkulhbKIsD+Sj44YhHiXg2kDoJmRFpYRFIuc3/yO6d2ve3p+p6E4Os
Nd1OeNLBBWEO6RCdk1ZjnZeBmTiNl/Rm7atlv0alWFgPCAPfQACZAOq4el8ZUk94rdVloKbphak6
hMGiTeE8G8lTnpgne9T8SKNQ0EEPsM1WNvXVGAEjAZoE/8HjbgHw0VN7rBJtDJpGOIcmUZotOtvN
vybwsyjTr/iUwyiT5HJmT1ZjbBcPwD9AgCob7E2VHYp0Z8J9E5fn7Y93dY4gJKpMwLGgIg2a2mx5
VDCWIpmeq4ElJDvlePAFmWSJrwOf6TtGnawslsV4sEid8hkoIczLaI6TN2NSszGQdRZ7fUk2Vp6d
nDL53UFT7PbYrpb+NLZPsWbT6RS5YTAnUgNoPga20exELR/oqG3+mzC4ImGQAar4vF6nlCHa8ziI
grQadHesWy+Vdu5Wdb+SWCzMHcQWILwGIRXgdeZiu/AVg/wZG5TA0E9j+cLri9G+NUm0Mm3XoEVw
bFXcKxCER1UIQOqvy9CoYGcOjIoSqIX+YBnSHTkoE+NdTuCImEFoWWi5X9eSnCKFNXuB1vnGFrDa
vD2vV1fP9DNw8wBcDaPJK+UoRQ4FgBhQ3Rw7zVXDTVhsRMwgH/WYc+GiNXg73MJqQTikCiBRQQV/
vhM4oYqq6Rh1nB4TG0LST92aVO1KiDm70KlihZisU5CPXBT+qtNds4bjm9b0l1T7Y9L+/ygM7eu3
S8HDRpWrV4I03fb5lvOVvGNtCPrXv2/HBfZsjVkSvHCBmIXOSOrq/fPtb7H06ZHUAFyJegYqTbNR
mGqRKZlis6A1fkd26mnwVG4PmnLnDCPe+2tS90uThrqdgavFgezU/CmcJ5FuhI7Ogn78EUMvu6rX
9MK1pb37OcQ04k9H+6CIstMThChRFj3RzHjmYB72EHwOlLTM9s0gHZe3RV27xBi/6U7IXdkNb4Yk
PgRCPcaMhyKmcICzu3Jlwy99U9RibV23LThXz22SaiMpzZAxFqTjXQFxKolWsLNWtFmaAJz30x0D
XOaVhRqvU3NoBtUOBpQaDt/ZnbEmsYMe5sLi/xTDmaEHRFTEZgN0RqBLWwuGFCXYXEDTuOwBmmls
FPsyWf4uE8vZCtvoXwtaFZtGGtZBADsB2Vj7B/jzUENOwj8N0kJfa6A2owKJ65HKSXyREXEsEOKo
oxW+r1S9O4S5UFCxFKhFtroldoraFDstww4Pob3VubbaUdeEyNYBwsyJj4Zr7A4TNplTTYN5QVl5
uhmrLiPxT0tQbSM7kaMqSqjfAHWTUoCFms5WfDM2wSD1Kg0MMfWhR1faHkThhbWM3HJ0vExNIfmb
hIo7hIXltjWMoKBGql+M2KQu17XGLTWjhP2erE99omUnvbf6vQpK4S5xaHGKWyfzABlXzkoev1a5
BUxrYcvstRESNV0Zp4WPgvYA3vdQK7tqLNuNMBKyaXlUfktCzdiDf2m9ZGFk7ND2Nvyhi9tjX7P4
mBc0BV9RaY8K3DNdNYuHu8ZSmyCKLEAKRAnAJ2TsdpCkeo5iOKmw3mKbQbfyozk2yZ47pN51mVpu
nAgkiAjVHR8+rBSonSYNwC1iXsxI6iGLxnxmtPVzBRcx48LY1NTItz3IsdvWUmANZ0MhWMqwPxVt
ZB5jA6iZsNP4Xuqs3KBVgMZEBAce6P84kNmWOkxszcgbSil9CZKtG0lrOJVD3eEDdf2J2TxzpdnT
nTqq3XdbmYrdicWC2krYtkddKmgsK3ZJ3Mduim4HVHKAljBVxd6ahF0M1qabhnGg1YHTg+GMqj7d
Pk2vnsGAGkydDzRBgLxG/vD17EmpUzWxXVPIEBIvYrbP2bBTLHYSDK3MlK9SiRYOFATEHodWLC7S
OeZT09pQtmNLgwSmTKkyfjcV9Swd8vf2uBbDTAUsVGjReZlDNdVySPAuYTTQzUpxFU1/7XSj3RU6
Kfe3Iy0eXsgLDIhETZjv2X2UQtxbtIzaAYxTPSsCPLnXMh+o6Oek019ux1q6+yCEjTcvKmbXTJ/Y
JiUyvZAFjsxtF0fpnZnys6JLgP/sAswi7mups8LeXzw50d5GrRHA/KvUskxjmDulLQv0nzbcrja3
h7T212dJQ204Y6EU+Ou0AO8FoEzSrVQyF5Y45gviiiBkYATzJQ4sYeqMRLJAy9JjaES7tEr83CHf
oHVbuEpMVxbE0ojwFkX5BZ0OEHtmxQnb6pNRoJ0UOGP2Dkn6TZ3E/8WQ0AUGmX9qDFwB5AeUqzph
9CyALZXXmurJKuCpoP2pSLuJlDWH8IW9BB8a6LMCFYK34LxHCgIWS7JCc6BCDtozeOycJNt0XENX
r4WZpUFJ0gtoUo5OMFpBrFeu0h+Ql608HJYWw+exzN60bWb0gJsgiJYFRX/ISteQpxKY22YFqLq0
VT8F+oABfkrqyi4ZpbARyOh2vXXfFw80g7pWZMDr729DVsroK3M3P+5G2ip13AyIJpwnQ0l2LR3u
GC6z25t1MQzsRqFS5AC1My/ngEOFPCaVTjCMXpF8A/hIUQ63Qywdp5MyHRQEIUl71ROFvkpp2uMk
vxsyT6jMBQ7LLhIPZIDbgaYvPX8NoUsDBQ4A+2BTM4310wdikH/OSwuuSgrghv3fGHkWzNtrtnFi
5IJgYwDw979FnIb+KaLOqqRjESI6TbUtC+jjlPeS/ISRltsX+0gvQWpZ628sLsNPo5z2w6eYtEcu
Ww+IWZmZx/MM6dUzdYCyL7Ntk1ZeL82VV+DiB0QxDGAu1OQAlf8acUDXXQ2jiMHgdTvCfSckgJmz
H0n8+/ZsLsYBqnjqQ2CxzKHNg2hDjgYVXLEaCvlCyDCUP0On2bJ2ZScvnefT7YHViN45sDdfB6Qp
ggOEyJygrMEntDdxt2YTe12/xMscPCvA/XAboT8wW4to2KdGLSQNoL8T5JW5y2z6veolPhN5aJJh
A2hP6k4+AdBkjXZOYvy5PZkLGxsND+SBNkU37sqrSeF9SLQ4o4E2QPc1E2HhDSMMJ+1KGTe3Qy2c
wAgFNqFKkS9d9S05b9SuQE0soMrLKPdhj5cEp/sY3iGr0g+Lw8JBBfgk6Jhwhfr66Xq14k0x6DRo
kta1mLGF//u2r9aqUUthIEE3ATVhJIx++dcwgE01ZWFHgGF3TdCounANECa3wozW5AChiIy/NTu2
sFAMa5IugPDpfKlM0HD4ivYkqKGreD8oVgdVaqa5cViDwXMhQngw1lHQK4iqelPRGL0tGDm7Sl2+
Z6ooXkCjkZWrt7W2h1oFBPdJVgMFrpn3FQ/7OySVcqtURezTJINxddqXo4vcsPUIzJR8/Kr3gWvA
kWi1eAxFIX1wlvJDX3XlIY5S6jZOTWGIEjqnqGIoChLReIArQbkkVvLqEiqO8U1nETgrYTZ4NLY4
ynYj2TG9jQJWtBx+9m240eHGi1ywEJswGwUMtAl5gNEGPVQA5bq1agq/hFWAS0mRw2+0G89h0v/K
M/wCO7bCYw9Mt9fgSgRYW4V9jSn5ETRlSApokw9JWDu7slKNcysamBFV4nvYq3InC9xpIUnsOxsI
ol0UssIDSUPehSlvkfyG4IEk4X40twlgBIVW3RFUZ2IcC12+iUH2x+PUto4lGmJ7IDbELgG+504r
RzUYLHO4z+re+Y6Oi37XhETdKIqau4nOVdeUhnrMqLTec4YB8doYjxGASX4KZ5MjDGo+mCfOd17D
PQscn2Y3mXNubSC2PDjQawf80+gavAu9row7PzXaHAh6I3TxmINBvN2AIxUaIAq3k7GQ2ep+Ci9b
32Jj52Hz5J5WJK2vgTv4t5OWsstZTD3ViO1jBo2bs6iIeYQPS3+hEuigEHJep6qGRwAzE2XPRa89
80htsbAMKd1Y2NpTntZs5SheuM3QcQT1A8A2oMznHcee2KWZNRR+SNG4ydMnpXsXsgQfAvo7/a+y
WWsSX6uU4Hn8OeDsyjYimJYpNiHg+AR19kMav3J2iaM9Me5R7nQbdfTEGlRr6TT5HHN2ZSNrC+1O
QUxQaULh1+Di0e3tM3jhSoMgL3bd1NkBRHAWIk46KBMQZiH3aX2BBzIrd7cjLA0CLEmoUsCFefpa
X49EHuogA2E5B8L4ozE4do0ZkHxrjPEP5fb5aQjPbvT8Jr7klXCm1DtcqsCcBTwnyhYuWcW+LiGy
pXTFL9l15h3MfYyX1KSJN0D33INlWu2ndQIIHLdKHyNo7pOstf89HYfwMfhuNpYpTunZhUB6rsP/
APNLbLdQhVfhlG5D79+nGKpQAIJD6sCw5xVNpUuVJGwECcLqrwhh0uQ71fvtEEvr5HOIWW2jLNPW
kA5CkFNjp3CEWsN/Tctg/v3QGYNeKMpQ12yDPmEdrJJTgsZt8YP2bIShtRxcFqvPpG6QkSdrJNvF
hQmVNB31ZvSL5z3vkpM0l3xaMZX1Fxi48KQbNNkYHBLiK5O3dFpNno1IrFB+uIbJoJbMo3G0g9BO
Kj/qwefqRPUCh17dU2PrDxg8mc+A6N/YVW+A25HwXZsnkyoWFAFHxwwvtCOZiy4HXG7iIt7W2qic
YiSK6HlBNFEMUIrNMq4eFDsxYO9Zo0gPIzmUMB3pFXGmHYoSnHlUK+ldSBu6c2IZbsCxyZ9jSJdt
qKJ0WxP6z1lLoB6EKq/f5QX+P15cKItyCdgrELkopkoUJaW5wa0CgLQK+TMTVFBcAwJ3cQOhbbuG
isjt+VuZvrnMBZW6MaRMswOrJ9CDYi+9qPyY6qELwNCuHoSn5fBOuR10cXlAas6gcMG5hnUWRkFb
8JERVAynoSyeAbH7DlNDayXO0s6aBFP/L840+E/vMidUK5nDIi/oURUY4tg1xzVX34UHEsRe/xNi
VurQnRQMaRRBA+ie6eldQ7DKzccI6dj/NGUfLP9PQ7HAjcrNGkMJq+eOashOnlbN3z9S6PlB8Wkw
8/52BXeKFLmnHZQFSoRx/j2liqubzaVr4j88p48YbQUVFHPPjficJKpLitYfSLmSgSyvD9wLwA8Y
AKdN//7TYJUmh9EgbexAKKmngPKYgekOkZHN7TldTDwmUhROd3j3oNT7NQ6RUc5TpbcDlTOfQVwJ
Fqqu0My9ORg/amL+aRPwycf+AA+7lQrM0hCRFSA7mGCZV3K6rZobAk4s0/f0FKiyYm0+3B7dcgTg
faEjBVTEPP3Q62LMCqe0A5pf1D7DHD7kzc/bMZY2GHIPaDUgCQEla5aAqKxVBZJbK4A5XyS2bbgy
S9eqkUgNPweY7WCiOGUNn0LUKqtLovzI7A7SC3tinVR+sdmmQ6Wvd/Z9Bzcpcu7Ks+St2/V/bo9y
cZ18/hWzTV5lYDXKEcNUswsMUt0ksuF+uOEFhHpsL4/eNQb9o7+3o67M7YfD26dNwKUOsBVugcDK
iqBP6XOT2iuHyvLAANhG+ob37hVyrMoi+B9EiRUkkgdVNdzZJQALZlHC2ZS9kjh9w7P7sa3Z70S3
V2b1A88xP22mzhE0pacK/nyXR5bKGqIVyI87o1K9Fp44njWy5mB3ZrenVRl71A7zpzQeWNBEeLOC
l5XDGQT6FvAKhI9ZqfxuRIgvwIXw45BFe03oFiTLZe+ng5VtSkd/G4aaoo/sOJvOoQn8lVT1WVAC
OAtg/1s+wJKb5fArd3sd4Ovb39BY3IRojABoCCAPxM++njC53QCzFFlWoHMclN1f2ij5SfRU31t6
qW2LJONeV0DNoRoL5O5tbW/LTC/w1h4crGclu4exmLLLok7c91AkQQNztEAl5zHZJE0HSaKBZY6L
RgXbh0iPcJBQ9Sglq3caqg0egJWKBzxDdcQj3Tw5MB+CBytxvjHWFZtSqYxTRdBITelQPTv1yvHw
cWHMPzE05AFLpGDfXEF6wraFoH/aoBibox5ROb/qQXsdCYDMbfFgtRz9SXav2m2A0se9ptQApRmQ
ah9DV09HlEGM10zlh9ZIhFuZ1Smy/0YiBlDdWNsJi5sN5VTk4ZOkmT77TpDpaMYaCUgQQ9LPIN2G
GvvbS2F5JfwnwvQLPm3nuDXzgWh4rahd7Ge88ZUMqgL5v7cRHQrRTUw6VKivQB4kiiA4butWYJfV
dx0uX6Olr4RYPjT+E2P+JCp7Ta/zjlhB0SnHtKOomdLx3YYfgSu5CEwt2UipHHPY2Y7Rmq7YUr71
aYDO7LFktqaTJdjkgYTifWi8WvS+QGUNWua3P9danFlRc6yA89NSDLKCBTa8R9pLUfn6mqT/0svs
gwACW3N8lquuaRNBPvr/kXZdy5HjQPKLGEFvXtlWni2NtJp5YYwlaEBP0Hz9JeYudrvRCCKke9id
B0WwGq5QqMrKbEr/aXirFuBfUNtuQssBM6siGJDub95p8n+G+HDPdh/Q4dCgAjL+abE3FtbJVzg6
1feFQIC0bgdqJHz/HTQDHP+ieKbIvs8ZXvHKx4vySvgWGqPobsor/8loY3AWBaCr1vJPRJ1oWwIu
Bggs1GCFrWXYE7GSHCe07LY6fU7e+/ITq4BXMWd64wVll/uIs1XQapIQl1keMuVm6FZg/NCY+eFm
W4RMnLoHPOTw7lfd64DEdLjsDRhh5XGxwNqgIrqXLgZorDmFNWoZIkmpmZPUpHmAZ0JS7a3ue5z4
iuWWnQseT3LYDH/aCwGX3uggCKpI8JTox8D8gTh6l+W3drsc80ThzmR++czUX293tiYEbF45qlyo
tiYPhleG3RD21su6M5FOGKp0QHmDjfmqdNEEOgTbqzx48vQ5Qsk1mnvv9AkTHrgkUNiykG0UNm/Q
uXNiOMx/IjoSc224pKrCqnQQZxbMy82bZ4tXtAkeSzXddGn4CfRvwDOZqP6h3Agc6OXnyTKMOY2R
x0GiZWK/2xRKDYf1OZLuKsgLoe0DvUFXGJW4NkbDpTFMNGh0z4sA98ZY6FuDVvqmbQfz4Jlg+1w3
Kt1fvgffy8vfwLZejos5fVJaBe8EBpUic+4qdjf5iqfC1WVloWUapWADb+W/FbJLG8WU2RbRsvyU
6JoROsvwbKCUAT317zb0GD44nr+2UObjCMjrZ6VfEm/QtTI/QYbkwZvtL6lNt55V/lo3c7VWghnh
4ZdP/kzdrspPjounZWKiNgWuvkTb5XkJ/79ft3a1SII1YfMZeqlNjo1B1S6aWEDZVqMInLqKcHjd
yjW3FuSfaVHR/KSxOz/Z6+1TpRKIV5kQ3AAEcP/PhNcezfHQ/TJVZBV84i9C+oupQnvd5V6rW9r2
eJHmp8Ia7idi4E3egF7NOVlG/OQl40tnmop5k29vjg3nDGsIYi5NugRCGFkw5acW6jTkkFd7ggqo
q/AOV/6NDwyK4BDWgnwmgoBLK5bljprf6Pkp0N7zyK/+Wd9i0kHA94Dgg7s5EVGPp+4QVKTOT6w2
89CAABmqrcdpmA9+W978/2wJazSVvU/ductPnoW69RFikKOzaxbFzSk9omcjEiasIX49FxQj8uIg
A2PTtO1b+54t/g0c+R2bl1kRFUinEErKiM9M5zrbRMFyNettUpwIJIDzE63nTetpkFJSxP7SncB7
fAAXkXSyQwi0d82GFid/ujHS44cbAvlGQwgLLiY8NZEZuNxoaJJfmoL4fDt/17Vnq/7JsrdPbABU
BUGZY5vXeZ24rjuUfDCCnm4W5yYrQkaP4LddtyKdJ/QmA/mEtyYSqJcDqRKrYAlfj54mv3GH7irN
+bluQrrk6BhHsOxzDXthJ2txGqS5lxWnfN5U0CgAGYoB/LdiY0l8GmhyUZoE5Q8a1MVMVFGasa4N
cXYyhuYGozWRienbsBmBC5r8B6/U3uYMSYn1sfFLRfCkF1b52M8iz6oqCtdLkvwE9MZjBYw+nMfG
doaXrlz+mJP2XauHfUXGjz5zoNcKHUFQTeM5hd4uYdXK2gEE1M/zk+/ftXUedsmdO6pKjpJ7CKxw
DiJ4sIFx5pXLsSUTAg/qm/mpsQ7L8gi0bKqiaZLsPrA/oEcO2wOlTTG1VvdDUdZQ7z0VxaYDQODj
m/vi88Ip9cuyzs0Yn1/QLpLcNt7HnQyQvph/lK6BiNG5dz1b/Z6RuShtMOj3FniCN6UCvCybnfPP
C/HTUIOufHLx+YTuiux18mrF7pWcTNsGGgA8C6BtRPPx5e9PfDM2g8xOT+jKDP0K7T0mOc5QGpqa
5TOmEK+jSxY+7aplNUXPUGOiBHPybBI2JTiyzD86GIom4JfXj6TMEaAbl7e7A+twpS0U51mrl2RI
T4NTnazCPeo9qDTnoAvtWvtf+uWxU/hq2VHBycbQdO6vxehmAb0NaKbq9GRmRTQF5t3Yta8j5HXX
hybbEHj3w1XDEDJowm1tmFXt22mWnpbmlCyP1sePCwgkIO4BZSskekVsNFtSsy4HczqZ7d7/mva7
9V9/Dd5Eb+D5983L7Ub9sfEAk5xO4J3KHWdf24+TCfo3PzToLQu+JO37gn5mSyXhKAlykLHBqxpM
cAEua2HaKCQAxiy3xhMFCawz/iysO6rdQCK4VtW6JHsP5IbouAR9DnIqYvrJo8wq9SQZT0t10oa7
OQPcavkGTvBm/kevVGhYya6DNSTm4aERTYnNthZFVYVpFjvRgDxomRt1pfOa9iqeZ8muw55GUg1v
U95JISzb1DiLo7GewUkz6EW/BYMiCFUZENYnCHpzbhiqI5BVHKq9/WEwPjgHzgfA7Z+56Q401Y7N
v+/TH4m2nfSdl/xa39uShb8wIXjSLPZp4i0jH8IXfUy3wAPB1Ty6erHzy7u61Lfr9iRb+sKeEHf0
cU9Gx50YHjogfjNLlJTmEL9gn/dR6yuM8fkRghxwgaK8jpgDrQxix3UaDGNRGTU7Ze2LczDYl/Wx
yObu/PPCe3cYdDumHj4/o50gB5HRNoCAtLPpyKGh7+u2JEcGQwGtDO48/CM66iRwaOc3FTtZ4yOo
KLfN8gZqOYUflVyrPiDbAYIaqIFA5OZyv4FIDx3ZrTmcQF8OjpUN7mAQ5kEFxB8P68ORrQweIS5C
D7i3KwpDzc8zEEcnw4lAxj21fy6Ke03xfXHl61Jj9pQUw6mPOmObV9v1ny9bjbOfL/bZj1CWy5Me
P99ybtLsbpluu0YRoknWAtgQXrlEUwLoR4QQresmvffQjXNKjVvcLYUFLMgjVSF7/pLYCUcEZlC2
Qy0cHT9ihnDOC2oYFAVQ32Zhhn6EuHkv4x+x+TYWr+hKfSNH5oZeRH5r/oa4+87YOMlxfTavh4p3
HDgSAQ80wffzt3v+zM3VXQDtqIX0Jxu/obBvMgKdhe9V9eGoFL39YLZAwh0iRzhNl7sbv6EqNPSP
4LiCGK5Cjk3F8HC96y4tCOdnMusqaLgFUgOFHda5YttJvw8iGoQE0HS+SlNrpddUemZ2p/QNDPxT
9X19Ha53NX4+5ubvXrgOAsymaFmtZz2CwaOdbtCtSdlHzz0enQbyxDrXEcezSdjVLOvn2AEdawSg
IoMSDaqb62O4miJuIMADE4UboMlEP1nHia4Xdh5HxT20S3C/rH/+aoqEz/OtfLZV0WBOZ+bg89Aa
M4YuzLRfiaNIoKmGIMxRN6RgMI+zOIoHC4rFObAhCj8vswDINA49ko7XdMaB1SWalQxBVM3fY39H
SfGJaTo3wG/Os2lyq8CjZtAD6dFW+r7tUJJF2dC+r8GHrpgt2YrAS3poNkftCYt/aaq0tCmDvHYQ
2caDAf2Sxig246xIW8gmjPegYUOBAwrllEsjM1hM7aSptSj1BrIbDFbdFaVWKg6HbChIzwIx52Ak
huiLGc3zYUTz98kfppMdJHfeaB2Mrth+fA9zvmfw3MAY+IovB5MC1UbH1IwjJAOjgI2PmT6GQalS
P7zy6jgqMOA4AIRwnlE+2rM9UJu1p0H/NY6sqUUsOW6cPn0EQBzKHqXiAuEn4uISgymAuNAuZYD9
E47x0lQBdpGY5UFyKstSfymC4g/K29a2mew5RNMWVBbj4MOgHcEmT7CdDc9ajJmOjJDT1u5+Wt3P
9TWSbTgkaOGLIRMFdIHwdXtsZggXtMkpmwGXCJjnbpekjHfrVmRLFCAhh45ASIsiDrscA6RH5rwH
S/QpMP908/e5/lbr36byx4etIIWK/g0cUBBwi4//YnaGrPcLcvI9EFWjm7030TNWbftMlavh6yzs
gwtLfFbP1gSE4vmk6xk5ddDh9Vp6YuachdCb/VE66T4zvRdam78+MTpQ54Af0URvoMgyOaaZa84x
9t4MepYUye7cOejzQ+qpmg2uibl45vTMkrDLa3DcdWbrJaceTIFbK3CLTQb6kl1na85Lqplj2M0Q
zkqNctlkOnDRVb2QsCgaa4d8fKvy8ZLNg+Gi4g9wqoQEIcjQa0z0LjlVgbNpymdtKUPL/moFf9Yn
WOIV0XJpgWQQPenglhauQ6OfTWNCIfsEXa1kY6Hl4WAGaIIra6iArZvip+pq/5yZEma4L3w3YPWc
nJaZRdo8l5tqKSBI2Mdh0S4gRw7CZQG6k6nIi6QbF9xj4NmEs8RT9XLj0qyezRF9aFHuoFlgSes/
yKHz5Cba4Jw3fR6++XFrf/ySNjCrALmg7AhKPsHHTE0GaWm7Tk5QZjtQUDbqtNnGAK6uT6p0nwRI
n+F9gXSGSKNdVxa1G5ckp2KaURCaO+MxhzzLbmjmeZPT1FfcorJF5GVOVBjQAQRA1eVcVobFYhea
bXA3QXdL8Qjdu8lcPbLhQZt2WbMrjRoVw2Zix/WByjYqLiCu6gOIE+KES8MlW0qTFEZyskDgSOY0
Dxt32dl2ophQuR3kAP6aAbL10g4Yh0YE0fA4prNH8aYdfvSqocjWDGH6vyb4388cKVetce08IacG
0OQm+dl5D4Fznwdf1mdMcsthvv4zIxztHjkIbao1LBXRgAss8u/gr9+s25DOFqAif1cEMCghPix8
fbSY78Nr+v1u8R7axdnRgSisSEdyZsW8nLAGJIjDbGBNrAryD/nSFjelb6tcrmoswtaG1vJSsznG
WBIQPMwAprEKT+YetYL1SZMPB62NnALSQtx7ORybsQTJU77+U3AadeTOSKcQ7JGNBQQgaOo00Yh1
Few2KKyC2muMIx+RYmh0Jd2RcX7yJlP/xNqAeA4VdT6WK0pm16uhDeWVeBIm5IXaLnTPTIXPkQ4G
FP46aNS5yLiwMGSAv9H6Ko5oOwfbzp5/jdac3AWAQnw0LcRTmZg3YETwertqesnjxi7ROB9HHef2
sMzWOUAKcoNYtN64ha/CCMsGhkgC4jAACOOiFwbWTgWzhhbOu532PW1C1z0y1AbWd5vKCN+NZ95m
sbXemht+Q4AE0X3M24ecKW52mQlOq4UKB68QiZeQNYGAYjZS+Mx4536P873z++NjODcghA4zXloQ
AEmS05CX5obG0PqzJ3cKnaFUwZ1VYxEOJ7RrcieuMBYdztIDM7DzW1dRs0tt4FyCeBuEs1doRTqW
jlk1CEgIbmsIuHan7hNpDh7v/GtCuGNqZjl0qV0tisGUng3IN6nQtbJb7NyCcL24SWuYyYRBLPl+
Go1NutS7Mi431qRwl7KQ49yQsPgLSJtNs8Hi02BT5bc1ewyKWxBv2H4IpqFUheGReWfQByAE5Ox6
UAG6PC+l5aP4rGFcNKwawPUnVYZAZgBgfbykuU+DbMKlATPWWvQgdDBQ/TLqn6pqsGxzwesHqGcg
/3QVEY6Dw4CmdpAZqLVtvJiPRf9apSpaVz7pYjAPXVRO6wrR7SsalQEr3qdpiZi6rCkL40J3D4ln
oWlpBn/3NJL5UKRsbMEr4VMFO4B0AjkwAfqfYIsR4SFOrhe94RZaZEOVczGq0MkUW046h3i5gyQf
VDFXwWae4aYb21yLas+lp6nS49siq6wj7eJC4Ttlx4jznCFSDjidj+Bv3D6tS1YvWuSAjXbU320k
VNL8K86v4h6QzpqPDA5wFgHw/cK26/pqQYc8tp1Fdh7bEhV6WPV94dx0bCEtTXotCpJ7cCB5zev6
HaD6vuBvrNpBDODxYzNuA5aF1P+6bsCQ7umzGRIcTRt3Qd9xC6m/MWhopGH2pv2EmutP4+9/TNtq
dtj+sWp0nIeQjY9f1n+BdNuBwxedanilIplz6Rkgwj5bECiF0x52ULWARJyhkl2SmEDyE1ICcA/A
3l0VIRdjAuUY8aN5MMFFOG/ixQKR36/1gfC1ELzDhRUhYB9L1NdmW/Mi8PW90YDuqymJUtAobRI6
/rYh9/QJe4g7gLkEIwX29+XENboX961b+VHsxPtgqI4Oy8MSuaoNug5vzB6V1nWDks2IBzBYKtGL
Awo8kdLRgeBXSUjrR142fp8DutXn5p91E7KVAmAEOD4E1pxm5nJMSWeng71UXtQvjyZ5seYnp/+2
bkK2TLiJeFDNGTbE+LOLx2XOyiyIXK3KwrIwHjXSgTTNpv840MxCwim7Wbd4zdWNLplzk3xiz6LR
zrSauElTcI4P40EDDVPiVDtC/ccRIEyDJHst8w8k698G1j3py7Qb6+LZnSHBbBY3Dmlv5lr1urzu
euS/CWQEkNGCGs8VpUk3kcUKErwvrDF5qbX0NNJ8lzF628dgM2b1byPBj2vKcWsRFXGcxOeAwo3z
xkEwGBe2sHOhNJTHQFgEkTUU/cF2434D4bz6QNqk3g20qe5rkv3IioApdvA17IqPGl9Gvxqso/Hu
ciWyIodwUKwFkVEO9v2CJOZx6qj+kEL/7x50VdmhAlPV/dBO9TOdWn3XA+l2Y9D+t2JLSHchRAGw
DwEkwh14+UMm10v7tEXVz00tZ9PmnR0mSz3eQy/ZOILejH2jTZGHYLcZntqOtPcl2nm3ZdPaX+LO
rLZJlZWbuJ6aA9jgkikkrdY8lE2Sv6//UOlSnf1O4UAORm1ZYxoHEdAdZEPqeg7R2em+9vMYb+re
JYex051tQCrVWslcgXNmWTg0RjMiYzCkcdTP1tYnEEObt5qq/C0JRMxzI/xHnJ3MiYyxW0wwwpuX
zR3x9xXbLN5HQV1812FjcaAAHtti7iP3nEEbweEZtZa9D1i7n1JVSlQ+W/+aENEpI4AvJWJfPxqX
/I0C4I320tM4KkNgmR0XQDvUeNC7Ak3IywkrR19z3Z4EEUuekw5Jz8neJ8Pv9U0nu2jg/y0wiSDY
vsJ2ZiDoKhYD/rLMUACABu8UPK9bkK37uQVhc7lLp5txDgvVcqz9Y+P+oD8tFW2w7Oy4IBPhbKPg
pBAxpF5Qlk5bBH6kQ4axrQDgCL4Zw6/FpCCdrzZeulsflHRtkCpCExPk8cBvdrk24C6P42zUg6hA
0+DOLViNYKeFWBgaDjbrpv6WD8RgB3j4f20J/osiO1W3xhhEk+3/dgiE3zv3wQ7mh4rWQNs4Jyi9
fXdjEyS1+hENvNuZmdHkmfv13yFdR2gnAo/p8tYQ/vez88tIp0EEYsZOgShuC1kEy/mZt2jZRmcS
/blAiVVxl6sMcr9+ZjDLWnAuOQs2zutiFWFlf0/1sDmuj+pvmHM1u1B843yn2Du6gCsqQaqVZ2ke
RN3gjTfo4nhbatMAN8ZUPLC8qHZ6l8/btnGdVzcurJuCLmhaXIp6w9CpEKUEig9L6rMjWehwsOum
3XfWwDZOGYybAAjQ/ZiTeFuxxrzH5VJBniMgikHIbjgO+nORjQeflBgtZr0G+o/Fi6Pcyg6We3Sc
o6NDLRm9GQXbrk+YbFXObfGTeLYqxpg26BAIgKGpvPrZN4r4OMwJ+eWTqt/UrFFJncoclIckM8ST
UIYC4OXSnlYxI0PPeBxN4974Vqs696WfRyYGL30AEMAHf/l5R6uLsuoA1/HzOzcy8mh9tmRlXxOQ
NXRtIXpBpV5wFH43GaymdhxpaTK/uKBPvZ89P0NXnQc6hZZ8Z0vsPmiz40W+V/o/Zk3XE9BbG+zk
0cxTBGXS0UKPzwQuHfqGrrDZ+yQuIYWGtL1FtrqzyTXF5pC5YQT76FCzOTebmElfQEvXOw1B4lGr
vjXx+FbW5a6vprBDe3TY0vpPGqtg9lKbqC1DuhgVpys4usfMsq97bMhRuwcl7WD/Uzd0ozG8C783
OlFk8GWO3+NtHojmQR0ovm9rVDkSL8ZRs5ZoMX9mSBSgV0kxjdJlOjMieHy9crW0c/w40kEmWxEa
qnL2MgM+gEpugKwQh15d7voyG3trSBGLzTvDuvErxSSpPs//fuYjBmOoERPhUJHJ+gO23ydU1Lbr
B0u2Ducj4H8/M9GMoKakCUzMxlPg3CbjwR4UZ1c1CuHC+0sOCTJiFGsedfbSEsXnVSMQrrdksNLM
8xI4Nl2/Tbr421Lqjx4EkP5/EyX4axKXnTMnMJOWh9jaxsMGLGSfMAGPggqNARygWJ4JOkgPJswL
otnf+tqR+aihKWIB6VqcmRBGUaKnsu86mCB4BVlAySiGILvVUFrCBQOxcLBlC26a5m42TYzBieiH
OEH2f98u35pCgWGWWgEJDbongbtBJHW5aa2MBqWnN7gMhg15onbYvdBeFS7ynyoGNMBS/mtEuNEG
+EIGlGActWX5SOw6bHLrgU3TC2LnPmx8xPgDFz5Zpm0ydJuiVgk3yKKRsx8gXjITT6T2LX4ALZH0
SZq7qXTux9J6KZIJOl3OJ+rqoLCAegyni8W4BVeQ5d2UcxHkqE9D9MRry8bSFNtDuv0s6NnBELJ/
Af/7mbfJA7RvVAme5i3x9oWDfiSoua0fItk1ht5BJIhwvQBGJOzAxUwBpsALLWrBt4uMRGa9oq5r
7nWvN26TIe+PyBZCxqxB++26Zb4hrjYMWAVAjwD9deRVLwdnQUuZEh9+rmTZO6puJzuztvWE7rG8
2gWQFd9o3gJxg0zhmaSnARo8UC/n6rCiiG7XW4vlDQsq++A3ORYaxCo7xNWHCWKOGyTL2/36OKX2
0IgHJQDA41FLvhyn0SMWy1Kk4VLrS5L+IcFjkXxp69d1K7LdD51ZVEEQIaAvXDh+HsLVohhNPwLq
bWcg9BlBwVi9Zg0S/oYC2KywJWYiGNLvmZZZSEsPP4rkdTTDGpkiAj2P5uv6qGQH4GxU4u40E310
2QhLzNwa/qZVOC3V583LpcnH1tV6POujzP8+Nu8f7jBFUij421SAGwoRouB3NfD1mGjIRsYmD5M8
ZOPuM7PDmxb+9/vCmrNesxZTw/eN8j2GhkuaqYpfsmDhvxEgHXQ5QYnhJ+NY+37kVo+We3DinR7f
rA9CmrA9tyH4gXbyLLwjeQ5FT26q3NiaUADEs+m1q7RnPxjvDJs+Gzlzt1VvvuulikqBz5Loh87t
C5ug7SyUXXFzRgxKDoX/SpdD0HohY491Q0Iynsb51/qQr0km+cZARp7LnQD+owtxcAxvkPZl4Uea
3qTsUEO/AuneJX0e2tj+FeDZ+WRkDMnhOo3JQ+/Ny6Fr4+zBJPkQJjV5Z/OYH9EQ0Dy5yGPvWJ1B
g5nE05YU5J8qoc5Bq9wWmZpx+ngsgRqrA4pekBzjxhD2NOhsbXeObTwbRyS86OOuwv88Ff5OcjBR
OOYdGryB+Sqvps+ZZTBieNEIKc13v1AUiCTbGll51CIDDAWnR4iBl9adQcyCamGd1C9Omn6fHb2D
agM9ri+0ZBgX68z/fnZ/t12Fjrwl8yNnuB3rcIgVV4vUEaN1nTdfAvAvopxZE7RN4iX8+80etcnD
GENHrDrYtNqC5EoRKkhHc2ZNWHo8oQHxYLkf5fQ2y2/AavWJ2QI7Blfj45RnfNXOZotUVmOwovSj
JrBu4rZ7ZZb/c92E7C7Gw/NfE/zvZyY6c27bxkv9yI7rUC9+IrG1seO7fvqybkeywcwAeRe03blc
I0rwzMmQVcQBS2aEYnG2KVxHO0BcYgK7r1Yo/Kd0D6CRIOByCfhXmLXMwjWAwpEfmXX3UA90j2TI
LSvI8zIXN2z6MOcUd12+znPeLpo/xSd8omlWQaCsiUzvTZsdlc8I7vquvDHSA5wIEjRAIrGNo7W6
k/Yt4tFhzn/PKNduKo8GRTjpo3Yw+sC8XVAGWQAwxgZs0O16LHPgTMImM+aQdLUGjtVCV0Q80vUE
Ghhtpg5+miMc5EKrOpe5qCgvpg0lsWkP6d9We17fNNLzFXBZEnQTcFL7y82peUnWZV0RRB44wx/7
WqWKIvk+bnAOkkHaCk2zwqakds8avUUwpX/LgPlR8Q7ILnLQXPko7qNowCUoL39/XZVmZywBrgZj
enIy8ssCz55bZFs/1b6QAsBmj3Y702PPTWndV4uKWEFW8AZ0y+EwE7Q+ox/98geYDApWdeUCnuH6
oWc9WNDH6PqXnHLYM9tDBXNDSm+je6f1hZN4lQu7QgSxQGe11gofdr35R1DN77XhH8H2u4CXM1P1
qkqNoW5goGmJs8sIIRl6H6Zq9oBB6e3evSHZDOZMssRb2xvfgilzFe7F5F5dOJBA84GaFdK8gMOL
rUpJYw7e4FG4MnRbf3EckjwV5mA8e9Qy/qRLAP4CUC/+0zeWsV0q02xDHdHNA4rimHbWGe1NPaT+
g59ClDqDAtdNQ/RhU2vdGNatPUArRJ/Cvs29Dena8Z44i3Ga7DYB/1ffbbwgDqArjacvctMFrujU
2K0vnuRoQ6FXR+qYq+xdcSQE1pJA+xm3Wsq2A9Sw9GqXex+/DmADHeSArgOcJJ6MCrFg3Pi4DvzB
2yTBtKfNk9P5ivtTchNwrWF0RnDgxRWNbqvHw9g0iDaspQ1HYh/jxH5EQ+ee5KkWGp6miG6kB553
6AHvj/THVV/24qd2ZyYDr35q31hqvbhpfTfl9DQvZhcWlOA+ikO91XZpZj8XwYcZoxA5n9sXApK8
jP9q3uEu6odblid3vaPivJKdNrQfItQFlsi7Yvwfk35pIQyHnuSuNG+1wGxfpmrwD42b+zcWmWzF
nMp8NOIf1MR5p+gV5Dw1GbMNgqSSoT86gIFmiapkrbIgTFpRM1trcMdH1rQ33Z3qppR+nouGA0AG
ykDxpiQTNIZKUgE9APisNg/hn/XjKitLYyWgUAY6A6TGxLTbrGltNfoTkFblwU1uhz9eiRfiDqrh
7bwbf8Tzrq42hbfVvq4b5rej6AdNLtyFzhacMDEwMSE+21cNnomF/kjjN9P5YrMKjBDgDq/ex+XH
oNp6fCGuDELLkfNs8BqhcJ1Cr7nSJ4qYo8zoHiWHe1OjtxWF+IMFkaOwz2NnpwFXtT5M2foByfav
Vf73swg5aEtCOxBeRBM1vtB5eB9qFI/XbUinEqzlUJdHDegq611CGzCl6FSJbIgM5vEYpjQLteUr
7U+D/Tx02Xaefq6blHl5SIaAqAbt3te9SaOXMq8hDjxweWfnB7e9KYpPXCRnJsSsWNN3IxqFdT9K
suxHMBgvrR4sIYk9RQFH5uYR3aB2jAMGgVv+97MVcmhq1znQ3dGY1j8tp74pGZQXPcv9bWSA08W1
rR/WJ0+6EyHBgLCKt5ZfNeUjiYHtz5Dv8+IJfeX9vA1iP91ZJKMbve/1XYLAazvbcaOYU9lYUV1F
6pQrXThiH15cNPFsTjY5xctNa24msu2dQ5vfeIUiwJdte7SaI3WK8V13SC2s16ES2JKT6W9G6852
Po4PQ4DBqdLQfAFtFeEwl77TtcWckpNd3WnFNnAVR0pyT4EmD3IMIGDiKSUh9AUZg5Uw5AIixqZD
wvRwMpxdCZ02FdOs1BAcOzIOlodsNj9oZ7uPPzaNho1uFNeQLTeyG31abgC0LFSVVsmKoEkB4RLa
1YBfFWcsdRpbr/TeiYbMDes+DGZV47/EJ6Bs6OHBYgK2BxbAy6G0gOiOS2Y6ke2MUWPlX0at/dIX
H2YQAhcDPCpKOFyM8iqtMdn50C+gvIiy8Y6jtunHPTYPTECWYXJwuogzTRuDApeeOhGzoLl7qPqX
D5/+i+8LWzdL8tp0FnxfH3fVN9rlu67Ndr7fgtR8CP3u4yfRA5k1MDFcV/tKN6M33XwBd7Yd2aiI
4m2v8GXX+lxYDtTS0GcDzN51LK5Btaiuk9GOjIXqj1O8BF/9sujC3m7YbVLBxXij2977JZ4EFi11
FH2N4FAhO3vwBx83PhQND03gTvfBqCS6k21JZHLQnIM2IE5OcrklAepr9MXr7QiqBS8I045OUlVb
T4tVPCsSx4pyM++hhUtCn7NwjGmhZ3XslnZk5SyEkdBBY2iLJ5CRQlIg265vIZnTALMujjIKboDx
Cd5pKYK5pjO1I1OLoMSztUC+6tuvi/mJreqgHgK4FgqKVxrivl92dkIaJzKDF+LR0NQfFv01t+8r
7W5QBYSytUIyCHsVdLLXPeI1ySu3CQoncpKRQREPPAhOOrhbt/E+0YyMfNh/poQEgx+D8g0s/HAh
04tdPweuKiKTbgeQ6v2tAl/HFEj2MX9scehGyCXubH9OITCtzzeZB2kkxqBex7tCFEdRahRSW3iw
gsPtqnPLpcXgT0glRUg5buMi2eUI423/HiI2JPu5vgMlIQzylQjcwViBS8XmO/Ts2nKQHC3zznei
0iz/2KTelF55w1rjzfb77/NYfokbMLGs25RtELyLQb8IRk5Y5+M/swkN5XkMKHYjGLE3DY0M82h5
peJoya5JriiM7Y5nEbAkl0bKmEJ8vHFssKE+1iBHc2sFqEo6Chu8q0B2IAATsXUD2oSsKfHsqDa3
erVvzDBVaVlI3gOo5/1nQvB6mZG2HiTW7GjQ0IJGtVBLvS3r/jDvkZVAKiaHYHpfX5u/6qPC6wr5
HoRivM8TqR/+m84WB1ro3UADXANA5vRPy8TIbUpy92Abjb11ahTQXRdNF0u26JuFud1d6w/dY1vN
5obk2e/aq6coB6+zS/YVgN94qMfeoR478HdQE5rIYI8AH/v6j5YdGBxF5DcD3A1X5R7bYVbrjfw3
TzsNL0DrCP1ZglKlCtso3VTIDP2tKxlXIYvNshLoYfjrpIF0JEUlyXZdFRhQOhouX4FyDx57YoBn
6pWpec1gR4v+z2zC63hByJofZgsUvfEJCkEPrUgIWCEDxxVnLpfbLJDD1MfFjvTlyfduoEW/vjSy
GQNQAK8U9JuBtkw4611BaKKZCJK0On1t8/Gx0FXdMrJL9NyEEK4SAm5PrYvtKG/NJQyYBk0ROEuE
sLuE0e36eGS5dHQ0gGsfFOYWelqECbMsrYBIFuDBSZe4m2outpbW35Gs3I2D9U0rrIeUNjuzTN+G
pfw4QgccIjruBPB6AtcnjLReqGaMrQ7bVd9u23bqdoBpwI/axrh3irlRXA4yF4d0KTRU0O4CZy0s
Xu3YfV/Ui4dyvBEOiXUYZxOdHNNhfU5lewSHKvibuQezNP/7mctJq9IyOrfzIreJYu2hOH3i82iB
5Yl6CHeJjRJTY3mkAB9hZM+HZluqyL5lHQuAiP33fWGWjKXzcjvD9wvqFE5otxmNmmV2n/zMgJg4
oArWodPnGTgUkjWHLtYzvHNpHI4e0TaNTotDYVKy93LABXL0625tfWTvbttmJxRNUKppy+mmmqvg
mDRIHlpQAv5aFUQFOOG/U/T8qIEZPPuEbSaWwRJIASUw6kdDQDf5YoVtcapBZjn5ya2NDrz1VZGd
Wq5iiNcM0F/X2Esz08FkOQNqUB3t4G2+S4uTaR3XjUg2MCpCeI8ju4ULTUwJgZvRMGoT9QVavBTl
GJoM66PCzamMCKdST/KBFRleRSahB3s5zAx1jEAxEskZAbwauxdhISqUIoyNuqVvdjVqiIHOXqFi
sHUKolIxUdgQE3VxgmbxdkG5birjl6Sf7/18eV1fEMmqYxhAAHCwO5iQhLlyUycZ7BZzVZBXs3zr
oUhcvqWK1450HCCU5noWCM3EtJzmtkMGpg+Mg4UmZJMUXEuyz+MhiucykDIAaAo3QILC3OKz1o3m
KSznbeUqAktJ1Acuov++LzxqGqMaa6Qu3IjV1b706B3rxueppFtmoTPFX76jweF/SLu2HjlxJvqL
kMDcX4G+zSXpnsxMMnlBSTYLGAw2d/Prv0Ok/bbbjRrNrJSHSCNRbbtcVa46deoNPakrYuetV68/
VAuPX7ymQVeiBH4kaYifpcI7NsOGlZF+YN80EQxNGMcr8f+CEiDU+L8kVc8AkfRSo2i8oy+0Uxo7
X2Kb7xPwElCyhihbE6WclWvGWpozjr59VoG80Y4mjwfZhMy6/Hlbsxe04mJRyqkZJcb8VBTWU9pR
xjHXeCWQWlwJntMICPGwvirHyrIXaKWHKeuofSfA/am7m661H8dE+4ginEmaf8mZOx7Rlq2Ps9Fs
2h9laQS9/8uzxggUZoHZ/EXXygOLG3cmTnGfXpxWWWkB81c4JCjc+cWwYjsXDDQmaf67dYrRsfWY
SV/C6FT5XjpbMnwt1oKAtUUolyehktZ448DRDBiG/dOyVkKklSWo2Gx4hN5NU2wS919G+7ueWYFb
rOHYlprjzjdKxYkwUXt1I0GrYTYjXm/8xbKmb9SrH/rK+ILZ3l8sT/zmsbYz7WxjgcawImtTRpYX
Ohc1QIp4TZFWDAkm3pHRBQLR/0SFu0v85I0P+sptWhMzn+eZjid5alronwVYBGNMcp/8sgwfVV+y
cpUWxVhIvM3IA/OKeNjwR048rXOPWfK1yr7z5O8iW0kLL9oFAElmrIHho4JyuRKauqWT9oA6ptqj
DRp+x0YHHH0mxfNt+7YEakDa+V9Byi3KedcOGJ3kHmNZR6IZQ8+Lw6b/LLQsIPJrwk5t5wZNVR7k
u8d1wNciXtCRnkLRC/W2yzU6qZF3PAM6sYwfJ3bIrJCu0bcuXuAzEYpCYFisk1UtRDR1YPe7VLw/
aMASkE+eQY9QbMURmQV4upMEMUkWu2+c9l+JucY/vXxCiElmKfMkFWWb7CblhlkQ55job0mC0Xoa
F23YlGBNc7IGfB4Yv+rKz6zSDv3UbkfQJdzWkUVdRMCN9c1hhDoToiAZnhc2dY+dCIQdOd8KIA6q
lehhITzC4+RfIcpOxlwvXc2CkAEzT9A22/OfrWaVX6vWHZ40X+9+lFMybKhsWgD/42nlDb5YJ4F9
mpkGMBDhColSAJFFKOPu0Ridu7TKd2gxiVr08RmkfkZf806m8hdP6F/m2BzAdXKiRX/nsR702f0d
69YGBi+92tC9hjY5AGPmhtvLuzEMydT1VewcJ61LApq2/UNSZeyo00Y+Nalv7RLC17I6i0IBxpmH
f8AyqmAWDXS8+qjnQDQWd5l5j7GxqLRb1n4qVlz30mHDps2kiUCHXTUwgxW7LPAjnCNBeIUxvhzd
XlYX0LJ/mvpJ30hSbROj26fjB7rmkJFAbxk6+NGfrVbYE9/L9HpK4CHK7631CxhiB1hyx9/LtcB7
yfScS1IiRzrFwhFScwAf35kxKFii27dyiYMJSwGyFQ4CfftqZK/HxTQVneEc3YIzHjDwjkWGrEFI
kDX8x5SKV/j8PCBCbzZDqhd3HDMsHga74adu6PtDS1O5F5nJQ6lJZyMK53T7Fy65ybMfqD4InJRq
DulwytKkd21VgayhCbjzARN8LkUxHGlu5Bq4SlChZygGR+Za3nZxFXDysPDoe8QMnsubWDSWHqcm
nD3GgH1vrPgudqpvMaZL3d6spbsHCw9gu4+pL1djpQpAJR3NQYTkg/WfNRzMRPJT7cS/jHL4ZtZ8
rRFyUT3P5Cnq6ba+3WojWk6SSY9iVn2KxQdwNC4Wg+wwRlxcM2Tild0SFCQcgJBCGkeN2A7OJq8C
Ut+ba++oxVM6k6W8bnow7km7hL3kuRc41Q/HECFZC9eXHCGGQOCqIaWO/LqialbuoRk+Q0ZT44cq
ToOxrPeCaoHZr3U5LC4HsELsHbJpV7TzbGoHyewBEGtz/MUlSsiT+wXR6O620q2IUT07hhzRUdQQ
Y1jyKKxsj2T/xnTWgsxFXQMj2B8sIZg+57+fheVZmY91BoLxoxGPv5OieiCFtdKntXh9zkTMKz0T
IdoSfaJiFoHkkB16+UbTHuox5Gs19wUdwOGj5A40BfyXr+DRMRR2HFAbc44OxdhZnH2zRc1YWC+3
T2ZhPRAzw/oduMcrGHpmgMS64Zj6yAb9gOyBFYDk7dGQ3dZM27058RWU3ZI3mZUaozRBgoQ5J+oG
prneaV41m1HyZJGvPP2VPDjFFAnXSZ9iPUnv2iJFu5XfgYmYGUfG8m3sUND+WYX+o8t1dkCb01ry
ckFDUeSFziCZjA1XW8JJ3QmO+dmIFJx7LX4bNUy3QAnwA5uN9p4ZvzuzdSgmPqUmxp60ID030Bw3
99PsJr14mUr3FadwZ6PweFveQviDicv/yLsiQ+LCqybKYRiTHCFk5HXzGLSQuqEEZU3Wh/V0uC1w
4QLifQVqd/T0AHqlQr8YkuhZ646IRdzIbILy6b99Xtm/sc3dUtfxebv7Nt7p7kc+j8IF5poAfYLq
/+Xd9sqqr3UNn2fuvV99+kijH/KW/35/votntmNAuCSbGN8vDsTYimx7e3eWThvt90B8zNVfcLRd
fl4KW6MIau1jU7A2aBwvyqbmDV2Om3LoNyWG1BleboNKZy0yWjJV54IVs+sPmGE2EgkQCCbeDHkX
9jbGVZJfgxdHt5e4pF9ArgBKClweuXJXeTlYDtAtNjz9K9VP/oqbWvm86qYGwcqBCHye6jlQW06g
vx+uirfWnOiF4YNpV47IaUjby24wj5Zbe2EDaOnOxtSnFSlL5wH7OrdBzyxzar6jTRO8PLhmHgnb
FdN2EHvS7FEIvH0Wi1KA2wc2e54kra7F8LrBKPqKHDkSA6PpHjxGMIlbayIUs9bM85wdUqoLSFyj
LwWe0Jz9+6VuUyCiR3Szk2MjzQSdAQNmybhfRVe9YXC9GRSOnwQ1Hs63l7h0o1CaBfUxmILnobWX
UlluJYCZjiag5/xeAKfpcbQMmPQHBiYPYZdV30wfmfqu8Nc4eJY0EWi7uRvNBQZE9ZLoPMvBSZKY
R73rnlPm3+cTW/HESx4PCTnMAZ+njQM+fbm4MhtFkXqpeSybPcYrBbEWdenb7Q1cOrYZa4rauQ+g
lvp0BHENcAF+BZBTgqxCYAzsF/PBKUdKp/ybYHTWvgC7ZxRXmJ5yW/Li6uDKoS/we1elW5DA2SbX
cQeMZuy/c68eXz3uFBEnw9qg3kVRf4BWqEeDelnxSsXkSOJqwjrGefWYeWyfG+ldXNGVTO2iSvwr
Rs3ho4A/1jytIYbtRBnmfCU4WV4G9ADNOD7waMoVM6jbVKOD70/1o5B3XfzDM14+cCgY7Yp3GroO
gBa+VDlPK7OmQm312Ff1q20Nez+L/xKd99/E/MHgnPnZCXWueKgdE37cFFFFUn8r4fGRtEidlefA
4qb9u6I/OdUzUamjd1NaeuaRowfWTpFiygLXWbG0886rxg9wuX+27U/d5UxIg/R1pssE0OrMESTA
C1TbM7eyNrLp8lBnwPEM5ir0amlpyNHhWYjebMxqUezDhNkFMz7dOupso1n7NHmk+UpKZVEEsEiQ
AIcOUNSlPvBOZtbIdOCXp+LbEItPZsE2NqaCvV/tgHz/v5jZk53tn2MkLLUr0zpKjYnnPLOyyGZM
exsmo1sTRRbOCg29yODApKJBQXm6j4bOTDNN7CMmi1pBn1n9tqFZEwrXLrogS2j1wCYpt1Upqshr
YifkXBvDBiMzcbElAM95m+9bTOvcjIlhd8GAEbq7phurkFR6c+dhWltAnXYIJrfL7pxKnCh6sz/r
tM4xFMiO9wnajbY6qEMjWXUYhY5+EukYMO+18ytuzKoM7KmNw2GonAABSRH4w9CFQ0qS3xojgKFW
+ndb07VveDGSjZbK5qGRI4JhFBHRpG+hUxgJdAOjFXXzix0nRkCzNIussm8PtV1lW72P15JWC7YP
6H1sK4oTQBepD3stJ0meuIABcmMjI1Cd31aQhVAGn0fvAgi5LNg/xS7VII0HAm+0j6J50NNTVd03
9T5ja43Ei6tA9IJRv8jpXL21cy7AzZWY9rEwQ0wj4vrKc2++LoqdwPzgGU+MBwDgt4qe96KhuRga
+8j4J7d9mdAnn70/Qp4zbUCrzfUZMHReXiXRovaEYVcQYX0hDz19f0wCGhGAYnwkQa87n2XCGRlj
Zh/b9KcY7BCE2ZExraxh4bRhTdHKACQktkqNrSqRjY3VApTv635kmiDy0mq01ILgIvc/4FPPRSkn
kiapJfwhtY+JD7aSxxpJjDUe5yXngHwu4IkgZ0Brs6K7BfUnWrhw21XfPszpaV7FCUbR2Z/L3rO2
pb3GQLmgxfP8NhQJdRAIXRGjdFabNJ1mmUfg5n64rtwCSfb+hP6FCGXb/CyJ+74wEZoaRiQN+8kf
jf2MYrx97Zei05mP3QNjFAZFXnm4Kh+1snNNcBGz19bgd1M97RxmAe2f8qgFS19Q5Gu4/8Xtg+lE
wtXyZx7Dyxs0aQnJ+wxvCoc9YSyM3a3s3cL3fVTy/jDN49miFvQw4NfOO4ebR+mg5dLLgjrOVrR6
4QLhZTLXiDEwyodnvVxCNcadVo0IehzP/5WQVv/SmYxvGNesjTUYzspzdnFFqJYCCIEH4NU8v6Ft
+rHr0bzlmnQTEzsS/YrZWVzQmYT5F5wFCINWTP5QQEKXxk+l7e87Lb2vuyl0u3ItzF5cDUZ3gJAG
72b0oF/K8rWqm+bw++j2gXC1TWwb29tqveQG8KT7R4L6UMBsPeRhCJ4+ksY/EgeY4nHgX70RVu4D
gtD7DXQ3Ivqr5luM+hrqIo7N49Dy31pspIE3mWnASL0mad4U1bPBVP9fknJAHA2tE5HQOO1bSzfW
6zw+wQ07GoGPepLvR92AKGkenoCSOKq3s8U90wYMxkZzzoRw22raV4vmG4+VgK57K97aXQgVIUN3
gejALPsrXhGLTHWbOQM5tqNeBFJnADFbzEYLaNMds9a2o7Lq9MBvJvPJzJru2dZHGZgI+tvAqekY
xI4rzGBkSf0XA74PKI243xK7Hb8V3uiAGLjxHkxeNwfH06pnEGnmoZHE/AvOLb9nE2yrBV7qUJoi
3bd9DB6YWDK2JbFV3sc5aoSBy8Hr46aWs2d1W38Gi1Rx7ydxGsl8P7XdoUaDp5dEXhGBbmCXYPbd
iMl+WjgmcVQ63j1NhPWIeBBJbsbrSAe3zlOKEZdhpen1veH19sluvORvxMHexvZps63pMG2pGCQI
zTv7lQ8IfDtHZCGiKvdvWblZ4FeUBIR3WmRZzbgxY6/YAjSdPY2Zad75MamjttenleNashG2OyMW
kHrUHWt2JmdaYYmJCnQuoVsCkPYnkUQl3US379OiCLQxeAaSuCDFmv9+JqKJ69TCQC/76MQbF/M9
M/gHRn/1/MdtOUu3CUwi/5ejKLjL6yRFW4Z9TOlLyjdps8EsxpwOYTZi+CtvUShYy98t2aRzkcru
AX5hVhUYEI7+sAX40Jm2ydpU0eXd83Q0xILdEBmty90TNjJao98jdtTx5MkE0t6puZ8G+qZZa8zP
S0Z85hJDLAwvDoDepSyNV7LvGwoTS+5I/Tsp+cqTf02A4mKLgZltziFAH6L4zpHb2xqw+HmUCJBP
Rf/EFQlA71icJaQygdEVf3dm/7mr1ngGFuJSPKgwyRwIn1nTlJfCJJgx+twgeAjHezCJc93dV+WL
rE+avgbHXOqqgjCMYwDh6Nz5qmxX1UtMbykY0jCk3SAgfgaF0Ba8cjsAOvZG13+mGPxtOSwJgbp6
vr2Xf8JE1TkBz+U4mM6K3JlKKDO2TQ7wH6JVU+Q1um2s+zb1dgTukGKO+9TkdmDkHB2YnvZGRtsJ
Uj/ZIRMwBiwBo8TKr5lV7+rXoKEIHSsge0QQcKmaJO26dIJfODr5XQ3kVmyLgCc/fbONYswnI0Ye
pfwx03/elrt0wa255XCObOfs3qVYrWK2IQxJjsy7J9Mhae+afsUvLyntuQjFPPLe4JM9jAS0WC/t
Y5GtBIFrn1c2bkKoJ0wf7jjtvpnut/dnb1ET/Xd/FANoC270aPglR/Jqj23kJGZ0+wDWfr5i/kyr
K6RsIYCNe0cXAd4ZKzZpycBaeJkjOMIoV0/tuzaq3Lc0oOyBSOicYMiYtWulgdE4ugaaSK/9ABH8
DEUFYS0eSgZoBy5VSjB3qsuJEBQo7CidJK6LHvb55va+La0KSJF5AAjSS+D3uZTCErhcjordMTPK
oDaePO+Rld/z/Pm/iVGOJ5ZiGk0JMb0BhDB5Mt1PI96XRpKuGIAluzsnZ9C4hH78KzcILufSTTNO
jhTzfKUAVq0zMKgLhIDVBEsQ27vbC1vSO7Qx4RmILjk0lioLy5OKGT6H3o0kHDIaWDB3/0nCn5bz
s7CI1ZrbSamTo91/GdsXANQ/8n0UzsFG54MfRdEzz7YyBA8mbk7ZRqOdfWooXSkTLKF+4ZwI+tYs
0C5dsauB2rRpO9EYR5k59nM8+snGrSr9pRjrIaq4k78atutEOrf4c6/J5FByIkNKujhiDBnXOs3q
l1Lo/iOII7OX2xuwpDLIFqLfDe9RxE7KBtRTbyYDnYxjaua7zGdepJPukcT1GFDO7tt6tZy7pDRw
lnBQ6Eeyrur4yDPnEqhVKA2akbZtt7+9oMXPz4NwZiqCeR7B5Z32GEgXtDqFDyzRUuD+TPM1W7i0
ZSBlxe93UFi4GrLAXL+1MjcmR2080uq7kXghB2B8su664QOk3ehG/FcWuVyNZG7DHT3BatIQ41/2
BctX9ms5fjoTodR66qEcJWDx5Fh7E0MutKoeNUFi7J1NQEwm9a3dluW+opIDWIIGdWOuI7z/0KAO
/8TvKvgC8GgqUW2wj7luYPpathnKFRs8H7saGuEGYq4a3tvAYM2HemZIiIF7XpkTHiGYz2pVTzNm
GlObby/jT7h3JQVIelTvQU2F9OKllGZ0RcE8UCIYQ+l8bkt3CEZwDNgB0aaOB/bQ/Up6Xu6nWJ8C
Jp0kzAZ6l9uPg2mBZnworDh0BLM/Jb4Guk/Sx1aIBFUtgkoaFEaQmZ8bVLc3IMxE9SiTzSYHgUUb
xAZyFjAWzi+pu+lhSnv4TCnzbCtHx/nGddD2JsyXoW3JatObgjzxnvZBQng9BG4Vf/Jhu3nHwyTZ
ae2ucPXudyo5PZEp+4vYdfKalka5sfuxDCtuVoFXyOIe5i4PhqkatmSc+sDHtdjrMS1+3t7XpTuN
BuaZRA7IQQT6l9tqFp3bVjx3jrS98/w75EBuf39JOdCXQebaN6oo6vdpbwxjaeF9H+OxUjca4KnO
gWJC/W0xi8s4EzP//UwHC6My28yGDuoi7Kyo5ysvu7VlKKZvInWelATft1Ge6T/Z5NStcanOCnyp
4AYQFWgZgRtDl53ai2RoYzsUBVhMCjNxD34HBEwKvKicwElQtN54n41DF9V8sDe39+56bRAMjhFw
V8xdxipHemGPngGeZhvMJnjWYCy9QzcwureFXB/QpRDlgKaCAZtcQAitd4yFibdyQGvfVw7Iyzgz
4/n7+t99/SVvvtz++QtdXPPvR3IZGXpkMdU0iO0UAhtIbYAF+l2lW+EgtCCuXYToTfvABnNHRksP
QPWOcfF9+VOb1ipS1xE1JKN9Hulady5MKWYWfCBaRwfHOuo1P5h4MgQyY9u6ZF9i0a6oxPVuoh0O
cTtSMEh5o4xzeZ2IDkzYxF3r6FhbLr7Ea83012u5/D65/L5bDWNuuSCHSeUD/mlgziNbP4tuH9ra
KhTbllqTZbbzKpgTlk/dGuz4+t7Mi8BoEWQDgM39k4g+szkjILOAhWIRUxsg/dGWL6lYuTWLIuyZ
MAtBLsByilYz2vmDgGId5ZTYQUHGAs1zyOGa6e72Vi0eCEhXAVsDDhTvw8sD0TieMTZQeUcfhKxP
ZmFn236I6Y8pSZJnUU8f4AFDXAzMKaa9Q8fUqATzCcaWyRr2NH62H83h7fZyFk/+7POK/pp2q/fe
iM8bRmDck7X68+LnEYcAOTGn+TwlFrEm6Ve2VdlHgPutek/XepaWv4/OMAzb9UBaqigucUqOuhCc
pryrNCAwk98f2B6QUf/z/Vn+meY2RJa61uL7NvrVH/1qpbK4qLVnn1eUqdVbMtSzz++/ejKw9V2x
xk20JAG8iTBOSEsjfFFsIYKzJp4mXD3uHbixM3m+6zhfuRNLp3AuRDllGks7sU0Iccp7EebjSupq
cQ0zd/U8Uxw0vsrnUQKKU8/h9tH0PpPqoSGhtDbvP+cZFgPeZRSuIevynPWGg2p18Gy8Pw6IaauP
rGAeQ4AR8sjaq/ieGBxLgNNy56iXkcxesurTNH4grpvJD2Bl5xZztSaOqQy2NCyEpxgw1W+t1qs3
w1BX+9v7tGT9EPjMUGgwjF4hFvCGZ3C8PujQEswi0Kz0EQR7Oz3pHoDkjT4gC6g8JMeQ3Ua+7/JM
zFFicCBwe0et9+oQtMXsLjPiejcVPdBnxEzN022B12oMkDUmDyBNSjBB0FLuypDlGCwyteaxbQ6Z
t19zstdqPGO4Z/3Ckq75qcD+n1osrazjaA4hhkZENDG2/rRWuZnzXWp0fCZG7dvKmA4+zIkjYtCK
1t0JO2ZHczDK1zEtyTHJSA48XtFmh6niEiT7Y/rygW1EQV7HlB+An9XZfg3TUlCIofwfI49TjmHZ
yBXNWDyoMwlKUNRrfYqMkWse02eZ7Qty+G8LUJxK3P6zADrRYORhUa4xVM+adHVGZwuYF3jmVioO
sLM+OQD+kDQsxNZo8JjeWz8wfPrdZgFKh6DImynw5ij1UhKXVZ6WPd5Ktv/TO6TG99tbtZBXxPeR
hEFWHky214U8hqL0H7LcmDx37StIUdGxD2bPwElYyKREp9cUZKjkU5R2e2PbOWnwib4/Q4tf8Qc5
DnKhmePjcpVM2lLUKUqv06/SQnD5dHuVS/oGwCHq7uAoQYOvsomJLzIWd6V9HPWjRr8a74fkoLow
t0IAzgYnp3qffGhc2sB5HAfkXUFBsqLPs39UtA10NEBS294cI6k0iJWwMZPVxWDUDJmdwvw57bXv
6NsJCgvTtvq1/P+CmQPHNbqd8fJCnkR1RFpd2gXJhQ+O0Tji8a70+HaItffrNbYK9YXZnyK0UZyD
LrkFKjHMfTDBLYqywvD+bCDYWgBohLkGaQsekpcqJVLD5F2lsRMTr7+keL6tUQubNOM/Z5QPIeDj
VEKaFgBDMy9leTLRi9JHpfnd71dELCjthYjZT5zbGMZoYg8QYW81eIB6hUdkwYQBlj8DCKG5eJ0o
B+C1JejWvY6dvKw/YBhGaBlHUCAivR/q0/b2bq3JUux9MWaYrKn37KSlm4xgOaH2w8X8TPPLbTlL
uYuLRSmW3wAHr2a0LTt11S9cqaBBl6wpHjOZ3Dnoq0kKoMt6yWdkU9D0/hpb98KRoQ8el2ZOMqLn
SjVjo0SDQNKwk2t/5oHbrRzZ8vLOvq9o3WhRVvG2ZiddbO34hXgPtgDp0n4ew9emB25t7OzRSlYe
OYurQvfInxoqogJFEfE4ARgM/Q6ndLjjG1esfH5ROWbwLAGSDY/M+aqd6blvZGZHaMlOVHvsnQkV
imfaocEfk/zG5N0IAPRw4BEOZCHA56CHv5RVV4bgSQGqKDaGeqcHdtqt2LUFwwAvinwSwk/0Aaho
6roG4DUbPVwk8B8Z7WONlIlmvd3W8yUheBbP5YF50pKlLKPQ637AWK/ilPYhNcI8i6Y1l7YmYlaK
s1PhmV1LCj7ZE7hFIzq8YJxEjRLE7XVcv0YwSuJsHcrR50IvmWBYR1xEthcAjmk3WwTXt6UsKdi5
lPlXnC1FeGzMY2kVp0F2YZX/1Yw+Sha/MrpzvJWDWbyh57IUC6BLX3AtgyxvEmik0TcaQJIY/xLI
nv9OO7ltve4HSUSU+PKoFeh9+W9rVSyEC+Yc36JOcZJNFuZI19TtA693idhbdMWoLx6eZXmuN4+O
QJ3qcluLDN2fZMDhjRYwnOan2g0HY2s7K2KWrA9orv8Ro8ZuDAUPAxUCKGJKAp+KoCUrtfVFVbcR
BIMY9k+d9HIhGdFSlgqCPRu/t2Dlkd5Psta3vbhZZzLmv5/poMn8Nm8BkD2VaZS5IUVJDYRdaw5i
YSWujoE2eLYBwHjVkWs2ogLjeFGceuAJXQy4LadnP313LgQh9JkQxTKAC0bX0XhboMvpU579NZK7
ag1Ov1BOvpShGIYSGU0AGRCO8HbnuA+6HyDOaoxtChivf++5b80aifLSzcWyAMHDRHHwN6h8W3Vh
lnUuOPQMlVDQQ1TxXZvclyhSds5Px31r9b2mR3q6uX1h51uixPYXYpXQiBYadeMEYhvAnyZoOEqh
Y0hkMHSblqBbbi28X9BEPCUQuc7PV3gQxXfktp8byLPnJ1JEsBFAXdMpdNaGdy48WS6kKErSejxr
YunkJ+TviTy41qEZftQ+jzKwEDXTz9ubuKj3KOvqYGoD8YZaxOldpxYV1fJTSf429Bej+jRUK5HD
mgjlnMqhMgq7goiq3nbZL8o2+toovEVVOFuFcjLA6jSscHGx8OTYG+V3i776mLvB+7/s8mtB78p4
JfJaW5NySKP0erR+0uKkV+6G8x9Ncyj1YcUjLQrBJC+gaObSjsoloRl9L2NvhHW178t416N0WLof
WciZDGUhrGiavO0mWNciRL9NW0UYD/V+FcNTFa8LsIZgIYq3K4088wDCyE9j+lSUYMH5Mrwff46E
LJIT6IdCIvgKeAsiLYKRYV1+8jVQQxyI2Ff953hcQ9LPm6FaHCCOkAxBmnRuab50RVqe9MC49PnJ
7kPR75n+9IGdOvu+4upyn88NZPP3x699+qZVv712BWm7pFPnS1CirIywwR6ozPFajWj3iWXRB5j7
cRhnq1ACKafB5ImKDflpajaJbwRmfmizNVu8sA6k+uchREi6X9cGTUcaDGgScSo9kHNJPeLevSBr
gIQlKSi7eDMVCMDlqmdjTucksd2Ik9HeCWNviYNMVy7gglNBgPYHWWE6yFEppqvXYo5BB00N1e0j
09rnbQFyx79SubutW4tyfFRSAdOfYVjKwafaIMaqRAuA5ddBK/3AyzpM1JBBo327LWlp0zCIDkAI
MJt5GOB4eUtQV2U07vT6JMo84vRHBth9W5IV47gU6IBL9l8xysaJsSRe2g5YkMGjlFI0LFegwOnD
xNzkstuz1AsGYQZSfP1v61NMpqy1YZLaVJ+KKQ8H5xOzSFCuJeIXNxEUdOA9g1e+muXkCjtxqgnH
VffjXZ8Nu2l8iev3x6N4Z6M2N08HBUuMYpmttuWe5bT1qXrVdWRdTjE6n25v1oLJxMwI5HXntAHC
C0XtgBsx/dGFeg+5PPh2EaHjbSW+WBOh2BtES2aX+RBhMJCBJ+NfBNi726tYOA1U/XyUwuHCADpV
dG3KSMc8noqTpMW+btgnIsXW8tbSRX/S0YqDuZCjqFZREKAN8aI6FUUu7wA0/6vuXdC5Vcx8yN3M
OACsQkKg2NyNtIc4yGPXe2wt97fZ6/ZJJLq95+nQv0wJKDipVmIkobDoZnDc3xqnHebPYMRBrfP+
3ppYcait5DftkNSbLO3ZEcIKG5OWYTN6r1nfw6a61pdJp+ZOE66/574WP0+VTh69JC1eLaPMQqfx
STDYEg0ukmSh2YEdxxVxHBi1niHB0vlh6U/VPnXKeivScgDxlmftJRPTtuztMURgkOyJw80IRYYK
Awuy9LmieXOYGNHDdDCsV98q2g3YQ9xn4BAbPGr07msvyi6MHafbJGnt46++/jkFZ/a9Z3BQm3tG
8tXXEwddinLIAwttVgBXz/9NqFVsqmyTVneYZpbfoZ/GBnuV332uK6u8ywsB3g5MTgpGlyLJNRJt
l+WOHrqyziJZElAHFgJ0Np3lbW7r2IKBxg30PZSsUDoASeOl2TREO1ZcpNXJrd76/HMzjYHAq2kt
VF4To1jnkYOJOWdJNXtnxoI0f0wBdq+2txfzJ4+majKeMYiVgFScx1NfrkamSaJBS6oTsyZ3H1s5
xgWibB2WoqSBbY7abrIzLSKiBDi3F1ngkZEFY+YYd61Ttyfasmxvtl32wDCzJexSfbofnTbfTBim
8dQyk4YjN60wkzrwjmZXRyRpi7DymvFlbG1/V2bDFBAhcJKC/+Bt9rvvSrobRr/baDoYGRPhJWHt
2wLdrhiIxyWqwagSeUHBSBkaeDIFBhlOVtzKoCxrL2hYn66kpeddUHfp3K7Mducst+EkJZ0wWl6c
BP1dJhsKRhgdpLZ8OKT+WsS08K5EYvXPNExY4ytwYuI2hi5ozE8EKBJHnoT21USRF1QPB+o/GO+n
zAK5OAAFNua+LrDGcd+aMhT8qhOtEWka2SfarnELLRh+iAAkAzRjiDivgG9TgXmGbs5Pg5h6tLZS
bduW1ItWVHnhjPB4mek2XNxN1YPROqsyAMGrU32gyQO26r99XvFeskkTPmYaPm//ePDLn7e/vnTb
UVZBKRKo6vnRcqlgaWZond6BDTxpWgy3cSsWgEa3DqpYe0AOcmWrltQZswLRVA9GFEQOijpbcDGZ
NqSQVlFkZPZ5nQStjqiChlq7VjFaFgYCPdR1XcAEFZ9sZaXZFHXBT6XA4PsXG8F/4qOBQtRB463O
V5nr3OpNBab2/9IUz6x5Y+JpDqQN6IdP4ylItKj13jxxSpwvgr0lehP07Mft01u6sui+m98f8+Gp
yRkjHcA3MPjVySoxO6g/1B0LYksL23GfjTvm1OFteUthzpkLUuNBGRN3MmRcnpop2WjyYYyB0lhr
Tl4RosIy2qRuO22EkLTR762EHgbNeBTxtNYMsjAOFcQyaA1GZwEwIFcTP3mesMQo3PIEdgzwJLAs
3XEJ5t0qc0A4NMZy+GTklbcRnf5G+5yFVuyc9JQW0QAe68AoS+2AtrE0YqX3BZmNPDK7hEYaiLvv
+6R7cYtqrQaxMMbn8jfP9/nMIRiENbbB7PKEHO6u7LSvfpvex8L46mvZtjb7sKxl4FvjHn1WDzQG
P8O09vJYsqrn26Z6bj/Om4xi2/TpTdPuzHhthvCaAMXi2T1ivnReY/dqu4HIP6DEeHni2Y5H9TWz
EJCOrOUITk+VKCN7euTsqYOc2zdlcQ1nQhRzUFMPMDIdQigL5f9Iu7LmtnGl+4tYxRUEX0lqsS3b
tGPHcV5YcRYuIMF9w6//Dv3dupEglljKnamZh0kNWw00Go1eziFevNbmtXRIjpWQPGlSlEWTzUqY
1EuFP+WevoYhu+Q/j0VIplZ0E6WY3OdP+fA97W5Mrdp01cGMiy3m91b2ZGFOH1txtF6SUVEnV3UH
LPNP5vS9Ue5CgBQz5Ssf52D7tXAeVavYNuafXrW3QHZNo5VwdOkaPBYvmdyoF8AvDyF+QDOzsUdG
OGO+GFYeootSACoDbm+0Gp11bQ5ZEVbZQPmTyDA+6mnljnWuZW8um96iaQDfC3c6QfAjxyOAiI/0
scPxafINoKydals0K3mBRes+EiEtlxAFNTtK4KLtV9a/O/bK95cWiiKYAlCCaQBrRco7xKxs0GTU
FE9W8miOO8MT465OVwAul+wbTV9oC8bQEDLoUujjxFkEbi8oUdLHXtyF4EJPi69Z9DL2+Yp5L93T
SD6bqBwCOO9s6sbsdIObDPe0PdfHi8gf1ZdouG2mn0W7z63vlw3g85fLsQhyEbjSAMaNBKh0mCqR
MEAkwZqzsO1dMpQ6ehm4Ve/x20o3GzHbGFtAJxWcx9vRoI2P98Cwy4eRAIpSyfaOQjUXzC3Jlg55
fEuMLtsyi2YehnwyT4lLlM46tSpfmtIavmgE0UCaOvZDY1X8WW2qF+CEMrDItR/WlHUveZbYL5yQ
1EdKbrwZNZRpE6vhYJIqaOF3kTP8rJO09bhahbuJhI07tn3h1qXgL7k+NNfn6fGymEmP8fyYu26M
01vUyNopmupODfj4Nczfc4zFXN6C8zN4KkBy/0Wi0VIkEECn3UB6H7BLasv8fxGCiwzAR8jaEuml
rtM0F6R11GAyuV+J1hPKs9msCDk/iggrge6JsT480wDxdrpU6EEnra501RN2xQNJ6cRfG+c1NNeo
v85dCp4gGNmeaW/UmRbhVI6qt3GvwAieCuph0gpgq9cu1un3Zz2PAifMobXxyPF93XIF3TrjxuFX
v9QgAi1kcFxIoAMN/VTEaKWcKU6YPMWt7Tet48bXz0rAp6NXDGjdONvAcjmVkJNSjc2KJ08VvUOP
Dec+y6/u2DgVIbn2PlIYGnLz5KnvAGrrMWsTXd8+eipC8u4TeCJaI4YWpAEqLqAJV0x2yZSOVolK
LclFgjxSQbLkycz+REhhOWuMoOen+0QBefpitCdSOxEUmJI3UmJUtPbUteb0NRnS4aZViam3DDK6
ylOnXWbcmmsx5ALdy6wHjhy4XgAeI5+5KZ3iUqmUGBnFHnkl9G6yfUXuU37Tha85EsmtcaM737v4
d0d+Kc5vnuzjbsvqZnv92Tz+HdLZdIy+CbkWxk9C9zt9i2kZslYAXlpOGyEkQESQQT1jC1DCfpjK
Nk2e6OAbZNeHX+p0d70WxyKk42/XfW8zFid4V3hqdNO1e3QYXBax4IzRvPNXC8lJhrHZ1MDOSJ4S
+5sG5G++tyuPXI8agwjlSIq0HbgNtAi9tlircNMM+0r9h+1GUILYFJfWObkBJuynNGIGsJzVmyrd
lHzXrPXILLmAYxHSXhgpbfsm02HZrYuKA+X7yxux+H0b0SniRoqkj3QrNorGKuBDxkjuuIrqNWtv
1MWNPvq+9PsdA/31fYzvd85DlIMT8QFgsdMaKc3ioTiSIpkTR0UlqTGs/2RlWz29AzmMTp8uL9Sa
IpItDROS9XVuYyO+UTByUc9Bs82wImS+ME7jXRjskR7StThQTCG1oMp9GmK+rVrVZaXiUutHZ246
+4moQVY8X1Zrbf+lW9IaYw1QmVi5cdqGNghJ/f/t+9IV2RvAkiHj/H3Dowbg4lZu+ZXfL09OKwkH
B6aN79eF2/zO1ma41j4vPa2MNrXrOsWGoOuu+kY+/qfFsaSrUWetQeFr46e2vbWqbb+Wf1q0WYzp
YEQH8y2YQDmNstqhofZkTPETE55V7fLkIelcbrz9gxZHUiQTGofYHvQaXpBRz8r3obNiQouH++j7
kgk1IOAuIhuI+Y246YM0vxmHzWUNVtZJjrO6AmC0zQANBvWWCrR/u/0ACvFvl6Us6DEXOxHs4lkw
5xxOd6NqGRibxih6QoGgApdfuRvblSrbgrnqqA8gH4hcAJ6F0lZMfZuYZdwpQYzCtGP/qtRxe1mJ
haXCKBDAtPB54C/KD07VDFWGxwPS5YMBfN47J/1iD/u8W+ummH+p5AlP5MyaHr1yNEOhPc/NMMiU
72it8BTnSXcKnzgJqpzf9WJl4eaTcEmcdIHoNBp1J4I41fiWp0EY76b8nZmH1Jiufr6BNgGtKDMe
/AIec1hVYOZgoRpYZA9UJps/tN3KgTm3glkE0mYzCtx50olEeDUMBtcCrnt2ZG7aeC1CXJEgVzYE
zdIm/5SQvANneVhLy50fFQrzQkMCoJgWwPK0tk4UzkcA2UVk2zHrucynvVL0u8vGfL7rEGOauv7J
NIF01qmRlamlCsFaLSgI34d5u1Pq8pcWVpthIo9V062cnUWtKIq4mM5cQMAT5TjlUwOtcqW/tZLQ
pVx1VfXnZaXOTw4yNioqeACyB9Sg/BayjArEojFihToe74Bx/dzYdYYMmfg5hOiuFeILja9Pc0Km
Tj73akY3lKLIOO4dQGpnKlh8ytgVLP8xwfsY1bCvDbZW7loyPgCz/DdbJAljhlFbaRFrgdPctOIR
EdLlBVz5vtyeknKidCLECW1I73LfLtd6rBYFgAhVR7fAAq6zRXpLQ6ldC5j5JUl+Zqh8XNZgydDQ
uQ9UBUAtApFFWiHL1iujAbNKECegF6RhTHYgCgRJVW9cP3mDnZ+Tz0D6tkEcPx+xIz9dDQMgZxVs
hkkaEMwD9m2NC3lxtY4kSHcaGkr1SFQU9qyWX+K0+GJp2VoaVVsUAqgf9Fage/usN9VQh4EprY0V
IylQ+1JcMbF6qKrmVQFLrK0J04vq5jfATUs3jpN9T4o92lndBpMKpLqeKQgAnjMJEaZ0ZpAKyS/p
Sder3djrgWV41VdFCxotQBvZZSNZUnlGbp4xXYBYcnaTT5Pdd+CFCFIjzvd0tHK/Ku3ribmhCkDs
wP2LATBMTp3aB3MGoE83KsaGMWcWveBO/4fTeixAWitagsQF/lAL7PSQjHf/claPPy+F6DU4gFk9
AbVUhO4Q+8XbP2zC0fJIJxXdPFZfqPi8Yu970HCrK98/D9ew/CCYAHMGoD0Nua+iK0fO8g5T26Xp
tdWucR4d7aBfn2c5lSItUlihKVHnBjxylaJhMPH/XF6lhWYBjFvpiAaQ8EJj91kZTbFSBDWJGiT5
m6V94YTtYhAL6A96Uhzm6VmrDf0+G71CPPbD1U/MedYLTGsGEKIMQGycmnDRirKOKyoCSrmfRNzf
X9ZuKQoBrIYFFGobIzByEhYNrEWZaUIEbCzAooMJxNqzFNZ9HREBbXtd5TeWMfUrEe+SZcBda3MU
qiIclV5VHB2rTaehsDNwsJoCmV/cWw3Ka0VrdbeoJnYrRcoleagUqyhQAlvoDEMvmVhs1FGDW1Uj
u7yl+4bfZGSbhiurueTWjuVItggI59wqpmrWK/wmWL2vi+nr9RsGECZco+bM/ClHWBULCch1JgEQ
z2Jnxem9pYa5a/bjPbgM78Ckd30Sbcah/CtwXtujSzaLtTSmKgTy5pvV3xak8svppTeHf/Cl6My1
oJWFO1CVvZGuhNUAfLpAR9cCGppVUfiXl25pdxy0ZmLuHWAoqjH/+ZEmhphKVBQnJLISgNSWuxjI
7pclLMQ+aIBCfQ9XJwCy5BmspEySyBKzXQ+lB9agEqyEKfv4n4TItxqQlWo7jSGkGLQRlIXmpsxt
dEDoayiXy9ogpIZrQJgl9xmmZAxZPtd3nXbfKL/C9q4eXi7rsrAluJlRTEBHtgM2SSm+YsA6TWyF
gcfU/BY5v7Prk1AzoC79fM0BjFu+ggqtFbWi6AII1vd18w1k1Cy2gBr0fFmNhZVCuISJBQDsz9ed
ZLt9VWnFpCgiSBqXtY9AIrauHiiDImDd1ME4j2EVOdRt6siakIwSgTGWmyQf7tsx3FQ1+3a9IgAQ
wyWHbBE65KWIqdRqk04Ud51Q7lXReLZIvbpc6UtZ2HQAaKJzDDUQ9C7LaPTFyIXRCtxpYfGgTg/Z
73/QAZzLn5hUMz7Y6TEnisOimKY45mW8VeoeXJHOK6CoV3z90p7Po7wEG4NcgYxCOw02ulW7AabV
67tJ6besbL8lMVsphy+FH8QEMxhG/cAxjXakU3XsmrKa8Aj+13FCN9SVyTOy5AZtIVvWGK3bpvGe
R9oNKcWB18XPWncaAFVEXy6v6kKggJ8BC8SK4uUoX9kjiSf0AKUiyPpxO2Txg2LlX7uUvBlhjPrA
tGKIC9PuIGD8BEEGsCcYC6Rd7IHgGwKGTwSYo9S3Anhmv7ra6cFZ6qh+XI39ZnLQADYSJftWdyAW
KEJzQMe1DQacy5ovBA94QcwDYnDrgJmVNiCqaa0q8y+JAJhSg0Z8Ch2gjDPPXuMGXRi2g9LgaP0E
F8YY1GxzRzfUZGEoCdSjItBJ0d3HEXtjyhgVSGp08S4jwDPIFIPcqrXZeG1IqN8p9j88eXHw8aRG
3xiwyGVfRsKstPNOE8HYxBuDlk+tYV/dwTeTa/4VIV3EfEg5bwxDBEgJuGS8Nx3FryPmpdFaR+SS
q5mfH5iL1gCnK+cKY+GAyVHLROAYXjS62drQ9dL3Zz6kz4NxDkXGBnCM2SA7Dgavjx5sdSVOnq+/
08wwaHSBsj9PeAB9Vn4mOyneyL2eTIGWlWg7+55k6qbSvuRRBP65Z61/ut7S4c3mdfr0bNKZ04Ud
Ozysp+BOt9+2nhK9Xf/9eYoYDgRFX+0T6u/IvLvKRIGRtVPQ7iMQBMUPQn9I4u1lIQtbAuvSccOY
ANNDVvD0DOERN9pVP1mBAyqYl7R+/ZfP42zOVz2CPXmNzKgjILC2Ap5/59ZNgprAZQELe47f/1fA
/OdHi4RxC1AQcgiAK9jVeg0tet+hL7rVgy+78no98i9LXFwxCzW6ObZAvU4/lRgzOkxqAsbjGuBn
0S5fue4XLkpk0ADdqM2nHu/M08+3Q1/zpm7toABnHc7JE0//QYFjCdKSsb7sSWM1dsDFL4ZqUGLY
K5uypoP0YO2SSG+ghB104UbTNmrtNytnY1kC2luBrIC/ZTRAIzSsAuALdhA3t0jNFuygh9dfZNiI
vyLmn3BkWQrIdaYGmTf0azpursze0GTf+ev11nQsRXovWhkF66eAIom6t7OdvtZuMZuL5BMBR6AD
mhETb2h/kb7vkIKjrTWzAyv+QTBeOu7K5If5XovrG+BQLkG5AomKuZ4hTyNrvANPEC/sQGTvjfLb
Ka9PSpx8fz6WR9tRVp1G4G9toNj23qBuGnRrhuavco3sdXnB/uohbXvbjDrGjKHHoAHcZA9qU5Nt
ww8MaF7e+IU4CfrMoyBgWcJMveR4dcdSJiR8SKBYH5mC6eBHZnrpv1jXkRDJV1Vhp3OThsC5bulb
nOt7O+x+XNZjXo9zA/urh/SYSyddTYwBzDl4hr1XPdtGvJ8wyDTuL8tZcru4DYGjguld1EwlOWMR
ZRR7TgOlAHqCDz7Zy99f0APcj8h5AdYAEaX8QKmEk2jj1AOv29lZ+U33y46u1wD1NhTiMYeBKEh+
muhmA5xsg1hBl902P5NkxaCWFNCRNqb4R0fLgnRxEHCB8aa3cBOW6LxPKy+uD0b/cnmVzncBRN8o
Ic05AgdRj2S1ZMATzxxTPWhGbzJcp7+5/P1zJZB+Bu8UwbwmXjHy60EQKypIgvQ0EHgx7hxuCp3t
oniNxeP8kEMM6A8wPAvuE9zkp86EYhCgqDXQW00jGjyULbGfcu3Qsp2uvl5W6PyYn0qaF/TIbcUt
UVlRQ5IyfnGq2xyd4Bq6NbPrmzBO5cwLeySnJKmSF5mjBxoZPNN47KrMLVtAm3O/rg/t9W04GGBB
QR5hNpBbzua2qQOUhozZemDbEawgdq3ovrc1VxfPl9dvyeCOBMkplmIqM6rOgkKqb8bue41Ou8sS
lmwBcxkzf+Xc8iOb9AAUCLAbASi7zCtfmCx19XT4KFu2TXr2oYvh22V5CxrNs8Gfc+jwZrKJK1UU
9p02joE92L8yAldjr7ELLorArY8xXbSKnj2MwcVmNmlmgonOeo63ZryyJwuHFHioIHzCwwdBqiHZ
Wls2pR5H+Lz9xrpDHd9n19OIwEkeSZCiFsvu8jEPjTEIGXO79su0FtwtrRCZCZHAJKqiCUKKgdWY
2omh8ylIk8krW+L2kXG9K0PF5q8IKQjOI0pGTHtOgYHIsRX+gPxgNqwEqQuJH6QegOlPkB9UsePS
XkTFZOh9B2vqmxsj9Ljh8mpHol2keDiO1rTpiE/WihwLq4f6morMLQJKgljp1NlEfZ2zum2R6tbB
nNB0mE2+fvEgAYl0lL2R4pEPSWhOjdYZBYalog8aczSS+T3bXT6IC/kj4L4heUsRTSD/SaXoKMvA
u9X1qNWU5T0Q67cMM2AqJ66a3UTdfVTcZn1+UxZXB7KQinoH0vcYqjljF0WiF8BzOpLsDXO8WPQ/
h8rcqNz8DoaPq9PgEIWhM0TkqBAhG366T3pi5ZraFUi6Onve/x60ByX+enkRl0zhWIR0UlNWYnin
q5BvbRWfDdM9oPtWbGFRBGpcyFIA4hKJtlMtKiXXKqYkyG2mfeT2Rfugq8OKjPm8n0axWCnLBPA7
OkqA/C8dVmAAGWJsoIYyOFvAbz/mFfVI3n/PAJoPnNfeTZrrWQwgE8UDpEUwD3N2dJmS4pnPsTtG
G7kWMpS/Lm/NgpuGMSFxZCA6x1NC8nEFoT1gdcIpKJJ7tWLuCPyLPrm64o5oGX0veMOCzhZP8dPN
GcKRsiZCSi8Tip/WwsvXHkoL238iQdqaqRFK2muQgB2h793amOz8v0s7P5MUYzBkJkJDDuxUgRIz
KXptKW0QW9VtkSemm2qFy9vpoUr1BxpVxGWa6YIFdyXRs6QXxhuRC8UoFMHj/FRwNcZ1EXe8QwgF
AKo49MANf9kA5p9+phoeFOjOneFh5VSSEZLJ7Ka4CxTw81jNYVJ24wC4rRUxS3fQDFwOF4pgA71+
UjRdqAqaIhTIMYAR1BVbtSH3qrKvW4D0i73Wxj7jfBdRgQnIlbHjRRURt+GinVmi5OAN9SqhRAbr
Ap68KkC+y7rbqUNnW3Z9cxR6So4ESXfFZADQzLGzLgBLTOrNQGZZtVY6WbIIQKrgL3SEn7fOoDyU
2GmZDUGevSkMrWwrZ3VpsQDFBlQ9hDyYF5UcaaZ3Y1QylPiqnG5b+FKtIzdGRH2RrUSICzE1Os5R
BDJBoY05bunMRsB8G/Kc98HQPIto2LDyR6SgeBFG26R8v2zlS24OjxA00OL1e060ZZo5MXkL69Nj
ew9yvsLL0+KXoqor4cLCFYHSxV85kgWIpteGzky7IPlDoua+/ml8b4fivvq5EtItWQESdcBIt4HK
jYLpqV9oizTPjHJsA9b7rWuu4VMtLRfmhYFAg9sOFHRSzXpgSd7zpumCbsqCEQN3YVU/23Std35J
C3R1wMxmaGrkbU61IGhU0AdAlQaCxf7vSFubQ19y20hqgrUZxowCq2TLZpFk2pCEHRjcgiL9Y/Zv
COC17lBi4Cv9bvPtZSNbOjowZdTJkd4EaJWkDlWMmgP+sAvCJnV5/F6XP3OBwvFaumABk8TBm/qv
oHldj97xzoDatt7MgvIHo0l9k48H8AXuDVK+VkbnqlH7aLJimwMMxzOzXynwBLHJKza4UEbHzwBd
+pwNm+fwpcupUUsqWhWXE9fBSNK290PCUcVVvdoiQBVo/TbP31SVHZqeOy7aRvcJNV7+Yc3hq1AM
QQhz9jAvB82piw4HTu9MN8/2tH+ybeC4r2GpfV4S8j0JPFD0JaB1C/lYyZZ6AiJhJYQHsQYbHCX8
rpjGl3LoMWIJHmx1In6emn7C32gbfYxd6xZWbiPVwb1apT8BlOrrxfjQUZQ0NbYrjezRzrVNo67B
FSwdXfT9YB7BBNMPXhCnttHxCCX3BAuSkX1RHRjGzCm7vrEMDCRgcZqLTwgc5NYZZHEdC02bU2Cq
91zbaT8ub+qCX0DaCGUbNJWBGlGOF4tYjzqz1McgKRq3fLOm65uM8WCEe8MlihZNYs+LeHSAxBDr
ocXx+wuWeBXyYWiZvKzCgusxjbnmO+MIn6NGgM8vKtVqGMH3YXg2UN2m6qmdfhrWS6x+hNMdrb5c
Fri4ZkcCZ+d0pFJUFg6jId74lXJQGt2l+bd/EYCkLhwP9l32bqhxgvsoUsfAMje144//YLh4haKr
GZEuOphsSYHKrK1pdEgfRLbjPlD9NdZWgumFgAMSYLkAVMK7WpWORqS3tLArtQ+MOv2mCGfbijZx
HTRGsqIBR5QV7y8v2cKFcCzwM7dwtCemmbA2qbU+sDMQt41boIV6ZfJFba9/wp/IkXzTWDDgFGeQ
w6hzr070to67l9ipt/+bOlJwU2uDzvkgsEOAo+30B1K/8P59XIOJWrJkAK+iIwrIzugQkg6nToCw
1DWIQPvEFdYhbFaujAUPiRkagrL83L4ICM7Tk1KIIQVabTcG5tS7jY4WFrR+NO+X12pJCbSxzYyk
iKPArX4qhJjTf44jBzxgw56LNW6KJQFI6SEfjfgGw0GSFk5c1mo21EPQxQgvmzXG7LXPSwFmTY0u
LUQzBNXoC9tjaxHm0lk8/vnSWVQT9NmJAd+n5nZo3ZDvNO22LDfDWsl5RZBMJQQ2XaKlmAYOjMav
MzejT87kZRYyoCuvzGVBmL1x8Lg9LxFw2loKjYshIFbvOmbiRWRymf2siswduxXzWrJhe2ZSnJG0
nLO301Ao+O/JiN0X76CloOoB3LGXLXjeASngwfvivyLkhcPUAjizaD8Eokl2wFIbW0weenVxl5UH
QhIg1G8uC1zylscCJS9Wc1NrmIBA0v/Is7shORTVe7Z2CSyvHBouARYEkHq52UiZbBO9suoQKIBc
nTC+ZMYzOc0a/8Li+Zk5Q/4jRjo/qHGHGXqBYXaFLxpz5yhr2cjF/cGcB/JRGD4/Q5HN0Xg/1hEc
QFWrwx3r++reaYfMC/Wa39kjKB3zTu33djM5+5hN1srdtrSOCP6RmkR39jlGqTUx5PdHTFUW4RdN
vTVGv18b3FwTIUUETTETpjgQoRXvE4t8zfniYFTistUtbdRnNyMaGvXzPnMyVpzkjY4iAgim/E5d
CWWX6gczJSD4Aec54bMWDhoOU1iKDsPb6NCzKrdpv/LuMGU/Jyt1C/LDpNy1k7Xmqtm85MOLWi/o
fVGxPO8Hr0xz7KgxakGnvYOIe1Nqw7bU7xzuh7XmzRB2l1dxaavACKeCYhz/PstTFkY8kUwXatAC
Ms/D7Zc9jMTsH0WpKCsb9snCcaYbUiy4vtE6bcvzW4C4QVVoRNmH9tO2aR4T9QnlhS1S2Z5V+60m
PIAru8bQuDWS2Yq6tdVbouzFsOF56JraRzkcWv5T7TCtxG6qqt9cXgtt6WRi6AbrAfjeuaxyevfT
0pl4bWA0Spi7sLW9ItQejY54eKYDBfdgJjvM1iISBqThD8u8YdUTnIVnjghDjKe+v0EA5JfZWopc
n8WerRuBy0OSEjif8qOtsXnIaIZpIGQNzPzgJNQFv5mqDE958aHw9AmcBBWYDHL7MII+tfgQcY5W
4t4tRb0LDee260pXqaMNTR+HLn2ijeZFzbASpC9vL5ZvbrvAqKycrW0YD3uuYXur9KtDY3cSD2r7
LCoQbuMxXVKk7sKNM/7Jra3JD7lxW/IgHmM8/rmva/Wmzohn2SMgM0MXVYEnkj5d3t8FW59HLOY6
wAzg/Tl7fBTVhzUdxjDHrEXfNNPzVOjRIeJGtSF8WuugWDjGyK9gzGgOhdG7LwV5adQrVt1gy0ql
KQ+syaftmPbTrTX1jQe++OaFsq58rhVHubms5KLkT0xQDF0hmplt/EhJS2eWlqKmEwwU0GdE9bXp
oZkeeB1tB6B3iHrlVJ+5YeTlkW1EcxXmAuC15kU/kgeqrRQg7HkbJPROn+7+XNbmLLTA18G4N9s9
KlA4Wqdfn4RiDirTUL8pLPB6dCx20Q/ceZYIkz0AUNfoUM5MRJIn31xDpTSDM7TBAHzNEXD1LlfR
AYFs4MqynQWds6C5MoXsF7oUZBDMuTGUtcPYBVrVE68hEb1DNdFwqZK86j2omLDea31Ri4s5A/Nh
hAYVI7kmVThZlxvEbANtPDSm5irpnShem6sfOLNqR2JmCz2yCEQwba+PEGNwy1dN5sbj+2WrWNgl
FA1xuuY0EIxDsvGGGBkYrEQd2CL+2okqe+al0DzDCbVvlyUtLBlGwHR0IuPJiXS9dI5pTtBbmXBI
CskPAGg9gvblJhyyTZ91ayCWC1qZGKFCdx/CIzS9S1rxRGh2VFkV5v+eig58PDeq/XJZnRURcl4D
86s2SKkhQlNumyhyK+1hWJsvXpSho0BEcHDnfNPp9ueop8ZJFZZBk9gDcjN5jyAmyx7yUNgrh2hh
d+AS7Jm/BkWIsxFTMPNOTluUNYrHG0FvLLFv+v2YfVxetIWjiuYETEvPregInCUbyMMSCUGS1oHT
51buFq027jul0kE4hEdO0cbZnnQiWWkkOU/Sf95RM0YuKtfIy0rBSDjlXWJEUC7rbzEmUoZ3pf1o
azivjybqO+03ljyG1U2+xoq84NAxUI0YDesJm5ezLKLLhknRizoA9Q27SRVbeGCTW3sinIfXwNXA
EUb9ep58RFRzaiaVnY/jQEQRRF37kmn6W69rXm9EfgicdLTXMD/uSl+rrMlzYnXliXxuozqawwBy
jCSVheekdNS0ELiaozrkQZT2PlMjYIqo7vXwT5h+PpIinzbTyAvwY4k8cLj6OiDvFoo1Bqf5h56E
hpII6bDFFgE44aDlAcn/TMVzh8o48GV2ZnffRd/LOLCv7giSBErpsbg0dHCS6HkAYiVHs11FW+t1
Pbc/rBqOG8wCI76q7D+EU1YNbSGh+FPfZSunau3j0s9PW8opm/Bxpt9Nmt+Hz5d9xblHOv3x0qEF
4v8IKgvsh0Jvq5eJ7PN0b5b7y0IWrZcgYUUxLI7OQOmCjYijRFZj5EFq30b1YYrviLXSTLCwTnMe
F7Me6txBTWc9j+7whjuckTTOAxVQlG6fbi5rsPx51I/RWoTeIrlDu04LkxgKy4NR82vddkW8lsY5
d9rwKzOC538kzL/gSIFc73t0GOZ5kOlkO2ZwLXm8L1N7p5HwME35yr4vKYQmYxS/0G6OgFjyZnHS
kaJBuStoC1BAGsxjmnd5yc5rx3CSSBvP71JgsZ1FjGpY0CEdR2jEwrvRSb5FIj+EVgfAbvVOaUHR
Q7KdqXW3saZsNDF6Y1XcJ6RdeUTNxiV5nJOfIS2sYfPGKZiaB8LqmZck4yO6VDdN0e5sQAOixf93
Uov3Fd0XjhWEYrQUMQWgS86gC4BSTJWmzwOrt4PRyfZxkxzAfLCtATI7iXwDhpf7MZ5cDaTVRiM8
NqaoWacg6FM9tWabCvPR7uUftXAKNfA/g97ZQqP82R3SdU5DhK5mgTbVaOQIwCzgZ+VawXPBwUPK
TKAKPnoAwUuG1dqFMky2naEF6jBRUEo8xulzzIlX1sxth+eafb2s1qJAvEiAFDUPJcutFxj3UUTe
p3lQ80e7b9x42lao6yXxfW3ablOqyCSw6x0akPoNZFxNQCGcTecoSiH6tIU7MKp9l20mLcJc+Up6
YnG7/sqQRw2iAo+flkCvGOk7GkNC8j0Ra4x3C1JmTEl0mmLmYE7YnLodKpD1JbnNg4i/jdUby1+Z
/np5gxZczYkI6QAmwrSZNlig51L3v3Vnd/nrawrMf37kN1scplCtoUCsHwgai03rh5J2K75s4Tif
qCDdLkWvp5pRQUirvbVqvjNyBkyvyYvWQInXBEmnp6rresQdxwOrc2PDj9C2yG5yY818512VfOKJ
PtKFbCbEEIxDDBGdx9gvO8vd0ordMN4i3b6xsw+7Qu6Qmx4dqh0nmUvyHR9CTxSPTqd4GaJf9aDm
wiXKoRKZnxbveNx4Q2+7jsP2Exs2VK/cEcDK/EbPt3rSvoA2bSucDfhRXEf/DaASl7O3rJnAiMKR
0vIrW/MjsFSnICGj1i+1/8pAzsrS50n9GJHYaAsdHRSvTnyvamu374KN4qghszGX7NFJIVlR0o96
mOW8nHsaiF5sGitdWfNlCTNcqI43M94rp3ZaWBMvicXKQNdGb6CYSVxrfF04CdDhrwQpVIwwXz4V
dlIGhfbSh7tkfLOUzeXDtqaE5C26tgebdZ2VgUY/dP1Qc//y9xfM/0SFWf7RYe7bWi1Vhu8P6n02
oEf3ZhLbqF05zbN1S9Z/IkXabJVY3Wjq2ArbIHdIbLlRuEMs5JJyqyjDxuk+Lmu1KA9ojBTvfoo8
g3SoNaZmiqrrBSYGcq+MMtcuApVsyyH0deUuuhoRwEILN24njBJRWLLcP2YhY2K2Q1gEozDuzOY9
y68u2c8S0GsAkFAD5EoyMMekG3iGRmWJR/0htd12rQVu0cyOvi+dlXZSW0zdFjiN1jcz+yjYSvC7
aGYzROaMCYP3tOTOjawTY1XrMAAwBhXdc6J/zSoUG9aa+dfkSBvv9GaasFArgxBMFYnd7aruLqSg
iFp5/CwaGAFoBrYboZ1cBlLShgFwh5QBIy6qP43Yc80t0zel8MTa2PCilzmSJR1RLU8MJyqwduFE
t2Uu/K5nN31Drw9WZ/DM/6oknVEuypwmOlRSwh0tLXfkfpuuYfQv6YL1mp9A/z95d+puZmhFtTGd
MqC89nsH5FttC5K1q0EPcFzQtAqc27nsC5i8UzF9WobUZEkVYItc1j3S+Ml0buvJ9sy1fOmSxc3F
ZTRMopJzBndpk9BgoZVVwUSNyNUNdsPRdJD2zg2o3q5/WKGDDljh4AiY6zeSdeO/x2VScaiFIeLS
H/INaDoMkBGIR5qsYOkseQSMReI1aQHb9gzXaCJp1ZsRqwLavqoIICxje9lHzz9WvhOOBUhmLeJU
V0SYVgBOUnza32npu6lurep3aez+N0mSZYP4vVBDFctmfWGDj+H4qNiG3Y0YX/5BDvDC56noGflL
cqJV2E95NMVVEBkoUreDuk+y0AedNorFqM+LeEXeounZmLtChhuPCTnAUUicqUUPvWLjJ1d/amqB
BOWHFv28rNaZrwOCHvAMEUChSAlwAXn5Wgx6WFWZBUKjBxt+TkUSPcy+DGG3izPlLjXWMLHRiCQb
B2TigYQcM4ZbUW2Xwp6MdpMooV+gp8BV1WqieUVjmPuC2Pmu6iOyUTIeeXEX8pv/o+7LtuPGkW1/
pVe9sw7n4a5T/cAhU0pJljzILtcLlmyrCM4gAILD199N2V3OZPIkr3ye7lv3UjmDmAKBiB17k9GD
xPrIm09+RdRNn/eQw+2m4ACxlGxnV+kUK8TfUV2ABswKynxnTqMEdFvhr4GK3KH2YluUn4q0l0lA
XQ3MWr4K80yzYt3KzfeKeWkiJiHBz837RNl9e/Bb5A08oplhN4wG9AOVG06S1rcoSGqJmWXdG5lX
3ucSoUiSN879KKUZUWx0VuwEBA2RwQx5+b4Zbo2+eMcb7/oTTSbqXvuQVyrfadda2b91NfM6U2aZ
WNSbEjYpIL4NnYUeumuiznSqKNNZGU44eXFB8b3DADHgDI0RkV82HZ4DnRfmbNRD00SGi1YAXYOI
z9rnoLeP1NQ/WpomY621gHEPBNsJNXUYUWpGmeRO1KKssjfz9ENRT+4u0yYfpLPCj1lH+kg30mdP
lkPcjnWZaI2sQ1ZZGrBJlIQyI3ynqSwLzQF/cDotjwUdwd1hcStkDILYgwtQf6MHz9A+rsO2Gu0d
6BpJKHybXvc5gkOeEju2CguCLqTrQrR8jHvWl3yn2yMNqZmZEfRqskhXiu61NnNA0z+VVwyc8KHl
YIS5iydM4ZZlXOOT/wSbKj10FcCnvAu6XWZZ2j26S/DUJ/6EdoYsp6GWucNeBJIn+uCqm0BQhqPl
WmGeT/ZVPnKRoKgFUHlT5tmDaK2v4+DonwERlBCWyvuI9jULB6Rsri6fQ/vMY84s8TMz9NzKO7ct
n95qE6jmiDIUHt6C3zpDG5o0eMvUZ+G4t4Beh3mjvWWudePlb5i3L6dqL4l8N7Z7XZ9iExVJRBJh
5ebYAeSuAs47F33U4hFa0x5bCIjcsYh7cKoXrh76A1otv/WGHvb2EE1wL/WBqTTp/BIZ/bu0eJP2
DhxcGdrkQwqgDWnvTeqEtthnJqgnbOedMYiNKVidgRlz66NhEuntxYOrHktkDvOhfhDsmyVlhE6m
hExfUtArNq+utc6zfWRrcT95Mm2xNXrkabpbs9PDEUdizDeCrvlHTi7BhZGFb6WaTfKygRHhfPLK
98LbSItu/f58hRw973RpZHBz+H0wJYZd9hRs3XlbBuYVOzLg0koQs8eKUDilKWRb+ihnd9xighZ7
3rELO/UUBjBwBAnvGid2+QfxasDjwsoiXizrweXdiJPVeQRsECwEI0gstC+XD/BZ8HtqZVnsY/XU
u5WGsRRthGZy1X4k9kbUtjFdL526R8thSad3vQkm2r8NPyyaW62LTX93eRxbRhan0PeKxilHrHlJ
wB23M7L7kkeu/r+crUUIMFW1oEHf1Q8asDx5ZDehtkmesbUii3Vvg6oDJzg6CHOu20lha3WEyIbh
xvStxHeFCpG8GoCa0yvUCzRgVSQu3wadgAlaKJ/aovpqUP/PYPC2HMNs+cwxBC76ZcC9DZTWYt/X
xhiUkOnAQlbeY8ofLK9PBvsz4guV2dCzo5HVb9CMrk4GujLgV1HvPgtfx25ipkgLpChJAkHMTO23
qIbPC1QI6/CkmHUeEbGeAQdA/Iyy7eAWD97YXvvyxgTiLL2FvkoElU+9qXeC/+nwxz6/rbobd9jC
naw5K90CrB5tFR5yQwtnhepYPSiB0i7xHjorCxX0Qi4fjS0Li2XrioGSSaGeX1oxuBDkqyvfcCHH
I1hsWMR5xK6RgH/QgUqYJi00mv3lEawd7iML5qI9ePAbWUoLxbvUPNAAgRelYaZbcWPJ+LKltf12
bGnxXBKjpQYrw2pQbQLNl5vYToM891Y/4/qA5mZn3OceiqOnN1Su+62jXJTCO7Fr1dvUucpJCBzp
5cGsWgFJrw1Ewwovmo7KUaGlKMKhhz80myc+vGv0b90Wc/rq/nIBhgFBwEyPtnC9UDHuUQQL8Bb7
U8sjNfzK9oUDwGvPd2dWl9O5skkqxOQxzFX6fpb/NLfOx9qaH4ewi8XQ7d7gAZEIF4J97ycjYmm+
sYFXTbiYHxtEB3g+Lo4IeG5NUlOjfuhpBECxNoSN/gs7F2rYQPvBMyPvuxhFZTOfeQHChZS8maq3
zPrMzY1a5NpCH5tYOJJB6qOGvg9MVBZDlSs1NlZ6dZawU4EYANnEWXqnaiba2ZCTfmAuCmuEhXYg
4Uy2WmVXhwEaADhb5K2Bcj7dULK1u8LT8hrQX5qw4dpy642DZ66dPNRg/jGxOBKiS3F7dln9gNyb
Gwvujte+sO2Qm0Br0R4PQwvy8X2N8wJ1mP6ucIfqyhl7EZs5p6E/5n44GfQvr0Aj++QgPdQKqkes
TKHElkGfemyHLEE+wk28Hv2kg0/G2OvtLgx8vJWI4b2a/GyOE49GtIh8BpvaGayD1wAF/F7cd2Ij
e726+GCuRi0dhTF9iW3zVFEOBRqXQQ/3JMcidJtr3Sw3FmZ96f8xsox2VatPAmg2oECMwkDV0oA+
tb2lILJuBFCEGfOBg7g4iTXvEE80tEZGVIX3OmhuLrv1+d+fhWGgBvjP7y+OYU6IzBnaFh7wOk7r
/eDvSNx3B+PzZTNbw1j4LN0ifdOlGEZXfSH5rRP8ffn3z5GiL1vqn3EsST/qounbUWgAtZHmJqtI
XNhTMln5u6o1YmcoE4+YByhdepE5DQl1kQezm+TyR6zvup/fsPAFntXJjjCC2Ki9d2kO/MZjD7Ds
ZSOrMwlGKpTiUJgBfdypwyEp2hdGt0Y5nyC7h0SE5fANE6vjODIxO6SjN5ZdFiZcM68fdCS3hqEL
iXeAj/tfWlnsbEjWKMkUBhL0bcTrKlJZsE+3JGK3pmuxv810dIhJ0WXjTPHc95lvOIFV53w0V4uN
HUxcCgIKanBofyoCYOLtQ9B8KOjG+dkws0Tu1H4Fz+5hGJAyeTM0ZjileWibXwbrteDQ+Rz9HM8S
eYp6htb2NsbDLYLVyADF0L5e3sEb22spNJ0RAOYFw1i4wRJVIFzlGfhH/A2hlHUzPx+Yi0umgpnK
7PHANJq7aUrD0vwAXtrLQ1lflp825t13dFLcopcWmdr6QZlumMs7TfOitBwTu98CVa3v45+WFsc+
k27KRorRkOlzrmuf5ISc7uXBbJlYHHswV/BR62CiGaceCDf2Tjbe1WUb64vy8wlunk4YkOCZGA0c
elElwzfKd3L4hQMJwS0b7CXA7J7x9pIa+iiFiQ1cGHvSlKGZvQnqJEXT/OWRrC09UDc+SFJA9nKG
3WfQkgzc2sdIUDXpQNonIdDajLcs28Dpry3LsaGFB2ttTXYOc+HB9FvuiageX83KhjN/bGHhw4YR
iYgeqsMPgXMYRjwdf+EkHv3+8sVNuA7uDRO/L72vuvnJam+42thX8yQsw5hjE4ur1wTcHA14Ho5H
s1MVslptcCvg7zvtM16ZUdt9u7z6q4sCrCaKk3P7xBIbPqF2oTzU5h6U+uR0bmjXryVkmNfEnKVQ
wS4HhqjF7RgoqUHZqGoeagMiRs5e0SeqirgLvtTNVkixOnmo6QIrjo46w114yr43/CJ38KA0vZtc
xE4Wak/p3noyzV/ZykeG5lk9cpdWljOIN8GQz0PER8OUXF6V1YFAVmR+gIP2fFnIRXUGJPeNWz2A
HzomVhoB9lXXX0bQT2r91euZYec1QvMOmpSA9QDk43Q4qFkXRlMHcx9IyNJHr9zYZGux+fHvLxxy
UblWRuo5nkTlSosQIgHtXbT3rNiYtzWvfGxosdnsroeCmIOBNNkYNuk7XavDhm5k7reMzIt3tPhm
5gcaiBsBqh75o1LiTTk6kbEpuTg7qzNPALoCcN0iy3umh0nMRjdaq0Lufsx3BcqszTe0HwG/3YQ0
qCLh1AkU73/l0jkyulgp6DRzbqo5sxw80LGKxzRm4KV3QNtyeYevTiJUpkHiBraRM5Y+HgSKqHmH
S+ONI1AU3GfdxiFdvdhA3wztgwAtssscMppWG8l0tO/UKAyQ4Ja3Msyqe9//cHko82E/W6gjO4v9
EEDbuhwbtIswLfpUbDHnrP86NCLQXoejuUTf6ulIQFfX4ddb43awxw+aP26EyqtrgYbk/5hYLHqf
eZPRUon3/58mfe8At+huLMWWhcW51NXYOhODhSJ9WzkPqrv1X90SMPswxGMAkoGFHO0lp6cSzPyZ
3WjoKlHBFz3/2Kt9Jj/9ykL/NDEv1dHBL/uqIZqBRsPeOBTVE1MbyZ61E4/+UBt0/QABoJx0+vsa
1UvXTxG3jlK/dkUP0oUgDoyPo/N30z/S9o3T/cqr79jkYtaQQtZkDqqahyxtb42WxxVAIoNvHPiw
JXCztgcQzQIqhPMIhOwiOEshWao8b0Jwls2yME+WsELUPF+/RGivAWIYYGs4zoUR3xKjKxpMoU+a
tzpzr1P/9dro2GkguUQ4g4Y05C0Wm9lNu64oSVs+FCCW3G+i7dYO/CxaHcyilEDdz/N4tMtkBV08
iWr9gxN8cLp7c+Owr/38nHFBQ/AsHLgMLVTlo5muxjkRZVgNYbFVN9j6/YUz0QZW5mUKb+iUO5Dq
AC70uhUG0S4II1FoheCxBda1xSFBFGkI6vbyjmoAi/tfGkWTyxaW98bSwuJMWPnQ+wZYfe+K/kpn
b9zgkd8WW+LuL/wkx7cGrOCxhdAOiwBWjGW+fdCCMbD6TN61vXFvsnQ3kvSDYdX7sniq0vc+zR/K
YM5cGwdN++hYnwH3omEHdc7Loz1LOM4fgs4OlBcMlJHQAHe638pMNMbg+d0daYO3lR48yZp0YZER
O+yKfA9xnuvBttH7mu69Vv9iUdB2OJPbbWQgls7v5TNQyrbw4gCh8pJDwxdBCwgPPsNI1Q4d9Hsl
bBrLsX8cGAV0qUDZ34eMaGhN/lZXwEsy6HQxQBBoB+A4NSBIf6ZllEJdwgHXHr+bgFXeQ/SlOnii
vuMTyJa9jOw1V/vI0sa/Y6M4kNz5i1vq2U75N2PoHlUKRFMWkPe6n1XQsa30N8SQfMdRn03I2L8D
v4UZgwO5BlJvinmmXVNnApHGsGu86WAF0xtcZ5EnSFxCjy8kQ73vXAgNkAGk0mNw005NE2bMe/Yt
wMeUkcddFuSRn2a7iTn7DEBLVaD0JNp0p+f6dWDiqtC795Xp0UhDw1JqdFukzstjPvMJzJHVrFMX
nLN2BB2ZLH8q+Z34WKUHK/2OcPivr8P/SZ+bh+9zL/793/j/Xxs28iylcvF///3Xc82z+r/nf/PP
f3P6L/59l33ljWj+lsv/6uQf4Yd/GI6f5NPJ/0lqmcnxbffMx3fPoivliwF84vxf/r/+8V/PL7/y
YWTPf/z2telqOf9amjX1bz/+dP3tj9/m1+h/Hf/8j7+9earwz2LoFdTZ16flv3h+EvKP3zTX+B1v
aPSs4FXrICM0t2X0z//5E1wIOM18cFxBPGQGI9YNl/SP3wzndxdpHXQuovRpgiMJoalouh9/molQ
QO0EvU/0neM6/s+3nazOz9X6V40gs8lqKf747YUL+OcBAnML4L9zJh8IfrhnhJKnTsTQ+5zKzGhj
U1b6bspBcz2UtqmBXKscMuBMwTMZeoyOIrTLEeU7mpZ4oBvEjQHN8VjYS91/Lur8YKtRA6oWjQdG
PZj7TrhIRwWVWf9tgm4RDrFgAwv1TtpW7HGZx60xA1NcbYSMWp7atyCG6m5zsJJ9Yo3ZmAm1VfXR
7QzzsW6rbt81xXQI2my4IQNr2pAzzsE+jEp+MtDpDTNk2+1eVvJVm/l/3Kknu/tePXPZ8ed/3T0x
8a9dV397kthG/x/sbnPGtP/P2/t9//zt+eQ4vPyD77vbtH83ZhFVkEKBHeV7Eur75jb03yH5M1OK
407QwUMDN/Rjb7vB77MYC4qiKI0aDtbnn73tOL+DLR+9imBnB/cbMP6v2dunuRgXDY/IiYJgEfo/
oJKGpN7p1u5Ki9ZBH9iRxoYxkazz3kJOTcQ+wsybQnPzb3kr6U7oDtAqR3P045gdH6v56v15qr6b
Rn8CKsyzKOhZTd6s0jYQBXjyPe4bYWXa7C5TIot9Bojvr5jCyUX9f+4uW0QBaOamBmjSQcnf220M
TskpylrWxprStiq1p1fH91FBq9UCORIea1AjOZ1QA2p03BIYlZFR+9B3zhjbrb31qF1bNvg9cJmB
Gx1+aeGROkhJ54Q1TsSQ47yS1kh2atQZ6PPq9pqYPsgXB8GtpO7yYQuyMf/2ct0CyCijHQcxFbbt
6Qi71nRLyDoClK9JUYedzevrSi/njC5A9w0e3BHp/a1G7LXdgnAQokjoowUfzyJ1HJQ967kLq5ks
0X6tjwPSxVl9BXIBcX15t5wGay9LCDIXC2pmYHYBPl4/HaAPsPJoQMwDPccjBT1h5dJ9PoFC0eXF
ENuQZY2pX4Ig0OfDHWHCSi7bX9lC2DizP0DOEhpQi8WtM5ob6JpwgKvi+Y3ZBBKdfRyY2g07p0+B
7+NEWhxaViZg7GdPPaV3Q5DmuRNZUzldM6DtQg1g01tWUx5DE8i/ujyulSVErhygecShiIOX1VFf
GwrS5Z4dFaDRu3LTXoXj6I6PjpxeV7X+MTRc/EgpQUkJhPKnS4jLWbeYXznR0LdfS442hNQv5Vvq
FOaGF1vbLLO6VYBwA3i45b4kKg8EdzJM4uizxLNyI4NeV2rcoVwgPlSDPvhR7zD6UUc/6G2r9Cq+
PKsrxxG1YCQa59jJPeNz8bTayDXk1CPKTO1DQLos8jw6XvOp1bIQz7AyNr16S5hjxQFhiyK8Aosm
lF6DhRNohpGhOQcT3GSGG7ZpQ6MKtP67dOi1Q8E0hCI8cHasy/jfl8e7tosQCcIHoAsM3J0LBzva
eduZ0rcjtwOJgNE5+6ksnJgV/haWcnWMkBeFsovt28hanG4iQzTwoQaxUTMMmliCxfVayXH8mwnl
3lXdmD2oUgsKPF5se+saWRnlzLeIXAbeIDrUQE5tZ5mdpzpz7KimeXklzAxdS0ZQJJnRbCkILGSz
Xg6LhWwDKFvQEQ31scU4BUq0xfyUB7WYT+OgLbtQq6duh6t0gupIeVuSzNz3onXfgydMT4zc+6bp
tNlwuy9IrMXFAk5H3Ggo1ULOdSkRjveBUhPFd1BrwHYm9FF5dZBkFPR/E2vBD0HRaGYH+V95X7U7
rdOfL2+tFYeIEA0TgqSBDt8/L8pxcqqrp1Snth2JWrYxcPbFDSS96M61h3pXWJxuZCfWFvkHWyNC
E7Ttn9pDIwYaxZ0eG6wZ2p2eMfT5OWmWpLq21Vi/4qbwuMJxnVMhCPgWQ5uUxnWHVHZUEkgRNJ4C
+YFtjP17t+/4Nakc96r1FHv20NZ2z8EeuOEmV4YK9q+5GIIlBnv9Yj+7dgYsbFni1KaMxApx8pxm
4QcnoPmGQ1wZKoDDc++rq4Oox1k4CMakqnWN2pBEcfT70bay2CMKzRQ9Fbsytc0IjA0puiykH7KC
blHMr9zex+bdxWliHEJwzahZuLLnLZvqxa4VY7MxyNOt+hKpz3yEiIUANtRBknq6dXR37PHetFhS
l0YWWmblfoICMuDxgU4SUrjFBg74dP1+2AOqfCb9xHVzRpygGUaKAjRL/K7ge7Ps06uCZlVUevnW
1XK6fi+m0N0L4Df4JUCkuwTK62ZK9NzrZKIzoYe5WaS7aTKfCmaTnVC6cYO+/SZ2uy6NKWLsjSDl
9Dr9YR0XG5jRwNWC58npxGqdoYustGVCHEPCE0FcvDBdceh0hydZ2RsJB6Hdw2XHs2Z0fiBi14JI
0DtLMHSpNppGzpPeyKvrskaPJOgJ8iTQp+Jvz8+Lt97UbbFgn15vLyNFghxNnLhEUZSxFzESGv5y
vygYTzSUr5ASbdBGyUaoarWTl4Wg8xrCIDW7XTqxrRbSld0b4GTOhH0vCgnzpx052o4gbVUNiieV
TGkkNS29lSwI0D/rGYnZTvr15fldGyqQBnMsiAED/31qz6Myz02z54mhdywashRISQd4Rja47m0J
EXRgsi2Nv2MFeqMvm14d6py6whsXge8SglJSrfIIxdIC3pDfeHXrhFTK4SNyoeArHIetqV1kvL8v
K8oHcG7IjcHhL9yfDoxbXac2+PiZFezqynUSdLBPRpiiSPnYeC7kSxly9gAr2AF9prUfPOQEt7lF
rDExVO+VG0dqEWB8/yRkRJBh8HGpIt9xOv2FNpTZNAmeeFX/iPPl74IUOYY0d2QkAxOKsNx0b/PU
QrObzgd46t7aofl6q3624sSgr4rMICQtUIVcXkKmBYZYXjkiqR1vfMigtRsNKn8iufA2UBSnl8D3
EaPKhaQONAcRTyzcsxbUOiD/uUwq4PXu7N5s9oow+efr9xa49uaCMEg/8AI5nVdIndrQRGgAkuZG
FZtZUO5KfTQeITvQxYNe56+LSn8MC/x+LtzUCx/HqUFJaOtleiuTgZf1rpv04RD4Vn/dW/kW09Da
uXF1cPuhCwhlm+U2bq20HvPOFklZtm3CdK++miCGG9ppF4AsTLa7y3O5tjcgUw+wGIY3M3GeDk3w
seobyxVJy1W/6zxHXjE3YJA6IVtFqTVvhIygC2kJdI8jg3Jqyh50JE4olYlsXDMWzlR/aIRf3Jd2
aqJk6VpRbpQpDeVAtlo6XvJ5P2Ps7ysISk5gblCBR+pocRQnBt7o0c1EAr5w/1oEk50MmdlFo6fk
ztS07kM2CvJ1zKi4ouUU6FcyzYqdBowpiA5ISe4l1UVUDann38zsuk1oa5Rc26gJRW7pgfjx8rqs
RAN4fyEHj94HZOD1hesmpiCtGXQi6evCuAv84XawdAM8xTW9H9Khu9dBj/EEuGq9s+oh2HJdc8H1
dL4CsDyCgh5FKoSuy21ROvmIHCaB66KFFpYg+nAT1eZOGmcaVJ+gmy7MNNSICJ4Y19D303VShL6d
+/ugrPlj7kzWx8szsngnzWuIyxNP7jmaR7iwbK62GWuV9AqWEJ/InUc7HzA9Tx50gl4DM+Na2Gd9
lUaFCSWqiovx7cgy9/PlrzjfxPMNDupN0KMghX3WVmMzqw8agZSHA54Qp4WGPCbK2pui0w5t0/hX
Uymg7DvyLQnU1fHjseTPitVIsS6VsidkUjy702AaVfQr5ohpj2tLt/YtS9nfnja518LtUzDPEkYT
S7nmPegH+sfLE3DuMFBdmiVlIWwNvP1S1Jp6xJiaemwSS2PgbSlNAwfWyO89oKU2wpd1U/Ck0AbF
HC43IQ5z00gCU8Vkyy9c405CBIecIA6lu3He1tbVRS7Jx45HZ7K3OG99UThWbimWgIxcTOGoVZqM
QP/SIyMYWF/9jNd/EQ8EtxHAu+gLuzypq2uLaxOeGGy1UFCcz+NRZDjklRgLCM8lvKDmDXGpD2aZ
VIcuuZwSXU/ZTcBZHqWjqKN64s7Bro0NHPT5zRMgyYx4GEs736yLF0BOnNaTZsmSvPPrNylTPUIl
6po3k6M3Vwbabl4dIgYIwFHUwXzD3PLBqkYlQVWmVUnu8vQqazUVlWJwoKHkDdNNlhrDlpTS+XsD
FgMdsi9wq7MmyuksE4t5oOYJqkQhyRR3uL3vRuCyka4T5CZnSASroCg2bti1tZ2xy0g1wy7ed4u7
RzUs9wG/bBJPSrK3Sqe4GyyR7gYn4G81p/MObaBKI+5TJcArKos3rqT9t8s7bOUs4doD8BQpW5QT
ljke4Zt1IFLZJNxWxpfRUOB09QbwlDqcP142tbKRcFmjEjTjeVDIW8zypBtIumi8RfdMlz4LM6gP
NQFa05I6jx2RT1td+WszPAeceOPMuR6ATU7XVZRmk45+3SbIBSsHdEqSVLFPig/E0cgY6qWt/mrh
UVmSIRcE6kuXyNhKiVcml4e+Msvg8EPhfs4Pg3l6cYbwF6WVTtYm8ODBgII3Ry1ssI3YIi1yjJeN
rc4zgMS4aeZivze7tCOfMfmWaptOtUkxSueuqyrrYXJBCoRv+FKYQ7Bx883LtggJAGNE3WQG1Hig
BTs1N3gQ9FENxtaAHeOqVw6QLWj7f3t5UCt+GJmduYcfr3NkuReDyhulZc7osKQLuBWN0ioOpMhE
NHkIy0C6gb+F+dCVbD8BTfULOxdhMJwDClBgDF8MsbZcTp3BQ9xtEXELGUAVKaoIpMXswdi7tJnc
Dce/soYII+ZiJtLt2LzL4UrlNehlQ37Jq0CAPOYlh6b0xENVut5bBXq5/eX5XdmhOJFoOQdiE6l9
e3HRlEqf9AokeQnzsuG6KgL/jeyn+h0Io/w/L5taG9v88sWNgu2JeT3dMBYTBtMKDzGkVRcRa9GG
jHYB7cbI/CpM0ZW4ES7Mp3yxQYGZQXcFlK5mYtDF4cM6ebnvlyIxc8qi3MZ5wIMUpJOZRd1Yuk1/
yw3e4H6RZEimcfQ20lnrHwAsLCrU8x5aDBjM9xT3Fz4A/Gf1X5yUYK5q8ZbxAcK5ZdAtDZ3BT8Ou
9po/c25+ev10+0AyzBp0IFlZvr3zrsz1vhOgdIByVSiJ31KQwaMqrZQ5HODnq42tdJ5ymcuawGfP
OAb8D3+ejyMH5FVIsjlOGcT+VHhXWTEHKAP0InRt+FDntXWtIAUczYR84aBV+cex07IoHyAA0Gq+
em3qAR+Dki4UGdHtgpanRf5ZL/q2C2wZxFkLHCmQzk48+sTeXZ7kMycIK3gqwgWCzASv5sUeI0FR
g+rb9WPLK6ddPjO0topvlabOTo5pIuSF9CwKwqjDL6+RBmM0p9Q04wYCZKGvD195RSCMwZ0enS/W
6xhu8bACqQ3oCNBdhUIFZm/h9ljqwbW5uhlzMFJ87nE6Hv0RgrR9C9rGy/N35n6QRHegEvcSaoNO
eeF+gqECR6M/mnFL0mkMmZZ1MrTytJbR0NjjlorJ+URimZy5YguJPwRfi03hcN/HmxCgMjSlf9FA
T5k4/QheQ+WhBlL12tXl0Z05AFhCAW1+tSOVAi90eiCMYkytyRtMFF4ojbPabd/keS3v9d5Rd3oj
xAHYn4rGRNDpSnGu2VtHcrZw4gPnsWIZHSiiOghwF7GXxxrmZHZnxgpOVkQpsHgAu5LB/kSVj0aD
yubWJxtMiiiGVVDSBR4IVJSJGowZhFvwYatbf77Azj4IbyqA6oECQxbydEp61k6FUVZW7AvN/stn
Zh5yUPs9mGn5btTE9B5AEvlMB8PZ2GkrS48oFGxAM4sXkoUL51QJV2ioXetxibaxQ1+CYbPVU3mT
Q9Zml08Qinv12iM3gQQFqicAbi5j0KCbrG7o3AlMTS7yJq0lEan0Iijt2K5r9y5oMru99VIore2D
jKC+onQTib3LX7FyvvAVwH8AGWraiA1Pp3s0OrOq4Zhjcxzz66b1WMT0MUhwsLcUBM6j7hlEg9sd
K4vEO669U1umCdh+qvtjbKEml+Q+VUnfFOpmVHa9qwJk8pQGgshp6sc4UzKPyCjE61cZAWmAd82M
yTqbdaXptadqa4w7z2ivoQYL1AexswQq9BA878o0uTy/KyccSUQU6i0H2AhE3qdjZsyTYmocPQbT
sB+CzrS9M7QWUn1+rT0PRV31Cfih6vdAhwx9REjqexsrvLKvAVWYoxwko5GZs06/ICcZEqkT9jWy
YcXB1KUZDkRMj8DVTs99g222McVrQ8YDY26+gfMG9PjUYArQW5DD66FGX/n5uyK16MGqtMKJNNdp
eYQSkN+G6PudweqTYTxkSKxu9BuvfANeHLg4dIQ3GPYiTKa5A3yAT/VY86d8p5cTgMcj1Gj3zO3A
lU4cj78vmUn2ramgUTzSX7giEVtAKhGvgrkHeTEJdplzYBL5FPdQiQvzzijCxkiHxLdov/GsWwmr
AApHDghoMUSSaKo6nfAhVWURMN+Ohw6asHHBJivpsf9vfcpJmOYF1LRrC3ycVPOvihIeBuGV4bwZ
ucfj3pF0o4Pt3IXjJkMrMfCHECFA0HP6PSPSe2C9bZ3YsVN2l4Kf9wrBLA87NZWHuhYs6ihXe6Sm
t6biPNp6IUqY7zTU0KB1dmq5sBBOD8HgxIOwsyuvdNRBw7HcQMmenyhEPjPgeN5dDqTKT61kIwrb
LLOdGEfLfO+nrbnPW2rHudXacVHAiWwc4XMnDXMzW/2MuEEH6OKS1qgAztlK3VhNRRXXBJ3mliWy
ECvNdpf91aqpOeQCCAUiqcv7oC87X/PL2o1xBxuR3/k4N4J6kT+AUvuyqdVpRNABpwSGFoSTp9M4
peiBMShx4qawbocuT8HvXFqJ8omKWJZnG+bWdiVCurk5wUWzypK2QTe1fnINPOzMsWUfAAVGZxqw
1JE0Rf6OTRpUqw2QxIA44nXtlXO4PEfKyG7haKLfbqkkN9mqrC3VY04zg0eKQUtu6Kl+hyYLyJ4V
2lYxZnViUY4BbQh4yc5K6YbfkDFF5isOUNm88ty++hCkDp50JdjX3Yzxb5cX8tzZIpU2H3bgeaCV
+EIOf/Ssy6sURN8F7PUuJtBMwdRJR4ff9lNl79IAkhtax9zI50FxLaFSurFl14aLuicSW/D3SI0s
jqMcQGJelJhek43BFSGOtQeYKY0sGdiHaUi3quOzEzmNUNGbC6oUUAzMUK1l5p+NPTiOFXfjguT8
rkQJ+70mXAshoySxJaS3S910KyxeNYpXnItEIAryyzSXNQGf6viNGwNrCU6m1GrQ54IAivkjuRo1
1e57Js2NmV1bWIgxz5AMPPjABHt6Qo0ht4K2h+SzQCMtjzoj4zsBRIodGlS5f0NltVKRbmQFoDFZ
rYc2916nmfD97AD6h+QoblHc5Yt7VNKxnyQ1weRLpHNoBkslk6GRmGmTjDv0/+wv7+W1zYQUFB5j
qBki/b24u4LBL8sKGcVYM63xq17lxg44z+azAUy9FYqiKb5cNrjicJHxQpJgTg+ABnP+oKPDU5Q6
a9AYZcW9MCxcjGO2cxD2JqnXfb1saWVoyBKgawznBD17y2LGrMZXGg0UmxkA1rmon5rJyZIsg6hP
3rpbxfsVazNpCRKjkFmGsMsi7GyKUhumTPdivYPOSmchE+F1loFGLzCDC0m32ubP7cEDoTkGCP05
XbCU6eMtoZWrZWkCdYdy5+GCjvpcg7jBTPE/EKU2goAXJOipGwBXIspeM9cgnjP6YoCsVP5k6Xgw
8Ho0vw525n/1J1G9rfr/y9l59cptLFv4FxFgDq8kZ2YHZcmW7RfC6TBnNtOvv1/r4VyRQwyxD2Ab
Agy7ppvd1RXWWjWqH9TVMP8oi2b8lEBHe04b0ea3yPGSq1qm0ztyAZXWQtUHhRu53wlgSXMff+37
UIgXlXMFYYpgnC+xPVeeodARr5IotPXCfuJmNoG+FNPzYytHu85NMfH9POTE/FsrfT3OsDCWKEyz
qb41fZ0+O6XzrXS8/nlQhpMTfO8EacLxwHhAhjQgQ/LX/HRXDLp9RI4wZPO5HwMdUHngRbXhq3E1
XxPLKRm7UZ0hSO8vKJUg4ga+Mg8ct2dr1DSyPkvsNb6YaqEG2lomQZbH5pUw46xBc7A+k6iZEAUc
nKyvbU3Vo8fIlqYnNy6S+WWIHcc37ba+rEWT+/mktq9r7Z29LAfrY0SFFPmGFiGhwFuj2ZwgXtvZ
KSA7C2iLWoognhx4w8MwnHSM798TIAC0gshCKbgCXd+aQmQqtkSsJ5fRHtKgGIV1bZWp/F0rIy/2
aeAa12WKhvbirEP/vrPQbn98XI8urcWrDT6F7JA/7G4F2aA9TVOVXpxqrv9t7LH7OE3MRw9Gy1Ju
/BjrqgoTEODs6t3fqqgYdFjB7A6negG3MPD8eEjJ/rLEU/K+BXJzEqT+iEJ3XsWiSAKslpuL2Ovu
B9ZFYUTxrCSXeVyK2u80I31J9Ub5mKWWmgX9hNp9Opf6p3XSmw/wLpb3UZUlISNjmu+tUS8fvcyL
wVqAUp3VLur9DNHVj7qSVL/rlsJkFiIJOpotOssneyu/3u6nyz4Y1AhZ89ad3e1sTIA+ZTQkF6FW
X+tGLZ61Nkf3fi2SoHJABTF7YrjlotH9ycmHm8JDC1VBuB+KSo8v4Eeak9288074P5iFtAXpp/PP
XRVAwsaqKVnNIJuc5Dmu8n70J5NiYu71xhdLjcrr4z04MsgV4lGgjyULPtsDjlB2rYhZMQMq8uaT
nvTGSyP0OXSKqn5uxiQ/iVbu7i7MN8yA2KWoZuODt/acdhUmwqlWYKbTdG0hrwBSAJWwTu4cvnlp
RNdYgZyAlJu620sCYSUbLeadjlNrdX5P9eg/3loXXz1GZIRV7b1NG4rITzYcicF+/IEHfecMFdKy
vmxaM5gV4V6gahWhQc86ME0hvjxe251fwhS3jqIg48WlDMZ2G40h6yhMQbpQyw5YxUpWrckRSU3J
iJTJRXq6KJf6S6IrY+jG5RnA/B73i31I+FwcWAM0i3bHJlEiqr92BukDWk9o6SJm+hjaEYY19F8a
RTGQ+GVuS39NtUn75vXT8j53mvYpzpnq9HgrpKnNJZY/BTgPpEoKHHS1t1vRgH/QnBj+S6wjL9Y2
mhNWfdW//WJKZqzLeDJJUduzttQ2GfXIqc1AE+h8CI8BTArYRd9tRi/Ma+MsRTxcFTmbLvmiMi/e
rmqBIuKg/GsGBg2F56mKq3eiHc8UtO+eb7l3JA8S5IYX3IegaEIBEJl6M8DPRv+4JQCoqRoq6jQ0
TZQAzLz5aQFsdKLlc+B0gOGS6lNigKZu7lKkjChQMxfHCFJtsH/r9QpBH8tuEGAwWy27DEZ3ViQ6
tshdochHZXuPs+v0dkT8AepOy0Qyv84hQywJ8v2lwbTQIYvOxtHefz5maFE6ASVD/YTS/fbzoWCS
r3qFPV3oys3K3OGZdqN14rzvPx9WaIiDVEEDhjmUWyumF8UJtWr4UGucf9Q7N7sYnbd8mBpRgNxc
FC9jNEFvnQAJ7zeT6MsgTeIq4H/2MDrSIS614C6YMAqfRNRlT6bKrIXUjdRXyy3OJKTv6mB4cTRA
5IBAxi0gMbZdJp330mt6D/D0YFYX05mrZ4HCy8XTkM2n80c9znJ7vy7NM27bgZ/DNNwSV35KoHo7
57LEpjKBpzYCS8+jMB4mJ5gHS790vYPIINhk5iaM3bUU8xRapT5fUdwxvqjMhD7xP3KNWy9nMAqC
sgatKC7r3uEOI4hXBsej5qCNOZPQ2iRQtcF5sa3lLLw++rycK+rzhHRoOOxcT5/Gk6JHCEfEYrBC
pzHmoNMW5YmJN6Ov9cN0e+zAD+3JYT2Scywz1O3n7QtDm8CMcpw4WJdYKdlAYRfvBF8Vkmy/nOTB
R1sJeISbieAaWgC7byrsySZvQMchd9Fl0dSsCBemJl6Epp8154/cgKRuUwNnWix4h+3S0l7JbaPC
VOfE4uIRzYVG5b4ZYcX9ALtAJZE4ljLx7n7E0xInUcssxQmaL/PeC9tPzCUKuij7yxkd7eTBPfI6
gJDAWNEpYhPl9/wpp12HMsmUie/Vz5mG7FelBIra9S+1U8WXUYu9y1xoZ9TBI6M8VCq3AMrInUSu
1ix0gp3BDFJzGXjmdVO81+G5/YXTsN4ro10xTzhX598en035gfbXDsYwkQXPJLTtnYdtktXq5wHe
cJfWTDcUbXrTFM/7RqbbkLJUXqjYzfS5QQ3gJDk5uhWUaolreCQdFr3dZWPuq9qeNJMpm0177U0G
PaWMsbp58YDcdW+M4eOV/mDX75dK1xf9Bo3xXGDwtwarwlKZyhhzDXtvSnw9rpjREMXC/cfjIbF8
4BZtAqwpssvQNmKLeYVIQ31Q57H+TSOjm32zbBrTN+ZKiy/13DjkT+mAHOQs6hEtpKSYpsAFk/e9
T23tPwU1Z6Yzt3rZPwH0z3voiRWzURatXQcGSNr5FzfVTHTjowrkhpWtgumf69i8FdVAHAI1CDjb
D/3FPahsqJO1HtFPC9oZelCS27bPCNfhIqW/gqQVVbB4dhvoVOv8YqjO4EI/3Ntu30HzUbFBpYc7
tb+9ntF7jRW5BoIvavr7YpgDfR27U/+eCq2PA5F14uuggUX1TSuvOp8Rm/q3Vlvsnmmwqflb7Zox
rfKka61bzvyLT1Yq2gjZ9UoFkNwV7RrkjdM8x6XVjn5M/wX+UVJSN3h8gA7cKv1h8E4/tA3ICrbn
J2NmmJV0BHWOYs6h5i3M752V2CcDXy5vNwVphzeD+wHQe1eVYdZ702i5aXB6gF3y/ejXaP3Ki1EM
J53hA78j+UH/NbV7DCuzQZ4sZVWWJbTXUW+K31aZFfkwA5H3G6p2fpqtej3ZzEOzTN+CgUJhgthu
u5mmGaOmkrLCgi5c4XeN1S2QJ0Wd+mojmt88L1UukdmdDV48+Ii0UHUNJRcoWQQbW7uJ21dzwu8J
1M4on3Kw0H4zuO27SFf/fvwND/wbLxUFAGI6iWrcuZumravZYWByMExT8W/RzM7VM9tO96u0aF9T
D67TY4MHb/HG4C7MmCuQxrEgWE76Qv06oofzRyM71I+tHG4gGlFUUogaGRCz3UBTZQRgoTeoe2hx
C4y79b6IWq9e0jo6Y0sdmUKIky4XTASYF7ujmc1zypWmviG0ePgYl8yNNtMe2lRR/fN4UQenkbiC
jgi9PPLEPfB0LJ150pOIbGbpQEAhZ3FV3IkCL+N6b3nWal+WubR+f2z06HuBbZOHg+4WSfB2J1NX
eA4iqehaLCXnMR3dEAry/xBXUxoihZJcL77Z7ntRMxX20rK0vuv03+Ou+repdOeL3eYn5/3oa7EU
ghT0pyhr7b6W4YwAVBlHGNTJmL6vrZbnRI/jhhmLkfL8eOsObUF0kkkaAN59Ua+RohGFBwfaE14b
olG3+BQ2iue5iIzwsamjr0QwjbILUo0kXbtlJYs2We2Ef9T6bL6udZzcnCF6M9KRAp7k7sK4Zpc4
89uzYOhT7WbZwoKy4bdlFu2FUsV6NR1iz650u8v/sChZECVul2nnblE2GrcM4BPUJ6iPvqtET7YV
FU50NuXv6F5B5P+vHfkdf4qk5asDcx07xgRFS9OsxtfNVgAD8tZr3izuS9+V4tfHiztyvPD/gLEA
G0aoYWcUVktsF9WK0R6+qR9Fffp9TJfh2iaO874Y3Pqsh3F0RshPqPZYnkUIL3/RT8vMtLzPhMrR
T7LSCgur6oIqVvWTtO7YCqdE0lsQAdg9XYs7lpNu95R4ynFAKTMDr6/nZ9Ntjj6ZJJcx2QBgKAdy
u5Zay6oyHXQjANKUvkN9pggGRoaH1ZIwtSNyXycv+s/jD3a/MEotOtUd0JCIKO05CJk26I02cfgL
UoXQsxr7izYaZ9MA7jMdWdDRgOLLHjG81+3CeuS7kwSqLVQSp7gljW0+jWnffa7aqAmY6DP69DFt
QJCZOLlt91uKZZwQBWWpK63tqoGmQBN27FhfVTrje0Mx0u+gmsVrPbToF6G3elVW623DqWStnkqS
LD1KRC1MrN0Vp7zZFwm3D/4V+satYrk+CnLaU1mk4unx95MXahvgS1OAOqEI/SiabXfWWmqNNhdQ
iSQWU1g4bRtk3qhf1rk8U3G4v9uMI0WVAnqeTdVxLzs1WBl90ZW7nY+iDSQwL7Sl7rUG0/+XXJTK
SSH36GhKNyK5kAQge3x0qqERNMXkLmRXcUD/EuXxxDVPmrBHBwREBhWpHxWbfe0r6xDCg3YI1sTr
0w/kvtNNmbIsUNdpCNK0dUM4c1X4+KsdLE0GBgi1QnIEK7E/lVTLB6jYHBAlnl4LvUgu3oh3eWzl
4GxQ4Xdp19OFpO+3cydm69jlUGBFlAtQW6diFLJp9x8R+8rfnMkQ4MjaCf8tZdR9522iAjXaJRdc
z9QopEOT+W7irqHHyOdAMysRzFZ8Rkc+WJ9No152qTgid+0+3WiBQ0GCDla9GH+lkVV9BwNRhmnR
FycfTH6Q7TWT/FhwFvSl6GbuMbyOVdKeXRc0wNxl+mRm03yBZOwEhUkWXbQNI4hKpXyZ46T84ib6
mVjj/UqhRBAwqHRm5ByMXYhSJGOheosDOL+Mpz9cO1LbsIIVd1nrJRYnucyhMVmy4GNK4epdLlNO
66yKtYIB3KLZ1aYL8tHrYt9IT7Xb4xN6z4FAfsZ0f1DmqZkizrB1X5Xi6EUtmKmTTMUI42ecLyrX
4eJlYnmNhzl/Z83oH82JBRFYmd+Zo9t9evwb7u8idulRyZcJ4Zg9xAAMjWIbK0I4aPDOz2rK2MI4
XZPr/2BFvq9EmcR8+wEWpOE5UqJuGU66GJ5SQlswFIZ5cuPvXbQMTiDQyNoeq9K322kM3azkFTU0
o6fGbaTr+KwPY/yS2tNSMh956E8+4NHm4b8MevwWpMk99js2ewSSAQ6Ea2t0XwYtt9+PjdufPHJH
y3JAf4BUkdr6+ypWmZFfMPG5Ai2Xm0/JDOW/WOsZnbO59ActPrN3/yawgz/Zk7/np5hyqekkw02p
QmdR3hegob5Tgl2eUqvO4Gq6fwxe4p1curslwiWm4SXhcxTrAO1tTapRJZoyRuV11jvTHzMmNU+m
0z2ZEneupfUZaP/ukmMPQgDlJ+YjyDR/a89JqrUfspGToiTpNekauj0GQAZ+5XDiO3/0dDbOU9oy
ZO+AQwJpehf9zbjHGgHfMuy7cfECc5rj3zhL80dnFSOydWlZ0WlbimAphXdpG8/4U00zvfS7XM3e
MQtT/2XVDfRElwwp3LwoKSDNI+Bisyr/ROqD31+W9Xcy+f5Js7vlMwXsEbk2o519pe5OGpSHO4fP
ouvC60qLdLtzVYO888x1CtNytt9NqiMu1kiG4/b9WVXp7hzKjcMMIAypLrpHH4jZMeaJfDss7OUP
a3KrP6eoXG5VNiRg5ts+GwOzSM9U746sSiwY/Ef+vmP+VV6y1LYxl2GtaMvFW+cG9oPF1AJ0cq7l
oKiA9HXt8tg/Hu0qFRKYx/CDgfrtPNeaZyJqbaUgg0OErMv0JewR3qRAWJ3BuA9N0eUBVYaOIDnd
9gNOa784MbCAcAD75VuMFQzydIrChLr3W/0xHxA1PYTdAQbIatPWVOLGkzm5ZhEOU+neHFpp4WgN
40XJk+RqeGX06+NdvH9PpUFAiyYEBHQg9pgLZZa9PAAroTbHWedrZu1dgTkXL6JT6ndTvPavypz1
aPHm9T/UQfWLo2b1yYt6cICwAuAD5hpth71gi1eCE6wrNw/7MXUY7cK4xnU2G9+a0uWDF3kt2uhm
dWL04KviOokHqafz8O0xLX05QFd0zTxEvzC9RFk0fVs1Bqq2M/CIx7t8aIqiFIhN2B3EZduv2lYQ
lZcJU3Gnxre+L+Lr6OriQ291xdudDTgdqSgqyU53nfm0NEbTqBRMja3n1wykvyptOwd11Z2VOO5C
XKIfKWQHqBdRZ9K37ariMpPgpChH+KX0QjVmulODRnlgjZ73t221M+1XZFM7CVNASuosJTraVGDZ
UqCLNIJixNY8oTzJJwl52CH4649CQbW1UfVAayJxUsw5eGsBlIJ2kK0BnMDOg68MJ29LSxThaowq
/LGu+VpEq8P2dtWTVhrF7fF5OboPVEuJ/mzwLJRbtkszBIURO5+LMI/15qV0LDRgGr26ovND+0wr
Sz9LsvbE9chF7B5dhMD/3+ju0U2Xch07FDTDOTJQ3RJlsXyFyW3f6ip3nnPDSK5e7mgMfDD1/PfH
Cz60TQkLwAUoagCS2wW72rwMo76SrsyD8bpW6uATGVqB2hsJw+DFn7lXaS9its/gekeHiHKxlMJF
rRWQydawt1SVq6RpEarDGj8t5L2/QL2NA9zVGQD00BTR2o9nUso0bU1RzSqqRq0KCAXa57VUna/1
yCTaVajRSYXiyJLhgZAlN5Fy/btFsWmzCVcvD0HUpcHar8plmoFjZrPTXd/+4aCMQnwn2AOHuLsZ
FbXAzFZxN+iDVs9LmXWt7xXll7btlJvRwFnmkVSCRO/mXx5bPnq5qD/SZMG8A29uFwDbKZm8M1l4
ulXRQt3LjGvbqf2zu9hJILp5SXwndb+PbVJ3vi4b6SN1tZNQ9eim0iqHX4Vb4NXerX+J0lzWTPJw
MDPvWegJCn1mlQRtUf2puehk0785k3G7S6HwuxJeQouIuJ+Vbw9Sk+rlyPR3bKaQP2ezF58R/HFP
imlHVxJKCppFso4B43NrZYBvPye9l+NexfyxMvme7jJHV17LP5zIatagHZzmw2KjYXGyqUcPCxw9
GF0/Bm7tkctTNaJf1JVFaI561wTmkE6Xuc/jJ8vKu+/Z0Lh/ul48J37nlkvQr66qnPyCI4cvJ3qB
wkDTg6hkt3iRtwnKo3lo88gFpM9AQxKRhZNK9SarzDPK/9GNlS8o0Tsgaqr5W3tpYdM0VbBnZVYR
uIu3hlprZ9fE64qTG3u0NMg/JP1Uh7i2O1NZNzt9WhuEPV6q+17t2hD5o/6psKvlMvWreXKO7peG
f5XSnbTKqCzue/i22WlrFMd5OM7Tl7jrxcugEmgWkd2+OaADe0FJRvoi+iH7eKSQyl6e2edhmTXi
NqlcduDx47XsRvPkfNxLBkicB3/RgpYv5t7veX1lUgguiViVdP5d7/Ox9U2RojjV9dP6daGT9880
F3PQeyK9prYl0BarbF+ndXEtp6k+8Yb3fogfI9VRcYlwL/cowkJVHHNYc/ywkhbf6sqa8qCwevPJ
nihX+VHZ9L/Eoqnik6Dh0C4VFmSGXfAF+96u0Gn0D2OWh6if/j0rSnoBbuC8ExZlcLLtJSyFZXx9
7PmPThS8DYYRSNG/O4i9R7/LLNs6D81JK2AKTvnVySb1/WIwR+N/MMWrhkAeXoA8aXsv10nE/E/5
zB2Qxqvlpis3prUZYNKdzZ26v5c6+AwOMC+2hPTvXE6P8KglTExNpl77Yw7TfSDGDds4Vp9Am+nP
b1+afLWA1oAFBa+5XVqX2kKvipbbUlkfE7erA97y6uoOyXpi6WhlJAqcDonQvHuvlio1XFhqOUWJ
VAoSQVZY2zL25zTtvw7FVJ1A6OQv3wayEhdC1AwNg6xy/9FMfYkVp3ay0Nba9jo6Sv+xdTv989v3
D6iLlPqXTPZ9V17Ta2r8ZcMU0T4afSof9sXKaXMJfM7lsamjBf1sSl6In6qLVWoOVTJgyq1z7WM+
RNkN9e7xf7jK5FE0HwHxw1ffxeCzHEgZM/QGpbB8fvWqwX0fdUiJWuMc/eVUEJyb4bQZf3A25HgR
qb2C3+I6b5fGmO5S5blPQzpo/0QRpZtyNRzmX8A0WyL1rLl7sJM/BLZBlJL0Iy6zNRchRcXAQTNF
BaDtr0xAnj/Bi3rbvDO6uaDIfhTCiPZpVuwPYOfppZm0WBFlM3a+kkV10KIm/MecKPMH0KVnHYkD
jwgZgboCkSg3bV8LQ3rPxaIhz+LcBdC+rMBOEsdfslPRkSNTPHgUFqhn8vrt3FQzd3mcD3ywIiq7
kIEP/XWpeGzAjJz1sI4eWVnHhEdFrEK0u8uYmJEM1xunGxZTpPqMLdH+1iLFrPwoldoqhZwSw2SC
MJk99RZPpR6gf1LcKlFVwVTa4s/H1/Bo6RKKoHJMSa32rScTpvlkKV2KIruSftTWInqP00OhSI3P
gI8Hz6pDe5ROJW1KKYC4Pac9Q6/scm1SaKngLQ2n7QDgCKDWSdqNCBRp0aXOvfXprQvk9QEUAMYI
3QE0zbZWE502nqvmMK261Lvos+j8fMYhWFmanaSo9/fegEQMJgzmO11ge1fhAMfvNGqepmE5T4Wf
9u14AaXGnJYaTr+nNWdaOfcXH8ierKxS7GOR+zwNTjDQsAE1/XXtku/UessLXEHl9uYNlEOv5Iwb
zis+bbuBIp/tAlZ7Es7DZIRlm7UoZfWM12Hwi//Y1NGCYK2SmKFYdS/VPlXIzVWaEodE7ApINzjJ
E2X+8LEVeZu3TykWqApDOucUcpq3C0JslLbgmMxhhSDVZ7XzsqttoTrVkRvecv4z34mV6nPfLmeI
mIMDwiNOdZFoSLacdmkKHHNn9pgYG/ICM8Zl8MS1N/rl32rNGBVR5cvJ2T+0R9n0B72CK7CL9Bi4
FPXWgL2oKxdgU3URlKqIn5kCvtzsAvbuyQe8v+IkD0R69F81qRGzuwFFM6AuVBIh91kb3RqIuqib
rnoQpYjN06wyX4xUZCdBy5FRmKn4MDJ7JMZ2kcSYG0Tm8zyHcOSri54L5+L0zLfSbKG8s/W4/pwy
0+wksLj3mxIQ/P9G5db/FL6oegdGAgAEnVA7Cup2dV9pQk1BNxTxl8fn9XB9hOko+3Mz7ojIQ150
09hwXhmKu/ylaRMzM9xUqa6pvihhX3KUqtp5M2WMPBD2IVeeWjS6rrtPaSIpVM9JMYe5BUmFrtsS
zmiQQ0HKPOp7lvt2N4M9QjSGB8hEfvcVG7F6DMyq5jBzGNdNqDNcTDQog8nJnOvjDT1wAKR2P2QA
6XvxFm2/XRQp/ViLZg57ejevK8oKly4yIBplWaZpTyjhKLdIU6v3tTFFJ7YPXBztPdkNowxDUWR3
blBUz0TrrRPv3fS1H7zl49ya2bfHCzw4nMxPhm+MOhOxxr4cQtTEgPSpnUKRGFJgUaQ3nvcmzNOl
PclLDg4nDD96ltKxITiwC2e8NM+X2sN7uhXd+S4fVyqSavVSWvT7iibrf1XKsTgxerA+5A0o4Uk/
qvHgbj/goiorpZl0Cm1vZl58VaghAuv9U+ZMvf94K+X32D4W8Lchh0NLp/yCpsLWlG31keZNUPw5
kekfCiC4wIQg9YUqXhlmFP5PKkuH9kBqgsQBfET1Y2tvAXHRTB3xkLlY7ktZzOn7pIgbSMZzXP7V
eqI8MXh/IFkgvVmp0kbSvO849W7STrO2jqHWMRklbsfhNYWPd/ISHVhBd04CjKQgEGIY22UlyZob
equIkAMLnxkYxAvDiaoTp3yweRRt4C8CxeFU7gtG62j0QuNVDcfEmAwi6mm8RVOcf1c6kb6uWhed
VAEOliX5UVIdgvoU7+x2WbU11SlNXRF6taneGmdULsk5s/7+jhG20ohAHkfa2aOTV1fPW89eRThY
ffop7oboRemWFM88aZSThfMJEZPu5Isd7SWqE4QpSDnJ1HK7tDRVBPGKJcA0le5fKP8WQQwf5ilZ
0NrOxvlM5Ob+TpOBUXeUEp1wAvYwzd5rIXs15cgQqHK+6EnavnQmB4bq7Zno48FXo78Csol6G0zM
PepnEZm39kPFka/G9qXNDO2WJ6Qkjz3HwYK4xcDBuMTUEPcP2mplSudqLGiOiuKTnnXDJTNrJgsm
Z9Kq95bAi4CxhkUPTMbc+wyaVYkzZDWxiKt2H81etb55Zbnqfjq1XnKyrHsypSTx/PhKSCXjgnev
J2JbY8rEvDkUaVKPCIBXEpa/pq7jI2ZBerXSZXkScbmMN4uYBp2fJbXQj6oylRS2Ua3Cj5hI/Pew
KlYf5N5Q/zJNy/K34vbptyUxx7+JWz2Aei06aE8LJWbDLybdWMPHH+j+WkH+o8CAPoYUytijREbI
DLkRp0OYxtRr/GQu619y2kaxXyJR4qOsDvPKm07u1b3eAQVKqkMQCZBn5cjvHi8Pj9uXSTOEI6yu
73O0Kugej9aqXRohluGWism+mnK27rWbYJzbS2T8R3G6xvbXPDG9Exd2f88R3iZ3lBAOhNX3c7rn
BPT/RIcBxfE+fe3JlC9LXBSBMebDa5468cl7c2SPnjSoEVrjnFl5OX8KnE1GvOdaNhB8lZYelCjj
XrwW5m0CdtIXTM06eRPuLztlbuaQk5XgYO4e1H6krVJAhAxTJ23BOnTcwCo/i5aPrEhXSceWnjuu
ersqhn8C0QaMGY5V5t1qxt9eaUl1Jyf2/qJLKSIpaciDTTyyCw7GtdPqmNGyYay76YW6W/fZjNrc
V7mDb0aHSFPEqCg20wjeYwiyBSB74bWE/8wUY9p0Of1ROgxiJSSfn+yojn99fBmPloY2BZJLqF1K
bfTtBjZqaUBfIi5uzNkNOmTJM1+vapTKDLv4++22ZCDC8aN4T8lma6tXGsGBQaBq6c3kldcvulB8
yt+PylKdTZU6cDIcCGJVOauJQGG3rm6eKzxBTPKmCvVJmT3Hj/Sk9htASM/tYs2BTpp+ebzAAxgB
EiYEx6hR8zCALN+uMNLa2RtU6aPnVoBWTJOvZT6JIKm4X+5iiacFhbBnnelwQd+q67VfRu23xz9C
2thGzhJ5R/0WzBYSrXsow+zF3roWfFHRCjT7Jik9wlMwuX89tnN0cgiUkeqSjDQU8rZrdQvHEemE
HZQ3s7CkpegXjdswN7aZT/b1yHchNIQdnlnS1J0pegnLpCwRymbcQz9DSu7aZOgYZG73aufT+Pvj
lclzuNtBokp0YmTgZwAl3K5snfOUmbEyT60sjXmhgDVF6jWtP66r9rQMKBImifD80VjPdNYOjq2M
wchA8ACseBf9AdTQ9LLLCSniNWeCuFGgF5ECGzD0QfmNbmHlz04z3x4v+OBTbqzu9tco4mVdJ2oO
BuI/T7lbLK9aHM9B44kzQZfjBcpKtNQO5dhs95ZFK6264N9mNU6vs2kvoFpqyhuC55jR6dOrm2tn
wy7k/3T/QSUkFVgx3XVrD5l0onpGkkND+i9XUYqOu/hDNK1vh2bzutKUlMEVycJem7SYJxUl2ZQX
z4t/G4rM+VKsTnTtDKGf0U5/pL/7FVHqo+5NLMUsRLnNP73miBdE61ADlrF7t/xoJYV4HuPIBEWc
1h+0eVb+GZZuCPXe6V8Qhq6/GFM+rAHOIf+SjmvyWY/sf+LEjALCjf4/NFwpwRbWEnpuLM5ajkff
HCodeRrdb0Z87cqhUTwhTdjwfOrJKqWlUAcvOhCWmZ5GT6I0vQstJ+Pb4zN9b5QSM35QxRvT+dgf
tMkerCF3HLSr1CZd/NbNm89qpbaTT8E+/aSti6s9C+g+8ckLfn+ZKMeoZG+URJkDsUcxjKMBZGSh
+Dsstn1dh9Z7Jbsv/HWMojf7RUxJDh+SznSR9nLV9qBG9jzjqLJFqeDtOmMTKt1kf7SUuu39vDfs
2+NdPVyczBMBhwCO2YuQq0rbIdgieFYHawrT1LOvJUM0/FTvtJOA/d4Lszj6qgj3ACnn3OyOeCT0
zKw4NeXgmNdBX/N/c6VyPzKmt780I0Q/a4AEqqr5GUT//rnBMu6J5hzFE2onW8tGbLSt7XGRl2ad
Ay+fo3d1yfOWRBPKBlXedF8f7+qhQSYs0bqm4gVkdWuQ0LVdvFTGyq7TvjpQ+Pyizuqg7Gb9mqSA
gx/bkw/Y1nu4qIbSwWIsi8xgd1sbm5owowYnXDID/SXtjOnF09DfWRj3FCLPVHytAXPc6rFZfXPt
/nyzddOR9XSDHwAMepfIxnrRCnqC5H+2SV85Tina+kbp4ri8bghy+B1XKGbV+ywVw0XT2zPU2sEh
3vyA/SM7tYpWTs4QDi1NPNojYEiGcnzXW/MZ0en+5SGSoHXF7wXQSvd5+2VnLXc8JgqJkFnXfYgG
JLKm7nCGRDhaEN6OC0klEVXY/YGdJstuxlaErU3LPlpwNEskGAPP7J/g8cc7OKqy80lrghhFSq1v
F5TyLxvNFCJUc0akRpqZ+9WEOGGzlGqQKKcaUkdLg0pItMDKCPR2sdhYdXNjNaoIrTyunlwFR5oM
9fq+Aal5srR7PWoKLGQdCHLQB2Qs1f5cGLIL2ukCzB905SCZ7ToPIrNdK5+elrf6DP+1roxZXqrb
oquMEU8Q3PnoisQqabUJtIWAS2jiQom5/povkf1ON/M2P3GMh1sipzYiumdQHpf//qe3n5YbhaBi
EKGeDt2TGJGkmrvkWxoX3tfHH/ugZkJcyJwwSP7AAalSb03Noxt7rcaOqHXTX7u+ZiidQjW36bLm
0nbJ1wyq1I2BKzPXVnUDF6XcF9ha3cmnOTh1/A5CB0ptJAD7Z6ddYOCKglNQi8KLcRmr5Rc6h42s
1oCqGDtvTm544mw2mOifUHXfUE30dGzKLJ7COUnFs+OOlCrHkXqbFSknaztwxnAGgJ7jKcgY950O
tazB4y3TGFa2wQgC6GHPa1ZmITNGhhBWYQqdQB2f2jVZQ6NMz0CXB6eJEjeFOGzLLG536IUNizat
XRotaay+uIXxV8nUnV/H7vR+HfhC0jfwj1wwisB7JHaLJEulphGqzVVjXMSQN9/WqE1PtAAO1wPG
nPoyg5NoBm+PrNUWZkIuOobdXK4v2TpNl6RINeqlSnPy5Q4iFMo0qF9AdQHfvQ+/WserSpovY2jZ
SfmLWPvqpYg844um57o/NsykqlJt9svBfHtBCnw3VRRKUhooO2/nAhyFEwXYfAzLotVC2DaEuW2d
XZZkME5ihUMfAP1DqsKA5MHpbzcUMWPRDxZNv27w2quqlfGtrLL6MufJ16G28k+jpQ/v8EVlONpr
7gvPrW+CXOhkt498ABE13HJoysAkd75IE67bunUxhfWCIp5frD2tJlUr5u9JZYKVThb0wh77v4Mc
AiA01GEIlLR1jd3dMBfdLtaMfq7XDinN/tFgIpXtvLoL83VmRo8FSoQ+1GOjR9dEflh64Mirkihv
93uBRSh0CzmVjqzJL+xZ+WIsdfbpsZWja0JQLQ8QURgk8q0VJzNSy+wYf2cMsXWJorH21yVvP8x6
fUYuP9xFzg3PCIUiMA1bU168ZIKRXmPIVGNEE7UIdm0qxvqCCOS/w1yOvxSqeZbyH62P9woQBSfG
5e3aGjVLzRJ2XU+hokwzh1L0dagKW/8gCuts2MLRAqlxq5xO2WDYt+yKbo30KVlwOdqYuM+2NaTp
lxbFaOsXY5avVFyjjmvpU/F/nJ1Xj9RK2sc/kSVnl29td/ckBgYGGLixOKmcc/70789c7Et7rLFA
2j06ErtUlys94R+OmkJ7ZwLgKWUArjRej014OS6zaXZoLASViiC9JH4PqqHtz32sjSfghEfiHEfj
bUL3UAsno0oYL666JFDrITpldVOe1dkVZzkYRypie6sIkQUQIf9Yl/N6FWcF0/p+LodAAb72Fa89
XLH70OxPOIHHBw2So7E229SYYP6nOggA0Cf6aZwt966YqX+Vc3QEz98dijIxXWU0qegeXk9LdkaN
KiS9f6PKrc9dj/9KNOTqaVLs36fv0dwFrEHHbU2nt9WIdHCVsdTZm6XSuBfU7MRFbwAAuByP89tX
yt7FhQwOzojE0GQ9m83BAyQKSx+GAA6VqZ0KvuewEhCObuW9TUgiwG5HlQnc9ebqitKYIrspCEpN
O34ylcymoWAld5Vjyhb94OXofO8t1+raCg2StBWu0/VyCYzh0aqRYGWJ0M6q3ZvnusCILZx6/fdj
e3K4VT4FLMVrjghNXVnoS0igq87FKcUt9JmN0VMOsJKDofaWC2Au3RGKoiSNm8/YhELHADgeAjcc
2tuCtO6Tohy6E+x+O2DkNs8oDd8tTmmVdCewjLih5DjfJHaO85U99Lw2k37Uj9+7hwGY/W+szTp1
RmmIxAG7gNBAdoHFJO4dZRI/ugxOp6JGTpDAKvuDXU+rDoEFkOVUOdcg8ZdsLEuqru4TriiqGuW/
udZA3pKdCA+igt1N/5OBu3KaQdpcDzOYktMdsTEwCQd4qGXSvBPS5BC3OMAHvEpH6ki7KwcPa8Vq
rBjkzdvSAPEq5VyRGAytGXpGZUV3c9co5HsaV7339uWxOxqAAEQp0SjCiPt6fuYgewuzT1Ab5WC/
s11529fTatjT//P7A/H9sLMB8rQyAq4HCrXE0RQodoEtVSpAYnZusAH5HA2lcgBL30sPyD9II8nU
0bHfhCD2Ujd2EfMBKzytvioTwgJOqaer7HV8GrpO9YpJyfxlyr6+PUVtb7OsYTJWjUjecPKu5yht
V0nzkUwLEe3l3h5x+S6tubwk/YDIe69Ylyw3pw91NcQvyCeF942exIuPVHd6KqOyvdiJNL6rYZ/b
D5kdFf/2xjD/9/aP3Fvw1RV6jVroV243NOLjVaK5vIGuOlqfkmgEXJsp8h93SI4cS/Y+B30ZQBbg
JdcuxPXnsAp4qbXDw1SELqK03BFnu52R9teBPmDfdcSp3pvaimwh2gWYAOL0eryu0GKek4nnPZ0R
Eyvs5Ku5CqCXnfiTRBBCIW2zNf9E5fJ6KE5uRHuSqdl1gg0Dzk/NV6S0B9uPKyxE/N9fs/W5EKgB
we7apmCyhOnRzNoQ1JWp36FB0N20lvVtjWUORtpbMjBwa+oFZgW06fW8bEVV7CwNO2BosgV2gX81
uMMKRISLDl0jpfbbts6rjiXtBtJmviSp7vWIg1l3woiTHvEyU7mVmY4IdDFEC4e0Cw+Sr72nF+U5
RA4oHqzpyfVYJPROOZuMVQ7m8DFN7U4JSAkH5+Ar7oyzdllhjsFgpCW1eZscvZ2LHIHawBqN6NbK
5/qUhXX+7e1dsTsKOABQOORar7qrEHryAdfhPlB6GS6nXIrw2QZqXf1+wEIj6P/H2ex1qjgAEzNm
AzJr8mYxVSC3ovigfffaLIKuPypoP/c4TdxtzmGZbjxouMAGlW5E852dlZPmlVXGtTTUWfqidnH5
Y5zLpr8xykwjIekjyPYmoJIfmFnpxkmdrfZWU6USodHj6KnX6GLoPCha3XeRu/KDlH392MVFpgd9
gcgWd1JWyMehSYv1FpyNwRvCwlj8HhZtSqUhMW9FSzZxasp0eW7mrAkPPu7OgVvJfmjEkJNQONtU
eUZ7BDhmYuMrhUA0II/nT4ZdDjdmmRSo889H7Ka9TUNEyHL+BJNv+whpWJhuhRpE0Fqh+zQbjXkL
7sI4Ct13pwWZAs4IcTsre33S4B/HY5Tx0IeVKc7caMkz8ZoaKEIM9zKOo+Dts7Bz9a9sChrPVB9J
7jZX/0JHcTE6PmOuoFnWJEV9Y9QDTqXFZB6s2N4XXPUrafighEAIej21PqOkgvd1xz5NLapfefrV
oB98EMTsjbLW/1c9zpXFt/mAlaIPuiILmnW1qryAKB0Tb6Q0fvDddpBTLJJFi4c7mCB6+5BZbpea
rS461KbjXg1sMckP+FIZiMb2ONU81k0rx3djU3SfcGuf/0psW9FOppZibPL2Eu7NmJCNcg6uRlAP
NidBm5pyCSNadqGZzN4iNf2m7XX1oNqwtzGRfwOgtVIpoMRdr149qpMaLtihC6pg36SVlzfTVBfc
a102eSLtDy7p9arftHwR8OFcE5Gu/7JZx3SSadYaShsAZacqVg/GHF06ElEAuLFRTD5trjj96CaK
yDxU/6a/3v6qeweDAioXDP0UnolNSDq3WdNqmNsGTjwqKX46inNnOKn1CBt9PljB3bF48xzQ+yTT
W02byFKEqSgDSN+My1dxFAcpZST8K1uvDvbt7jISVa6kfcpwW6GFDJdrMx2tLig7s7tNzbSBeGcv
eOpW/a21ah7/wWcEvIv6G2gBehzX26ahHEw4y/1itkN4H5WKgWmOq90ZkXbU3dibGk3l1Q6d6hEQ
muuhBvSJugG1AGjDrXXphznxo8qJz04bdl8Uxj8IVvYaDbB4KRKstQK4vJstOgzOiLIpzIec7o6f
D71wvW6a7qupWKQ35u30uVjM+e8qN/sKyXZpX0A5yCfbSIviD77zr79lczyJaFtTUoUPBr4NMvgw
NhEKtpBBieTl95eU+w6Iy0+9hC34I4qMobYHyDMotfV4gBUamM2kPdfNZJ7eHmrvakMDeD1/q+HX
9pHX1DFBHI3cN5qV1E91fXyg8Kq+vD3KXh8dnPQqwkA5ZYVCbXaOMJt2UiZu0KZ0bCzTsug8ZWoZ
APeHY2yL8cEykvIhKkDjtbU1c82G/dSdm7R3oDBQaLkA9S6fi9Cybjvy5YP4+6c0w/Y2BBwLQBix
T/b45pnWEU0sUBfrYZI13b/lkjjvTHWep0vBOb5UVYsZcp467XDR9bR5Bo7vvkSmkZ4x3U1+xJWh
5cjiTsI4WKC9m4ueJZmjxvqQP15/uaJCIUij5A3ytHFivx5DcQMk0/reQqz9gy2+SgKQG/DSAYu8
HqtJepQeppnkQCb9J+nM/2Jp5d7WcWw+vb0hdmYFkwmYMNoDcN62B7uMlKileYKwKjeaSbA7Gi2m
Z4RskAPQvz+Y2M5Thyg0TG4uEtqyW5qpiZTrOAhoRkkoTM/u0U0vzNHxxroq3gHj1c9xqn7Tp7E9
SB1257mqt1Fn52XfwnCctoQamsE8ogw5AiKx8lONauVFHcSRusJevESVfcVEkxChXb5ZvQJS0mxo
NUe5MOKbeu5xl3Kq3nMTnIuVTji+Frbjk1S4RJQxxlHAmH/bpYmRaVFC6EXXjexge2GHgJuijtZW
37sa8mL2D9psxalF3OJPlpRkDDzG6jOxddUtw55a+0QprcCHb/Agdok7d8QGRY2a1ENhVr91sYc+
d6WaHzxL65HbXBWETP8begteFRAyaP8jD1/pbfMyqXSabXxDPqFfUNyNU+w+tUl+BPHZuagJPOk4
c1hIXbZnsw3dSMlzMCFDO4weChr6fQh76SCD2HnhV6YCfSiqA6sPy/UNYJR9Wdcr8qQfE+WrjJIy
8Wuzcx6XcaYZ1cMUPVjH3XmxfqsLIzPbhi+qGrd92Kp8TDOaFy93G7X09Mg1//39Gwei8v/G2cQu
UAAjXJEpLtLWqM7jlIenqdSFb1QiPlD12p2SDnQHYxKSvm2wmWlykarV0/VC5TBIsETw4VAflRT3
diF6qqjFsBUxDNlUjGwDNcoqWZfKJIaXerjGteZ06uemDiIylpt8to/IVXv3GSEtZTh40cg8bAYV
don6Zv+zRFsWd+qMQHVn4SeGKUJ0cMp2t+JaCgDHjBjlNm/WFrAQXUczyi7RNi+wRNa8RXCpQaDL
Alm07ac/2CGr5JABqQTUvn6990eBLrScCIWM2shRih1MP8mn7qOBGebtnwxF2EUyAqR4S7HS5kUo
89po09o0hcc7l0EtEnFySuOIiL23YrhQoZzOf6k9r0/jL80os0EZXlPWy6ou6y99vcjvWHRYD2Oh
hc9vz2pv369R+sr5RnBk+8qSn3dOP67tITURz1Cisy8KWgQH+2J3QhS2SFkReyMpv55QpyrwRTqe
Ocpyyhm3jtob06a6GQv16I3Z24JQREAlo92AHuNmR0hcRyZN8HpXWS/PaKcrN1mTpM+L0TdnZLfC
g4tj70jT+2dSqyYNn/F6ag3Ucon7ADFoMlcn10njx0hOk9fTs/Iwl+09xV7Cv95etb3vyXpR3gRa
RJiyCXztRKmqCc+TQOapeIa2P+Ly3Vf34YhC+ttD7YVhvwy1TTbIi4G+VtRRVRHl0zmOYuUxKx2l
8uwxcn2ns/J32GSCeeS6c4O3B99bTN5NpEkJGaiBb/bNUiWxWSkUcVYfoHdkku8zq1EDVZ+Xd7Ee
HZmp7x0GkFqwBtZSDnj167XUsTxE5XUE5m2qMH5MC7f0Vj2SadpdPLK2lSDGTbmN+Wrsmuo8pWZk
xYs8YWtWnMaoqik9h+3BudvbnGzKVW+OOgMgsesJRSHCTNhgkpQu/Qz6Zp5POFIXXtdY+tlIDaw6
IvSm31603a8IJI3+B4Am4LDXg6Z6rieypQYIKC+9VB3eEvA8jlpme6NwD7P3qTeC59hsjRBVD8OO
M+DTU14BEMA0Zu7C/PT2XPbWilAVIRIg5aTB6wb95SaeFoi11sDuTxDe/BonVPZg6szSc1L7CJW1
O6PVRGxtl9E73+w+itFO1tsUK5xKWOfEKnPoMuKIxbV3pAhIuR4NuMlEIdczWv3Zk6hXYf0oXYd8
urlGA1Z+qfI0v3WcUgZvf8G9ehChACXIFYHAmJvHjCadCqQCLiQmyKAv48W9ZEpsP5jKEp3GEFty
Y6msc70kitelduGT7oWXRZ9/2xV+1YWBjUmVD903GkPXM59VV9pOPtOmwc/swTCzxM8BsWBnhreE
jAvlJUuldRCc720glMpWjxBMi4H7Xw+qzlUY5vYwBmZWKu8GtYeKUIv4o0hA/r/9pff2D03PFRWB
NsJre/Q4nIU7wliLpsY9S7dNP494ol7eHmVvQshLEW8hCUhIuZmQRhXI0CZITlWoK16hJTKYFUEc
q7h/wFKDdANLje2zyppsLpKy4VrEsRtenN2FXmKFpVdr4fCczeN80B/ZuSjpFNASB5WDQOe2rt6m
LfUvdxUJiyz7bCRt4c1ZNZ7RP2tgKzjCp+N6JEC487SuRp0kOOjxr4YD13tjCPs4E1rHhjSU5Lue
COOmbIbeN9om/Y9e2gLxM35yw974fXA9LTuAhDSuyfy3TfIKZMOIFvYYDEoMSQsJLb9Mqsonqfvx
9m55tScpFq28xpWIg1ryNjqyB4zQac9ViCVnrT+3kPhLGqof3x7l1Z22jsIbx8qBOqLpc/0ho7Qu
KNJnjDL0450NauaxwAXkTJz4MRqU35YvX4dDawFOORuGTO56OJkZYzNUcRWUkRAXRe2bQBnMBK9V
zfjd0wZPhigBfSluEF6GzZugzzQpw7Krgtqd+jvTzZegnZP8HiGtoxh9/auuKiSr/B9fBMYU6Sk6
o9ezUjuZO7kkDjHscbWJqCzPaewUKVfFvQlB8HoIs9S3FeVtb3Sn35bpW4cnPUTfFJ4YBcbr4XOU
u8q4BdiTo2V0olJWf6zylTZKVBY0RV36ZjMfhSqvLrN1UPqhKz6fB2E750ptcAzLZR2sVkZ+C8P8
XCpYdhpxKM9v79HdoUi/AatR9Gb7XM/PXnh4W8uoAmdxlkub6FwuNnF71TjzwUPw6jJjVoQQyEhS
Fl/9dq6HWq2p7Fgfq4AXT208/Hjabzqt0MmTlak8lUZnPUG7iD6/PcOdsw6gaAUDrAklyNfrYWt+
SjNKrQomrUR+YObRi2XZ/cF3XKdF3sMjDhz6epTRmiRZMPukGLriYliKHohYaF43Svf0BxNaYQBc
YZRIt161cnYU1wyZkK461Ucj55BSWLNREnp7nL2tQekJeCavHZLo2yl1lLqjzKzQ7orzk6iT/6be
jYJ8cI86R3sjreQ79PiYELX864+HhLCrUDEpA1tbxI0AkeLVias+DIlV/e4bwyakQ8UaAW1Y8aDX
Q0k2iTI6FEmsKh69chjVi1gmHtPWzG7f/n471z8dELjsbAo4MFsmJVsgHtAnLwJZ2n3ttXOmJu90
ZxxvARuIYdWjSPODNdsbk+4AcC6qha8b8Zi/GTEzxN+0HeNTjIeSl7TT4ml4YV8KIY6a4Xtn+tfx
NrHClIWs5oD1p9VrvNZVp/jJpM+3og8NZBii6FLV6ZGK0bodtk8CZQ12v8aT98qCpOC9tlq1LgJd
KYoT9XHVz6iu3E+TsFeF7dwbM9Uh1BTSNyZbPzh/r+cMW3T1ByGVhObubObsxFZjVw33WIGW2G0m
FyMYO5gdg8y6T2o61reOzoF5ezO9PiIrRZWaA+kybLmtup2rjyb9GBQY+KfhLUuh3E3kFJ6OBMRv
X2XsWf5DfQMVJYa7PiJ9SYDGjq6h/03Wl3aYZm+ywvxT3jjVwRF53SqFYaHBIKF7B6ICwvH1WIll
Z8rCzAIkwrsYL4lWJF6hlOm3bCpKeH84Aft1m8vO7yetfQeenCc3hWCm82LJ+JsdpqgmCBPw68FR
ev1ukGCvVho/CS5ie3zroaQcYtp8BsVIPiVU63wVL5XPb6/r6wNLxwkgBKpKlAsQjbr+ABhCdlkk
CG8SVVe9NFYsTzqD+9yn1Ys+duKgibg3KQYkZ6dqADB63Wa/FA6W2W7MmpJnIOzOPDcQvev3GI/b
R2SJvWmtNFkYnaiUvCp3UvAuFjZODcW4RlmsizJQObYtvcJt5WPbK0cl/p8h5/WlQG2MJGmlAQL0
2KKHEWtSqcGxa0USydtJTuWjS1L43CnQazBlrMxnZw5hCIaD074Le7f/ltpuG4SpW35NCmHft50U
9+pQkM8Zbj3eVnVk4pKbyI9ZpcWBlteHgJt1e7/60RjjrkVa5Bu29A4nJGE2zLiBZNsVjqe4qfpU
4/h9Z2Cq+eg6nfpQWLPxMmuKe5Ba7q0QCIUVgkbkh3zr9U6YEdOaxGAQV3fmf/0k3Ud3qYtTLMwv
DcDeo+ri3nDAiuDW0nlckcnXwxlF7IZqE7fBjAPRP4ViTTc97hZoPBjCQ6XnqL6zc1/+VChzuCyJ
YLal/biwzaIblAYBDn14jLpG86iimreVGI/ajjvvAUOtKR7h/wrzvp6aakadmmKCA9i0GZazqPvq
VKgkCHey5gBnRiuCFjToQYX/dQULES8MNHiJkC6jdrS5O5sSS9kmBfS/4JiK0FXSYrGmhWPjJZkM
P0dKNX8s1b4MkjEMa3wt3Xa6t4xZVF5jyuxIO/31q8zPQS567fWuD8Sm8lm0YSbaUm8Cdez7l6Q3
kU0X+fTQaGN0Tmi6fYucqczOpT7GH+ci7c9v36Q7Z4m3ihtUpfZK123dgb9cbW67hPCs2xb8/py+
VDhreE4UR7e1o0hfxMnyPFf9eFOVzlEvYmevrf7qZKesBU/0JsOAL2hp3dS3QSUUJ6jtUX7QVRnd
g2DInt6e5O5QVGdob69lyy2Ep4MITUelROylwKs4X6Tp9YD2/DwGz/32UDsnltrPqiwj1jrptmla
9hqUfMQ2gl7FeOayKM3Y8TRbTupp3ZyfWj06ynvfHhLs1PUSisTAdwkxTzySHfqmtghjkkPLVvx4
UeaHobWmA6Ds3vf8/0mCU7gesXbsOVGUsAGYviyBtBv6Rd28PFgpIKI/+J7rYaUf/FPj6nqoUWm1
ODTTNnBJCd8VpR4/LkOlYEI9x7CFMtf+8PaAewcCCxEq3OSk3E2buVWRXalLjFxppPexF5ZFeesO
8b+xHjcfYDzPd05ruY+IHhwReXaCDCoXoK1Q/IB+bGwCZCQN2taImyYI+9S+kOQ0PjJav580QkCj
ILOCg9Ym++baneu8N2yy7kCq1Y+yyJZ3hqaFsDPn7vT2h9zZJPj00USl4IUax7Yg2rZVuciBpMoO
8ZJEeq8OxhFXCARuj5ChO5coYRDTossHA3nbzTdnTW+BUeZBYxh9609aUt83PUw/FICU9k6gmfUl
GsbirjCL9CHpAdi9PdfX0K+1b8X41LtIkDn819t0Ec7gFCtqgb98wrx3/GcYKOrVSmleGoO6jRbZ
4iSJiLyis90LYbt58Bt2rgG60CSwhCX8hlcCYok6T12MSbuZj9nZTszx/Vi7gJKnU5y72c3bM97Z
rT+LmHDLOSpgI68njPB5O4UpE0arIrrPSjv6PPRtfDDKzmFklJ81KNUi7d68EVmvRQ5BCHPCLPjb
oKa25xp5/c51quo+xeLgI1FMRRy4HN07e1uKIA96OZcBIlfbQG8SczQ2KiUBqVk3UVOJoEjoL8k4
GW/auFVotGl6MC1GeXbElH15+/PuLSbMYjpca5ONeub159WTNFvZMewnzVi4cpyXmhD5nPXiP1WJ
9INLdu+o0v7hvgO7SGC7WUwwPmZUxFwKC9tm8sq2aO/0AvDDQhPgYJu+XlL68YxCB0YnENvyYEvh
NslQI7zmjuH8FNlW6OeYZnjg+awLIu0V3bsQtlPID3n7m77GQBNGA2Oi/IE2EDDUzZrWoWz7SFZt
4FgSS780suKT3isNFy2O35mnzrp54yyjdcpEI8Rpdtrs3JLapOe0jExP7eom8ZI+dXRvMqI2GMyx
+3HwI9dvfZ3cgPulUoHlOQVEwqPrlRe2TMp4RCe0meR8ry/rS9Snpdd3U4HelegeFvsjff7AleYY
eepkWzex0fw2uI1vBcIHRaOVbU5n5PpnoCRhV1DiULsqDfu2U4ZvElL7aR7M7KyhcnpKwuWodPp6
08PKXjkiqxwVHJz1z3+JReWil7EMW3hNeM8kJ2WZBs3LUMxUL6M2o/3ods2cXN7+4K/3PrGvSdsO
wA9dtG1GB9zMMbKenLvHa8SnGSn9abDD922SWQdlhJ8whuu1dUhXyStWbW8aI5u17WeOhJujPBUq
nVmcQ8MYXC+l18X2r6LxrovRH7/gBFmTTI+gZPyhsKe/lkYZjJNrJGi5qIsl3om+aXJfcfrh26g3
eFAoYhZfELut5jM2w7Lz2kJt35dDJo4yxNdrxNpYfDB0I9ZO5yZKWTSlDLOETdkn5ELmaDs+eCnl
P1lGGdTIIX/+7eUhOyGEoNpFAWabruGRzF/vpE3gJKa0Ub6s3KcFccPnxhrdw3vw9eUEnI3kkJYO
Fy//cr0DqzRJrLlx8DOHGlG/S3UjtL6N6YhTvYiyXDwChbFGT8F5twuUTMFj0sr7JDw79NGTczau
OtRzk1VfddqJrVeWth55Qi2jdzKPKZj3QxRSQVGWR6MHK+RFbuV+ris9NjwKatgthKNwPiRLET0v
/VLpnuogNX8OEyt674SifxiFosqgLImHvDqLaCunmYEwItjCtjxporLwKQ5B/fmj0lsWPuUY/N0M
UL1mf6rGOT4vUZFUnoQrK+/yNOsNLy3RJvfdbFIzb0b+zb3HyUUm2GLHyXDulFr09wMRXvTSgATF
o0DvpI7UoIvKrSHV8IMxpVp1gygZ7heFljUO1TFbfF8qNI9+O78CFEHxBRw2ZSvaEdcrBPRUj3Sb
KrZ0YteTOLD71iBzNJJd95TNkXP63f0H5QjN4J8AiZXBcD0e1ii21gL8XnEm0Utr1tWpQ2fpQzEi
If/2UK+PFrkpOSqySSQAZMTXQ6H4L2tonXWgj3V+CYUW3TuzBvLKSed7aCdHCfjPltf1dURfj13F
xbe+NNtqj9HNBoAosL1zaOFbOuvN8lVP+ri/pPwfHgrDCP9q0dyVARFsKD9kc2nmfkmpZvEdO3TD
z6WYxs881XHppTSDw3uzabR/yqpuao/Hpf7ad2byIZ5KqidRLBfxiLgziX49yPE2VxLU4si29Mlv
UrtWvU6P3QgRO9f64rSGfLFw1H6utaYIPcvOrQoeezZJb4El86WJ8r70AclUfxd4k35Sk0L51g3A
5pCPGMWXqEXYxmti2d7SyM2WIC765kkmivovKHRUuis3TBbPmQsC9nU1vuq92X9B582+y9pU/3ce
MCcJbHOJ/yK+a6qTNuHm4lUZJr3vl0jktEmS2nmKhqz9AoNzoaCuhG3uVy008vs81cTnBVqdfCza
SLW8nH1afVr6aIw+OKFhdmgZtMmSBbpUC+tDmCMT7ruEXRw8pAHuMuFOX4wusjpfga/8ojR53ELK
auKZapBdI7mJWhDFK0wp06AHYZZT1QjTpyxdDaZNLewfR2SZVA8++1x62kDV9FxSm3julYT0tcAh
pPPt0JwTrx8aeb/0bjl+6KdFOUlJT+xgf29f2lUXnUiWpjlnF/rGZn+PHDNwwiDBJrup7rTOzR6g
iySO38z8wcFg2/xkHczhqSV4gQkDXvL6MHWdxHSntzSsTtXMn7LeOYuwPwL9vKomrq2e1aGPl2kt
4FnG9TB0480a+h5k8qSIlFMh5HRPpSk8WZJ712t0d/oUSqu/t4e6RSY3E+boZUJVEujnWn2EeUXb
Y53Yr4eaX7R+5xWZvaqBbwGbCAbq8TQ72EsUhHXPTp8pA009y21QJLdj6+socbM1W1PQo9FqFBPk
aBXLDaIpCYqmRT11IAt0BWf3qmuqLxMm7wb4qTECUyGLMQp0t0kdr636JrkJcWWgslV1qu6DL+nC
p8pKUuNUtnoeeeEUh9opzW3n3LZQMU4aakkfmqGV/K+zaL1y3Kz1xChKeQa9uAw+xpFz4fXW4Pw3
qnFdXFxjiLNTorjaEzeFU5yybnLfyy4cvzeVZi5eHYdWfKlL2b1kKlxUfzAVjncUtnzwUdrt5Ed2
af6oqwGUZ1y3/WOYwZ/3ZF+M9m1SJHF4CvVK+ZaW0n50EBDDixjeqxsAkeGYJYShnEFJIfxk1np5
n0TRNDyYai9eyqY2Zzxnmvy2jZZW+ukS1epZbcT0jc5fdzs3UwIuJA21594UneUpEHwep1SW7+ki
lUkwyQUDuFqINPT6XpSGL3UneQfnm11FN21+TqvEucMXgLAOBWm6KTncK+Fhi0T9uoPi0l9IqRDa
TLN5uZdZXgAix/HEd5DV+c454BfqYALuerW3JMTZHOOTKlPK8VxLc4afJqbkE9JLlhYMqVUTjEYY
M3qN06RVEA559EEWRCsfe1E336NERe9Z4jn4mRZfIbwp1MdvBYqSSlDoU/GPqraLfVOiULz4qZKL
lymWjUKk08rUBwVhvVCknT8NWSceI4HTqz8rnfv3wo//NDUVvgzobNjfulJLcl9VTPezOkH+P7V2
FFbBXCyaA3oo1FHjjY2qCICphJ0/O6F832tFpPtTV5PM4U0sE6A5xhR7uT277ZcyF+0/g5Kp8wmM
fPUIzIz2gxFr1kO+1HoauH2dG15Tw/IFoIjcTeC2ZXJucgVJqAbVB+NMc9H5p+iy+V+Sd4e/utZ7
o7vNhAUVe8m0/j+SiaI5RWJaPlvwWObPjiExKcVuXWn9uGhG5WGcG6v2nUgkSTDEjv3UtmX8qYcU
ad1bKV/PI2+GQ7c0bYzaaGHH+YXzIz82xiBwDCuapUt4C7vhAQnm3L2zpFmO/hBP9nRaltmJvLFL
suJU1DQ7MLqZB+O2aKfiBcPbdvJqx1EuUdLhEYAUTfRXPBXhYzmKOsPcqFJfrELvHC83DPnUj8vS
IH2gm1BSFdJBZbTaD6ZiZbpvR7Px79BkTueZPdwdb0KQ5VGPRMMWTYfsk4RzrF/Qksru0yEU1oOj
hQAk5WxW6i0GGKblJ0kaW4knC6fQfQsT2Ye1ifg9VyadszqlycciXMtqU7pMzyEeaSEIX2lXXh6m
4+C7E/CrydCrmvhDM/G9KWGZPdokQvImHOLqPRx8+0dVjE7jdQsuLf7qR9WckavpB89o2FR3ZmKk
H6RiSsJxo6+cr26aiPOgrjbyaTvbvhmm6vAe6l0WP+lY+NZ+mzRlhgItPVyPlEgTgdIN00fH0BsR
IDIjOpRbq+mTQ8Oh8DsjCsHmSJGVtFRtBtamJM7OSlNEUJxEGC33rTk22V2+mMnfSki6epslspxP
+PhE6rkWyJT6mkwcNwj5ZIsnpkniBzUr40ccTmV56sw4fUSCHDyJHuGXdgfz1K7iSxJWZeSVcnHz
d4O05X90KBznBKp/Ns6K2SMj4GSz+mMaafB6aJeMVtBoqfEPmTYxUDknxmXpKTf6q17hB7RH8tCv
q7ADmuOMDnhvPcmoMJpWp94pSulKjuJijH6yQNx5p7PtKv5UuB+rSHfeD45mfpexO8Y3S1WN9gdY
wX12rks3ys9FVqtPc2ot8ypRWbx3xog1wfQnwgMlzha2tZ5Vt4lu5T/UPBkqHw/S/skcchFd8Kst
prt5mApIOmWufVnypuNq1qfobkDJ06JPoZcv1OrMAf2oYvySzmiYe+PidB02b1hBj43BcSlhpdTn
3EzF09BoWG9NWudYAYDiRZyUNowazyjGmNZgW4j/mqm3GsAHdfGFY6kOHnYuSnY76qH6d2IudXW3
9Ln2hG+G0Z+StrTvUjT0qkuVZa3gI5XNx9C2iRrVRreXp7FJ5L1CaEpEEbIsskUy+9aRVfasxIra
8hC2+Y94Gkrdq+pK/Quybax7YTh375qQbR6MExped+hWtSU0ANOKz1bkujf2NCzjKcaPtvFacD7h
ORq7wfWrhtC4LyCTBMDjGvPejZoO5fikmmqAXnW6lsXc+Xs9rLhwV+u6r2Y5d++zSJtVz24aZBzT
PlSru1KrUPPGSyz+RnRpYi2vuWXpOwOg5bsxHqLYN3H8rogKNOWO8NSCWMWuX7ILJntlCoU37k3c
Q+cSIXkrqUxMnjvjS9PU/8fZeS3HzaRp+lY2+hy9cAkzMd0HQKGqaEUjipJOEDIUvEkACXf1+0Dd
MdEsMVj7z6FCopIAMvNzr+EuzFaV/QS+m5iBJu0yuZAqW8ygscayvosln+WiWUdT3uQeai1PKyl3
dt0wSUkDpiqrj7VlnW/ol9T4UKxG5QeOVcUqWjjWY5iMRmlREQwezN5yXbrAGReGPmoymwhE2trT
5ej75bjpz6S70m2qT3qZ53FQyKb90GuF+03ZFf8sdxKB8s/cLR/aHKpEmCTcVPs283M/AFGQP2da
3t63zCCHaCwMd94jmzqZmNIUQx4SnGK07d0W5kjjTGYeUoJ3+7JNFpoPiZnqwejN7I6uF9NNa8h1
BMYzG9O1YcxUiBsXxQ5FK+MHbLlplxtJGz9omqHqMAFS821Oct/ajVKPkXtvdT7TonfdrSEb3T1M
WZd1l62ASfGcZRkZnJsr8dznujaEuFe6n72VrsfOFGVeBa6pYqTYsjK5QdI99gKax2q6Eamt3GDl
fwUp2NC38AdTKwO4vhYNjyTT7GWnGo+Bu9fqOUU7/pzE0Y4nD5PKnD+4aslx84p1546CyrvoTTVp
Yc1qP/EnTVA3TpDi6K3SKvd2bs4tUKd4WA7t6rs4LudCfNNpm/tB3HbxDxAFcICrttDTR7doeytq
Hat9zg23rILcHo1r3xlXvk1lWJ9SugvI/WiFdkSGSPN2yhxt68CFLq/ddbX9QC6G/kK3QGBDOSvy
gcmLd3IuyZ10K07j4+xNmR7mUqRd2IpJ5Ds0K4yf0BW07ZMkBvvXsIodOkqe2iPjUj9YjUiwCl3M
pQVDk8k1MCGyf4UoS/AoehuktFHidECoqJs0bJLcm64sbqn8yhvzueFA90BPkMpzL9cKVHawTLKL
95zLToaVM6w3dt2b8c5TSbkEGVA5gqtrd3Q1gJlNYTmqNj0o2MsKUoZkUA4qArvgRHnjMTM1w90b
TW0+i5oe8AGNH06CnHX9ntooKyLXqD3/Oi2wXgz0uJxuSksUxUVpELGC1spQmo0ZmTzqfWcMUapW
/Rt+ap2+jxOz6w55OclnV5+ZI1FAJHdioooKZYrgWyB8JOtIWhbmBYOOn1Li1N4l6bUFR50+aXWg
a6U5O8m4VEeY3eIA1zj7zXuGNVoaOJsqGz4+WGNTyTUOFooSBr1NwUGrCu8DYB8CRkqIjUb/MfYF
76dHVehznyDqww5NFy/UVeqRVdbia9GbgwxLzIC4kdjbxHN6J9fdLFvuGb0HqmUyqdJoUbhyCQpz
6G/quSzGQCKFAFLP6cs29Do2b+ispbD2dkL7IIiFD3qcbw+Vi5UTYK5Tq773eebU3D+V/yl3lIe+
ot/ZcRZgj+Pkh9iZgP0x1mk9cjFsN4MCiPMT2bNNtmY7oxfIKbF+tDVyYYGJTVS/9zTZ5h+9evYZ
ZyCA5gZCjPMIp6+lr18h5Bgp1yr6qAFhKAJA6TBJKjg93Gm+j9VIt2pVfygRJLlcrTnnMVCXMg6V
KCo7tCCerMFq1cUawlWcjdCq1Xgn1nQCXQrY4kUmiVNSFmTudddIXFLM2qtd4qCelncxd/kXJQbC
SM6+XINiddZrrgdya6vpyE8w8jVf6iKN77uqlp/7tdKqa6sYFy1CaW6GemkhWbOxV+Iwh777pI/L
IsMxnkyHkZLnX+XJIu75IoYVdtQCe/gXphtl9Th/SvIFkEsBgM0I7TG28nAWiXtlzhkgcfg37Y2Y
FiJ8l3l1BruNsegunhy7JONqtV3eaWoJ/b5zfjliFf6VaIf0U4rJCF9fjfNnhSIHTneD1v1sbJ+e
ljHa7oXR2KMZer1l3c2WsdS0+2R5PRd6D6SzSNuPdpOQa45JzmeeBjySQkdiNR90llkNYT238ZUp
0Z0LpyIfrF02p1UZjolMH0fkgiWo1w68S+aj2XbVpmqK8ahxpiagqTk8ds0sUMbqU7u5REdevKRu
Zhe7bGipxR1jSlDihRXW7PrMGaagK3ztaa3NrgkF3cLmYFatglelKi8QtQO7ln9BS6zSKQf6sWpU
sLrjzNDM8ttsx/a0vxP/4m+plrtJ0M2twiWcS73C0z0efgo5KPPGrdayjyx/cF5mGVcYhK5tSTlN
dhr0RZ7lu8nPabcV+P+0xO6Kf7JauI/9NLTV/KFkwjbW83zTK4AP0DMeyZaXJc7SywQlsPaDqJGE
CUcaYs+dZgOyxPS94qDptcbF2Cv7SbdS75drLAIPC2Pw0l0+zr17PVX2cF8rJ/2CNJtT7jKqhCKg
a9uvlytuei/o/g8XHmmXH5alXv4w9EKfCMIZPQXVeerRbKcsOQ46IMujF1sTB1Cf61/VZE55VJCd
FXRBa+vzXJfjN+XmjRZiZ6K3dGAqnw5MOXXzcSO+tYFoV1sGYrRHGSpPufdaJxiRIAxtA4eNEbED
tdm7ipvPM24gs4DorGViuQHaQ9mvEueAdAuXyG/XYNB/DvgXfVd5nxaUUUyldoClVLFbDAtaIFOf
5vsQY9u3i40yP6RzOsodmVmZ01NEOnNyY5uPgd0d/SB3NBkl8ManvS5H8VlvRwYEjp8juWlljdsw
RXWtOupmXfySjkNNMWbbuBMlBmrvPAPbzPYqpqCq++kTHJQkCxOSqEdtbrWB5GDWjpLhjBfAf+uI
zaPKA61AyiKw4gnn2p40/5OspIVB+zyqn1qdyNtSZsmPqmji53nJsq+KjJk+NWLPT9JAlTmM62R9
WnAqN4PU1qC2lra3BBZqIklolnh4u9RnWWBkiXnTLdQ5O+gSrh4ts5EcRpyVH7qlGR4WL6Pl0rd9
XlBQS6JiR/MZLdaUABGi391+9Nxl0gI7aeZ7rmv6CPmsTd9azW5+yXZqWphLmduF42oXdbCi03eP
epf1iOZOcUFFoH6JdbAeUg7Qy9w2gPZK2icNZb9O29ZPLQemkNSdKYiRyvUCnToU93p78Z4k1eEY
pLQcvhlG36Q7EC1uHskWY60AWeOeqYpYuzt6OUtJfj3kY8hApu7uBWVodmn5KwSB3KysL13q1HfK
NMdvftEW47VcSm9iLDm5ItClk7TXWZd6dUQJjuz17E/NLuul31wUjA1+ZrT5r3wcH+tLdCTde4TJ
Nkk5Ro5taC+roUcQAdtrb9CGj8WkrT/Qlaw/wsB1i31d13SMFbPbG7dfmwR3JgdZYBBbRR/0qhbP
VYVWzm6VXttu/a3+ASew2AwMW6u7I9dvux/sKtUCx4y5wGdiGDMxvdH0sOKevl8NQjX85oFmJHg/
gaaTbjR0RvOkfjCcTi2XtDXsx5U0mTHfSMUcgSKVWZDQc19pM5bzxVjRJA3LTO/ZM51G376qcLcL
8m6pjTD1NL+MlsGaq7BTJRpnJqi6D2VnyeWY+H7h3drMDH+VONw+NSiyqXBathQ6XQrvIomrKSdN
0+V0zxGgK4Qdjrrtk7zu0Jl2piosfTRww6LorCdhN4wrBrwgtoGLVhvXMrWGy5QORhxMHXzdw9Il
q4zirHZLamljZso5re2PaZmzJ3C5jdyhuJfkuzgVOAX0nbJJBhic/4qnab5e5Lj+LAvu0Ru9MSaO
JQzw4UD6O16KtTH74yJL7egseqKYBDkq3ld0WOtDT87yzZ9nilirXc19G1uy2lW2zO/xhdU+2G5r
P/YMT7NASce9h7JcfZHoVWZRXbiiDXrN5L+cFyzHQ0eMNTXhZMf0AOaFcNFRMIrQ4vIudukQb3Dj
ftgMI+tl+Eoimz+nyiMYurHWJhx6j8FV1uXqSFNkVXBcLU5FUeSUWe6it6gt6jVaGYUkOfBF9iO2
RtEHwwgiC12xOSkZwZh9FcBcb+YAjob5REriPNjl7PahKr35Mmlaww9aV2gX5bgM9tXkAJsfVaWy
Y7mY6VO10kG6TpFzlPvEHdqM/H6kLLGtVnxZKVbSCNeBnpCQ9wWxxPViP1yY9T+hDCTyPeyzRuxU
uch0z9Q2uQciVeKbYtCVahvDPwCfV1+EnN2bbtYKpmqFqV8A8M8bRkodB6Go/OLaYIA1BOZYZHea
aRDPOzX2eVQPdfwtAfDXBnLsuA1xZoYT5pWrXQU6KdRjjH82qWNZF0PkjHH/vJY1oNeu5aoIEFXs
niAuaj9yNsCPAShDGjKkiD/bhZl/6AeyhnCdpMVAHH2Xg1o7mntp1tYqGp2kx9BwrMrLslZasjf0
Xrv0uO2cCLEUu971oxvXx6Iv1yp08EWogjZziDZ9L4xr2x6UG6FRQL5F+QuF2XSzdO93ZtKEaSeN
i5UOPQOFRqpDzihMBAq/QVLcapw8uutyqGmcOTbBmSuWDCMBzudz/SxMh/38xu0an5RIrObPChDG
98ZG4DUsjNIgDxjQtfARJghKhSp8yLytdwO/ibsPU7Vmxo6TUbloeSxY+dm+WuyDY5R6QuGQrs+D
JSY9LBansXaDRrOHDMJQeeg2s/3clIC4r1LslcygA1lys2iLb4TSr4wP47qVllw+Ir0CXNp8jFcv
3VAkpvEgSJ7R/LMFc9yqLC6ZcnhpWOWD9uhK5ETQzMrNDyUVTn0fm9X6swLl4F00dq2evCxL7hzp
7bOk1fvjrBm0xSqnM2kI2Ethgy/w/ZvBX6bPzCq89gg7qrqiCJI/tTLhZsBFlZ8oKs28W6e198kn
xwFwKCXAh5b4gxOVt9K0jckc6Oa4dkmZWVhptBXZ4y5pC2/HxZr4dG0mJY8N6C7aRm3JAGjB7b28
7kor5bK0p/x2seP5iyRWP1h8nCwotcH81Xgpme6mlnc9WH4zH3jG5oOd5y2paz7HtMgt/k7PMMfa
JIdRdV5Lv6QEddnmATYWNrzYagQEyIe9t6aYpj49ffHVmV3SBrOLsx+AIVB+GtD2zAMXoQ7/hoku
3T6vtulM4V8j9N3CDhVc36UGlQlgSfchrZNKDxoH+TCc3J0hiZpaDh9tH0+wK8VEo4+WEuIcJbAD
O7d11hYzEJyuvwEfKdr9olFXRyiLEmzMLk3Wg0+3/Ql6tLX1iwXVyjIyazoutKtUMPQFLLK0MxJA
RYlb2QENcI/mj0bsIDw4SR3Za42oIJmeUe6ztQD7GOme8nUZWHJaxH60hkq7rWg641nbFuXQvrRp
16W3c+JN8XHqs4IsB59Ka+EWzczCjMpy1kCcjAkYzu5WZcyjl9DpLamepJJyPZC1tIkW5LEFmMmf
QWuiUWem2qM5zLaH0rxZgIkKksrhHoxcadT5g5U4cowDHSnRErnQRVofbXx161tZa7NO84WgYx97
3YFQhW2mSWZd65r2rKfVVF3k8yTxMkA9JWuuUgQr1KNjjCv5leatXvPiNplJPsO8jzWG1oe6EKhG
ExOl/TrpxlHMhTndSJvuOaOCdqx/Wdo4rk3I/Jjia9+1ThL/iv3VxRoaRdnyqq9xvn0ukjIZfnoG
sfNW95rYCWdU5edPzFk6/WM1OsWYh7HvVMaXRmuF7uzLkuHgMTbGkSlyb63e+lObmw3BQw6XfqvB
yhYHlukYIyab0/ZCSMR44LNlazqH23CRxQd9RuvM0AKvs3tUnxoQCXRdGKWg8lDwdmBL9MoVx1Gs
SnushNmQaaipFe5zH4/dAqZ50CVHSgC08L470nLc78rxCnc4ZAxIkzSwZydve7pOmV19bj2izE+f
chX1P2+2sqs5y8rhg1iksWFq0xJpbxgvsXs1d3A0Dpk1jtW1TlVuHzzcM6aopGe+3jstv38T6B4z
AvT5cej7mWTJXH50Ul2bv8bLTNhgSLL4x479zaM5RuEf6Ier8cIYRkJmqpvMUGipTd3loim0m53e
LcZjX034hAx1mU2EStXntyCgUrlvJlc1l92qr3k0isoqviLtEUtq297rItqdtn7swJasQV6Tv+4s
balchhg0WMJF2LX3ueDEPCAPmM/X/SIoYVad+BoN84AsArLOyxeVzOlLN69Gd+FwCRS72S7iL1rS
NXqQaOP0JGq6wPtZ9/GMbypLBbDnS0yUCH92hKBZ0XxN+iJ2KbAsfz4mLf8oJG4s8UXCcfmphMzx
7QDcvBxAYhpPMI7oKwma9X6gfHpvASwa7Y4RalLuCi9fvy7SbR6gQxsfFy/RXaqkPot6mWY10wNy
xCCVEG0DZifpTU29feeBaAS5bPeVCGInTr8OGIYY4Si6YQwQC10+V+a6TCSyo67vDGXKH0sp9M+T
KuZLDT3rEhxM41yoHk17KjMn0izOBSaWxYWV5xKQwLBeM/8Zy6hJRvuq4fRMwWoq5jbtEmPAa2dT
cV26mGBO9sDkIbHatgrG1GwH5nMVIIyWxs/3ajXmj23TurRM3XKsd7IEz75bU0a+Dzk34kdd63qa
0VULQk4JN10YaFigDkrDAeWR8nY/ZhI6ya5oxu4zQCPvIS4qo9gndey6Dw2m3s8Sw0oQOvYsfvrN
WCw0YERPHb2Iqg7FNBdRl/jzpu1QuGgxJwVttWnG5fa6H4wJuY5SVhejPqXHCfRycyPgLmXU0YLw
7Xc1/QuU5RjUoDtJv2cy9fQazroow1bFeUK/ucefl8BfM/GUsWsHUrjdV5kQm6J5qQBw5NTrROPC
x9lWrfFypJWV2Lve66v0CviUVuFcmFVllMWrelrBB/QRtePyvXKM9EeuYX8VkGD2l1bS2sZ+kTL7
2g0T+GQvTfO7obUzZpam1wBUXNaB8cpgdlfUS9SsSO77NxufIQmNykmHEGgPAximqox5h7HG3KCt
8FUNMBTtCVZjaWuBjNfhMU0phwO9aJDHd8l0up09L/PdkFtjyyuZhR6k3EBrkHRuyY1n+CCskrHn
Ovd9FNQPBm3MZyb6QB7GAgHqkG1Jszpfs/YqmUmxohGuzsjltpkOijWTXwpp2R91f47LgGuffWP2
y2Bea23XZYHOCOhzkvROSY3Xg+Fu+o5RMpeRl+4xS033Sm81FbpMrYx9afj9veiTdQP7CfOmSTrn
DmkdFF+rhks80NbCW6I0W5a7DCzuo5VJWV11vtOkUWyPeRJK0AZDFIs48RjykGTsvY5x+NY3oJU/
CpW09C8NIfeGWeXVXrW2T+OHApDG6zCPoVoM9bUm9tphaaCD8wynol53UgfsRq8tdZNIT/0MHXTX
6q+YnizNZyNfvSxabc375ja9Z4USj4Qx4nAjnpBXyAFjJNf79oXUm+FmnHGwCpFCorPuVVV9aTYa
bevUoJLbkyCYn6QYuxfuUKZaRaZvHSK62Trl52x4YZdj9vyU5916zMFQlPRdNWay4IGKpy7txEdj
Rpr4yiDe3a+V4ZAPvI/K/ANIBjwcXSUP1SOdnO5U9Kguh0WRVNF7bfNuX82puBjzs6ucsmHR+0Xu
CMlv9Ol8NI9OoO8UKdKp1toL25a+s1vy9UVjAHYqAHPMi5WEGfLjZx7tD0Detuhv/CcUTLqI29//
B95eJQaRKEaW2sZF+ArJ5OaxwUngUDG7/+tL4YoMOhf1KKLKKUMLBR6jXIrWDVsDQIHlZcMhcQp1
SA1Zn9EqOYXRbtLJmwv7b+8H9OhOIHnp1NYcu9EL4xxcfRFjilC4VXbgLBQgNuvvf3l/bABhLKeR
NwMJePLliqVdY6AjPriBxbwo13G+8LhHz7y/tx4KBDMcVhMh1D/2B3T2yi3m3A+B7OEnO4H4tmKj
2JWjYNybd+IMfPKNrWFg026Sx8OOYEL/emuYIML7HpJ/6Dvye2brxS6ZwJRnqjmnC/LG+cK3TEes
inudzXiCCoUSJ1upZX5IA6R7BAjg3pRkvWfe32/5jVewSHaFDy+PDeEgrHDKy21FJygO+UzaQN8+
rpW4MaeYDrSJ8xymAtyZ0htDoxNuKGOdSk6CeamK1DqAp7G3AaOKTPAyj399+/gC3LdNGIVVc4Jn
p9pzoWrwovsO+HyY+cBWQGxZmOy8v9CfUFUYXts+RTfRxvHZOlnJzFPo3JichiBy9N1gZHQItRRi
AyFnj3Svydc1RRpYAIlDoTXGrgP9FKxTe07t88/NZaEdyeALcC4Xq39yQrXU6JmvUPNraTF/Z8jC
BHRBR+EzVLzsnOn0nzcri20URWtTqufxX+/kPO+NmFkIHTLX8G5at/7Wto7G4Io7FfaFvSuScTpD
9HlzzU3Ig9O6AZ5P1nRmr9PI/jk9YhT7FuOuUCrb3Vd+2+60xFlC3aiM/fsfePtPX+9wHhT7YnYT
UGToOa8fFMjJbMuCwdNA5wOmO0B4kIDLfjPvDAa7kJFpSPCmtTpn/vvm99x8RTb2rQs/6PXKtS0R
46xmn93bq6e5n+dPi1XSd53mqfrw/lP+eV1A8EUpeQuWBK9TfZnM6vN2lL6/zWq8gz4t8mCsTBre
X+WtJxKUvxCPuC2MU20CaviYnqvLdTuLDj5xw2RL1dXVAnr+TLh6a68IE14YVFN3mxa9fnlr4ffS
Ra0p9MF03c7DEt/aIIS+GKg16NFa2/EUkDHkInr/Ed96kYjlIUSLtSIk2+0V/Efw13KdZqmiDF4n
s/pamthd7Up/sKbd++ucEmkNrh1oly50T8Gg0TqJJL1m4JmwOD5EA4iEqMZy4vLB2DG+KEC15qSM
kxI/O6CSt5PlpWce88/ACbIGJgBSMTYqqqc+8Go0md8yfQ5jxLVDG5H3IMfzbzdMOUKI+nBOru+t
nYPA46bcatHkP1XjTJHoyBdIrqGn9HGPQ8x9jIfQrs4c78yFfm6lkxeL3uiaLZIXmzgNjNXKwCgi
L+JdhRHoxfvf8M2lNrNWE1ELpMlODji9rzjpYtsPbS2zvyNjgROFlbWf2iw9Z1j+1veCTvE/S51E
KdIRRzGV8sMx9dG3NosEv0aaRRh+C2CbmEy+/2int6YJZnCjeMPx3kShxcl6VEIIv6lCRZM2GQe4
STPYrcXfF5vngGXN495N6PdYS9mfuclOX+rvlRESgnG4heNTZmNuKhiPpqkiry+8X1XT+BcF82EE
9Y3mzBl8aynkFXXuZqQJhX1yxzgI9pfLoCsotaP3C+C9HUKa+DiMnXaupjj9fttTQSbb1IRRFSbq
vr5WylJ1ZpaAddWs+YbxjPGpq6YuYJLhPJReeY4zd3p7stxG3UVHBmQj6pgnT2YMKqlyzx+jWctA
UjreQfymVsC0YMLaNPwejPrOfLnTK21blOuEjM3eqkL/JGXNxCgHtwG/6TERvTY1URxHhEqeOpjE
e7INEdERai5TJb1v6TJPj395y5LO8BWppSye+eTgjwkTt26phqhauuEwFPumebCqRN1VqSci5rIN
mJLm3EO/sYfg7XNENhNWF07V6w87KlJ/FhmiossZ6jimtobkrs6vpMtAG7z/iG991o2rb3ubWi6b
6fViUgEdITcbIoEyY+hXznTbdGl/FxtLuh8kaDStbfQzn9V4Y+8avFeXDaVjCnIqbl5mbqInRTuA
V+/MW5MeLyMazxm+l0PjH+U4TR/ddC0u86E376kHy2c6yFYk4fNKfHOYq8V+ldHGgtQRxU1sBQYu
4+ey5zd/SyBsm84gINTTLT9T0WMvnQNd1qHvycFbA3aJOHal1h87R5Q/3v8Wv5Od/0wst+3uwoiB
rw7SQf8jveuBNHbLrKIUEhnUxdl9Gnw1Pk6Nsm4zkzaxmcTZR7+n/1vKub7CbjXbQXuKr4qs7I+j
20z+/swvtW3yP34pClMbTUn0ZU7VZTqapGaKAntUtE51Rduu2rt4ox/dJCt2bb+sYdMP4qbX1zYS
ZQP+m48eSYVkO46szZl88a39imuNR+qNuoR9qt0D8j+JG5MR9Tql1RWA82HfDt74gfrqe9EmLjOq
WZ7Zrm+tiUYE6TAiswSwk8iFWKe+alMyRFCKchAz5riNsgb3Pl+8sQgY/tGOqGLbPRNM3lwXy4FN
4xJYw6mjmsEUfU1p02FsbjnMH4Z6E55VOJUyjUnh2Wo6ymWFtM988jfXRRZxu/hgfp9+8WZI50yJ
eoh0s7SObl44DlDkIb+KoYnvxmYxGKrAQjtzFW2v8XSjcdqIaghqI/14otkwAQlWpgVFBKnN8SnL
5n5nKkc8vb+f3wgpeATBM+dMozR5KjwA/rQUg7/2kdM1eeQjU3QBnwAQRp/8guc8hr05myHZgoVU
q7LO5HdvvFqTD4nPp20A9ztNRUgdlq4wUrZSmTtXuQPc3sPe6UDS2kdDbQL/k/05hZ037jEWpR1D
orDR3k/2L8ENoVqfMKYUM2h3KQjYC035wo2z0BXT+NfPKNpI5ha3MWbWT8Om12+CzY43RHa5aFe9
03f3KWjgZq9DqsxCvRyS/eK7y937X/atd0t7hyyPF2vi1vw6lA1QLQQI/CHS1DoclsaojoNo9Qha
rndngnGHWdgt9/+LRW26HZuT0ZZOv160rfpMLwXB2inS5mq26Zt3ntB+JG07H/TavMV/dynOnJQ3
MgQyA7awyXs0UfB/vegS565T2vEQNXHV0yS31OOweJBwLb+Du/r+E76Rt+OMAdmZXbv5CZ2mI4Np
jmqcyMEWyMgWvLNLMa3Wo8YcNBige4cWGt/7oVi7z++v/EcrkXjIIBWP2U1pa3PGff2cer0S9Rcf
PBLNA+Ybi7yVDDF/QdpY9mlrYaBqtZ344bVxC9kdXDNgEM3UL0u8wZ+Y5kxXrTnV6Q5UFByD93+7
t04VkZqDRZeTuuLkI4hx0jVubuKiB9jNGxqQ/2Aibpis60GcjH9VCvD3y6D5TQuXNA2zjdcvY0k9
w5WSKiYFYBmIAbkDk07mITMH868HgE1ZGLAppm06BjSvl2LWZPUpRLIoBpd+IAv+VHPKD1wwlDN+
Jz74ZlVEf/11YpmLUB4S/Lj4nBwkuHCNA/BbRZiB0z4wavVhyuol8mOAKTa2cQ/vr/fWbYEon+db
5HcehlKvn9Gr9bUZl3qMRjvWj3OqDEj3/fAEbdKAlm/EfENjOpPhvbVnUELFBwaJzE1l8fWiY5Yi
rggNIaIrboWOLwGmlZm2A1eobRIG1pkP+cZFYYEqti0+J14ip+u1HhcwU+spEktS3LQi6547014O
dNiKL++/zzceja460nE8Hw1gZ/v7/+hyiZXu57rmE1NM0JuuJ13oxw7ERU0BGEdpfj2Tlb2xoA07
mxjOqHDTAny9YN3YkFbgV0SFTOJ97UwvlZ2ZR0zXQDUD7D6zP994lchvogzMgBgNitNCiTm8Ymys
T1HPnRUBDCwOwCJsEOnOOdXx3ypwJ5nQlgbhpYYsGP3lk3vPSUGeOdk8R0OeLkdhoXYgM03dY1ps
7Jxp6ClI9fouU71+2bdQckTvrx/0SSVfMyS0v8MGt1FGsLrjuPm5uJaIH5O4U7ceZeAl+yE/1vBe
jklSDOfkzH7Lyv3xy29lK21I8adT1mpYmHECn4tE1zcgjGK4W8KcxRVmd/VzAxCEJHaZk88+4fii
kRk6JSCNtJfBajJ4JAgJ9Lv39+YbIYz5AGM2g1THZQD2eqvoWoOQasdWMZxBA6tUeZta04iKC4Aw
pC2K46r5PaTMxjpz4N9amW49rW2mEygbnd4yQuEanyZzlOvuT/wqbPL1dbiFiS4iYzDLZ6cfs2Dq
fXUm0XxjuzIUYQRFxcZ2Nc3Xj5xAGKuH1pgj1NRT0GlOEeA2aEVC4pv3/tt94yZFp3tbh+44eign
z2gNZWIRDWe0HuIN229P1QGgzxy0agYbuazd0ZXmeOYB3zj+202DgwV5gW6edtUXQ6iuaCDEtwuK
KDqAWqDeyHwc12muuQGQBGnD9x/0j3fKbia/FNu0ggbfaYECcqAxZk8tnL6sv+2NtD6YjT0dQGKe
myG+tRQbFmULkhjvD1O7Ni9HJ3fRz9gwm5fQ9bKgGD1gSvS4z+Qxby2FMpXFF/QcQWLxeqfURrvk
nqMtERRievZVZ6tQgHlJQTlN5Zm9skXxV5cDooO0KtFZp+UKbvfkJHpQawDSIreQgba+BcCdO9Dm
GoRb3v9Uf5w71qHM2nxGdDTdTy0pITRMkF5MZB0WHHwRak4uM9FihgRhDPYM3sGpUs6lP4Nzfn/l
P07DJqvokChzgVOI/JbG/I846BQ+SgZbRx3iqzwOqm+jHn7mblDasqc3vjzrRjnt31/0jW8o6N9Z
mxotdcGptVaKxB50VwMIE2A45DfM7KFeaOq5A1Db/81SFlYG28OROb3eLg7MOQMM5IaWGrC/FT3z
fOTrANj77r8Gdv/3x/xfyUtz96990f/zv/nzj6ZdUAhLh5M//vND+1I/Dt3Ly3Dzrf3v7Uf/55++
/sF/3mQ/uqZvfg2n/+rVD/H//3v93bfh26s/QKiAZXSvXrrl4aWHB/R7AX7T7V/+//7l/3n5/b+g
1f7yj7/9aFQ9bP9bkjX13/79Vxc///E35Nj/461v//+///L2W8XPPWZ18q1tupc/fublWz/842+G
bv9dp0XoMZ39vdO4HKeXf/2N9fetZ64zEfB0xh1cxnXTDSk/9HfACGxLH9k7+kmISv4/6s5jyU4u
7dK38kfN+Rq7gUFP4Nh0Si8zIZTSJ/zG26vvh1QZHVJ/nlb3pDuiogYllTjAZpv3XetZ//ivpuh+
/hFKUwQJJD1w2oKNr/3jX/d+8pb+89b+CwzRbRHLtvmf/wBbffqVL2Vk8jhtjmx8CZTuV4tPDmmm
imtF7jmpfCuaW1w8OKQTOXtlr2wLG68G0X3KVRcn2dacYNLmTfikA1IK5ir6jjrvIIrsx6Ij98bK
8tVo0EFaiB0Qs9LvRXZV2OZh1rItIUnIdRE7SqzeGz5JH9qj34BjREArN8WCHhhm+whXaAtPx9wQ
WR/7kQJoOJe3qH9uSGGMfcMJL0PQM35q5TipQ6h7tc2/YZh3SWbvdLvbLFcVSX6Lpm87W6jtTOmD
qASynW/ZyWwQUd7WRlPuRFY8SHfOOD900JQNL+jK22i0d1AifTi3X/iwDmluH2n/QWkI+msxvbRV
vjWS4lbBHxYa9zjxQLOWt6POXxOQACPrMJr3Rdj0BMYHj2pqyH1Va0gje3Kh6lEckTRJr1TkLRRP
ZnEY7nt6E+w3CK/aN91Lob6k3IqiZWi8MdkZ96qLdScXKHbvYaBfa7ZyMBXzYPEzSF+4qeZ6L0xA
F/ztts32WeHPc7iHGXmhadPDDGKHiggC4qD5NMBVwDo0P4Ch8rEWX0ey8JSkWhztmIxUuoqJ7rWK
AxAABwAvg19kDdoz1So/Vu+z7l4W90yM4JyG50q7C9TwYrmwG1t7UVuXulXe0xuAKvK9ivovWQQ+
anEZGrV1SB2uiU6/dZtPtczx7tUPii5pDiC6xZ+8jIpW403jBfbYAOLCsg55FAlPJv111ckvaWJi
wNTzi6TQjwVjbarajdu7OwsmEccLBOm8A3t8Rt2/Rab+Yk/uY9Sqz6/jJjP51/g7NvifqVAuqti6
k8Rhdhrqn5Gs3UObWnsLjuxyt4lUn9vafczwwaRBsa10A5O/2FeNsqWyjK57uHSKj3pc7t2gvujH
bc8X0Dv2MY+jvVIFl001q14tq30yWXu2QOiK5u3gFl7gyAe0qh4Yju1Ql9eRyLYOMBdThq5XmMp2
0JLvpS7AVdwbkNnnIrqUCRN4XTvHxKyQz8bmJQrJYlNgiAHR60KswYHn5Yn9JY/M6d60svRILfEq
7yr7YZaVfSX5M8pOwkunwr5EVwzcWo2tDTnb0Q6mc7SrI1v33amQG0S+xqbpqmBX4ewuQ/5aqWWg
xpc/rM3Ugh2Z3uIWivaqW0e7yi4bAE/qGPEqJunjgf8E7u/vtjcqr7fNW8mH4zXaCK4HB8J9ixh4
u/ygSRUBEohlFOTA6QfsIUJiD85VQ1xijkfU5+RyY2uD9MGYSD8yRXbptGTjmbkbH9tcFgcRFNEu
MnRlH0vlkHatnePsAO4h++JgJLF1G5qa/QCkoNqy5dk4o7vDPYGWH0cNNIesjndopr8Q43OJicGf
ZfAJsf/WLjiEje7WBh8Q1v2lgpfrl+Xin1Pyr1Pw72dg6LocjpdY1vX2X4nZfrERL/aBwjfv3Pcu
RmvxAk2HvPGRx5DeZxhuVWV+hvd39uqrbd7rAoDQjm0HVQ54p+sjAdG9hDKnxR596h4t1kUZwBDr
SmcXcRqkYQegcR9DiFlmV6o+u2jW4kM9t41PuxEI4lhd0CezYYF0uh+q6Y807RIsZOpjT4VIqR45
0OBwmO0bSEZwTexdAsFHzR+VILuwwuFOjPGnUtUBlShIzoNsO0/Ztq8RwUsM82opH2y12Mlwulim
5TZzji1RnYsTg23r0WJdUnrxNc+aKxz2HgAXf/lw5tY+Si28LPvwMuinrUreYByLQ1P1yFCib4P9
hLQxhCUHgexILLKfjPeMMa9fjgh19xIaJioq6RUsryIRfib4DClN2rmOb0cjg8rad834jDP9ARPG
Dysxb8jFvAlHcWOE9pUb9BduDd/EnXt1U8XCV3LF8Qb0S65xaDGXJfr4xLR1RGTpArZro+BHKZzj
yHStkPoWWszFuPWG7GXKgaRyQxYLq21e1LiEvCbPr9pGfrYLebDcbTFbN3oDqMi4e3+Ark5vrwOE
tjN7cyr2bBFWh44my+GwWFOxTzoQgD2ztgvNDuuQu8PV/PL+xdYliderUS1fIs/R9dJZPd2z4grv
O5C4xR4PH/a3hllv6YEM0V2jhnyDZbevKgGkTd3KkVqLuRuDc3f8eku/HH3++SPQnyANQX26Fp4D
ZcSYFItiP3S5V8n4QCsI837AroLkQ5BDVvH6QpflrBqf+yzziZGje1EgxRfDSzmIXWmxWBDdGdgD
CyllNXybNf+bEYj9UNLTMmGdTMxXQjlGinoTOPNt1AyHZYNQtRbOyKH4qhufsAr4oFt8AXhJx/jh
xcZjoF+AtfC18dpsi0MSfYcgAibnVrUwZ2X6JlHCM4K818il9SPhFEbQMUr1ZSicvhcUQUtnuSgA
ImleoalHGNf+KPAE01Xus3o7G+EuxLkXfWxACZr49/X51jag1o2slljaRMBmTHpjQpxAlV9xJlcZ
2nJfYLB0hu8t1D7jFhfNpTmqN+Xc308cWt4fXa+687d3seydcRTQHV4VIgeX+QkcF3cxSi+piiv8
8HvdzD8rkdgibjxIo3/BqX+ZWY+DNd1gtj+oNXvYVv8qJ49ZIBmzfRHph7KxH/S6vRl79pxaf9Qr
+3rZe8qh2zRReC6ga3VIfh2RNE7Q8zBTI6BbHeWMUoklwbDFHnnBy6REl5YCIAiVg07ZH9TCgNGJ
mbOdzEPkYh8b2g8VVG45qbM3wFUIs/l1cisxCzlsMs4sI69RLm8eLAcIVhK6l/SjT4eHkVWGwLxd
7Eeo18uWeGFKeG5SfolGHHF2emVg3EC7egOH6Zgo2j5kAdHYencx8/ls3LiD8SQadVd2t4kJbRU4
RZpvTb1jG1bdKTNF/jp61nJzn6oZql39iFHYm0S9j+x+Iw3QcIVxZ2qNpyXBZmjSb70RHazo+/tD
6LcTFJUseqUAJ5dMy9M7zcS8JLxkxd5KjLtlN6ar/UEPrvpM3eVqtsE9fOjj4XpZUaZJP8xh/XDm
J/xuRl40R6ZBp8CiTnr6E6yy5CSr8RPKUfil6hyZTf16fHllecTRpdZA+hH590axNkaH23ksPlmJ
taN5/mPZZYvwXK3oN5sYCvxI6YSNCIxqyuqpzLTuaBswPi31arar+yAxb+1a7MyyuMUf/B0pROal
7Q0mnm1qnmkv/OadLO0Fmgs03OhurTNMhkoPFPCxjD42nrbyuWieLPxsua3AIzDvOKcCBYetWeDO
hyQ5iDPRX6963dPhf/oDVrNjpYdjXmF+3NNZ9ee88ZHJ7UvOLrwVU1dedzNS6J5TsKNPmmPaN5gs
PkOhu47m6dBZ40aKD9iVl09mX9ffllk/NEByMK4daDdV2eypDsPesG+COt8W7JechKPuQGCbi1Hk
dYj9UTnnscj5z7pCc1LV+f+qjmOwcfkf/6qVvKnjPH6V81cZfz0p4yz/l59lHFP9CwHc0kJGzw8K
xPp3GUd3/zKW3fsi/WFhfI09/2cZR1H/ohOOXgMVJpAgk24w/+A/CzmKpv1lQxpBYIGgFbUHHb9/
/br/jUrO6TbegeFEIdNGXUoBmo7set/Ux6lOyEmWeIE6Mm+6blXsIIWP4f6Xp/Kb48pp+XK5Dk0Z
KlYubSOmlbWUe3IFaWnB0iZMSkhOiTF030zKwh9x2ZxTyb+9J3sxb9CpgB9C1Mnqq0rRDhRVgdU1
msDRybLCQxl02RkJzOls+vOOaL3QvaNdgHxUP51No8Zwcyp43BGECKynFaxcV4+jD5wNIyyzDXlX
f/gMEYsiUqMiyOaSAuDqinCjG6DhIMFwg0etBzcQMruRmDEPNRwP/3cXWz3EiqbOMBkLkI2cvnGf
6YXxlIaGGm+qMTyX9/zmjZHVozP+8DBB+2ScrJ5lq6q0yxHaGdjX7hKMRVjkrHr3x7ekc1zFs7X0
k+jynl5Fo2nZ6uQ/QaKcEuSUBuSUFNJRQ2fx50TILPb7AunvbshYroX9lIgie32pODPIrhtSj/wh
7chp1fL5oIczH9XvroJqevFz0wPBd3J6QwuhKJsmtEc1RvF92jkZoGMrOWPAenXl/meVYqTzdl7d
mA62TCHs1dvRFTtn74YnPg3Jid7UDRwfh4dYRi2syp7IJBs5X3Nd9lb1FTx9Ml2lnay0/ULypLKE
C69+1Ee+dl82bkVWEzgxB8GAzK6Bd+EJ19qg07y+cGDDAXDghCxEOnY+sxEMqYBzPNoJ0Ao/QJ8Y
waY1ZmpiVp+4X0VmwwadJVhiX+Lhv3cTtaqOcTzPhMx1hf05RPF+rqG23PH6iTBQVV4wDSh6oqcP
ntkgJMfGhOE8pbj1OYyrnmsX2R11+vSeyojiwf/Tdg1Ivs6zcGSe2br85s2jz0euSkNoycBa/YC2
6WkpDhawRRRKnj5wwlYNlIZ//MEYKIQQodFgRiK9mnDCGbSIrZK22iEi9/UepL7RqrSEUGl/e/9S
b2ZTprRl/7ekmehEsa+mm0RYbWxZUeaZaS2/22OfkvRqGQAxRG3ED9IKdOvM7us3z5BmGqszKkZc
jdbqGSolZ46YJCpP01iRIEr0uzh2pjPLxPoqBBKjksOThqyYU9g64ys2ZB0bGmiFulTwGHdWTGhA
bQ+9s3n/Cb69EChFVoVlQVr0Oaspp04FEAkFlHSiweHXZksDq9SMD39+lZ8bBtxnDL3lPf7S+yxG
WUWRQkWWGqNBxkaZbAwHmvIfX0VfRGLISxGZMgJPr5IPCKNhVOewlxGkE/xFTlGfKbfvX2V5wb9+
xTqQo2W5wfGynIes1RNLoLhWYWxz3mzm8i7W8nyjdPr0Xcu/Q6rxRvIvtu9fEW3d+prs2ZBZstQt
l6Wzd3pncgRpPogGskheK8JvVAmJgEaVgnWJQFN5hGojPpp9H4CWDaqc0ihrvYTGp1f7meK46WnE
PmWHiOUL1aSqEe0NHhJ2UlJXXY7dwhicLQmube/XXT69NK4G5lbLdQqcaVGnP+YK2CLNrrbWYZOa
dbITxpyMnmu0RNEJVYbUV9MFWmSUSQ9wFR4SOVCJrnzQMyhSvpxtk5AQwxgeLHckggASP5EzU6RX
lFc5Znija1CR0qUwvKLFs+RLYFX1FjZ18/eklcPsK4OOcxfcYQE0vcTr49NUh/w0smhSIAq0CqpM
QEpY5lRi3mpumaDLdwju3GSEWHV03KN8CYfVismbsJpF0FsMLb2Yu3CAFytZx75koybAZfROyRm7
H0GKiTmCGxIHtXrtzKb9YiKtqp5c4EpAftrBDOnlFdIGtV8DwDKzTShFN1+QsVIUkF7Uwv6o01aK
+IVYhFn3ZFz6yJusch/JCvYhmVrD48xClCNEEEPsw74fqIU3g3QWsbvjKBtQ6mqyKdx+tA9hA1jN
d0tpfDMYBNlGcXrxAlUxGp5JXgiggvRzS2mET9szLGe6d6l3fycjDvVNBwKTanliKi+lUOdHDv56
7LdN5eQHEE3DQ+hYfXgskwEOlZlE+bytFbdSniqg1RYJW7H2qRVN9EWZSrXwSwDVn6tQxuR5Nq3d
hJCQBgChpp6WkV9Juyk9+NmD6VcaJDJicaMsinwdwJhxkfZTn+zMTum/tLJXyy92mrcmJXYzwMGQ
cTQAP1ga005B1xx5VdMbyk4hvGjpDEPJoZc4JPrejCqK8a6q2F9wzVN1kmLhRY4RRKyNmxrGfaaC
vPTJj63a72as6NNlkweGcnRoSAOHVmF/+YqrttkurdL5lueuJR+X8FT1W50FWQuTFjz5oasg7/o6
7VRwgcFk03SSgdiEfZk85MoUE/IylTxY6WZVf8ynAA5fkvehurPUIYXTMqU4mpImLu0fIlfJaPEa
Egm+NTYktpu+UBNwNqjN4gvHrdrkCrdMCAo7En350pA7QRNP1t1cuTQOovlg8cWX3yu1BGrIdrEW
m6mbRxiuQovLu8kdIrkNZK6gJBOTboGjAR26AYdILhsm9BqsUoVbbVNNefUEp9KsNjAacnnpjj1Y
0hJIWriFCGA6Xt2H7IELs4zza8E5qrmO4jgF2eya9hCa+8bIB2FtGg60ChEvcaEyxt0+G5H0FKC3
NjzpNL2g4ghRKuSo1/hhOxdfpj7Uj7QRx+6WKSdqdjqRH9EEQr60SDhxksCqP8OD79r27zruOMho
nk59qbC3o3BDJz1EtQSH95w4KfyicRjjD32fAdLUStI/gHbZ0LNDl1SetBoGr4fGp7WXs8jD0Ruz
OftKYFzieHZZd2jGSt19dEPclcQkdLDZh6mtnkenJ4RqyEf4hnNhZJK+b9Zr3mCKOvXr3FRq3+SY
4FJ7p/LomVbNTpUYDwDqjaaog++kHBcOCrn0BFBmNHe+D3M9oXboq665bNOYjEqYXsSsTmMfBtdm
yD51W6bxZPllBRlvQ7hdBcupT1TzMApFjbcqLNAbgHMs2ZYxWMM2aUOrPMZO8xpG6ZQUxQfDvc3M
cC43Fbpwi1VeY84Gi5w/tKPlDPeqCDnGVEVQjXuCgKvG63SzZZ4uCUnxRVmqd8Q1zcEFAT6EWzDU
wttEZPkHTuREI1h9ED/wb4jRG7pRJQqzjpv0ssgc5mZtaooAbLsA3TkkTgTds4G0vdPKwnngSek5
xLIh/1RMoR34WiGyv9uqskkFGHSLk+ocIMlg0pEgjwsneFFANnebkpMEPX6cDoqPaqR8UXQg3R6K
2PTR0JK2240xjo9jqxGjANZf6a8VMCP6vm1iarhp6BB+boXkce9sZpXn1m7VcqMmtf44joQg0Xgm
rMarq5CjRJMLU6NFOJNgxNJJ6JGqky0RKXrxJS9abaGea9XRJTiw8vSGkxDIxo7ZGl05HVQkWQRW
tRHs1Vi0wyUfhwWtTpXltZnYAHXrTu1o0elBYwHDq2iWF6VDR3is84abbK3wCRw4qpVcDgRJqGNh
Rn/HBd/IEz/TKo51TkOVAaQk1qc5mkR52eaq3V3GhL0hssAZQJxA3UnpdxKByBeT/1u30QAelEet
oZy/9PhnooxFRxZUHxF2iPsaU+VDN5oWrM88BDpj1/oAbz7IUvUaXDDR0XEvDIcgSqVvGKCpXlw4
mSxsXy2rLt0WeqV0e9QvhUrYKcSy45S4bn8l08IgMYOJJ96O6M0TjCruZH2x9Dg1QW/2Vjocc+S/
xs52qyl+7lSzCrZVq/PfRHJawU2ZEwOBgzCVtXrlNnY1sobLsXHurLAq6xdUxaL+MSRB1+6lgWzn
ELI6kKjNxEziUaNNdEXTEg4uDKxAO1C7ip7qNAzgzShimPwZDBbo0zhRTM9Cfp/5YNFjptQhmpZM
KfzOXmWKHIlNXFvNRZKVrEZ2q7uDH3WkJy8YftxMLXsnyHSq0Rk+oWwqH3jG2f9ASwJVHHHOs+GT
jNLpx2SANwnvhTitTRUNw54IOuZQANbs1aRIWcM4JBfsYWJYexeWi/6KZC42ZROCpRlWjTtAL6X+
d1PHVgAakW1L7RHZlrV7mu0JPcTRLn5MTLOO78RR+GRrSs2YZKYILmlMUjvn20/ht6tl4cJMa9zr
sBc6LU8KRZU/aLgYN9okkqdI1QbYJkZjAV3OoHSis+2W55tVynOez3wjTpZpLHIW+RU71gaK1FgZ
rL1Zt9WVESoBBUO4gyQUDqMBhtcypueu6ZUPTVU5YqO7xDc4vDTVsyrERNtWiEDd9oFO0iGn+rkd
fywWvs+Boor+cYzGUdmrsEgyYDbONHl9aIFehRWWfDTSwPoWW3T1r9KyY5afVekwrUEVmC6MQaIh
MKWS7gvSGDriQWPZAIzRoKVZWWQNCBMa9wmMKX1xUN6x4jVjrH4CnK+4hMdZHfvPsdbznSIJGyEC
qjAezDw36mOIQbXzmlrL7Q1hvBzq0XQYZCfAyLOgvdqu4xVKx5duIeF6zERSvJh2MCR7PAuY1JDN
jKoPf7Q1PVxjwt5iBxidO1tS19nRi6Iyb6FngXiejtnWgLoe+TLTq4uZ9InOK4xCexRtsRC151R+
7Vtb8nwgwL8uxLXip3pV69yPSbGurut0pAm2hGpQjQFRWdW2vuQKLb2xiFgeD5ND+akeUph0ArQz
xUOZupMfO7UkbEDM0BA1NWIp4vifUj61neauA7w600bu4J86MtKSTdZo4BF7xqTuWaIxn8tODV2f
3Vp22XO2cXZWUyLGak1CxHxRxOdceca6YrBoGBfr2CL+VSFhrs6IqsXmVCOw0VNaNj0XJh9HhEic
9K4rXByB2MVRS+zAVAbmvLHjAZx8l84TreJ2ZC+f1kW6mxB1TptIZrO1d8Ycxrkpyra4zXBuyHuz
byCfRZzY5p0TKol+DPtEJ0xRwVM0g5QM7jhqE6aQT8Dt8c0J8RmzbWQ/arBijxZxx/bG6crw2dST
8TmZjcD9MGWxpu6TlHGxV4JAcckOMZHu5/XQ9Z/fP26+fUSodxc/GZQRoDRrk0lURWUQyiV6B4DR
k0IL8hC4YECQjyXqE3Tn7vH9Cy4n5pMTNeVw5A8U+6HDIFpZVQf6CUF7Ogm69Utex6wQisShg31y
Mbfnwqt/cy0AHKRI27jYFhjH6Uk6FUbfZktYslWrJh4I6ewy1IvHWaTn7A9vD+0Wxo6lCIon3VHX
bmniZeIGxR1pa075ibiY6ZpUivrMs3t7EYGl9bVPtHR97OXPf6msJCDGK9GPbEyiLvmR48i/rfNy
OL7/hn53FbhWNKT4ZgQMxtOr5E7N0YZDDglEyBa0OI198ijy/ftXeZXAnw6E5d+npIJCWCdAZXUZ
hPto85uaCC5eUrFtKCCPbBFpdQKlri0s0d0k2ZRliWn3nhjxgTwknOXmLWf2ljiqaTL1K5amShyn
TpvsY6SFKbhcGzTW5v0f+7tHgjsarbtBTw0f6ukjIUxHQeO3PHi7vTdKTTk2CiDw/4OL6DgLKaQC
NlyXAbXe7fW2JJNMgDit2NiWhFsSXgLb/P0LvfkscMq9UsuoSuOxXxeYUmn3Vd2GlaeItt0pQ0Q0
dlw5ij+bQ1WcqdO9vdjCi+GMuPQgcOisvsGIOEbJvgUErTEj5QGa4Wed81zrhXrmJb2p1TGBmRDK
0MXj96DiffqSdMw+MT0pEoWMsPPMqRiOLGfJhzgqwutAEF/fdq66ff9ZvhkZy6yJr54y+9LDWePu
Qqfu9MahexDnZbCB2VvsdJPh/HqVP2qa/7cd8ZO++btOif8HPRAu1c3/vnW+x/Lx7e9fG+fL3//Z
N6c7LhhZr7MuXRbYGP+2P9A3R0ZjLJ3XZYpZTNL/7JubdMZxPeB/YIi4Fieyf3fNDfMvqq5Ygek9
O1THaWX8QdP8NfD8P9Mb9EsHPAmVjaWjzyXX7T1KBsiFhaVQLJyWrC8xf3DVKjooo9tu9RkbJqWU
/q4MDWXfdmSRxH1hnZlRuM9f1tqfv4HmtvP6sWt4uU+/CNyjg5FztvWnztQOxaxWN8tZ4LKczD9r
Lfy8FFIylSASk8e6hhGMudJYvbr4l+3S3nCEQ5soK9LDzsxdr+ysk+cKoIiaPKgi2B2Lsev0nkgs
JL6cw7NPgJm17eaCeC6KvvE+a3tBKlaeLCc5gisXdaVDjOaUI4Os7G76ZhEaDT8gVJ5ClejCDbqy
svIJfHAf00kbtQMCcTBW1UDzEDuJFnHoIdFLeMLu03SrKpUraDcYHOXpbpWfCdGxtngcZbxNh3qq
NgZxZ6gr2dNtm3EgS7dP0oasE8eOVdar0Zq2s9NROtVCzu61bM15R2hKEvjdENnRtoaeY17YsdJE
Z2bh02lqYbHScHSBU9CpdQHMrp7aaOhZYCsqCM5w/CZoz++CXknPdIFXS7pNg57ePOOehiezIc3P
03dTVd2gx0oa+nbYaAcF6fnlFIymP/G1PLm9UW81EoRbqso4NN1Q0z4MDjlJcY3uOYUttslxGfkt
XQ5v6BlNZ8bOsgD8OnR0nTYR2wQTmI22tBBPf16tp22Wlfy8udE5ZTciVb1SUftdRRrqNsoS5fGX
yer25z/9qwBfX254dUWmKA0WqsFH6K6X9BGcJc1oGDl60cdPGkjEhMrPTJmCE/S3MDWJb5Rmn3+0
iTQsPNpk3QuWQhFvNYwFBIENVnSht26Q7/o0R4qX1Qh+faoQ01cnmPVoTyYHzX21aTC+qmWJw+r9
W/jNM2PDyS+nBbpgApkvf91ydrNMYHpIBo6aP801NYbYDIHWt+Y11dPv719sPV/xgiggIwFmBqbZ
uoYGU2LhmGXQGccwFVxzKMM2ILPpg1QC41zPddl3rF4NqlckpRrNNozZqxuLZJAqolMCT/axWmzz
rHTjHaRTsSWbQSFv1RGkWgWuRi4kaRLh3/Du3VvsJfC7c1lqRK5loco2TSiJw0YjSp8a4tHR81Mr
8C249bqntj1mFtUkGWdDfyi7IRl0/FulqZPjUiNzwgSUPfowNvrbwipr0+uNMcKhoOut4k9Bo07+
kPeVQqC41G9bU3A65A/F3TBP1gs1XfT8JvmdF4WsFyZa2DBbYa2dE+wHkXqDHXSKDj2nvHO6klfv
yPr5LQvp0hpnOl5zpFNaFvosat5VRD3Z1/QyJ2GY9G/q1mNvPckiqz9lY6bsm8mYvs1NK/Zzr5UR
Xifb/QC7Jfk+ZsTxenFn1C9EOQWfmlwKdJSJuLUFzjoSqYZU32X9MH2nzzFCDMB6hc7u3xuK33yj
r/rm9Y0wM4IismllYOg+HeFtVqfAoDIWFFmA7LeggVwaSlBsQrcBUyQjO6N8oTv71sIP1pjaSFq2
QgCJqAJ/7mVCFBzlswuM1d2TIUpjMyisP5ucxNJzhvD1NL58IL/+1tUMFjg1UtVlgk1SwLGokZG4
NKQJnnkkb6ctnZ0QdGHECAgT18adpp76PiIDm7ImmROVAC9nReV0Q404fCrCLqPAzFTNWpiN5LJT
v4w3ePO72/d/x6mEZllO+BmQ8pmt+Slv+IBlTCc8qAoAf2Vg+1krh/uacNVjOQ72FZbCwddrqW5K
I8QjJB1Rn7n+27mPbSAFUZYzSKVoE09Hhl3RT+hM9jQKp5hd1CTVlVWgFDSBzuKakvj43r/h310Q
Tgu8cMi9KNZXUudxln1P9hLhl1PUbuRUiEMrqpqsVjJRRoxnZ9ant8OJkwurIV0Z2A1vWGtUJpOo
m9rQH2hgLq0QzKzwKM8sIb+9CqD5hQPClLveCeNxc+ts4K6i2iUKalDrZfL7s9Pzz8Gy2IzxX7BJ
QOx2+rKg5RMC5nIv1Pinpb5ebRSVS73/hn53LzbyDKojCAQZHKdXyQOm6t6EOZlWCmmk1Rxsrfas
5v23VyG3gZlco9ywfmL0q1AlDUxJdtllxKG0RnYY2m68f/9mODqtlkBSsHgrKB4FQ0Bfvr9fykkq
ScuWwHNNkvEw7ApjNHYlf3Wfwvo78jlNz24CBkJLpXFuhnm7+kLz4rNe7OnUZhfx8q+X5gs2SExn
Ipsq/nGV3vBjSxdplwF0xm9GsblI29mf207uOvNbk7mPbIgCPwiIlHn/KbzddBigPJDMLmdIwGar
j84a9SaOzA4GXtmVX8OqIJvIMMuDa07jGa/NaxXwdK0xQXMvKCbLNDQIwae3LeKQBF4zD7wint1n
vna3wX7c9bbPMcI0fVpJg73Dza5eWHUa23RXkuAqN17ZpmEXPZctub8fcv6V+9HsULewD7eUXd5F
abah9UeQyDTHLUY6wO30plFc1B6ismCJaR2bkGhCUJJ+Z9Kz97PEFftGrY0DoTt4ff70uaLMQsK0
MNapna1B5GNdknkV6MTb9myxZWhohN213WE2xDnV89t5E9oBezl9KfODaV+9Qk4O2WgiEPWUvFT/
HoqpvVLaMOUY6v4oKtmeKV2+HTELtoQqE+cIFqY1/MK16PrMA5ebptkhGqfE8dW2CWF3jabaZx7j
2v/CIshNAWdCwasjtF07Bmn5BmbaJIFHNB3oBNWWF63TlBdkdAe7YJbqbsgM+znPHP2+a4ApqUaq
Ivuw0jN14bfThdBItCBSZhEJUbQ9HbwG5JneRKHv2f1UftTDAWDlWDs0SuoKHk1n0PklhBukUZxb
Z7brbx/5Mq+j12du5/xqrt5wOplI7zoeeVumJvH1HPKbmB55pCDbeH/criff5cMEebp4JxYzwprv
0wUEdDVK0pHM2X3TpIkYy9b/zOuAj4h7QZ/Pe6U7tegYT58llotSqzqCxBN7Tm8gnve7aYyUq97A
avT+/bwe0X6ddHhbqBi5iliKURhKTq+VpBZQgwIcWznnfeQpthvsp8CgNNVPaOkozKaWcSAvSo2P
ipB44Tt0ZtNm7EfN2oTgvmMSiyLR+CMjq/NLqANXVZu6dAhI7rPvmHcQGpHxbql+K5X4Y5+5+ADn
eh6ASHQVCZlZkZOr+/6NvX1R3BfNEBBMIArtN/dlmmWYz0rpI5VqiURV6GX3wDDev8prIszq8Zm4
YCleU1RcppfTxzdF1HOgSre+Jfvq85hFCU4YBwYwRz9r+ECgOyAx1e2hbzYkIXGeVJgKkL01n4ws
J2OVgPPZS7Mu3k2RlWwbbEB+OZil4+V9gZhIgaGTYTcecmujgCcYNuTILUGghiHRzdcDOUqdkqMg
eP/O3pQoGRi4KXD24KrUFgr36Z25Q9zOFVFfGN+TR83N66/N0Am2t7F9YTYmC/Fo6fcjeSqPAenz
V0IvjT8SqS/fAZ8bnxnXNzh+vU5+v2xBujyz+ywwSn+AbrWLg6Bk9pjDzft3+nakIOFmF08BA5eR
sZ65wr5N0DdKou6I4faQg5ApFvTnWgFvZmpuxqadwt4QmiQUgtXzTGeSS3ttJMBEb4aPlZ27P7rY
zg5xFTiPXWykm1pvinGLqS56CXKKApJGYuW53dyVZ4btmiLOk13WQtYM4IG0RZa6+a87rEjL3TmR
1ugb+n0aeD5By33os6c81036zTBiGmNtIk/Josz12oX/5R2Wk93noZJRrXLJq72aTWsm0lRaVBsb
oB+pP0R9KP3aNgF5lnonko3oclu/VbtQf/zDN80+Q3CaYWQTDcaYPr1r1aAfmsQkC7ZtEF8J1v4N
Fdx+9/5V1mhGerCUPZY4HDRdLIprcv3EhrawEQYg9UMOVDq6u6PSUn+3cl33Kcu51xJ1mT/X0ZKo
XIjrahxQLud6jiGECoKyEyj/NuS3F/tJbRHqzIEyX6LtiS4ywuj2zehYD6aYhm1oZOLM57CMw5MZ
bfn12KiwvWEXA117+pBQlCH+UCsEfeZkUsBGfGMAOcHk1JwrH74dhtTYqLlyyGALAwxqdYYemwi1
hQ2BZUn/GvzAoi2CXp0setKY4+7H/6LsPHrjxrot+osIMIcpQ5VKOVqWJ4QVzBzvZfz1b9GT96kk
uNBooCftNovk5Q3n7L22cCxBFLSBEpV86Uy/oEeiUVVjs+ey3qjZD3pupsG6rwwn9hTo+I8fBKxS
VmGslXyzzAxHqzAJaJpMEvgrq54LujLxalEP9MpV283lZGURBwH3zqjjvPdN5vyXXNb0SosCIzAh
U+qTJKTh2UTR8kD0cR8huCmfwJevZegpw/SsqWJ+5PLxY2xBFw+NftGu9DI1kCpSnkbKbhrKoxkL
JbltRLGUyE4V+t+daeQufOWZ0DSe668i05Q/KI3KDsoaQqTIc+P4h1yaufD1tnYOQpPeG5tglw71
aM4GACWy1aHgN4YB6iUlgzRl20MnA0HuK3t29zym4bHJ4hsYtw4FrY9M76aHNZdmHJlqsur+1FkN
3flslj8ngLXrrnbS+ldniWmk1Kylkz+oJQVs3e6dcad1i/XWgYKS4eK62UCqJ7DNHUl6+ImLxsNP
IBsXnRMyCTldzqNaZge32vSAqOC2Elta/zBpSkBISWwVwElSFsiH9O3DyUcZt3t9JO77DBWEinpk
LHrionSO/WFMKfmJlNENeUGc+P1gNP1TPCQd5BN6bqShpHja/SYeimtSseUPg9m/DUeCYD5afZK/
3HTJL5sY2jGUGWJDwy0b8k2d7TrSq6VaDiahGwnzdGOLsM+7/sIzam9GSQuwtJMK4tk+q5GA5gpJ
esaYKPoBCTANjaIuSa4Gy+dmOzk2K0mq5uS8NtY63yH69+4sZ5gm+ISaPlLwHYbfUmP8gMHI1yQw
iBb7XVk1WdJ5vq5XdYEOfj8OqrymLlT/TCc7f8bvUAxBsvRaH7QDfbjdZjbi2G4roKhqgyrxRZN2
eSAdI66umr7y5nCeyf2hJh2Pib/gEbhGWSJc4q8Mln0VaBMB4QMI17AsyoQtCrDxOoT+PyNodbtO
Bj2BXRS47dXTIr3pyOJoDK+owy2++gNgjDIGZqNvwKy6wAUR24Ntk8BNPf2mJGLWYYEQmnk2urgw
CNxUCiKtu75Ai0zBn/S/XOPEOi1EtOtuzIZpWM26J0S1Ma6Rd/Tbw6vXCFGuVMPcUlfHVxcyiEMT
jv6F0nhwrJSqcObdXMXysc2UkSZMlac/m76VTjCt6/irisveDWxn7jB82E58NcUcfC7jNU+fkGKk
/Y9hVBclsIx2IiQAvIcIuqpIEt9IXcInSgfbBBY0jtFBSqDzEoyo1PsLytYtyQX0g6CP6Qbf5Kq3
d6WTcgpnc7V8oLd3LopW6OXeqafxEWV9vzGP2Ebzc6r6RY5amvhydsRl4rrs/7SxUg5aZjkvZZIO
P2d0w/Cb2DypNCdyyYetSavCbOIVj4O62OYFGiup+61068txar10XxYDbYEsN+fBX0yEXYEUqi5C
bR7ml8YiC8B32pHo29kkpF11+sE8b9sSjrquso+9UJPEoo+aD8aumV0jR8Bb1PcZr6c5TK0y2yFf
sGdceDU2xwA1CLGxcW/qWtgJ6e2lUoyrX81lO+2EPZNMlHbG2Id0BJqrpZxpeMxT7mHyEEOlwb2L
1T0eSg0qVN6i1CVhOX3HVrwmUe3GAo9I55zbtadc6sDhGTdK3L5ybkEdHlNhvS1RMHkhTRz2t8B0
9LckNU0o9a0C7SaF3WUxdW4TbF73OyWxUvwa85gTsJ5oM4HMSZ3HOzw/aXtQUxlrPvkiVXumqlX2
JKVupqFVQ0n1ndjA6sEUjpPX8GRX+qM3r/SJqwzq4JJyMAtNWdTdzkTruk38nYEeuh3Ee+apSRPo
+mT0IJdsCYC8K9Qu6gyrvnfWbvkoa8K5d46Uxk9TLmkXDInB4oHF1csDMeteFRE7L6Cs9QBOq2rB
AcGJDJu5XLMRK6EozPUWKmL6OjilO13CW6og0bkqKa2WRITpk/vDdi3nsBuH+aA2IQBEV/qIm9c/
K1LZh1lXOCSSVwc+DlcvVotlDRPF3Y/50D2sKvSPtNOuKChZgGLGCwfgs99VKt9pFilO8qq0zmtl
Kfs6ofmTx3NY8bmjPcKAQbJ0VQyPdebcIvR+dEfGDC1HzLo3Wde+lGZx4PAXTUXxoWb5jo3uwRrR
l9I5biz7OrZVOpFeGbpaFVaMZddC2WvP3t5J7Ye8q54Fi7vZiotFi/MH5J/X0zJeWHb5mjsYKfrm
atVemuGxSKrINd40KX1U9AeTv0Es2a6UaZRVxo6VldDSzC0Ije81nqoNigPoINZtbsOHtmr8SlJW
rrqlAN3G6s2Aj6LyUy0d7uPasVGtY4M7o2VwQUGUP2t0ProiguBLGAC3SezMOGa7feaIx2GsdmrC
hzFUzVU8lUy7KW/Jce7MuTxIhTB0e8bR0ffP7DcehUIegyvT6ZdaO/2Zujj7Zll/2SmpWJuwG0Mu
7/8e/8UTIaNnVjYu0FL0e7dN7nIb7lfx5CZXhlXhVeGkhsg0g4JpGDJqpz9QD88dDi9x5cFZS+ST
1iZXZqq3fj5P695Y04OYsQYk2fRQCW0/jSCcWtM59KrxFIv8t9aTQC51OIBju8fpsYvpFSEfr3d0
XX7Oin6rpZTQUposaqM+6BnERS8G6wPkpMhxVnCbNsHcGDqa9MFA7JzmrhEqY4JpPF2jTikTfsat
XVk/R216Vgg1nWASKflbLst3EU84DUXNVz5fJnkRYZJiP1TdxCV+j1LRDnmiGb/cjBe/AV5wqMzn
EJ3DJF4upnUO0jUPJ119J+0GZ0K5vmfGr4m2OwSnmymxnku+J3+ws3C1AakPVnc/AdUZN3dBQwa8
Dgjfbd5NrTjD6nPt1Mne6jrLRyjCKV/2L7oiwCxmxW2Z9WcNdhEnB36lrsMrH/5N4y7loVnqJhoc
priume+HfkJ7bsi3YihGVGdKjgtaQxnMZtLpg7GprybZqpe9GkOPajr3OWXomAd1sq5gkp25izhT
49k4c9v+shjpGTvuZWeZoJUauHGloVzbwMlZsA06otl8FrOP2aeieIeWlgKg6T9yvXqcXO3F6dM5
EOL3ONpK64u2ddQDeX4cNi1pqnFQN018WVTW/MOuDeWXjuDjvdLLBJu4hrfHV9mDJDj7chr+pZZ4
d57bwsqwOCmzh2SD5YVSLN397KWddxAy1ZtAVZfFCVKh4ygjukdkfirKzEDgLtefOYHkcbCkSwZj
Mm49EfTpWFyTQmBr0ULo8TPIBdYWoScNPw/l64c3xbYbwlwFTOj1jbqXeWLSd8CIHZpCy25iz8rM
oOKrSP0UCY0TDO4mK/KYDV4xouqvqtp0RKAYYjUjtxrBuaFu6dlutto0+wtSeCWYdKMbOVlU3Tln
xxhk4NpLzad6S4S74mKUAVZlaL8r1azvOj2d7017wisJTYH6vaxz/BtaWcQxSo91ws3bu+47GuD0
F+L5mLFrNN2dM/JxhV1ZgJHr3WJi+pIKobA4Kl1/pKBzLuu5E4yetS5D+BZsG4tU9htAbo0b9sdF
06G3LWNOO33XVcHM4nLv4q5bWQdRzoPHj9YimzS/LgylDQfUyKh5yBNFImzObEOsWevfWmHO/JHK
te89q6srFP62Lf2e5QQ72tKAiXDGViO8ZaIO5lcIiv4ssWlUfGr9aPlJV44myhwP6JkxGdTMFGdi
dzvpRbUw55b5eNE5KxKvRRuNe6NEwHHdMcEWgcoeDZ/EZCQXXt5nWmiok6j8EbzjH2BfvL6mGxLM
01QzfMsp01fNU7SW3B7Z/1CkNl42iyA8BynTQhcxHjpuGyOb9IUu8ivHrVja7VwqPd4yZ02DJk9g
VmDISzpYZF3F2PFacbvSi+yibNbWpzJH4xRSUYh/OJ2oX0E9bH4kq9Z+k3kJkVMZ1PbGpLp9VSyG
Vh2qEcxTqHHut7AFbf25tB68fMdmc0zOm67yFiwDiQdXWHRIDDDJq5eO50j3jIpP0RNQ6mX3BTae
C6Urm2enaEdwc9vYXRTJU6adqGyV2mlyfdGoLpxKQhURvq10mCy8zewzilj/xeRNTm6srazs7jCy
fQOfSLGzKdQGblTcJoe8GrPNFmuMoZJnDvzLykYeN+vG8KqaSXOr9rDMyKkvkTXrefVjKsqGSNhy
a9Iin7EQU8R8jZjCa/dn7qG9wXUFlBV7NsJ2YcAiY4ekVheZtPHiGYNpa6GVx9mdkojBC6d4of2a
2UN+E9uQav01X2zjDMHxeN0blYuTs6+nV84ZGfIUY0Xw3I5FA+e4SzvfqJT0teV/+GkXBqIctXP1
LuygKFPmJoGGPQRCb9/hactbLS7r36tX0rMbB0X/3UCGvUK3MGhYXxUHsiYb7zeFjfMGClg5GTiV
5u4rYeYl5yWXwmA/ZO0Qxgj3eaL42qudXAfN8XtTLY2d0sAG2ZiemojadbSss6RFknhLN7JvQ2da
hzdqIaoM3crwHuxkqm/5a8cXAkw5yhcojB5Sj21uCCplQ9iITv7Rujq+JxBBvMje1pJoEdvclFM0
4BDU4jX2Kcx441U+yfSs72uyyRN1Sdqob0x2tHZc0DLwvIyyB2FhSxtOmanM8EVXmUeup2XPWpKW
z7GnI/E2nZn/hpu0px1lVze9UpYTX3/JhlJpk7bDz+yMjt9W+GExPFbTJYDwtIjGhcZsMKJJx+wH
8CwJR7YBBzfhUMNRooUjTa9dfZ8cNXPC0VL756Y1G0nJsXTUwLaH9Hwt4toMZmWSbkh8Mz8nUWaQ
+4Ve2fvKsS5yUVE/6eHyo7iqlQuVUyr9F8u9KtUhG/hwteEtm0fwbjVt89JnCIoLoSoQM8tB2ZyA
zKRtoOKg3/500d/TLOEI4OKWZWcLjeYHO1pFRJoJFpaPxZpZVVIrvYVanDwmqi2eGtGmLGAJFvmI
igVjosslC7c3U+8IpbI4cpeSp2Zgw5u9A2MOsxZh360F3aZYhN+AQNH2VuOq55pELRQCztWmILdT
4AHT6iW3qbM0ItDzRaHDI4vFw4hmcRYRHpgDfzUVeYF6wTDJMOYwErbp6FypZq4kESZa56XD0IiR
lySw3wvzmb4b2159Gex+/dAXnOlxEpvisM5QKeVkp4SBTUl8t6SZp+9LElIfFHYSXVCKjCEW93Zb
hjg4km7PIXqrcBlq/qGVg8ZgSIl9gadI9ckHxjS8ggDYsg3LZslCc+68LBTJILAGSvydRjn2ajCJ
dRCRC3FhieyhaqmvKnaMeyiu8zvKAaZ6vrB09XzKyQrYzimwKQszucERXTWRq8ZsbtIEskAEtr+0
GFesX2EzJMmt1bcMBkiReK8LLyMJFQLpoPuDApfITwGt/6wk2dmayiLD+jTo7JmNlhVcoYo/62u2
7s3Vbn7lhVcZEYSaKljwRXZnQDaKN4r09pUxgypshM2YKtgT2xQa++m3Cxv/akw8ikyV6v5t65tK
dUIN/qULAsRQtQnSpWlGuf7Y6qXnq9bEeVYEnqjzi7ma5isOxyckDt9dBGEHkYpbS4DezufaMiYW
msE1p1OOnhn5hjyoomrSE61oXHzHpVuynhDyqmR+E29DT+fzdUxmfImGAna9rKv3NNe8i7ypPY4i
nWKZhE4Vk4J6AsOmL+pCfe+9xBSXVesCAjAof6SBlSTgCiqldZ9tLa8hdcS9YJOND6ljnDSxwjy1
aJziIAvUlDLK9M3J0sqi81ybbdS4prAPlNfAB1hLV7wYaak4von3a74qsphjEdVhky09Rp45cGLp
cg3YUw40daCrSIhmGI3S6cxoLCbnQSOwEIbGMMJrMJZaVy94oduEaDAb+VJX2ZN6tpr8GAZP/7NO
MQe4PDWfRbZRLQDniT+iXsVrxUWGM7owM+jHAm18UPWV/YH6n8wlz3DnLjSZdL3nkbQ1mum6tJzA
UxtLD+eadCJKsVP2IvW6e2G1lbcFq+ESEnNdPqeD5BCwNDm4AcDUnOcaQRfxcoVinFMjMJG+asAS
0jCuLQljpTTLn31WoF5oesuBzb0yxZ9NnGYUFN/poATZOsqDaF3v3XT65j5ZEEFErVavL3OOTAzr
5lprO3WZ2IDrjsAaLuYx44DG7OUveC51Emra7lnVzOlJN5tRofCYU+PqRlvrcHVqyuiTTMD03c+K
i7dXESWvo860a7MEZBIt9TonIUojYB/jkNYPBfsv9plsii+5u/xP1o7sO4lhJ7ZCDGb2Rxmq7oAe
q2dvnszpY54Yq+YXE/kR2VgKv2h7ynckuHPAl15n9v5QO+WrJiDJZdIaH//djtK2wf65oUMwIqlr
+DdpG9Dj/PwxNER5ubkBgkOZZWwFtWfFzy6ykTgC67zikigMbQjoas3ilojkDPuvRWvXx8WNbMgp
ZoXFoB27a32laOb3SM1v9MW1H4FOCIVNQLXC9kU5/wPeOJEA//75f5tyn34+OrpNmG/j1aSX5hy3
KmWTZTx9GVTOzNkjcScev3SK/sGkmfHiTGK86d1Z3LdONl9zDp2f2tk2pn3feqAOdcQqGZ4C5GQU
i9XpTEDzafdj2ap/unHtr2K88cBRy1VNdn0+Vr/ifpw425d6tvieYlnUV3FbPjGjjZw8iZG8VskN
AbvSd/FVBkHkmYpFAlclJpae7tU8X61Fb7pBNi82Xc5pLF/AvMzyYM0qeOq47sbXqjXWN/IdsJ9q
fEe0NUavfioTiuQsRWwXTzzFL2Ngi6NDHYxOAb3+sbmBA0ytaAvKLxN8z4eoS+81bTV54l197XGz
9UAwj30K/+7XMPQK6JLGqGmCZKaQvNMWPqA5d4c/VksIxSHrPNoC2wHB263LwmTpUk0cIlOLlYt2
2npe/77tL54T9B/b/WLxRaSxLWufx76uGGlP0b8N+jxprxbkd5wJhPlcz/Qk9LTULtrcM26Mmn4i
Tec6UsrqUR9mKsbUSYip9qxwEYKin8nx+t8/7kt/8e9v42dhviFc/bi/ONeNW1cURoLFygDZ1GRZ
WE18X7v5HP37StqxOGt7DFsPEzEvkhhEY58fA5K3XO/jBArPPJE+u4je+eM1JmfYqslRA45NaG1H
/Sa35c5mIAVyKJKXFS+znwia+wRpSPVSJMYSDXNRn7tSpfORU35uej1+OvFzv5mxME6yH0HUtcVL
b0/ufzQDM4qjkoWiCRQzrc6yvEPo4nhiN/dCPwxZ2u9YTLMwZ+t5josbf4adDeeZGj97VeKFBQfZ
e5oVCSUuA04XjCjDXyszpZsNbBGDcHdi4B9LDLfnizcA0aqKnhFS3+cf3E6lNskJM1e7Ns6uyaBQ
Jl7Dm9Xtt2YA0HPiAW1T9qc5EZHo9n2BneP8TpPg8/UGVaHAp814oa14vCbem/2qaXYRIqH+gOrO
2sG9Vu8nRwe2lpHVYjhjv2firP6jCJ4bp0XOxIxNG1HF8RhWtaWaHfpXxNYM8kPJBax9d6p3AJDK
QzXX9gm52vYgj24cmTgiPwrA3P0x5XGOVSvtF2oq3tDXN7Yp6p9bjsjlZBb5ib3qd5dCZM28YQII
UM0jHYRLWvyA3paqYkIcq5/pqgyKmM0hMAzPO6EZ+boxpshl8SBxkUN8PVb8mdYwGwZTFG43TJEu
HCm4B0wI/x4339wSc6FGI4SHx71t2+b/+a6UNsuoCKYtC9pqhTq0lOus1urLWBvsH/++1NcvwmIR
gFePe5+Mr2N3RDfGPXidlUiUqRjhchXrQdGq9tAZNPkLuIDhf7/eNrNhMcW6++V6OXkx7UBhJRji
xSI+A483fTaiJb3KvclWzHUnZu+vcxScTNS320kGtcyx1n+U2uRoghW1xLfA0VqPH3Ld7a6cXnP2
hSioVQ+JfFg0d6UZURf/jR6NNm47q2Eb3KYAF8Du0fBs4xpk78ADrrLaujamPAlrvevPISzToDDY
6P77Af9ltX7+9DBtbpgM9tXcsnN0QTKJ1dQ1mdS0ULmHN/ez3FX7+Gz9U55Pkobmief7zbaV621Y
ABNpDhLOozNck9fjoA/QIsNfh/uP+8Nh70fB2eSHd5N/4lP/e+78cm//f61jfzLBx1msbte62D3u
uNB+v//zcHF34jJfP/JPd2QfbcRpYVVqP3KVWTzPDc0J75Sq/ovvjlHBQ8Pcjn4LDfbxZrmZ1ERw
VmmDLhJP82UXLLfjmXVR7uYAsUUgwnmPFuNAGzwJ11tl5738e5R8nWE2uSgxgcjSsdP+jev4nxmG
wgWYBRiEJPFViT/Ho3sAad7uerm6//lpcikPGxoDBMnaMfK7jWEK9Z3MMInoybNglWT58/6rmp9p
WWWRg/UNpZmJ7GgU6l1FB5NYSg5PWfkI29K6X8ycbl8B9/ffz+6rVHLzupCWyVUg41rHCZ2rPc3m
AoQy4NwwnM9oSYJ+pNjfIdAgKtBQk19lpUxhjt1hl8NwG8JMb+0TiTvfvUJyA0BlQDhlU7ON4v95
hTS3mGV5kZSjNRnRipsOZl7/IGpNPbGYf/0eWMvxseHoxfjCovT5Sjij8sbOOPfnSgaNo0tXzHun
hcxfN7+2xpiEOoD9HDn40WWQwbj66IgiKBSsPoEY9YZkjlLXgfV21Zsx61WkD0v/o5EFhE23qNSX
rFXdh6pq04c0gSNDR2RFNWo5Ai1PuUk3LDpPEsDs5O2SpoOS+O+x8M2joRjJoQCbPDbH40cjchpM
KHW2Qpmg8roZKZ2m7U68gG3K/jztwWPg4QAh3/Sex696UD0ByI1QtHQdq8vYrp271CAhhHN4/tRv
2RGIAWZxYoB9d282PHDmW7IZOJR9fu1uBzKtNCgCWulgwUt02nBx4pMEoe1od3RzOpYGnBTMESwk
R+M401CS0ekriPExcyjIc5HPQWJ2OcWKyhYem/MWPnNsJOREas2KCNklUvnCIyxanPi0v/mmdNhA
EG74snTW7c+3rGSF0P6Kndk65qEL4jBAxLnsSYdJw/88coj22N4oUzD/HI32btYzjxRIrL8WiYco
B/XInnCb//sq3yw0vMLNWqGjRGGu3/Z//zNLJN5YIRZFMlYtXR8KxS5+L5TDer9Ct3Sg2p9Fci3b
aFbiOahJeg1H7EH4MAhYpgvpXOSumK8k6vSgRacFMk4k6iWmeZSXvdeGsurlOX0AaKUks4fVSDfm
37fwzTvhdMniQcmQTcaxv9FArzprqZYFunCcXd0jXkRkdUHj8L9r4JGc69SuOBxyVOJD+/ywMO1C
25UOE7uxssdfRzRemJbbG4Wj4l0+mslBX9P+ruhX+4Bin5alUnsnaPVfrSr8CrgJcIiY2EGeHX0Q
rT0j3gHZTGAiqHd/QZ17ZTWLSYkqFi3c6PRPP6cGErdC3Sv6lN0xB5nvRP4Vm4BF41+dF4qmwgzc
lOahX3GDaqhYun08AgclfqGeRxxEdKnzssyiUd2kglWX/5gXULj/fn3fzF1/7QSYbTHfwO34/Ezh
e3Mo1RY+pAZoJC0T94Hz4ugb1E8iTZ28J9AI6Yln+M2YwRGr4iZ0t92AfTTqy0aiXgYEGIDlQAIy
aPmlGDo0eW6qntCfY8ngDo4msL+RZg4BPzTgHf3zHdLFLqB45wrxxkh1fEsblclPU0rVY16iXFOJ
u4ALjhURzEJVFI9ZsXqRmhjdXZ0KD62BES7eoFzCfM34ULNKjcNaW/PH1cZ5Qt+sRCA6bALhqMun
UuwxAmtmoMKutM4TgDG/9aLRfrf2arw21LGqSJGLfj1uXGeaAZaN+TjeIlfbXlRQP7RGRfQ2z9XT
klUVe0BiOm3fIRz1VqbalAfa4JXXOFztnwqYsYumaAmgWGN1vi66larh6HbaNUrzRIbmqCtp4Miu
/RjsAXb6XOkNWu3FET1KYaUtfSie9uMgLe15TOb2p0Ghtducsu1yrzhuHYPayvUhdKpOOZdTS3eT
mSw/9yCO0oihdwwJPLFNHw+/ESMGmnro38OqWDdNAWIkSkwJ6XC0EjQrqWzOafTRzu2SpbtKOUkD
9BErVK9lcQVfkztNHigAlV+9HTddyroGuapVXCET9CpEWAHOflSAtldT87P0JFd9FQF5DDDEyW7c
xLKAgi5CqYgTmJbrwV4KY7coIzr3srChT3plkv/o4ypZQvrb/W+7IaHY71nj8sgpMYrB46z5W2Hg
rnrIBq+/RHsFgbhce5izVVzLFq+Y1LOdUpo0LRhdLUJqsx3nwJ0lsFEACmgU0cmvTajhljmfvCpe
QjBz4xN0FnRbBOMaXTjNeXsoLWh6l9U8QrCqaDH7BQWZd9o/6xp0Qs3KsJB2ejUOJFpGGAOGq7Lz
Fn0vUHmhpptV9NWoW92PlCYa75Zbu3QIZG0jsxw8xupcCAsN5Diiv5wBs/vzBNJ+J812NqNFLdx3
qkRzcd7rS6/DaUXRYw0A+UNk6bMVucq0vrRzMswBoSNTFmbUFdEh1Oyv/bQGquvrM9JP9Aouxc/J
8pIbVS4Gg9iMjRr/ItimoNVpiJJ7ZpdvzCjUFbqmqBV/nbZHDSR/lHslS2QVaYU+tzCOp7mLhhaC
7VmMrcxF1C1EHtCw7tYdRH+zpd/TjPbZSoeBTpzQWoORn6KDZyDCEl7SxrhYR8WUYQcM81ffayS6
Wnorh0ApyKuJhr+1+zouW4KpDC/F2tzVJv3DvvRIG0+TYt0vcH8JBET90V67A3L6vYdEOz8rqnhC
KdMqjr4Rup36sLYjSuGEz3eJ8t4F+u80CdHpI4UxP+uz6bJBnv88smD9Tinu91HBIommq/I6NURb
2mqRktiDceMRBJ1h+9UTfBhZ8p5JtX6cmoIziyM0q7k0xcRE2asDgyW36eBF7mgO6MH7OH41l0X+
EE6hEw1EbMBHxwaNzs0oiimqkbleThoo+ZfRpXbvayq1YcwJsfeCJjJGHDTmt8ToGE8KG/r7tJoo
T8DZtzZhKshrxYXvDppFauf5UPVGVIAqf1+w1z8hsWhOVL++KZaANATPgAOcUzBe8M9zNzIpSnpi
KoNx7HP1Hu8SCG4xaFDCadXFps8jTG8n+uQkgBr2OUHChrX3zKSLWqwm7PuTNTuxeP1d4D8vKFRv
sDrCm6O4TgXw849qUpcgXSBXyEGESYqBWaMSsVTrwm5qoPaiMs23aShbA0ELgC0sWFrpkUEwoUMZ
VKP6baXq8tO0M2MhYTKtf/97Rf/mXIBbno49vXtOhce1CwsXsVWt1A5wSbhByeb8ulLU4v3fV/m6
hGPK216OwfINA/BoF5QtCSrCmasojvT17jKBXtXlu39f5JtG2OerHD9qOqhTpnGVyn+99w8vQXR3
d+ISp27kaC/St87QJ9slCt/xy/AD/V30gYzUfyh2WYj96sSGy/j6fj7f07Yj+58tv+0mEA0kFwQ7
Fa2hDEkvvzIOoGhCI6x33ZV3re2V++JsPkt3AKp23r7ZlZEWNTsrwhnl11fLmRshvjkxsL/7Ya5J
pWaDKfLVHW0FNWlI6vJscVp8i5HTjczChnfKEPjN80YwhaOOIepRnjl6pblAppiCV6KMUPawmS2V
/JK5uhUtOPZ/v9uvteWNyUcZD3skJt3jUmth1Zy8wOIgXG6QdiU9Oo92tJvXKV7tc4jumHlgTIjH
TumT6czKE+XEy/5GQePQcPcA0ONX5pM8+kzotS+ONqLP1worry+RsyDzFIIe+BaNk4uwcNzxPXZj
p/e7Rch3a47dMqpbxZKBzI3xNxbA/nYcxbqpyPWlZscoW6zi2roSBlgYFd5jMiN8p+uUbq94aXGw
3djt/LTtMKd0Q9eKE8/1C82L3goNKxezKTVlDkFH1bwavPOA6xK/aVHgZi1kYVzVsRjf+6WfbtlV
t3EwVro3cDxf2rdaMNzBDrbmg5LOtkQrZsyRMXmucrC0YrhPbarvvtsBCwyAxztm9O+B8E1JEOAd
xVRq7jSvXe/oNVBl7IbZo61Rbl1XWH/rg2tUQ9A5dfEgxmFBnKtqb2uxZr9SSgq7pRiB0P/3X8HZ
lYaOzskHTOTR0B9aeDwJQBlKKZOnXDgDFa+gxGmYYglg7xUUXrn8mmVT2H7WrvMUVRSrfou1Ll5P
/JSvxTyOQ5BjTE5hNPaPmYljCe2vQMsVWL3Mr3DrgXoGn3pBdMl8nhutc9DcTo2KOltuyQGZnxgR
mHy0Qrkh4IB8ZkADEU2r5YyTVLHzNFLRkcWYV5IG34nhts3AR+stpXAmJjwUVGSOCQqagtBuAkwW
jIVhbuwLeUDJgnFzWctHUy9PVTS2wXB0PZrltKII+bRonR+9pnHAOVnFcxlAM67IdR/bs04up3I9
vxuTHH4JPPOgJtAROjqXrl1SeXmSEYaRlRR34lkgsyFRRkECOyskDpl8D8Rg2BJLWqmO5JdbNB5f
klW1T8z8X5/whonf2kSc9fk1R9/z6pApRDMQ9+rgDT8zrSG4rJTLD2u1jHP0ntnTieG3PcLPj5gT
MK3uv6oE9BRHa2AX943R19SSndFTPkoByYGZWrvrcs7WFJXNK8s2CGcxzTGUuZUfYteZQqPEYuor
i1IRHlAuZ+COKKmssXOisqp/1QXAUuLAv/UP6Ese96y9oUbERhZbUPeuiHecvNHFkQij/sndaU0j
8lTsN9toa51zrexvLcwZf+yi6otQ4VRl+8K1k2u0VVOPJNGAV7KiiWXibzabGV0S4jnLPrkz18V5
/T/mzqs5bizNtn+lo95RA28mpvsBQGYy6UVSoqQXhAwFbw8O3K+/C+yeO8pMDnNqnqYjuqIUKhL+
mO/be+1utNVpI/Ez/y86ISi6Gbh4rNRbGKgPlxpz1nl6nFDEFHmN0tWIEmW4met46oGrOMYvEnPF
g5Bj/KmjbouWvlP0G49crunMPPjG89Y5FW9dw9OXPy5zCl0V2TTr1P4nz7roMW7h5+rNK9oU5+RA
b0xOLm0sBG6IDtYp9+i70o10xscCtFEsmb1VJ7e/rBa7eLScPH3UwMwQD4xIf8d0IP3c1cRdYVjx
ldDs5sKpumGPuqC6zT2yp/K0rfeKki0XGvuu/Ezl9HQMdleZMBRWJgUGuKP1Vp8gPO2BYpLgN6pf
jEn0WBLV/qrOQGs5Qknw5w7N3oMqc44h/MYHz5KI1Y9r6GBFjudDqUZGtxg1sgKnG2YGcug42xzB
UIwwsHbuEmwO6MqzpUdV6bTe94EAwo+eOghiY9BkExqrVOJaEa5MQuQLwFOLYUZSa8edZpwZ/0/H
Y/CQbLkMGmYsTI/HY4eEFxKPGCiN3C2uKWDEoa118//iaVABZfizLG3VHx1+KyTcUiAbcDe5cT08
5qWDg5eO20/ScOz7XrQT++BIEIbKovIMn+cNfgezGt1RMCfgvZl8Do9tI5svlJGMnMiD3WbBAboS
djYEPW6uX4iRMqAXdTRtMTXPd4WHfMbPIqP9iBHC3qWliD6QsNedKw2/dVqWBmTHRJBEdf9Y7haT
G0QXk4TftnExHI7qCPrCrCLKELlnoPvTs+9mZ+EdKnUG4q7SnmSu5tMGWJOzj9qywdQXi3MS+zcG
E0vjs6FbwvzBF3R4t5QJOVaeYPdZMrk8ltReNtQIrX3umufUE28cir0QpMtV/Ohpr2PN73u1WTMA
qkQiICSSwGXID6FORt9NPdrnVh2v3NHDORHjgPtaUHht+x+NW0kkRdQmBHpODYkwd7gNSXWi55qt
kRvNLaZyCREzafB/KXVPb6ezI3yowjOe86yjNlOXS/LUIj/W/FSVyb3h1jGqeYe/DE1HGTARZkt7
6TjZ/LxATKCGwjrHwt5Tqs6tO/SGve1pQX1FAqc9A2sRzwUuz0+aov3QvUb91GuD+rWzxSVt0GK7
DG1O/I43pDBQqkWFI9maTCx90ca7OnOEuo3S3vggPKFaqPRVJOJ9yweAjTPFwYSNCVqLUqCkDZRm
oH05KGVCxGTjRS/aiM9ylxfepG0TenGEN9N3JcW0ImXOr9V4mKjkV/kSDIVO9pCHZO4TcaJ6iz8q
nr6PNrfPz8apn9CZDcuzNU/QFLQSqxc/TniWL3q7Rd00GtOvQmdA2ZmIf2YMqnbxZMS2fW43etpp
4SNiNl6ppqirXusCv71LuOaxeZlUQrmf0Z4ilhmanTdum5wcQ/gnMdbISZwZ1d6Q5HgojWguQgA1
yVo/Esvk4yQX0bGW8mZceRay/msLt/39kqk2RdnJsUOBIRRzhTJcjDS2Qjq+clcYpf6hU71lixnA
3Md4vdjMqa13XVGuO7P8fKPM9yqod2BcO0RJHFMsDSsqFUkNPXCw9G8c1ctD6pDZpoIZ/DWNneEW
Ib2LjYSOg8Ga9K5mEXhdDPa005IIG+H7y9NXmNbRpwjklkQJoGnoKo4fVd6MZBImq6fDymotpIY2
EPLFt/cixwY3VNuaVr9JJtV4mLH4PM1uneobV6uIyxT4Hb7lLXGWPn7/1MYfQ7iP7zV19kRS1bz4
kjwF1raDJm4MbYDSEjWdooSaBaADBzVbTxqcxE+GZitT7wK3v2MHuFrnlKQ5z/iZLiMu0SXPs7tu
tqMfoq+k3MaePd+ZJnllVZokJts5Q3npe3TZZxYPb7zH9NNQPbJlgf113IXFnULeo92KwFwUGba1
0f+kCKuFXUlQX0Z7jT5Wck6XeDIQOxSBEZ2wruOJsIU+HPMjkSJfBmISdIVS7iMnE5eY/Fi/NM65
terpApID0CtcG5TsARn2j45lkKzNdaBjqIBQbaJJaX/SqtCe0ijJviqmZAVpxUDiAbWNj1igyJ2g
1mrdJPqi/ex07ZfdSdUvZ2N5slpnfkls0X+gJbA8v/+enlaiKe+yMKKusS7vkTAeninL/t4RTdsE
hoIearfEfUvC3jiP1tbUCHu80TIQamGjNRU4hG6JRmgJ00hjk3UbdT5wjktQU9OffZmlsr4rh8Y4
t5k6WWs67O/Y4KraqjJjHj08yYp3kKdn4JiezfzbRIXq12yVmK28Uo+eHWsBzOtM9vwjJl/w07Co
0JLwgbPGAWHkmkGs4fkLCqdo8TdpYxnv1aFBKj1KcIl7WJSs3b3XXVmPbHzH9QE+ic0GCxh4mnwI
gSi5zYbAIFpGroK4c+cZ9WKeWaWe1qohLePWwNPu8iSQyhxep+n0lUOaH+b+oTT3Q6bRaTFac0sO
3UCFpXBD7CzDRmrQwhJJ58DDg4t5j/bymdfiZPu6nglSML7NtdR8LPnsmTpJ1GWmSWT5xaX96euW
2CW6chmnsbbTh2mLjGfvzFAwW7LMfVmcGyReh+yDIfT1HJjqUGOjKjh+6hEjVS2c9Rx0Md6OMYJK
4Mg6wXyxSQ6yiEstQDDC0sFRaTHF8GVGVSMxBZ3D/SooCUVSLfuxipwLESfqjWfSeYyolV13oyW3
aRW1EHmmaVe0VIXmiGoeLTQVBkBebGzi1LeIe+JNSe5iQGG13boVMIVa7UGW165+5XZd/+n9G386
SHGhlHnxFKyis9dp7rcZPsuwVwmPdHNFeNHTok7Dpq+lswX62j789UOxteVF0w1wWdbRbgUMTt71
KQYMaY60mAt72jY9JnL8iPXF+4d65WUfPkr2XdRb1rIlV/Y6W/52Wb2jzHHbZkxZ1QKwth1nVmrY
3spOGzZ4mp2QJVtr+oZs3QDj97QhBDrZjNoKGlOm2VedVs1wmNtf1aaQ+6UusJ6PdfusG3g2U5cn
6caaeV8mpULStNDuY9pukLPT5sJsh3g75aUkHFZW6t6w53ZfESxy3c51c04ssm60ji5VWye1dbWE
HPx4S67NcDYpDJZB7sz2i0ogZRVCbVLu8wjxyBb95UAyKhEkxibCQLPg6BygfY5FQ++LPQTWYniC
rRmw29MuJoJtE1+rLKsJp9FULxrNxS7ajk5SQi4prE963xg/3n9cJ9MzPQ/ScKhbrp8e2/vDYcjw
GOfXgFK6cUN6q8loumukM+69Rc+RoXqURJb03JDz9kHBImAWRhx1vCYgi6NPTUKWkNyO/T0btyoU
USzDHsz0t4WI0yezd5szyuXTZSOXSuoXC06Wt5ihj3ZMaQ0wkbJZhfohry+IP9Aumo5FPN5aVj0E
xdfBwj/YUigADOcVhDOqCWQMqXW4UDPlXIX/pFLx2m9iPuYlouh2vDM1TMiVYwGH00o5Vktjf0cK
hXrmg3zruvnybbpoRK6ujbTDR0yuRZ7TvUKJPnfutUjL+OOst6SDg5fY956wwigvzdsauNn9bCLL
hOUyXdvdILbgnuYv779wb4x6nAetPDyR9PWOcftySccRmFoZaKnMvthZCfg6tqOvxNCyMnn/WKdF
81WJ+tvBjtZmM3Z+XjM+0NiLpk2S2pdYcbbUUUdQKaKiOJx+4QmDV3KhOJTF7szx11fqaIBgtcUJ
GLRPPOJSDm+9UeQIUAHAUKnJvmSu4j1nVptsTGgwQTcwwTRLNj7PNDnvJroHD51HaQygpPEkRms+
s7R643VjsELgzkZlfeGOykZKN7RaZSRVkGuoWWJbsS4s4OHnXre3HjBeV4+VJhtJWACH1+yYS6In
g4fegd0i8UGueNBnvQOMiQrSHypoGFnN67qpy7La4aA0UkK2OK1pVEXiCyMv+AETRFFeqXFGSbYs
2s37D+aNW/E6D6L5X1sqx3KERDIuVQ7PJbao0fWQUK/svLX27x/ljTtBARsEM5x3nX85GluxA82O
mRLMM7tgmJYhJWquyNB92552ZhH31gWxkmS3Y64s/uMtqFt7NFk9hhKyB7wrE4BdDGumWh7fv6JT
Sysbudf2uGmvFqFjebcVp03lmaCAJkJCHsEIl5mvRhmp4Rmqlcs5GRE7lZOYh21SLwlu7CEZHZ/U
QIeorGR4NLwprXaQt2SyUWSDvm6J3ZmdYGXqpm+PUQ+oLWko2r5/5m/dIJR+yHwQHxsn5lbSKIC/
9Ri36gWNrCtM7wrAzbkErjeeONVPSsIYCHCJHSvO66TW3T6lxJlpcQVIThUbQzFLUl2dRTvzOZ+6
rFezCAJWLKB4/uzjtlNnwQ1KaJ4j2hnZKChAW1ljVXdVCQ21qDUAg4uxhG5VOze6QcxiXldKEMWm
d0c3UQmlOrAw7rz+w4To68y2/62zw4bIEA9FwKAWejTbas3sJRjaKpCiXSR9+m7qi77E9ndW8Zp7
M0eqY+8zwAe3TWaYhMwX1fBgGy69TYdPJYIDpZbCd52JVZKh8875HeLjc5KLN94LV2d5uKZ4YNY/
3njUcUrNEM1EQPWi20sd++5inJvoT0vjNJdI83EZFOFuE1x1OCaS7OIhD5VdUKkdaP9hgq/bLDLU
yQ5EUZumoQMR7DarRXJbg9wtQkjxyReIu8+Lphgh0qrm3Dh9uu3DFkFIK7ZX3h223IfnBG21Q8lq
gl+qnfFDYxLB7qtt/gsU9LI1x1leoIXZKFn50rPJ3piT1+xGjSrz+x/mGy8KDS2T1YlDNZuTOZov
JmzcAktFC2XFVtFQF8WGjlZ231EUfqjiBQZ4Vc67WFXJ6GwzZ2OXzRwoJNQ9dmqLKR0xzMZu62Wv
5UZ7ZtF4ulKl6QzpBtsu6jXTOnqLAeR6VlPxzBQFxWsvavcGCqt3VRgTIUh47nZKMbpnGjxvHJQH
QutqvSNUlI5WDUtTDcKS8JpEtDA7Ac+6geHT79qpnoM2UqqwToAFnHkOp4UXenw6BuXVpKCzMj98
H4bEznVIfW0wdaX4kvDOPNZIuz67zWjewoiEjgE3zvtm2wlYWsosuhYQUj9PMGai4pOd9Ml3AQ3g
do23XpVSzvxF6pX9/P55vnGa7FPYcCEmpLl3/ETqQgqlVxs0507Zb2VtJldtBz5wrITxFcn6uYSd
N+p7JHLgNUYbRnISz+PwvrQoLNrM4oDmgKyaeYQcwUIzl8/YiOKSyVwvvzdmNt9rSjw9z+DyVmCR
Wbph1PTWJsUFoF/ULHayTcfMdtlFWf4CN7KEwpRN4Kffvz+nU9A6uyEhY0eqshg4Wu0XmOkQq1Cs
1xR1ZKkbJ7dxT1FDuiCY/vqhiKijqMv3idLm6M4MFit4VKmMICCKNkAXPb9xs8GfYeGeuao3PgkG
ThxD9Dx5CvY6jP9WVEhyCnmKSl/CqUGJok6v3e+LoceXiqfOUIOhZiP2Njr1HMLljduJbo3l27qu
sjn44YHBfxXAEVWADlrXbmIxeGFlVrnvmUN8Zrl4qv5zwFlwoHXNC/rAXm/CbxfpVhkSHnM9VpRX
LrzdKXmpOsyEa+Rp3/v5ZLBnhpC9eNvJiaxx4zAiLRdNYUPfVxSgmT4LTlJn7dZTYOGWtCLt0k3i
AIJep+9j0gxBc8ey3Xix3kahAmv1a2OD2/YHtPMeiQpsE86MLG88OxrCdMnRGWMYPvYMNa2HTKKM
miCfrOQTyZLyymBCuLbIH3xAPqKG5ZJlH95/N0/nddZEFqpUlqv0z47Bam5MIQ+4EGiHto42DQVQ
38hG9dwazOCRHG7wXnELqzYOlxnhI4ePbNLkmAvNw1yezjoehdn+YE8LXn3cKIuf0ondA+K0qEGb
5q1SY3pFSgNBpGHZhBFEcfeTt4izSp7Tt5YwQjreGm8UBZbjz0UhM2NmG9kFeuIybWbsOEJSGCwP
oIa2eEGWjOj4E6JdVd+MDWcrNdmugUhtUcAEjZzYr0ThfE3UMr9LIyFBTMri0/uP6HQkN1Gy0Y2i
HUEo3XGv0S1MWlWNirGIoIavdpFgh6hNM5xtALV+X9jJ7v0DvrEM4+1ibqPihdbHcdYz+u0DY8wl
dkghvLSsW2MDfsgGX45wIgMS95WVcJLhLe5cgp7N9tIqpnHbCcIWh8mIH1Cw2le0nc+K29ZR8vAV
wsTF90FlxqZjdfzVl0qlgSjWQXoBoGrwRbrOj7xJsi+J1SwvdU6vd+uZEsha3mAu2Qy1lI+UqMp6
G0UuIQsFDRMcoKAtn5WuN36iyhZm6IpFU4NpQSSs0Wb4ceZWnq4e6aoxIrJ2psLCgzy8lWOLCE/t
VAXG3UAgySAKWkmzNe11OpIb05hN7IrJtNU6e7xtPae3wkFtjJ9Qk+3t++dy+rJbho3Eg4Iz2jvq
mIen0kDtZX0Nr1LEzTdcztqVJ40f+IH6M4vB0zGFA6EpZVJFKIZk9fBASuKkJa8XB+rGKNC0PKON
Snfi/ct56yjrfsREaUXT9MSErkdZ0vZsdHKR8FIMlbuZahDR7x/l9KYxNvLO4Sdch+RjT6U+1KA3
bC0P0qTuglVpuAWWGV8K3fr5/pFOr4eCgU2biluz9h+O7lrLnnil0xMCm1fVFYVByvejOAtneuOC
WIrQfmeFwILdXU/jt2+7J7DL0NoIn+2YezdpM40vMZXnsBNAaEZezee46DMfry25xHJBUK/JIQTQ
2gZx1dHXBIh4VcQp6PhcOmem9tOTY++goZ9mL8Eu8Dj4i2Fai6KiwFRqtj+jvNAhownjIXPz/uv7
d/uNvuJa5mCmpZ1n8YUefZgGwEaGkFzxidzq+fwWLfczTReXiDqzzZhNZNIrTBkBMlI9jOxEPEnR
xZ9Yt+p/GTUBSGF1YrnIhFeZ3NEzySpKAyPtIKY7lA2mukx7W4/zizOXfNqG8WDxWAyevD24mI4u
OVbkHOUtAWOV3uUfPeZ+P3VpxUBnRp9iqhnVB6j6eT/In4aoxxD2zfD9/ZM4fcIontk78T/c5pDv
Dl8/7Mn4GJkjMTLY6TaZ2RlSuJBg/Ntzd/WNaWxl85BFzJKbKNljowrpfIy5JfmEblKTGGTVxVpG
S4teuyJCpYLnm1jWr6JenNSnWGXezDPrgSBSTYRRJhm00ADVgcbHItzMCd6/EW+dHWmkrPTA67GB
PXb4L8UI+4yURaRWLvzIAUDbTsfT+9TjsX+C/N5dZuqgpkFsYLBB7hLvQHk/uJWLN2Rm/0C2y0Kq
6PundToKUfrjo9BXjTa0nqPnQzZFkSh9XgZikgW6NbPc2xC7/+pUtKoMcbpQZGTHiJTq8C3QpqxX
2aFWAR0o5XtTpPUVDfOFpr6lnimwnVwQh6IH6qq4hDje8UsAstRsKjREgTcSWjhkRrxji/6X68rQ
fC0cScz1mCr5w+EFVZECTnOE947zoLlAvATeu3Od8P2Hs96WgyUQ5XYKUZSj+IJRkB59wGnhLFME
FDEo3Gr62Oap8dEAI/vJMYS6R99s+7GtdhcTBHeQd0v9158aJeE185JvWOUkDi8yjQavrmy2VkhS
1kKqV+0aV5IhU5P19P6VnuyFeF7uKhpeG/7rJ3x4KERkLPoFIBJdr6F3lX6la6RYXSYszY3+ryf9
rbSXVdP/qk4DpnR4OAFgxmuGFTXj2tW+ZHbetPbo0uFc7FDPs2GXt9IMSNNrtvjZ2CO5CB40mr8+
82a6geY9PLx/Byjtnz5tTor2ATIBulDHM5Q7MvG4LVEmlAmIuxgl7OaASp6K+KXSRy+w8onoi6k0
4jtOgOy9GTn5t6KjROe7tWH+TGM0iLvEisdvS2/MV3Sw5a6FnKIHpWbr6PTLimkvbqwZ0ICQ9YI4
yFt6JogCEekSa/IB0YXd41ZpVevRtntp+hgdkIhRhyU0LNHm7imJwDAHZjwCuIj6EWCy041zecki
FFloxSAc4PyG8qLGCjHQ/UjazabqzTwNE7vWb4XiRRnckUFcSUBWkPurxH0pk3m4sJupUMhoyhYY
/uhYMWYPdndL08rNgGOPxDJ6nTSSACGB8i1z0vHKS5D2YbpPDd7ROCawW46O8rUGtv0cO5FOlF83
f5aOMH7GWa18bdTUqohNt5Lal3rueMwFUrkln1ch3d0cG8DTrJLa62FFEIXN0MMjRpIF2TlXF9hK
qGwyZb+oSbqbTKhIuzK2k8Vv9QbKnls3gAWIvlNDReje15KYBC4QY9rnhshd01elSgaXMuMYu+sT
k4FKA7eNDLCcSHOSxWzbG2m1RGQV2QJ0FLgmj2mi4pdtaUA3X4ayLnVY7WKBn9Zn0xNKYd0MnUnt
PnbVWFah9HpyVlD7do5fI35vQ4xCtDgsbYYoJTxHbfxxbuSnhVTGJyDu9KOypu2rbcFbEiNBbKZ6
4xH9WF8uzequa5aqpP8gmdyIVqCYHw5gYgeft8y2QjJM6eN1nU0411Q1EP/YQetTaK/WOKyZS/Ez
W8TEhw2OX/fjiUAeQ6u9yo89i3AkxFvyk/TKRQVRPbDSpPackzg8jfVPCp1yevRU2X7KoYOhJkSA
xRvCTvSahoCqBb0mUHGnLKIStFjGcK/2kLuDKnG61ZhP+wENYdKsges5wAq+p8SPo9H5CE0kqwMj
8dzbZumGa4O7ya9z4jULzxjMZbNgqCSDt8XcGtTFmq3Ai+isKr/c3cx1bU0+hWGG4feHgtMpjMmS
5RID/6qfOV63RcuUdVneIDaOwf2ras804yH1fv8op5rm1Z2FxoJvB24ke5DDQVBvHCfV6zULZkzh
2k5J/liMuk1sAYLUKDGLCwoD3gdtMsBCVxY2F13pEwDEjXXvaEX2cZItYUqU5Lwno/BsetjdeOYk
T2dALAorVJYikkWFUz88R5MO6iIL9iJaiw8pSFcssYdW87pNU/PDMlnzR1RD8GHIi/RLSu/792/S
6aNAescuHv8G1kxqMofHR7S1IKUwoRKrjXtXV8X0KITqnbnK07Uh85HLXMsGxV6XFUcTPYUevVST
rAyUkS7PuGwj0yP2WX2yYmvrVNYnxFPXmbvAtyKMdjZpHbexeteVw5nC3clyHVIXacRYzGjSsp8/
mhg1vXH7UcejFRlz9N0jPSOs6kVctTZBUH/11vLxUYxzgV0x9XtHfZXRbMeCVfga8dA4u8Yool+N
cP5yxgMNzHWDyQ4E7yuCg8MHaHqz5QiaZ0SM9vl2NGPzKU1FfKYC8sZtYyVI+YPWFAq/4/Y/sHoy
kxqqVF005ISadMuWHLgV1++c2ceevpDo+ldcBOpIALPHBMjOQL3gED0eWC5LlTx15m3UID9+/9mc
aqN4IvSo0ausyySqgoe3TVoiEVlKXr0HYYVYqYrqVbCo+eJuZMSqyMegOJJJxC6KDLFsHp8LK2sy
IqYMVNBR08q9NGQxnPlQ3rh6tik0ZwGLUtl63eT/VswQSVuY8PABqHSVvcFy6W5yDa7R+1f/xlGo
OLorl4MFKVKdw4vP9VYQ3UmV2Ck0Auc8Od6qRaGducdvvDN02CnBUzljb3QsL7Zkbg9jpq0ANnCD
YyaaLRVm3Gmdc26Td1r8WH33lHjpNawCs2NBZhPVNdNmy0bCGdT7hFyZT9nizR9laiUXOpED91Jq
+Yc4ilOw5rr9bA659dQObJTfv7WvusnDLQ1nYjCo0sH1eEmOBvSkAV8cpQhlbHBh6eUcLernJJf9
dwSKKXo0bPDCH9uxcq8AfRmftLHNksvBTuciKN3efIzozXzU8pp4wCrHH1DotdzPvTMlmwJa6Q/s
2QhHdeq7V4U3N2K7LKP6M+/HyQBjE1PBz5qy/OVGY6eHdVxTS0zNxf74/nWePlydFgudFvSLK5/0
6DL7zJ4aDRVQAMw3Cyk1mmAHM/0zlkn3zKFOp8i1vmvSvcSWgmbySCdgUT3GzAP6eTaMVL9cVCk3
TmuK2G+y2rxtSyKsNzWZrZ+pSjTIwEerPUecP92+wc5k0kB5s9abjs/B7toZGgshRBMR1Z+qjNAS
kuPF1nBa46ue5NPWjNr80/v3+HS/xEiAYYMnSpH7RLdHjIngXQIN6y4CnWg0WtYzuC7rRkTpwkya
n3ManzLwVuMMww4PlC6Jd9zYzdlkqIWJaSLPtfaxdBfClLWlJA6tjV1p7OfYiDvy3AzlIdE9PIFu
3hSPjldJosv6IrlPx4jtRd0oILs0VF6POXEsodFjLEBeAFN3T7+p/VGLqntIlrGmBWgl6ReSnTzg
p4SJ3Au8zeRBVrSviM1SJHJxJSs2TVzn+fUU5bbiExvZ4oaSDZEvrauUWmibqGVC9j3mL8WZRXWR
kRttohoR0HTbjkDTdMnnz53SOckqvYzkxRQzS/oV49Y5W9jJpwGGnQ+f5iNSCfYa69//NoZ3FuGl
BB2SSrYIcU3BTOJMIGjZxJQQvv+GnLSQqFu8Li0w+PAdHndYY1xVrpoOksK2U9zkOua4FcDVXZBX
0F6wxY1xSzj6bVTnoP/eP/bJJMKx1xgNBgDKpvz/8DKxdikxjkngKHRMLlEftAE/YOxfj/JvP6Z/
j1/q+3+OnOIf/8Gff9QNZOc46Y/++I+75qV67LuXl/7mW/Mf64/+///08Af/cZP+IGe0/tUf/1cH
P8Tv/9fxw2/9t4M/sEtP+/mDfOnmhxchi/71AJzp+l/+T//yby+vv+Vpbl7+/geBE1W//rY4ras/
/vVX+59//+PVJfxvv//+f/3l7beSn9uL7ttLcfIDL99E//c/DOtPKpnIuFBj8g8W73/8bXx5/Rvz
T8gJPBDqkYiXXsXuFVvwhB8y/mS9gziXygTjKBLCP/4marn+le79yZrcxI7EWeEEAgb2nyd28Ij+
65H9rZLlfZ1WveBKvONPAB0r1AA2FARRreifo6UvMSJr4FzfBRhvsixcrGL5DG6w++DSa/oc1TIy
tkY0iJfZMZpPla7MJB2O+uh8INq0awMD0F+yoZM9GeGy1tVbimd5QPaRdav1RNGphLo9DVnKRj8W
1gL4tgCarebdzhntuAr7AW1HaJkRFMPB6AXg4ZrlwbZUyJ/1zRWzHfZGPakEERsjEdpUw7JwylNF
26auW1yZWi32hZPpN0sF0PPCKlUSkEeT1PpgiGaash2g3BdTGOiILSIBq6veJMmLPVpnejul72s9
bLXSrB91I9Lj/VgnTUHio9ffYLompj0SXqVdaHovu61hyJ4IzpReFh5pjUhbTGIAXuxYVXCz5bYm
Lwyllvl+kpnrhuWYtd8nmyhsP4UMip+nLrQpaGK3UkPyBe1L1l59uvdmkbcBnZBIJTIqJTElKl0J
O7G0cHsZTTF8aIlVSsA1p+MuI1B8DpcqAsg0SapzQZYxHfjqWGk3q2z+kyCqstyh8JwJuMbGFgBo
ok2eLupC2lNpXRv9RByJp44GcdmG/JYlTj+ScZwBTZxIS3F9hSp6EtoZUeeBINcJHHlnEMIx0jpI
P/QU6n56iGYfSqMgySFtsugijlvd8snUcq9rrSmyjUmY8RAQG4Q3nW2cezV0fWX7fRlToGqi1OuA
w2Ri8ZXURp1BHQMh6pQP5RLqI+9doINuZHpQO3Jls45L9ZtK1kqwdKn3stTUuIK5i3W2o1lc/xxo
rribfs6Vr46mryowp553Dh8dWZSOm9+UnjEkFFM15YfXJ6LbJEJStvY8EH87sVju52YwgXtm4DH8
ZB5jw88QoVf3Ei/jrcjUkTdTpn2EQZNgXITVmvJrns36WvaTNu/MNkFt18u+AxM4G97QXeBeL4aL
tgI9SMW00voflMe98aqcUX1CaIm6ufpMfr10Q3cw2uiy9fJF+LZVeequWRw4TFU+yikEJBoT26Ut
jaTwt0yXqLvU7CEzplpSKJwrhY+mT+ZLqVYFa2m9ZoKlwmpW2YWm5AbgeqLWJr4dFotBZqXeQ0no
YHkxVvqaHCOJq6muQXLE4qfAUhQydloXaatX36yxreNQBfKrh3bTakuA7rV9qnkJbqt0Sq+JG+hR
qzhjt8tlQ4hVa+jEuxIZ/v5UdjpcASa06YgjaGM1e7x7KGtEI8pgTOAbhCCwGLSr8HBg8/Fp/9xI
/6X57L+dpQ5mtndnvf+L89lK0Pnv57Pr9PtLl347mNDWn/jnhKY4f1IcwoKK/G0NsME3858zmqJp
TE409l+tW2gwVnvzv6Y090/mF7wczmqnRMm8Vj/+NaWZf9J5XuWJQHPweax6yL8wpSEoYDnzX/s6
pNtsY/l9aPupljHDHjVwCH83CWhYgk4YTr11FJtE87xw4XtELWFzaySkBI42VkTqKlTl8XVlen7P
NNmQa4qww966xtiBpI2ichuRFwXmYiVT+eMSCTXMlyaZQmfJ1esqThxK6rUD8Y68XBoFlUjirQek
VAkUI+12Q1SnyVY0qU1YM/VzLxzcobP9COD4yxRFjhc0Mi6v6qSD4iyLZbxU+dhV32gdqvWy0Khr
OmJouqDUFe9qRPNDHnuvPJd9m2gXZhNnTy6pji82JoK9iy9O+tBBNyXdg4vJgAO28Vg7E/jZ80mT
0pehyW6gz6YNGYXo/McvPWqHyyFvUPTbmQQgXUfO8DVOTfAk5jTncheltIo20VyBpGlE7f2KhDF8
nBxCAK/qdjS3ciR8yq8XO7WDFHVD5+N9IPqvV4X76Aho7nCFJzogWL26hzlXjW8VtfI9HZ5MvbTm
uf6WTzrFozIvlOtqbQn4KOL056mQmFEo67v0mFLN7XzDicHvSkiKVygI3TbspS6/ZHo8ks9LLSZQ
tMSFwjk4zf0yNgV0kHIZWeM7MttljTMi2xQknGfW+IB4272KF6f/0moGVe5scDXI4W6a6ogAe5iL
bbqAbDMaS7+xWDmjk6JzHljMqxSe5qK7s40lscIxM/orI9fyz2TldUVoFb1TUyvI1MeedsrstySI
J76c6e34GvF6rq+bjZhCeu/THeZaC6yEJcwXe/K+VbORaT67dQh57HVH6gRVYd+NDfkFYaR14mly
veXnoM7Th0i6ptyVteWR9R03fbPT0eFuYJKyNmuIcoeAnhbGQ2Sl1Usl5vonPfYx2g+IdHZNNCTk
mttzdqfgvZGbDhdYEojMnPSLIi+Mi4h0z4T3LyKCl3mn2s+N0ukbWcREYEAlmJ+9dLBw4Tcp5GpV
K6tnusI6AKFW0fstQKH4o+iTrtuiRneeyn5y621jTZ2xsgrmL0yFciFILG8QU6ldc2vodTryxJjZ
KfVp9Z2FLJU+YUWi+8ZKFvcrIRSqF/CeQz/OcTnDP9MGA2VJ6pBaS/obk94AJNMNbVwaydYBSH1J
4oUctm7GL6Yi4ZFZkqCpnQK8cUCaUn1AkTtnC/xhVTrwuVuCqmIQ/U70NBlq+UtTM52FsIOUmlai
VD73vVcqwTjhSPRb0Tsak76FoXhWRu9zrePWZPmwbrZVbdR4D1vxQO9Pu+kqz/lC0xLaTUVWN7D6
vFMkMsFm+tXFrSpQ2hZYCiy9VO5FqyIHicC3BL0ZszFvqgqZWa3Umh32yFfjQOsVmo8Jhvmq1fuR
X4e0PPh/3J3Zktu40q2fCDs4D7cUJUo1Dy672zcMD2WCADhgIAny6f+l3vu4y+ySFa3Lc1thUxIJ
JBOZub6FND66TSSmk/OyhLp333MOVe1MRRxmMhj2gHEvTa6CqOt3gIF3H1IQosMtxhJ7feUrl/2I
tCrvkcFGID5JqMg2aWqF83TEz31JSg/RB9L0UMPgOXGWOEcxKAZ5fuS1foJ79lDvTJf0A/j2Hgo/
M+L0YxLxGo7dak7mTYy4kmzHACw+s8B4NuMxpEOZpjgcbGSi1R9NU6mrCLx37J2une7nQTp3tYLQ
A/hyirbpkib1V5QWzJ+jTTX264DHj6eG4SEeYYwZPLrJ+ZaMM4m3E2iI8qn2PK5yRp3lowDh/48G
Q6V9NpZD2j1LF4Rug43Ge3Y/TWhZ3yOZEvNOTFLAN9eLG4ifWeyCnyOWJoFXhEjvVUnA0cEhqOr1
tkVOXz8i+a/AYZp1TfNFx4BagdPO5pu/5n0zq1V/i+5rBMdlbLLPGtY6AxCDLOyuYuL0H3vgozHu
JsN+3PnE17gznQTbY+Oj+Vtl86LAPPVC0pC80TGQGq62sXOI0Z4LYDkpdK7j2fBDj2r5nxiXdR5L
IJ+ca2RprZtTjKFis5aJ9wEN+6jZM8QtzB7panlo4U8IkEY38qKyFfDscLvHOw/jxQr+rx23T5G1
VmetM3r2GM4npPMuurT2PjamdA4OdGApkn3d9vfhsqgJZpRt4ORDwvUDwYMEf3NESJtBBSlzWuth
KIjbjft/X4f4/zRvOw4en87bbr+IL1hWvyZux//y38QN+dh/MEyKfOl/iRuSs/9WItL0P3h9R0AA
xRE2IoBdP9M2JHtofCEzQ0/2KBE8tgv/l7Y5/4EqF/0YwO1Q9cV/RmX5X+RtKxcW4rlojKEUl66K
xsjCqFh46R8IDI33czvHEub0pHk6Hv2vDbpmNYp/HvkUWRDbGlXNLIPWhx+gSnUf7UK6Kx8FjBvC
/OSA3YoqLOTktsyoMd5t2bvJl35AdZE60DBsywQF/9lVwZIBP4KDN9AN9kyt769O3t8Z6N8/ZVVM
SRuwQoJgCA69mHWIF0rSv+oYJgVZGZIAFD2I7UFxryN0tbmvw5tK9dLblIlLeW7p0L/C0jn5iDqK
HLJBwiA4Y8yUKH6mnrhFScX7cyJJcpcieH7GsxYFrX1kPH5vmy/JstQYwxgb+SeQDcluiB3yaRiT
4GahPD4z2vZrpf/nL1z3/BAYcTIMGdB8NBUwC0kW882DENxBAcIjX5nfiU/Y+0chGuauYaRRIuE6
U8789Qz492djlb6t1tqwNXJKICJEk4E8oCvp/ilTXf4xWoCyz3zGrwX9vz9jdXYoSW9DvHQWLC7f
fsPrvv1aK+I8x3NIr9OuBkP4zRb9X0XubQVuRab9+5OO3+BN7bllsV+zMfAPNe7ej9inyZMqlfNi
lJfozTzG875ng9/kkTORR2HT+J6nx6GrUFXOSwKHiRd3HJKv00jHfSIhR8jQk0KRRvXe0GTQNc+o
viTudxcecjeAH/Nzuqtfy8p/f/NV1RxulzRAPRmeKHVYtOlyhYbQmSb2qUsf//7mpgwKnTAA1Uwx
Y6ygou3e5f2ZlXvq0qs2MjeqDZAEmqL05L3r0CdnOGcyeerSOCu//dYplT4yMIlvrXkO26/c7xCk
fwbyd1bJqSuvYmMczJWmEa7MBSaWlwXnS7W97NLrWBUJzEk3nSkggd9CEgAg9ZBfdOk1zQRuL94S
J5MpQu7s+My2CTvHdj1xQ9ZWGE0LsyaI7XWRSv8RtNJXVZ5Dy5+69Grra4ybLG1HTdEl6ddOsLyK
5L8aafm5Y9ajO62dkoD5x2VNZij/2iUOUH0WOMfJtvpx2U1f7UoLXbxbNvgMQ8cFZeZApl/8dGou
fKbHu/ZmZ2Lcz40m0I0LjP1gwM7CEmqSbncmGp6696vN2aZQmrmcm6Jn1QZ56Naoc5aOpy692pwa
fk6onvSm0NbJK1i4ZUsgny+756vtqaNJwYGSmSL29HPThzmm5neXXXq1PUGEaAE2rU3h2xiMM1Ao
iTpzs48L+p0sZT1xvJB6RCukQVDh0/ypbLi7LxVPP4pxXK5iWCE9waJ9PDNVfeL2R6uXtmJzx+mC
XTXB52txq7yegzO/49SlVxsWRb6p8qoKt8hBhjQFIIfW+UV3fy29GrFBvT5VQOxxuFhE8KnuL7zy
apvCRyPwaqV1gZGNj8YZ/4CK/kyN/ETuslaUzvDmihOgGYsYsMudH6CPbLqyhedkDVF2zMl/D1q/
9Hvfpi6n7vtqszJvrMcEXkxF+teRDqoAEMWJvfCprvYrjpVRE6R4qp6kH6LydWrJw2UPdbVby7RK
ltlLNcbQFQbDSvupGedzZkCnbspqv/YtvG+lwU0BeXjTs74Qwb+bBfv59lhPZ9G0bqnbS12o0FHo
swVpjm5+ddn9Dlcb1B2oP0OAqIsIRtSQrxbAN59Jpk/ck7WSwnZAJofiuFDC2GzAX75SnTl3Gjh1
8VX+TOHHhbFng42EmkMCjdVcDZdloeFqjwJOWU3jOOgidJuP4CB+7cuz8zvvx9411Urq0GsXVFEK
L+xgVZBslDflFy3vcLUtJcAaQdniQXJCtr0HTOg5Fe+pW73akp0IW0o1YlbS+gdMiW/1/HTmOx9X
2TvvonC1J0mTgNIC6WwxoraadwkKsA3y3M00UfHooIF6oyMqUzCqJMblwIgP7l0t2T42FQYKwLDi
QwZGc/jHkNjkT9pALC+ayM85PBYegB9Bw5zXffyFljN5qnka7YmFhbODutsmrTV877jMrZuOhwU9
lbyCMG0HUylRDKOk+57WkwP0utsAAhw0O83neT95MZiZBJwqaDSDJPOnLjq4MKZ+rUWYtNmUaLRj
WY9yt0VPZlumKJuSOepM5iTEPGGMgBkYh0TnyFanHs8q9DgjnxUazbowVbgpIarUKrosOKwnh/TR
ndMHxr7o0+Sp7Jwnp/QuvPQq7vjLRKLpuFzL+sA9kUeduGwjrPt/kahK0zu48tIvPRx2hq80Pifw
PHGvg1XUcfsOXb4YjrCMtylqr5gQTcvh+cxueH8zrG2RgBsGC8DB4cbvyusuqK86r7zsnb12LUPr
ptRN22KNDJMF0TxhOZpV1WVnybUeni5t0g4UuzhevC2LoPbS5YXLZBV7NN5KKep+eJiDv4mIu/Eq
e1mKfZzMenukoT7sUTrhaWhbod+3UT6Jcy+nFd3y5zt7PadAxnSUkF3rwqYz/VIuAhY1AYALdCnT
D+DcmSAzSzLeQbuirxqG05TvlOdGYU8s0rX5E3oMgLaNDPEa5sLXjo9JeTL74rK34xpKhuHwNohR
30TaneahvUGL9bKN668Serxz6QxvKjwQLfbdAt1s5V/2rNeEgxoMmLBtsIzcoP6AvqLIauj1Ltq2
/ipdKBuHD4Ljne4G5L6unaLR55wmTj3J49/fnLr5HCnLyk4XkM0/iG7cEoV3y2Vf2//12o22CpIX
fG0L4b2srlz5etmFV1sWY8vLYkAOKtzU5gY4neVsCfjU/Vht2X5sYUo44NKa3cpKbXypz4SwYwB/
JxFZM29dl5AJC9scfMw+bE0Ec2jAG5sdjX3gln1RXXYeXgs6MAWzhFTiiSZUY466HB9h4XLuka40
Mz/Dzlpi5JG2H2DWgr25LNGWx3bZorZSor4HKaPTYzLf62fnCl3U+MrCB3k3hAF8lTEW+iNIZXTZ
y2YNrO6tDw9tv/lrQ9xSDKNlmII/9xtPLAFv9Qau/b7HMDreZIuIHmxjHnqXnjlA/yXle2cReKud
XPFBYYQX7zEzcUxroAgo7jpLvQ2JeLmr0T1zsgXzb9s+OnaOppFvpe3JIal1+iyjUf0511F7JftU
50ch/QNA6yFyWdwKWcFHwPFFt12CyrvpSIgJwFidk9e8f1cggv91My8tmRjUzqpw+wbzNItb5mGq
z0EATl19dV/gSaI5V4MsACTelCPfhJNzJjAfL/HPW/4P3zJ3GjyM0iSycMDwfw6sNle0jfwvshpJ
flE8+qvx+CaIglfhSXjdH8/9Ikeqnw0XL8ZVDAV2TgxohGG/Gahw089oA1wWnddq07mmsIgP8cJq
jG+zccYUjmfMmXr0+88TUtRfV4tbEdyGmOOoqKNbZ2mfg2S48NC/FjpA+Cgg8sX+VLOABt20RaSj
7xc9SXclZBCYLmbBjN2EV8DVWIJ00VBLL7vja4hkENJQhrYfD0p23QdjR29To/d2Jiau8Mw/Q/Nf
DMs3q1DOacPQjxsOEPEF20TwORsH8ucM3OpOe0N95VrU0ACedK6HxtP3tQ9GsdNBAA5C53yN/tJw
MKxO9q51AJHxJy9vy4jtZ+afkwOeWBZrT0eck6dEhjM0bL3yCwdLcDPjhXXm/p4oO68xjSWAXFHU
L14xLzFml1XYHBgx/b0JkzonmBlbMiAUvTPv81OfdvyNb253A0M5PTPHK1Sqh7sJ4scbYK3B2XET
fUsj/9ginWJ7xvfq1J1bxYGZ1hiLY+hfBHGXXHkDEJRDiSf0+2X/fozEsMWvv6VEwzUawa46iFT0
hQRU4FCNjspngLu//v4jTv2AVUSgjiK6xfBjoZZQYjyff6/H9rJo89cZ6c2jCCeoHzCxhXIanX+A
Tg5VCb+sqeusAgJM5tK+bnGEI2KXAF49X3Y71sjpMJ079EYTrNW2+YwMkN8ldZ9cdj/WvpRmMbad
9eAXLXauMXBpjaE0OLPLTjzIf4ByGsxkphFOZzCavkbJO9MsKS5aI2u1HIO8ph9DikGd1nj0OChJ
nsc6vLBRtxaup54tIzMvWCaVdzfhUJXLfo7ObKGVwdbP8Lsm2ihhoE13mF8AD8EOcYTDdpIM1Xbo
PPeKiwBe7NTU3xiy4mcpo7qAUTC5TmHbvrPTRLZ6issrvCrLC/PYNbbJh6KmmlLhF6bGqFA0YtIP
grv/avJOtmhORAxntZ2rxsObA36Ph+NUOXQZ1Tg8xhhk/5jA7ODl98vhRIRde1X4VdON8P5Sh9Zz
RAGImng65rdPgT9PW4CYK4yfeOr59x/2/rI+SgR+CefAxbR+aiq/gNjnhS1TURp+5tLvn/zgs/Xr
pVsbAuk7RV6BHZ4WmAqG057D7tylrrZtgkh+2S843sY3UdD3lhDTmYEHI8bghxM2e7QWL4qC/yAk
YJp4mSWGrAsw87qDY+UCqyboEn7/xf3jS+y9FN379ZvzYBJwGlpk0Vkgdm4wN0pemk4c2XYE80iU
eepjWtb+A4589Q0ZlwQD66nrwzYi8B8UvMjbDLLC+Xa0s/7hlkO7m8tK3Q20ce7xDgalncrmkCAb
YjSluybpyw1a0/BIZwZqiiFo6W6JZv9mYPF820Zptwsa233S4UxhYTJ4nxzuOrs45ZE886NPrbfV
BurDhsiZVaqQra4LL+XXJQaZz+Qmpy6+Kti3KqwXSq0sMG4COR08b+DtGJ9r76+o6P8v1IHZ9uvz
GqaUJrOi3QG9YMgLMRG6BaKIX89K0EJAs0Az+D60SxZWS7lkyVJ6jwR+r1uN4fLrsqsIxHdILdsb
jIOWmUd9V2/SpW13LGqdyyZ53HWxmwV1bUFsNgVx4vEGdtWYXdTzcuZd9X4AdNf17mBa9EQcPhUS
3qzFoMZ2K1qM53ejOjcqeOIprplFC2yhoBioZQHpOt4Pwp/AOO/VZQswWYULU7N+Aq7fgw8Lq58o
SYdraPjOVaHej91usioX0MTVhkCDWcTw1tgtuvcfqEYoj2SZPmKeMn6BeXn76fcB5MSzWMN/4RSA
Fi3YbgeBRfVpTP3pWszSPgCN5Z953MdY/U6IWqMjHWis+lq4y4FxElybKQ4+Np5lH7QTiEM/WRzO
R08BGVexze9/1Kk7eAyWb8J5zBoPsl3XgTh8gSZWcpDSgQnr/e1xJvVqbrrlgx9jhuHcejgGh/d+
4ioKswGql2GMlkMYjh3GF1rYkoDTVx/kNKYsRzux3LoCuP0aTpH5MDoxhGVjuenjJCmaYAmuY266
bQ3NSQ4rW5i+uOx1ggMrzUQ9NluHN82fFfTDkJcs5g7qKTntnABcBFtT+zEop+jeG/VRSdwI9ZCq
sro3HeZhVSmSI/iH386manW2qLKEM2g0QXJGHLgUV0dbr/qzGUiX+9MQ3jJRnqN6njhWwwDy1+fQ
EQpmKgaXDgLyKQBsUl79UICrA5oOjONn7KLq0CrXOdLRvdfA5/VtNC3mmUIg8ZFMUf9AUW/KohI2
3ZOd5m0dAHC2KTmlP8zQnCOdnQoWq5DPenA0xghH6+h4+EXz87Zt3HPuBCcymPW8JXXQGUgwDHwY
ZDXf+jbxbys4132G8helX4+H+e/X/IkfsR6+VPPoEFba4TBZSNxiWdp8Rr3nTCXw1NWPO+3NjgoN
rHUGyP0OlRvMKit94HIx7Ayo4e+//YkYsR7CnDzupd2gh0PnEm+GEidw7kyv+COdF7sRnd9t4dow
o6TkQeT1+888vnLf2bTxMSS++U09dESygpfzoSUx/+q7tO0zr4PizHZVmjeNSL9xPTl8Q2RTXs9t
X/VnPvnU3Tz+/c0nlxgvLTu8rQ+9k362Mrolg5zPXHvFcvqZYaxhsGnTSGvBRzpQ3ZQDgHRsvDal
FN+Cfmh2VVNBrT44aZmDwuwUvInC28X00xfIhDBk8ftbe+oHruJhirQ0SGqnLbBT/xgRonK09cy5
X3i8ynsPbhVW0hJS/AoK3AOMEFHY9fk1iytQmvrERScFlgNiH6laXZcjUzl6XW0e+h2Gvtq241Af
Qoj3+195KpmLV4EDGS+lEAG3BdhJZAv9gbtPgDg6yu6IgZxX8n3bsX4LB2VE6hDwhtGfu50G0r2A
PAAuVfAYySqCr4mmv4FojE5AIcz/Djv3cymsh0l9DB22fT21RZWoKqt8w/OWQIE5eeKcl80KTfj3
Z6xOaEab3pvbejxMJXL9pNSeyUUb4iaErQzRUBmTK3/GnAeDtNBup5HhiEFHuoA1RfFQhtF/VhYT
QucUEKc2wNoQQsBPHlg6dAtH6INfVZTSj9BRufAhVRbs8qp7gvizybnA7mg91sMebQJTIyMlqE1n
lsaJeLaeUW01RzVG0fmgzB/uBCNQaDSDfs6T+Ktn4mIy7ZmW5YlUZ+2MpsdS29mH+y1fYJW7wJle
9Bx4KBpVsOqj9TaGvPtMkD6RK65nWCHFplGfaHfv8dnsZAI5vFgI3t6DGc8EjhNvy2iVuS0LRMht
oJy9hQvJpiphAmO85GMTYhIDHdJy+/udeyI+relyCyD/yixdU7DZ38Rgr/TVufh76tKr4BQLZSMy
4tJjTfLUPVgIai/70qtokwzDrJYpEEWQdOogteX5mC7+maufWEjrQdaoDGUDh01RJK7XTxmPjhKy
WqngDgX5eV8JMCC3Tdx///2PORU31qOtNFC93zApCnSfo0LzMf5e2kl9jCJkLpbxskgdWBLUU415
EPxLdRDWZ0XUhTqHMB44BJ7KczHjxMpeD8MugUqqMFJTQQIg/82CKCFyEBHOLLcTE0duuDrSTXpu
FlpqUTiODyjxdEy7/USNKWg+laoht6/7whna8oHgFM93PRA1P6gMp3PdoxNCTnc9NitmDFGgYDoV
AgbmoAO5wB2MmY4dZNeAUET3ohJbJdt7f5oPGJLconW1A+sGgxZl7sXVD5RDYbpBro0DjX6FAzvk
n6W+PTKePRZdhZKfqcCfWojHjfUmOYL5QCUitxPFCOhmzkMXPGgGFDf62nWfAZE03yVRdbY5f+p1
sR7NrR0fdI1FiSINRKLzIRycb8Abdd/IUhmcII8cv9Kk4TdQV5bvAAa4ZQZ7Iauv3FGrM2F8xb38
+RpdgyBFAtgXc8KxmOHj5mVhUrErIVqWl2PIvuLYUxXAZLsHzNvlSzrkbbwUU4ruMxTp1T4G1we0
LqEtwFAe28ppUlk01HMFeyomd63f+y/AxhwVcDiKcjuUNJNpLz8aYstnNjuoBTrWfQ07Y2X++y1+
4h24HjxUWM+JLSnKPJVu7lnTxzt41mOuVy/LcjMOQ3jlBGWzEdE0nWn1ndjHRzDO27VDiPZ7ExEI
Wpakx9xU5AI3AWXqddXW8un3P+vEZ6ynonsQBAgQfADmBziaxEj4tqxjQQ60hdn//iNOvAXDVaQH
nSOIlHGGIpIjWPhAmx8AjeA3gJc6dwQ4jzNB+Lil3kmk1xPEYgydlpd0KHgVfjFzUP1ZW3mOO3ri
R/wDgrkY1vsqHgun8euryrQLoBRxNxQQTomHQM/mzEM/9SuOgeRNwLBw6fMpuq9FGutdlIS55uxM
4D516VXcTttGLSWrmqJ2AFEe8RYMz7xuT92dVZqAKNxaTkpTCEDE9osQ4S18jysnc2xI9rwBZPzc
cem4at57yqvVpF3gevUASbAadeeBjTYsWwPkxHWAc8l2LlWcD223R4/iKuk/0UVeWJJYj7qWAMCW
aawaTCtY5wAGjd63oV4uezbrUdcymEBfRoMCj13eLVJ8Yc785ff778RjX8+6tiSso6gd22KqtI83
pnWuBqbOPZBTV18tqkr2XdSlBIfjEFRnJeoAw8300++/+onotJ53hdVmOdUUR766GuPbJaidTaWD
8Fly3/38+4+I/tIHvrOi1m7pMZmQikc49zK3QX9k8RkYKF3tzrueRfxAU7f6WArOt84UtHe927Nr
DtNM2GhAqJG7k5k+gRwxZPWLf8ViFCV9ct8BSwO2Fe0+O3D12sUgU3pZy4HZ8muSgPTimFcGo5K7
ppyQVcdD/cUBQXEn4V3JM3hILq8QW6DlVTMsiK2PY3ibBZDXg9YlBpLLkIzf2cyAGPbD8ROnvn30
KlhEAPXJcg3O4d6ocmabqpMyo4T6RQXbj+dBx3iVACuz16jcafmphPV2ZseJ3idWAQDUtqDgcBPW
exnI0c1Qtlzu2iVwsSA/jMsMdKbbwJQOApNUfQKbEtQgIJ/59QCOLgw2QubAzwJfZU9R/r3D0aHd
lEPEXwTwjHdkgZVA64ADXMMCs80GZw62FIO7ACBNo/PsadvkCWYaX9CypiDEMILf2nDnIQK8FEBn
GrD7hlbsNgQAY19qXfoZvFsAr8KROEEvErgLUD20d72oUGkgMIm/TwFTAyMTRkVpy+t9xaidN22l
ZxjvUu+qbkTQbVJKhjBzWA1o1zg3afQYyrTJJmsatFyWVj4IwBe/lYPLrhs4dSygJ/XDrZ0COEhy
OdKX0G8E2yHY2RZtcC/CKxUk5zwShLCMUHjvbBIXsBAGa9U/SCyi64EFdAMncALMTjjBVMJLPICF
mthsYcDm58NEuz1KTTyHQ870gbmStzsb9ii/N9BHwYsEOmnI9Fp5HSjh90U6CTuih9j3bVa35eKD
6GQYz8NhqJsdo103fRiMG0wZSQKEAO3Cm3dJAufoCKLnD8cG4ZOHOmF8PenBnUFerbzXsh+TLyAI
I2EFgDQ84Ew43onYofhUsEUKQkfhbkPMl7BsjHHSHSxckkE1D5W7kTF33Rww6/oz3IhhKBrHon8h
koS3ibsE+3aO+g+L1c5mBGZ741q4v/TJCLsSFLKjHUbpMR4bRYMJigkHxi+uV2qZAXNkgPyAfWTe
LQYGoULFkYBXfOuEm7CGv6tWIOFlI/YEwHp9E+4TK/UGJ3z32iy+Gv0MLoSh3dRGNTcTdFKbrrc4
Jagela+8tjDV+9F7TUtRhwAhLrLc0j1dZp6XcAHd98Yvpw2rWrVLiVvBASgcLaszOdTjbhZOC7TZ
1O/6KLF3bBD1PkolKNN8SAH7s9OVGeBpdQjQwU5yIYkLJtvIgIhyRVLf13D4uk0DCReWNNKZnxJd
beauPmqM0lHsbZiK64Hapd+V3AWSVSlef6sdU6q7toei+t4yMn6tjw6/Rcx0a7ZTwr8JiHWvhIy8
+rabYVtyDa66dD5qk/5wgLBt8hZvCXBxxhIwL+3U0T0sxtkePCXvVQJ0cw+IF7sPPThITWHUqKyb
K5jfwK0UpstsqCXaklCSf2SGq3uUw+Qjvr76PlaJGQuClv3zRFLxIZwFYB5RMnUb0wDZYLAMGgzk
zS7cvSJx7DLBb3WwSoKc6EuYGAe48lKDOoTlZelNRUDvgbOo+wHte/iT9KPeVs1sn8YAxx1UJXn8
iBFLBXZu5ZFcpJzmXRel9+FA0aHVss+1tOpKuICExfUgkb/F8hZSaZG31o7PtXLpZgoW5xGFzHhb
o/aVBcCXDxkZSZSTGc8gwkDuHtoDeQ+TGvrqSDg4JYmKXgXct75hZgRpVkWbr24XIwY4dQAsrBe1
m5H6OG+6zXgvYYy0K6Oqa/JaVIj9MU+g1KyWcduSXl0pt2u3eOj2Op16/ugEUwvYnup3ClRKhlF6
wObhbQWfKJR74hCe91kKv6qbCWMlkWi3irNDwnD0gmK99bftsjhHaN1Y3qggGb+nI1X50AkEbRkC
CV6VTi5ZEDeZ8Vk1bYHPo4it8IasHDvea0cNew8e8M9wu/CQ/CLym4zawN91YN2BMwxJTeFERvgI
BQv/lIAy/QGgM3Q40rhzQC6D711WLbR9oT3YXKjfp31WVyV9MALyqAyz2GyLDTXnAMqo7aKX+g4Y
MFllKPrFL+EUqx/jiHIGurwYFSVA6B1MBJCmF9Z4yWGgnjwHUuCMUYYi/uIN2ofjlSb80PF22SwR
SW9lmvg3nenrjyZpLF5aI5Eb0Nu6F0eV/VUyJ2GfO/BRQFgcmgDw186TIhsGTB4hWoo6zIaK0ofQ
41GXDzUj0yakxD4EdEKLagktmI4w6d3FFQcnb/L0nVqq+NZR+MYUlnXephJBe7vwHi90FmrwtBcf
+onSTR8seLMHCkhUn8E3jiEDqP0tSXt1q1FHyAJIrWymRpD5QOBzeEEilnzG9AomRuJQfZuTgN+C
U2D/qCs2XJGBV19SMPmKNGXuB7nM43aCSVoCGSGDliGWBp6PbPJeHRVXVzMAiq80sN0e7vXsyUxR
nQdCBnkKrwmU8Ue/sFHcmx3wmO0LWmiqiEoDbCMnchd0blK0LUuuVYrafBJrvLZt7W8MkjfUFwQ8
qTzRTXedbGXymKZLOOZBF2BtRJSnYp9EIQeuiicT+R5hgC63aWVNwY5zX1kARHReIxd7tFXKX/yk
7L9YzHpeV3Q0zxI1lBeEVM/gZee2Nu+BWIa/pwtrEXguwpime+WhL/fNiLfP6ADNnRqP3TDjm9wn
FYM1aFpFN9zayYdypbTPEaegRgbwI9gJBfPnWorpcfas2HmMViXwezZ5hXWIvx2cqEzAcJ6a67ZD
TpYhSMlqo+puQLNbBT68ZEDseDT1DAs6ySPnnjOn+0pARP3DaBk/GQ1yrGu96KA0gUC4Jd71UEIn
n031jHYdRh/VxwB8rwQ1thQplu/a+TNITOhJLKmN+UaF7fiZeWm1tTHlAmkmA878CFGHl1aHFVu3
gXyoxGzKbTcOYaHgaQcVtJLXzlTO+1pxfg/HRdnuKtDKi8UjcLSa0M7uN7QrbTHEEb+K1Phx6BI/
P3ZLR9T44u6mDWPmZ7Vpw6+wP8Fgqe90wXdTycrfsFKHbhaG3bBzXJwEa3dKbgmy+ZcGpqO3g+O1
LzIgzbBTQUX6HZcASlUlvFfqYQYXQFJImjNb9jXNdI/5jaxPesittQZjbGMDoF9zOpQsubJR6LPv
A7LtHfIrFJk60ZHrCRaOIdCwDpuzDsJukbFgKTwwE9NCY3eBG+oz1hSG+OkGxmRusx1Sly2YBKvp
bZwqWzC0XbBAGW3HDDDv8AoDfO03EiqU0KKefK19S2heCYpMlpByvAX2ieQwhubjBolnXWc+gQFC
A+QJHC0SobcCI2s6q0uBgwwEcXLC2y3UEXrbdNxC64vJTANi60u1BOF3YMCxV00Cn+KKyunhaLH6
wuTsgaNqO+Q2Fqn60gUOJN6orl6BEYuKogkwEmkx9BcL0MC3ZozaG4+4/idnNkMeI9ZhGt04txJP
NskcAyO4jHFfwN4jmCAObTG7tBlGzuNd5QGwmvlJU+3TZnLvgfrmxbAkuyrR/FWoSRbTbMs75J/Y
SYoN25DPr6D+2fQJA9hRsPd7rfx9X+noywx+5gAgo3W9wrDAaUAPIxL80IW5uH1Oze9Y3fdQp6JJ
PWFLhrGzoy1U9R2O3vvUQkJGCcCXRQOc8AjCf7B4yNaoS+7sAMr7XQWzojYExWo7I3+atmkqQ0zz
Qd1sdnow114TS1VAc7d8A8t1kbvfHyDhr3Xs57x3gjz+/U3NJrHGk9gkdD9Lgh8Gwrm4btG9BUS0
Hna1G8/bwXjDVejR5PMA0yN/I7thPKAVYXY+rXHm0dj2cbxYZyOl7guij8p+NwRHOBK06cCNdpEn
zLEdcdqYK4bVyudY7dyFCPhbo7O/90gZNRu/rNAD5MYdbyDQMyT7P+bOY0luJFvTrzI2e7TBHXox
s0CIzEBqSWZuYCSThFYOjaefL+r2jLHQZNEuVmPWq7YsEOFwcfw/v3DyHONY4rvcgyQRqTtCkE/v
k6yqv2aaEd549WhqvlZVFApxa2oZ91bCQAkgXfpnWZXZaxxOUbbPNVftK06Ad8yEvR4G2jKeyqwp
YEi65uewMPUHFl5/XbbcDchchgLUiWlkEQ7Sve4nO1uwQwQm2lnsonjIzbgBB7jDamzuZI8DlAMF
Z2RpPUAg8F5yZY/PmJ4az6MdxpcOAQDjoXFN6KAO9irpXoQWk8uxmxP5CvENDf9zBVoXDWl+S8wY
Z+e/rQDzPzd2bZQETxRY3+aW9wOnxzH00fXZ1zIxHecmRFNxVY2ifUcgI+dd4lXmabbk/NhjLGz4
UUNB65MqPIUHY6mGL0a6YFxcJfobzsf5Z8+CUa1GR8bHOsnKl0m14l0Okjtr4iRHwwqbO5ONLtkP
GRKo884wZpAjyWqG1BSoxrUwByftT9Gs6sbX0q28h84y5leuyK8hsaj5PnKy7JvXDNapcTvjhdAG
8zZt53y/JMbMJ8yrHMfeGaddP1Z1+DzOthXtXPbjG5IwdLogViiQAFS6otgdzVMTebgZS7gbGHEv
NWhsoXdXbiWmJ9021H5Cy3aTc0dp/dgSuM92Ddf8fWUaZ3Rj0KfELzLCeI+jN5RXUMRosFAUvFmE
IGDOXGAtrYe28x7iIm7sZpCQD0ABLHi1BLDuBJgPE6bwcu3V0Tor9/loDozdWj9f+UzXTK8kkVwX
BsDrvO97PXzROkmNhHFffzvQPBv9uSEgitjLtuW6XOliZi9MC6JL0bJ9DnUrf2iSTFxVOUHTU8af
+ZNnNXcaKp2r3hXc3WXSOsUBz13zvSEGidgDJrn0nUiLbuOOMAM/Sqfwylqa8hRqlnlvmFNm7VRG
jhme3V1yB4lHPXW5Ji6VkNN1JAznDr+u5AWWsNtzoFQssFoT82lMiW1rTSd5UAm14X7gdvuGMVt+
69h4eWbUfgAXrfvVGdPqSU/HcCeHOX93SqNXPpZf5TOSi/qAu6rCTDsxel/BfMM0it5AgoqhJZa2
GCsz2gstqh9cWIjfkPOEVzSik3SvwrK99qieg2FuCkrTOr9UuPju6IG737zQC5+tpiZ506gX79DH
s3HKErIGd1ldiOepN/u7TiTLK1uq8h1MQD9jOuB85nRuX6Vhkrl67ifce6UWtvRqRnmreWnJVT7W
69anru72AwlTlxq3Oay9OXY9pK9l/LUg6vQ4C6s5spOLcU9GitT8IirlDyNqh1c4hpaxbxrhvk4m
BKZdWyM4xuZ1+GqluaX5imb7oWjTufArp5k/TY6mRRCsgGi02PQ+eUszfXexXj+qgaJttxAKe9vJ
Tn5M+tD6c0eghJ/b7lAeO7qLBgc2V31nCr2XxEysb17f5VdYttgJZi5N+YzvtvlSEfZHzTSpW6fu
vSezHkbeZEy8r1ZrVXul3CRQS+ccEfdRAqeuCdClyjz8bulZs2BQNnbHCkZ5fhpSztRDbZXm5NON
tB/RYVIqYIU3/Zhizb6sRdtzV8jMQwMEfqNlKn9Jp8RRezl3yasJ0p4e2Abnaw2zrJBa0wAcCdMc
yX1nJA13Cq3Hhr+p5MQpqNfEE4xNoaMMz+ivHeG7uzcYVicJSSCk7B4GkIIX5WHPnsbnGiRThkGY
U8lVi/x4I6GMSNJrGYnle9eY1mvWNhZAT+klvpel7ZPZFuxw8SJm/lSE00tcaNFN23TLzWSS/eI7
Uz6fBqPATpT+yYzolNpjzxDVdwA2ybUcbSv18dBx6r092DnRh1lrPBf5xAE3FsnESWV1BH2lI4by
AAhVzpOggN1Ie1iOSRWHAfKk8qtD6OBO6KWurtgM55iKlWS1fQh8cTFnZVXtsjYySNbTuqeyyarK
h6HhXo62Ny2w0SvjPjNNsi3DxLwj4KY45XULPkW6oI7p+qwELuxwYHxcT8CzMm/2Z2RoO3QJ4aWD
SP5kxIZ8HDBGvy6TqsVfTy9OWTGX9Hfi5HqZR/tyjgndtssshzeuZ6d5MPUr1ev1Heku4jLuapzp
rcp0vuQNbW/WQD4fQAFmCAcdRFryA7jcT/i5Uz9UFduNCwU96akZCBBygsWU7m7UTLVXYwka0pTL
k7CL+mUSC4dmZrmhP9tJ/J7avUy43DOR+15G1R0BVsALcV/oiMptkRxbo3GTE0Yp5S2HGuJG7Nhn
ADg6sym2+ZMX+6HK5Rfb64qgIQg1wE+pD5weHdRkLlG+A0I3PpcuD6hCbeEaQyW7txpiowh0iKfi
iEMCdXRhjPtoWIrbsqBycIQjXxKsSwBIaynqPVPROxGT6H4uLI8qo6LffatljWb6Q9VkxwyK7fc8
VPZj0nE30vGwf2hj6Zy4lCVMZzFPfCNrmU+wQaczr3qAm5GNJD7ELvI+rm3NrapFeejHJTo2Wis+
hmZM7lPNHYPZzoGqa5Kb7zLW6JsCMt4tEcQeB/rVcTEIMDCLvJ/ZqdA6TvqC0ZNyub+jLD7ppOf5
2KHplx0Gy1x29e7QNZ1FhTsg1DOs8djPTXKBZYL3qeednlTltk+eLEkdl7r8XNJ3ucT0pTnYE/uG
m6kvLvHML3mjV9hR53Wzhw1hhrtUj/XHVmFoX3mL2MW1qwJObE611pMUH0SL9tXerCXh6ZbQ7lVS
z8khR91zqLwo3NMZSZJdjN362+DAZiEONSLiY17M8ECaWFHsnWFs5GNip13/PA+q5/oRYtN/IDHb
ORFUOM97rbZi6cd6R6a8A9+RkrEym/TCtSbh+E7ZT6delRKXo6ISRmCOnfpSOaZWPzmTk1zEvSq+
FX99+mIsI3s/5U3OOVfGE8lJpuCSMsyD9tRHOpHitB0r88XTiM86TD0t54ORm1y39C65bK2uP7gi
NJ8qIsX2YokbAn1ML7nOXK88Di79DN8eMzIzbNMCS1ighflg8dWbUYnhGMpBu6ESEE9T6VrEQdGb
bd1mOlCe9XsXLOCmcGL9eq4Tc8fl0COBPXJ8wetdJgW4taPS6ZKkKhuIICm+IbJ2dnFZFo9537h3
uds1F0QrZp9m7okt9ZqqX2ayQe8zQtc+ORK8R8MP4qKQtvrketaTRh1/lG1snWqRwC0RnCWBOTXD
l6ahjnaa9DaOPfkuO7Yc0Cptl4ohfu+niq5OM84E9g5EINo0ts0alNEnGjS8cxJ3kX7XurRY+kGe
TEW2Br0Z70V0dXlsEUhdIDBD/OXUs3lD1wAak40DbOKbQzE/ZJYyP6LObD5brq0qn6iohdMbY+RD
IdPkhYyK/DGdouo7wDtn1TT3VnUwehoFieqtO7s8zwsFCKL59pw01b7DWuSupPNx0wqVWIeq8+qH
WXUu4SaW1gROLHUQHEgnbIKRmIJFkzLgWt3fogyMr70WYgz0pKkE4vE0hSfKmN2LRHcfaROEVwVS
Jm5NkXAfq2n0TqaFAXwusvhTOcnpbSGN59AaiwKeE/1xIKGj2OEZN72g32x9UIf4tdJUE/SaGA4c
QTD869YMCiCeD/6/dg8OUtznduHd2E3c7k0VN3vM6NOPKLJCwBGbvNSIyKuStNZTzLy96IwMGQnN
VVJ/EsK+jaGPrxq98CjzQgIw8ilZbuqCDWQXz1596wBIL8SXlRnYKp/kUNNSKw4TngjI/BeDcNAB
YKLV6+JLEsZ6UKtuuiyVZ1+Xcy2uU0UYSaXc4eRii/2UkOJCsyamicB5qbK3uo4cepBZWJ/61kbz
R7thpDlBQfFArw1nztJJMI9Vo+nXRUouD1DzdARKcL5YBI8cSPZ07idofx6UrSyFFlQ3asRMMS0/
klZz6AexrcdxWL6NNEkvNYi3+xjkbPEX0WAzMjt5guldOmgCwZ/03sFf7JvIWWoieCba8eFEpyYl
QAweWKsTkaZ32afK82Le223UfnTsFHfYwrnQssz4jJMek2LJUzgvTGFxZC4msNUKYBAT4ibx2ZT+
r0107iHG5CwFhFxQPJnj3D64jN5dXWvJodHm+WI0+/gLl+70pTfi7LM79ck3YYVsTQDl476MaTEC
ck/ljZnKhsmTL8Pem0PrxpZleljKRGKS24VP8zAhC64pu/0IBPKim2vzYJKbsbfhOuw5kJJLL9Ps
H0zB8lQsJcyp3kM4yHy4ioBFD6PhNuTFZKXcmeE8Pzee7K7bWBCgEip6Brtk8dQFZeg7t87hbNaz
xFSOjh4sMnG4sQFnRW41U+xp6a4FjLwp0o6l2YmwuoxFkWXcUYV7q7pRNATo9OKGK1d+sXSFd4Tc
KAJcaub3uTW9d0dOHSvJLhLcqJu4FqQRzNOb4ZEie9D4cXeJg38QF6fyYCTGeKtGiRDTaGV+yjgv
3EMRFd2DG1GE6IKQ3ziyvMcUieRpNA3OCnIQbkysUa5wzlQ349ROAZ264qWxJu4WGapCerz2UYrz
iYFLka/iWOz0Kca+PktIelINjX65zBeSDL4L6eb6a8SxSz/fEsgMMOXxfPJQMtOntTC+e6AvH4Rr
Uc7XdUoL0CmjS3cW06kA1W78klzwi95NxREoXtwPcZn4FE/lXnA8BUiL48uJH3Pv5WVNoUiKzcVM
8uUVATECFhuBPPtiyr3AUuxlNOOj0wwAdq9Bf5O+1iz1e5ll+kPUhSLA71iccl10xCpa8s6yUvWR
l9WYXrf1PMBKsDvzsjOU/Zr1RfdmCiG/jiptj50VoaF1u/lTmdLCveqFl4hjMZOz60N0Gm7Y3EFO
TJODOYWQMPE93iaJt8JFG1qC78HbqqMFWf77MLeYyxGdBZuvYeXknnW27c698bkovGLflpNXXmpY
bQLzFMPjEjuu8IHm1D42BxwZbcu9IppGnJRZaYcQ1++ALtT4Zjhhfqw1JLidnk7gBKZ2DDuYiiE+
cN+ISaB5roSnDrTDqr1dy/DHZIXeAXuJ5Hu1uIDIZqpVoGyDexyqTMjd1A79cTYG85tpDOWl0eX9
jVkOEbV1XRnvVWrJQ0mb9V6MdolASylCBwFqLnVHatdxP0y33ApqTLtM0O5Yed0d1ElSM9xZa157
XHSY5bOrXapEsy96EY3XejSkuT+K0tgtSZXdIXkj/So5h937+JFACqDt3Od+UVRV7U96N/R+lyha
Y0VtVJ/Y/lAuc4SdCjtf1C6sgTDwEqyeYF2IvUWQIjkOicaVuXGNHee8/QJtwrT9CPtIEK2ZdsTM
2z+Fnlk8WuCxhGPX+iFbFuvB8NKUvkMeBRSASUBLLj7w9bIXGwvB7igs+Tib5FP5U17Mj2x+7Yk6
lCTTVmQfS98RTAbPYtfTe0TmtOTiUUNp9JhZVfIRlYV51SBa+Jb1Z9TbmhbrqSvxt62AKI+uOZP7
6SzhByYVXyOCMw+NPlD3Fj0NPMqIA6GZIeh6YZwXb3+hoymmBUd/XyVDdmRWgwCmRbtPRC2P3JG5
t6VpOVPKldErMlzCqSa3o5cfpuMznsnTPca1SI9zC8qL6nP9EgcuuZcujh4aiwjWBt37i8wZu72X
Ffmt0uzoOiXL83HCnRQU3jZT+obTcDXEnXhKMAQPd3FhWrtGgN8nqZs8J0Ux3ua6fabe1uDxE9vH
I8FFYDZltBziKSvcS6UD4BIdU7Nx4qX9XRDAfRpEqamDtuDHdDV7GQmv7P8LovO63ZcZsNd+zMBf
hJgxscF7q7tks4uJ/rR1Mv3MUBtuitLGwLYl7FZH5iWdF5tu4QvUkvCWe4EcdiTmfgoJZSNnt9Qu
AfvGSyOMDcMfliYNUuBIDo7Km14nb8w+xRATTlUt1E2OdcW1UI5165YIy3Y5ud6HyI5CzafHDqOw
zNok82s7yd7ZVO32UfYhCXKjnXoXuuQw3mOVWxpfSxWpfa5XNEhLfHG7RbYAYgMuTrsir0d9r7rq
q5s2g+lntBsuLGMJn+0RatQd6WP6Xgxj0j4b+AJ4x5jyLd0h/krLi6GeLf4bYUg7euLfmH444P57
ghDKAVoDv27fuV7EibsknyS7cHSkVCYfFULOndBsUJeK5YnhgzOWCfc6/vHXDs+8Gww0U1+Z2rAr
0T36iFUdv+Jw3UGibk4TbM0rmy4ZX1pYBi1+c7zRlBXvOqe1rUMjba+4XMIszK4oVqdsJE5UOmF0
On+wXPNDFuyeLhk3aO40mBFkjQv2boroprGcsHwURlK9hE2dx3tHxV65R+SB/CauUpX7HnYGH9Ra
vU6FoWZ1kj1AAf3KDIh5cEIur0bhGPy5GimC5tieybOlpu9JAkLFJdMifBnLORnh6djWeGHrUzkG
UUO2mR/hJqe9V+Azl0rS0uYcHj7g8ZjOW0mW1+LHXq1R9hWJlXLiRX23Y5xM84IWhPOtmXVXP+CP
mwEvyCpfLoSE5r6ouDf3yaLk3UJbCBQli/XZt+vIPHSmqa4mK7O/SKulKVRqbil9YyHIIoRR9JDN
of3cFhUMkxhSk2EJsjHHfg4KF4Gx6Z25HxXo4c5lC6PaN1ui2RToXcnFEnewPNLFhe7aOU2mOC0L
QO1wOOpphEQBCR48m3J844O5R9UrIyjOWqMG2vXXce7QsxlAZrehM5rhJeXuRO6lOTRvoKfdd3De
8i2JbOvJ0g0l/RRe1RUtHWhxWcuuXWvWsld9RIEOP9zKb/Nkmn405uRdVoAyYOP4XXxN9IViv5VR
fKFaqd+gfSJjDZCOQ9mNvIuUif3u4XjZ7AZPM/dpWPfvSNayuxhK1xNTOb5t80x/k0Pl+pUxTTcy
tOY7YUw28QLjrPZkUnEXaWb7ydVabcfJYf/Iu2g5mmnVcPZW+vNSLf2R9T/tDDuV1ybl7XezOyNL
jqsXn2p37plUdK0ZWtBVh/y2gFCv4ZuWJTSj27ijywxEQKYoHeWwqqtLSDPNlwEazpXWpt2V6cY/
6EGF1zPOD8KnzRl9Rp9jxrBZUjffdUlGFoKeOtaX2ro3s0utxDlAWiSN0DxVfjzaBT9C1FdgBF6g
JOnVx2IYKV5it0phCVlRdIX0Y/kY3XimCymQqQCpP7WEdl0XUNA/rF4r3kxajRhzJ7UadgM0eF/Q
oblSTJEjRXRyGDTNe2ABeo9VnYd3TW+2u54C7zjNotznaga+xpc7985hgNy+8WRwnr20Tu9rrSq/
jFoOAroQy8p+21UPOfcTczeiLzP+i1r/3woQfq4K/rfOuMe/5xv8fQXXqPvfF9+rc458u/6j/w+D
g+VZifD/cov2X7ov/+M7IdDdfP4B/+t/vibfu/JL8XNw8F//xb/z53Si64mbt0zS7j1B6v3/zZ8T
uvwXFh2ANzYKL+F40Ov/HRssjX9BoNDFOe3ZtAAtkVv8O3/O/ReFAJnCpnQcYtV4yH8nfu6XTGnH
MFZyDttALbvk1RRgnc9d9gtGyX9QWPzuySv6/ZTYQuV1PgZxN34zaBJqTfQHevTvHr2i29fphPEO
6y8gkHLxk0Y8ZkYx/EE28JuHrx1qPQ9ZHp3JMXAs2IdTVdzlpPP9oS//u4efhTw/NeU5m2ATyXgM
LKe/9kSe7ZYcR86fZt39f/X2/xhM4hhr31nXbvMKf+QxcCs7PBokngKXcjhve/qKUz+VnaE3sh2C
aka2mLpeTptBOhvf/Uy2/2lgoiROO5ePGDRRMxzsWoVXXGo3ZUMwMufP8dPT5xBf2nCx+yBz4dO5
+SH2/pROcv5y/0Gz4NErmsWYJcMUZvMQwEjT5SVcVYIiFplmzZduWJAv9XMoaS6Hg3ZlkuO48WP/
ZfT2009yMbtNCy/uA6PBRMjrKkDaPv6TWvM38/QvSelPT6d7pyRc/S6YFFK5QQJJ0TbYNpPWfo52
TqLvjOFIYA9Jcl/gpnCjLHOLGznfY7WhTe6STuU89UGZjN9jC4ijaj+2rYDVjiZlUedtYfTBJGov
fLCWMj8lconGP/gv/27QV8+Hh+1aiSz7oHA8uB96FWRZtMmi0zHEas90LfLt7F7vAq2YwKryuH+G
hb5tr1+b3npMFSftaga90wDDaYpOw/OmQV973opeAOEKp6dh58y2XwyqvDeXbtg45qsNudVgZfVN
0wc9zLZHHZHo5Swca9uutja9hVXbxRg78/KNoh4r7Wifh8vDtpFZbcg1/EN7iXh15Rles59DUX/1
DJF9+efHnx/zi41NrHZkSlNIHTpbwFnCg6AlH8OgN4riscElpoXOnOh/cGv8zbxfu5jShjSc1sL5
GlZjeiXcUgf1S//k3/e7p6++MJSvxY5GowvKOoRHgJ1YcgdFYdl4Lq7tTMfZpeOgs7DK9pwMnzqD
DyPp2z9/hN+9/Oobk0WF7lgvuqA2bO9Ng67zuV6EPG57+uoTd96QJnPGJ67jvt+Nnhp3CZqif374
L0XmjrH2M5V5M8PWddogVdb4o8kteVXWi3OvzbhY7woQ/OzolYa1aaSkdx7Bn04sPZZ0u1WnggZG
vZFDqO4ho/zzT/n1V5De6ow3iU2MF2dGnIHQ+2yegH3bftujV8dVl7bSzDR0H0vZfjIcgOKu3WKL
6fxHsHRV19VoJLx1F4ubosu5qpub9nvprQ4TK66BPYDcA6OWH2M2Q+YdN721sTaqRdrXtC53+EAf
zj3H+Me0cHneMtgGN6a/zRGVyKjsRgqP3B2vDM99xnjgadujV2f3CIFW1USoBihYruHEnebiT54w
v5596Ej+/ta6Z9MPqWGroO5Y/AKbUFzBNvklM0lWZpkxXYqh1tkdu17PbhaRTRfVKOs/SGV//epy
7S3bizCfujRqA3p7eJ7CYtwUJMd7n3edn5a7JdMp0zupAg1hUdaO+zDZlPbAo1d7bimoKmNg76DM
nbt+Sl5Ikb7YMkukt9pwQWNNLcUJI9A6DUKXbj9jg7rtRiDXvqcL2JaGqE8FAiYo0Au0iY1Dsvb6
TDw9XIRdwtJxqi+41D82Z9HRpjFZO33WCspTFSEtm2LTOYxV1lz0cZ8dtj199TFrFLoxoh8VGFaz
Q0+x71O5bRNc+3oOrnRVUWYqsOrS2duO9oF7yY9tr31eUD9Pb9vJO8NmegvDeCcV6iGt1KZDX7qr
w6wawwpJU6Torkk/jL578OK3vfRqe60NLCjd81jH2gLS+w2wYONXXO2ubgugG+HYE9Cv+oh7JHvG
2H7d9tar7XXGzDHtjUoFckIn1xX991Bsiuh15NqZ0jUjB5nWmX83IzBxxCHLh21bydqM0m5rAaKY
q6Aa9ftB2Wgdkn73z0NyXhz/WfqDL/599tWuJqba4Xif+qrR/b5BJL3zCHj9XhTSKvZm6qotziKO
XBsVu1nRO2lkqcBzIiTleu55xw5tx6YER77Aav3PJU7ZuuD5wzzdWK2E+2E9/vMo/eZwW5tbelGG
cKjl47a1PfserjUIrsxNFha8+GoHiNpK76ZOcFR45cl227t5aDfBp9JZ7QDj4pmpV3DALbOL4uXM
iG6Lvv7D5PndsKx2gSqdlmIKob/NYj5gkukbYb5tG3BW20DhWSJaEo6h2sHyYfJMHAUr+brtc672
AQohGGQ9+6JLLG07PVFk7Tc9ee0R2XqLlqFARTxdo/9BG1w5fzDy+s1Yr9PFI33Q3EmEjLVtw9Cw
nWd6mpH/z699Lkp+sQusTR71gVxxJKxQW7B46HynNhrvsbRLq3oNe8t5+ed/5Tc/YW1hNVbk4kww
EgO3WDy/SNjfbZrmmx6+9oj0VNPBrmPk4XVeZhAgGzfc+FHPo/bTCS3jnArf8ZogHZr9MJWXA0Xo
trc+D9VPj85aNt1Ouk2gtx8o3CGQbJvia+tHfYHzUC28s9kW1w09TLSNycahXi17s08Hq6wchrqM
kQkP0FmydGP9aa8WPhLWsWrpiAboJNPLZnba/VylcttRaq9WPkRFLzQ9xtstnV3eIz5Zsm2fcm35
qMlhwi6FEZ/c9Ng3iAqncBNqJtfujgxupzsOax+l8wUGB9eCe9amCbj2akTQYo9TbTMgpMKimiHL
b+N4rI5jMUa9EzcMdUs6VO26xzLVtp07a/tFjrnI0BPGwyhmRJWeD7C78dGrBanjo8fuZ8GkzrP9
hKbfif7kGnl+xC822b/Uuz+t9cYs86ybmSDYB5J0ll8TarVxgqxWZALnuExtowm0JZWPyCNnXxmp
3Pj01ZIUNOcc6eJDYKJY96FhPbfenzCgc535q0FZLUgHChl8RFBPZ8htjBx6+iHzJAyYfZPjfQzL
PE+7STeLdtvmtXbpw4EuzvqyYC3ZYj+a7VccivKNz17hz1nYzE01jyrI1AKnOnQ9+EbpRkRhHfbd
9PDEUPQ1wTidKUfNCX+HjS++WqtzKnTHMHl01U8PeimfvMT+gxfnb2b9OvykUIkn+kww3ksTYAvj
h4V23LR3rf0pE2XqluZlTSCW1EQWCVvJKYxNfntcV1azXglc/xEHYgW0hM5uciwI4Ok2oE+uQ7PN
fpkwy2AWVq0bWB7T3Z6KYtvXXDsFctnP5LBwhHo5sv/9oislLjwM0DZFPDhybRbYF7M0Yb42AVeX
XZNgjVFtCgPl0av7KLpdx15SZqJD9iodi/uuGbZtY+tgbPwf0mj20oZhaa7SSe1pCG67rax9Altd
eiOuU5x1cEQ9OzpCPn7YNMmN1YE0wXOXkV6oYLQwcI7g9FZ+ncvy27bHG38vQPEaSa0wn6FKFIl4
nGJrumwX1/q+7eny7093ZegVcdpQE6Xye6riz5rrbsRAjdX6RCNky17kTZC14RdbU7dt0m999upU
SuJcq0ZcnYJced9F1uxqiK3bVueadKQPvV2ZuJcFlYaY9OBNHk72U225w7YZs07Gbjp3RMvIxpUl
nkT7h3l6m26bLmveUaIZeF9XrCG7HW+XIjyZjb2JzQFY+/e5UhlNHpFaRJWhyU/KcgOUW/t/nobe
r4uMddh1bGS2FtaKW3k+t9aDaLomPbrImQZ6LGLoMPtZrNd06Jz0gAFXZ+5jo22HjT9stYJhGxi5
m1fYOI3Nj8zBCsxwmm1kKrnmJGlpqrqhPTdHOi/ZlbU4xYu58S62Jti4nkaarOqaoGjm19JwXynP
Pv/zJ/lNWSBXqxcLt6kYMOAJvGrRfyBscvaLqrQ/ARq/e/xqAaP3mI226SnjnXSH9rT1IY9voxnI
NU8lbOsQI0yGZW7j+yGs32Ld2Hh2r6OZddg6CByYLK5rX/Zh+bJ0chuCtGao2ND6mo4WSTAZ5WGK
IwQB7eOmr7mOU+7w06gzPEphjWCsEEYDRmf9RoxkzU4phyQ3NHWuHnW83ChiCrSd2957tTTbOsrT
DOvCINGtz3Jwjlneb1v1a1qd15dnr8+Raj0yLwdrxJapjP8U2vOb6b2m1eUg3ZCwHMpHGd2rAlVy
5m5D6f8y9v/plpqbbVsNeFIGSzGEftg3Nupg/eu28V4tS+oYs0ROwar3qvfcazDKEZCmNmV64ENw
3v9/endzmi3kM0AO3RQ+JKHtn82NN735OiY5aaRQ4lyXmoRM+qo10CbDvt/28FXRa4rQNgfs8oLW
wBXKsq3vhb1sRDTWMcmNFuH1qvQmkE72GBrTTVln2+aKvgJG+6UTZeTw6Ekh3gsp1tto246yphTl
xHnYILh14HXhK/mGj3IwNj56VfJiJ2uMHXaDgdun12Hf4nU1bkQA1rSTCfnLYPSsemtQH+wB101R
bqul10HHrcwyxKas+W5KLmwtuircettFek07qZLWdaYOENBeMmwAi9t+rJ62TO3/SDOelrZLMVer
Az3tPibl3GItuO2sFGvKCUpIK/EWXtv0hmCJtFtY5ZtWpFhzTrSuw6nEZUWKcnhw6vjR87RNXAKx
5py49UxAssEGa/T6S2zq14u9bT2KNeek8gbdWIaiDpxGf2l0rfMjiafGti+5Oiu7SY5pdj7QUK8c
Z8XDuxGrnm0PX61JBIhNkWYYWGSVqx36RZwdysd2U7EpPPn3cwGfPpy6FOeCZYYX2GvcxXREt734
qo4tjAaCMmY4AQLBt8HVn0ot38RXRhf097cerGnApoAjBzVi4qelNvnRMMeb1rxYU4jMerK7IZbU
J3hioyrrPZ8M5W1zfE0ion5AtZZadWD35ZPbec9dPL1tGvA1hyhmayJAmWv/ONjtLnXL/Wz/Mb7o
13XVf4QFOz0ON9HINKyXAS8ZL8N4veg2gURiTSJytHyoyjN+i183VmJyj2x048dcrc0UHdOsKQA5
qx1nn/4cXjI6LKhtQ75anGPYjV1mzU0QZhg84mtxj0foNqhFuKu1Wba9hYEB22HfG2hDMP5MEn0b
Kec/InPtRNaL3vM9seXAKC99UVG77WBz16sTiejgJVQRtokxJ2yUJ1z4N7E2UAn+feVHQtq21XPj
SUcPV8CxwGpQxwp40+f8P5ydWY+eOLeFfxGSDRjwLbwTNSSVoTLdWEknwYDBmMnArz+rvnNzyl/6
RPJFS62W2uXXeHvYXvtZrpyoBkVDrHoa7mrEjSXyHxijee6brpzIEgD/4JMIvQloSnU+tLICLbgS
w99SOf8Soa7IBzjAWMghHu6EMNd0X2FK0Xi9VKDy4/Wo207O4IkhiAIjAaGXS3UKNvM3R8B/67gT
olIxsCawXdxJwx4Yico08W3aiU8oH6JAKZS7bToCR26QP+FyLf1WrZeq1P97pxKoYk/mdMOZYlTn
KVifdlgF+E1EZ+/s48bEcwyNzzoCtglv57kIduaV7aCum+yRrnOQaQwKUc1Ddoxv4D7hdRcE9fr1
kCChHcCNlb/kaJo9V3q616FndSTIG68br+CcDXU5FttlXsDkUubpABHFbyV3dT4jgfHZThpUN6Tg
Cxj9PiTBd6+P6epvon0JIpNgHY+BLMrToKYAgaShZ8ed2FS8P9ZWvuydUXwZ2/l5TdmzX8edwMSV
G6XSSTDcmZp/WIcU/h/mk1/TbmCGYdhDxjreCThB9BSczzXzC8vECcsmw/PkEePFCWCc7RHoY3rp
rfTLi1FXhMODgVui7HC3hMEV4vtfc5B+9hsTZ9/cxi7RXYD1BEgvlMnVRQC2klfTrgJHzQZlmqBN
3+1zCtqZrGlezcZvmrgaHEp0C8w65vdK1NeoWx7iKvbb7l0NzghSidgD5Hx51J340L1fD+F3PXGt
UkPTmBBqNRyAUql+RLJj51DXrWfr7PVaRcVkOapYcZXNDuC74BwHJCLz2x2YE5coQQ9jWGbgkTl8
x0N5jSfl2bITlmn8YrSwYv1uwbK9DdNsc7C8w5PfLHQik1d0b8cBE4UncGdcj/uNmqtf086GKUAP
acYUE+VgzYWF5B1vud8V2TXJPGCD9eKNgF43+ve2tZee+6XyqKu46TTLWLRigU1BrLvMgDtf27Fb
/a6arjFmxcJB8x6vGuPGHugQ3A2q+ug13K7gpuYSCkEDkQZLQvBYAcqDpYRf08nryBFkbdJqQuSM
Elw/jqyb/JtZ+kt8/LeiirqCG+zBfXhsmCRVktyQXb8XxG8JdAX8qAeo+iHAh9zr+WvHAcuE22Ll
t8O74mBOM9gi9Qj3Q5JCR+ohJn+TT76k0f80Ik5EIkuoUOOF59/D8CT+1kFZ+q1m4TRe4HHIjhvP
JvK0kzga//JbXs5qf/iD7qPsZI8+RYqivYM5CgxEaiDKHrZq5PeHDQ1kLavS71FjIepcJlr5Lcbu
Yy2gniFQ5yPOMSCGfYmTA0ivozWN54x1155oE5mo8fEzHj+ZKnzUVPv13BVDSZ5AXSj4cNfrrCug
YPymGKBzXpHmiqFErObwoHhISBMBn231Jkp3r+cP6sqgsP0tQk/o9zSN8AxLYTQW9X4yEVg2vF4h
0rleFBsx3vNS/+7X6Hk2cCL6/8fkZX/+w/x0lVAwEOPWggh7NxBZqD4Z369Rk8CL0/ptVK4eCsUs
XQhvqAHHdQCP41l/b9bmbxmjfwlnVxGF3Ei97xRp/y4NMcUjNf8a4MbUw70pm2VRAcH+BKMZz1Uv
ck4LtRhH2IBBIRU102e6h4/pMvtleF0i07z0Q8XBabw7OCwFgg5Evb5e/cqKqCuQ0jD/gUEpHoxg
5xD9loQskDNZAMb//0n0L/tM5BzkaTTiOQc5+zt4z+7PRGzN12jspF/YuiqpCOYPY0p7DI1NdBlS
WJjqrrFPXn13JVJbMGzgH+Phkq1AHAPm2MH9c7J++QFXJHW0qESDDdZwJ9cNNV2A50ar35LjiqQ4
khk2gU0JGLS06XMgzldY08vjLzv8fxRRf1gZXKVUzyLQsOE9dAdKHAzjYI63v5mht6hP8KWET0mW
Lvoj8svm/Sgpee6bGf54SdylP+Et0t7LOUqbC3yG+f2Lq9pzFkVmgwlb1b+rZ0Ds20yNY25qsv2c
AwbXNWz0k3iAdy6YpoFBW+uwihd5+eYnbQZG7fU62ptpiDt69MhImvvRDI+N5n4pJlfDVG92ja1a
eYlz4S/AKGHWGPzjN0Gd4FJcA4zeouk4fIROfTz8tlpXugRk1bzWI9qtNlVkQHLOqv7Loedf1gNX
ubQKWicTLoQlgSfGu5fdChhx233zGhBXvNTrZYdJIlofgVLd9uo01D/9WnaO4iBrj2qtBgw16eD3
d5/Bts+vZed6DOwv/GeF5mU/nQMC1zAAQv1adiZ1KBMSbhNaZhE856fswUKN5te0s93ZqGfAFKNp
yhtg0I8TEst+252rWpIwpUB5DSZfz5aqqCq8HmdHZ89+HXcOqGyf4LYbGl7CwZaeYFX1tPYgUvs1
7sRjI5ajT1I0HgcwnmKXhPd+n9LVLFVSRdOGurESHlsnlhn4C3z06rMrWWJg3DJFYVJD2wbw4DTn
9qtfy87ZtGk2m62TTso0Zqo45qkpKMDaniPiBGQ8i0ClXQOjHEOmU7ZICWO2Tfltzq5mCRpxUQV8
TMqGsfo+ZUzCmdjUf9lA/2URdGVLG0uDRKVDUnLYZzwCOyw+GrN5TnEXmMNNEMbTlrAys7C9hmGE
aUK/6HGFS4A52+1YYe1HyXoK9bd6PPwujq5uqeZZZic6J+UM81gtfprD8wTqypZisZAI2Bm0DDeW
UxXT9w0dMq8kIXFpOaB8qXYUMSsbu74Vx/Y4Wb+nY+LqlvboaOChxlhJjARa2YgutzrxO/YTV7pU
9Ukds8OysmPRB4Cjn8aJvfeJe9CIXp+laIbKEJijshJnk3Kk1d0Ye51riatcsmszwPKpZ1i89/oG
q7nlJpT0U+URFxg2hik8XhfOSqwr8pIGZD7NupNeSl/iIsOmvYmmtUPorHBFx7PyHZv9BF3EFS5Z
C60i6xe4K1l+EgEv6throQKK+PWnrGB/RY96Z+VOs+6cNQs5cxr76ZOJK10a0oCLdkHrmWXDGS6l
UQH7hL8lAP68yBJXuhQgeTqFFtMQ5UoPemk+6yP22h2IK1yaYxnLCY4K5QQLle+4XqW2sFMTTH6r
iqsx2OXAUCd+bCXX5CansJhV53VwIy5F5BBBG49i28oEbhi53flHlBR6reGoBX09W/pjhMkZhU3a
xgZ5HtoKPpki1V7ZIuJKutrZGkBEKb7nMMhrhJvibZyp30TPnDXrkFlSExmwsgbLqhH9XMR94rmw
uJKuDOaWcxSicV0ZuD9A5VbYeE28DkJwKnw96twkuqHQkZW2akBviY2A3cFcV41flQxx+VAoQoW/
nRxj2DgNpxU+AWHIvQ7MxJV1KU3hCKkVKSeYSlAqysiGfhM9c5auHYJzi3oTUtYrqk+3ppAh9zoF
wSDi9YgPYOKpfqpIaQLzYQjVR9MFXuoiWAK9bhpmgaod5HqUYRd+AvUDyDk4U3jty66iCwZDw5we
2V6C0g1DsZp/tun2zq9t56zfwozsMJ08YKUoVIgEUL1+nNrOjy1AXD1X3zZbGDUpVq0leUz67jxx
4nVLgUPS6xFHGSQHnayBhRRJc9jnnnspPJdxZwrCapBO2DjhPz4gKYaXxxZugfEXvxF3JqFO8FxE
am5L1EFDBcQe9eJXMU9c5ZIIBzghTsFSIql9SicJx+fYbxF3dUvLoJapXuVawnotj2N4hbEnr/Fw
RUsarLktpWIpm2Q7N5m4rOKXX8vO3tDE+yD1Ei+YIda+T1jKbtkAXyy/1tnr+ad01G2RJAuclUx6
koAUnCM4vPk17uwNKOyPwrpZl1JZBq9o+lh5ljrBaP11v5Mm3upMV2s5RMubCe6sUKL5LYKuammN
TBUzo9fSdJPK4RRRBir77TciTkwau8GTGNzzUrK0tLCJr8bEbw10qUEZXzMApTEDtxigA9XDOVmS
OfA7c7qyJbY1dB7hLQjhWbSeA85ZXnH4HXoNi6tb6kwDMjDZlrLug/dHYy91m/zwa9rZGlLADjZG
mqWkQVuKsH+XHeqTX9NOZO4xyp1qNi8lCFNPIuSfwt5Phk9ceBAInuuCK8RSDq26KrvfUk/WCXEl
S1Mj980G6LUK4QXUp+F9pdJ//EbEiUqqGoECsGEpw+RLReyZ9rXfoYc5+2Q/K/gAJhwtoxL+6Jar
YX+j+7x8rv9+TiLMicmwVzGsOOxSpvAI4ue0G1O4Gokx/FrhUTjJ0ylu/PJMxFUwbbMlRPMFi3lU
34egZc5D4LeSuwqmZom5BOxgLnk7FAKlBGQMPZvOXi+24oiGPdTxXO6NFc8wx60fBGxCPVt3IjRJ
TIpNKJjLqINTH5DB6X206d1vD4qdIE3l2iwNq7HiwkE2Y/zUVrXfiuuKmICYz2wEfHdp5+Qa8ekB
wMaLVyC5KiaNd0pA2IOpPCYOP2xxG9rU79LjapgOGA7TyMq5TL5l6znSns06AZomW8MHVc8lXYOC
pU25LeLZbzCcAOVpg9UP6Y1yCVJAWpob0D5/U5n8S5rGlfVE8bYSqTAadTqLe4sougVJM/ntmq6u
p9uSwcKdaCrHhj1He9blPZ8Wv7hxlT3wsjIESvm5rALos5axfh7kOPvdX11lD3QGEQdxayoz3l2a
NL01G/NLRbrCHinTpl7hk1geVH1owvHE1OaZLHA1PcEWweEB1k1lt4a/aUO/6YV65gtdSU8yZ2PW
qHkqQ/2Lbe2p5bXf8cdV7zD42odixmALfRSQM1yANPHbN131jt33cIAJ7FRW3WRvydKOZ5bN018W
15cl+g9bp6ve4UFPlxQwBmydTXRnoVj+boaOVdD01QZelcFUUZifg3rsN+dd0aKdNtsMgNeWXRCM
p1GP5ASnSs+xcu60ZIfTwDoNUykrcuRDtpgC1lBeOgywtl7vod1s4iBb1VT2wTFchqQZTmnf9X53
Flcr1Abz1iUj5iY8t8iDoimOAKMnMJi4WiGJInMJJepYcgpXPtl1X9is/LBk8Ll9PTCsDwFpD81Y
ap6+6Zt3cAj94LVvuDqhajNzjGKfsYzaNbc8+tlK7Zf+cAU7s6y3sW/Q9KhR/4SVOE/s4lefSFyR
rFVUw147HktKwb9R5GGetN+G5KqBoizK7Lroscz27ERSkfed34s4cT23LCdAJcXdWNZaXI7hV0iE
X1y6eiCyZcBgE7AkaRidAAwostnznuXqgZKjDmUABFM5wkx14VueDb3fgcgVA+2dblGedJiy01X1
JbNb/XSQKvzhNbddmBHXMhPwwzJlBQYLUyLvNs8jkYsyguG97JcWTcMXdj61+9IU6TBsfjPQ9QnU
iw7AgUXrhjbXVi83yKj9HoBcmhHQfVXF4YWOvS6cTzBJ6m9ygeTWb8SdA+7wUm8WHX1VUqiBcJR7
lw2eD3ouzqi2HasF2RpIVSiUtaJX9lM3HZ0fipi4XntYToSYJNpfZ0tP5mi/LQH8eL3GxdUGxTKL
gMAP2G2d+N28R3kKYKBf0869U9bdMa5xncL/eTnZcIOrgQLTyK9x59q5g0GyBEOc3OIpyg8ojxLq
F5suzIjMdWxMXa83U6/xJZPVcZ33bPU7LLraIIgjx7Ri1Xprg+QhkPLM18Evie0Kg3Q2UTYjiX2D
i6TNychhjV17PhS6uiBl7RRC2rne6nH/OMKFJB8C7nnud5VBPOiQlZheBmWp4ByXZiWg3r49d+6f
EdyuYrvx5cYrAFmz0CYF+u+XRHD1QZ2Qa6C2FI0L8QHoms/C+pwJE+6Kg8Zu6Ke9j9ZboIaCNvKU
rqlPYKJpJzCpNHsgbbjgVihPa5hBH/TdIyrRshOVy0i7NU729UZY81UF3cW2o+d4uAdNJfZRarve
mNnuh7W+8MOL/odes9dn2AHPeKGUZr2tTScuvApovsY69Lkwo/WX3MX/IcbBVoQ2eOJYb+OWngxp
nsVhnv2GO3rd9Nq1yKuYZb3NM30MqwrwXqAkfXZM9NvZMXE8XlW/rJiAzLzBp9bINo8+SxXadmIy
7UmtjWzXm52OAn/oGqWr5zxxroHTSFpWt/iYR0eCPA31OWCHVyo14f8lC1obMRii1pue8Myxt0dy
Bkj+p9fXdIVBcHdY2YJ65JvezPXokhyD5LProN9OXJJs1siTo+mUtYWa6mKovJxL0LQTl2Kku0lb
NL1tx4WvL5AN7vcpXenLuBgCsDgiB0auc6775jkjY+NzgEC/nbA0KIti49avt74hBYuWc594nanQ
tBOWDSPVSvHPjVvxG49XhTTJL7854gRlHfPm6GcETnTEF030mmfItnsOiROVfbdPY9PI9dbp5kPY
/tBB6iPLx4g4QWl6zcNJY7AjsmFPYNfKzH7LlCt6IcDB6sZisOsJwBslr6jr8bnsJNzVvOgYEDCK
p2TYsPd5AkeNBHwNr+/oQoxGikhpu2a9VfVxatNyHrTf5u6qXVS46nANguW2SbiVLzKHUbHPswbG
w9kniRl3Q3qsftWLY22dodr58LMuQeNOPPKqSVpaod+cjz/UwT6sam88R9sJyFSRADp5tC2jh4Vm
BTkOz5adeFRUHgnBReG2DHu+i19D9tlvgjixOFcyYfOGCQI9zQlK7twq47cZuNgiMiRynPpsuZmN
JYCBQJA3t1Pg17qr/5FZm1TLy3F7onQ5QZzyOV7V5jfcrgLo5YKd2hFdn6L9Omz71WovAl3CXQkQ
TcNwS+F7dsMLr8n1CzqGV55B6ZKLpjoVSG5Ey22MW14s3WHebdxOfzlN/Sf78l+JfPTdCUw+H7gu
aTLdCJKm5EZ2OQZv5MAXUTC6KvFBNbTJ8Ao5WnkFs2GE3w2z63gd+aabqyJdHedk51v7Rh6bsTUM
MVXslVpMuMueYQr71WrVdBuoAGqO0t+wI/vhFSYufGZtAyY6mA/ejqH7GrOqQabYy10K/XZGddVR
LNOwnW7ZVN9qldU5NV6yMLTtrHbH0Zk2gw78tq1DmBuz7jlglplfmLg2UJpU9XbQ+mXE2zZP0+il
QPbwon+g786at6xGT7PBmC+IxbyiQhdzxn77fVBn3VsasQJQja4LJr+Q2ZbRGFz9mnYOIWtYH3KN
BfodVqd4i2489ar4Srir3pi7ubPJhKkSUh0X8PShxdF6vVwiup25IlaW4ACyTTeqonvWbCeQ4fwO
C64OL1tJNjZ8QtPchrllQdkC1eC5EzjzpO4qttaBnW4tWc5bgz8AULMXZg6D4syTpIoW2YlxulV9
353Yundny8fI77zqqvGESEkHzdzLJTI1uHp0sa1QUz4Lv5uNq8drmk62lPToPb5sWTdGPvDZJp53
G1eQt3BbwWsXQWTWZ3DQHtul8UtmuCgkYgfFakyRm5j1V71VT/gGf1nKX5bVP2xiLgpptUlYZZlC
VorH/T3oQv3dwqOdoK50Sr95LQGunIiiEI7MhGFJ79Mst/30j1gHr5Q0FgFnv4hq+L2qIcR8Z801
nL5ufeYXSa6eCLt7gAJStEz4XhVNRAoCZxO/zcJVFFXzQIf+QOMyNY/CKDy9GJ9Xc4yIswIkW6s1
Q9X0LYmH4NQl7dugEp6JB9c8rUvicCQ2mm7qRUOAuu9vXd16nmJdYdEc2WOsh3i67U39GI9dMc7K
L4RcVZEwYMukEcUcrOoaiVIpCqDcvLwHE+7KiuQY6UNTjEo2zLdeRifc6X0e6NC0k0RKdNB0AURF
N16rq0j6IusSH70SmnaSSERvdbID2wZjsAB1FGsua6+3BTTtRCXbpkwBzoFpstEcio0s+e61lriC
ojAZTTsGaHiF89NjUPE6n5rEC2+EbkevU7sNXzIShct0S0Vnq9M8mL7KBzmg7s6v+05shqB7ZuAS
vnzNoRjY8hxFXjW86LuzN3M2mL02OLCorQtPodxuduHSb7lymUBmTAdYL+PI0qn4ameeS078Jrgr
8gmoQomTQtORSu+QQjnJwcuiMuGuwkcALnKs0YoJHnD52IoOY67wNOr1LV2Fz4tsG3hP0t/iqKJ3
MljkpcvmzC84XYnP0cV8pMag9VrWJNdq0l2xdZXx4lNgcNwQDfa+YWrob6LvVG5wnxj2ym/Hd6U+
3RyORrRmui3jkUO7dd/W8tlv1J0Qlc3EJ0M7c4P55XKxkh1FQGAY4Ne6E5878oPzqPh2qzkS4Ew/
Jc3sty27MqIjCtjYDsd2W7egPoFMNZ43TTyP/a6SCFrfSSbjvt20yj5VSPvmPdv89k5XSyRa+BnQ
0Ow3GPlNgECt4XXirReBJQEO8vWaO4bxiBdXsd26dJ+7HJqOqCu42e0vr0/qaopkr4Fl3PBJA3R5
sc05MX/TiLzswX84PLuCIt3Spd5WfFI8vK6/OT5vfK56O/6jTaxA1gJQvPkUHGk3nf1+ixOzx0aG
PeVkuyXz+2AKAHry/QrOdffouyqGlHO7MVhjzIvKZ+ZlS4AP7ERssMegk2cYJWmnt01Kr9TPFwdN
O+Ga7kfQzTXdbrhiAHioD5XXo2dSxFUYVbEA/X0at5uI6/YZuaNgyfcxjP6WYaD/Sx/40wRykiNN
Z1DY3/Lh1qPON/4Ia2J5tyZrwB7kjLr890Cb0eHjVLU1vHj3o5309y2x0Q70qBjU2uU1Xr16kyOT
qI87uNUAqbMdlRw/0C5h5p6OaqnvxtXs85tpr2p+bgnKfcsZKK/x1KuQLeU+JzZ7jOFSRs+9iGDr
sLIKlIdcMF59iQMWZoU6sASclDB6PE0sWdY84oGyt7lGMuopDpeAXdqZxNU12aCberJDFhcH27ft
jJfKu7UL4084RC0/YqLnR/ZpeNef5Xukm+RUZZcJaud/Fvy1vWAwC0luYOCBbhRlJPsd4D0SSJw4
TirU99dpdYl2HesPtAnX38cGnBpQq52JYIsC+4hSbxHrftL+wKsXC1Snb7JJm+NTM0i1XeYsCfZL
irLTsUQJk8rug4mv5pF1rI++AYu+L7cIVgt1kSVz8zxVO6sKwSBJLBaqB1V2la3GNx0Im/vHBI6j
9anVKPAr2or3SQFnAiYuMz3EdPfiRi5PpG/3+C1emGubcxEG/MeOQR9LMGoXWGIqHjWf62YTpAws
y9LTlsi5u2RJF1YFj/A+cE7SLXhr2SHjM1AEe1bE8SKSt3td9+9t2DT6XMmlj99p0BXQm7nvX3Bk
OiOFqSaV5dvc9O2FgHgTvW1lOKrCgCuP96ljBdFU9h3Kb9LWQvBv46UKCt6nej4dG1ToBbEzBWnd
iATIJhprfc04BHa5ifnxyU6Qa+VNlA1BYUlbxfmxL2l7AXCa8HM3LVVTZNu4fF6UomBgSmKXa8SS
IP11gGAV3SIx0OoaUVif58sQwe8nAL5pKYQJ7F1KRAp4NyQzVXGYIfyOPzMBsJuq9Q4X/SHJwUoc
pi9Lk01tjrRuym81m8gKEFGITPoWI4ryuY+S5Wnh8S5kPoXVeuRNp6P9xDYR9Jelzfa6mCpwhGF+
cxyi0L1G3bSN0mw6j0MI2WysiKiLMJNtdVFiircThZj+u22qbc0DojV8OfpmEaeMtHz9aJY4/YzE
gZCnwTI+5p2wwl4n/Gd1W7JoPvJamTh7i6eDZMqBRbb6KroM/27kljKZB4lR8K1vAfjZTuOyyP0L
3bmEjg/s+0b/Sms+8hOpuyV6UMBG/gqPeiPXIAu2f0ZYqHzbqzb8SLO+TZCzqIPxvajagwAwk9jj
nkkLRnHRxONAz7MIk/jJdjsjl6XqVF/uiwj1Vdq0NfnElvWtWRfVXxBb0VJoNg4/bR0j8yeA0F5u
8A8Kmmuwr9VnnqCEe1hIbIB7HLv02TId3LUr/kteg+qSfp6HrFPDGVxJpduzndZYvasTofrfeM2j
yRlYmTBboCUWUXK3zRGoynm/Vkz2RYtnoSHKExLVe4Efu49vhoTE69UEcZg9DHZ4mQNBWmFZqoYK
nwv3QvEBZWw1/dAuQd3DtHQS1OSDqZBFS5pueO4pIfXPzERd9XOCC4U5kVHgiF3XKunua+C7t7JP
6KHeHmOTfFJbG0RFS1bLLqOWy/QGq2mwFXG96OSCl9M0zIFfbLtnlI9E/LnSVNxlA971URItpupu
SLbkt1rCDurdOO3tY9/3OC6E3Tp9Thhf4Loml+b3rNb5SctNpHk3IKKCYjrCtvvQLEcgTvTAGSMH
oc1GpxrnJXMlA+YECRKZvdm4qMi1DRZTnRsc1YLCZGkVnVNUmVWnKasDnct0YsG5CQL7Pemz3pS6
PU7RgbUjt3jvfBne9yFfsddkOEBKEedS7EDxjm+PajoP9fSuDUZ+nLEkpOhh1Qqszn0mYnKZlSC0
DOIs1fQUocLlk9kZ8mU0mfj3ERzk+yzS9jEZg0bf8bTuoiuDx0V4iREE8yM2wLtuHwoDFOSy1Y/c
JjWqSpr4eMyS3jwgrYXdPYJuJCz2tBfNRbeplfkeI2OcI0D5NxA79zdcxiotgEH+GjaG/2TcVD/C
gQz9uyGtD8yEmkpaJKTOTpuhLTZEwDKBXtsFmIUhXLBaVf+I1+yyxu1y1/fEnJFAlydwbPqznsW1
3rZbTBp9YhJPR1MaXceIkpzT/a3otjGPxNHlHHC4XALxhHnZvMMxYskVKnGLZQtsfoBJ0PL0OIk0
WXKhU/3QhOHjRtsTS8cvwgbrJSRNfVpgiHSCS/nDkY47UnltFpxmuLqdRLfyQupg5TkFR++6VeBf
YXVW6SPP1MdlHxes59uPVIj5Al55fErW1n5M10qfTAO8NcgCoyk4vP8WTNuswvLDtu0ORLswhwnT
xzbGDSLACo+trX/eswDrYWV4HuPjFtBQ0Dym+yPdxZU22yNfR3IG9n6Df2onizlt62KfyBuVLF8x
jMnZgNx4QyLrh4zFcY4ie4KsVZy6vfkNP5L6HCx4Uc5gdIYDwKYucpPXvROmqDiZCzIs2FYW+kS6
7O2yp3fRAK1gzSDxYWnW52m1XLvY8IchVo+V3OwpSfZ3qh+H9lJvwdd4w4bQVu39vB6PtBI6F3R6
1rbN7qYkG8+VTX639fpGtHguLnqMIVN6RiTorTAke8CV83jZAYAw31aNJagPZlhghWLEaSti0XSR
UdLm2SbXIlQyKOLBvK9Skd7CWYAfrsm7GEUkoCupIpLhkLfLmDcDwf+T9qhCWFlEz4rFbYlkRVLl
1KLGpEXSOR97xZ7gV59ip6lO+EGiPx3w9JT5kB7TUyho8tsm1Vyd+FqHH2sdLfvJrAqPjjRs2uaB
MsqQO1gXur+B21B6sqQX8ioyJdsCv4+GBQu6il5SZKa2O6Ij+piQQOo8FqhFzbdRZ//onfWnoYmC
rMxUlXweuo5tebTP2xf4RCbkwkdTfbZK2QlnPtSF3vEwzjbMzBEMYzHUxzPS9uw4ZwCDFt3eh59h
D6PHfGzq8XM6GPF7FHj5ue+6BaOztIgphJNJYThdNwc2ECTK3iTBpvb3Y89Ff5cKcIkuYygIFNdd
MMfngY5dfMpUL6B26m31ZmLVtFxVFLffumNuXxTrMu4hRJaYVuEw7RbvSztfTmJW6GuMchn1LuI1
/WdKYS73LDVRSx4OSLYiR2rNF6I6s+BQldXqVldD/0nPezx81XNqf88JVEv5mERQ8o84EePtyvY0
PgGgHWZPq+y0PoeLAqeu7XfV3lI4NH0gNK7a86AlJqRZMpRzinqGhapc0vHtbK04cDQZ5xY+VNvS
Pw1mEE3RLX1EsbA0ZM6RYWXThU/9QfOxFbspUPRM3xpg8dsPBriJ6e04EWIuA1kmeWlohbMhEswJ
WFZbiGpg/Ip+vqxD1JxiTcgNh+aQ7ydcBR+AeZugf6b0DliPKb0HzTzEeYwdx3hWWGc+kzA6tp9s
ryD31KsJ5us4gGF9Ql1wI/6Hs3NrkhTHsvVfaat3ekBICMam2uzgjrvHPSIvlZH1gkXeEBLiKhDw
68/y7p5zOtU9XWMyy4dMi3QFLnTZ0l77Wy8K7qTxzRCntEJXyCTOlyUS4gCWj8a6kpRrbvE+mwsD
kxqs4lWh+I6VUvYvQbu28imKkrY+MoS8UW46EJCecW6BSziddpoWiK2fwVqsUdUUpthK92Xb9uPM
RXInV8rEbRqVBvqahM8CMsAprfJF7sP7dU7HNzoAinduoKMPDomEbfqBKmF/dEEqSC5QG/yx3QJg
ONshacoLePeISpIVRRTHxSB2z4MuHe+M7IJCYSN/o3PMPkxDoG4TnuFAIdv1FkthJB5ZbOiSK7Ws
9DYTpaQ4AizAZ9N9/6EWNv2GU13K86Yfq/gwkvBCqlIUgbLaHJcgHeg5psG6HrqFRuuLiaTZDnHX
LEesdenrPqsKVG24EreYY337GoQ8XQvdIBa4H7Dy7k8K4Wo+w3TxVCVtF34JzRTvBxx2ZHs2waa6
Ys+i8h1NaVYXexAs0S1fKc3uyn7ePsB5UvyAzmMpD9PQtfV5QLglkU+yQ3TcaXNvFm3JU6OugVE7
V3DcASux+5YRSZNnXtK96Ld24gdk/y4rkJ5rPsFzs8urgD6wcc9wQoRxTAsrk2qbcNFGY3qcE1qG
B1ErhXiMx+xlqPvgnRoXgZ3IKP6SWi7mp51N/fhso01/aW27EtQVdyLIN0GwPU1TPIK42+/kkbVi
ea4n1cP/3davQm7r8FpFSbcc4gplZnGWBsEREwCkgLKZriv8NowZVvvUjId1t2N9tmont0tqaglQ
207Xw9ThLByC3dS8IqhrkrylRMJMHQ/yfs8y+Z0JYV9wXR5/rDmzXSF2I24mGOAiSDLJ1mBCJkF4
W0P5c5RrtBQVN+IikKnLxboTeQrbea3u1DKt5WM9huXHYWFP8MqmeUdQvEuEEQWHB318sDUkfEUS
r7W6m/rYAhLWxAZIuXJDlUvZZ6IwKy3l4yzjPTjDFiW8J+loP1U2Dh7agFNzjJOmwxUCSpL4ZR9x
riiiIY7Hh2oi4ssqW6HyEJGsLUYWzeldEml+2TLVQE1FlgGaiygRfdGzIfhtUxHNcYnAD23KmvMc
6+Eqs/naL+EjnXt4XgRpsiOmaHhwbHkUl+eyGiaZL+WevWS22d861pW3kS2XRyVwEsyzVUfyIcUe
vn2B++y2FPuGPfBs2qW/rNFe/d6389YVg+Utdhux9supraKwf8KdHA7lC0F4CPfR8hvO0M17NRko
bes9uQzpsrwfsVjekC2ukrtwNbV6xjW+/l6mOhsOvdjMkQyrvo1ZhfhGjeOjyUpwHQEDxjLWZzR+
HaDbojkBIHAvhnXvHk0vTVlUzPKnCK6q5lKVBsdSvYXsK2b29bIm5FvwbhzWZsaBNuvv22btL4zM
9HWCHlMjvsoWW+ioGzGqsCnKXE11dpMAo0rzTfIuOKzZsJC7UrEyOw68vW4JTf0+qrtHtdD4qNR+
K/dtyCXrw3ewY9zv+3Bd5gcSp+uHHXvFUDSlRYn5CBBCMUQdT276eV3JbVvO/IOYYFuGThdaHSCN
iX5Hr9H4to5Vu4eQ9g+knbDqTNt6rOywPCeUYx2to2B6ESKt4DgsdHbXNfY7RJ/J/jahvv17SxbQ
fCkNVa7Eth3WACDYsy23Lcy3ENWHLTd34b4WjDZRXWgt1oeKyMta6edNT9TicoLwG2z+kJwBhhe2
7BCgHurbVqbRZdn26X0dkVkdUHEEw42oiabhhuoUXPl0ovu7YG/nKJ8bSt6gnVefFzLH9BJq7EmH
JWbrcJIbCqFUA3+EciP2YZqXEeGX6oLzzHDfcbCj3cVtCLb0fLdNSMoe6EhIfx+oMEXnWxF+UFW4
TI+QnmX8RGiWDu8hk+6mg7abnj+Yuqt/IMlguiO24AXXMF3Vo5Ud1TugHc5M3gcr+p/Ea/LMOt01
p27Y4fdL53FjFwYFKcnLDNTy3NYRfZIp6dhhwcL+EHalfRN1o/mZqx4CNKxCEpRtsAmjo6zqrj+B
WzR9pmJFlhemd1htDDgb6tDRCDsf/N0wl/tZkOTS83ZRN/WGOX6DWpT+PVdZxO76sW4wqGlXH5eW
tjLX2NBEjlC+z263eCZdjjzPjAA31LP4lF7daI/YM2CBwjbYj52o0nQ6jqPOmhOP26l+7KquxKmH
LElfzEYsXwxwXOEhWgjyjItI5/QQDXX6HjA0WR6GIGH1fRjjRuMDDgHZdhPP8RZ9IBV8i79xAZX+
o02VmW8ZxDjkPCxVMz6nWvfx971qlTgD8Ff+WAwsbO8inNZ3zFw1sqeoxgXBUYx1HTxXZAciJI8E
EhGY6VM6YhONUN57nDeN4/QqYK/wG8yMOEgwhrDHGLebROcBVh36TFgb3oat5MvR8kHH+RyiM+4k
imPisyTZoE5Uowd/s1pNpFirdaPHhcOb46Cs0e3rbDasbkhxDetThPvAN2RChi0vUxVWB8DTTXkE
8HR5r2M4XR27sk2g2LE4TufYRMSnZJawv5rLADcHs5l7BLvJFPWPCrZv5Fhazuv3axsG/cFsaWgP
/biv5pnPcih0O+PYiCOIVqcyraPsB26RmC1a3rABWSsE2vmE+6j+HdStSw9iJD5w06RhQlRedbNY
TiXHPebrEFWCRjmuL1DcgUkWB09DF2Ch1ZNIwdAJ2qzeck71tNwrBFlizZOFkPKtirNM5FlI1Zgb
+Ea9CYW/I0KSzOZa7/gewOqPb7j0TmBVj1yoOVRyxAvSLd/Hi8UvaI7dGqJoTyKWTt7CDj4wl6Zn
E3uXWW3LIqkwxnOy8e45bEKjvqZjAOhT38hKHuUWCg5FAUHJx3TUtF3p7xPbg+xrvHQ9Lh6WYZYF
lL8Bjk9aGXrg3RRm+YpQfPNTwbm1wSYWStZl118m+Gle2mxMn3BXRj2zMa55wBj1URfqsb+kJlyP
Tau6fG/F350x/uPr+p/V9+75b7mL6S//hX9/BeFrrCthnH/+5UOn8ee/rp/5f//n50/85fy9e3zT
3yf3P/30GbT79997fDNvP/2jaE1ttpf5+7i9+z7Njflr+3jC6//83/7wT9//2sqHrf/+6y9fu7k1
19awIra//P1HN99+/eWa/vmPf2z+7z+7Pv+vv/yfEfuXqVuoWP7W2n9/5PvbZH79JWDxn7FNgggP
MgVNgBJHltN+/+uPePxnxlIKEBuOQzyB5eAvf2q70Qh8jER/5rBdC1F+HnJQa69va+qwEF6bZH8O
Geco2uAszjDJ2C///Xg/vZ///77+1M76uatbM/36yzW/908ZKJa4smIKS5CyK0VTVM38ac+2L+X8
2z90xN9/0/+mZUeP0iBmMnRGy1HCc1mv+Y6Lfr+mnbRZvW8AeK+xKraMP4dx8NxEsRcSjiWuqLif
4T2GmyBVQOW2P8A9dD2UW+OlbkfrTrK7jCL4B9apKqLlFGLrrurRJzWMlh2dWCdDuW4pLjR3lNfd
7m04Hxu1Ze+9etyVcOKua7fIDDVFb0eOXILcj0lAP/k17mS1+Sa4pbjfLWaNi5qqNW9IKHn5KaNf
3MQ2yggAew+bIp6GvKz2+3qsLn7P7SS2WbuuWETBH26ycza9NbXfzHEFnHhtPc4WTBUTjmC4yWrn
r8hJhl7lPOgRZ2KW6cJTCRPCYt5ieHdsHxTz4uShaWdicjhs2wRejKD5zutdJ+fooUwDHysJlrgS
ToYM+TUKVoUgX1FIekhQn+X1Il35ZpngQopLghcJ67WkT5ucBtBE+TXuTMx6QYUC7bgq6n54KslS
XVi/hievxl3sUcJhBC1qIwtkGJG7mOm3uPRyY0B/u/LQOO16hI5NMW5b8xU3A9XNhAjWp8wTrTuT
HhGNWhGcNQV73ftD7OWuiWad6V6mjGy1RLN26tscCjqJ01Xkt8a68tA2TsHdbDECq1Wexwq5Er2s
vk+OMOAfiQWLiiA3rcemWHB9mDfQURwscGqe3e1MeoFEw17hbFTg8haLVVofEk69XOXR6c603xGa
22raG+SAan2kLGnzjRvj9+iuQDQhM0r3IO0penk/zR+63kdhibDL2YspwRF2D7amqMnyoEvAVcbW
yxENbTuTPolhdpztFPRUGiPHqvWb6Fjso65E487EHJJ0AtMvloVMEvX7mIRIf2fT2HquKc7MBMGh
HqAWkEU51afddvSyRcF69luwnPnZdNscVSE6hjRNdyxZq6DkNp77j4s6lBENTQucCO4Y+jzEjRFZ
vvk9tzN/WrNLXFeldZH24VGv/e8iktZvh3C1m1HJ+ACllywi6DEgYIPKmuv+6PXgrnjTLNxs44gH
V7a61TGTeSPVi1/bzgxacBEC73A8uESzYdx+nLR+9mvamUDtGiOb0qLpkRsU6sf8NgTJxW+Eu7pN
hcwGHSc0roVEjeZxpJ5P7UyddaLTqLHnFFtjcZ+HBTbh0sv/iyUuBW6S3biFicAwQSLmMImQFkm2
ffTrbyeWbcqgb9WskUuQDUWhSZRt7DPvbNf7RW//JNWErKwXppHXbAhS/Z9QM+P5Np2pufFgXssY
LXfBdmuqHgUn0/7Br1ucna1nQs4L30Uhtf2C4oT7EmUWB6+23YueLuS4cBexKBbc9r6T4foR99rE
p9aRJe41T9lCuxFnc11UkUCex+DcE9rJb+cMncmZEROEtNYwjLLfx+ombf0OVC4EbopFgytbtFta
FNtlwXGdvQzX0B/OzAQLH0fKSInCtoWVTZ6lnsGPC4AjFY3kNjSigKRoPcZt+xkHWi+uJB7bmZZl
r/DYBlaW8M5qC8hwMsgWRp+bRjTuRJxtgHuqOkLjff05QwpPiNAvZHOtIQOo0mSFQn6MvjXNoTXM
cF0QdZ5j25mUoQxZb1HHX5RVf48J9EJM58WaYswFwJnRgoYSYFKu1Rs2ZWSCZuX3MplLgAPLIALw
9jpSGgCy0sr8NlVZ6jV3oOX5+fhgl1oTUqFxbhjSfmcCSpHPOsVcc8iZEcT3G4aJlebAMmhu5gTG
s36NO/MyIvAmFAv6G3m68KrOJRB9BV6G7XibTrQJP9tAbgERBdkglg9ht3bo13rximWZ6w/JlmVe
ViiKii60jzD9+j7sgRc/EU/uzE1ZjuVCBJbCMUghHKG0UPtUena6s2PSCkDjQSQCpTAEydEIIjtU
VAmv6YkB8fNIJGM1V+GGR0+RZdr756R/9RorLgdu1OluqoqLArJmmUubLS+LTVPP1tOfHzuwpJeA
XWNV2XbogMq8Sr3CZOj4f265ghjMqgEtoxzouI2XZvcqJ0UWwTkJjluZ2QHSl0IHnYAG4Ms64wbL
r7edmcl5uDXBdV9TdoyOAiJAqFe1TzHcNf3xc5f0Qxo3XTdh6lwB0su+HJcs9VzDXRKcmJpEi2BA
4+a+3s568Qp7mGt9CKohiqT3GZKabrvvmwa6s8Kvr50JGY4oj0ozqHo6JJ6rfPLa4JkLgGuphfBv
GhE9pPDhi8xdjLoEryd2AXDZYNpUiAVzcU9utX2It9qn2pBBwfvz0Gi2OLRXEV8xCCnfiXj62M6t
8lubXALcqsdK8RWvsGvo+zF9gPjUb/lwCXArjbkZKTYyun2owDUUfoPOxb9FDYzpxwnTMKLR1y3a
8x1qfL8p7tLfTAbtMCg6CHb6cj6XChLS2GZeDAC8SCd21VWjJoiq0NddMBY76VAkA1WC3/hz9sdY
c9SBDS0ar9r+DUX10T1KgQMvoAOe3ZmQTZaMi8zQ/DygEmIR69lUkDn6PbuzQfaVAZi/Q/zK1Dh8
2stuTk4xn/3qdRlzYXBVGKpAVvDzHRv5oqI1l+l28Xp0FwXXLVw0C0QgUGdFF4hl20OtUZHi17iz
T3ZDsvDRXienPnO6PW2A6Pi17OyTMPJmNSWYnHGbXqBhQ91MvEqv+wfk0H9esBR4wFMSY5XdDOlR
Xljt25RzOa+eg9FFUY2h3nBKwy8YA7rfqWb+JgdC3/l1jTNL537vY2JDrFvRB6idcmiO/LaIq67h
HxMaM1xlLb2uiESgWCWGoDzJdOg5VpwJyoeuhjYajTcWNZ71wx7UflG9S6FqUmJwlYllS6XTc5MG
0SkRG/frExdBhYLliJTtzIslM8s9tGHt/YB8j18Y4RKokrCvlDZ7cqrlWB1hA4CKPjswz9ad6ana
SGIrMsmpWnp9zkYD62BTeXnOMaxaP48WznuzRqbGSlhaqLN5tRUikavns7tzNEj3DaSy5KTgJXYZ
UY50WnHM91vQXa5gWGpUrqJe4JTOvYb4s9qPwKh6+a2gZ5wZ2rKy3sqySk5Ad4c56o2acyCiPxru
1/79ZwEQcwVAoIotLQtkctIg+n7l+7o/S5QJ5N0wyFPU14nfEuw6RiZKrKaHdPbEAa++w+4dot7F
j4eNPnK21A7K/9VuqMTUWdK+DHSIb1STebE0GbS7P4/NEDEjtN19cjLzOr+wYFgvjeDrs9cK7GqC
6hQ1OQze9Sc7p6jZXUz6quk8+/W7qwsa9S5WNTfJqd2gpQ6UiJ/hbW/8jrauLohrnRkCviCKMaH+
bUOlHyxhgd9RwGW7BW0QDyFHz2g5pxDcJ8P+EBoWeD68cwgNp5IGW4DmUwAkT0OAsg6dVn4iNeYS
3ni0pWlSY9DYQbwMwarv+yW1fie7f5IIxbg5lBXeqqp1fRtPDJQKUHD8NldXIcTCSGdthfWM0XX4
wLqW/BBdzT1bd+YqfAyBqarQMauZUUoe8u4CJ1nhN2ZclVAWTjHvrqulTjdzWi3MaMdkT/yCA1cp
pONNaWFLdqpQmX9e04YWCyr/va7Nmct6o9DryZFihzVSkdO0xKaYUMDg1++unqe2uJCfBUgdFcw8
jia0+m6Gnv43r1XM1fMkChJ8yTXGDFvIBeFYetjJpvxibFfWs+5DMqVziMlUT/OTYFV13OPICxSN
DdbZYTXKcyFGsslptO27IWD0FkiNxO/I5LpJzkq1PbFLcgpN901NPcAmqB70bNwJgyuNSt5wT9lp
bkAVr2I1n0UQ+Glhmavrieeh3hW4BaetDcXvYBqhhIH3tVdGmLm6HkXlGDc6Tk6RSYOzLinwb6gi
8cy2uPKeVgRZLynwJt0wb4cyjbe84av2m6quwKdMUDsDSA07EanDg2635JDusvRbZlyFz4KCThkT
TFVUzATvSwhNj1EPV1m/lQDK8Z9OZimfYeEbY0iOSG3fofZkBdp0XfyiYRf+RprM6FVhNg01gZ2K
VvUJtbX0D0b89Rn/RbzqSnxSSepOM5KcZjFN+ToN051i63KjuiH1O6S5osqVC72XqPw+0Yhsr30U
ji+Zzrb6D3r/f/oGzpytKeXIzOMbjKAXPY5AoBxwiYXBP/B+/YPfcQ1h/lUvOXssEIopBg2KZOJ+
TW4yEVSv2MbtV6+13tUUtUvdRvjDTkk618Cd1/w8mcjzatkFwmlYHZNgoey076k8ryPVcLhJvOw0
GHNxcKTCg2PbYyeAYDkOgSU/QxfQ+N0vu8qiBvQ0HDAxdAQNkoKikKiAmJv4zSzXZZKJMIA9647S
p0SgLqvd7CFWg5f1FHrGCYdZmIpk2nECB/tJX7p6LPMdVdR+wbZLgRPXOhZeN/y0MayVUBSmF56m
nokwV10UmdLWlUTUFxrdf1v7KbmzVbt98Bvvzow1TJVL1CPqMzEhBYHT9GUE+swvYnWdJpdwwJQO
EG1Ls2zNMZB8/N5XHfFTADJXZwR/jdGyDe1PMLamoNxwfi4XoAX81hpXarQGvWrbFPMVcgzzKQ2n
+n5v4N/z7/v+erv0L1YyV2sEpetSw3IWTw9H4urQIAN3yLIue0IBZHws1bTnM1KVld8UcyVICzIU
qOxU/BQjHXycwMl67Gwk/Y76rgoJh7Y9bUtc0FXNMOQAJYhDFCG3/++76n9Y9F0lUrLaBIBIBMkb
BAkfsasDP6Z3+t6v9fjnoIFhwGx0RTw1hXa5Q1bRnPbR+MkDmatFSrNoVGvFklMChUx0aMcO9dZY
g+LSL4/mSpIiJN0bAK4QlWiy/zYDWfVjzFLPOxzXkZJCotUvBK1DYp8VKelfa9ZsR5+ep64mSbXg
OiyMo/FlXd+j9Dp6olPV/MEE+9ejBiXpP79XTTqiOLAMp4lE5nkJtujAddN5HdxQ9f5z62nIAhGA
AnKC00JX3qBSv3tvMAsCrzFPXXFSgNKxPiQ6O7FxzvIS1XUngI2516ChrkelHOic0r7LTtMk40fd
6PA+mxR/9Xuv1zfyDx6VVLG0BS4hO6UTqvWCmQMbN/bW6+KPuuqkKUS9ZTTH2YnTQd70m9AA/qyL
10pGXX1SW4LmmQZJdip3BWUVi/VXUcXdd7+ecTbcDUUH2TIT9DuAnb9BbQYwsIQy9J1f8050nHCh
sppv2SlQZDBHmPQk4FyUmVcJN6OuUAmgogmUAFi6A0sUPXQKvPQwHGO/Ie86VrJ4toa0bXlqWLSe
h9CWx45J47fYuGKlrmZZR1GUfIqVgSsA7DwvvWkyv553BUtwC6wblEKX17vu5s4aEd9C+WL8pqtr
XambME4roE5PokfgDURk/GjaGQwqr2HjipZqUWY6FUt5GkDLKoI4kG+61eaLX+vO/jrGAPTCeT04
1RZaxWSR5MQWJDf9Wic/rzUcpFwQqKbgJDIdfUzAkQKgVEzf/Fp35usO2leIyDs4lYDLFjPwW2dr
gsjztTrTVbfBCOp7U55AtG0OwbipZx6r+KvXs7tKpm3t1HrN4J1gk04eRBQMH3D+97LtYpg4P/f7
HgptknkLTsuwrK9krdQtbI52r1so6sqZKPhZRM2wmmz3nZxsLx/rUndel1BAE/z86HDAiAaQRssT
Z0FfRNsKHuAOqpRftzOn9SVp+0AtwYkurC9QUCDPlox+yibqKpsIeLUV21lwMm1T7TdD0w/v4xJu
op5P70zWShukYas4OEVcxVCTWNtHBwLWmt+E4s50lTxOo4Hi+XVokiPup8tPMa1rvwnlqpsUm2Fs
JrDUABQ63IHFJG8oeMZ+S43rdIl9mvAtBQlbbHNzA/Qp/U0lVv/RcfM6/P75QEhddVPf4xi4dTY4
pWK+4rln0I9RQjefFLyt6zzpEu7lM8qoq3aCPg6MRboGp20CjbqrYoLqJcCcvGaA631Zd0nY1NWO
JTkGaQjwdNC4cAHgF/655pc1hFoZ0J7VebLM0tsQ6O2PHW5dRr/A3lU9iawDADQNhzNgSuWJxcxe
ZD95rg6u5MkEhHYabJ1zB1YcwEuLavO9q/cffl3vTF86M1ED6D6debaORyMYYD/A7vgtDq7wSYot
SGqigzOdEV0KYNDOgwTEy+/Znb22FFlQBjErz2xrr/QtGSTf6TJWXrdRYNX8vC6HqGgQkzLVRZEg
BPe1Rc49UePqOepdBdQClmRXpmBw8J6G+UKW+d70gKt7dY6rgNpjgKVpSMbLNBsKsmNT9SCVCO1X
G01dV1UF/KpWczpcYKc9HvoUb7UFDMVv4LgaqAEC/7BUFbv0EkgRiBP6FxUb63U3DeLuz2+2U7PF
uFyDSz30nzbL2u8Nt9Nnv453zrJjukira93fLDFtfmeA5H/rDRwG/n3rf8PY/ItV3xVBqTkkG3wm
+htAGePqjuEqqozO3MA/q73fiJiDDNVDkwzv+hQM/wdlbZCeSRTDHtqSOLxm/1o51iIPp64HUlEE
e2AeAqDYlxbExS3mJ54EQn4ZWqD6ck7CFTTfYNMJuRXdrHp9iPcyC0+yXmL1JVjjHkVnO6j60Wfg
3De9IoCsh/1dsm5jA4xiVusHLkB2u2VV2lef53Ye5jrvu2kd34fDMDf9AZR/Q2WOL1FWXwICBPuV
/Ew6+S2wgbE7OI8ggX4EzBOUxZzSQGDQddtYPnURleu9NuuejIcpAp/0GFGtynf9AkrFQ4ek8B4c
JQSp8h0fZgUIpl2rcOXHrd/Y+FsDRKI4o6Ch7W8yYPZYXoHnCl7fEjaNxvcXM/io+0gzVCSACD28
kr6J28e0i7KhBgmRJua+yxYy6IO1a5p+07SPhkcu2BC+amDsQSpdIhiTgAAMTg4fDy0RFayCY5Oq
bb5Z0OYwHKchpdGXvYEj35BbsBrhi7bFcMTQOQTRhHd5BjjglezJYRpZVLBT6B7l1hr2MlZsQgsp
CwLC8gYJZrYVVYqt6ElOrZKPGdmX5gKnorDHFyph2nEyU4Rz556C4vwiV91bAsrb2u1nwTY2gfgY
NwM8ZADfWsByZcQ0B5PxpBquBhFVfxFhxILPOjbb1IJLbZArzEHGa9cOdyBwd7a5SXsLvjrEkvFo
D6j32+L4bpPNgmu1MILdXl6uLYdXJZBVsFM6DPsEN2Uw2NIyqQ9RnNH+bYknaz/ONaDjH4eSDcsI
7ABgOvWBJmQFLSGIq1jcJHPHkt/riTTwDQh5sMsTVOo7AeQe5nhYmhKxyPUiV3yr6ApUn5oghwtq
CVx91HL83gIkPkCHURnXzemPcKpAloYl8lCi8HFI5zZ4DXYDKuVhFHu8f40AVwm+0ZA3+ogSDTMc
hOwzXcS9Hdb2rt3UdYLBu1UMBYrVu2w9wn5pydY7CjZ5NJ5kyBPTFkEmDOw02RwLEM15Wmv7neC+
YX6X6gr4w6MBaD85qLn6nABBDpjfZNIhD8cQw3wceG2+RhP66NsgJwK6JNyL4DLThq3m96iQn8i7
dEAyFVhskGBedJLUtzZS4XNGsoZ+6+zSqQP4YftXsk/yGNONgykUVfsHqiJbfYNXd0zPFc8E3/Mq
XsVQPsC1wqh7a+DnYucDkLqZql5nGCR06oHuIiP1LXA2a90crMpG8WnC6kC7YpQrr8WRlIntboEY
BEDwCJ1lJYcjbbbEfgIIeNq/B0Bajh+nhfeZhA8EbqjDHHBSs7+ICB456thgZ4jaQwNnDrnnWD2C
dci7EDnM/mpUoEdy4eECfNYZdZTJVOYaSKPhByrPepDOKyBZTA99OsgsaW7olpIlB/NRDp9Bi4M0
4rQimGuyA/BEaunyqc1mQFz3gA4hun0DP+uVYSnN3o2ktcnneAtMRfJs0XBWPzZ2sfRHY2CC+VKL
KR1eV5BLI53TlfbzYxlKsr7ZapENOHBb2NfnpmTLCLzV0ANDlYfwFK6jk63gdbNgSRxjRe7VEoVL
lDe0HeLlOKZlDJFCQ4Ipel1nuwHHC18B+gMuOphGN1NXZWClcoUswikK4dr0OCxybq9AUhh0nRiy
LPy9APYh/ILXOluYPawpAzQTW4PNnsEEJBxSrg6CF3yGt6v9IuNurDCa5RpGoH5XwEzPZzX0JgCO
FWLQ6ikRcTAciWF7eBPW1GC/4AnMFGCcYMtvoKcu4kXxxs5PXTkwckbfVPRrk1IQjVGTwdLqIzb6
WYJwmSoN9xIx6dbegPy9DyvE8qkNK9hySCTYD0CJt8TC2qeZq480izoDAzwy2depsbSF1QerhbJF
Y+BFD6qnBQPzZR6wzjxMUjRXMk9YR4eIQ6x2rJo9S3U+dV30wgU1M3xotppIOD/YtfkUlHOydy+I
7SVSGCMKgmV/t/F+54WNpn69QxoxgK0AAQR4PkMLHlHwSXE3BrshHXZgcrNmpTXL20wAY38Uw0h7
mc8CSCAF9EMl4AI2j1iyy3KlbyCbNbCU2Re4vNgchT0j3H1agjY+TSkHxF4rJbv2LOBZpdJzGy1j
GhZRFQX1HenacNqebLoo0h6yaSPV/hDvO95VPkSmGaFOMFtYhseOBFrqY5vg5baHob8ernMDU77+
pTfpxCWQv/tGhmK3uOQDkn5kVZs+wZqk+lwGHUNIsAIWvX6P8N33Mucxkcs3amF8f4LbadTavAnW
1lzgSAMudxWEpR1giWRs+i6cI+hi/y9zX7Ilp65t+yv3BziDQlRdIEoiS2em7d1h2Om0EIVEDeLr
3wyf28gtB8G40Xrd3NtASFrS0lqzoH7L4NeBthCu9L9ZAtF6SPOjLeW/YgfUTQaXK1jKbHXT6Xtn
1zjVkGcB56kpf8p6rpo4MXOpH7PanccXXsztcEd0KTo97Oqc2RZyixmbQB5UiMc5fZ3GFgskNNvO
NZoQRhVQHw7lZJYTPOm6TPund6Vr0iAzS4AgaOZb6UfmwzfjpfF6S9AdEVbqGSHE5GGuYeu1R52w
7wV0ySH1XAm2l3xiug/zCYNXQwC1bjd/HjV3wJZMSE34o+WMTn9I/KlznmYd7jkUgijMnrPQ7DrK
27DBmHiBZlALEBKkpP0Y5ikV4Cy5hmkVX3wucJQHAl4r3T/aNA70o8oS0lbAGpdjL4MBrf7su59D
fjwLtLHIrK8Q9s2sNKgbgQsMhHP7GcY3UwoRKWPTzvysjYw5sKQdDAWRWQyj98Z5RufX8r8wiC0X
HWbCNGoUYZ2acZS/PAfPc2aaV0ePJHb2Vsy9zd9dk1WmDAi3JngLFfDrdN6ZTXEMBPDFKNhXKmnS
UBCJNeQ+wVTZSX3WwM0SFhCYuJlvbVEzyGGzQU81DKDTdVhaiYTN2c5myGPNkEETNMM+ONiaAdII
BGZ6ZFANrsWQBi+q5JCmfYsRzOVknJBzEO8NPqok31azcdYRg89Xm3+Twsrz7VSbY5PDQ6G0ku/l
7Iv2CZ9iY5NL+qJs41EXrfnolMTTAh+wPyNwoQksQs3PO6MIMwj7Jc8iIXBPM2DeYG5ngvlBwj0I
/7Vz06kBnxKmad8T+NXkMMtLNavszkrKgtxpM2LiSZcZkG3wYfJnCM8yyPgWDFts0cFzqJaCZjZO
jYGXHCkJYSTfWH5L3Y82hzxaFVS67eP/LzN0b/d2iVPq6ywT1z1OmSdsCPtjP3mfBQbsKYee9fCQ
itIa7iegZtIjcFYuuHy4Po/eseNt0/02KlhebHTdd20IH0PkWeyTwcr6b3kFTY8vFhCP6fMwalYv
YGMBJztYNrR5vUc/Nh2NAMrHrnhrdPRMf50N8rixsZoBBn2BiSbh+JL7NSwdgoGOlX2QdTZCYL+k
WQFWKzvrzAdGUvX2h9HnmY3zNafl24hNBOODihyDd5A+aQlmAfFc1/E0l5DH14EMfJK4atknt9eg
fAwxa/1xgtGtsbVYw/xXxlg2lCFuSI19Byl5KJ2bkK7KHnIUIeCakiEOf9C2RkyGZ/14G5Qvw7dA
0DTIx5AIzX+SkB+YcHkaNd3ecx0qQDAusbzuRRRQuv8poUmMn4+tPpcP7siLEtEG4wx+RzWZwTWF
piP/Zk1II4Oqclz9AAnwqj41ejpZu6GHu8OLbUMiPod/hTRL6DMTOBBoyOneekC9qoc+GYZ812ad
ptXBoHNPe0nh3WV+5EU39jucfLBX4kDnGQGORRerEn6AbaR3Q6afGjjk+W+84gXBnu3ZVWSw3qte
J05Qj8Qow0QraGe3A2Ohd5CSPWnt2KH03OcJzzYDjAzyaPCGzn3W4GlkHpuBEnefzbC4Ac8BViD3
VjHnMw3KGbvPy+TLyYZ1XNMLnDY0aYPZydo+1vUxdZ4h5FcOeZhARbujGw92TeQZZTg4t2TTkGMn
HAmk3LZkdm19V7Wl5270qh1oG4H/TMYNVCBSfkLy6Q5HF56Qzh9vPbrNLETosZy5k2xsMme47LrM
qE8JLB7OSqe9gCUEK8lYAGhijHl30GXXe5GJ+25xPwDZ1R76dEaP1UkLUdKgxxc6e5dT5txPtudZ
p1JHSySCZV9W4WPBLXPhr+bNepw0Ti7eqVN6cOBzjdp4MOC0A7uBEfwn5wGS9nmzadquGU7OaDrV
gSR1hz3f6Af9wEhjTCfQUyFvEcBel/j/5IJV09Zj8CSEgD6iAm4gs1HvGguXmgdnaAns3yBaCkc3
VIxMv7wrcm7O94ODgYapTa9Nupkd4EZDtDkCVpBBTj3RpOtD0tN0NGulDHEuZlwqQihVebusDU1k
hB4mnIiQhilFfXb48+U/18scS89XSnu1mSCuhiY9FJNex2iv69BtF7exC4jKkTLLrneRJ80HW6Rt
MLZG/SJht/d007erHCkXno41h8HboXaYcTTTIvt6zphXGl1/oMkXhl4lSdHRaKiULD8UokirbEOc
GYKNBmmSgw2gE3hxUHOEY7tjalj2sgRIUodg9wfzc9y1MkHte4aFBGsUE6nXDOO+ym9koJFGWjiI
PHAbI9LDvxtGkRWhyc6shV8FWV6ZsOiBqxe903yXt0d6NpDDsm7RE9NnWazJxC60Nf7iabnIFWk2
jQffxfVhOzR+N+1hWghnIr2DM1x+9rxemaqFdaaytqY6t7Shle1hgKiediyY8DU7spihi8gXM8ow
gZ3MxI5QTdC8PkyBLpEB8HeGZqMkNusywIkxthvD7rRmO8EYs9n7pWXaJ2dIoI1fcdDx+g3pcs3v
URBoCt7eM7NwkJB1XdV7HaSYW3j4PACNOPb30B9IcXmAPUB9PIPXhBa5SY5b9YZlWp/bm2ISmRuZ
TSpH7JjYd8xd7lBz2g20McaXUrTobcBib4BpSJAUCdS+cJvF/V3uass2UIipYWAIAypYn4jIHCFp
tCmpNrXDEVZl/nBfeg6F2Fg+tiOMp/6M8/9JDP+OvQOyJn53qtT9v9TxH4aPpuubj/+5+1G1/7Pt
+a8fSMq5+m/+P5THN8+AumV9/Ec4j7CqYvyj/ayQ/+df/VciH9qW/wEiA+YOhks8/U9f778K+fD6
+g8qM5YJECBgpO5ZBO1/BfJN/T++5Tg4jaCQhAIf/sv/yuOT/ziGo/u+ZxGCZN0CjuX/oI5/7tKr
u46LIrFSMgeG4ZyhlfMJSd0Bl+N3E/3AECqaFlyPxo0tCw8AKP3np6F5/O9zPyvmX4K6nt92DtdP
eDAPprKU4TQ59Wb3i1j8+8Smb0TnL7A9+ZEZ/UqH5w+g+9Kvwqh9fo8uWUoT+IucqCBy3kyJbzxN
jUvviyzrnpxRl08Ai3ix4MR94zavaVAPaXoH83SQ0QrcuZ8nVM5K1FxLXJau//jzkF76KOVspdyS
I1xX5YnDo82HjHMEJOgMr0c4MV1/w6Ud9jy8yukKNyXfFQ08Rwwt2dfueGpm7kZgsH+vLdQYb3uJ
0j5LQHkbda/0Dm7nhUMlIqPcQ51xo61JBS38CpU1RUqY6TKUhE8a+M2/4Dwz7Rv0AENn9sqnbtD0
ldH6oz57YUJU/pRLy8ZzWTWe/MqtX+H+LLYgVoqQSojJpqIdthUhXVg3urGvaqn/cIq0356r8Dxi
OqQyNZ+lX+uk8yDpNozZ8zj5mR60jckepJ1YZjB4JD+m9VCvpCB/EPOXPlkBmwpSWqWVQlgBhav0
h49kADZwVH/pC4lOKfxFYXM7eU75TZpwIw4gjwIHJlaj5n198hfH7DxpnyI4MZo5sTUxnIq8Cj0v
fayt9l3oct+VIyxm6rCv7ceRfAVAeAeBLfjGeBHL/I099Ae06QEGN8OiJU8zLTcaz3bMXRmahehS
GV/VkLooGWNkBjgp0q3u3WXVCkxoaUEquxZBR1daDsIqhed75j6cNXXntg+hv76yFC+lKwhclfJl
6umItA5vIM0bqe6sNYTs0pcrW07a0AYCZwglWr2hjRG0sLvNknu/WdsMlj5c2XHmvs1yYuAFdRlb
Tbfp++7GIVG2GQNuMsJk5083nnQM+JCsNIkXFopK7ULpURremHoxrNeRZff5XVvCtrTGhep6jCy9
QAHElWjnwbHeYSeUkdoNLqN6AKOmBrmifLz+hoVjVGV4oaLUVrVVuXGv6wcYOZyNVf1fQuPH2YaF
gYNS7vUXLawfleylw9CRD03ixYz6u05HTd/sN12ehqZ7Q1cdK18lfPWiZDqMKby46mEbPvFdLcqf
1z9+YW2qbC+9Jgyafp0Xl6Cyb7Nc/7Aa0DVve7j1731QEz7Mf1BXjxPcy3cs9VoIougrt+SlFaSE
bVEbkB6uXDeGu/FJdvmz02SPyOufr3/70uOVoB3GwkBrIYHnLXOfWya3FrGf4K26ve3xSuQOE1Bk
dmM7sRjlPjOSeIARLi6ybXT9+QvzqrK9TH3MwciCn2Xd96GRvza4TF5/8kIyrPK8Mh3lY456U5xy
x4jsJnnzyPid5jBbTs0vsrVQXPWa24JYpX1pCcqJIyh3sdRQduLU3sF0+b2ri+eMV2XUoql3/Vct
7BYq4audB7+2crxIiDKudbYdAK8PaJIcmhpoYyjgrGUHC9vFX+SvNhsLdB7tOKMGBMIGvCbxyByJ
ThzBJrxFtxN7hsoCAzE3H8E9sOOOmLDf89EK82D7e320llaXEti+r3cp3L6duIQGPfzC/SaUOppM
15++NEJKZDcjfE5rdv507wcvYK18R6vvg1zZTJeergR2IRKzRWEQ+4Z44t0djrntaMHbsZ1WQm9h
51BJYD5KIiZHPyLmEPdDJ0F85KheYICosyKZcPEnmL7KBOOlRseS+lispuQ7ek5acG0C9gQuhLs6
uYVn7OI1yhmt+6M1kGl0486pc5Tz0bcX9Y/rc3xxkPBsJUcvIDxMSVW78ZB43h40140Bq4fdVJGV
s2fpBeex+5SDmxA8QiWGurGOphjU0pOo1po0KNryBvT0eXTOL/70grTyNRiSa3AMNoEjK3QSAd58
i2rF+eHnwPv0cNdE4wlKmU5sAEAajE3FAo9mK5jgpeWjRO+QWZXhoGMdN+0YzKn2HZoJNHDhCRkM
2hr0fmn8lSCGl7KFdo6L4WHW69ib3wda/zANvlYoXXq+EsZSwFC39z0nZt0JqJkoI+Cf9fP++vJc
GiLleE44h7wEcZy4ZQfBnqCU9VASN9K0dHv9BQufr3LDALeZRYpLaFx27J1bjf+tzGnzBYaqawjb
pTco0ZvlnueRHhNA0pZGrcXBDxvgkZ42k7hlozZ9lSQGG7Ysaxl+xJD8sEEqauB/yzIazsktGGrE
gUoUa9BuksSpqpNd9t0b2k7WznfydqWdcDbx/LvahMefx+5TmFGr67Se2MVpTgsaZnZXpttkKIp/
PCDn7nXg+r4OhcMBVZsLgBZ0D+iRAN6Nw0uaWd3KV/y5wP5Vr8BXKMHeJjqYUrwVJ21ss01Bx+an
0en9AWgwGKfDjQWYjqLQGeACBPjWihTIGVBnb61dAYT8rso7GafEZU95n9hhUcxu7JlZnUYzJAMf
mUkc2OYkgChQDbbBaQJGuEFdDUpk9eqhfTEtxI9QNhXuD1Pje15zsiboKgZydmkHy4fZQ6+Op9gh
XQlJuIAVFTAQIACWa4WHPxe6S8On7DR5OVG/tnlxGs5uy8nwbaqdoxiSo+/5d4NPozzNjpp11+Gz
gCK8m9opaOFmrxnODuDKR2cenMADFeC2k8dTdiYUchi6xqw40cEYjrAotQ9GZmv3md/Wm+u7xx+5
jEu/WdmfLEfCEUSripNhVx6MxtNxmIMckF2kGY2z5zmVWQTKcpFGjhz03cA0iEYWQId9BSeV3AGi
LU+GqXe/Vj5oYbdRtS+h1jIAW8VlbAcQQ9oYEds8P3qBF7SHJMCbd2tOEZfL1igjKgtNoj1f5Axv
gjWj/634nh9nKEo/upv23frtsKCjoZFF9OfKD1tY16owptEgjqDLI2Pvzn2g91OEPuKAUmYwBO/Z
vYzMLQ3dKbQ26X5audme4/7C5KoamZmfucMghIzpRL7YdHiBz+3Lys9Zmidl4RgMyAUg9mRcb3Bj
DstNG05BHvLACq3Q2OhRE65Zri6coWor2KlKtG/GUsbZOD50lftIgPgIHK/aaKO+RglY+D1qQ9jH
xa2f/RzTU+uPma49Ncw+2mRYcz1Z+BEqLTRN8nroRJWfKqKZAW68aQSUfhnMCXxCe9Gv1fP/aHpd
mHSVIVp2lTZYls9PqEfm/2Cz50ddb8EgoI4RgtY59xEaNE3QOjndS+wnW1Q/aIRrfnMSgyzfgPSe
jlzK6vcAJmsZSMD1p4AkueFBfWsYHonhAY1LgR6JPdcZHyG0q8ewoDG+cWAuwz6jM3q8fidvu6Wo
rexWa8BHcrwpPsPwKvFP3fWbsp8PPl0T7Fua/POkfTq+W4JdT3rAlXcwoIfadgkoiWZ+uR4q/uUo
VFVHR+5oLVA7Mu6Hvvve5RVHkDS59UB93zlhu5u2dWLYh8zq56CwfGNlx1n4USqZd2KOxZGK56fC
fzDy/JSKR+bWK3XdpeWsjFgPWR5AlEtA2Hmhg7kgxZ56OYk4zsm4AdPoBmFS5G2qXQE1PH/uM5Gf
hqYjoXDh2mn1a2XFyw0ePF1JmLo+BSh65uJU+YDqZZC/gh0emX+fwZ+N9eB7qPk6oPa8XV8JS4Om
nDh9K7Lac0txcjor0FkTEvMLzzvUd59ue4GSwfh9BYiCU+EF2THVTx07pWYBYNtahXrpzFSZvnxk
U9d1Bj9Vpjf/nOXsbRv0yCK4B/K9qFLj0GQV/2qNNhxNgDkMC2/gR5GazatDLSPqqiHb87opV064
pRFVTyGQXHsOqM4pa7x9IceHSujv+WSfelasXaHNheReZQh7VV3bad+I0xhOUbGtd1nEt2Tjbo1I
hF4EQ/dgPAy7Ydfc8Z0W0ej6ZP6Rxbywk6t0YXT/ErRjkc53kdzY259G0O/qkG5E+DEEX0+neyv8
8fplDGAAFjSBGXz59asPr797Ye9QucRNLTrLF5k41WO2g2QWCappfDLMYXv9+QuZicomTgDQsfRp
yk5w26h+mMzg2070ZGXTuFiDNX2VSww3AwvuhNicqH6XU9gQuGFFnvL5Hfn89e9fWHcqn7ho0Fyh
sJc/9drIQwieT4HekU2vW0+eCYng629ZmgVlv5j8nPvAjWOTHcrNwJAf+ri2erdt4SqteNKk5CZS
4JM5s6jUfg2cBh4DyVVbuY8uDZJyfwH9y9ShN4yTBzTBzmURt2gk3AfNf74+PkurSIl+G/1P7rGe
n3xmPbVcHGzXXAm+hUertOIx9QfsWmirjA2IiRo8unvQpFcSmoV5VVnFLa5ymeGw7KSn1QcA9V87
Wh4SM1szrFp6vlITbXSsT64X2Wmixt3EzI8sMY7ASX1cH/Y/orQXNiaVVwyaB6fUR0LeRXOUb4ot
22B9Htr74aGI5v07OFhbo4y6H01Qhd0H3/VBH2ZhsinCW6CzyAtU8rEBvTKtnHD9IIAYMd3ecb1Z
WbaXR88m5yXxKRlM02I2XeryOJflhtdHt6eb1H28PnaX19VfKu6agTBunaKJBzM/ZSZMsU3j/bZH
K4d/7xsOZFob9wjiTWC6b5KvlHmXvlmJYzZbtIR0GY8NB/WN6b6mr9e/+PIGYRMlfkG/0XMw1pwj
KLlvsNIqAruHRhTnA+gazVoBf+HzVQV3sPJcJrxexlpShIg6Kxgt9xYrB9e0VQF34oN8q6GHFbc0
ocgUjd9wzNtcH57LF4e/5Nth8O4VICTOMSTEwzm370kOXWuun3hv3dcgBfdmu0Vrdnf9dQvrXtVz
HyooaGt1NsdVdeclBpiqv+FfeNNRBs70v4PKT1xP00HsAw6Eg9nmhi5g0ri+rzx+aY7Pf/8Us1pl
N2AbeWVsWxgSXviBBV79ysMXlqkq505kYkneWvbRoJu6LCA2+9tu34xubYEuPV8J3AyuPWapNyKW
3r1w62Aq4/zM8rtty1FxihJ1b2TDrYidsmVg37q/bGtNm3vp05UILiF+P+skE7EFSg5sYtsezOcx
C6Dj7G2Zt+a3tVBfB+jv3/NbMjZlXPeruOWgLg1lP4wBg0TvjjCPQxuMiw1oM2OsCdPcOsTIH2yj
BLPZhQ5UdD08FpaYil8EUVFYHULy2Gnlc2bKbSO6l9serZzXRTqYTe50WWzoEw80NoYaFWv9+8t1
RyiZ/3voCDxlfTa6/lEySCcATC/I/Mim7478YrMZcgP12jpe2EBUUGDBuqmDNSc5QuZ2gs4Bh+l2
7RRBBerBbaGoasEX4EzpOlSHj74NmiOKU5MHZnP7YvHn61Ox9BuUlJs5VYpEEkdSQZxA0q9zwyID
HfHrT1+aCyXSHa6DhkQ6EZeZKbZUGu025S5urgWpASWFg1RUS5cdirZwf11/5dIPUg5vGKGADt3h
B1VkM4I9iPJAUEzjSlAs/SAl/u0mT6Dj5pCjVvA7qRO4ydE3OeVbXwfzTUtBA2t7Y+VlCz9FxRKy
mmoFXGnsIykmH+FP7zOXgaRKb8ISmraqFG9nIPRBnYMck6TYIUs76W1zrKwbdxAVSDh1ozFBXy85
WkLfFL639c18f9Msq9DB0ZlHY/R4HdeoLBFXhr384tvjyrJdGvjz3z+drh7QmjBMmhF1c7ExIeiQ
8SGa85Xb0MIZ8qfW9Onpbjd3VVnAJKUud4X53PsfZn8EuGnl45cer0S09BLIFvj4eDD6SmChnXoM
pHMQermyey+NjhLUcJlrHDK6U9zo/c5xnDeZIa8R+lpzmWCU/75tQVri36MvUtAQdaEbONx4GYwu
qQIvXcsxlz5eCWAhsiSBhoYbQ9/toZytJKhHLywhkhFeX5kLJUNbBRBKzWshtpny2JloE7rjPN2D
+juHYsYh0RLLD1qgj2PHJVNUzyZ9LdMGQglFP51c+IE9OB162Y1RgAB+/YsuL4i/RJglbjETJSOJ
hRR2ACr++1Sh5TO49zoUYm58yXkyPy3qBtrOnButHddlEkDbY5LPDGQXk3+7/iMW5k0FT1JokFGG
AxCopAHEtF+AukUQa1iZtMtDZKtoSTdtICNDEwLMqhOUnhd6UxdWE0FTxF4ZoIVVreIkIVpiOigi
kBhyJ5B/iCB4GV0fmqWPV3Yre3ZS+ODi4x0HYkzf6/xnM/4Ua173S09XJnYSArI4urBi7vwkzasw
Qc+un3N7pbC4NCzKbsVb7tE6AV7LkwmY9OVQgRVOV06JpW9XdiqbtyCsmueRGSGHlZy0zIp670dt
D7eVTs4cvs+rHsE8oPeYIQ1wyjAnaASLe1quLZnLZV1bxUNiqGFtWEsTgMv2oSbVT7DF8qDzDX+r
OxbqS323ciRdTmv+UsjXm9HRGrOxYx/KIS2Eaq3mxTYhL2CWIWE/WmDzr6/Vy2H8l1h+3TDobWND
im3h7WswvbZJB7xFP5eb6y+4vJ7+1svPi2yqU/wSnacQofmSspUN6PJk/CWUX8mCpq5jArIFfceD
L+oyKmUpN/NZ8MyHBDpYEqiaXv8VS/OhREXeJnPS2aKJPcjbbBMnH79nHKJLsqqHsACjAWI3aD/u
UyhnrdyaF36f2nTWDXc0ZFEacVvsjZ7vOKH7qvlZlv2XvFqJx4XJUXnTUBRmRgeVuxhEMj3ikAUD
hXDNfmdpaSnB3ps9JL4g0BdXWgdtJmcPBcGA2Gu58kLvFBJR/451L0cPG+I8JHYRGF0hggZ6Ey4E
pmgBpz4NImEPcB8MAAtYOZQWMglQe//9RihUkISknRubwND77k82/4RJRjDVd3r2BmKc7j1y9lWv
HybkX6393OGye339/cmj/87B/lLgL/iUw2dZk3FldmHalG+OYQR5VbKAS7pHBzRwtO4wNekO0l8f
kzePUTo4L3pKDwy+Vn3TbIzaXWvDLkytqtgPhS0Nsjm1ESeMsEAS/pQzcXC5WNn+FtalCsccdBCF
+5zbcQpgR9JZeyrr1+sjufTo89H0KS8qAfi30+SM5q2aMJuA5gMi+fqjL59uRMVgjlUFZb2yM+IC
GpGZx6DsfrIhXzXna1DhP6XQS8vg/Ks+fX3HSquysdXFGbGmu7Rp8103222cdgksGWSehLJqNBBo
XSogGGWIvUbOwm7DRPYG3HQi2gxFlBMID4RF1sq91cEfFtIJ429/tlk0uz7bFCTVv3DP0N9miL3/
dAytssJRdPRbA5mj2JxY+t2ipv3EjB4q2B1oNCe7T2ACNHraPTVcbQMyDbuDdEr2kmSOnIKJe7fx
QUyiohL9EpJ2MpNdrPlQtp9Z7FPycX0G/9hrXRpfJcI74qJc0JdVXIh6+JVwom1pwsR+0t32neII
uJ9kYfNQMpE+QnFkGgLUm5LHWfbjDjKZN0IviQpCNQbSZhALxepvxQS+S/4G2f0vnmGtFayXQljZ
nQsdRjAcYkJxphUhfFRCzuew056vD+TC4aWCzTq79Z3GlFVswPL4rs0rYga9kP6jGOzhtSBNsSkh
k+iubI9Lrzsf25/CQitlkRmm38VJ0fVb1EcPLUczc3KmR+6l92SsV7Ljyx2Rv/wJqOz80W8rM857
C9q3tOnre7vIzajh0AoP4VtcRzpputAFQt0JdXtI146Ahd1FBSEmTeaI2U70Mwp+CJvK3JtCZ4Eh
xfvUNitSCksvUQayAC1GG3P4mefJ1z6fgqx4IiX0M8336+tiYdWpFgxz7s6kcHXUyV3yxjQTHpTc
n4GhhBCLu7INL73j/PfPi2GCRQJ4ypB4TOUbo+NwnIc0A7KKGitvWDhDVNRWjeO2zidixpAtvy/s
6lc3DWtsk4UZcK1/f31i+7UOD+wxhlXFe9mINBAcUrtCmt+ANX26Pg1LP0AJ/jxt0GuD+FTsm/SB
SbGdh7VQXIoQJSszIE44JkB1xz2n2x7qudxxT6mcwp6hijJCERj9T8tZG66lyVY27BnoeAGNXytu
AKKzuHzsOPlJk2It01mYDhV6lVYFVJdoZcUJlRCQxbaZh1MpYIl2PmcL6Emv+RQtXDFUlCYveFo2
zezEvJT9fjATwPzTe98fNlA0dAB/Sv9xxurn9QWw8LPUVqvrEWZCfZjHrnOw2hePaBtdS1CXL6Lb
XqAE4ThBL9i2cdOvqgrqgeWOD6/+cCjdeuWmv/ALVGwaNJCLFmotdTzP91zcESmewcLfG4m18gsW
YkRFoOkOlAnhZ1HHTvLVcR8FpLCvD83CRKvQM6mLxhNEmLEU47aQ2k/ofUNEe/ROXd6/W3P1j6Pl
K/O89COUaUC7CobRfUrins13pMYV3Jja/fXf8afxeCFZUjFoMpsrM0sZinSzWX+pzcl7tKzce8w6
b3od09mO/H5uftOqsiPm+FDKmuo+6PJCY2iewLQs0DViRG7n0s0IVtJWgEuzNXOwfAu4xIewdeZ7
bbTkoamI92Taozw67jhGU1d7OxeyhtuWtv1dKdw2mgZnDb20kE2oDBAYRFR6XthjDAE/kyL88vrR
8rv+u+fw8Szthe5Sx8vd9WFc2MFUFogBxbbSgHZ8XPl0Dz5UZAI9g2vbbU9XdnoJLh63GMdRNZZP
dp0cIe1wB3nt77c9Xtntq7z2Csfo0PZBQa8Cj50O0MpfA74uDY2yuZfQ44aINgV9pG5zKLiJBwt6
qG7Slit548UXGMRTR0efmVmOpDhaZ9FYuC28JtP4Dg28j+vDczH88HxleJg0CtLBL+Voz+bO9NxH
FBBWIKZLj1bGxvCAP+vTiR7LycvvaKfNOz9p1pxXFwZGzd8bj1FGbEGPKCBAyvMlta3tWeT7pmFR
GSJN5+Zw1+D0OIEf0pMg0dsbn3wO6U+5H/wkIDI54clNPgQlqjR23608+uKBA3X1898/PbrKHOg7
+zU9gtIc+W4HZR26dWX1yPPH68OyNOjnv396Ax3gBwQPB3r0kC7Z5iv4QNBBXgOKXdzV8P3nhfTp
6SbInhXth+zYV9Ywhaj15hDStzPzNDJojnRyxnB5qT6sXCUWFqiayPKkQcswGdKjhAr+3UwhIl1D
83h721gpkVshvQBexaPHWgPZ23XYY2NpJa5d/srptvT5SuiaOfdw+FsMtCVI+9R857TaCu55aSaU
0J0MBsG6roaHgz0ENidbu4O+OI7L1jU2Zn9LDc34y1bMdSGfK/Ebjg04V19qlC26gDAo+1+fgIVw
UPMvjzkaHEpmdqSz8duZDXgg5E3AUG3ComrWkG8Ls6AmYXMOueLUlezYnfmQzVfP/X39832s+r9y
F4yOEs3UyARsGG12LEcTnvP6dw/+JzpwZHaD6nE3f5Sze2D50/W3Lcy4ygdoDFevu2bEZp1ZbzB+
Qboi6SnVxrvGy71o9ue13GVpWpQo1yzIKw8DBsydvsJn4+haLyb6FEPnrWyDF7NXDJxyP6W6OfQW
+h1Hvep/uVV/mnQvsAfbDqyUm7hBdHvoyq65TS5siSpFIHOz3MicClGY9Xc2FHSCbHLuxjpbw3Mt
vUAJ89SwaG2Menr0ky2TMiL2sxzWRM2WHq4EOuicKE+yRjtM/Lts+qDxH30YqlxfUwuhoRIELPD4
crPHl+dMv+/z/lD07UqVa2GOVXpAJaltjWOtge3tw04GcO4jyac0RMmg2sq0s+EDBS0JKh19Zbdd
WLa2cm5zO3cGAe7HwZxHFsHxo4w8V0qYwU1TBInLbOVQWpgRlTgwQXK5czKfHrM0hebvZLJ7Pjnz
VpQ5X3nF0rycX/3pnJWOBmMsx4c+PyjDAYVIeug75m27rno1gTMOrM1dwY4kg9h1ARQUbb19lxF4
f1h8Zbda+gVKiKd163ZZJtOjgPNSO9ihzZ3o+qJdWlnKsY3mYgLSPuyLtKqOZo7t9/9xdmW7kepA
9IuQDGYxryzdTdNJJ5NlknlBs7KDwexff0/PU8a3aaQoUqTkwcZ2VblcyzklQCKpumN8vssZeSmV
T2H+qLrce97adqRHFBc4TQwwL1W/zGTeuDzWNkjS66wd1Trq9fSY5MpDa3PP1NoN1VtRBDnKWwqr
H7R5So/CbAMz+T1VSKuw2TFnfcNurNxFcp95D7ANnWvwPigd3S4/A6Lz2IEoRPsByOiNY17ZIDl3
PVi4XDnB3gPNwun59+yzAiRnrNkUiRQVYzBImnkqkK12tH56J8L6rrP0YTGVMDe2WNVXjIUckbMY
aE7sHBZWj/x5MdwyOmfdtHEM2kXkr3ggcpdPzfRsAG47PY5AEiwA5K0z0MIQEVagbP6V1WbvKkk6
naI5qoKOlMapIXT0k16bvwnGR7cEw0ZYMPTXjoKR+w50MF6fql9B0dHvkhpUEnkr6p1GGuV+BtGX
f1uF1yRUsg4pW2LDsMwowCkTkHjw6tE2k/j32F8Ke5uBbpi6FQ9Nl0zFbCeIFukFnnJq8Y7StcId
NAq+lfYBEIzf83J5qDOBJpGi2+gyWluY5AqMBTzaujaAv28elsiC3H7LlHu08W4oxZo4SVYDmBEJ
I4YVBRbNvpUF/QXKknAcxNPtc1kZXu4yKsSARgsdn2/H08FMQTy0JBUYNqrX2+OvmG650Sgf1dRU
wXkTgAFyD3LB0k1I98NS9WNacwOVMMN+ibb2asWAUMkfKHkNYkR1VIJUIYnT28pTO32u5knV5eC3
nqMkvVPnKFi012mKnUKtnIZ8ub1Na19+OZ4P17+dLWDJWVQlWKoW6TkGBpczndV0d3v4tVO+TPth
+FZTi2kCItxRMz0Kik4VNN2ZaW68GVdUQG406vRYKBbBzc+bYBgGV5S1P6IZzoAa3v7+64002HxJ
rdVeb81YxQIKkKDtdFA4fYmzpLlH20GHh1isonGzL7yCWCmC+Tx9Qmn57KLmeKtxc20HJTU3Fx7b
s6gVpIg1ZNORd0S8FTRhlgfel3nDn12bRNL1utCJGDQdymjgfHJku4vMrcS8sYsrQiZ3I1k9aIOa
WosC3hqBWZDa0ZTPvrnlPqN00FIwCipRMM9gOptdCvaM24e/9tmSVi8d5Vy9XB0dGlHCyI4QcKpN
ZX979OvwWSocgH91w1QsPOd4To+N3ouHqMrpAaxYZNcOVDl3eZXd15OuuF0NEmvAbvycm8T8bdjg
zvZgbZg7aSgqIWWtBczKrDCfOAp3MjsxNy6YFaGQ+wwUVo0lyEyjoIq/GMWzBn6zLcVdG1q6lAt9
WEqdgD1Nm+icuSYAixGGKVB4hw4V+/vtDV45vr9FMx9sT2OP4CONERQGw1PrFvaS/GRLor7cHn3F
9shdBp3oqFZpGgvmEvygjVKeOUjiEPXvf9s62ZCRlSXIHWJCbwCPp0ECTS095fHo85Rv6OTKEcid
YR3Xuwa2LQKV3H1lgEunmSFqW3gYK7ujSQfMFK5E1ojbF9TDrlUsno4OJKYuwCF6vb3/a98vGeaO
EDg/4vL9IEaI6jTzRG0/Kzn4/m5PsOJA/EU3+SA+GUGACLym6bGwOJoFiKlmjwprs+PQK81bPPcl
oJt0rGdJ6VYeY2Xb/taOfpizYyD91ExdCYA3GPI2fazGdt/G/Q8Qufy+vayVfZPbSwCaoJkkF2YA
BOFjE5NfikYeQX20VYGwIrJyowXjZQxSZosfFdEy0NerAUmqLQy6FSdb7rOw+7KvEzCiHMGYae3A
U9t/M8ve9oUWdx7gFhffBK83mMZJw90kq7bEeU0WpPuxTKOpyHW8oMv+NJQ7U3vjoIQS1s+cjC5I
JDdEbuVs5Ia9ukFgZIoRpLbQc7Uk1DMu8L+gfrx99NcLglXAjv1740w1LXg/0csbBUgT49QHrEzQ
rBkXFnjmMhJ7s8YqL5rB6EfbGDRiptF7AD+zPX3Mm1NdmuzMOvjStz9oTdylCzYHhBrtJ6iY2Q9i
j24I9tKBSg9448aM7MiU0y3+ssuIV16vcr9fYo5Vj5ZxvAYq7uT577Q1XBPonga4Sljj3V7O2vFd
/v9Be4feUFje13Bz6gyUyZWzMI5yqLfbo68p1mUTP4zeCLqA/DEqj3QyrbsuSgxwA4tid3v0Nc2S
vj2tDQDKKlp11BMO2mYwOddfFNOMfYoCKW9h7U/gfoFsOdL4V03M8UZaeOVcZLD0ru3RDV8I82jp
LQktNe32tBnaL11pm3uTjwgsAaL3c+J24bH6uIPqMI51A9qqI3ymY6Mlh7xvHNIAb8c83N7FtTOS
LqWMR0qXG9kMRLelAl9Tiq77bkk2EnEr6iJ3CxVao+VW1JAwL/fEmvdj9Fu0sWsAe+Jzny+ZOW3o
8tocjCUsW77rI2s3RubTZ4amMnK6QOy9BVEpCcVIHjUtesiyZAuK8vq+wEr8e64IXk8M/Rb47PEl
hc0n1n7sEcaOf93+9ut6TWXIdDWN66kuAHAzGZ1rFG+RpbiDsjH4dZGhtqTWKJXuW9Yq1rEFJhP4
J88m6zd0em1oSaexwWOulZp2nC7oyXZjg8t1s4b5ej+LSmWkdM5BbTsJBaODVeEuB/2cGyfat5jD
X3K0nAmUwWj9qU8U8D0bcb5vczFvJC3WTlzS5LwGpr+2mOpxms3JMaj9bmeJby4gMSXdVsfO2iSS
MhttEnV9VxNU25Q/tKT6KrTGs/UWTQjd19uStXZC8uNe1dp0KWN6VBe068Zqvjey8ZMaJymznbfj
MJq8CWFe2/20JKPHCivybn/5ik7IMOom6yYD2WFy7HP0AYOvSIU7SQZr/7nhJZWeaN8apd2lYMfR
XUbJfqaAf8qGT9npCznhPzfBaNCiJoU6He36AsKPe40nf25/+fWLlMrA6blhlrmVGCNy54npWmb8
BwwnoD8APw6LDdQV2wDyKUfFUxJlQxsum/J/54bKjTxRtUwMVns6dqrpmrrhdOIhDpbeAnztnhWd
f3tlf3Pm1+a5SPEHD2TmxNJnMRM8G6zW9KOaLyC+skE3Gi3jGVF1y2M1kupioN2jDV4XPF3wfokn
Xh4WdWKnYuyn56WoQEk60DIczMXCwbLiMETV9J0vZPGXSlED0Q8mGL/JlPvgCoyPdooSc4cC8eo1
tozENeOSHKYhafeQOtszdVPxO6qaXj9pVqBXSXdI0U2J9rrU70AUPyf2tDMKFj/QriA/1aH40kwZ
V1xVR3skVUb+1id9eshExwHBYs+1s7SKMXsAoQZBnFqJg6nrdFePxbLnjNAQZOXzieoNEpocxNdZ
CRpWEGr3j/HULQ9V3+roprBVxafd2N0phNO7CCmTjZNYUT5TMhsaGv7Bv5SOx0b8bos3i6BzcMvq
rY0tmY0o6lkMeIYq1PQKxVzgZIPDVzQg2GiHJt2Q2Kt2T7PlZNI851RkE/CDG6uvnzIFmKdwBPsN
27Q2unw7zAuttB4AEwrIzSZ8OV8+B9ljy1meiTHQ2UbmFM76I7x8R+fHLtowSlfvG2yKdKoiN0BJ
pKkTmnbvyvxXTu/19p1nG7Hyq542RpfOdQHcF6geCztMjF8z5U4L1KkyQot22eGp+XrbRKxMIid1
4qEbEht07OEyIIaMplbGToZd7ma9dabk9+1JVvZJzuwUolJjngJ53OpVx7Z/5n130vSfqUU2VrE2
gXQ7DIIYKBaH/KiA9pwWPHcbLk5tzn8RgjbJ26u4qmdgzr1M/tGYjo3Qp26Ywoj/rIb+BCfWW7p8
97nRL7N+GH0coMNaZ0xhgbSIUgxeArj8ZOPT10gQZKLcIRkqHnN9CvV99McenPGuvhPe4Nt/0JsR
1k/1hpn4G/j4342DTZI1uc8SxrFPYRJ0mjP6y8namW7lVd7kqHvrLjobx/IX2zW7al9uTLpiPeSM
T6PNtAEsNBZXDMVOmHruksp4uX0uq1snKXmRmCVRYqyoaZ1lR71sZwYkAC3iqXXmsHDZxhmtrUJS
9zKJDBqNEIBU1Tyuv9liqxr6bwz3yqHI2ZxhrimbxDiFwqbZfS64/aBWgP4uaIYcZW+YaDlKab5L
tEG/KwBo5qEMQg3UZCZPnBj9nrWdfcpxmxxsu9G/2jkfg5JE1anOhtwtR1W46pzQe56huAoBcLtz
eGp1W13Jf6Pn1xYgOZdgdo6rZcHeGE4VsMfpLXos780j29dO4jYumNCTs3U/OItLvPy9E465U47i
mbtbiDp/Tfq1L5AszEISrQN1yhQCCcCDcrqK81YEpVM752f/S5A6P4pddZ6c/en9O7wQF8JBnO8P
F8KIC3p2BgjrdKd4zN8KrK5Yo//losp+ZGMrppDoO6DrOfbwompbHURrgOByGqPMe4AamViuchD+
5CmOcQCPsaO4vzvHguXofCD9OLkHNxkKQDZuvNVdvujGByNIqn5WFB26htqCXe+DeOZkXJQOP7M/
u6M74ycLOq92bMdyhG94vUNxCMJRnQJEKrXLD92x/2l/y+7Nn2hZN2bHcBN/CxvnOl+xZstpkkSP
20mr8YUtpEA9xWG1q13Lbf0Re5Ke4j33TUCVA0LBjz1A7d82QmuHLT1su0lpLAAW4DigWXXMPRBT
mFt5sRXDI6dNhl4HEs9FuXp9BzbiYvhx+6P/iuI1nZEsWhb1mgJQ1ykcfsavFk7sIkjA47lPD9H+
W+OgvdkH5ZHbe9Mferyc1HE8ZQ6/+2QDGWBy/pUnQAVXecTwBQbmjvaaDwAVELnEfneITtHJchuv
9e07sgNkv5/5ihf5zKdBt+vd8uuWpv6FIb2yD3IQf7SaysL1Dql+nP1xz8/RcTgtngorUkB60CTr
G1+0QAv4oXK+c7dyk2N3V5/5UZy1Q+UaD4a3cSSXa/jap0hmrGmGKRMKNsRqvAkGLP6CpIx3gdzv
DvyQQ62+Kd+i3knuVXd2bE+EynNz2Jr+7418bXrJhWqHCq+H6iIRnu6+9Q6CrV7ksn3yK3uID2hW
mO9piBvwJdqxszgN3/Vd6dU7EKjidFR/8DVH8bbO5XpyRbNlruApWwqWJhdfJXWQv3/miP9/NR+s
lxgO0kmcq9/ih/pwe+fX3Ij/5ebtxY4EOCLD5Ww9VQ/Kj/IOmP3+vDOO2gmnvFECsOaA/Z3/gwnF
DY46M/UibEd+qh6a+3Ff760v2NAna7+AeslwiQPqtL0RzPvba1sxIHLa3s7YYI8tTnVM0EfeMlcF
QM7toVcMn5yzn5emTnKCXeO9jSDJns2J26pbYeg1v0LO3hKrrYh5uUTbHVIoGFt7NILmEN+XBxo2
L4gy/SyMnX4WO9vvfuR3ulPhKq/ukt/0/fYCr1dparac3TUrPCLF5cobdrNbBTxg+/jQ74GhcgTm
/D53hYd+VAg/Un8wUnw/bnjNa+Iv533JpSmE2xoc28JR3vgDQsIvWjCf88A65u/FMX0CBPHtVa5J
v5wG7qMhMtqaTqG5Tw/DM7nLnkz40OyNHepz1TjJ50Txf5h7GtLiNMKaYsSCMoC/URFtrWHlkUku
MvpBs8Y5U2aWYOzkNO3MvfGWH4AbdGSnNCC7JugDVIGf7Q1LvSL4cppNtH2lgvh6Cu3obLF3hQRR
83XjMNYWIr3RJobq3mRa4Do+ll/AjBH9Kd71F+29qZ0IHVzoDUb3NAoLHSXYIspYW47kwIBehaF7
DlM27QJsG5RmlZ5RbmTZVuyPnGUDQfE4KjpiGAqgmFE7uhRbLZlrI0sejFDBZxQnCPC0QveV5EfZ
TRvFPFcjwBqTs2vNNAKqGNw34YASpL4CxlXyk2QvfPqpoweJbcGtrFwHTM60Ifib8EQjF48a+LB+
AV6fzFO+8LD161MZZId0l91ZQQO/J/Jvy9f1TWNy8m2ZIiytgUUTy3NevYDZceMyuC63TE68qcki
FBrjNBDcQUvv4ALj1O2AxzAh/Hv72//6ZP/3UJhMVUzMWOnMiwFpveUt/R7fa8f0UO0ATXtv+cpd
HcQPyZf2vjpGG2+e1RO6bOMHswIa4ZFZLTQ9+tamDhDs1Gfja/lYv0Tvce/h+eg3u9ncR6F2in/2
h63q9xXvHLiS/85r6eUwmDFWmjsliuDO067zRr8NqHdxkHMXXN9ecs//5EEZ8O/2sfoCECL34jls
GevrRoHZklEoF1ZVZo3zFN341rLdmBh3Qhu820f5N7Z17SilwA3geBYr51hg4ze+4RA82cV+vBN4
Lrbet+cErnexM37U+/yOeVUo8GrHM91pfxd+FlY+fvv2Q3H3qbJgaLxkS9gwLO2i9ggWA9/MAdEG
alOBH88Ha3d7wSt6Jyf4lhHJvVrAxrYWwCKnU5L/vj3wSvwIZMj/ikpRG2ZlZRDR3hW+clY9I+S7
KbB32RmdAB7HE0o9zpAOIKQfgGd8aGFSbs+9IiNy3g9wrqDsHXGIU6c6gn9PDc1p7I0dWxv8Ymg+
qF7eLbPZjrBUiL76KBJ3quWgGIZ/+9NXHCwmZ/nSUYuzesG307Px1j7rr+SueGrDaNe9pr/AXgOs
lA0v8vKevSLqMi1yjKRYkueYCeh6HpJwbodSDR59ZeMjTf9YKJta1GHrtr0I7LXJZMNRatGoEUjD
m+Z+U53Me/52lzt44N/9SI+7H7WzS50viYdIUeFMrr03Eewlzh+AscB3/hO+Phbu6+0dXpN4yYAM
45TzocflVhD6xzAbn5rqxtArETD2P2QNxShACY2xa7/+Qwt3qh2wS8wv/Mn6Yn+r7kXQ7DKQwBqP
03HwUZsWZp/yYVFA+q9UzgTY5w3AbkKD1+Cz7516XDZs4tplI8NuRABLNFRkdsPoZXaJ39+lx+wc
BQBKthGnHHxlT06ah/aboAAl35fbx7SiZjIaRwVMtoxU8M9Gcqfrz2Xyfd4CUfj7Vr8ijJb172Zx
kDUrxYzNGnbKeTgZYfpYvrDTdGwecD7H9Gx5zUa2b0Xa/ofPEceA2dexd/3UuzVaJrstyqzLx15b
xGXjPtih0h7JhNJYxAaylxowlioqBbvR8A22uJO+4XGuQE8yGZ+jyPjQNhZmmc70PB95ALgxqOjg
knPrRz9vn/WKJZJBObRSKGCMwlkDmuM0dPdag9AbsZ2oS061Dtbk2TiUaflwe7a1I5EMgMDVYJYZ
ZjP4M6ffG7ox7toqJNehHMg8q9rlhZShfmy+z+bFn0fDK8VTkQgXaKeOrm2I1eq5SPpOR2Qvh2iC
Y1BoTloFbd24Aia70BHhThEVVdF9o79YiXlqmoc+3wIbX1FLGXluJAA+GApYuD56iMz7rH6N2bfb
53K5QK8ItIzdUTEFYJkWzqXtlxceFd5oWccZAFFCKTaOaOXoZeCOmc4Fn+rOCmx0uXqdVokvhkq3
BGsFDpmZsmuwFFG5KKUVqBQItk6p98l+MHq6s2rVDBS1IzurqIo9ygz5w6zo/R51AMLNhM0Ok/W7
0SI0m1V1w53ZGCbmD4zlGxfwirX4H9ZH1Ns18MqsoFaAVtG828vg2cujbXOHpvGG87ImHJdt/2CS
zDyq4qG0WdAOIz0ni2aeaWaiPCDbBMBZm0LyI0yb5V3Xq3YAiMX2+wg2s32pp/GZUqJvXKVrU0j2
QTUXUfOpYEGBiKgTLfFdTdpf8TJuRFv/XjPXBF0yFBFDrcGgooSJanGPApwEyHIL8O0Xswb6w5iy
XynAeHZMn9je7rPoWau78VAMjB5oXIMRKW/5jIhiJoxAS0TsCz0S50WhKqBy9QR/qvkOBBj0QqWE
WGDCxWupkfpZTerqSZvMBDd3VhxSoMajSDdfPKFb3C/MuA20WEWLhWiXnSXszk2zKvVBXK48a4uV
nUDiilqSqQcRLmo/0ykYqJ0uzrI0yDCR+ChAGXIUKUPbSZqTr2pbT79MLa9/WDl4LVzggqBdVosH
NWj0WgQ6Uenr1Hf0uZzHFti7hsF3nYnGQREDZ9gtRkRQ2gpVdDEoAQJLqwoHOaeR7HJUKYErOss1
eBzoZvVE2at3ogKpQjN1Ft8veokUXhz3TpU0tldPtqq5alEsp9mqu0fFnrvzUo6IbU+kfbttwFYE
R0ZJKOwiqwwUbQUxMYOiBQ3yMN01gJG4PfyKCssQCcVixk2TMzuwJ7owZ2rH5W7IzdxBtj33KxPV
QF49Vklwe7oVWylXrvA5FWXeNV1YGcPs1OWQuemkbwQwVrZK5j0sx8IyK0NrQkN5Vsp7dX4uzA1L
tzK0Kd2MZQ+akF5EUYCi5QaKpZ+6xKLOJOLPHbMMcSPIzNNJM6xgUtLSLWqg/jSFFrttUxHv9t6v
rEGGurG62EqXAn11tMzcS4v5mJ4ylbu3R18RJBnWhtqoS0hpzYI+658hNqqrRObBpta3mTPFM8z6
+fZEKyIk49pUzNDx2rLtwKyKhwsnQVFMGzf5mg8vM90OCiDKgGNoBxUVZaBemJmKrks65wIJf6YR
GnhzC5WqVDh2BbIhtCXUBwTiY+oWBY9jR9XHIXFmgerjgcEa3F7yihMjQ+FUtUYHMSkWlqzu52Kv
m60zMANc9hu3x9qeSheg6OqsR1u4HeQdf6gJilvrrfbwtaGli28AkWsK8HgWRIbJ9xNKXp0kKraa
ZtZ2Rrr1NGs0SGwV0EvU/7hZMprOyFCUQ8QZ1D6bNTfXnUhD0v48LqpoSG0rQO/jF0DUHMg2RO7K
CmT8mK6OUWsCiokA9w67A40IezVYM9y3GidfrIVsvexWtF9Gk6F1l6ICglkBBwZUq0aONvWHqfuc
my3jx3SCKkNplUrQ4OZ159JsngeT0kCjXfY+EGUrIrG2iouUfXAGSaQtbaRjt9RZ/VoZ7BnV3Ucr
Hf58StF0SQ9otJQAfSEsIBMKQqbTosYea475tHGNrB22pAwtWH8zFM4CK0GPanc0Ct1t4+iuydv7
peQbk6ztkaQTlh4BESdNoqC+UO9dED90BjK7tun9z+2SpA5ZHi25BhKlIM+fsnhwK/UoSlQsGBtm
eOUqkSuBOViacrtF/Wyrz4BGHhrkGipx13UTkMaA1uYU1hYm3sqB/K8eeIhQCi8mNeTG65RyZzSQ
9WhKJxs3Yh0rhyGju9QLSAC0qe1CNWJ+XcErRyPmOZ+Gr7fPYi0iLtfTAmx67OKmUsOmzhRgqev1
a1Hb5aEbmH2wQL79BI6DYmcyZf4z62Vz1tSZOcJaUkR3xi55iCDxj3bCTeHWUcVOFO2ufjUMAiDH
yfhQm/bcu7F9cRhIPBb2bsjUPuj4aGy1fbPr5lWu1FUAvdeh3XUGE0NmuH0pvKiqDi3lA0jZmkc6
j29jzPe3N+w6KovG5BpdothVEelCDYe6t04x2kee8f7LR6/XeeexZMgTd+47jhKsTEGVWJGNIH6h
Vu+OI92yY3+jUFeea38rtD4Ysq5oYx2sJEsIqAOQxgjdbJjD0EGBdukohWsxo7vvh12jcdMZG1J/
AyL4cEjaSTii4XSvtehan4G455Ba1Z1lqtrnyloGcCyCiSnvenY/Tibo0/Ky+FaoHQgnG959B3bG
DNaoJDpHzTw9TZZOfNPgtHUbodagEekpnJ2laUNjnqoHFNPwB14Tu3UyAJDtK0Aj+ei4mF8H0Eo+
EBvwFaZRCx+ICoMA0khPvXZW+sdsRN+3xrm2j0msf51RsOtYpJoOfSuMPUJzzaGdFAFNHjUPNEUl
GLlo9zKXZdE7aIKdTzZYFo9IXi27USEoSIurfK+ihcLV9LlCY0ABdtG46fyZglUS6D0EDSdIfCSa
O04krb2yFohfAn1ZgBOjGkPwQIDdw6xARetU4LD4eVucVtwbKtnCPk/FkA5DB8bNZfYaWzM8c0zY
56yHXC4dI2cOSp6hDdsy/qkk0zG7YMuD0+KT9k8GwLEHjfEYT++wUd9bWFa1vKuj73G11fOyYsq1
y/8/iDkwzMXCTbMJqwKPABRn7Uy8pF2SWsfMou/jsEUMu3IOchGyWGJd6KRiARpLwygh39BLv2Fi
19ZwMe0f1lAatEuqrlbDKkZUA+xrXlzyINWH89zhEdvb2e5TsiTDqqSAWBiUS1g8nrSXjNZgZ/0U
vIDG5GLhaaxG1MYhsguzgpiQWqhBRbjuFK2xlfRduUrlIq4JHa9GYfegBDPKR60dFSftyevQ8EfF
Yt8/t0OS/4SG2rRCcw34sBizABxYJV+KAk34nxtdcpx4qZjor+imsDTIG7VKX42yTyqyZCZqhKEp
cihqOJf2mQ7pQ2zND+awRTa64mX8TbJ9FFEb3nc1t23Iherm+TcdVtxONtyxlYOVi4Y7RGnytmrB
C1PdZ+KdF8ifWj+zdMOCrg0vmQg8GxZRLaILLb1TnHlu95WqTI7ZKIjY2ebnJEcG8UBfGcg1Fkjn
CGiComC7VN8Kva4tQLIP1MwRAV0glBFtNK9jg+Y3NgBHDTsH27wOOITb4rlih+S63ZZGqT0uthrW
dbKPgT/hjzovHCYQqVxyjuBDsxXuWluS9A4C9F6u6rkOXQb/0+88GRFM5ggX231B9vqQCe/2klas
tlyvW1e2bsUpaASBKHVnRvywMO319tBrKiEpc00bprQWNC6jfX3I1cUION53d3Y0fgoTRANJ4L8X
Q93mEeD9ZsgUIztFXyYnnqafQmTPWoNAxO11rGyRXJU7iQSyBSrHMGpnAgI2oh/ihvHPHYBcDWuj
W3HogXUU8saMjkLPhZ/SeKtHZe3bL+L1wSyN3ciZPvZ9aBs2kOoMADpsVaWuKINcAlsXTVaMDfzU
ScNDxWoPcWUB+ljbjTq6dNSNyuQVPZBrXzNAybChLcCFq2a/Cch8AqWeHqfIpk6X1srGEa+Iqowt
Ax8yqtAeAjlq0p0am5UzqMsEUCV9q+ty5YVFpHuTFhSZkYiBYBcMoH3+0ERPWkGD7IKoyS13rJSN
QOLahklah964dKkKSkLavdWiRybpfjHejdjeyB+sLURSuQT+CmIZBkGmWEOtYKY0Xt+pByNmpwFU
Uy63h9Fly+f6OS25NjbrlLowR7sNazU76arpWFX8eFuvrx+6JZfD9os+zg2eU2E3oaGkv9enxCum
988NLt2pRgW+zorC+MXjSdFTzyalY1mN+7nRJbWu2DiBZ8lQw8VaDl2dPyE+DVxR9rliOEuufAW4
bwlDoamh3mmuNjdPXQ6uX+Rjb3/+datkyeAzFw49EJP1XdhFzXtvaF+GGqXgt8e+bpYsuZQ1rrrF
BOgUGK5Y6nD7Ha/8g5U8AQ7VVRpjY5I10ZG0GZAVSYkW8C6cFeu5yk3VUXn21EFQNwzS2g5JWmzo
Atx/DRB30r48U7vcg9bs++0NWhtaUuAyYyD6jsG6OXTl6xRlJy0pPuW+W3LVKclmqrQGruMiUxyC
FKbZbsKX4ML6f7QGaOj/XmR8SCJuCUCmpmk9qkicTTTQl2I8NCj+8Jme2xsXzsrRykWmzNKEDT4C
EpZmVbl9IoBqqprU4QP5HBuuJYPMmAB7YcsQNWGORtZURRTaFVbt3T7elRIiS640RZQThCUU4ciy
RdRQqTwmigv3Uv81muhhzvQ/VOGu1Q2+2i2A1M5OYAT68snJL0L3wd8QSsaEYApuH94nbhWhbsRp
IoBxOhZaZZ1s1omHHv3Ct0mmQj5M2/YmhL+AAVoND7YRidfbX7Ii5TKlcTTFdprNiPpGdedUVD8h
D7qR5F4bWlL+gXLQGcNBD0eTDqjM4uQBAUPtk6NLml9XNQJtPe9C3Xozhldt/n17Q9bkWlJ7rs/I
LnKMa1r8BE/6AAidEN/t3x7+ultgycWkca6bIprh9s3mmzYTp0G4sYqzHQHqlgqQoV7sb0+0sg65
gBTMaCMvm4mEALt86EuqOzAfmUOnegvb47oHZcllpCooIYuElh0KCU0GWnXCdwBxzTwDAEhuCcy+
z1kauYaUqUMSmyMqMTJGv01gViC0fE2KDTlaW8Vl/z5oIlpJcLn2uGNFpBM3MiLlqTYpGomtNNvb
ahx/7iqUK0lrszCAAwFFo9nSEjjlveItANcBC2FONjy1lTtdLiQFOyoq8xfIbqEmbsyKY9e/UIEw
evOzBiHKbcFaUWtLUmtr6cSlpKqDpwkuoIzk73ZnbyVY1lYgabWdl3rR9oKG+px/Jzw7mjaavPNp
F8fWDvi9G47VmnJISj6QJdeTyNZCNF2BJ61uARAw3ynVvMXrt9K8acmFomVhTNMiCmBoZU3/Wwer
u2cDacqPIjXaNw0VQCbWLc+Oleg5QkE+8lgF+Y5SSOsVV0MZ2rZNd586MLmw1Mz1OtVhcxAVbl86
lGg4i7VV4rKykXJFqZ0AW9sYBhrmimY4qdG+LzVaIc22Pnzu4y9q+0E9bbMuqIhHfPwCavdkGb7O
pPtze+wVYZOLQo3cKkpKuBH22jvnps9jw6MkKI3lWJSvt+dY26CLFn34/v84u5IlOXUs+kVEiEmI
LZBzzZOrvFHYzzYIkECAQOjr+1SvXmc7nRHeOcoRQCJ0dYczxDMlSsoZVq/lU5OwPKhlZsIrL+fz
Jfwm2Tu3fSMa4Bc/nvAZQ7E4kc1TqdJvNCUvjtZX3tGl5z/b7V43MQL7lfDUccBWokCKe/Bgh4xX
i7sStS79irM9X9Gki+VKoxNHqBowyIRrST71NhfXGJ2XfsTZdmdpVJmI+9Ep6rVfBEEf3JqWl5vY
E/bvDqlzVFxVrvFYYlp70iXHJi+zZElyOv3l1c+y+jRkEUwjpTxVPdGnrq1dmdWtm1/ijsJT9a8+
1XNcnNAYRlUpi06BurPjC5k+aHoFdHPhzDhHwrkBeoGrX42nJG5UvvrMOwYQtbjSarmwj8+xcCIW
HswlEM0RyG9EOf/syPg21dV7P8Y/Osjx//n9XPhOz7FtEVgMgx+iIFyo2kfIPbPWQH6DmjAvdXRN
0+zSXcL/DRis8RIRpAPslbv6ubT107rOd+E4Pa7tNb+9S7c429NIxGd4CkjkoNMTQQ7a23tC38T8
88/v6dJynO1nFgF/WnfaP+HgGTZrIjXPyIjoPYXyw6MwwxpDU7/++WYXtvY54E0khvokxKYYKWAf
ay/7/Wj5i5btNd/FC9/uOay5JGEDwRO0v9ol3lc2ATxwuvLhpr+P3+eQZrXE9VA2oTv5IEfA9AZz
JK6DW6XUDbrcX2O8xiwFLi0zcCm5sssvrM45ik+5iXA6A86Bn1I9gjBudxDz8KuDYcn0VXGIfBbQ
6VW//rw+F+qdczAfpNttMEWrA01rFt9iiGdsy1qSrW+heZpTNM9yV8ccmbcd6bXK5MJHcY7xAwbV
gxV3MJ+qaAPHmU0rD7G5tkEvXfzsRPcc9Au9kKPsKYkPnqFdMq+qXvppvdKZvnSDswjgjSwV6TDz
o5nHW0vId9i5b43nDVe+gEsf9Nn2h2NCCWJyArE3iJR3JSb3demb3Z/X+9LDn23+BNNdiOYt6dH3
vtnpzg1v4/h3h+C5tidUScSwzs47RvJuGYGQWUXW0StJyIXn/j8kXx986las/LimD90KW43xaRya
K7XfhTd+jt0zQVOhhyS8Y036ZykpqATMJVcuHlyQwwFS7n+PDJT6imNoAgJ+CbUoyC7P3S8qZPrU
0JI0uRtY3WZJLac9wGthbrr6SzjX7p8RqXruT2EMJsq4FNzQ6TAgwTiCgh1varF238ZUBhjXujo4
wWHdjbma4HfCR2/huWyFyx3tU3CUKzPeyVE3BYZbwbfP4yXnU72cWs3HfG2MuY88x9EpUDTNpbHp
V6N6EL3SqE5BJPDggzEzDlMzK0zMcjCQ3nVq4yFTyWRfRnhw347NKMdcjNMoCptW3k/qNfFYaEDh
7wfuAUfQBfEoNimNJtg4UWCqZtbE/9R1zQkiaEXfYLrh8mVUMHK3JIFw7qq/RKVnvi41TepsbuCI
GQo4qw1ddUi4CrOq5sFxngyULSgBrm4azQvph19tVHa3VYW4xXyY1j62olG8IGnZf6+Aoszamuhs
kjLCrRq27KElOT1SUQ7bgPfqia/W4b+n7yO1I3BpC1D5Jp2O8LVEXKln8sAY9iXz/fifKKbxTiEq
3AlK420goLdcAitbVHETHCZgAfM+tH0+U6vzZA2SrYOZ6P1aRvMvAqOG6rYdEFnVDN53JlWst5KT
PotmZb56aaC+DB4cLGtYd+WBCW3eRbQpLKlkYRcR5oxrcRusQQXMpV0Kz8px2TS8isSB9WaO9tBK
6WXueaU/FHUwNl9Js85PHQAwH0skiN1EY5y0Wz/wUpkbxVuYZ4bu4GZCdbH6Hf2iRepG2MUH9d7N
VQgmFjYHYyIEZThu4jaLSp8VNuqWd7VAZbEo46TbAKcyt3k7hv6Ojiy8FbRmT4MViQ9sYDtmBnPD
/TCncsjkTFsQVKiX9mCHeX1G4rZzh3Be2miT+HF10pCp3CZ1nQPvF+0nMYyZQxhAmUDm19Zz4VIk
VaC2bdzxx9SsEHIwsYFGIh+AAqHtsAE1SW15082fKEjWkXzoJ35kTUt/odfvfaRgY711dYONU6ku
nDaw/OgPIY/CXSdi+jB3Xa0zJlV3WzvtJ5tqqN07DNBJlrhhecNMN2og1S2iIV+GQU2bLoQT0LR4
8RY1xwIIUOwd1EjaN95Y9gp9MZsF/hxtJw4PUKa79bHsvHE/9LRGB8DMJ5MkaiN7It5kh/EkA6j2
nZvR2xulvA2r5QuaF/5h7dNxzEBmmb/q0uJxSKqKtY9IhtUmR+Jk/SDgetXu/DSJ6ZWwdikgnx2z
tBahRSjQpxRoBaxFA+/plOSlazd/dVKdY3kpi3pBxTSdyiT5KNkMmWu2xlmkr015LujiJOf43SAq
QWsMEnZ092TIqoflbf0GkKy+Fa/20fsavLP35WV6nG75XfT05x91IbU/B+tWmnZRJRg7+trJDCMG
DnxS47w6GygcA1XlyuLPd/r9+tDzfmajxbjGZWhOnfChE5kA1SOD9ofyrjXiLySq5wQ8Hq5NnS6B
d+xTyAbQCZhuWpTVU28A7+7d9m9+RnLOxGtJ00/TskwnOdFqOys+vtR2tlBG9a4Bby+tyVn3YfBa
okfH2XFh89Fj9UtV269rzWF33l1Dr/5+NZJz+O3U+yFsFgN2FPWh7t5V+9N56u924jnylqwlw1AK
3ROo8RwCWm0s5dsBINk/r8CF13MOvLVaqyqh83rylvJ7T1AD9RMJMQ2r38f5miTOpX7sOeo2DJ2Y
4gTIfaS6dcFtB1L68ApXvS+hUaemtfe0Xl7CcB0yj8RLplT1UOPTgIDJtabzhQ/6v4KK/2oFQvp8
1OEQtScMxcQOhjGmaOG3cz/FQPBXaeLv/Ildk3++kHKeI3RNIvQ6KCT5tcfmWxcjVfv8cS9/XrNL
Vw//N+OUtFLKmBBHiP8Br2Slf/7ddc9KE+NK6Y1Ty49TRIM7TUm5salY/m6v/59oL6xNtbcO5sTS
aXQZR4WYjfBUvQVben3+u19wttk9CilFFpX2BJBrd5hmGDB7jg4//urq5+hZj0PnIvDxFVMTTw/p
OJvDbMvpL69+1mWcvHVVgQr4MZoxjhZyvgOS8pp59IUI5Z8VKaxFHgndu+YkLasKpzg9uJJ8mq7F
1/ySLt3iM8L8a4O1YuFL7fX8GFRVngqwX8UK55IrwOgL2/e/TNx/XT2ONPxxDW3grh6kWaiQKsuq
SjJ4rX8vHfLj8Gpf/9IP+dx2/7rV0qxhulYWJwTbuZQiIsFSNJ2vdJ0uXf1s89o2Cltfts0JY+58
WXf9EKLM6v9uJnEOlCUNWz9NRM3J1l8ZcdBJ+G4CDUOgK4X6hdBzrm7reuuDE5MuJ2EbXcQpbV+5
l0AZ4c877MJpdI6UDdcJ7j8d+gC1VnkNVfwGPDQLic9rm+zC2z9HyWr4OFPSG36US/0RqPSQDMlL
VJU///z8F17PObehx7uBXXjKj+GwlDdGE/R1dXplVn7p2c/2MAAXaTAQTGqUJseEet9EGx0VnIH/
7uWfK9EucEhunEWHR6RfEnPCYXloqlM/l7s/v5wLW/gciksrpPpNWaXHvm0hE2brO9+PsnQieaDF
xuu8lz/f59IifP79X/vXKIsefhIi8V+pzHkXB49kCsSVHXZpFc72r/agMqPUYk5IIQo4nxR1/5PK
9z8/+oXv/xx/ix5bEyT1GJ28MMjI9MOmHaqG9wbIrj/f4PMw+c3M8lx4dipjWqceYhv6DCKfuzF9
UlTM+axCDsNBWk4PaCSNUxFJd02h9NJ6nB3Kc5dEfaPRUdXxukuj/gGm3H8VjgDDOltqSMKoCpAe
gMapy2EGDFKiuSZ58vvnhrjP/14cMt711HNk9R4I96vp3wNTXTnNLl36bCtrU6nIaa85dWAC3gye
SMHv7vgVgOPvP1F6rjrb9stC5nJhxxKNGCh15ZOqsmW+1sH+/T6m57BbNCR0A60Ldgz67p+e/rTy
Vvjoo/kSOLPk7xBU9Bx9C1/YdoDrEjvqwccxXD+rftk5fc0d/vc7jZ4DcOsAIowk/dwI3nNQisJ8
tkMx9Z6vEbov3eAsmS5lrHxNYn4Uw3cPULxtD7vtevHuRumuzUQvLfRZu7/U5VgtMRaazHKzOLIf
yZd+ueacfOnqZ/sWvTcbDaWHq8deFg0bplNAS/I/B6ILO+AchCv9EY0xsEqPGKfrbG3H7zD0+/nn
a/9+sEfPUbicw+5XLTM7oumnMz+lOdOYF6N1AckovukTOGmEUDpQ+u+GRvQcjrugeUcSpqKThQAy
W5G/j3FYUKauIKb+m6f/f9ym52DcZOkbVxs4edWd53aDY6huhNCvqnZ+gb54k4OuPm6nEWkH5DLb
V5S7wLSmldy1gZ/CxXkB/BvOiv6+DttlY9pgyNG0gKDWn9/5pfX8/Ij+degGzHrcT4LoRFX3I6FE
Nhmvffbjz1e/8Cmeq8W2emw477r0WC3warBfxfzuuStn7qVrnx3owvIw7Qi8uFZIAGZWpd9pn5w6
vMO/e/azQNDOoQj7EelIAqj5tL41/UszXRlWXgjF55Kv82wlfGqRbwbOZJiMb60BOQiyDWu/0dda
gZeW9iwOAFAKpbuSI6lNzWtDyIl0zZVz8MLzn+Nxw2YCYd1G6dEbvS9zuv4KApmQbB18c+Mb3mxA
KbymD3ghIP8fJNfMft8ufXSCbPJDMEE4oqQnL5H3dfJ3cu/0/zC5iAO2rAlORsMdlDArnrUpVOF8
oGLgFVr8+YO6sB7niFxMcuIKegvRyafRtrVy57trp+KlS5/t4sF3CTDFlh0H01OIvDmxUf74/c/P
fWGjneNjU+ZD1W/GaaXnskCD4JhI+mTdNZjZpfU922fQ2eeDT4F14Gv7AOPbnA8oj3R3R67d4dLX
enbcdiQIBxWCOMKZOMErCs56S1Q48P4yGaq+gGdEdOV49Nl/QZy/CfnJ2bZTbo7D3vXupKoh2ASC
xy8hmtmHhet+F3Tt8Gucy+Ed+6d6NevIdjIUFWZYsGPeKszvvigfwuAtZp0qY2TwvlrViF1qbfWk
xzp8mzGqANhsgY/tyquHkbLyhnJp8mRo2WmAgd2tjiJ6CEHOLEiXurtGxusDRGrEDserKgiZ/Tqj
aVduu2mVG9b6/k/dpHITBCsGrM0ABYS0Nx8Gc5EVbuYCJas0zUtAZ9AdZpRnp7WmPIthxfzAvUr8
owg8+LafY5SiioblOA1VtE1kIH4tady96ckLt0qJ4UuKhswDIAj2OOopPjRh5R49PwFldyLWHZZZ
eCIT0Mw6kJYv903tupNuRv4j9cZymzZVWfRTVb1jJDN+hzM6uRGUzSLvm6VutgC9zhjr+e3JtjQs
SJ8CVOsR+wjdBf7Fddb/7qHWxyB2Ek8Jhi99BtMNmTu4eFeZFgYZjUiBz+5JE2LaTTGK98b+rreV
3KA8DVyGHbyaI36443nsfNIVNSRCNoA6LdnElQehIVgZyrgTeMWMxzfJOPnHOUnbrEmgZ2Wirg43
Sd+VNB+FHrZCsGSLHdaqLQFX87GLYDK5gfjgpIoowPza52PAcsxmmyxu3PwKpUv3vIA+XyQT9/E5
lHo7RNJsaz2qbd+5+ujpbj50sSiPVoh5swRKbSLZQVDGTgMkcALMzGHHug96p49EdVDwZCbYSDvF
sJnX07thgYGxIpHBfk0Y3Cgxvt4jH6HZ1IWjyvDBpo+WjPYpDaME303gfVE4z3bKsmALlpOC+KaK
dqut4tyTM8vE6uyPmFXDjQSC4Y3OrL0lg9QFjhF9D82Q9Z13s8rnAdMDfwnnbRUClTtTwAlS1O63
nVaf2rYxOKCTlj8T9C0fNLOw5eONuRlwu21kBS8AnVBFGHKUBR0kPADPMluIiQoI4Mzds0/BH01K
vcosQnf/thw79qW0freNh0Y8SOsN910V+KA1hTxXjdVFuHptDp4wfJlCf3qL4HG5VXzRG0VYuymN
wEsnZt4kFa6ycBiFlFiJW0dC/4aO/rI1UcqwdCvdRhVtNyFRMLfoY36nMX/KKggSZkNYBftUNv3X
aBhZFrW9uhECKi0T4Bs38RCxR7dwcev33OZjVCXvZPWXnPgeeVwCORStJECc9NBke7R9G+xpl/h7
YvFlNv7s7uSMhoQtafXdffpqQ1yH7zwWTJshjKY3P1w/wGcMDzFsI3bjOoK+M61RFhBnbz2GsX8W
+pjTY7LY7hNuo3c2GbeBwG3tZ503qAyiGtFdjwQ6r1cN8fp0jWkBxZ5fhAYSJvND+iNIa5qVJfy6
ohR84a0U6fzWVtMbd6BSJlG5jeOp2cdrRwBB8Zb4rS6X8odryi4XqrXrsaV0PBoTe3nk+R2oM417
ZkAy9nmaLny7yLB9CKK6f2pM88OjwbwlVdI96c7I4+SS8MvSUCLydjbg21Vtt9EyDe+SuAVWIdRk
AyhG+RHiX0dkHAmiXT0n2arAxSfO97IWog9F2XUfi2y8w0hq9wYlRflSdjN8GW1bfQDBMYc5JgvV
t9QGLtqP8Cy9KwOAFdRayjbrh7Z7Xv26PaRs8TPpL+1LtKANu1lozHetjZdTQNfxW2js1OYC9OQ7
alqwX6Ik/RkPlQdtxRoGXUrh9xJoEIxS2nyZmzi3iUe3Al5O+0UscKOiJDixcEALHIp00GqZarKF
X3EdbWOelDsh237IxqlJhrxNKpFH0VjtWk4h0p9I0O7HAS/S5/4m6GkP8IsP343SinxaQo3PN63u
yyhmz855/fNi5Prq647tCMBmN4xZW0CTDi5welp3MbOtzlOPz5kIR/HF1RUpKKQhdm6E+fYyjvNp
Wjv16uYeGlkDnr7lEN6lCDqZC9P4NSxD/STXDr6XmkzfS/jA79zStOW+HarHSQEeOQSd2UFTDidp
5YgpBrdM0DM3cFln9fhOl7B68Psp2kHibCnGJJrzxoOSVkmMvMWwdoInzFDdrHKef+i+U3cMgX8r
OgZ1LVcCgm3qqM4xewlvvcj3DjP0e2Bc7+ELYbE8yDJotwtggRupCc3jYTGZaxG3NZYJwu6LZFs/
ZOS1k3IBc7hn8aNpKIPHaNp7P0b0NW51ypv7eNGfyJzI3YlFlm9tELB3Qdoa8/y+ua3oQndsYmGx
WK6PxscFFqcl4vdgHup5GI+VL8AT7nD2viReCEAP5dGjHEadyTFon1dSujov4WUxblJd8S+KWf/Y
oUcNqFDT7EIp6y/tAmPe0sZAq610fGhNQvN0CUMQvcycaeb63ahF/6pAAdumrG/eorX+Z4TmLy3m
JFlvog5rleh5fkEygS3PfSEOK6T9DhGwS1Gm/bFJYd5ngF2LEVrdU4hK64NYRYdN2wqaV0H/5JL+
rhVpprDF5xZhsQn7zK4RZ4eYV6F/H0vF9SaYB7ut01K9pQkZjoH0sLUGBWO9hOshSwbRgVlnBS3h
+QNtrdx44TxvR4THPdGQc8nTAaevM6rjGTwA5TORvl80NgK4rW79564JYMcH/WRsN/QjQq1sNqu4
9Tbeyumj63yyQdgiRekvyy/Cxn4D2rDV9+vcYSa+UAddMo4hdZwOP6DjrV1WysZ++MyH1wf1qzDC
yVanpBiQ/7xrb+pf/TSWaaabQG6NmU0+42uRmaUBr2GAHJUflOMACHv/l26Je15nuCwfBTfMZEND
QqikLTHgYMkQ95muO7b1eGtzw+LlNow8s0MoBPirY/Nh7jyaA5QY9Vk3p5PJ4WxefsRe2pxUAPk4
SfQyA3OcdFmMRM0rJA0REtckOVRJYnbA67j7mXXpa5SA2IxWNWhHrVlyECnJDwC8Goj+aEjYzJA6
zqA76G8gs9rsnBVE50xwVxUw1wjLbI6Am8zE4NmHuBTz1mooc4ANhpESjEo2DXXNdm1EdzSSNsDK
hWVzT1nVnQRwCi/RDIBkBpaNdxd6ZQc/ZF0j3IeTF7zKTia/jBfX30hqcPwmLhqPEEtmp1pipu0T
3e7nKYEb9sTUg02WdsfjwLwMMx0eZY0DpLVNWAQ6ckkmNW1KFIgV9LQnTdzLoiTwiACXtW3WgtdF
j7IEhlpjv72OWtZFOdRBsFF8lfeMEtiIKSoDUI8iilBE2yXcQJjU+xIox+FsBJ2wX2UCfHtoB30H
VAdmaYK6zZK0BtBOv4bnPG1ZBVii5r8ivY55P/D4q5kkBL+sXTYqSsLnCe5Pd83EgyorVxcB/1f2
/MdIEi/eg8MFPEcULOnyCATMpHLQuKetR/W+7nV0ckFSonEYCfhg8rI5eVRRm1PbkK0TaQqsYBDY
h1HOcVEuqGYpG1yxjAZY1XReXV4vzte5CiWSGWuFeiamFBujnb53dklMNjngAjPZR/ZxkZPbQvgY
LS0vdfVnau/hnwOoD54bB+wB0mz8cUTSBEWebTtoNEraxQa5hLL5ccAZK/NGG0Q4YSdF84jy7qmF
a5vKhgVP3CFPO6iIoMIUTXkoE83B8zcocuaJHyC17s1Z2npkY/1AHkZbwwctVuoW0kjiiNfr53ZK
/e0cyx4QGL++G2zHd2akOht9AU4RRBb1zeBDNd+mk9xX6RDexshIvy4U2n4HtnrD1pOie9RwJtuM
paE3dYzzApiH9SGBBsCDCgcDM+fewO6K1Ms9I8YNuR3rdS+0oASzbKBxPVrpV+L6ME98r9xoHLuv
XjvR2yjs2zLTXad3ddrE21CYBWc7UpAM2sM8H4K43nFVkWME3/rdEqXDEym97qtDkr3vXNmdZhh0
QHBlatqirXkbg0zf6K5oOlflMRRbP8p4SN51D7AysMZdncERr1JQSkBl14U+OaVlm/zTLKoZwbFq
xrxqAWpEblfdMDGUGw8u4p/wJL9Pc+Em/KEZy1dCnbyB+UX5EzBZshUN17vWSX8X2TYomsREReyw
SGh9Vg+2nly9WcA33IrAAwqUdmIHoc/4Jl1li33TBiC7mhKFZ+sfSxJrkYPU0L1WY6O/W6+OPiQT
8Tc8v63zlvUBBCqA9PZ8zwNuNJBfhqYkcxagYbDVnTZFQFS6j5p4eqe9Hx083buXgVh4YLh1ycww
TiZBWedb6FNXUj11IfIkuArU0F4dBZnTPPB4X1S0Xre6Ch2wzo3/+VCd6wqUeDD/rdJe7gVOgnsF
s8xHMuj0BDjGwrYlK7ubIVnGzbRCRDQfpnLA+NWrxUfXGtbs9NyhihFLj6orHIqq18NGiBD+c8D0
ooJP5zxNBEHiauRbK0b9jUlkpJtgbeLkXvRSDs+BACrpo8IkC77HKJpFTqR2b4AKBCfZ1cE+canO
0gFxXg1ljFASWXROnmnH+MaaIN70kexF0aXKP/DAnyDXjpfQQKts6b9jWqCyQJnpPU7qqAAKOTog
Exv7HCK0+qWea+ibxt4K554EM5dXIHjjqihNHKIf0qX+ERBvwG4r5+h+nCUiQolydDul/J8AZJsH
5CpDBqU9GhTWK0Ed1KK1UVHyvUF9oB6Aql/63EUsUUB7a71s0k5Aoor3jcg9dLV+8qWH+6DpUiS2
q1S7FE7NGWStZMbCaXxNuKzw24L0EHpu+V4yNu+g+9DkM17iU5Cu5EW3lBfTFIUIQjRUJ4X2T2Yk
yHQZJLfGwzxN6m5taL0ZGtVsAdTy3o2c7TFFjnZsAX6/AekxajNFOrJdFlYXRk5ivzBP7hIdN7fd
7KPZgla6AzA6inZRCArHmrqjQ7adoQeEQWHZubsWtVERwhkZhj4g2ewjb5X4GlEXNQBsKXkrU0k3
tGyHnectc1ZNVGw5FfbWmnXZ4wNOct/N3SblsbztW1WiFEjS3RgNc5agkv3QrV8jl1ubbSD9/oEv
yYT1dbXcIGY/dyVKpSBtluekWXvULCbaR9ysOW8mtlWyY/dDyoODCTiHIZ2LeBHWk930MpmODFt4
QrY8pd/WGNs0071hN73H070ajLl1DCAoPc3iRVjlviF9bN9rb55zqXCEFwbSf8hP5tbe+a2nHDJw
tDGEofReNqa+8cw43EDn1uKERv9o61CYPho1mp/pAtYTxJMgeShgGmKyGZV14XUpmXKwtBGVNUqk
MWH+BoEYgPT2lvszml+qhsl8K9HngoUaCA1CbjhpAYimQDJgttNEJyjVhsVcpvM2rhlFnzEUr3Bo
N5j31QsKFduV74RJ8YjdVGYQixI3SROVRefiCLnmajbBZ1mWAV/W2gzABQ53kC44jhCbrDAXG7o5
h5tX+YEcimwAm0uO42r1Ma1tdzt4kOPVaujvANpeHhMvKHc6DoLTkFT9TRM28juIF+nWwAZu54c0
ktlSW75DKxEuFVYFWUja5cOH/9EuoXxpMsSt+s6kjpxq3x+faDXGrzAD9Iu2lNDoNbDPPiIRJIfe
m/H8yax3s0SndfBWeoPWenCk7RrnDBUQDnxi9lwn0F6u6yrJVYnpHk4KCB7K3qM/Ulvj5ORK4mAL
uiEAsVb7bL9Izvayh80R1MDmdMOnHkD3oWQ1eiBJ07HPqm6awZhQ6aYy1t58yrTsWLust6keW3gk
Le7XOETVzlWVf8dKqB1mSRDMNzCQip4UtFdOoGpj+N54HDkp9xaY/qFGUvkIRtlXdP6in74C6hbN
NFBDeBzG916AoaW3jEmSxXECUMCMfsZXqL2K57n3p/ih6WFkUcR+OdC8p4v5lbC2fkFfLLm15Rgt
BQuEum+mxG5F6+p75Sof1Ik+fvi0/MGB2fS/SpM2T0xXUwFiDaagPiAZGzazYdNErd6QZWnylaTk
Jgx6OEN1gd52rQy2vehQCvkWUHOaavaFj2IA27PuHjgC6YYBMLI3Y1/+aOsoOXbjzO4cPMJ2nIb6
ECqtXgKjGfIJzFzegwo9U4m6fQNCULifaDPs+lmQG8OIBb23omtWpZg2MxzHv7wo4HHWrgPtC0C4
gwdumdwTI5CxrQoVfEaiCpwJKQHwL2vPP1YDoMQgp8ADAy/11gI6YrJKVaBidT0r7wYvrQCbF+MW
GSF8pFXP56Ic0xA1nAbOoO7dkwtlC1pCHGKcC1GuYBeSWvAdHebmH4Yc6shamUQAxrP1pndoiuXj
Qun202kCZ6B03zo7NBDOm+iwm+c4eOOL7TfOBGb5D2fXtdw2z22fiDMEO24pUt2SaxznhuMUs4AF
JAESwNOfpe8qP09kzfjWk0hiAbD32qskXI7RKsCqf5wUFKbT3Nrvdlvo5PJzVpbBVoNAYhvhuo6z
hYqG3WVzMCUXC/TfTFgftj1M66kQSHeEm+7aopBstZN23obe52eXK/1DuhWQ2YiO6TgV/KVDkZG2
Tc4Su+gSHGIJDAzovI30bG0UZE7edpo751vQw6EapjiSQ7HCbOCxAqKjGGlUAOV9TAReYEE4xrmV
I28dXrVpN9dIS7OoXAtfIhEkQGunVdkh0bWOzLMsBI2Z5ds/7cnQnQNP4YdWDsMR0AVcn/QUrdGK
0a3MUJ/xEoA6wzm26RoZpQTmDfsCXd4Mp3Xubfyi6TaTIT9NmIWPnVVHOP1wNSwHWqeQGPTbn7ri
CPtf68CwtTzbQ2mtZN4EOPYyeergfp6MGATG1AhUAh1P5gBtkGmjaVUEgFxJFfI3jGyrO8vFdu2q
XK3cXocHB35eaS9Y+d7WBNgCZhp3nDXY5xkoVXiCJeKzNEYq4wp4cZtOWYlChdbuIzaGbG2gLkbt
6rZ3kc58VL2oA58cKwdJDYXTpmOt2dWz7a/QiqHzUNWIEhs4uKszZ1NK4T/BU7pKUHXgWJW6TIvM
UnksrJCuMADpT5BDNT8MG5FwBWXaStO6gQO6QUGUzyx1FQy8HH6B73v1SkkI6jW1GT5ZN6+qK8az
bjh5hvnp6zRYsFAY8vx1Fs6Hsi24zPRT4ycQGfUJ7Ez8BEP4D1e382/h5ADk1AzdDhydUzazQqde
iJ0nBuAOZaLxbCC9NBzXUU2j76ZrzDPXRZOvKonYKNm7FY2rgKq0cIMyho1AmDYFtsswBAwNyZnZ
TcxSxxyUx0cv11j+QrBHNhU9pHzI35CoUlIcY+2dLaLsXA5D9wahnIHvrdtuBvg6rTxZ1snEcRL2
Ezdxg6oEGRQo3tchCYN1oQH9oeBkJ4UykCZBmIM0mIVW6g0uXXPmOKsJCV5bt5d2gko0SsMAmchV
40UIy9Dud7+cVVqbjh6ZZ5o0MJl8GOahhflMxwCyWPmW94KewIoYU+mixGbwgUlQrspNJnoc4FMe
ijhDNNs31IT+KagY+ZDILgLaihC42fga+vSctivb7vUq9+efRY7+Le5E7b+Qwn5CWFs9pkPL5Ae1
INxzbN2vocXjJ+EAsa+Cir96ukCioZE69fuoSYJxvLxe6E6QZ5EnZcOi1WDbsHa3cEZ5bVn+qAP8
O+3U3poVNuId50HIHdVZt3EzDJ8s4ElvZenZ29wqpjWm0miU8oEXx2z2sQqBg8ZFBLVKGIk37EEA
CrKOJk3DxXPNqL9GyIC1zb3Af4BCx8WFhJi7QN1NINfSQEg3ClOAy7bNFaLwKtv5BUIe+W6NGTlD
VUc2neWQOJNTuC8MBjVlE7oHpwIejekRHH8cOMoojUkn8n6+1wE3CSodfOrUsXVrQTw3spnvHCcM
Vw2w7Q38f+aETqVYKatrkqyJ5LYgeOtVC4gg1qjDHyOLs40ti+yg5m6GFNa0+46hlfSrme4yz6CS
FhV7huPUT4xg2nSGUDelwssBwwMxtebS3iiDOE4QYNkQe6isTnhDSVKhENkhIpJB6RPofSYvNv6Y
0SVaoD9tskriLfam+yFvpw3qiyjE2vb6BPLDukpQWcFpig/FNhtKsZ88DFzbcwt2eRjnfQStK6D/
Vd/OmsTSb8M9QTgVYpam0sfYcvTvQSQuCwh8Ox8czXn8zQH0nxH5PUxPBQDWPC4jxzkrPWFh2gXn
a4+R9p142jsgFZGcnVqU+zEEdWk1S4ZJVVmJEPHDkVXjFwgc2ACB+7qMFZkwO+MSaGaRt83Kb0jj
xh3qk5Rxn3yP6AT35cZ4Aqq5Pli3s3GSsEYOX1NgR5yyjAdrq+Uj1HxWvQaVvkpKNdUJR3n4Oo/G
B9Gpp9V7iTRL5APbvHFThR77FwQtnUnrwp4OtHLKfeAGwQ8uWLvPw1b9EhhxjXGQt8FdOOTknhYo
KoFUkjtn7C5BbkUVo9G/K8swv6NT199NI/53HGFw5ict9sgh8TDwPkACmG9aQeomdfN23LrjiGoH
M6pqN1isSsuRFTvFufkxFlqqVd0O8OjuyPw+IefiVRWBOs197q2tOnA2mEwFsQfnzru+noZT487N
ISgd7wkBZJadtHKWadigicByF5u+Hemxrhr9oIygqZ9rvSFdEUAt0TcALMeCQaEs0J9jdwJEi5gt
LmtI+ulcpGGtPfSztpuvCimmd2lBsQ2IjtkAxhTWBfXa7Ic3cjeFn0S+Cd2qXFdBJB4a4k9pB7xk
FUqd7wGgtw/IRiIrCUuNdW5T+hTmuXoO4Qe7sUlU3fFfEbHkMzj4KoiL0RmgUuAu705yVFLGFV6/
lQd5LeLngEV+93WGV0eG7Bg6LMTP1dmaEEcfWcXQvdly8E92MPGfGHtDAe64TvCGQkd4MfT37pQI
JxTFqsoZoI7RGuojIHG/Otqi6MA3MhIDZESyPRR9D8wg8N0gnRlhdVpmk9wGwoV7pytnvUUuZv49
631rnXFoy9fT3FhH5WDdxKQl7Q9YasiPtrYRTKlaP3tF78MQAJmTnR/2BSQ9Q5Nq0ALQDxlPY+js
CbXiCLDHZB6KZqQ1w/qAuuqcUfx6aK/LPvZ1Ze6i0Te/y8KyVh2brHQiEO6tWrtSZ6Yd80hsVfyI
otZsTGSUEyP7rl5paP8ZdolSnnoI8A7aLd4ig4AURf36j5Qj2wNiki9Qnvsr4cIdZiW68MUV/vyd
ly3eD92NHzPW3QvHjN/d9DYTW6j/MyifWXimkKjfNd4A6gts6T5sZTOI3Wq+tkr8PlBRmBUDp7+o
3+baz+Oxn0MXfbquCbrUxpwGWBhi08EpmMgSfJ1NbbkFxOgsRFGW2bad+n4DybnrNvyZSpTTsYQT
gp2WtG+RNl3YYl2MGKBQE4pUoOvbSw0BWMwqi/5G/nDzVAtIPWIxiv7RwL1zRAuOoMFV60kLqdWF
3gpiR6tL5up9w3w0wg0ggF+hZJzshZY2eHT9mGp0EBj0Ita0jeHBgMS4HPspaB8ERySvGgy8wNCh
KyBZ+YPx0PmWk6uPAqOIN4a4meew9+o7FE3isQ51ve01axLRYkwRjSYEuDM4GxGhn57xfO7bliBU
orDrVeS7+UOvs/k+nOe7gHd/irElp973+2RgEybhNWGbAZ1KbCO1KVUd3tK4GhlLfLckHzOG/DtY
Sw1ng4Mx8ZloNoCDOzj6zfSgS4MmOwr81ILTCSKB/BG4TtB9YLVV9wQp3+s+8+d7ZzblDpBOeO9g
+LEaZFUkfd8BO3AGAYxcqizFxEhvdQmlwoym9JsXBfXZtyPvBAsdcsSYp4Ah14CJlsRt6yczIwAI
NIjRbcfjMDreg+vm3gd6627Lm0GMYKXMyBCQsB2JXSdzHmbiVOvLDBppTzODBtZBD4KJaAjcNsOA
hqiyTm0L72YlgEDBmovfkQ5wuCyA6STQBWZbvNPVoQuGfN27iBmMa4bsTEgGBpT0bThkTpoX8XgC
6lEMLeToEn3xPsRAD/MlnLoIKXFXXuGqE8YfEvlICK2zUb3Oq8mvm58tfHt0nfENLIuCtINr+g2a
5BVq29LOkIWsr8PoYhnVgDrTtLa/BsngWFkqQuuYfY2ounQq9JrMbQowNw4BYMMGAib0CADta/b8
Jf7ff0S3vyjCw0jQb9IebtEwLSliq4k6MKic6KNgmqaff8cVAuMyBFsbsL+6Cd5DE0M39IAd9/PP
vaJghtXH//Kb0VIwEik4p/WV2FeCoQ2titVlQFrWPKnKfq8qFwDQtHFBFiNFsBvAqbP4De7kteu6
/P2ve0fz0WBz80GAbl6G8ImDzP35hV0hZS5NDJs8QtcGfc7BqzEx6WNp/Q7A8//8w6+9twtKJjAy
BIwxSEKFhmKNDCvLZ1i3T3N4g/987dcvGJncwsEw52V+mDRDS7ktJw74Mvriz18wMCXBcFtgeHww
mPR5uZMl6ErXfoDZuG23t1zar9ykpXehpsRwOy/yA7iOqHVOtsu32Xix8zQ3to8rL88y0Dengyfx
UOcDc/gq937DqCj5/AFf++QLU/av1xK4K6yVJkH3dtVsOpelthpePv/ofyvVgqVpYecI0KBy/9IN
9SewD/+MuefHg2rQCjsDXeloerVMfmsdXHsKi/VN+Ig5XmbEISCIobh3CGyQqsdusG4Qeq/dqcvf
/7pTAl0JtYLBO2DCIe7yvqMH0kflz89v1rVPX2gY5DB3IAL2UNNM1Z7J6FwD0PraRy/WsAIVrcQ0
i8IpOcriiqdWG95y5rqyfP3F8tVocZVxwZfvIpBMiDtv4Z0kU5s195//+GtfsFjBtZgA6mEmfoDf
1QneUhOikN0/pe29ff75V5RGS3fCgba+ykbVgHOui2TOOvec25eSIoiIuwlrLh8k5ggPneHRnUE+
uvja1rT0LgxyMk4mgKgk0hJKUcc6zSg8Vmy+9MHeQG48/P+E1/8goS/9CscclZhHoZcGwXVTgIzi
1P0ZhDrUlOqnaviBeP5T1sltT0yZfH5T/1Nk/OtLL2v0r7WSu6R1LLduDzRU7skitD5r8PpMAugf
sEyU87QA82VdW9JHBA4tE98Ji/UoqiyeHc+CjZTyttUAb8Daz6r1xEt5BpnR32DS7U3ovxUoBQUQ
pNgKXf4B8L6K/aoeqm0hRlWAQKTNnSM4nNrqTmw5JcOpNJG6Q9wOux/LzN14gozHMRLqqRxLdBWD
qD0AJ4hEFSVeYkS4mua5lBJxAoBLIyAHvEVh0GEwfbTDSj94Q00R/aXydaaCYEOzCB5oGM+BexQN
Zfktc/sX0K+tTcOI+6sBurbFvLPe8GGQO+mFF6Zx5BwIRBqHKQtM0ruzhtlb5Zw04rfSyhrdTZPn
bsqMV4EeZDBep5aPqeos1J3OwLcuxksVWdfBfRV407rrfbRKKhIhejfNug1TYbUOfe0eQTi1bx0a
Vxbl0vRnAlbnYBQT7UHMv8CDJJO7m169V3bCZcxt406gCEBgvA9RpEPPmRe3ZMxX1vrSscrXvmWq
yoO5Ex/ueTbKBG71z2bKx5WNSrYXXSq8akdA5v58HVy7lMXO67OqtEcXpVkIU4S1aqA5h+LDuVEU
XHkKS5fOCOk2GAlZdO9iQA2/O8S7PmIXvrE/Xfnt3uXvfy3hyc6nqJ8N9ieAzTvagLrVT96tNPdr
v31x3A1S19Hg40yKJgnXWcz0AItT4Iyf3/hrH7+48ZbFeWjDufgA3u+9MQp0ZlvE2vma22XgLY69
ieQuhv74+US3SB/Jkro7lVWYfO3XL848ewQuX0msgAyDcLIdyxDDKX3j1pD/Xvd/bM5Lq86MGbuq
nS7bG46gIkC38jxPek0xzz+EbTPB8NILwPmx3ERQ71fZ8Obn3ODfWzD9Xg+zdl+8oXATVVywPQqd
ZQq+X75uy7wGV4GXL7XE2Na26uGIIRpYn22ugwfqglTbB2V4xjRw3HiFIJuMCA7L+ELvcrsAPbEa
SrDQcAY+23kWrdGIqYfBFu8FaUoJ+tI039dw8l5HnazfaFDOe2DDGdD3zntSFPtbF8H2H4Mt9POg
2Z9DbFT5ahSqPnhRGYE8ZyM7bpZI1nWnIs48ZjbSEvKQGcQK1FauU1ERax9MICYANkVEM1Qp74Dw
pne/qdt966iLN6joQIQQwfeiJMHLaIn5rGxhTkGTm8sAwGfAy2uzRrJV/UIGLk6zhmtiHTYSIiGi
XmUdut8nSrqTpSXGE+DLVkdNS38vy9EDHFOS96ytx7fI80ybZINNVp5x2g0suPzHECPPPWjEw6Nj
Ju+uMQHY+DpyYDw4d+U2GCf1rQ+s6GhTH5nwhoFW6hBwW7DASkB4Hlji3K9SVuka8hZYA5bcVnEJ
ftYz5G3BQciegL6OYWCsLOXHRelAehEoQCwya39DKmA9uRXhh9EpvR+WL/qfpMjUGpZN07HMGPjN
kFMfvWoESQiypx0kK4D5CChMQ0FeysxCojiJvOJYhxKbb9H1sSt79mxxeLsKeFLeikC61vW7i5UK
tVUzkJGg+PWVf8i1FC9gqBXPSOEw4KYNrbe1McY+lwats9f2IoHsCFAcJCZ3LPPgvpmX5ksGvKjt
/ndLzSbhwZoN3r6jdZy0PNnUOnZkurFrXOl/li6206TxjdSm+0C+Q5KwgoFpXAenZr65c1x2z39t
HIuqrg7AVwfQE+3VrPYB+ooYyQxgA7ofkClNsXEQWQ5KGkJyRvFkO/RV0UqsyvCWccs/rxBemIvv
V5DSuR7Syveq1Q8uzCybYoqrsEga/fMLO+/FbfN/n5Bj53xuJ2/eZ8bY+8oYsJ6NBdpAx/wbp/Y/
u2J8xeJcBb7lBK7JZ1Dq9QeBP2syF73a2wLR6KDd+5hIOvWAFnk0Ov3aVS0OWwGkmHCnGxHDhKE4
qre3kgwzouPbG3Yl1x7M4rjtmWawB8ZVBNi97o3fhGdQgcKkKtwp5TUMcD+/kMs9+n8vIO7dYjFn
ZY5/lrtqnxXhdvatFCSnLz6WxZnb1pjdgBlVHmznIfKfLN6DGQAtCiSI0X2OELMvXcESB56IG/ZD
35YHC9y5kfvPELBtv/bRi90FkSVzWfqO2utZHIPO3hfgmX/+0f8snKHtXDxfbIg9IInQ3Y8+1Gyr
rOSYyg5jnUI6UmwovBFSSwC7KInTfpDJ6tZf+97F82YN6NAIXnL2udEvM9Rd4D/ylIL4EtfNfLCU
eLMrJLR2vX0rX+yfCnFc6uI9qHoI0wR0jwe/nUzSzTPOz4zBoduZ8aVUhuuhweDg8+u78j4vgUNX
FZPLcGf3oi7Ocw5lcU5vnDX/9huBRmjxOkjVInDDwYWU8C4vQHdK5UueFomXwOQn/30JrTx19+oE
4erZ3H9+PVf2AX8BJhqVNcbO1HCwtbsrdUigR3BVijE8T3JnsDaff82127Y4B5ySe9Ak+t2h8nx7
p5DJ/WIxiHQ///RrF7E4A8o2s2cLkt19XQVvlb5g0hChTxzM/YnoL3UoeDyLY6BXlqllg8dDwJTL
z31x33/JPQ0fvVg1rqbeaKLePuSUvdZu+RQUt7xmL/fgHxvwMi0ETLQ6okUIAWiQw3zMQBPhoFry
ZX3DJufK8lvCcVPDM+FrYw6X1kLq96mE9Xb2ww6L2L05Mbny/iyhN2aHWWaRHDcIA6ZqbHdTCQrX
52/Ptc9eLAF3hjN4BU7RwRkQxtT8wVD/xidfuffLJBDmqCLvpxa6urJRxwmMlhXK9HBHc4fcOF+v
7PNLRKEigo6iG+geWJib8EmiJTNgOSSs7dHkhaxqV331DhHb2vRu/fr5Lbv2zBdLQWKYAa0lhDqT
E/hIAWbPEEA6sQCThE3Nc9e6/o3T99o3LQqhIqCymohvDkP0ooIPpLgkPd4zv38HoJh8fjXXHtPi
rDR+lJUmLCNsH3JaG+XDxSIvOxgzoB6/8RX/GTr+Yx0u8YfW61io/MY+hFbO1rQVwV6Qrv+DhGVp
HU1XlidnGDwU6EUOZkNQ2mw7AqsoV2BUKIjsIe1pYvei6IHqrAdVbVIQLvgePiscUrBd9BtQ8Bpm
DXOY1LI2Hki0UQ8mKcLMdhmUzfsST2p1EUckk8ncP15j010NMFnHNimjk+tnINRETZ7YFyWWIwLn
WBYzunMIFtfgZUhIk1X4SscqeiZEX4hbc+k/9WFfrRWlHCRaBnsvC+LnI6g/bgE2SitB1YDkDtmi
+R7q+u4n5ibTuq6xCY0euORFBPEYOv0a5FIzgDoygS1RSrMBkaVPYcTdX+i1OtxyQsIXGoEHJkJp
PxTMne+E68j9QJhO6gv5dqosNIKCDgAeRLa1QDHbRozMIM9FFpRQvvlAbRJsfOlG8UBzFmMw5D9D
hAgvbjuwNygkYC5ZORM4jBC8zg0gbuHN7dESHYyZnVw9SUagK4F6+xFUYpCQJbgk+zH3HUhe7WYH
Uj3qnRIuMF3Qz0lHEJOF9QkDBj8wG4jph9fewFSgUnP1MgRuuB/6oQGx76LeNQKKaciz3J/Ch7zU
hePQEwwcx70uOtjOg000+pOTTnRiO9XBpanDQGKjBWAU3us8rUtnONEqJA+IiQ5/urkoz1L0IbqU
bt4FEGQkmZ3LA7BwdUcVydeahwYfFTpxGHm/BhsulDWIWOsS/bw/guXGaxauvJKY2KPFvdVYzk7l
lrUOafM7F4MP34nWfiLe+Mxq8JQCu3J+ZRkdW1Cy++kNrjQTuIkXjRTr8Q7HoG1Cip6x5mPQHV+1
Wukd64cxiXhdJrOW4X0FofpTIyJ1GkRD04gr84ZE8+4F9JfxBM1qfgS49qG9SygfU9U5HMMMN0AV
d2M4vgQ9L/fSwEJC9V1zUKrjp4IE/dqawIJBGuy3EG4MJ9rjDhPGmx1Y/vku457cQHPhNys+jSwB
Q0e9ZtU877UL9ihxCSTEJtcru4PyKtDUh6gB8uM66KCicIz702l0c4Re3cby0c0vjAJgFaHhWNPm
xbBxUe2nJbFBpnTL5txj/QQr+Mrx4+DXkPDCrv0NjNdshTeaJ9B6hPtscJxkbsZiXclQ3lNGLuTu
nCYWhzMJ8Zpi6xctaFXYUiBa6A7IjnYgY0UyCpsVjFQGZJHHGQcJPOBB/VD3vXqAizYk20zmCSxy
+m2giC0hmaUz6FjCpH6NhmCNrwsPo2WVq0FB8REjWNU8DJFr37OhgrFA1PG9GmAP0bjwTe3L6g+8
/TzgzlWW5O6AeRGY5duAUCeCogTpv/EA15wdwIjpRFuIvpB9Rej3xi6BVDmhB8Y2OEYFXlMK9Qtn
7Q9ih5DCIQia3ysDCj8UBA5cN9qckXOkuuhUezT/ERDrGxjkQ4i9Y0CvUWALgdcPg0MJlNVHOFfW
m9bDl1igwd5xnsl1UDZ6FbSAINp+hk/K6HTm3hR4CwuEsECfkUcHEGZkSmkBOjP3TQyJdXi6jNxP
YKIOazABQVUiCDoVJOy/4a2uMDiy3Re8O/NjIDPAN7Y1gk1AZz1QAFNQBGhD9YYNjvWospp/D5zJ
Xlk11H9NJvnRUbVrJdkcZTDIcedwRxrtD6AoXojEFQ+wkeqi3hIoPiDJllibjVM4z8Mljsgqcppa
tVE/xnlwEmj9hxTeptCk9aykRVr6AqeayiRdiaZ0tjWnbRwU9bwSYpi31HXds4HgLlEAOxG4w+ut
nnyzKgklGjxbr9kqLSG5ccFNntvavW8Kq4NHh5FrrGC8ph3WAg/hhFjBLmMDzwzYQNXZCGucqaJi
B7CYv9RBPgI2Zuauht4kIWVFYPvQRicH6NqjatR0LkwPQwoI0WJEPpIz7KIuqapO/mvUrlh3Eryi
HDvOinsGJmABzIRYFzZxTu1sP7s29A+lnel1mXf2gVGKGgjlF8xLIIie76kS4rFlQ/1kC+YnXVu1
KawV2F1fOs0zvIIyKKNy/gxmKxwDZ7w9ux6uEGs2O/aau8N9NGLkCd49MnS0Z/9wQxJssyoEfg1v
1lPYQk+NvBgJXy2l76JCIx8YYDdLS8gxNkBV+ocWycp7Bc3CK3T2TVq7DB4r1hRtJh1By3DhYBZw
h9h1uhyfwevA0cW77HGqtf5ZKFlu/JyFD64YNMxm+grrxKYQJ/jeVlp9sCsgQztnshuPsubNwcPm
/QZ5/PxcC/4bimyyq9xg/D1Oc1+vlDdGdyD9qpMHc673CcEwMTTC8DOUOVQFntGAOw0rcIuVq2MU
2zjMme0zbOB4i1LW9IMTIwsJQDgJrO8DLLyeZN8V73oA9xbkdu/sXJh6YkSMyWX0CHmEgZ7NtccX
nzsiW1kBBbeHQB3iZdVwFM7svktjMgx9NKErryusHYzUUIxBMiefxMVTt238KoE9lAMSvUtjnjvm
lPGO/7ElNC3Mj8LXCBwx2H9M47q1i/J7PlblsfAr+Yh92xyx9cJaLDP+Y1Pr9thji9vWlkU/XA3Z
StL1wtmHE4qutoq8BH6peVK1kNPAp6D6PrUIHoLjVr3rGjJtpVQYBRNeJHAX8ci26V2TlFYxIOVk
bGmcRXMOZdyQN9jOu2jng6aIxMNB/iqhp8RVVu29prN3A/G5UsUuoerRQ+bgSMdwz0qn2M/AkxNw
9eXKjeYvGd0TusSrBzC2AzgJ0D3W4d6vS4lRgbwfui6NkOR4o5m/gra6C6jAj5CL208jUpbkAKal
cI4cbO+8kmv4vO0sT8C2wrllzX0FOViOxZ16jLCJokPrhHuEKGEX5tDZlazfZVbz4/Pa/0p/uZyO
Q/gPJb/k9h5pExxTJh/5YfwGRfLaZy/ao9Yt27DUlb2H5cFrP4TYQuDkdaMvuvbhi74ogpUC1Dg9
+I8IP0H8la/3kstm86Xbssw29JDHADu9Wh482CSCTv8LxsQ3IIlrS+HSLP81CA9mAo1RHRBMbXQR
w19vxzk72dX4xSe6gGssuPiFAdSj+953xErDtSXuobb+/L5c+/ELOLOHRR2rG5R/KIVhi1eRdqsd
7UMjGE433porTfUyOqkZgsAFWoMlZoE67sschlzeETXEWxe1j7C//PP5pVxZXcsYpbCBVqR1oBRD
M7XqBxBDfBpPMCdsZ3v9ta+4XOJfj9rldugF9UT24dyvFPk1Nmo/0JTTLxFCULAutiPESeJHj67B
2Bol0iiPIzQYn//2K096mY6E0MoS4kykBuf1q4XTaBweRnNrwHPtGV8W9V83poeywzRN7u5Dv6xg
UYRjqoLr3sU+A5o7hP1hruncQDeufddiF4L7Ayt8ARAqn7P20PvRRnoQOw5tG0sPwVayim5ZmF85
Hf4LBP3rsqg9Aq2hmuxbOBgnQQMlXe1AVIDO2YdoM29TZ547lLuhfWMXvPYSLxY7qqfWo4Ff4ahH
UFegYPxiVP+qIZ0G9ZzdwOGv4HjOYtUziCmmsc3B8MgfZefAWA+6VwOjWfiGuWU6yDcy3YAMrzyt
ZaKSK1HNcVLzQ88/XPVNiHsfRvZ4VrAv+9KL/V864F8Pyc/qi/WN1RyM3cO8qf9JM5lAFXIrsebK
wfTfAOWvz9dhBsNn7ZM9dE8qtnvnVc7C3Kg/rt2exYL32w7hnA6Augo1ZuyE4I24cldB8iw89WLR
/MYmfGX1k8vf/7qIFn4DkIsZsu+l+dM51lMp1JbDs+nGdVy7SYsNwFGqb4LZIftgcLtdA8z2JCYA
EZ8/4iur4j/yxl+/HnY4MMJGhbDXIFsi/iAh1Xd3LtPO8m6su2v3Z1F9gLlp+RQ2rYgnjja0iX4j
p7uIA3OLEHbt/izWNXX7yvejuYPQQO5n2J0Uku8+vznXXqHFYh4Jc4g0BPVBPuD1/Cjzj9rOE1Ng
rnOjSriyDy4zldBMAUZwwPVTNSwmSkrEfeRmcP2b9DnM+RrCLpNaWX6L4HbleS9DlkbVQ4qJRnUP
8nUi5g8JLZxdvgvAGJ/fsyuP277cy79eKB7AlsXrMFjVErgBIArO//jd++cffu3XL9a068DMpIQb
J3qKfuuzBp6x8AW2pv4MRMVLP/+SKy/UMmqJDR6P5smDIacznixlXuocbKzPP/va3VksZqBQAlpU
OFdwxFvllv04Q5MqwxtMiivvq704vzGJHnk01fYBPqkXYTTMqh0B6h1Gtd3gIc2jQsTv5xdy7Uks
VnVUeUTLMTMH2m8ph99D87OsIS5ssq9tG8uwpRwucH3Ze9Whx+CChj/go1ghOvlrv36xsFvmgXZH
wGCpi+xb19qgowGMbiZAN7Tgt3bufz/saBmwZNm9crJc6UPF5ZA6DiymtO8AQlQ3LuPfb2q0DFlq
7C4fGwqlJMQTu9kef1tVdIPE8O/ni3TD/13GgOag+pCYpSnfO8La8Lsuu2NjkyeM1T4+fwj/flsj
uljMXTkZu1POcPBgFTYGmGxy7j81LHwac1iDq7a6RZ+7dp8uD+ivPQk4cwVKUyMOUnNMDgb/u+O0
N3pIcu1OLZY0XEXr7qJ0uCw6vaohoYztzhOpLug2hCvFACVuaHXfCqN/OKQ9IyTibabsXhgPsert
A1ivT5TYT5/f1P/Emv9/PgnO7f9eqz0gxjC70FnZBAeOIMx8YPTVvPEDaz5FbZ+fwZLNN5nX8YPl
eW1cQ+6/s3NXvoe5oI/upORKwr7pyfs/zs5sSU6cW6NPRARCEqBbIOeay64q+4ZweWAQg5BADE9/
vuwr/5zKygjfddvdkCA0be29VhuCeuZU5uvIzqCVoRnw7zPyfRkQf4jmzVMs3VHdM896N5SoX5S5
41H6rTdEgov6PkBM8WZsZpzRqQwxs6ypHhcyT1E7KLSyXrxdBcX9Fm9wjJxhSG9T7GZOiIOQ24ry
8VBilxN5oOtsyTJQcBcERPEOxYHPEvb1EWG/6lulApM0QCPtc3BBNxi4lyQrMRuoigAt69RpFCLo
v1lS/IUMWRgLg5FxESq7k5PIX9ORBHso6NvtmLlF0gAM8VSOvb0DUMe/Mppd+gJXw6VSk1BnU87J
9+p7StWBsfTKIuXSKLNa/2QgHZHRRzqLMDuH3ZTBI5uubGb+27V89DGtxsmxk8SpGO9Ow5HtwKs7
A/wj6BT2dZxtmr13Lw/pPSsifYet2m19P1wZfS4801pwJbBTO+N6m5OCF0Nt6rEGRmzQBCVUMhyv
udguNMpadZXXCiNQmjcnd5nfWTu/VSpXV+bHj9d14Mn8bzfEwZQPCGzgHfXimJu8ZE6Ujgw57q0Y
NwheuzEFzjDJqrn/cqXn48r/r62QyLpqqzpUoQ4Vgrrj9JX4SGhFuwj1NPRXhusPn8jz18Em3y9z
mQ4NkpxB6ksCMdBNBbgz0B+lh2GBV++OpvqweIjcX3mJH34GuOX5p/w1blclUgxKHcLFF94x75b1
JkYR8ZWF6ofjNi6+aqF2NhNzJiAKiKtfQ60OWZ6fvK78WrPxXz5j3GI1w3EIu8OxwuJepjg8Z+xU
cvVi6vwfCxnXgafZq7nnLH5wFAhmBZFy/fmV54X+ArDX7MY94rL/+LLOXeivlgDWSQnAJABYpGXU
psARBTrirEmC8crn++FqAO9qNW+VTq6QVoOiTBxpRTiAjWrXAoj9powT4S+vfFGX7rIahzniDLJu
CCRTpH1HOcutEXW3Fe74NsgBSCI6bD/vjZc+3dWojIoHNcx5Rk8hUBaRdmqczXd1HDrula3QpRus
ujs7531TRy6nOcRpJ1DpHTgp/EpM40LfWIeW2DwizcdFc1OU1VcWYazwR8ZvLPIT/un1rCNLAxH9
VOLQ5hhkHIsPINpmBbd9kb5+fv1LD7Dq3IuTSygj8fqXumCx6Gx3C+8XcLtta3a1a9LNv91n1cMD
mYL9hCHvGNI3UKFj0+IY1BQ76vz+/AYXmnkdXRo7M+amKJfTmKNcD4j3nyLjb2UZ/OMDrDp22g0Q
imXe+SjQi1rIxx37p9b5pr12dvDf/PDBvLSOMCHrjS+unMuTjzLYp8X3ugcQCUDJyz2614BoHf0R
+NiF+RlAM10hgdHgxaYYaJoAxu/stBPyne4qvssD6d9UaahuHWIK5NoQ7BMsiqqipcxAS2oysk+9
pY/bDvK1RTsGJ/3ddIfcpGFfD5l4xQzlgdRscvovsX/PXwcL5nI2qHlboDTL5YJKMP1NFlRv4Cv6
twZyVw2kKAjVGvTP05BXr6md7iuY/cBuB5i/YdcElBeGxXXgwEEqo1zyZjn54g7p9lATzMgSuCPD
/VwEu8+/5PMP/uA7WOuZ6xI7QDP43klJqHB6DU/DlHkvn1/cO4+rH119Nd6i+lprIPFRkesH3V5T
ZH5JNoRtZJDUvK9naZ/SudBfK0B3IZhBwc9iOvWAun/1e+5UhqzaFAlSAytggyEcFXso3AnA283B
OSNDth8zEqhtx6DtzfsAGo/Pf/il/r2akFgmkfqIhKEjeJl/2sDmCUWUY/L5v+wOPH/tnKemzcRi
0+mUMdrt6gBaMxeE1j2lTvqPY/lqJvI7HzEBwkNgp51t3p9NVEX2htSlIfn8HV36OsX/Lj7kjPyb
xscNoGcZ9jNv0rtMs68Wab4R0rz4roFZ5N+m1XV8tIFrxmYLJqZxuc3Ze4t0oBk5j//2IKtZCVZA
5EylfXlSGixnD2faggLHLE5V+j1HEuvnd7nU0VZzksWbCq3B5I0mD+M0lKe+5Nf4Ehe+V3fV2CjQ
KEMLXcvJAhVBLPzVSB6uvnz+yz/eYvB1wGzhqDsD+7U89WHPvrttZb834eh8pVbzbgulQdVE4AR2
P106o9L185t+vFTg4WrkqEeNQYBhEa1w8lwtFAmVrdiB2XBXyOLp83t83CQ8XL21BWHYrHCL+aS9
gIADY1tg+q4dpX7cJHztgcWwpE2K/H0ExaFRykO1Adas2JQkvZr1/uHgytf2V+IPhCqtkOkubIIY
GpKj5wQkz3+aQ3mw6hbcdUOnMaw5ZT2N5gaqoqXZ8OHfrr4Oklaqn3FigO4Qwqs55r8qAvicfv68
YS+8+3WYVFKsY22Pwy0aTMcsDd4qORzcPL8y8l34NtchUpe2Ux1UPDh6wfPQvEJJv7EAzdZLf+UG
Fz7MtY4erJdaNqitOtFxcCMFyQ2114slPv5s1hb68VyvxGFTPecdHSYevoyBi/REUl057rj0dlZb
RqtQKlw1eDtOaVEZ8BggG0/yP1V7pddeur73v/OOXwItC3PacoISIoV6iVbPi3/fOM2Vl//xvMbF
auQpjF8jExHFm0FjITmYghvHhDlA0tUdYMXPaV1fyRS49JWuhh+NnGOvddrwCA2hG3Pkq1IyNjFf
zJVVzIXP6P/F66axKykME6ehzqJaPqDw/MrofOGnr2N0HgqyS0Oxzc087sVGLAdFMEIU3r9R8JBZ
+r+NDJdCUXYZeCI5Boov9UTyWCl/3uM8Vm3/aZAIz9/XX8ETXiLlvJzPr5+bOwg/f6iy+gFx1JXL
X/iMwvOr++vyzZgvOs/x8vs+FPtlRMLo4FRelOdmOipvAHKb6/fPH+VCl/h/LvlC1ChGyXHs19yj
jA9eoZsQbFpdXQtpXWrvVZ+GahUnWsAQHT3WooSqjfswjGpybW106fKrLo1gb+eXZEL8pw9iA/hN
z904XK6Fly5cfo1JSHtrg9RYsIYQm4OGhDfYYUCJlAc4BPq8BS50tTUnoegGkSFLuTlp7HhBly+v
nk1fuvL5z//6jmbh6QXscXXKbIczk55CtelcG6svXXzVrhWoLgGkBs0JMHcw1b86w8/P38eFNWOw
alFZ8ArZ8QXWJm5/dh7dTZBbo7IOldbVjBzz2otJ3uw/v9ml9l2N2GlQZ4WSVXfKiokgmARjFdzA
TuIadiXy9l+88/9vZPnaXE4Q5yG89efTCLfJ1kfhWlQUJo0agGCetUDWMUjt5anJQvqYTTk9tqOv
t4PKhiTzUUEC/7XdjqGLdH2eqfDgIyCMUjAP9aRpniuomvLmDSODB4EtZA1YGWWJsZX48vkbutDO
a4bskJZwKDDbnUr4Bbadoqh/Z3X/b/PMGiQLpHuB7xLnUWBXxaHqvpcOe/v8h19oWn/19Y8itLlb
Un5EdvoWpdXbbhl/Mci0/u3yq++fzLOCRSrgR9raHgMa8t3gIE8Wc20KvjAyr/EWvNLzhCKU+ZTb
Vw3xBZbpSLoHBH3Ir7z8S2/o3AP/Gh/6wG972DTL0+zSnyhdS4/G406iKxx2f/6SLhAT+ZpyDDF1
h3xmhqkMcc+4bEpIu3BOs+3MUEH9JECxd8ZqI8a6OGZkJrDCFNeSZy69wNVAkvZOY7tpmE8gD1Up
fETs1aCwcU6vZHpduv5q7NBwUMHI1ncnOyHQSSBbSbhWDdiGXbgNlNx+/g4v3Wa11vPdzuq8d3D+
D1dJUKGwEmXA8qZo1ZUJ6MJnsCZn9IstBiZ67GVTE+nmDivusrg2/V8YPtboDC6c3lRSpscCwfR5
MnGZmis98MJEsSZkhCOfIESWLdrX88H1B7hrIL4qI8fxl/1sRsiHRDo92V4uV+A8l57m3EZ/9ZjO
QTZwqIU4liRIH1w/zTeoaBBXHujCuo+fG+ivq9MhHRzPlOlRoH5WeTRJ+TMws6g2hKB5uYbxuvQM
5z//6y4ppA7uQjk7Lh0UxUBgopjPeFf25pcuvhoVqYamE65ihpHkkTni9+KEvz7vBpdezqo3CwKK
X4Ui3lPNqXOHGOUe+1ocurtn80tqHmu/urImuPQMq34tCuSuoyRNIXZub0ukGI9OeKUvX7r0qi9X
7kiZKFV7ogUcF0Z7KYR+Mvn8DV3ox2vex9B18LQ30BpBrO1DGyH4fOu3jZmj2qn+fH6PC4PRGvdh
BLZWoBCmR4JtFZVdAjMi8iCmKLvGxb90h3P7//V5+rJp2l455JT7TryUNO4L7xiiGiYo3z9/hnOU
+YMF2Rr+kSPYsqAYFJokDVIDRIE1BqXRRcU7CGsos4YC1v0JJdp72usvn9/yQruvYSDO3PuWlGkN
VFWai3gqtAH5fayvgTI+nmcJAL//+9ZU6FAX4ZPiqHIpjlDqeKj0nTJAbVVhjk6Bf/LK2i+AUEjN
Lx86RYArltK/cijxYaPh9uc//6vRVF5zhfrKDHVXJ4HoOlOH6Wwn4dW/LFVwg9XQGI4G22vhZ0Dl
tbtRmxJy8+Arm+21pPYPhxfc4Nxyfz2BAPafj55THgM58m038eEFX0lx4DZXcC/PFEX8rCqvJcJ8
+EHgdqtxMkUldhrioPaIhJV77s37EhrGz7+1S0+yGihTn1iO4+TiWMFifJ/VKB1Gzc1WYrO2oeEU
l0vrbT+/1YcjDp5iNVJO4Md5EN0Xxx77EGW+eRU/4AOPPr86Of/i/9dRcfnVaDn0YvSARy6OSxhu
+mX52jcOWDABXINu+cclqOEucV4s8/G7QeUU6qThyqtTfWUD8d/H9cH910kT2F2lLNcTGJMMrBT1
TB24z9mwd9gv4CEiGL8g5fsRIlwTc+i+rNvsKqAQFihpXNhzPUofBoigQDO4wWHBFueAtyXEsflS
P5Nhb8XyFhTelYjghQ9qnX9RSQTcJSfQeEn9J4cstXC7K+Plhc69LuohOStVSKrimIbkSAqBrGGT
1L3/2il/83lTX/hm/0vF/av3IaUm6EiHlg7gMJPyRYXDoeN7F2us4B+73DrxwjhVa7OeFUeypCfU
oh0Kpa/8/P9SHz76Ulajxznt0CM6xCvSkBb7TTKGGKZqL1HkW0rl97r/4jmorgQABLSejcMGJE9c
8wZcap/VWDK7VRj2cymPEqCGvW4g80R9Ub1V2dQe06LprjzlpU9sNbDAu+SGvmeyYzuMD60YjjZv
pit9/eORhK2PXYST90wLKo/BcqYt+D4O7XFDrI5Q6P/5N3bpFqs5KuuMzhtw7Y+m9iCLpNN7ZvVP
Gprd59eHiu/DHQlyClbjIZwurTR8ocdmJvnWHcx834PPv29cASBNZ0pU0ADVUP9Uoen0HuO+PQzp
4r54Qlt9RKAFRCDIuegLD5xm3zKFo1JP52AvOUE0eaF3zx2o7mGaS1+yZqnwqmjJb0zmyYNu/BRm
Bzd/QVLcgiIU3YY3FHiSNNJklBDpdQsFlKQKdhpSgeoEK53aMKFygxME+JDB2VEiMU0hWvgAPDeu
pEuSRvpVHrm+B1EtErO3wEtgTebwZq9RThh1xGb71K0BRIZbeluzpWijtMrnDoZinm1tQ/t94zvu
wSFDtce4D5M8b0w0pha56hAT07g1c3VsFNwJHrwAO9SGgxExp6g4wnL554RMz5OqB+fVm12IkXtw
rn/2M3P24Gl1P1HBiCsqZWBrhJosc5EDGvc8SCOPlWETWS6dhAB1c09SPxghfWyhsq3KIv/VjF4K
qhOfdBHV0GA8t50D1r+ZsmgAzySZs2XEcqaABMvjaVzhfcnYZeHwawR36ceQDT2EjZoUX5yqg6R9
mX+PixZoY8/wp2E04wZsRcVwDEfzbTCg3FdWMG/jnHx+N7qwUaFGeO495fY/U9gnX0UJVXFY5uS5
QYj8ifG22aYkC96mceirJHBL6PPmJdwpaAB/+sW5xo+AWAZs5zx296KDSS3OsM2ANaSfElT0yAaW
+lHcL7ITqCCCANiFhWGKF7hs7/rUIzS2+GicaKh80MnazEVRXOV/5Ug0STSdqwPS+8cfSNoOb0Tl
zS8EV9qQWdjfTpELsLQgYmauHCAKt95XmurAi5HpHyI4KcaXPhD+Ce0CDvd/qjPkRpzRPuB9xc5k
ICar85IeiZbZAe+e7+C6EE8djBR/prlfRph0AUoqW7/5uUzUeQCt1Hmv3EE8OKKv8aidk31nzKt3
JmWDiUKnJpDp1UafTZDFD2VyzaEXDtl7Rdx+3IrekNsZsDoZQWctAiBHJoCashCBwl3BbRCDfjkP
kfYKexhx1vnUQ9+K/5lDSdj06gsLECiLHI26hqjOmNoxNsO2duaYIpkNVBHXh0myD4kugR5IcdE0
gB+QT8WNRN7Xcw1O2k0mKw3JBNKn0Ol8STbCcScU1xnHvNaQRP0BiwQHq9OAFMpgrsMbaLs5sOMd
Uqwad1m2SD+fj0GAXldko92XDfkG9mJzD0QbLNe8Gd8yLzOnsmLDA0ys3VaWqn4wqAvduQ0miYl0
WdSES7rtBJ+OUlH/1rMCNekdIzG34IxNgxnuFOp5DiBUTRHqkh16AAOObIhXqfcWKy5UmrT2yQYN
CB1ODQq5LO0tfmn4DYu2dlvMzNyBszhgRRS2MA/niehtElKMdANrj6TtYa+D5bjfSVVISETo0MeI
ZFuRUDuKW4VEjgQ/GYgF1Ckhp6sCvaiU20pARezork4GupS3AkAieORHOgBLhso1twQdzbbujI44
6XRPkHVuo76AVnzTlAO0TF3hH0Ipvf2g8vaPW9eIDGZq2Yctr6Bkt4ilo1ahj30DjlCUl4p/NaFf
g8nlUDiki3TYebJbDsM81DeesNCS8q7cYL3aJbwK8gM2Q2Pi8569ThWSUHAGAN08JNUMu/JyScas
Crcd4pPHMBiHG8pm98vMS2c/StdH/cvYgCWIZQQScXK5Q5JUs2M+kQH8ywZiQhfA2VE5dYQUjmlL
ETR6WRwVPFiRsx9MA3u1BcNMyigV1nybSuI/gtJWPjidaXZTaNPXXuXza+rMQazHEhggH1HrAnLO
mwXZr8gEquQeAsNs22eu2qTEBA8qaBFFd+fizUe/v7V9GiQGOcU3C0qBj/AuIg/AZ959HtQVZo+8
B+OmzZK+9t0b3TnBnacsJPQCrLTH3mXZvg/68C4sArDy50UfkPtYJssYvPWd9X/02PCNkdWQMUZE
0f65ttkI/j3AcolvncZP8GhAaZqxPZTw0zwubQDakkK2tw7gTOqbtEiQZWpfMsvqpy6ri0fHTGK3
COqyGMBCN5p6ifawdePddZDYPMFfrn/WddDZqGOF2cNM2b03Xe7c2lFnB6/Gltmn4wgXp9foPTCO
gR9h6M5OBfwzd0Hb8u/MKzkkQJV8h1q+ODp2xJdEJwcDFSeHEPnwGzdz661fgclA2iBrI2h6CM6c
NEIPwF7BMFmkv2BE1myP1dXwaNJQ3KRYaf/IWq/eIxvFwybeFOQ3oJT1FwuR6J3PTHc/Zw79jkqw
4dUJC/nFpC1XG0S/fQYJ/UA2HJZtKNJb6r4EBZQ2KBKncecs4rVKrQYfyc3HMSm6oAQzkYod8ILy
NkWO9XYakdItbeGdfZL8MEBKuuNe13+fKodtMUhOKIXEGoFnFZyyLSTGXQcJauNm5QZzd/c+YI5M
AHDsIRDusynSps13kyf9iKZdetsxVNg5Jel+hWJxtj2wCjvYeqeoBzoksWBXfQuImwM0J4OveTOW
yWRTlSyzW9yh9LJMnJada8zG18yfhveedm5sg8r+InbpzkZULh8gc3TfRt2ZWzZgHCLIv8VhK7Vp
GTeyKLM4hfPse+s1dD/lXo1qMhhPbqYZpDMAw5q41k570y+euB/r0EVH0F0LBXbjxcC3gX6nZ6zF
6mFxH6H6BKSK1v1G5rL8Q/2Bn2pb2TsdFN1dNTsUMElCUDzndvl4kEoCWy+mMJzv6sIsu5oX7Icz
+QCbcSq3bsH4Rvc6OGRIW/zCeGb3kqVzsw9YMz0ikEO3HrCjG6yzJJZOCPQUWeklLpmcMiIZwo2R
wcpLRIYGeGucahBTUgGkYpGWj4W/SDexwP208dgF4rZTcnoeUSyUUEpkHOje2WOrgl2YBLUkMYxo
Emek8JYEXlz1ZpkEjlOaoMUAYDtx3/TAdXGuuyHmKs8B/2oL9/tQi+FrSiYSW6HbezefWJsow//j
IyK1fxOmpN6VvanbaKhLF/t4bxnqLRTH/oGHMKMrhlT2AfVqVeolC8FZNsjSSAxHkt/OxQNVsYW9
u4FGtmonwARnjvKlqfveLgV7hMIG6hT4ZmUYmdJrH4qwKDbWhWw963zxY+pE9XtCMkGSYwLM43Am
y3bB8udtMGLOgGQp1Cs0zkhMV1Ij32yQNa2jng38vgk96BO4W4xvTTmGz4PrArhIOH3KjEEQP0N0
fWMzJAKjt/lw0QXhrZ6zEeCm0tj7c6wTyyhkUt0xW4h+g8wbi9ehxVZ00j4A8Kh+s8FtEOggivwG
M9C/m1Pbgq9iAKiF2hlIF8OoLONwHLMXy6i7UwtRR7r08hVyUeTh/cdeA9AVA7LMj2Gn+joSGenP
i2TvVGH9zPcGluQasXQMFEmbEXLvUJM1EJ1AX946IY6imYMtrcc8A9dyjngNJhPq7Fpduttx7OEi
lD6fN6gqYl97fCZdMxzzOXT3mOrEW9jj88CMLNl2KOvhe9UhA8slAd1pC87m5HX6J8SPbrPpQ5kn
cPaAjm/75b1YjIIrDD4WzP/KEV8AWUU6O5Nj863AWc+Z2Ga9Wy15dYvc8PJr1fjzJufEe1oyWh0l
6PpDspTWj6uBEo7agnz6DUFgeUctXFVKT3vKwd7nfLzjcqnuMUsZOHfaGUdWwpdQ6AYZ1t0Oeay8
AQIkWNVCnMc606YL0uEIkJI5iRnO5QGBxV2wYP1RdAJV+5NJEzbNwctoh/mhCqX7UDBmD5UYs0QP
BUTptQ7vz2Po7TAbxBgdeMkmOKpv2oqD/FKRrD7hnBHN1QQURFmsoCS6GyigLrMtnM882CxsGv4U
qvZOc93UO1Am5p8aS2qgl8ZsTzPlbYtKNI9VrsY9OP3VqTeh2AamhAHQIXMCOYf/A2T24NFgn1dH
rnTsTSag0GtpNmymqUeHdEzbeaAQg1oZl7O72IjKnB1x9tk+BKytf+vWYnvRyAyUTWA7tpVPwXjU
xZwlTpObdzbC+74EaiwSVgEcKrLMfG3Kitw4KnS7OJManZRly/TC5nrZQlkgfjZDeN4xwsn6VHK3
ueNtnXY3xWLDvScW9Tj5rN1DMwPX+8KwOKrCqe52COdXpzPuEkv1dgArtzPLnrk2mxN42Pu46Qrs
PQnFbCHDfhcSzwDeAL1lOcv8twOgWuwP0Hc3pMA6Hp6e3NlM3J1/typjj6xuqnI3zj7BInrC4iLu
pK5v0jkLs2gp6voGDwllJvc5umZVQWbVOX1/0hZlb2GT60OP7h8T5po90tPB6R56qObGqpyPc5HL
A+Uh3IgEJ2l3RerppEbTg3BkSxAfVNnJpBRV98UtUdzMu7l4kgEJfgSzbGJUkbpRgR/85PPC+6Vx
BvTUA3Gybwean3CQHGyn0CN3Qpvz7Ov020o2xZBAPoSgiMIfvyytiyVyUA0PEIo636Dvy35lLSm/
BI5jQVYKWIr/sB1trOcFiwIMzpQmJijaLilo7YNxOwTOe++5GsvduQE30gSNu2nB6cQHK+hCUPFd
o65qENPyXY6m8MAjVcWGwDR/EvDTY5fTuxQTStEj68V2fr8lnhoOiGsip7UgWJiI1t9MJK0PFjsu
lHmM2Qzzo8aSbBldPxGAZd92QUXf6UQDDOBj3Zxq4Eo3XYGtfDZSkiAsTk4UXX2bB2Z+My1ju2YM
cJjlD3kAcVOIunMEPimCHLTuYlkac6/m0Tzgr+UDbQOjNtVyzteSzFc/ioWy2AdPFdtDVh+5J7ON
3xvs//lU2RNoofO+0XW7yb2B/0SggB5VCxbxFpmWGlkXAXgM4G8CCVYFSQro6y6F4Bpxh8m3WyxV
wiCG9Zv9JsiQilHD12wp8G0PTTB422Ws5Vs9kgzKdCzeXD+rXnwYuCM1DNl7O0v44G0fIJF8nI8Q
VGFHxzgrEhMS520Z8zNTIO8SwC1ABitY1UWdy8bfzHPUlvHQAtQr2tcRxp2jdQo2gUNSZqduAC6V
aeAALApRXkODcF2cV3P3rWx1/waY9ITD2XHgt8rvm8Sl7plgjMiNwPSF7PYpvEH2h4/oEgO7uEGM
fBCifW9qZ2wRoqmnBSCvvnzxaT8DH1briOV+H9uqmxLsq9vEqg6LysyMyL/3M2fYLXyY7sAZxqie
YeEFUXWDt9i2x4EE7XM3T/IbAOGkjewyZBi9FzfRfr+cFFX8BJWrF5feBI35FEzbqTX6lS3IwMkm
17/BHl89+LjMdwcOoNeFB/6+F9K7IU6OmI9PDMCnzhjQrcnCYiMskDbRArvlwznQcQLw8PwlMYmF
SgAHZzxVmu9QbJY/A7uaPbPQRen1qJdD0831PsMucNf1NQpz20UmdDozZEeVxiPABvd9M2DGUYD1
adFVd3TowiWafNHuxwUwRTqP1f15kZcQP6Ut0Agu+WU4rKvGII+AA9C9paBPbzw6qSTvsdAiFGYh
21ceXhymfmJKvXNKILNh+nbeVJBW2wA2SfjnOrfdeEWbPwc5phiFCvvYxxPG2M40G2g7STI7jVji
pkn5aRGp3Vo/9TchZiAI7waCZbIJUS6mxltaeTzfSL92v6a9jxXXlMHWpEsldhYVCpsZMtCDs6BV
gmFwnlysd9rEjH1+h0+jdeNO1c2zU2YGlO2RO0/eNJp7IcUcB6U3fB0K6ezkWc2k3XrYKshOdnWH
/VbkCsaPEJgh4bWV+fS9wTI49rVtSpwmYSmMAqvsbsY8/wbfmf3VTqF4bqZaJTCEo+X00BxyHz0/
KtMUv1gyU9ZJjrlURgog1EdZtPoOPRgSQNGZLfGL7nYGF//AZDZuG8vTvSlHB+DfCa7aGckkGzuF
HENMixXXYJzFRB0w7LHng03PVJ5tXIO66TSvxENPNWrDeQGIfe8T9pP5PggKi+uLL2NR+pum9bHO
M33zwPvSv61cR5R7oQOIA0zvICyNFRO6nr7N8rStEpcTneRhqQ62oukjt7I45QLvZktDhacKvcbd
z87C/kOeq81geXPrlzbYKDvmO4VyaJx5cDsn0j2vGEKlvlNR0Q1jwkBMgPPTGz+15DB3VbcBrzd4
K31H3XYjwW4gpemTrkzxhYzDcKsCz93bxeZ4vXxZsPcyCBWnM2jhdBLn3MdMHYSa4SVAtDCqMQje
GNHD8zVJ/Y7QNeSdBgmWanLb4zwN/hJPddMiZgIqIaSB2NOr3ayI/kq16na98MrjkPq2ixFfab9h
nO/ua3gAD+455xenpe3JKyp250LxcI+AUfoq3V7d+iHLkkxLLyEqLeGRrS2mvp4/5CE2VjJt+Ks/
5tiYN8haiRDuWHYho84fbw7czYh0SmzzAit/Y1IrughrlQrnv0ajDAQc+J5X/Ys3cmT6jfjc52ps
b2eZZbsCYbpth/8YqEgG9wND2JpzmF1ToX8IbAaeC/D2E4xTQSTKtNiGYebchnNLbmjniKRjWfHq
5L76gqgOu1Ga8RjdqmZJBZ7OtB3FlCeBlA1FHtsc3rJSIFTou4u7Q/yhCqEzd7yfTIcDRkmh2D23
pCcP5cCHIXbhq3oCiiz9knaZvZ+6SX9JbV1lh4rOnb+lZY8q5x7TdkzFsGC3Oabdz0H25qGgXCOR
ByZNGU0In8NXOXpfBsSpXZgh0vLoYWvrbEOV0xchCuRsNAhipAsIIlL5UTFR+ey7KerWlEFkji2O
j2BtQUBPAa5po1wsc5Ka6fHoLF6Xbzo2uXE+1KjYQyGoiYHjU98ACDPPU1VNKqo72fwop8wgj8H3
6WPoy3HfZ0F6N2oHvjQMhr8hSpLfeaUmLJMb83VqFhNsMCAP3wocl+5FmaHGfvk/zq6sR06d2/4i
JAZj4BVqprt6SKc7yQtK0gnGzIMN+NffVbkvffwVhdQ6D0dqRbg8bdt7r4GqteLVUoFUK4UPjS1B
masAT5ibL6UFV4gARxnqMdBkrxrc2F1rpep9FR1jubp+nbB6c5gqwziW8Ae452pmuJ5PxWNgZOIZ
xNbiqTYgx1zSOb+jbhmsgK7+ccOulFB1nuYs3Q6ls7Q8cd/KNkLlTuQ4+bRRzUQ3eSqKXTfVhbdN
JtmlqLDU2a6DCXFowVp0Lyoo1NvEK/a2mzdw5JSMh3NG5n2Kp+GLqKz2PFtV/72m0KkH/MbY233+
V9iBjcsZc+5q6ntxWw3HoVV9EuHIQW6hygvnuQ04cnOp4MV74Q1IRuRZMoUtzxQWRV9P2yRlyMPn
TosEJS5+1j3yVzM0O/G6zpDiyIy/Rl6mf3PceR5T3vs7o006cvJ4OiJhI1uFgwcpJDmacB0uUVGq
ezzscEnxYabhkPtC2H/s2pHPrhx97LMieZJNn4ddZ9evHVTy4QmW0G82t8qvdT2h2kTwuDGgZL+H
omjzJotGnU0LjGG7N8Y9q7vJD825SiMCAfJoqpAQJbn8jvcfPGV924Wlgb1mALawbs3L3z8U9gUD
FjDNGMp7pDaO0rfYJqtxVk6mKbd2UFkbFF6qFTjKvzrrtTWklXhno4dyUoYSr+P0Nonweujfu6kn
0ZCwfEvH9n0EDjkLle2SOIGXBIYdSZgvwjPX+INLSCxdP4CrPEGstIuTyDHVhKrQrLtjnXcHlLrw
qPOa10CM24Lne6enL7drzwuleV1ToPeLMk3cicPl2OneTIVSTV47ZGVcL8N3bVg1gMHoWqiIEJOd
iqDlsZKDu/PNYHwgqCCjgMZhTnS7G//wHv/bEtHZi4qSNGmQBDoNFc4hSPRfAA2Bb9PN5BP5XOdY
PwZOg0jhUN8AAOzeQ+D4N6aygwNLavmHejSTN55z8ciYJMhFeZ8dYw3+wHpuVMBt1Se7T74hA12+
zVKtieUsTaCGHJjbFI7qGcU7RbEU9aKWPkPjXaxAwpa+rp0eng+XAwc+SaeLCxO4s1GbrokuLU7Z
5Rz5sMM7y4MKmhzqk2/AxNmH/tKziU3wC6KkYw10P32FbWGLi2xmHUZR89CTqDMFeCRuMm7PuAwX
wyNUdrM9nbh/9CAbtCLWdD32EJ0nLHCXtJkn6lODQkDEuuwtG2BG4ebJF3cCdDiVku9vL9zrA0x0
YuzgSghctyUGOEjCrMUV3v59+8tLqBVt70mpiqIbkcXs/bwMcYaNP5VvVS/gya6RwZd+vLawwf6v
ZjgQUwhOssfKIKc0V5+Bg1tEJ8TavAho2WBxTIMLEOXzaL7dHpaludVWtMDbExYyfXXqlRx/25SR
Y9sW5IkrC2lo5ghxgv9U9/12awuToLNhLXfyEjsD8knh0WHIM8H/VLDCKViAORKdETvgCMeduWtO
Y2VAHFEEdgy3cOnDe92ke9ReMueIVB8crmzc6KH0kc1JnKEaYx8dVIZEyB0+rkTg6wgmlAD/u5tR
ByjhkFKkJxOZ/chDgnqYhteiFHvp0SP0I3cTgv5KYwuTqDN1PZrJxgUp+5SaLaxyrGcIATmRV6h3
1wcyFvXx6Pb8XT/AUIH7b6/6ubGtksHmbk7mEzRW9yavQNn6ZbOVdb7UwGXhfAiCRlONouiS9FSC
kI1U/TAlb409+ftMZUFsyYqN29tdWVqKl038oSVVM69F2T892dVj2t3Zso+K0lsZp+s4RrAEtOkf
a3NkY5O6sRhxP8k6aKGHwTzgqBMAsTZzX76oqsw2sK8zoGtTJcj1OCyapG1A6xXl37ER+evtnl7X
qrQJ0bpaikmIsWmmWBi+fJRzmR0YFMCSCEJp6Z7DBuxr43lyfnaQX+l2XXpxoCnEYHeQZ6uDjZ15
xQ5IC47XHlLpzhbVIHk0eJO+w5sT2hENsEzfA8KCIaRGla2hQa/GU5votjKBDR8w6DoR2B6Lc1XS
2Obmyjq7Ovv4tDY/SRD0LoU4aAwNVuAtkIryJcquK2tr4Yfr1tQSxTB37JiM7YtpE1eoUeACv/LT
raWva1ecLBsG6cCkGXnL+q7zYd8G2jkqrcXPPMGbrRb9L9UXL5XI+W5Mum0PEhfuCwBqKGgQWEH7
5fa6uhp1sMa1o6MtMn+G8K0Tl1B+crMhHrxyYw8jjWDV86t14TJ2u6GrQcEmOq8ucGhnAdfRxQCi
TCHS2zHMyF6MGS+sFjnC240sjKrOr7M9pzbZELRxYgOmYCfGg8WLFSXkpW9fRvBDrEknnqcwQ7Pi
oXTykCXj4zCtqvQsfVyLyRDPBobIhrNy4stdR+O8zfe3h2RhgnUaXVZkSLKDVRzPEGd/gl7W9AR8
Zns0HFTju6aU54bmdCVKLexIou1IPx3Hsc9LEg+5CAmh4SzP07jSk6u5GERA7WZWS6QhLcFITDOk
bMWzB9hilRO4OKOiBU9kHNehCUOz2+O21BVtg5pZHTBsehIjzKOC6xyMEXh/e2XbLewG3VWq4Cmk
bKE9jIGqw9FvDnMC/xkP+k9iTfpwYeId7SkyVNIYuZE4cYdrhC+GQwDXAsMYQ6h1h8j0raWqsPz/
55GKIHy5O33YFlMuvY6WfRtPAMigHhjNTnUUSBcD39Y0P29PxsJw6Y5uFXAF/mgw0KkGsmWoYE7I
cLkwGm5qY2W+rX/pgWs90daXjQu7B4tSN264KqMJMM2nAdmZQ95O8DstRJI85twboIApzPpnBRbI
lzRI6T03e8yfhNHjZMPYdBjxT8MAOea9IqNkADgBqkb+oZwcYRfIzsOpz5rH4BQwNt75hs22BFC7
Q5O44g4Old6mArPgkOUKCIDMvbgYm1m1Re3eC3k5ZNuED99wNbHvR+BfAP0i3r7KFN00pOu2VZAE
28oPyFGwgT4hS1FHHpzsH+pp9M4DF8ndaLcz5soCJpQiR3fgsIuJzSoh+45eBCwAklUbMTUOqGtq
fpmaId170GQOAWUej51wnCNwMSQIGSBj57wPfJTagwC66kBCRcQETh2q41PczSW9p2qaXyvHeiJD
9gsQlnjsbX+PoiuMNmHl+JjTfsNSsUtBAtsAtZSdZpOjlO+h5BMGEHs/OlCbvatspAs3IgHDcoJ+
+3agbR8RDyqaamr48+xnQHJhr/JN5RjoMjO94RccQK3ISiv/pbSDRG0AnLQOZlugWt4mNsGw++2m
ZR7fyIGYsA7Oy0dg8ui0Bb5D5hsGA5nPSf0QRwsoeQ2VdpP7Ahc4SDba0khid0q6HbVd/qnjz/G1
FWzBjrU1E2hYZ3yEJeaYAA6/ukEWAqIuwG30HKBUAF9jWEtZ0TikIEoAGYqUqddEt7f5QsjSNbgd
WbmZapI67ki+BxFBRINpAP4HvRYGDA6Dm8jKbl/ojC693SAJlGaZA1c/0U5HqAuxJ9SenW1n+ert
dmcWYpZOQg2I8MagHkTc2gaUWjJa7oMp67+rks/3tunlK7Hxep4XeLPLD/gQgQcp+qLpGyemntPc
cVh3A4TWsPegnGoCkmOZhVYPwNjWq5ATgFts/pf3hL9dTCPs7e3OLtxfdEYqr6rATXsKcZ2x49Cn
nXeg166lzZdG8tLohw761AjmPLOaWHEQBYbyvRe46OMs2ngTrIlv9+D6inB0ncSqJJnnMAqBbv9d
otY2lK8SbNHbH18aHu1eRGdVU0M5DXY8PL8pP/iMr4z80uBoe74CdRswBtikVUI8UY5qDJXjHLZV
C4yNteZ2utSKFry8CUbZYiZNDEpSxPP+m93XuxpFQKd2d7fH6PoEEJ3fmo0onzpuBqEBW/yiYFiG
SWeY91VfTCuJ339b78oJr1NYOxvVsqBUdjyZHB4ZMh/YazFZICFZzGuOw5hWwEarHEjxRB5kN3oH
NJ9+SRNnjFjtNGfUoegemAr1BXS1LnKDznpIe7vfBFL4gCZY6YufzPAicnrDPDk9CLCGmqtjOvgc
olNzA/lYQGbHyPCcYU3icyFs/ktGf9gfnplaZgk2V8zsd+lTFM8uokpAvhk/e7H2HF5YATph1Mb5
m6phHmMLOIrtVE3pA4MMxbtpwjHHqtzgeHsZLGwVnbo7AYqBaQGgx+Xy69zKJzD7Vq6q/xI31+b/
MoAfBqoSgTRKU/UxjpSz5QzM2rTKZmdm28Ai8lzNB/jLOHLDymx4GyCl+aPBFfoONlyAY9uVddf0
AmgJENqO08DK+xbbeuvXwJC6JYREIstW3aHxGTgM3UB+uqplqNSn1u9WAPEIh/Vun/AKwN+Mwg7N
nIBr7JPAOvTSUDu/oEiR1dN8IG3OT4Sw5tE3GX81i8F+M0DD2CVs8A8qSJstiIjyFeSnGr4OgJWJ
0nI3XsfGwwTg45EM7Xifp5M6pH5LIsDqshOXNtZ8kjmochqjnx58n8mt63XlHNa9mKFAxOzmXBY+
gZFMXQp+DGCo+w4UB0wLB6iBhVZmvloAGKxExavpVdvRZWOhDjR7omQQh56dmPU1ANMbABM2VgrC
BShZfbWypq6HFkeXkB2yaUpI3ngnaF10J5Il1sanQm1qeJGvMM6XmtCeQfasLtmZEWZYEKxpjpW6
z8yVlPjSjtCOvyFJSKeSdozTFF4LviusrxI8uJVryvVJIP+Snx/2BJ3H2Wlyz4y7No/n0Xyy8+JU
5OPz6GX7ofD/zua8Mg1LIUQ7qlqgzdiAeItLQhmynh058JWF/wZ+7P528FhqQTumOqb8aeIeiY1R
nM0JmJihlNt0dGsUuvw1Y53rc03+Fbs/DJkFIE/mpbaMh4SjQgFJ/C2qtCv3kIUu6IgTs24CLy0b
OKx2Lw0ZQM0GrHq+h/f77SFaWE06smQwDHsE6BqCoC2QBzVqgVbPmu3tj//L5l2JsDrCYXJqbpdd
dslSKw4rFXMaN9JOXeQ2Mm8DoEH6OI0DKEFNHtyN7AJ7boCJizhgT9vGykBnTFpgNJNXN4S+s00E
tFDBWwbB0ImSnAYRKGiQnwDZqApdP2NbsM+ALfehllAAE7S1Da95YpKP98SFVPQEKCEwMueCQcek
qWFIhhc0eB2pM8sNtUT1xbJroKbmFmo385glX4Naet97w7EeoWEg7nJQi4+Baw1vE0/SOw521Qhp
u/xvZ0hjY/t1H04gh2YIyH1736AIX0aI3AqXL2M6Apo1o2gEW+8tNKXt/cB940HVSWOuDPj1chlg
B5dl9GEtFkNus8qmxgl5gV3ZgBA9lNskm/dFBs6G+9VL3gya3RHx0iOFgBfCSuxeuHPowA7clUHL
qLvkNMI41FPthotmQ0n1DC5uTLxypX9Lu0GLfXOfcwpIk4yTKd92hbPJAZOs6VevXlMpXmpBu5r3
FZB2c9EmJ2KCmgvgsOn/BDYfmqYr4XtppLSoZ4AeljmdaZz8xAwv3swGrNLhPIiytZGt+Sws9UIL
fMRoBmes0Ys2+DIihZiweTsFd8Ow5nu6FDa0OoFgbukGIN3F1K9nGHS4j2C0i5WYd3WILF/3znC9
2jfGGScnccExgrLOBtbM9+bs/UnnzAYW3v96Oz5d3y5oSRunmpMKlItext0EUxaUQXNQYtQr2BrP
qaD2lhL1vRmDp7J0Tqmy70HSA9ePWT9vt+9iV/5PeETz2igm8HuvKC5Upw5c9sG/KNz223Fac+S8
OkmAmmgp38quJlD1nSFO0uLZybof2dCu6Q8tfVu74Lg0II5tMfB2fLJ35uYesJy1B8zV1YvffVkX
H4IYFF5NKHwUQ1zU1b4CAg01yGaeL7fkze2Bv4zA/w48ZBb+20JvT4Hpzt0Q98ChbxVXr6XpPHSs
2THLO2ZIf6Z1+Vga1Up9b6lHlwXwoUcua/2sJnyAfRVUQ6SlvBffCuzdOBvfLbNfUxS9vp48HWkj
qRDKMow+FsVmtHnEyyCykfK8PWhLU66FxhoMrUzQdIhb/1sG4pLKfn/uw1pIbEFeGSwPxUa7db6D
fP/aNmvynddDiadjbBowrFJXdhKVAr5zbfcMFZcHC7lyGK4FsOAS4+F2H5ZmWNvKaVNn3mw3WFFd
unWyakPT98x9Vu2a8OJCAzrMxugNvxENEzHeFqDpQqUleQQZBT6RX2734J+a25VNoUNtcNFPJ8hs
DrFxkLs5SvbmFuYLW5C+m814D7ekjYruxrvmPJyLQ/Vkv+UP6W5Nw24BGurpeBeZMtDvg0vroEUU
kEwM83ELEmm9o37oNqH3frubC3tEh7sYM2QTfIp2SHBuBaZpC8GE259e2CC6ND1Q8BQ0S2OIp7TY
1MQANXZNvnLp05e/fwgghus5reT41coAup/LEDo9K7HpOvbA8vRUZwCGQmnTIjnOlkUOI2conBbj
RZE+oHYZl74j7usMZKMRrIqIG53a2QgG3yBSlMit6Qv5lplCfU3UZK+M5MK21VMBY9VYvpE28oSq
yxwOINxXXJ1bJ3/taxepmdJN9rfn7F+y78qq15MBeSsSIweT4sjBU9qOmSLP4H2B7+m7PvDreVU+
pU5LvlVu8ZeN1a5XNBKzenRAhTtYST+EGAD5BhAwcIdiAGcq80yw8cskgXSIlXy9/TsXTixd8Npq
M+k7ZjacfCj/nIeKs8duZCTy8oLdgS+THh2Sg7YKUWf+mBDifuZib3lUO+dH0eZZP5viNJT+MQdU
dhu0M6hZxWNCHRkpX6zYmyxMue66g9FUnpegocIFz0x1UU7OUAAMafvdYWvmQUuNXP7+YRvNBfMg
7gWNnRGFK8gE8DCdfTBZpmo7OS6y/IR9Cl/r6d4IbRKUTIEkeZJgMm8zv/zOyv55CIbnDqa+m0y5
ayrx9uX8vbaCtcuFBWWb2klYGicJiGZRqtqebUeXz3/BSYe9OwT0u3dF5mTYgu6eP5aCWD/niXkP
MONucVqBjsUgnMMlJBtHlxwCCBU8NGkpj0pyeLWA6RxsfGQOfwvqqd++nebVhuc4UR05OSsZs4UI
p4uhN41JBRLm3QkCLfW5hz7aruPGWrp66Xih2o1PpH7ZQiSoPUEMEK9+31cCftgDEDuGD50V6J9D
QYvnEq54jQq8Xe8M8Gas2qr7e3sDL5zfnhbBe4jCzWbvipMqEvNLXWZ4vHqdcfbhmA63RrGmKb5w
vnnaLS3jjcWkJ+QJavXGCwUJOIIICwlZkRgrsWhhqnQTCoelyJaadneCcA/76ZY5tMbAvPl2e6CW
vq69yVBaKrEUWgQC5dLdYFfB2UlbshJmlqZBu6eV0KIJ8iRp4dLUMMgiOPaX0Ry902xPUD1zJvn9
U73QvRvKrnAprmztyYF0ApzcgzGCEOHj5z6urSXPRf6qkEMa+3BbKZN8460ZsFr/AKRXoomOck0b
Zo/cxbfjH0b4zQ1BJA3fvY0fjZEb3t9vfmThrg3vv8Xx5n6H/x6Ox91xd7/Z3N+/PDzDKT08Poe/
9/s/++c/xz8y/DNs7x73x2O4P74cw+OfOz+Mtvsi3J5Pp+12+/VwwP++n75Eh9P+fIrwnc0mPkT4
N9voFB3i+81u923zdPlnUbT5ttkcNt8OLFwrxS4GBu3x4XmQO5hGxB3HpcOPzA3IUwKq4qbyHUjm
zxV9sLLG3xpeASUjDqWDznTal8/No7bUnTlNWNaa3hGlxT0FggLmjytLZOlWpyM551G5YOVQ7zij
fDJl8CAtjIMpf+UUmVMwh4jxPGbyscUzEY3bXvbVdClUJvjmdt8W4pAO8HQqRVB4HjqgcExynIzZ
+tZYRvnbYEn+uXejDu808d4qp8HzQEjOwtp+dfO1IOpdZuDKLtDtEwwwClq7I6gOUbM5+E3+IwcB
uAByypl5aHLL+iMmwlLIHef1JpeN+SLIXLzUSQZ1RgCv915VW1WUoTgO36gUUloA41ibyVWgXeUb
3BbHwzgR5wkU8fyuNY3uZydVnoXABii43bods0PiSTJCG9BGFwMOXbugH/dKlch5eoAIFxlkDUM2
jdkDZBpQ01BIJYIfnkNFbPSSfV3CZCCoFdBqnKAIDMY18JFNOoDoxIBlAuAK2Fg/qIL9DOn9ORQ+
xFGg4HZRyC9GBhakR0aUeNsOatLgXswhRzX+wU6g3GPMjgIlM6VnM63li89cWDJ0Q4IXVdlFwAEU
3zqICj7QnsqITD7bApdw0a0zzPRrmXBkKJzBAfoNGqe8H7o7anifcnGwPB0aygNZQJrA7CDWNlTg
e5sF2SqQ5vyVS/HCEeVql4ksgwwaa3h34iBOPSY8zSMoCfMVXMLCEaVDdKnsoTaHCTxCJWvyn5UC
ENw4ET5Ht3fmQtbTc7Xjw+W9xX2wS45T0J7FaEAUqTj2dQAV2gBqn1Vk1JDVqR1wKBwftRaIVpTJ
Sp5kaei060lKfVhfF0iyITMDRMdDn77e7tXC1d7V4vhsWiOBdnEHvU6j33MnmA81p+2D5w32WUIZ
4DQkbrC93djSFGmBu3SYyoc6L2E4V3TxXPPhPh9JEEPrdahCeNLMn4uieoKadY7j9ky2sdmYf+qU
Q+AXMiMmKmif6QjV3/7eNLGUI5l7chXd1iW0imiRna3OO9OhXXMEXBot7c7lmMyb8HDwYGa4aSWI
DHCaFuf61+0uXAe8Ybdrae4py2UN+Gd+cgNhEjhLuj2UvFpWEoiZ4QSKoIBlQDCWOoMVNlK4Tsiz
1G5DexAQNcpy4a7srIU1qBuApMMonaqnBcAVfr0z0ir7NQnpWJFDp26bQpQhVtawBoBfOGGJ9ph1
ld8MgYc4YVb+iQ7NncmcJ8NzVx5kC+RVT7cCkXNuqqoZvONUe/NFz7YZ02hmU/eGO9N056YZOHbU
Hp6t8iISjVK7HaclmY8BYNF5NIIQvCmrydiA3e68TuTiJ1JBeer2tC8sKt01xLuctKwizSlIWu+g
ksQ6gdSs7hsFejvszoNkJRwvTaoWLVMYORQOdYvTlNkQYJQJHpHGlJdHSuFOYzFcExvIna0soYX4
qFMmJlNC47KgHVTS8+mQWHW/F17tfSb62sBg/zf/YQu/Mcsch37Z33mVG0LQceV3X/JB/3Nhwpcv
f/+QWQFO3GBWqeBAURkCKYcResg25F5ZcADiLcUpwr5Wanr+xOSjNW3pdz7A61ZHFXI4m7obn6SY
7sqJx/DnfrrdwtVZRwuXZfehP5DBcaRpTCoWlrsNAEZyoN5V5aBKF2wPE8KV+Ht1utHMZW9/aMYt
XMHm3lHAxhdbz503U3q83YGlL2vLNoe1a1NajhXX8xR5wwAV9zn4zOMWv1o7xC1QrmcjELg7puQN
nnRv1VC93/7ZV4MaPm3/d0CKXs6Q9yNW7OYEMDNokJyqNnGhT9GtvIyWWtDObruB0UFgeNgDnEGw
ASpl92xqHdQapPvJbaYdeC4Mh/o6GavY7Pj3gRXnvFnzyF6YVr0MBCmiiY6zZ5waEExY+7dadZRZ
+rK2g7nNA1A1wBYwHOAJ3bivy5XYsDDiemlncMXUqR7WS6RsoDVKnQ5usU6Vv6dNyVaGfKkNbb+a
mfCgaYqLTAVhOdfEC2v6QZy1evHVwwbQxEurH7Yp56yEoBVLTj6JgWcKqfqG9+aFTf+pVe9rm7Wn
qeO6ygxO9nwvUhpZ+d96WCN4L02stlv71hvl0Nkq5rhI7obEMjYsaOhKonth4P9JFn0YGsWGEhRu
wMtZjpcxzfonPyjPyBavJOwuR9OVg0VPpLMKnkXQvU1OQ1Y7oVECxw6N42IaYwivvsuyge7hiHQe
yVdW0j/rnmstapNtURwtkASRsfwmVNR9D94gNwZBeXrnzCHkPc/my/TjS/N00TP9cnv+/5EzrrWp
LQA4eCk1O2kXT7ULuMvFlAG3Cr/6ZY8q+ePWbrlzKRPfODfKZjd1g/tlzvN818zJuJVNAXhsizKN
HRlZ2/5tpwrmKl6R/Slqh4bCsiYR5XhT7nNkbAFS7PLuzcm4b++gxgNQXQq9L6jkzUX2DoBS+Tkw
laMn3Yv6sjLS0opbaADc1zPknLoClLegdtxzDgXVle2zsD31ZGs2+cOQ9B24uAMSDBm0rWN4nG/m
fmWNL+wg3S13sDgs0FJ8H/yzEEDxjajWngwL20dPt86JRytqmXD0q5jccSrpFiaX7T4gk9zdXlwL
VxmduU6LoponIkgsWprtLZFsAX+ZAe8W962V7ccuW7kpL/VFO1lBHjakYv4Y4wVevBq+b0eQqLbg
NAFRuxX43MJU6OUNa+zMyZZdHsuLqdhI7qzKebs9Tkuf1q4euYG3POF4aw9ZcYdLyEtdWe+3P72w
QP+lGT8EyZoVA6kq24o9828Q/Erz3xnktZz8k5/X7ht+BYqBLRISI5HzYLfjIzTq3s0KQmtmk337
VBf0AnTiQzvXMHGfbBApfAs6HkSFLH3y4fv2uRa0Cwiygy74fpCGgBwllIhVJMcffgqrrnntIvKP
nXIlzOpFRjakUNJLAQi3DEGOFgTidgyW4D86ywre3TZlDw2kNu7mbhwiiGb628Js+RSahGTgqZYU
ywJOuvD0ZGRnjtO08pZdWHl6rp62HamgrKliA2qU0Oy1QWm+PaYLW1LPwjdTY7r4sTJuaQwPx7CF
iI4zrCBHFla1nn+fudk5GWnmuPB/AhhWRQ00czA4/jeQpqbt53qgPfUsV5qzchBUuqyQ0FcdvCi3
IIJN2bRy+C6Mvp7N7SnMQIQLvlRv2BZElE1Ia6s1DuvSBFz+/mHndwWQMi2E+E8VFHVDWDLDCwT+
vPw5ZwIOM7fHaKkHl79/aMQP/M4sKOFx1oMp3c+PchDPtz+9dBtytdtjVlSSsiTjeMvU6gBKZFlH
sinNEHcWa28Uo7khxHeflEepsW99Q/0wW0eB8k7rPqqKKj0EQVr/5F0TPDky4M+E4G8DsEWfi0yu
Fv1I0jHIIeGpPgZY3X4JTQCrhX5w1yYoc4mkWdlL10uFtqOnmEe3hWUAahoxZPLVxrEFC72mP81z
8tdzjG89Mx4T3E89d/oy+WJNgex6fhPNaseqdCBbH9DRP4G/Dyw/bOF7gDJSiENFo2rTjSoubpCd
QIkJNb8DvyhIp+Aq3F4AC/dvPbuaOZBO5iqY48QTbzJo3jNC4cNXGGcF3lTQwNrFmLozocan7A5t
R8+iVnkCq1lh+qcMhB13oqFFvnXQpb7dn6VZ1NOmmEGMI5wh8JZLowLi7qnRbzvTDu3kFWq8276e
v0wQo4RKw+0WF8KknkdFbiTr8LzzTsSGOZzxvTbJjid3Il85PZa+r4UYS+TQWTZHhRrBGcp3x0bg
YcKmsM/nlWTYQhDTxaYsq6gL2+EV1Inu87nYWPIn4N8rwWvp52sBpuKA5bCgBAMCWg4QVQ5nF/JU
5Fet5pUpX7gA/085EHSdyud5FfdwCmHdg02yI2SRQXbajPknh0jbpHNKOGES28RDyRPGiQl595M1
kMJSB7QI53cVcTPPm2OGDHwABWvo+AuSRyAnw0/i9fYyXWhEF4jpmdObDSwdYmI4B+BXkNHvYKxR
+nBwMBRAcla7ElIWZlzXiHFZAB7YaMBzgr/BzzHMArYBKzbs7TUGwcKC1QVikFaFEhBs5+LaGv+S
1oOlI0e93XU+VZezHefStQ8nLrwS0tFrZwpqZDVFTE71AUGaPTrKXlO1thY03lDp+28joCLR3uTw
rC9nRk8XP64NnMXMi+rJAPh9a3XAmVLoY/hz4OzHvJG7BBL5sEVMKkgEKiiyzE3tbn2V8sgxZXVo
Sk/dgUENazXhu+zcemYTOyC731m1kOEITsRJKliTKG9K7soMEbLrBfk6JqV4cP2g3sNIfXgRwkue
Z7tvNnnb+89AFdJDNxX+ps0BnK16qOFDYkJtOiP7RYG+hxmenz6AfdKChWSNwEUDsmAPM8CzE6wI
H+AyOUWwSC1B/+yyXTbJ+XX2+nFDgo4fC5mpA/XH6VS7Rn6iiZcfYbfw2615srMnKMTg/gNHghwk
WHh5pb8GBVdAKI2m/t8syec95UMNqJfZ3tWwDwFlULT7yjJgmdck/RlmcJDCnUexmyQ8ecYmUG9g
9NdwHjG6LW0Ldu8PBRh7gw3cRJK35tmiNby52sa3w9S2YXc3dtWboMFfWpcyAkecRogxwf8X+6Dr
7ESz7PxY5kEfgcLt/6IjrXeVWZdvnq3St8FJGbwE0iEKZvMBHgtFyNsKmnxq7I+i539aH0I1AH2V
B7e16pjI9LUHnOxrkY4jTOasElKDao6czPspS5O9lIp69z4pirvW66vnzBNuSEfh76DpDycbpf7c
jhkL+0xXAZiBrugTvIsgbdDv64tygui7JzHlK8m/pUihXWylZ6LOfomqxIFTb51JxKKB/wCtad5k
HbiVn+qGrhwooTQxQO8WYnSt8cRyECtk91pAf+hzn7f/u4/hhASDPTLMsQtoc+89VrDkkPOnwC4I
RdrJEwgBC0/W0FPHvcfayl8QKH7d/uEL7wpd44dKn2W167mntnRC1zjb5uc+rCv7uA3c/aAy1cRs
cl9pNp+FRVbqXgtLUpfyyUpRyxksdrzmrHBo9z21NnQNm7r0ce0xCn9o0gCUNcfQJor8Ksd72rn4
Pa1cVJY+r50qA+xk4P6g6liRCipYDL66pY17deJxY2UtLuwoXZmnhCuAUTUVPUGjOwkLyt4IDCAs
Nv0fZ1fSHCmvBH8REZJYBFfoxQavY3s8ngsxyzcsEpvY+fUve05+mqaJ6JMjfJAaSVUqVWVlVjvH
aDYi3pVz87fD6PPt6MTZZDtmGcn6g1Vvffd+1Xn8i4D/NG6NLrqmKOAAwZXZPhLQVGQ+W4p041Su
REB/oZSfhkfT+WTYFnYXYmM+eGYC2n2R2UuloAbGNnKkK3Mw9v++IHGqdOZIOERQ7oasmeVKMJTZ
bQegM6JS7s7zAyW1Gq48UZpzQBdlzK3ZtkI0hYeDcg40UX6zjBuOc+1rtMCUqppBww6s2GmXqVD2
dnM4ycQEeJzWgSmkt2d5m79c3v0V69Dpegi0GGTamXM0QYlT5H5Nnr162Vio86A4ZupEM1la9128
YHRwilthM/Lp1ogZDwdUWII4t+LDNLdlBC72N6h79RCnEkUwVJN5O0EpaH/5E1ce23+TMJ9OYGfn
XVfIVEVAWOYvUzfa+xi8bYfK9nyowwAoPHn9wSyH/Kaqa7oRj6+Yq04YRIgB3BLUcKMerXaie2yz
YmNVz3obilTB/592g8eCO9D0CbPmp9OjnwJvF8g07RK29bY7eygww+n/n1ZsGVALiBGxhgWSFFD6
rNWDsKGVVkJx/ZpDjilOy/ZpCsAxQcoPLaYQCqlRxh9c55Yt4J2EzCUEtC9v/FlDwhzm/88RJ44x
FsQ2wyHtK0TFQow78LOJL/Mp31YNqNENg8E2Nnxt0TQnBNabyoYKO4j1aogqQALSG5x7Y9ziAF3b
dc3pSPSdO4IwL3QVg8glQvK7BQ/LPfZqPs5VJY+XF21tHs37CIc6ADObLOybxYPUd/w6u8YT0nDZ
HcGD4vIk53eG6ZApp3DQGzm1Zgih5xkiSqCpMazfpOPHfmzeea4Ol+c5vyfsHwCV7OehXwbwDNT9
fwyV3ELkP6C79OO64U+f9+kQz0YNAsK0IhDzw8M+nfEyvM+2yltnHQhlOliqTBvRoy53SowOoajS
GyO5KnbG0Jp9N6MnKptg+UHk/GEkBOp1YvmIwaS2u25hNOt2h7SJW4D0EdJBgLf+0uFRmvON235t
UzWzdjyzcnLbnCKaPLBR3DeldZCGuPJoamY8pxByQrtAFdVp0d+wuSZfpgX84VS0FhgmPXlwK9A9
X+XLmd5Kn/cpEROz3XDxxt8tY3csR7sCvu6Dx8tWjv28SUMb+v+PKXLqGfAqEy7ArEThj4BTFmxq
gzf9sjt+TTWfMh1C1bpd07VDW0XgMHugYngtM7pREVvZb72FXrooYVa8B+Nq6vgCTzyBQsliv1w+
qudT1/jluhEzKklJBxIZafbWOEyAFa4/Ji75XUJlW0ka8qXfx978c5bl/vKkKzui98t7mcgTpSDW
mNs/R8aQpuAQoZQ3zH67PMF5XQV81WkxP7kmBtIiac1w48YCmI9nDMnNKKrm1Wm8/sHNB/VSLgYN
SW2ax8ZzgL4pF/YwVYx8JQhwn/qJlBupdBdT/lMfxk/RnMHozapdChMQgHQCna3aZ87oAzcDRdfl
nsb/9d6G11lbVc0xAJoD/sAKFOLmsKBhQDh7oNPf4nl8j3m9hSpbm0TzDwmoLyAl39Kw66H47hPD
8R7zEcKqvJ0KyGMaXbPxOWvnXrvx00YyN0OtOaIxG/2ODjuAmT6Y3V3zqMe+aG4B0rkt2PAphSYw
UT5eSfHvsnQS4MlV8evyMTxt8Zmt13kAurir5r4vzVBVzW/lZlFNvC+Xhz4b1VOmt7YbSvAeYNw4
bKEVCLSaRIsVCbKpf+Rd/EyrU2Zw+M8cxNPl+VZCFh2S5xTmXLXxvETp8M7RysX6KXDdxxa4Tsrf
r5vjdOY+Ga1dSoP2FJjOkc+gUbGDnOIt7vzJRg+Vgv5weZaVc8U11zByuyJlNtEwt5Zb9FNIH9Hd
O6i73Y0r9O+7+9y2axaPrv9mKkZbRRQ87HQHEfgM7WisfEvjFCCAGZJPfgfFpBo84o3wO1Gmj31K
zScg9Wvh8wqtcbPd2GEFCePIg7rpi+c4toIwhyi/c96DJMWLZR44s5PelNzLon6uk61Cx8qp1VE5
IyuNwh46EuY0v8freGcKtWHTa0OffOSnHR4dIN8dMrDQm53+MRM0P7RpvkWQuTa6dpW5eUchqQp6
3ykFNX3X8/HBZU28YQErnk9HiQFnXKuWTF1UTcWdOxcj0q4JJH3pq0mbLWjHyifobfDx4BVj27l1
5EJX52FOLSdw2nzrhlg7+ppLFfNEW3cCRzR0OG8TN34tcwYOsv7tsmWdx3XAKWkuVU15ZrBhImFr
VeSmkQXEJ21WHWjJ/1CVZAdD1PQgVF+B31Cat1BStW6sKTZAW978FmBN3SWegJprMahn26vN12qO
hw2PuXIP66ADIiphn7Q4w6oewGOeZD54IF+LyXp2ATqAgqHalSOiz8trsbLUOkzVqwzet3yuIgjO
30EV+vdY1DcVrzceASuHUUenNnM2GLXNSIhHMYpvX2fvq4NKDiNbkIa13386oJ8slSZV43C6mKFb
DPKHA+R42E4dijKjhHrD5TVa+wgtYBmyXkKzcGyjwrhz8uqZ0Dsp8yPvt6xp5dLSUapJC2kaJp0J
yuPzTe+8gCEqyIgbmGmx48NwvO4zNKvqW7QBGyxhYdZD5YzUNMRXQSBdDiFX88bduLYfmmnZGeSa
x3hqIzALPrVmeyRQdy8LsXEprvgdHdPH3H6EukU/hwMaVpgt0Kmxpc61sgk6oq90lxQs3qc0ZyJ2
rbB/Oa1bQTBs+K+AzHjQW1vMi2v3rt5gPxsOdMGzBBLi37tv08EJD9Ntf6RRjPDxp/NqvTiPyRO5
iyN28yLv07fs5+UDsLI3/4D9lt4YIO9bRUbx2ngN5NLUzs02snhrO3Oa9JMhZoxPgqMqEUER+UOM
9gfdVOlbG1qz8R4swGViIsWi+PC4ONkX1ynyDdteWxPNtkVWgdAgneuozftin1L6Ry71AQbY7y8v
+orz0IFzuULNG40LY2h30nnIAVv5QoSYdyWQne/J7Gx1tq/No1n3MKC0YmSqAWOBiDxJ7/K5DgfI
wZepsZE8WFsrzbZJYRaMzIBCKQW9maL4qsz6Nc/ZJtpvxQR19Js3eVyafYmowhq+xVYeGvyPPeaH
LAYBWjHtDKbQXtmHY5s2gZNCRda1A24MfkfqgJujrzIREG5e52x0tFySkWKavAlKHmIMlWMewfK2
cSpWllLHxVHZdmblIcIZnOSxtIsnkhh78JX+uHzo1oY//f+TMSZWMlptv/QRAHh5wKn5NhcgyUiL
raOwtlOaSYrSs9gEYEyUzI/OcIek6o1nxgcKMi3L2EIBrX2FZpuJGmJXVkUdQZbvd0m8CNjax7mT
WwXCFb+iY+OAKYopA19wNOXNwZTKt/Ns4221lq6yNHOskDVfmkX1kcqdX/CLUeEZb4lpqqDrxb7p
5mcz6V5VSQ9VASGM67ZdM1A7iQcL8OQicpdqz2lyBxGoG8faCuZW1ktHyeV5UhQxHnRRXdpHtN/3
ARpht4iPVzZbB8aBTM1cwJnTR3P+Xs5oM+S/2FYX0EoSQofEJUJkHfoMq0jUIypws6yzn7jqSeB4
C/3VWl36SEZnfAPPpLczUjZtOJDzhVXKdKjcQO18SRdVR40AiYACDOwBYC5kjyGzQujBtJaHrJZh
haRBVz3S+Mpcno6emw3ayXKsG6h7tDkEGv26CRa0EJxInlE2TvJxIzm14gd0SdOMu6ZMobkOMmFO
3hJeJbvBNsxfZdHa4ZInRkBLiJNddbx1qNJyUoU0ew7xozGyyiwAH6/vtsvGZq0dQPb/PrNhyKrN
p9G76T23qiBBts3bDPFXrmcdqdRDP5mVCa42XM/2DwPorhs7K5w/HsuAbASOY2ND1r5CcwGSEYdN
BfzOyCB9F0MZoM/2ttwihFhxATp4CbrMaK1sshJcrO0t6aaDMNlG/WBtaC3nggZQB8lKs4g8pJmG
svoYeLYBpVux/78iSJ+uQwhmTU4q4Rf7bHQO4+LuCIPSgbnQu2QxnpuBG8dp8YAW5e6VgeXfbtdP
c9oxivNjhgwJlcBJkaX/02a59EGJwja8/cqR0uFMcQEIIoP6YwSdAxh4dZD8vpvcEOSkGzOsHCYd
y2TmqWO6M0VTI/vSeIkfezcOuLcuW/NKnkMHNNlL5RbCbIvIKL9P7eRzu4dchBHk6o0z++iyDYtY
O1eaXfdycFslPcxj02BW8tZ1tng7/x77MxlUpt3yBlBTpCvxeoDEHTpjKckDLzWhZOzRNPEr4IH8
OG+ne95w88b2OgBpJGgjGk91x9wFk0bFIDmUtwlaCmnB/sg8bv1+dGp/zKz5Jc4S88Nj1HyeQQl/
16PRJRRNUe6ZyUnQgL1nX40I8cdhyoPGE/INSdj26br90TwJyIZ5jmRUH8VCzuh2TA+N3QaxNX7w
1gFFBeU+stPXBaw6vmlYzKyY5qWIEFkGCpwXRXdT5NXu8qes3FI6vslt4M+LGPzhhIaMK8gQjv5k
ubtE3tcV27idVs6Zjl+ae8PpjRKTdC14Lw51tgXzWfv1J/v/5El4h/amEW16kdEByf4fmJ4AxZA+
Q55u62Zd++0nB/BpisSzYlArZ2OUe6r3G5d87dplf93in+b8NHYGyr56ojMi4R4cAuMELRyaQe2o
HZcBrSLWPXRFXy9PddZfAcemPRjg/KxyaVUVOcq8l434hU6qG5LEV2JU/4Z5nz5F0MWx4qKCpnbC
78q2RWILmTRekj+Xf//ZbcDv19yJcKrYtI1kjhLXekpt691d+EZ1d21pNGuuqJKDtN0iUhRFRFP6
LlP+4Gz4ipUfris1DYM1VGCgQzesMd+CZ/qIlM01GWRm6iJNhV1YrqGyBXmlt875A5Ea360+nH6r
427tp5+s7tOe1hSYi6a3eJhy1t5XEEK6LfspPV7e0bO2i1+v2e7sgVsOjQJFxOq8DurCjHrbexjz
6r5NyS5p6i1RmpX91bGAXefGeGFif8HYCh1a6g9otu2zKxvVdBzg5DFVSikXVIbTnQEgWNzToGlr
vze3VBDWvkAz3sbyWkf00xABwjjezryfn+XSy0B6vNm4Zc6GHNgNLRSIq5batp3OyLo0hzKD8Exe
Oj/AIYpm3UV+8Zzp0A/TBtBw7WBpxlwkgiDvTcvIEKUf97fE2fiKs3EfvkIz5bmKbelZFJFlwX6l
E5hEOrqM6Jphd6KdttBI53/+P9i/Ni6nchw8KySjfFXu/NaU84a3ME/r/U/YxP7B+0Ef0J7jokDX
uUfNl6KyEFcWXkr9yTPQx5laY+ePSYPSvQNMaBZ4owPu+LpOjkkzk+NoEU73BjjKsmPvjcPvFoxf
oFfxZCb9ETnKoBFuduhth96xqs1CgxrjM7rH6Fc6GGhu8pT3J4UwUOJzBpp9qPF1OaBKWfVAOrz6
QFU+/cyAIkB3XqZeL3uC88eb6bRtAOY2biUF2nmWOmRJOe1cFb9AVODtuvE1T+N1KGiqPMNLnNVB
O9o/yFwfRd1+uTz8+UP3DxYx7WawvkI1NrJieZvWyQ1UXw4paQ/1km0YzHnrZLqCj5skIKWMkW51
vDm9sRbzxWTmMY3RJWl07gvz8pusq64q6uEMau4mJb1XgRECOaFGBnON5lj5X+N8rfqNQ76235qv
GWNrLqEUxCKTDu2uQZ7kPTGlHQ6NvQVlPn+5/INKlB50aMECjTvlpHSAt0cxvJfTWwrS4VZt5PzX
9l1zNuUglyzJSoqeDfehPC0/qe2bRTV3CfrsN0Lnvw/KMw5BhyUmYhbmLAsVlTKYDtkDC6HUGsgd
MXwjsHwFxp6dcQ/BlUPshy/JLn4o3p391vQrrk5HLlrpPDEQBUELeWiKr9WYmoe+SWjjX2U6OnKR
e2Ptkl40kah+1zb6083HKZY7a6v9eu3na5ZPaUL7joE7BkpbgefyOz47N5d/+trQp8P9KTgaQfuZ
m13O8HBSL3ZMnp2Cb0RGKwdLhxvmTUblIjE0c/rbAtKT0LCEvE0RV8SHwmuzcbRWbMTVzLxuZpvW
7oSWuKRLfLcT00dWWAkkLIkT1CwTiW9TsVXIX/sozegFi3sligH680A28uaxbb6b0GevxXXWqFMW
W0leqrIDVVpqHJYF96X4ZuERyLoNp3U+ocH+ARvWTNEyNkwrIoEVuF/He9C/FW+d/7SEai8CdcM+
kGyyXsih2Bm3xkf/Xr0XP4G9zn2+47eI1jb2bcV96pBEd6jEkiSpFTHlHUGhvuy8tnyJ7War3L9y
tHVg4tL20p5mx4wa6i0PbVLnaE+m88ZGrY1+Oo6fDEfOllf1fYJ1pObt0MgfFe+er7JJnRTQjdua
lomwIjXW+aFJhvIFnd/o2rs8/NrCayaPIwxhd8s2o2Iyji4ZctCQZI0fd1ukiWtLc/r/p6VB7GAa
I8fOOuB7VWq6E7G34VPWfrtm7IVtNO6w9DaIa6tjV94vbhygo3DjSK79cM24iZEYoxcju1fJ/rci
DoQd4sN1i669FRpztO2BVXaEAoQv2/fCnaHO1F65pdodnoEVaLKKlkVOVt93Dt/3BLqo0LZaNtZ9
ZWV0JKaj0jRj0MGNJjO9bZoaAVvhbS37igfXVbhA2M9sQiiPphNHsJzSqKriByaK1E/grwI+8Y0y
wdpnaEY75qjNDbGyI7vhRZB1Y4sMobUR3a6czX+AdtPYUpADDJFgr/bc+EODZtT5uvc503F2EI1l
iUWsPqqH8ZdLlm9Oan3LY+8hpnKrurxyuelMkInHlUerEdZlusuzw2sobbUCNOAOZOGUsJr9ZWM4
/w6gOvAZRfkKXnMELSRrfnGww4XLDNiSn1iq3AF4St5I57SDnylA4S9Pef7TqM48noCQ16Eid0Nl
DfsyR6uDa8/5zvHSOyPf7CI63+3BmE54KVVB4jR1eGSoCUGPJcWhTcAJ0jYpP0yWYSm/aKD8N091
fbBlMx64mbc3Rs37m5oI9uFmeOde/uS1w655M2cSC8SEPTNqyxmlHQpE+wfEFflVwFJ8q+bSKpWW
cXO6pqCzcG+aP6zcvu2WLeKHNaegubRF8ll5PB+i0hZHb/6aQssS4e8hd//w/NflFTp/KJiONRxi
o3Ss9hSCNBwqnLexDeAqFT51t96gK3ugQw7lAEEH5aV2lJUJ1EfyGCTCdbmROKVro2vubEobPicd
fAIxRRf0MU+/pF2pnhS6aR+6bAEkoUjH5W7xSHmbmaU6oMm8Pi5A7L6ObDSV3yUiDhK5NB+XV3Tt
F51W+tPVz4VIKzgQK0oGeT+Mxhd3Wa4cWgtbZstGXl4oFskGaPeyGVIk+NKtAvLaDz/9/9MPN+K8
zlsTjxWZDkDoZhBn6+PK3ojoVq6Gf2gGLcmtvsZhHrsfi/EIwmB/2qIuXRtbM3OWzbEl7WxAe6o6
lHPq0xi4gOT98oaumYhm5LIskReSMBHVNX5K7vKxOOIQ+YY0rotddILDiTtdMUnDimTu3o6FBS2T
3PqgFd3Kc56/bZgOty/SKrfTzjupuTeDT4r2w7DkDkzRuEqN1hdmamPKbONuW9kOHeGI9zRjZYzZ
cs+uoI1l71XKU98zrpIGYUzHLHLQM+W8xnqNowAZ1lihVly3PpXTszeJ8bpd0eGLqAjnVZc4VmSd
gr0qd5+tcgBF+HxVtYrpAic1G9qxNfEViAX8THY+YPd+Ol8F/MMiaeY8NZORQHe7jMq2fG/n7rXs
zK160nnMFwbXHiHdKMferuHkJnvYQ/cMiYA8/uqkRgrlTQu0GSD5EmB2rNzmxzjnDySbvv+t+182
ybUTphk8lYjDwVYGk0RS5RuBIlpogKR0T0trqyC9YvU6tvGkxwzaS7xWJg+9CvJ0Jbb1TWYPToDy
3NfL37Hici3thi97WVXmgrvRHbMbJTsUzrb0AVd+v45jpBlPikUtNCoTyy/HhwntFsT8Ew9b1DAr
PkXHMpZ8tvMSnAnRwjo08AKbYTrHoS8eKwG9Fgv8l3WykWhY2W4d2giVIjbHYMGMBIX7QjIe5TlU
FQ+mqK97FekYxqkH4bWXD07kIAYv+JuZbgy8tg2nT/p0qaokLsfKFgSUQxJ91V5ZvqLXq4eussoP
rii2GJnWlkizdso705MNPkCOJ97x+wR/FnMjylrbas3a59YmpitHB7RVCN6Gu9iTkDEcfDtufFq9
kKbYXbaH84hixv4W0z4tV5q3EngglJL7KefHuDWB9DJF9TqOhNwAhWmne1LEaIyYT0iqrGml3Lmi
SbfS2Cs/gOpwacexMuHaCpXywW+9gMzQAgIvnQ+KcpD+mQawmBvXy3nbp7qDaVE0z6BfBziKCz7n
ZH4S9VUECFhFLWJxWpTGbG/oItWyH9Mkfyho/13eobXzrHmsAvrRBZT4nAgtJcdZQRvyC2++WHl8
3YtNx14ag5yGeMT4nIigKGsQsG0EzysWovPG9VB9IZmQLKJlVgQLKv0HaHGwAMDCLR28FTvRIZjI
KvdTAhnuKHPLnWk+xax6JfRJtebRgO71tZGJDrukDZRHB+7aUemOgaSJXw6/+ZjsL2/x3xU5U6jS
MZdTgy721MKtVO/MFxY6QRG2b/ynF9W37d5+mgNrL/byJXt2P8iLd48Wu7v8Rj7L7+V3h+23iOzO
2wdijP/3nEWZ9EWmQKRmk/K14N19P2+BSteG1vwZiOtirsAIHRHWPptN/9Vt6Mb5/bvX5xZPC036
oidl14Blt4XURGALXgeQbu9eBgF9T8ciE5p58mYOQA6xPJYcYh15O5rfUuaox9lBMA5CxgTy8bUV
GpVEGhPS8t+NBYlNQB+zyRdAsfmz05k/0m4YD60i5LEowCw6dI08Gk3CA3tM3B3NZH/VAwhy9v+/
E7T0akagPhPNxW/g/w6LJ3et8ROo3A1XeN6pUD1WkYq61TC4IH6r7rvc2yt7upUQSjK+XT7R58dn
OoJ1nEgzDBAQjBa1Y4aPpyho6z7SaYtAbO08aQtUd1O3OCPK4DS1HmkJEr6heLn801eG1jGjI1Ah
AxJiKNsuJt+Xzewe2VJutQOsLIyOGe3SfoQKsKOiTpCvKuY36ZxmfpdPz3Vhf7/8BWf9LnV1fhkT
yRkP1LegDkE27vvYKLS0pd7S+d40bG3w2UwZ5jjN/SlsmEnjlK4LhhnUWvnbDDabR5HxIqQsSYMY
/I7HOEnll+s+SHNMKY9NZJ3IgkLAf6LuA7B4+oBf7y6PfnZL8Cmab1LK5eCEBk2Js5jAazitdZSZ
2/hgxvo2gqLpymk0N9WaGeXN0NPwJOToyR7iIaTyc7Rt1SrZsuuzhxffosUhmcessio7D+yRE+S9
sidwCVwTV2NozeR4lfdxBk7kqM3Kl8RAZx5F9+lSv6apu0VuuHJy9fLsKUDjicrRLAPikLldoKs+
pj9ZbH69vNVr45/CiE+nNrWkyhP5V9KuAhI8m+Y7XiNyMMp+fLo8xcoO6Ewxs+kYqRNT0IcktgDZ
yfirsdyNV8Hazz+d4E8/HzqpMcUjHAGC18p952TyrWpM6IaQSm38/LUpTv//NEWTSJn0TUvCbqrS
cOgbE8yj4hB38xa1worn4KeF+zTDGBuGQLWFhB74jOIB+Ys07n6XabEvq+U9m7bkU9e+RDPrFmbW
lqZqo8azntSkLF+adSi7YbOv+GRU/wQe1NXZStBvXUFWCIz1jhh2+XR0oBKfOkYA7vh96Ti+AjO6
iodwGeU9I1s0L+cfTJhWs/HFERkqfYKF2JRH1Hjp2zRlUK/szAKtoDaURAzi/cfFNL6DqTlsCM03
Qq21s625AMU9mgkGLq/W6Hcp/5imLcNfGVkv9YIGPo2NwWpQBDQTP8vyV3faEuQ++0agrl7pJfZk
gUqrU5Fa1N005/tRRE7dhy2RezK/mNXbZctfOdi6EtZsCyNp7AyUMm2RHfJ+eE2LDF2RXP2p8+Kx
gPjq5YlWLiy95ruAcn9qnSwOhzIJxImhvwNjNtJB/Vb2esV29Lqv5bpeP/e0ixYBiWkgDuVtP8bN
jixLu9GXtzaF5gYwsKGgaeSEuZF3D7SguS+m2dqVdfbr8jKtzaA5gDSZsyZjvRW6aGsBB+IeGu/o
G91qzFkbXrvPzRRuq/aaOjpB8B2Rh/VwSjeRm+t+vWbl3OEeKhS2ExK33+MhLXw8dL+aebXVS75m
FpoxN8O4WGMmbERw/LmOy1vKjQkS42wPVYTKL63sbmJkY7dXjqxe9JStcEteTiSaRxBpEgaJXcmg
XVkO7T5xr2NWcPXC52LYrChcp4pAo/Q21PGdAE/uVduhk6vURuXGrjLRA5SqLKisKWLA4fspSJU2
nmQrLlCnUSmSyrDqEQLcs9Hf2uZ4bGN6uO7Hn47wpys3XtKmBR1kg+yUjaLQzh5L31p+Xx58xe3Z
miEPRKiK1ATdSwPtd2BH/5aa4ospTLBcDQzqEm6xkQlbWyHNoImcKihUKBIlsri14uEgePdy+SNW
jFmnUxlEIRp1oqwFO1tgcoTODgqPx8uDr62QZspVWyUSJDbISCOtSZPv7tAcU/fFddBioehGeL42
iWbOnNeMjR3ort3Ueuqz+gEgGvQFc6ff1bjoEkm3QBIrtqyXNtUoXQqBtDjM+bAfWVUFhe2SYKkd
kO/n08Yjdm0WLVTvl4YoEHBBmWW+yakHIR036AFzLvJ8f3lb1mY4reQnq0C6zS1t1puhYQ/8IQEL
DIT+3PiY5nkL8EeaX+fJ9apm75WQj7OVF3ae+90umrfKMO75JkHuilXoRU1OFFpYeggzgYrar2sg
Zu2N58bayJpll8rkTt1B+decIDyRWAPdNUaiNkY/DyQB+FMzZ2No1TDxCRxxdf1U2zw7QLrBhfJT
gVxUU7R4GCRz8ySgqgxooYwD1068Q9YVSex3JQgocrOdj3m9RZ6zdh60C72Qlme6FkiMCzGjc1r1
rrofoX0Y0qwHbpXl8YanX5tI8weCpixDcgGZgIQUOzrbw6+K026Px3t67+RWueF3Vm74f7KIVbEU
9olFozDJrqAg4Z7KgEEzgBtgQ5APFd4ol01p5aTo6URroZ435AWJ+vG7IdgNSm/XGale8/Q66DHh
MCBwIGQ3qtYHP4w/xC9ZNu8u//YV16+XOhECSdMiaYNTDhJEX5Gk2tdoILtx42TacAErO6E3srqQ
7EYva1JEtf27BeUqHtl+kzSgQY0PYDBUrr3xMeexgNTV+1qt3GwSs5+7qIyX7GgkmTwm4zT/52bu
PslqMxqm2vFLp66fTdNKn2LHHY4Fc6ebuCT5jVhYv/FT1s7E6fR/cq9LTzOw4sQqqnkexV0cYfqN
Q7GynDoPDWXLaICiGiEHsb8lE/voCZ+ge9Z8Q+5+Z/aF9IuZXBf56Vw00oQqqIszEgprDiGxVwVG
F98nRv18+fytfYzmBqe0NWMnK0ApPSbEb3OQqYKv+lcL+NARJBNP5XwUW53sK55HL/ZaDARSwyhZ
2Ga3jlXss/g3hxhzo5zg8sesGZPm2rI+E6Q7JXdqwZ89SH6lwxhBCO8qbXfq6vJZLtLY3O2rOeRV
eVRlgdviqzHG1221Xgqlk92qUcQZRDnZrUFLZNaGqvC9RG5RRq0YhV4SzZI4z1WmltBxlwcrFzel
qDaWfmVv9VJo09G+t4VLw0LYkRiFP6T1bZ1+i82N1VmbQDPo1O2QZrS7NposdVPFwgHQTN0mY/rR
b3ONrYSxeiU0RfMhqZKlhTaujULrOwUNHzM6SNz8XNxyY6nWduH0/0+uyQZGuZANTmmek68z61/w
dN+IajwMcSYnqNPPcLMD+LUEM61b1+9ZZXyxSGwHuFMeYAVBWlNgGoFkJAt44S6b3HlkGHV1/atY
zr1HTBCwGnNzO4NTEHgO3+ibnWO9ZIYMKkEeZ8kOKMkhh5DtluT35ZnXllEz9rEwGsRlJpaxY09L
N38xY3N3eei/63VuHbXnTJy0onYXr0FjcJ2BtWfowgr6Yfm+A7n4HTDsULZcACCqfat1pQqkmasX
Oi3zLZ3A5+nzpfLwMLEo6NBsa0mC2a0syAJMza+xGdBsJtwU4jO5TdUTwPHAmY5iSPJj3S8iKDu5
1bG14hD1aiK6PU5SuZyEtCq/THEHXIvs/V6Cs+nySq1NcLpWPp3lktheOY24PkhVTlG3FOrddufq
LjWM9OnyFCuGr1PQMIAMi5Zjn1Osjasgu9IE4I1e8g2b+bsYZzZbV8uC1GuMbDWfwrGq451RZ+Yh
y93uCdl7gPRKWu0IgB5fpWFwNNQL9NRBSUAd7JilN1MObeOez8UXqiy6I6TL94MpFzwYvRFvory8
cWqbfrtuKU678Gm10cBeN4MAD/GQeQ84Ul+Ih3TE7IULeL4vT7FiVX+fS5+mIMSbCsfJabgk7U1p
8xTABbV1f64NrgUbroEcnDsB6dBwdo+c1oNhXsfU6+osNp43lQVrUR8s0qn5zganfuC8ca5Ch1JX
J7HJM1Q1wOBeRDKJQyGrI3huImecbhZv2IjEVu6evwWXTyvPoJaLz2rH6H+cXclypLgW/SIiEGLc
Ajk407Or7HJtiBpeIYFACBACvv6d7FU1bZIIL8vRDYmGq6t7z5DPd1Wwp051qPtnR8J+gX0K4oz8
fFF06GYyl2hx9ucRvKNdlrndo2MXzq4avE/BkPGKxTnduUqFDRzZzw54w8euGp146NQWHG0l3iwV
YSiz/TCw/OEc9QcZ5AnV+Y7yLc782tMv6/avKRgZZB/pRYAb2BQ4OpRT1qVcl849jOubjcrSyjQv
jeHakoK60JkeeWlQ7q1JTq8eJc1FoCoqdgChlyxWgR4+xTQkkK789zdJWFNIu6zgnNDrLyJwvsvi
opI9R98z0j36+fDreuD4Jwn+bxgNQuffL5p7hzIAmpxTbcLnRvgqLopGJB6FArjvZWOquyxPaaHu
c1S+IIXqHUoyHXBAqRhGkwDqjPZh4mze4wTtEt4G+8Z2Yg00Xdy4wwDn1FrvRVtaxwjt4WSYc50C
xaB2TDuoKsP3I+nKgr5ZSto7T0dbLeOPkyr6nxGsAjYB4DWebE33ozdzSAaOb85oezHEMH4Iz4pF
NU87f5i3mrsfn3l0OZZ8hiGJGh2oIFoZXLwdeJjA3Y/HUtQeGmLZRkn7H3r1f+eM/gewAf9baHX2
DMbtQw3SuBsBrYZb+K1v8nzvzcZPix7tRA2h+DJ2xzLfybxz9jB3GhI4ZYxfJwEnczKjrK+i2Tya
wfLfiCstmRgVsu80C/Xj3I02jbmbOT8yp+EvE6td6ER5VpNOvKSxrMM+bRgjaQvyzWMte7IrZaSO
Lo06At/vPn9TDK3sqKfdHprmQCKHtQ/xoYik5axkikabBQJC476Wvl/+Hqisd6FvbmbtpogXKay1
q3sBPalHBi21lGaF2QkCB/lBqnlflG6TCtyM4sgn0b6ahZMKKHDfFQNz9+4ooKs0ju9dUzqJK5zo
LgjC8RTqkB0A3HHh4QkOZ2XqCmUuOT5oXGjjgBnIegvA5LORDi8IWRxptxEpJvaXgXrbXkdA913f
ex/HLbrsb8GAcS79sIbVggAUIL+NOp1Ehb+RDa8sxmVfC+w6eLyHhTo7QVXeKwaMdmGV+5E0/Bwy
UGSuf8THyQGQAv+OH5yWo2hc6BmT6FfEQHrcwniv/f7FiSRkMThFBVjPqIu9J7GfxjCmIwobpt+4
0q1NwOXvfx0cncrCvoF3z9lmI6ju/Ym1VWxMvzEDK49fgp/gQpc70MRBBIq8bxGfngaPvg05bMyu
D/3KCC2BTyr3aGlLkND9uk1ZXiQU0qVzi1KtIbvrr1gJoktlilBqCmmqAFxuZlJumekuou4ftwxf
1VTfybZ1YlgWqBRUH2fjlSsLaomF6i5YqMwR/Ox43f0clk+T2NLeXHv0YkmNY5lBraI3Zx92cpH3
pFmwMdVrT16spMnLysoPK34GEvTJHyPUmHzzKQoCoUvwE7MKMjYgC5y96SwRi6Zqqya6skKX/ky9
zRxcjxx2BsPhqeT86LX5rdXJjdx47fGL3MK23ZIphQXq1dN3Q0Wq1UXnTG664XxcBqVLVFMPfXS/
tqLhHPrZMx0qwCRDHU9WdMtDths5muFjH23Nw9rnLMoL9tQ7XVe4DCuzeYMiDI5556iYc7y+11bW
0H/hTHZn50PLzpaBBnul2yb1G9Vt3JdXgsUS0GQR0pC88jAX1bvLrYROZVzBqpmVr9d//sroLJFM
vCl13QK8dJbtLwCsd5Z9541md/3hdOW6T5f4JVbK3gMgITvZLhxMjkMXZcfS0+09AqDfgjdH1R+B
Cr99Y2bQO2J0y7xTNqq2xV3Atp6omcZvsLGrgps+d5sXtDv4t0mH5ruRrn0O0TP6WruF/61QeZXW
/TywxFG0nmIy1/zg09aBQHc/PtaF9B9HFTUnZlP/tcEBuO9Kmj9Su5D7LmNeMgyd/zOHb9h7mKP7
pGt4wCZNwIPn0bbpe1OBsB0XuLHw2K2kvB9ZD+F1UkBUrq1kGjFIKrmeA5drwot34Tn+juSshTfl
CNRWMXXDrctyccygPnIuq2w6GoLDMq6MYrfFaKJnu+uLE8xqGvijG2cXda71pxwq1LhM09i/islR
DywUVg4PUa8/QM6kO8Diur5pZ7vbCaOCn+McZQ+iCb194+mQxwxt7vOAutSLrAzau9Amc+KAV7LA
HaipnoLQUvuszPKvotdwestzr32YM053vq28P1Uky9gxtfsEHxN8vl+zKA7EhIpjW/Z74pXyNA0S
d0PF0dr0dfdCBp2ZHUMb/Ls7OXSnOuNPt0KTsL61M9U+hg2/99ysTV0jSRKOvrx1hOvHugzafTu4
RVr1iu4DeBzd4W91ChdjN/GB8NqFPYG8d56LRCmnT3C1qW81JxNKRU1QJ37QBskIE9JdqUn3Sn3b
+9oX+qI2x+CXMwC1wFuNKxDNbH4wGqBj39ImaT2CmWR5GLsZ9W8mi3porZsshtRGhhprMd9K1WRf
XDNlx6ZR8ynEZjy23TgBReXzQ+cPNA2LBhIMQ0N+tvARhDMPFlEbWdHLrKZoj0r0+CAZdX6aegh/
RTM3r4HE8oAtM/9lBbmdTKPXTwkuAmHSzM70246iJLO6Pokcr553irvR7eDivxj7G4fNuDOb6KWa
6hh69N+DJucJ6pr1ri0hU976EKER6hmiLrACllTuOr8ZUCs2FF7fvNsFVUF+9Kiu7lglhq8mUOHd
YIPqEoq6PYKzGZwKRYqdqoZgF3AFrrknzZEFugX0Q1cdRHSH8iDKWdyhfUr3GbPMHq6pMPSJ8Ju5
AIE1mSk8MlrLIbfTKOk9tzSoCcotH2rSTLfUb+gDDbNhl4+9iSsf9rX7AdX61K2s4LeGRTm6Ph1u
txVDc0C5kzk5zTS/5gOmyXbt7tFDH/9IBp6di0DMieVmwf1MguDZnWV36Cjc+Vq/BJVy4LDt5qaL
0oxEGtYJkd7DQMlO6hYj2NiNSOdmEKkfdB2Wge3vSxihXG4pLvSfGhiswQUUVmFzBZOdEw9nlx4a
lOLTqHRKoEnwv7IugDNWiEXNyzpLarSb9zanziEY+zr1/enCNqDDDx4UsoQj5iy+d3lRnf2yls9A
1ncHZUv25k9R8/Mf5/qozVUSwYPWjac8UO2+KRvL36NMCsjSVEKbyrZc+SCU4CSNyJhBMd4QmA03
GJuk09yeEx+WhFVSqbJ+GrhPxM73SoAkI+itpIXvj6/CG6q7AW0FL26pPT2HXecfiqK2XmbHdbx4
cmwbBqU+Ad7E89zuXbA2+26NYjxlTT6jvEHV/GBaFqK7SKboEVsD4B3XRasgDlxR3DS4Axy9WXNo
pjdTi64FIB24ZHuDd28M4pPk8xwcRVBx/dDA6CCuYSpOdp1V8x9M9Hmi5hD0ejFbAwGOamhkCuZA
VeNaRKBVqiFTAn37wWZxPQbi0ink9Z/rR9ja+Xj5+1+XDapdF3hSOZ4GQh+ynCNPqfn76ItmIwf9
uERFl5pIVdhkvAO7+Dzr9jaCLVYZ6e9WVr0QZF7Yt1sG5Gt5yqI0ZQVCd72Lwso48Ce3D/Z52W5h
iFcSOn+RMaL2YKsinMdT4fNwrwp6C+ELHre+z1C+6W6s2XtwM7MBf1uZkiUKkfSo1UjwKGGJ85Jl
bOdYD8Lbqj+tJFxLJRUmJ3hWNI0826WSf0LHAj3CddSLK/shrrS1Bexe+4jFkOWFnmxSCVzAc7Sq
wupdl991NXz51Kr1Fu06H4T7PM/nGlAmb6dMZ/YELuTx7MBd6/obViBddCmr0sNVsoEWpjxzcIpP
zGkrEDBZ82oiSDRxxJ9bAyfEqUdNhufqthY0Pzbz0O+q0uQP5Vzy+1rzrTviyrQtgYqYJlRxocgB
BVPI3wQ47cgM1FjYf7U8a6M35ngrk7bUXrHaTpUDhPBhyaWrl0mb4M70KoMjl0Gxbq4GA/0XdOd3
TGgoztYQDX5XY+a80DKIYCHuDfpH70u/jkt/qu/bGne4POyqZ5fh1pWScqI/qigMK2z8DILcbdO6
QKfBly8Jm2IG+LIDWjtzcGGlMJMUcBvKEjeqvZvcdru3BsjfPg0dVHZiHVVNFo+mhwlo40XdDjUZ
7cUVzepHbZHxySMRT5ii3IodsJxTmIyM3wByD+2d1VbhGx3NtGsGP9vZdLQgWdVaP8Tshd/JTLQL
LqxoX0MayimBPML00kivT6exmFFWRJW4Horg2DXcvRsGUcOTI28etEBvyxor5SWOo4sxLXTvRbuZ
GRXXrRPhp0v7wjbRrfXG7Nkq4qa2+kPnSZFwNy9lKn1x8Z/K6+zJtrwMQ+73X0k1kS/QbTSx7TS4
QoTFYx/AbteBQHMiZOj8ppUV5XtVc8ihWaR5GV17emgKuz2izI3Mic8nWElUd5UIIW/U6/6EAml0
U3sCtQzO2zjERSy2+2bYcxWOZdzNgZPOuqgeW9crUhkWQZxZ3DpU6FPGYelZd73XqrS1jXwvh5nt
54mDgkwrttcBqfdlZ/2AsgIEsH2aeTEbAEgDiUjVMYOJQBI1YpBxFOVQhBhr+mjN2MvQ4m++laQN
i6SGAskjAeyXp6odwwfdOkAaNMzK4aRsnCCBuhEGDkkc4CG9uodMUAtA51jfdkzVRWy7CNDJ0EnB
kjwErWi2KufGy3LEt3KC9cJvyWG/1TmlZgmKqKiGF4F24RBTZ98mU0CpAZKQiRu6KrEmW6CRGxHc
UqLcvrdHN8L7zXRE+6D/4nSROZbMubCC3e7URpKcnXly931VdmfGpXixJ7/Yt8bmN1hVLizhZHdk
FKLaDA6OD4EZ88Qfh/aEa52Obaoa9B+a4M51HefQSHiaTNxyHyAvndX7Cf/1uXfyOXFAEbgzDUUe
U4/u0Td2mwzwXP42DAOBc2nW7PqxZjG6WvSpxvxWxnEelMEyjfupq00s7MYHFpZ3t2zMyl3rt+6v
qhncu8rW9i6fUUsru9Z/p55XHKdWFqcoQwYUh+3Y3zvwWr+PpsHU+yCr+M+C2cGhRO75agXmjytN
eWhAV0v8dggSxzVkX0O5/I73enydwkg8SOgamiQ3s3yBoUdU7giwxbFrULY/elk43HMxQZC4oTL0
dl0YwswlJP1eTLRP7UkhEguRfdVFNhwKKuBX0w0WQSCJSPObRKrkSRO5JeyYJkVT0P9hQV1LtFkK
R7QqdqNCfkHmObcgHw52ERvSD7fCnqdveWTj35HrkoSEEb+Hhzr+LXy7AVvCgc4ZQJsG/nvItWuE
xlygfQHQHvl5/eRZCfVLEGfold4wFdycrMvPRMeGZuD7GYBf5EaCsfaGy9//yvn4jPWYAY10UnPv
4ZKp7MQBt3aIxq9hPm71EVYSsqXOFro4bdcqJH6iMs9eP6NH2T9fH6KP1dAJXeLQmRgir9co7/tP
7S0/drGf7Lv4pkizdzhDqZQ+zafgZB3q3Qs7HT3wsd7GDfrP2mctEuZa+XYrB78++z0okfbXalP8
cu30vbzxr2mZirarZobGy9TbL6zPngYGjx444F0ftJUkdolRx76GImwGJy4wFA8+bEMyQp6Lpt+1
gsZVa94j+3PUbbrUwcERFCGFxRj1LRRip3bOU0u44f76h6zcKJbaN1Pm2EGU2c25ZuJECE3tiD71
znSY5U9V9bvrb1kbrkVZVcDzhADRaM4BcW8at6pj1NneWgc81cI8l7R+zEW3BXhcmfol6LzEZQ9H
+8zOFzmidzB2nLe8lSJVHY7WT33PEn1eG59FNtoj8NDGHTiy73orequd/lC15YlS9eLnzeH6qy5x
5ING8BLTzOAR0PBcTKcIN7ApQILW5LtR/+JttlGUXnvDYqsQ6B/ZLkzUT10bnsa8OrJRHDureIaW
b3r9I1ZW2dJKk9giooPxIHJYVknuiNQxJ4aO9kybuC5er7+ErE384ppUkMqiquL2uf1Gv6n7+Ut5
MgX61bH+Nv7oHk7ROxJkewMtstI2Wyo7tRH0OVtid+cOdElIKrayhp7JQML9VOb1iZS52pnCSEAo
iosLjA+37A0RtpWouQQ7N/DAxlmrAmQQ9Yn7sPort0RoV4bwP0jnnIJrAqWTE2ffaHTZpm/Ivzau
gWsPv0SHv2Myau1G6dk/OfX0hU/1/0AlLuNcZZ87TZZIZwjNZq0zlMGpc4P+AJS4fzSKyo0u+Moa
Xko9GQquhsV6fi7BfjpANK6EZ5qFopScmws9nf+v4sFWoWdldS3hzjUSI42OICQEqgx0yV+T7HBN
mmII7iWUd/FoqWQAYPT6zllZUEuBp9wfWQihXHaGUiSYLt3I3p1gDn5cf/pKfFlCn2VU9QUr3PHE
3N8TmaEa2F8qj3Ekx40m/9rvX2z8kocmamAgddZh+adyof48bmH/1iZiURwJpxG1SluhfaqKxJ2d
M+rhTzqa0bwpvwDRkgZDFptQ/O9zY7U4KPsgVLh52eNJA7EE69tEo10SyUv1fov0uzJYS+SxmWxf
I3mfTr7tI8PnHIIquONc//1rPbyljtEUVhRsTNACB9fVu2yevKQbWjgSsdG9B3K1SyMVyX1DHP+1
JqVdpiFuKTT2Oovd1wE6XlU9eAL3p7x968fMvckyWZ+7oiu+afCTf1tiU1VmbSQWVU7fMsBhdkSc
IUnNATgad5aI+v31kVgJF0vYq406Jxscqz5HYIvl6GTIyorhXJCMktzIRmy8ZiWzWsJfB5ZlRT3Z
Guhasve9Gj6vczLq/D5kxcm1h1fbA+r/+ietjddicXp12duo6hTnzvum6HmqP2V0SeiSBtcMLXx/
g0uRdihuaqm+jk50HEL2+1O/e8l9m23ij8XI0SvmLiBw4RfH7v5cf/SK6Apd4nZDL+jCavLDk3Pp
W+UKzri5h/VbW7w7orbDj01m6XisUN906ynbNeXofS5xW+LvbVqFQzviwZW5dDNgigEQvH4syGSD
Dj1vJDprK+wS1v86tVsih5Z7VXOWqD3Uo5xiZ7ipagtyEP2xDqsTHzfwCyv5wT953V9vQmcjI3zG
RXQePMBRn5U77wV7uT5Taw+/LOq/Hh5qOle0CLEfy1InmfJ5rN32eYIWz/UXfHhSQNnuEgj+esGE
PrfX+dDvIqHnA8UWDQ8oyc272bVpyhv3wBrd7pzcidK+HV+vv/TDLYmXLiZHUeU7JnSbs2nI967K
fxPuptcf/eGA4dGXv//1PXishDQNpBlx+/xpOzkUvRtZPfp6kofrb1j78YspCTIdNIIz58wiFNC0
FaDmOX+5/uwPwy9+/SK21yg8t/YE8UdjDeg1FKkpO5jJmVGk5qLvGJKNQv/aMC1yD/i2Ucg7o8yP
9iJH3zYqUd2qTELybisZXBunRQ7SBzNAzjitzr3HvwZTtm+z8ZPDtAjp0cT7zCMzfBbr3/OoILXz
HgIhrLu73PvUfdxx/hPd+1rDZtsmZyiF9ylaw5dicqVueq62yE6X5f6fSzJesbhZBBbsy6MGr2CW
HxzBcoCXN82EPIJdhZszGGJbrayV6V7G+84GhB2+ty78qrLg1QQ6P4CrcZFc8rZcDj4+U/A1i00N
sZoGRDOUvrmx8xvIdPVJxdzhrYRx4QGoJIghj61zU7ZufjOWDBK6Vle9X983ayO52PUZl1z7TQRY
gBX9QfH0PHceeOmEPXNJNuL8yt5cuvsWhDuT03JyjgLPP7Qym3Zd27N0MBPZDQFr30hosf9d/6B/
Eq6P1sYiEuR2lEsFGMm5D4334vl9c5rJlD+HhHcnr5inrwRl+SlqQe8dJrsG5SGo7FiUUfAk0OLd
KuGurZxFoAhFmVvFHKqzZw2osoEXweqk2NKAXxvTRYwo+75qFRnIWdA/lqXBwQAUC+Al7f8Apn53
fSxXjjh7ES1E0dulptkI4ebiEV0B6yafHfTnvIPnuLuqFQeXD+9jhbLE9Rd+PGYQi/j3GVT43aTg
+0nOIaLSrqjDDO0CVcUF3O4++YpF6KhMFVaRN8znEHoygL1kj3O+kXJ8PCdk6cE719oL5sYaz4P2
d0Fp9kCbpU4vf3R+vVPwL9jIyz/esyRaxAviwYheAL8Db6UTBy996saDPdVpO3373DRcpuevVMC3
nQlrF8KxPbNe4CmVVpZ478SWOMDH4hQOWVrxAq/tWvDmQRll4F4azHo60iqAy1cPU+TKFg2I0lV5
poNDb61AmxxHrFfce3DRgvBH18iDKpj7yQWxiBdmMu7MYM91Dsq+jYEn20FczYGKRPOpM5dEi0CA
7lnlW75dngsxJM6od9IFdwb3YV3V98YCouz6rH2cNpBoERJ6Wou8hjHA2QODqIZzego5YZZef/ja
mluEAjNodBKtDA7tTQ4bDpQ+m+6oMV3SaTaOiZXfv3TpjUpYwMGbDcKyokxB6UlxqifXf/3Kzlxa
8CrHtYIQkhRno/XOK4ATG77i1N2NaJryLVXMleC1NOJ1leXXkk7zuZ1UAiRlVtgx3VqlK8ca5Cv/
vSc5VSUYnTBeJnPennQoIwaERmuh/Q0O8tnSE99HtA92FvfEoZ5dL41CCaPzPrASPXufuybgbvPv
30G18uAJymyoNb1GFF08crD8LYDV2hBelsZfgQc4cFQOJbKRrrywUERM3C9ev1EuXlsEi40+lmLO
+7DGLzflvPMaVMNGXYUxmHxtoscIzhP+SD63X5YdIwPcs9tUbDqHQDmi280pYCxaxj2zE78AqPT6
wl7ZM8t+d8Q5kGg91DPBfoaxsXYZwD3uxoZcm41F4GqLQvTceDgqSYk87b33vVi0n8usweT+91x3
wJbDOAjJRaGdnR/VB62dm2rcYmoFl8j03zwQ/Od/Px/mcs3k9T64/4Fn/c+0OhOJ2yIXTXKKDFQB
r/3dGxtU5kDG5ntAbEM3ddycnTs6QhyL6tYPY69n3t6QTENX1y92BDx5mgSZaB9cME1h3QXJ6CQ0
jZta46DzpPC67g6QW5b2TMgbJ/D1EdRKf18FLrllSk8/tDNn37LOzC9B3QAsE0ERcIC2VXwxgD2y
IgwBqHLGtA+6i3OiK6e3uhZA+WLAjrOyomSuGgU8Nw/0lwHaGDvfaOcnuJvFS9c0zWmyZPOs+35O
1DizG0o1aHYDHSDSIrxgN9Qz0NwB0FgOMNVHyH1CK9ivRHSSTRAk2gYUV1hC783oFbCdYCU91Nyq
D51kCChtxhrI+oz0B4pPQZ4KYUp9KKJhi364ctQsOXDhCDyYnIB5AOhVx2UAJ21wU0vUuooiGVT3
9Kmts+TBtRNpCYy0xjMkdFkCR78J5OFho4i29g2XGPRXIKuYVrLo8fByQFiuvk/sd5D3x8izd5/7
9YvjABe0QiqYasKux7kAT6Ccx4KtwtxKVPkPOw2UUGIu5lh9Odg7oQCjbiwo237upy/icCFJV7oo
Ppy9rPXi2ba/sXG8uf7sj/ViUJRbxCwfAjiNAHTmnPEApRkwOuZHQqr5lYBUwuCzOVtJrarwSdDA
A42lG492CG2Q1gXpAgJYgRdDFgbpHy/oXeeM4ESbtn7orTlMBiLC4+BJ5y4cCnPTBJGT8gio95hn
tbURdFdOqSX/bfIhft8KX59FB2G4QfpvOelvZyGgZRM0py5nwcYSWgnv/wTOv9Zo4HmePVJQ2+0I
H1xE/X0ZhVOCmtnGGbjygiX7jenIWGqcJkh1DHNaEgoyTZv57wXpcbRfn/CVd9DFPgitxslxxc9O
s4Z0T/8q7OgQqWljqa49/fL3v4ZINiEvRkRPGPeymBN2VPbtnG/RuVee/h/+XgT1Ccuw4QxHVJd2
aTv+EDrcGJiVCLTk7uUSgqztYC7o6z4ZwbnIvfsB5Wm0qDbesPbzF0MfORlYKmFfnrULt+S+T032
bOzq+KmJ9RdDH8y2EcNkwpOLk9Frby1xb5tfn3v2Je79Pa2GkkqCknD2ANoVHp0gkSV7AC2DjR+/
NviLEFcSGB1ZOSVn21BIUJWQAwAdpyqOnjl87hMWcS6v2qyb+YT4b76T5pvlnrALPjmxi8yM9JwF
CKSoLQXy2ADGhc50D6aAvXVTXRueZWo2KTaFgrhnyDfoA+9Jt8fduN63OWDpkQ74Rsa/skKXagyg
h8Llw4PV91C/B/Yvzz5N81b6uhKnl1oMClkVqpnIUirOvnuBc5auA3N61BBRmGGy2n1qnpdaDD6u
xIo3MwCgwAzfqIjkb9Byrg9VVffFxnxfSl8fZMpLxfHZEOk3HS5GOFuO46zPKGKhtaiB2bAcdDWV
9R0ymxtzslLtJv/wJ/7afB1IsRwcFHW2LRJ8n3AMRzGIlgXbkagDhXWodEIgWwR0s7dzBbDNnh63
TteVlbcU8YT7xkhKpNigHNvZsx/mMxSwoIzYd8o+hoXJNo6+lQxqibAZRNAoe0KV0UIZOFaU/Cyn
YCPHWVnVS3wNFrTPW5vNZ1eSQ19zSMmx8pLvfErzBo3ARXgEzrHKqYWbmZzvyv43BJpje7ovQcq9
vqZXJmFJowLNOMto4RK0/4fv/lBV900lrJ03juEv3kRbJ+DKOHmLEElsogwfUQ8TrYBrXj11p6FR
3tm1nK0C+dorFpFSdkqbycKXSPkbSnWpcvKY8S0357VxWoTJmvc1RDArZB+Kn7IheJMm3+c15bsK
KOeNzb/yCUtyFO5ude3C+urUBgA2kQfdDbEMttKzlX2wJEXNwmM+7t/RqWiHPXHZUzTVP6+voo+b
E2QJkQdN2WVjhQRBMhBNSAvRBlnVIFkH0VNuuuC7YKy6IaA27Uup1Oc23xI8b1kj6aWBsZYwxb1T
qG88mx/sTn29/lErU74Ucdd5l9c41eez9tNQsCerat5NUZTxljD02nQv9nbddqKWPlztUFGf0rHP
o4PT9m0CjsGWfeTKNyzBv7VQ0EbIVXjqmuHGt+QfrcJkCqKDXQM4e32cVj5jKWDs2JY9zm5Az3Xl
ERCrQCTnYuzSvMq39vbaZyz2dhSMc2E7LDtJVcbZVMUDrGkYKof9tIWDWskhlsBeyAYAEQvUwqkm
ENeY7dT2b7P55ULvEvrLp0ZqifCdBIh22sE7YPy3q2r7ps7FI4ThNo7zlU9YChmHeQnFilBNZxu8
8mcbVsV72Zb8uat0CXb6rI5WFZRv179lJVFZAn5LG/gnVRu42jXFsxPSBGDoPM6a+Zs/gM4HMYc/
vew36kNrX3ZZF3/lKfNYCGuMLHGOeJ2dAdSc405b0w7CUkUb58D6fRUlIZ+8LC8RwMDMitKTBfLJ
mlYJfCfvx8H56lL6fH3sPtwxBMXGf3+ODAfIP9iX1oEMZZx1WQwkWwOs8RYU9MP9ghcsTqtJ9Gjq
e646GchRuNEraWVC84c5ev3UByxpHmyWGvYTtD0N/LaCY2JV/HKDLcb1h+cUCZbl+mpEmq1N3cLj
AU253rLafcHyMr3+0z9ct3j6ZYn9tZS8NpxLYcxwAlMwzp1vHEIleYguVLB3s30+bxXs175isWSj
UGvIfIKNJmHbBRTU0J2LQlr761+x9vTLyvrrKyDJ01INycoTqOjdg84r91QMfAv0tLJ8lpm5PTQi
dxByT6FtHYgFhnSu1B1EAVUi8/BzlIRgeTZ10zQwMU8NXBnpUXoAA84o5sekHTdKCx9mJZhq59+D
5AeuD0kfKPVIJ292cB6DOlZNAwBEYfz5s2iYn4Sq+dmagO1pw4Yt9e+1JbbY3hQ+g31bgYgiJXqa
hdC/or4JoI0hUfT0GQMMu0aDywq3hPbWVsNiu5sMMgIdStw3QHplcS7DfgfdPXn3qbW2PLXcKr9U
PKfiNNBqiCOm5E3TsPD4uadfBvGvlTwMgON0U1mdZMDznbKIevAit9qg63x8w0UJerHd3bAfghwc
9xvajr/J7I4xtIgeBYU0NYf2uinUTdabO7RufheWuyUd+OF5hbcuNj9QjsKKRl6fMg8F1zHxu3Lf
0gdnHo9Uzp/Ju/CSRQyYfNZXoveKk68pexgLPoIKxS15z0JIdF+fnf9zdma9keJsFP5FSGCDDbdA
7UllT3fnxkpvLGZfjM2v/07N1XxMSEm5GqlHIhTeX5/znJWVanl2TprWmWwGtnaavWixbQeY3VED
/NrDF5W5WjW+EdQCghI28F1D8iFOMre6BQfoSxnn+EaLKQC8nlF5fdCcHFCT+oQdAn4teoH8o4T6
T60GD1+OczAfZjmUwRGX1p0Viq4EJEl0cg5VWYz3vE66CDQIFs2E1bvELVCAdEds8OFSG2IXiASQ
I8qu35XZQH7A6ULHWzM3pglHBEi14CKw8nGaLAR5GbA6f6e9U3chq+v2TIlkN7VjQx8oyg5CBFbU
IpTeMEW272dwCaQ8mlvoEoywk0iLIHhi1QBPNIB67l1fMrOt5ry/t8WYnxT4SbeFB1cbdWQT5Q7d
FW3nPZTI3YjKkehvFEh7WPYp1uOMOs8DuBoAtxp7K1yv8SMXAdrPeQqKRI9Q13MvgB5GXZc9TbKe
Iyeo3gPEbPwEFaMMe9QCAAew7d3MLOc3QLLWN60a+g4kfL7NLOlOW7BA0o2NzO9Hh3Refa48qdMo
a/R4L5vGOdtWXW+rMdBONAyW7+P+Fcy1cBB+ceMlNpyaSe1BXkLExF6yxHIiAZ5EFs5BQm5bLAkx
ZuZ+J3VgT0B8FJIihk80x8QxdFN3YMZ5ad49zjxwj17TdXfCEHUrgEDcCJOqaMJ19q3SfvCQ2gM7
9BwT1iBpfivGxHsGF4uDWS3lKdGAT5nAc95U4JRlRAvqh41MStxNt8UhK+oe0hRR/QKRxN6MgSn2
3Peyg2OafKeQprPjQMHs6egEP33XQv516iVg9MLMt0EwZ7OxFCtD6mXpN08M9fcSP2WO7A4O+FDT
MTj1yDoIW2vgVUg0ErqpJ0Bym7N7n6WEhtZMKYhRuCPHbdyFjzYgJ3ePtGp0PhQft27RWzub0mlP
L0STmgmxI/2MPaWnioMzCCCJ28ncdEELhilL0rOqgnxfuywIoblAqmRNOwRfpO306lddcggM0Q9J
N/vbSTBWh5pQvoXFob0csSsS06JOgdxzZVQrzsMsqaaNC7MU4gNsf5tTL4m4107YJKh5M/ke4Hum
GUXMwJmIrFE6d1abAMdsdcltgNPBjx41OYDoUqTMBg4/NlQ4hzzDPSLEMrYTgmzOkMCh+bBlTOmt
x6X50ZeliJuW9qem592hFXXwB86F5tx1oPJFxB8QlZnUU+/EOOcOY6Qb3E6FVS0rmK3mpGhC5NsW
W5z0QOVK2PxtpoRsRG27T6pP3HPeQMQxMlOeoCCep2NgvMrCIgHPd5Wl9qGvSRk1Y07Cpm+SHWnS
+omZIrtUmu0Im0q5hbQ+f3Icv9gFgkEknCaPCQZh6M0+j5mUzmkmQHCDNPaXMcYjaiuLQ/Zamrjw
R3P2RsFPSs5OxHU7hjjyVLHuHPCry0nf98z4ycGho/8noy7Eh00DakekKp/uQMABGi4wSaznwXej
URBHRHzWNtAjXvvLAUAl9iXQI7g8qDaZHLwTVykgbhhagYrg3u0OjDZuE0Jb8NPkbRlppbNDS0Hf
T2zWxl5Xp38EH6YfuR3Mz+mc1/sSQZx/NOvtW+YX5GeJuONDjXyNiAFJuE/Hcr4r5h7FjQt2BALn
4DaDfmmXBH6/ncXc4u4n9WgbpUQPtyky3xFG0ZO9QHZ3cScLwbdOi1BGmEc8Cm5k3bQ/iV9l7GDh
PyWUIZrZYZKrHMzuicjbITB9HVvzNGYhB1nHPVHA98avrbtLGboajVNDbdkiTQG8PbvydYzb1DJ0
yyLdfWn1XYYGADPl5ulQtydZJ9uiGZAJZk6q8b52QlkKzTlF7U8JH7Hxo6AhJPo70OqLK4e4lQPK
Mi4AYGagFXPRnHwbZma6McKLB53F8uqF6sqW2l5sHChqNR1H5ezErfptCILbwLtWplnbUy1268kl
aD3PjTjCsuRttPKHUNoMzVD1m8+bduXzLG2m0CALEHMq3Dd3eue24qdqqYoqOf6CWOpaLMTKF1q6
TVkLF34mxv5Epubed/2oMtfupVa2z0s7l+uU2Ma6JbJxVWRuOxJleYytM6JNP/8+a6++2J4PZW5Z
M2BbR92UvwgBcJs9ff7klbZdGrdcZVd2f8lMrzzkEox5lMLU4IB89Pnj1xr28oP+dVhCNCVSAV2g
aHhBH2Q/g45ZbkVv3mlzLVR57dssNuVdCsjv5OKmxhq+e9kzv3ZFsPbcxYCqTVD2votIR1BZH3Sg
X50hefzaV1nsw9UEVJZTIdWwo2xD/JsCdw1BcW7ARfv8D6y16mLEDrVkZAab9IRtcu4/l3ynvfvP
H73yWZYGrW5sUg880PYUkL9V+0SuhVis9JSlK6vGGtXDN9CdJv6EgsAWTqYY4tSd112TnKy9+eJk
jQXesuCMb08jDu0QR5VIJcnlFeAD+0ca+sHhaul36cZ2SsbWiMMglLUlwOS/ajDi9iOdcohAE7np
G6I3npcC4wpjdPqQ1woMPsJlEl1SqKYtIGj65LdiuLfyot9CV+LcKZbwH4jHLt4pK/tbmTrZ89yk
SA1PXOy5lE5vy45M50yPNXTJZt7RHtGAinT0NuP9nIS0swvcyFdVk4ZmVM4fU1vNZsytv2U2mZ8N
QKHxINusiG3tT3U82a6bYpPt989w/2coCLVee9ln+SPHebeoDnNWTQeQlAko1rOjz2lKcj/SgM6g
2ZgtopLqeVPNvNsFmqZbIG3dR3VxGPXDoEY8u6qQDU+VFVo2BDSWdjWCRUG/K2wrtmqcMEdm6TPL
Z/5zpoW+MULn4Da3YAKqWbUIwNYUaCOWAtnCJnmLDLf5R8dxsssQ4cDCBhfDewB+p3E3WB59AyQa
HqcB/pptkbU4ggQZBPYCar8zF4k4pyYLdrlx8sc5MWPsQJlkISU2T28vWLsk7NuS3XKv6N6mzgcI
YSj4Pk+Bvku81vk5+6n65ZHZ2Topd1A308WzwY4zhtw+iJvR0COO1fSXQ638FAQTfRFM1wDsJUxu
sJF14VxuYVzJkd5pNg6fs622RBJBCGCi1NR/4Ht1382kcHIPbPexBBFt76VgvNkWyX7kDMBF0ln8
NTV0enJ1nw1xgV8UeyWMczNXDYI6dR9WlYRiuhwR2cMT/uSJGjG4VdbsEToCWOjkWH4Ql62bvo9I
ELusv/73FtIRP0wblhWhpSp1dsEQAJwZFP2um/zQysrmDCeg2I+IQjo0BgjeWAsPhVHkttITXjNH
xlbi4byopFXWUVPzqdpw+BPtTedLWN3Ltjsyz9NAgSfjZnbkvEWKbtuGPhk6wBAAKv5BHBeRzXDZ
BN84hhQCHTF4X5EXxu540GG5dbziLZ/t4O9gi/yXQcXyDmVAJPwRTpoX1lb62SnthkZ2IOZi61Gf
3U0KugeTAK0f8lEAySiH/jh6lx4we9WJNDS4B07Ljv1es0gBtLJFCLuz8RC/2YW8o/C315O17SvT
7G24zWIg44sjLd1K4vAJuiXF1u/Y+RbZuk6XbauusyMPp7QYWxEPtYm223M+DDcK43rDHN3iVOXp
nSfmfFMGbba1AQfEIUN2m8oMOJDLkdxUiBEJKbenHTJrin3XSjc2XjcEoS2H70CepzWOe5UTK1O3
aQidqnrIDQJBMj4PD5djxT1mqvkojWPidshxD1bquUHPDYBc8ouhujdS5I+MTwgUwwcwOxgg7ToC
yLw9FCOBO03M/W3l9MUBJ0L/GZhJewunkv6dICcRtph0DEFnt/BcPRSxgrT8JfW591ZUyo0VslyA
OmQgN/IS6kJrSPop0q1Ak5eatg8lgrvSUFIKfxOCO7u95TBcOI/GujADzV5y1we02y2PsgWb2w0G
66Ed/QJ4SqvzdxIu6HcCDeAe8ZJkK2jhfu9g3vuZWJgwCkx4OxnY85MEEOPVnnl+UE7aAYqAZD4U
G9ziBldo/IFMgTln7lzep3WmYmkHbK8R3HcUNpq3zVlyV9qp2rNL0lFJjLW3eRVsqE7YT9/SQzir
eXhHEtgcAntvJ+HctixKkN+453WTb0xv1y/WLKa4G2kH9mbtJ8cSs/W2cal9K0mFXm5POL26lik3
ja7ENs9p+lIaMW/n1tMx5ZoWobHbCVtDAPgK6eNoiYpta19yB4om2bsNCnjlEDz7zliGtQUWfd4C
YQKuqzjU3A3u/fqSTTIzVK7CykdMUofwx5Pj5vq+UzSHrc2Yc1AweZsHti5jV3N3O7m0Q6WFpXuw
vdEsU+Le2EgjeRbCLp7HosDsZ1dezJBM9eLaQ7HzWAKfHNIDb53BTh7KKcu2ZdUFgKmTuvxm9eBA
Rh4G39GqXNQl3KLbianUvyyWjajbuT2yADqyL1pLbOcaQ4CUlYyKUrB91adZbGeW2qF12zCzMtin
HEqiQmEvW2SFICH1p/kw9r2FkQtq+c6eIBabycRf8wteN8sv5fzKDRDo6TrtTZ0E6tvUMI0dlPA3
bW0xcPRZEtXGb741rj1duJl55CcW202sT76D8SdvHD6mu0HU6rHJShoneqb7STOQMxvIbhI+ZFFS
kf5oo+R+slwChhInPmLHXOluRRkAkyoTJFSioups27IbIpVNxXFKNY1aw8VuCogMTY25xQrmn07P
kjcXKWObGljSDf6nCDM/CI4I6+vQrzo/9vgY3CAuQ9xB9oBabW9b3e+0qKb9kHTeK9YfchJVQ+fQ
UZhFtrjheHYs3W4SoP5IXAGHAhGnTIt7ROXobV3n3Q2q7FXMhSIFinXt8I7x4X7vfdRnIQjs4IRR
zSPo0OQgsnLeBjbxMIQ7EweCmkdcn+xTIAR32C0p9JzWvcHYde9LE7BfA+p8cY0DJ0ywdbNHwRFo
jIK2+xy6r6iiabPTpvcP0NmbbVd61jmF4DAScrDO2Jg6e+Xac8x63d8hhkLcZ3luPbWStC9D5hQv
I4D5xyFo7lNYT0JZ94AMAN+7s92qvyzr401u8nmr0SX3bo98M+oIFTsCy3p34bUWQev/QEZGB3wD
FEQ3hVMFt4NiiOW183GrjTX8Vj3KaFjbs3vpEO9utjqU1lA7f23runyXKPqFgNrKjWkvMWVwyDwg
TsJ54Lms79lE8j/GH+ot9wv/NPTs0ZNtvmlAi93VflffJIY4T4gatH4LCsSt0qW3s+VE9bbDTHMO
sprfDYWjwVF1xvfR+OQvH31yxA/WG7sTzSHNhfuIYgHE7rMxL24/WzumiftbIZfnB1DQDuIwOrHF
VVQV9k5DbsU8sF+VGOQt7KHzS4JibIKLtUo95SrJ3htVDX+xzLeAt+Lu7T3P+uaSCcBxSz215JFJ
m6fhVCpFwx7AOysKZi0vtvmmoBs3A7gbmggBroddN+keC3aPupfjVucUZ/Xz0MngXJXWeGOkSzZ1
61kvrXasu6mwQXiekeyHUuDEENxG+XisZx+JgnaRwpjUM3+KoQDVLwMvavT1ujnItuyRqOCpe1xa
AIUDWm++yywbRc+CvDp2icoDMPw7H/zbXQA1bmT6wnmolC5uKzbQXQ/7B5jDNb0RZdnGbeUnZ1AK
cEMCHcOOD753L4mQL4kukBasweHdJC70qEEHMz8WZ/quXMqxgnDIFTUKxftO18E9iNo0lsRyUa7X
tdng+wW/RZrzJ9St9eU6Zth4jDg3+Yjc4RDxrlB6IV7huw+0bzgVkxMFASEHv2fOQRUD4lh6x5gN
qRJg0TO77GDA8zXuVoQTN5muYgvyzUdv8tAxEGFU3WVQB5+Dzra3Xj5Nm2zo4TcWboJ0EQ80XlAJ
t3M+8t9WRusQpWzN4GHT7p3dWbFrwZYBqF1+DxicOiscy//0tikCpG43BKGDyXDwDGrFzGsN4P1N
p28TbPUeCo14zqq15ENvBcSNU+yqMMcPzYYqs6Ocsh3MAv6OuqZ9QLnCfSZ5Z0UQvMyb3G3Gnelw
qaTbkqgQjD1s2520+TM22r3PChgm23Fkj4ZmRRGZhMIy7tbBNTfSx+dstkQOkKpDgR9hiKcU2RC9
+Y67wRCd6fOT9trDFxfNdAIwEpFCzYmJJuzqY9X9VvmVa+aPT9sQgv9/XaZHAdhYGs8e0A8x9UeU
h34Sj4O8Uvj5+LDNlpiBuib24KqgPRnPOoJudsf1GH/+XdYeffle/6optR0ySERnoQ4cnLHs4wRy
pRa29uDLv//rwfPcu4G2pADszgJTz3tpQNf+/J0/LhCyYFGkyqDtz8AK948SZgs9sG9SFDe4K0Bc
iqHPrciv/IS1PrMoWvlurgzib7sTijQxlAQRZWekUH3+I9Y6zaJshfosyCgpD4ARbZBmCpWT9QP6
vWi2k83nf2Ht9Rd1K1Or2vQpCY7g8ONmg6abQXZ3k43Uzc//wMdOeIctOQGjxaTVKdxTDCIsNzhA
yQiEihf2g0cDDmsxM9cKQug0/y0HsSU1QNg9RKB9BQF5j2j7BrAkzKoWpqPiS1QF/JTFGM6sYvJ9
xECffA/TNNyuOLSEDpmRSn+lwVd67RIbMPT+VPktKmaCT2NU0+RYZd0+r+0xtpG0jrQvFHM+b5iV
ll+SAcpSUt4AzHnKFZRP6g5C40iWVwy1aw9fDOxyHOzc2CjPt+KpcnFL7PVh0l2DLq89fTG2bZjR
jWOxSwl9iK3sG3MH2K2vyXxXJqVlhjByvHKrqB1s6P1xY2GT3l/V1/9z8/FRH10MtwqhaVOPeuMB
AHSUUFDsnuNUSzWFqaO8Nx9W0lekvk1NVBRdeZ7hF8GJsTCHjlKWbYQLdURBSI897WT91iUu8VPo
18LJh9oi7RFz9nnnWJl4lqZumH5sABhGehzmswNpcIbJwUBfwa5FLa404dLO3RLS4KLfdxAQKMub
RDp12FiufmszS3/xNyxGa5kQt5Rj7R3n2o7q6VBxH01JcQS5Yjdd+0iXf//X6iVsj/QNLLlH7iQI
CvldBPeJAVDaunLDu9IR+eXb/ev5Rc79ZMy0C68HShkIfthnbfnz8wZe+/6LAcqzFNwOM5Jjnj72
9RhNwR1yMq5MLWsvvhifqu8ptyY2Y/JSD2BRPriodH3+3muPJv//TcpyTpxkRCUtmfxvc1EdC1nG
X3v0YrGlI0U8STOQI87NmxEpfrCjO++fP3vtcy/Gfd/6vuI2wZlwnELVA1zUo9dcQ9msdMSlc1vR
IcEpHx0FFfyg4HGDUkWmnipxrUFXXn9pfQbdLuv16JAjSgVhiQy/wvnRsyvfZmXNW1qfaZBAUQMW
yhHb+hyXFPBuIH7pGWF9x9qr/iK33nyt8ywTTBNUJ4zrOzPI7O/QeESivLb5XmuBxVCdeYZ6YeCR
I9S1wxZXRuU+wPHozgFWf1Nmorxm/lxricW4nWcjA8ukzpH4fhAFFgp41Em/cyvYfqmnssXYBUCm
KhvSEphcqkj7z2w+6/qav2ztMy1G75g0fGxYR+A1ijoGbVqFsFcWtjX72pTMFmMYaaIcqGJhIBWu
grif5aYSHkx44qXDHciVhWWtDRaDua7KEnUqDObEL6MhmEOr+h3M4konXRkOSxc0arlz3hZYVezq
1bQoaO0rpK+TGmiVa6TolWZYmqEHOGV8WwTkWCqKO9Ikrrt0242/cED94o9YrL0uyhUt8oTIUQzY
PyXPQZ7cpcXfHKzMlrvX1seVhlg6oXtajapze9yBWRJ7Y1fRYxBk7TGlvH2RVUke0jIHTMdwmW2h
BZo2AFbhvq2qUM1BHR7SMCn5eA/n2HQDAwzI3zJ1oUX0+6i7XGWFGAwupG+qmKEN40hZF0Mb21Au
RWMzNjdF35dFOE5Nf1NZVX3OlSMjv/a8R5SxARWclIkKMqSv2OCMqGeaBvrxVqbDwdVSxsiUG7zQ
mch4hEZW4QvV1XHkqT/ucf2IeuxYunuvTodXRoS4ckxa61+LqcpJfdLi2pXgIkdCOCm3YzWEep6+
1xAldupaCsZa2ywmKof6g0uN05y6bt+iOpvD2QAZ6ZUhuLINWHqSUesjyrRAEnoNXpoiPbS+hvlY
e/RijqIzfM0oYbenHBBSD8Sb8deXZtZlkOMA+JdgsBScUvnWJajf4aZ0cL997eGLOaktpzQZObR0
wrWRvJ1tGv7MkKr3pacvXcdqngPcqRfzcQD9RAexNb6m8zXf9Er8JFu6jg1sPhlCeP1DRmVVRHk2
ulsG/MYGadlV5MmhOQVlgMKx9LGziXzRtZvSUWVE+n44j8EQbJsUMda9Z2VX5q+V3rt0K7cUmntk
H9nHOZnfCpnDE9LaOwAVv7iOL43JBApvWruYgi1Ei/fZE5w/cdP/+by5Vrrw0pbseLZI6st2reTV
HuiLd69v/n7t0YthTWH14iTryTGAQEWk98547YusvTT9/529n1TAjCp8EWFrcCo5Nk+VDq6058qK
5y4G9aj8Xsnmsm3i9SvE/i+0d5HFkKswn/orf2Otzyz2HmNns8qFHOg4Ejfs81u4IEItr1nhVqbt
pV9TFAxq3NoFE6X9WczupiG/RFeHBsuMlV1p3JWvtPRs5lCGg6tH9dHnT53/JnskenYwm2fjFTv+
yo9Y+jYFLSkcMcS7rD3tu2czd59Vti3iHImmWJwR9Y67Hq5/ft5ZV1pkaeQc5qb3hyG3j9RlJ1t6
CJvSeyZ/fP70lQ67ZFmBLUiIXxY4FAGoVHlvjnvlwWuvffn3f537XYjJh8HvnSNC5PkWNy4nr9f3
aWfZu8/ffO0PLAexhbiArKxtRJ+r/ZyNCRQ5/l3mXMuwWWvmxVAGtbsmMLHpY6LqW4XdVNg69Knu
cZij+U/OyNe2MnQxqquBySBNMSYGo/tN2hS3POe72SCwJg2sIyuuXd6sfbDF0DZjrioEwc7HeTDJ
prQ9sQ2sgG+8onS/2CaLBRx8QCJnMSSnukAcJne/FUq8ZexrTkC2dGiWweSUXppMR6lAnCR+DOfZ
C4TIV+a+fz75B4XNJVgAt8i1nbcCkx/ygqKktxCvC73iJh8GODwmiAPrcC50/s57DcDT5DUvDnbH
GyjWkh38d1kZomI0xs0sgyZKFZDOJcT1e11XQRBLNwH3N4O77dYqEwP9pZXitqK0hjtJXftb5ZP0
dZ69+Q9S3estHdWEREkMTc+BTiknjYonTiC4m8Eo+/35IFrp5EsFfTcBllIL2h79zhRhWg63Mvfv
PSQU5ZP6y+m1eJzL5eMHX3Ypoh8I5SlEJu1R19YPpM++uCCDIgPwviyDiDX6++TyK624MqMtRfUQ
Q0J404gOJjcSwxAFnGkx//n8c609+7Lm/GtScybdYlLwOoAtxn0++nY4OPM1xPrK+Fxq6k3plsB9
ADYAe9+Giv5NF9PWztxrVwL/POg/jUCcpUl05mbqhqrXp6TKnWNd6e7coi/99AkMnCqdf0MuCBxt
EkwnrDXJBpJMVLTZTEWE3GVzk4zCj5O8TTeInrx6/v2oZ+ClFrNSWbGWztTXJ+FPG0rmY9l3m89b
68MPikcvZiPRCm3Di+YfvfkbS9RxGr5PlXtl2l55+HLkjIzj8aj1IaKqOZBRZNshbSDQJXT7+dt/
uI8hsLj9f19rEuzupGWZk+lYrPUfNvcY/7/ar/JslgPFG62xTmlOT9i93xvIytiF00gseeXzfzjm
8QMWg6UHNKzzu8ycEGjYPWDcJJCKuQQ+EZrQTUOL8qngkAFl8Atf4299OJ/hb15a618D1CQ8cZ1e
ZSc7aV5wOSDjrhx3OGF9h0tZhLDj/fq8ddb+0GL3UUBjH8CIDthacKunAbyINLQEsjAwHcA2GX/+
V9Y+4WIPMvF2dqDBzE8J+DwyrAItvgHQDL4DfFvODVxs042Ab/UHkGDuw+d/c61jL/YjCYeIrhPC
nBBlhYsJvU37p0T3z197+mK453NBFUTg84lpxK/p4UDFGCNa6QoaaO3lF0Mem+/Gg46OH0EcimWz
C+C1d5rHz9/9w9mfOEsPi5JFoHTOgC0Lxgdo4s+sza6cKf7J0vtgbv6Pj0U7Xa5Ihpw1qu8SmZ6B
NTrTDFgS40FWFzwNdXcGNAISqNZyd914jVC/Ms0sw4aqLOlIz+UMQn1Nz5aqh8M8chfWUkr2PVSN
X9NQ4PMt5gN35LOTG1ChUPWgO4FAoUOnrOoAEdQrXOQl7PTNFE7GkL1vIb65pr51HjzmgiMwGR5+
3oirX3oxRcDVjGTKDkplbZubuk3ioGowvsRWlrb4Dku3G1V4OVwao94qSA5njqevbTFXBvTSLWpk
1zjwr5hTo2BI16/IKQzBdT6q/ueY3w0wS3z+K1fGwdI4mlg1DDNVAbJTP1UhKtZz1GnhhG1Wfm2a
+I9xtGqVO/carFz9puzf1ZSH/Ood19rrL2aJsWN506cNdE/qhbMgAjAyLEWx//zjrI3jxSQBi5js
i2T0j0qYezoEBw88/c8f/XH72ktl3wC4csVHPp1mSXgWDkNqjnLExXEgASH0O2G/kcpSR/js2i8V
VRB9dnmXf615bhnYMOMT/zhfRPf2W25eg/6v1f3i2Z/Pf9XHzWEvZX9ckYrZieLHMVHZubK6KLe4
jNyCX9vsfNwkcET8/28ACyINWADkrN3RV0b9aDDXsPgreHY7uPyqf30fG9MOKVv0VNtqdKxGrZEJ
3nZAL6s/kuM+CjGaduSDQgH5LwS8I/gAD0hImI9ea6lb3bXfIL3Thx4C4h8jguwRfgRdk7LncVM2
rvrWTVmwGUZp72G1MmFQ8uRrWGR7mVpEHBNks0JXLb35ydLi5OaIa3AS70vzhL0UGFLOkqGZwIzt
xsSEOJtu4ODa2p68WoP+eH2xl0lEfTNyzmVpTrVprLdySH8bqA0fLerwEJFp49/amHLHpH9LXB9m
nbLNb7SPuqzX2cGPqvWtaK64HfUAqt4LPyBvotAq7KlQtxMT3XvNfPcAiDzUAkD4gvZOaUiq4pcr
6nwDcUURDXJMQ0ianVcyFjLigzF/ETE27qQfqAevS5sNMjrmA1Oe3LZ64lETwDxUEVOdYEz8mbSO
3HmVqPciyH0ZaqOGk1EE3p+mw6MJgW8xRPLNPayXyJyfHryptu/LzsyhoUX+DgKQkSH4080twN9O
1BAgXb7YgoupMijIVPusrU+T/UOD9DHW8MDov58P/LVhuZgplTStKGGsPNFmhEq/6UxypOPcPX/p
8UtV5RRUWaASJMFPaEym9a/Asr725ksdJfdlJ1WakJPlt8NWwKUUsy67Fhv1Dxfqv9s1eymiZAKB
v7bt1ycVlDGHHjdtIZxtnuRkxz0kWvnUHpDxdQwcTBeyUCgWPOKGCPFycwRE/s4AKZQ1MF157cYg
PCex5E7O053GQteCb+WlV6IdVlpwqcXMvAaxTmbiMEd5l0L7fLDa4ktbAHspvmwrk2hLUXOaqh6F
EBhlxxevvXb7vrLo+Jdf9K9pexAu6ulpCpaNotnt6KLwJTwij8BPKfm1weMvzlepGBWDoZ4fpdxP
80PhHEv68/O+/fEB0V4KMLNg9PL88ui2RxTw9NNWCJIp+hCMpCq4RuBb+0aLwT+N3qCIttnRyasz
H4rXTjm7qeC7z3/DWudZDH9Q5jy4rCocBes6Mg1Kad48fPvSs5fiTNVVbo19HgyDCNFI7femuNLj
Vz78UpRZALLeOYDcAo5vx0VW7kfwl+zg0e7zGDm6V5wQK1+eX/76v3on18BGTRVOycgvCX3nm8r/
dtdCUpx/ppEPphe+2A5h0jWe43fqRJCxFjUw/e0ny4FTR8P7hVTPXA1BDBKpVhEkGcBJZcWwL3A5
+Ab8bXqi2WHWM9m1AA8duiEn91B1IUpxpJdyErxIdjgJK7ncmOQA4WS0GXTIil42YVC5mcb0FeS7
iTT+D2F336dUVn+zSRsYiusO1mI5I+fNmrZYPv07xlrAGJmbDqjsdEXzPfBEGXGXFH1sBDBEN5XK
IRaEixD4AIt6TzJx/8fZmTS5yXtd/BNRJQRCsAVPbXenkx7SSTZUOgMzQgjE8Onf47yb/usxpspb
L8Bo1r3n/o63oWAngytAynvF8uxUogQI8K2abyVcsv6eaxl/asC095y1+VZ7U459u6BAmbXjM7ct
NkQObOlfAgl16ZfJTkBB56LK5rBnSXXSVuEBm5SyvZPEyfOgJnWXw1LrWHqa76w4HTdxUdUoSi7r
XZPBQp201I563fUHOwepxslQOl2IHOWipauAA6h6dy86i9ehU/tegesIdC/RMMTqvhMVKukHJtyN
cCxxShyqXia4zUZ9p/3hiMJy72Cxib9ZQeBv46GbnlCPPW2DWvufOIrDnkWdVjs34SgYdVCJGDYI
vtShHhv3c97Z3kuB2sEHCBh5RPC/D4WvAQOgMyTWfFIeAGd2Ob6XqMZWYTGLbgvhwQO8cIptO6gK
Oei83nU14489isgPlY7dsMHqBCmxovUpnttxi9627lFqQp1tIvscfANePIxZJv70pRLZQbSocg/t
tJ7klnNPHMoRJR10LOln6UvYG5YwydShm6oEKILJQYZpqtoIEi0VWbjOv8kB7EDLdkkf1jB+EA8W
DcAxKUWVAzAhQZtLdW7t6slKd7Jm/64ADYq3h/Hk+NOwtxuptzYAaM8AqLFfYFbAJiqOhyzSno9q
O5SBZq9tOsUilIPvfGkChfsoIgxWH5bzPDzPIFltB3jLe3Ay2fQYpZuGP1su9lonsNxfWvbyqezg
y0ZKGA3mcfZSxO60h9KoZndeqgE69dMxSua5i1RSqQNsSt7APJwBdcNnP8YWaoMja/YIBGJt7LD7
hGReBDvbIdu4RdJXK7fMpcWH/u/i4yKGNmUEtPPcgQ0vChf3kNq9MsJuEgdSYhpCKXfu40R1NlAG
A+5DuBokbbuN4VS3svEu3Aq4sbNMsqS9m1ns2CTg7UGa2x6zuoTAivPh4MfpGh5mYQczRcXVOHky
mYf8NJZ98l5QalUgQ3K60hFLjzeu3hmxfTlmtjhJt6DbMcjru6Lv6Ob6FrnQSKam2EI5/TRrzo6V
vfcECsBxBKI2GN1k5e8vjCNTSgzsR81YwdxjUX+mCPTJ4CFfu3YvPfv8+4cNcm5kOVAfVXEOgThx
Kpr4D+AkZKODlK2c8ReCLWZpAfL/Y97kLZw7J9veQCP5DTJQrGnwzCpQ5tsOyb701I3HivMQ+PA9
KFMuXZQm+seMffMS+AZPeeginwtzwJCvEs0WBhQ3DqRV6rB0hiYQRPZgPoo+BuhFjN3P6wNqocE8
4xucOkHwieC2T9k8nHo7DcI8BayutgPgJzE5wgbagJAHVbvCVF4awsb3OFxwzgD4OHayv69tcFkD
W/0afHUHa+ft9a9aeoexGvbwUI5hTo88Uzk0XxkdJlhSCuuO8ZxtnTS1Vo58lxnLlJi6bOyzCFUr
lp0Y9+O9UzXdtuXciUBhzNCS5ZC9BjkPTiKu530l4mSrwbp5uv6VCyPDM1bMGrnnePD7+EgFLuID
WjIOkG+6/vAAg/jCedOUa4M65VbtCDdOGp9B/e0MYzXS/gbyJtI+XonTZj7QB8Bn/lx/4cLqYIq3
RVr38eg4/tGB3PNge8PBCnAeJaktV0bFxWsA0srGyJuz0isbGGadYGEMOA4OUwg4FVUQdqSHJ+uw
soRe7Ba8xhh8Q+01QVU0NbC47XeLVztG1jIzS482LncxYlW1JeseCeDurVOAuNhrJbkXmx//2hhM
U22VLQvS/sRqHMqhpCJ7zwGbAyg/Ea9M/YV3/Cdb5nmE40RUnYjLotQK9gDjfk6q22qoqJkwayif
0syJOyz+zn6GK2bv9a/XB+dCw5spMQhiZBBUyXACNwOADuAsXv1A5isbycXlCqKE8+8fNpKGSSCo
VDGcWJtErhBnHHKYlajD1WtKkqUPOHfJh1coqIkYq9LqZJ2JWd3Uhrogt0lcqZnCSqbK6620AAh6
enYCcNJBA7ut3Y0p22dV0Mk061E33P+Ja5eNoFXBp3Xl8UsD0piqCILZShG/OzlMyAdcZ4uXWBUx
WLBecbj+BUuvMKas6juugaPuTtDAvRFdbAZMtRB4hDWz8qWeNSYurtYFcHNxeRqm7j6Nuxdf6N/X
//vlR9tm6soSPWICUGmdBg/KXwC92rXVZunJxikZEPjRgmpoOCVgJ1rJCMTZTWuMbSam2tECNkVB
z1/AODibBNJHwSuHuuR6k1zuTtvMSmWtw2vAYjBiuuYgSPyKquVNOuEefP35l/co28xMgVSjPKFz
fYoBXC+9Pyj238/inJDKw5Kvbe5LX3Hulg+rgSfaFu6NQ3+ydA+bGffQCed70SY3jXnbTCERUoFh
Jl19ygEP6jJ6KLojF/rGpxuTFpXDxZyWDdaERoCCY0MVCxASnFn7tVK1peYx5qxAoS8cfubkZNfZ
zzT3TjXJ36dGPF/v48vLvR0YM7btJgC+BT5AxdkjkE55CL7dgwNVGs+7l+vvWJhgZh4FflgV9OZA
W6fOvQvTdBB2dtefvDBCzTRK1tsqQ5V7dxpt9QwR+k76+knBxSLGZq7rcc0L6eIBFFo3M5zquE2M
CKc+aer8BVXzTo4gOFIne2wV3w8d5CAq8Maw9dO1ateFfjczI2PDlBPEI3jg2HiiIcP74q4DLh3o
hJX5fTn1jM86v/vD1CugBi6GuVUnlw/iSz4rfUw6uCVtkF+Mn5xMYXPov4wka4qNz3MwlBvrfEqS
HStC0gTAh8UEBJgw9uDiXs40EaElewSVsrGsH4Fdk+8JIYgR584MhpHf2eeCoxT1Dn7Fbly/zTAB
jJ1gmB6PGuzeATDM4LGckqfr42uhE0zHZepngS/9QZ9Si352Y/9OdvxLnKw5D553mP/ca6BANJY+
IBoDVc5EnIAV+po6AUge8aeq5T2YLQD8OW7+m+rypmwMett4m5rAM5oKT58g8ZlCX9ivoGDl58D3
9nprLc1z44CEnONEgxYvyNwvvD5W+U21GraZq2LOmFmVZBpeCvdZ/rvP79X0+/pfXlj+fGN1tTlp
/bqDcwvPqWhCWxVgXQElWLHQtVn9EFcd2Vx/1VLrGCtt4hAHMfZJn5IJlM/x02wFtz3ZzFX52mbQ
AODJTf2Dtb+cta1z4R+bqSpPWikZIL9AuzfbVGcPjvZuumXYZn7KCuKinPxMn8oZ6eQ4KL62dbOH
zKbbZHIN074we800Vco0b3SOGF9LJmi0yCPu8EBYpyuiyKXmMVZPux4gr8mSHCfSHuzTYRL3sp/X
pFr/ZOAXFgd+fu2HxTlzgtrTbY/pWvX8YKWw6a584kJBUuCkMVUqzOa4R87CR0aiHQt701PUawJo
ysOhA8oVwNTh+8AG5BXBuQ19AGM1yNQ1ImgMkU63d8Rj4JZr7vRLzWHM/jRrpBvMSAoSJcTXvAjy
B9SFtd+uz56FicqNg1adZi1g3kl3DErQbJMmSe6sAXGglLswzSma2zwbbDO1YENQWrUpNpNhAlrb
5eVDmgVfER92wPMOxpWVculrzLVAlmOJM6k+8eZLx/9UaRNl8o66K/eOha4w0wpDbfWdtDB0VPMn
y98D1M9f74WlB583sg9j0rXJECSo/AGc64RDAIRqSXT9yQtz1UwmIF3dodR8xoLgV685sVUEEPFT
HrOv15+/9M+N0TnX1vzvunRyCYAhSejVa3fepX9ujMwUJVG5hMETXIq2EjejvM5gJ2attPjS040N
Cse+sW9AID5p39+2YxY6hG4QVrqtVYxx6NsArVkE/70onXCwHkatV/73wgg3Q7aBsFEbMg/idCYz
E2Q650GCzv80Vmv76ULLmDHaTtg4Iis1nDwFY5v03m6KkE8rR46F4cKMA79MyBS3ncJiZoP5NT2S
NV3Jwo3FxGmAAiobr8RNAtrNo0oFXLopaPXPIOluZrmGFlv6++c2+zBPgxahB8dD4AG1ms8qV+Do
rwmrnfPIu7AvsfM7Pzzbd7qhyc8SQ1Sx5S6S2TYJ+zpzAatV3gbuzckG4Fy+GbwasQIfZDpgiKm3
KRKZb1La2IcgEepEAzZvUIsebxvcpU5W26jnMp3bsPcVyN5Tz2B6UPufgM5GaQnq2mBukTWwWSlT
HyulPXzieQOnbkdmW14l7qasApwkMvv9+tRYGsDG1CC5cmb4u+oTY7yK6jTdoV74haU1jRxc71em
yUJHmdAHLlxZnhfVo4ifGSys4Lax8uR/mYQL/WQSH3jhgKTtwFxhaMP0d3FW00TFH/U9o2H5qfju
CKCZwmyltZa+w5gviKSLrhR4WYsa1Mp+jueVOraFbjAZDjlVQvWixGiDDW6Whi2rwtgCk3fUm+sd
vXC3N0EOvsitvKdOeeIq+a00uYd54FNhUdTCKrJNkgLKautBlPGX6+9baqrz7x/mT1sOrhYZ5qY7
fXflnQ218PUHLyyIrrHFiclpe5ip4RrgN+D1U6XBwFXjXdVAeH/9FUu9Qf/3v8uhbMFK9YtTBU6J
ZtV86uSo/jK/7B8Q0V8zPl5qImPTi1HsSXx4iZxgEQVnruAud9XTTV9gQm1qwIAcAN27E/Nr5ywK
QjJWvXSzvYWa6baLATNaqS19ApZ7rE4Wyz8zFf+0qF6ZDmyhk03AzaSwrWpP6hNcLyEfAl5/i9pI
K2LgILlQqnhlHIKELqIOtoHbbhZ8N2VnxZgXF+O2Sod0nyvVv3ququ95ntlhNUs/FGkG25JBw8DA
YfIV1EW2SaA42qFV5K5HWdQGycrmhHU42WVB1r4mZa+OjkeVHcKcIk+jdLTrv25f0+dZtnpHic01
ioe88RE6RLFFYQPdBtg8IoZLHq3eCLfiaq9Lj28q0CM/wQuwvWtIn+7c2im+2Cohf6sk6d6GotOP
FM/Yq2aGKWtA/QPOLXEYwIjyMVUS6Yt0Zt3aIXchKmNSQBobyTQK14ZTxrxun6Rj9zrKdNq4Lm6m
dlyXYTt0EG3SQKGq6KZhaVJBeisBfSrAVRvE9wLuKzbywu09jIp/Jr2+bViaYBANOkurUUZ3Apnq
PbPTX3MCi5Tr/3/hWGNSQLA7T55o5vIkp7GPoMl/qefilNb8Zei7B0fpGzdMEwhCwJyouIJ8Fuj1
DXxcTsInt535HOPQ1DUprB4ziivIIDed/Z3E79cbZ2GHMX3caS2GeYbhywl2v/6f0lHZTmesPOm5
5J+b3smiNkd9SA7/gU3vJHR3/bULS4Vp7K7djHpFiSuV1cCeVVW7hNMwgSfK9ccvHTBMMoievMnL
4EKKbKIWCYxSLb2Fo7H/MLown+3iGrQlArli4vf1J1Tp88fas+N9SVHkN6VN8qkQLH5d+TMLW8a/
EPeHXTUv24CXjCPf7vRyqyu7gI9P1USuZw+HqYai18JqvEW5T7OFPUO5HTLLPrBhhPmQ3bc/EsGr
bTXExdP1P7SwiJj5/7IFeWFQRXdqi16FkGZlsDagB6eA35CdqiLqffmmhfp9/XX2v169cNz7d1z/
0ACVpIlduOfsdNOmJ+ss75x9py8B1ZLzNwI7xDuZBv0baTQ8xCn3fsJYKIs3zjRb9mao3AxKzarA
BfPsA+FkAILBlFredbSKHyHVJRtCYBJcDqX8SVOuH/wm5dtsdqHq9IibPsY2HOEgmq3eO905eYSF
K7sH0AWmTd2cP+bdZN27MrV3lsXHz6QX/PNUB/x9nLp+L8ZqUsjiWDB26cT0HeTc9nMH5fNWSTF8
jb0se035kP22xyp9qFsNa2kFWlg2zcmZlFrm9yxo5me3qYut10tYY3XIEycYFX98QSGLTlu7eEKa
Y4yGah6hJEug7UeF4GM3Zw7IeTPcjD07hyMv1HNpn0jIb3uE0uo6L/aIPmdRL5pPUnvjV/jE2Vv4
sfPv2q2R93BFtxOdZ8FoQHt7XaVyw6XdfZszoO3K0rcjJgmLJs3FMSdVHeEWCIlu1gcbu5ywfzp6
fhhSbv3hKCHZp54Xwy7O6+4HQHDCakDbV7VkhzSFBXlF4HsIaynrncBdPAoYSzY0h4sGzvcp/er3
ytoNVd688obRcGIkjRIPwh8MfHpIiJ2g3oyhPHDM09e+mMutN1TTZ0QEXWiD7Poz7Kl0lAda7B3h
iE07kHjbNqgYhD8IiskcK2ZROUGkVzvB37bRwz6OC7nxvKa9r0Uw7Dncx75AmlJ+m5M++V1WFPZX
wLzBhLO/0VDeto1D9OA4TiubAGG6lGT3lEnnAWaDv65PpoWF09Rm2XZnU3gMnRNK4hG32iBs6mwH
Xf2NmRhTlQWLMyV1NQbHoH4sy8dU/PFvA/Tb/8rKPywDpPYc0U11dwIfasMCHgoImEe/3gzOz+ut
s7DSmuIsOXku8+DIdgLaGsqgLA/uMKPYyrq50Pb/kWVlGFsNTl+nnsGfzmVhAlG3PbJbwoyUmHEd
2g2wmvdzXIrhyRKjZBhFYlsUaqwczy/ej/D48+8fWp+3cgqGBkLFkahvneXt4I9x36vk2fH7Ffru
xcMEXnFuuA+v8HImEp/x+KgRGdxrp9hLmt15DZxaarfe2BZvdyk8zmJnLRNxsUvwRmOupW1T5s7g
xEecHx7sfNyDZLvNW7KSCro4nvB449qK0sIs81oIDlrebWHa9N1rg5UT3dI/p//bVm7Rzlr1cBnw
/bepnSPP19j899fnwdLDjUvqSCzkIzhB7XNW7obJ++7IZOfrbO2ke/l8hYYxIlA+rlaszPCC0clo
BD5F/qiQY9m4sa0RShXkEa7p9RaFxPCW0027qVUFyytB2gMw2fNm9sabYq3Q1J0H44dBh+N9zkmD
PgpkuoHlKqZlOsG8Cjb2NzWmGayq1LkMvnH4UUsI15t+iiOXVS+KrJXELkwbEzY69MDNeirzj8JN
kRqzYW3WDfSTEPFOuPTLhONfNNXTc10Hv69/0pIe2wxd9diVbDXjlSPc1kBqU9tGOLtUer9yoClC
4BC+9ojkiyx7AXbspmQwuspYH2KbIINlp6i57EsrTL1hvNNZW26vf9TFex6ebq4F3LV9lBYhMgPc
RW6lXz2XfoORxb4KEL2EaHEtmLWwkprBLOXYAunKEssci//GJP4RTNUj4nQn33LW6AVLH2MsD/D9
476o4c7ieAVO5TmffsEtAyVS7mT/yOJaPxSiat+ut9z/pxD/c0JH2xkLBuwpOVK5Q3JKlVW+8yFp
swMI1g6LBhB1+ru8jPMIBpSNdUQsx3114Iz8ZjUWu/OBkrxnmV09UTHmOQ7UQ/nswskbSZtRZ4e8
yYZ31P7nb4iG+02YJSx58zUiPHZauVuYmEm66XpSfKn9APVu0Ak+AIZtpSEI2/2wxZGtgNlY8TUr
Yfgr7hWZgwg47fkbQvzoV8bbH75EdbCTjc0ve7ZQQo7yvhhVk1Pefk1EERxybFVbNaX6vpdKCexG
RP3K4Pm3132agERP7B2Hf2cIMxIfpCsFM+wpsd+oq9KNDBCs9GiWngZw/fdwthtGlLBI640N2bCj
vSYh58AxpRZ7iitUVyLEUB58VF0Pdyy1kMyDwV23m9vydw2IUzgklvWQwS4qms8A+ZpmsHwMun6b
j+N3WLjAczEdcCfUjOMnH26qvW5e5sqrNHx6GucJTQrQYZ27352Ut1+G6QC8rZOFJUumInIa7v5u
Rf4n9f4RDxtON6ypEgK/UYYa+aQtkAkkHvtaayV2kLG3R3eqh92sW0AQ4BvYvpLJkg3MPi30OnLz
iYOjmluGcaF5mLndGJUDg7Up8t3ulllO+oiICoofCqL4Pc7diK1NHYpK0xxeDm0mgYUgsEjeNXA3
ovj+ZPwJZ1Cv3WWFHx8AD6pgAKbpwR1iaK1xHVeHPsirVxjB8jfWa3mQpRcjA0ET/64sbPfgTD7u
diiurZLQbdAIuKcEyaac1fQLJoD1sfGDdF+Cnf4dUJkG95NpQkUGHRKY2MjYGkLWM6vfNgUELwIO
hC8uTxsSIoIpHlpe5J9I5SfbosjKiKhSb7pAsnfgBhDz9RM9h4Dx+nf5nKCgFJWNJfxlsvmzH1TT
vhVUfYL5oHgUNKdPuZNbh7bzMgmZCoC3oVsmqd5UJSxsP7EiKTsI0Ah9vj6TFw4sZnwwqJxmAtVG
nVBGeprkE2KlK3iwhUXPjALCKTif0xTZsIBauKhXfyjYIX46H6rVuoTL7kiUmFHAuBq7SUDXcEpg
IXqQqpLvtUDouKc0PdK+rz+XeQq79Bb2jBEHMT/YJUM7vFMmYHBotQFBiMCS9G/qJslLqescIdkc
xqKbknuoYfErgRv5TS1tRhXnoJ0ovLoU0H+A/ItCaICK+MrDL0Zo0BDGWT31B9gYDCMykaSjYS3j
05BVj+ncv5Qs2M+xHiLtqJXzzVLPGrtyPUx9k/WzOs1nY2h1Rp0fsvRTl4jbLjZmjJFUuK0T3FqP
PtEHGScSJ3S1zZNgTeaw9AXGMT3368ybOqlQ7sP9o+XxRkayzj0AsGrxF4tzcdu52gwrQjOfWLBO
ak4j9aDTcP2fMc8/iSC+sSuMbVjYkPoFlezARlG7cYZ/pve7TRCjW7sYLKwPjnFu7yjCYZUWAh9Q
sBAms99UX6xcMBcuHSZimLczr9Pehb/B1D27cXwMEjciWn+5PuEWOtkkDLdTAOMbEthHVUx9VGBT
ithU46jRPGiq1rAmS285n8c+3CYyH4YekLSIk5i9Ozg2fUmy5HOl1Z+CTisr6UIf0POrP7wCFoWT
47kNOSV8aO8nP8ke5zGRK0No4TJBjdk8ph5ifNyXJ+C4NPdCzb/1Qbl1ezcUtd45ZbqDt/3KOrXU
WudP/PApxQyRRCX8GVJJGQ32Iwqu/QZmvuWKBujfv75wLjVD59XcVd3YII7v7uN9dhifxbF7HB7s
Q76xIh7paI7obrr3duWhPcpHcqj3/cHbrtXHLnWVcQp3gM8K4hlDWrMMFud/3WDFH3Gp4YyJDmPj
GmWJMMUkWf+SVH22scf4SWqyhQXx2i6y9O+NyT7OaV8rWZJTDz5w28VfpMvvrk/GhQ3KRPiOfQan
HN8NAP0hUczqDWpSwxT1SZ37fYSeo2hvikciMXv+Bx+GGOn9ymp8FI/PsFjvHb+EPE69xHPy8/qX
LPSEifKVg9UUg88B8UyjZvKQpoYR3tkI50bihMnyLRzVICzO6hMkR1EQg+khtXwVfK1YdKGXTW6v
BcLakFbODL1m/0CTYuvgEH69bRYuoWYkGwY1HfybhxrJj69U3jeZd4qJhJX4y8zUypb6j1Z9YYr/
CzF96OBp9LT27cI/xl7zolGXisGTsgeb8viPHdTpS9vG5Rc7joNo6oOzUM8iW5UDdzPlXvEo3bw9
zYGU96IGi1CI0Z9CJ62T/dx7WkI5WLBNZ9VvlkPYyrK3AEIlxFgXfAqPLliskFN5dkljOtM4fgIR
EIStNWTI/jswAkb2AxAZ4k/PMCAHFRDFMnQMVZO2K+eqi92DEjtjrzoH+by6nsdjUb1V8r5yAuCU
PjfzcbTSlVdcnB14xfn3D53jWl7WTx1rTlx+g6VrSDK1hctWxZvd9SG2cGgw0w0WoUJY1WAfbRdh
gnlERfW0QxnZygi++P+xehjr7JQ7WSwJDlRiTgAp9P5S39kEKnmlllxZQJa+wFhli9z1iFDBjAIZ
AHW8pryrZ2dbJe2aL+XCWmumHRCTyCYydkhqKPqMEiZY3s7+N/Q+22greYIt0yYlZA3OvvQ2Y731
WenasQSpWeTsp4JhxEyCE0epxaZzKsRs4r+NTVY6f2HpMqvFgYTE1VxA8FSW9VfP7x7kuFaSu9Ar
Zql4YROKqsG8P9WtIChpqX/TGPTIcVqTsV6cfJQQ45xFfBeBLg4rwyJ+k9Xn1LPvAgnOuC52kE6s
LDRLDXT+/cP0owxC38wtoG3Ksk/2TI9TLn9fn3hL/9+4MxXAc0mnQa40D7zkaLlBcCDgvL8hEC12
48h7ELhI+uv6y5YWeWLMww453JT1sI0adfWlq2C3l9LCuRfgmW4pl5MIHZ/mh9aBx0qaMJiHyPaP
O7hy67sEyeuk7YEy7vP+0NQESVuvd6oI2ivnkDOAZhmCdD8CRdsH4I7XdEMLawcxJrZufBvYIMw7
qZsNJCNQ/7qA1X+l49P1Vrk4RlE1bmQurHxqELP0cPQY3QMwxN8a3r0HnppWFu+LUxnPN6YyG+PS
4lLB5gdpmU3Jsiwck6Lc5nZTHUqUwEdJ7BdRBdfbzW1fZOxIdlenSVXBNi3x2EPHy31nxS9+snbP
/3fw+M9ZAV907qoP86H2yVn43tvHutJPgJG/0G7czhDUHH0bLFSghtPIz1kOOYnXHRLalG/CG/II
z+4hZRjaraqtNSr7UvcZK4BVdIK5fWIfEbb8TcvssddxEo1zvtKYF2coPtaY/KoAEQ9xLFA8qymq
2xfUvIVOoKO+vI9xmL+tx4xlQOR5BVVcSk48raEd/Azcbkjb/W0PN45JReLDrxaGzUcAGenWnXQc
wqkH4f7AXhsSFycpGslcWMp2dNoCfQ8+TeSWvzW9m2tYV9xkXIDnG4uAAwqj1qmCt0pn62NXoLSt
7LpgpYEWutisPoc5GWPDHHhHuGVuVRCEcUxD5ElCP0eRQn5bH5uV6CWKLGynsJxjnFvWV5+1MPbt
xviuT5lzuKmnzSL0hDLIchI2Hn3r3q/SyHH2LV1L8v+7Kl2Y9ma9eUyHsu5RRXqC6WSWoYDbqZ9y
C1YVhZfO9U7VvnwXQwDbQOKWbhElvvZoKNoYkjHRDuKrKDj9EyvibWaStn95fWa6NKU7rcQpLudT
cU421oLG6/uSAB5zRKI9Kvuzvaxf9CH20V1LZsBf++lQobJuAyjRPbh0K9fwhSXILNIecsXdNk/j
Y9UE/obQJjhiQFVhko/FyuBZ/DRjhdBxkUqQ+dxjHlD9PLJ2fHAF9/fexJoQXkdjVHh9vEGhMrAb
aY0QPOLZP68Pq/NSd6njjWadGy6rWlTuMal5HlKJh6MYb+X0udB4Zs15nZV1MYDEfAx0/eSotsbt
pn5wuP31+p9fWJpMQvIIYz2LgF18qpvHOqd7kFYj2bdbH3Sz295grK9168KvJfOyU1AW32aQ1aJM
BDvwJsDZB5l0pZ3+hUIu9YKxxs5dH8cNpfYx79qjLq0NBH97HE2RjTzUTvUY93Bx+uF4BHCwaTsR
Z9MVPyYvfQPKO5TOD1zyVq5zS11mrMa5y3wKKcZ4FIVdfId+wNlqHbdR4bvpioZp4RVmwfpMCaQD
09kjvimPHArRAjCfwF/5gIUF3yxbl1U+0c5xnaNoutDy/sSFE2b+o/I86D7WXC2WPuH88g+npBIn
+6YcApCO8m6soalEMsH1glpuBgEXnOtjb+ElpjSKTmNruaM7Q/TQOpHwY5RRNE28AfW4unHgMWN8
Mw8CqbPL2akGETlFIWU1vYvcc19FItwvcKPAim8FkztHtmMHvyHtrgoAa6Fl3eSdQBjSnxNkBizA
mZLIcnovyvvzbYKUwB5JLtf+5/n//HeCeNRo8BguoDFlRB1pO+wsu9/Xyj+wuL7TlRv1qn6RQ78J
UNXmzPIwNs0GdkUrO8DlAeWZyQRhcdLTtu0Q8/mS0eFTk1YPssk3ueN9mrvhpqOoZyYVNEjRveoS
kGatvtnkFbjsPKVHGdc/isLLt30/3vgm49DLGoosedLqI9QtP+hEX5y8TPddgkq0Sk1/XT2mK712
eQDDXO5/Zwlv+Iz6MCKPLXgAUVoQGznViYda37ZaeaZpoE1gGURwdT3WZTk8KgCxPieeXYYJ1fXK
enJ5g/RMC8CJjl3aTYE8Brx9Z5W14wDMrcxwb2FUG4vtGT0GqjT+/lS0+8B6oTPZWvIvVOK39YAZ
Xu4G6fCBlt1xmM8pKchXiq2wcxZOoqXfri9TC/PDjC7bxOLgqSfVsRqwR2bNOQgEc8A7GpTTqWyY
G/K+1M/XX7YwpMxgpm7sqdYzKY+ZigfAQgqYXHaudyeL6jb0kmcGNItUJ81sF/wusO+Z8racHmKt
buwQo8dFqQLiayGPLm2qPeDizp3jqhJKrK5eOU5ejkl4ZjATcHw5g7hVHKWdzxPiEbb8mRc+f9K1
I1A6a5cyGhVnOoTmMlh56cIsMaNP7UDjJJBxebSk+wAvnecEb7ne5UuPNposyDzR5bqtjqwu/cee
sL99Ukwrg/fyw5kZIAIXIo1REarhUQFZRqziHyiQWaNaXJ4ZzIwOKY0ijCT3IegbSfmzTCbkLeTg
Fg+2g2SKnmHnFlkq4Cvcj4W5YRYduWC/xBzr6107DO/g67x43vSjke3KDWzp8cYWPOiMBtY8VMeR
VToE+66+I7xF8WWQr4XTLveGZ4aULaZ4P/iC3dXE7rZJ7A17Nah85dy5sNqa8eRRyD7tnZzflbWP
BPpjIMawOqsR56frI3XpBefP+ngqhPvi2EIf9n+cfVmTnbiW9V/pqHfdRiCB6Oi6D8CZcx6cdr0o
PAJiBjH++m8d1/260zg59M2ICkfZaaN5a2vvvdY6Msgs/dU2MaQw28kdtmU2RHhcSRHvLre0NFGz
m3VkLe2sjuK4JVRDQdR1r5DhToP3fX3mFPb5wEyGyr5j3TYtxH577kuzLlaW4W37BBDKr7NUTTkT
bVueQz0o9s4NCEZCzQAkDwLCBy4Kcn2Li6/ayj+8ZzR8HtGsM4m0oQN152nKH4o4eWqytXqcpQN+
PiqvFpyOWUUKw6mONiQifFvmpZd1kMLQ0HUBJ4afqXqlouXtrcXnkcpsYGFfibI+JgTsSl2+c2NA
vxOyB0Pky+V5evt889+oMs1Gt7SA1gHQqI9ybJ6FM/7VjKRcseNL35/tqi4qYwOyvvVRwCWoIVme
KYGn37S/3P23jwSfhymBi0egxkX3R6u/gVZ654FLaE3qdmn6Z3eQAuMsuNNrqF/H0vKcLCEeCP2u
Oqu6JUysrPHCCOahyjaTrdIMazxEznClSdTv0iZ7n6vM5yFKgCaLZgKI/RixGkLZffS1GKjjj9Cc
u7wAC+s7D1DaQM9SgiAPGEdod+Yp++o6WRwMzdr8LDVwXpxXp20cawUhT2inq/6lsl/0eJvKFSf/
7bpYyt/gwkxTwgtoXxpZwwLgnOygwmLDahtk+ORYdv1XYVXthxIKfBspWgWIHRvB+0aHLVUg9a1C
u/S1NiOPhUjJsNT4Am2nHpDr1Lq7PMMLyRk+p0EbGNwVJA/lIQNjk/DSVjf3tau444eViQRfqSAu
IbMm9sbO5ddcTznEAxP7ZE9G0EJQEPGiPvxAZGpsLndpwZjPI3zQEshDFI4gcFXI0wAZhSoSdwWt
H0wJiE3F78lkTCuvpQVrO4/2KdGVSNg45vFcum+6W7BCemZpbIzyI0IvK40snPQ522THoknUbJQH
rPO3RqvRm6bpJpf5N5evrePSRp5F+wY6qGwqR3EQ2QkM/bvGJH7U5yu399LXZ7aqVcwwSqiBHuLR
6bepCZ4/cyqjvyTYQN7XxDyCV6HoDXIZNlQssLebykZ0yA53lQGs7OVttbAK8yAe4D9GODmmPNS0
qAKis2vImVnekKb7HiJiK60sGNw5DaWrRT5EZS4P0n1x2h9mveLhLKzAnHmS5AoqXQAlHDS9GuzC
77vHCD7U5alZSNXwubCMnXNijO0kD5CSq0Cib1lXwOJTCGNEIcwNRCoCy0zLb8jd2xtgh1yfjkly
IiAC2PUT6rVYyIDIkA7djFHobkZhTO96IvDfSCslURalGHgBEi9UaQXNdMfzbMXWLE3rzOnVoLEs
4vPXm+ImiUIvVwfT+Loyq+ez93uAkc+ZH6sGZXHAP6Drncq8Brq2vmOVnoKhz5pyC7hQ4zUCb9sh
hz7dWBkbZ0pWMLALhm2uN8WAQ3KdhsqDWba3Moy8gbdeEmfbUR0bqI5fHuJCK3NayKZMjJhVVXTM
QFNOUsO9MyPT2Yac3QLuAHG90fjrcksLC2WfL4tXF7VCjlflbhEim8HivayyauuM5XdlgUj2cgsL
J3del2dHEa9HMURH5r6UENAynDX57aW+z5yMmobuRFMhD1ZhfrZ1nW5DeNi2bNaIU5YaOP/5q8kp
kLokxWDIQ9+z0Y9JzG9LWrcPEtR275yd86y9asLpRDxBIVoeynoPQj7fyN8FyaHcnh3Btq/04OqE
ACKGeHvtDnFQZn270u9zVc4bZ9A2f+23tGjdtz36PYJ/0Su1/AjS5M9tH32ZCvMOxMnUGwn33Ers
Lm+jhWtmrpk0tCwvJCHi4KihOXSUfrRV+ti4detN0Vp9w9KCz+7jKeeah44lD1CAClj+kDANLNua
xM+CAzZn2lQxWEbyksmDrtVNZNVfk1TfAvz51J6pZmLrQ2q/LzrD55SbNgHjYjpiIKZlXw9cBrbM
Vi6OhfM8J2YYJxsynygnPBhFep+jIhmovZVNtfTp2YEGW1mTFXEVHy3Q7GoLBWYTNFBWLuOFHTun
YyAuKYuI1vHRTNzsEUFjxX0ELG1nU5QofXDxhutAsd7XH4fJcQ+Nm4/v9MHmvAxQPB1MUo9A7bmG
x+0YgMjTOLKnd52Mee4xzUanIhoD05CTVMmWG6nv2IDSvpMFhc8zj7FsOmhiNvGRJRqCpcO+GoE1
hqbnynW3cOzmVHmqrDIXCpfkUMf8kEx1MITuvRu7K1nBBdPxGz1DPJlFfT7VAP96ZUS92vhLpPdE
v28B5pwLDmBYeGriXCeJKrw6MqSnYM5TUT7FkaDvOxxz4oUa0M+xR+HSgfZkbyi+bUv24V07aE65
EMZO5YZNHh4hjRpMeg9e1xs8DD0UC2/f18LsZNtuI6q4hpuRZD94cksovyPypuV05bm94DDNuRQs
kBizicIt42kO/ZXwu4QgvGdUEOHNq5dCW+bKVl2w4XNahbSgHbcSCcMKxHcK/3Jyrl2rDsYUJ7t/
yFW8Yq4WzsScViEcGR2dQYgDG25lWvt5o6EEsfZoW/r67PrmoYDCBOpHDg7tPigH8PQ+oU+8WVvv
BUs+Z1DonaJy5VjLQ55Ye5GYQUGax8tbaanrszu66nhHDYrTTMFpDFYdr4HsmVOtPTQXPj9HdkOY
URZmJchh5OwzbxEaqbI09GkGy3d5AAvmaI7rbifLtomBCxRXch2DdM39MOjUn9S76uQpn4OxEUVg
psvwIhdl9ZShSmno1hTFl/o+O8cJzaDb7MAjHrs6sNSTmzB/SBSo6B4uT87S9J///JU/zMCOoCok
Y+ACRN22hlE6sB6C6GVP5P5yE0tjOO/ZV010NBlQ4wBbJMQjbXHx27vcfrTkO72YOZtjQuMpTpgj
Dr2pr1xjgNJ2vxKtWDBzvyGunbKwxxxmzs5s9hF0Go0/jtGPMmwtzyho85hVebQyTQtHeE5TqFRC
+27skEPsi36TkSzZsAE0ee9bhNkpHpRdQAa3TY+5EYKn1WoyY2uUaeSVQ6GuU+1mK1O2sNpzHHZs
u0ygTCc8uuKa6nsR34HmlxsfLw/j5x3/xjtojsOeVC1sLurw+PHj7YFsbq/jB7Zju1PvST/zRt/w
Tb/wTtL/xj1ILnnMb3ZIP/lWAAfK67wmaAJ65MfpQ3FwdtUVsB+lV/qPqMvyWu/bSi/ffKz9TnYG
knyrdiZ9QonnrWCgjaH5yvS+vUt+IzkbnNwdDPAEnyrX3scN39qaruTIlz59/vNX5zQqQFhHzmg1
23ySxUPifr08G2+bmN9ozFiYhn1cZRoFgSO41oETtEJ6Z0cr+Ym3PQRj7iyDfaNAIKgqzvxV0YPO
iANf3+mCfkqEb0rLBgtAURxtaypWYlI/N9vvm9CY+8+RjeUN6zw8NSgMVF5WjtNTmnViOyHwEkys
yFooF9DqRBtmIQUioxtcQABxa1BbbiKWxgA8SLazKmbl/tT0/SdC4xByB9bE9qYYp9gHmR0oqLUo
7dBTY28cwOMKFh0b5fTX3HJb3PAF8cFI2j0TlxnFA9An04d3rdjc9XWVy6Avjj3rhI24r2qTbkQk
ydbgoljZbObCbpuXRhlthdLWJIlOBSgzS8BVUThhS/LSF2AzOdghL4GoiFJy6glIkuKWV4FI6/6o
zVAVfkQNDRHWiGaBTSL3A60y5gm3bD+GmKDR75ym+uKWZTj5iZmkd6C7IZ+sMez0purs/kbEw7Cy
vd82eL+R0SXasZuamu7BmCZjx6D3/uTkoau8CjyopyHr3+nI/MY1p4yQgsSeuodC5PJbh5wcnLFO
lMRz2+pMfgUW4ZVDtbA68xdKR7piakBefnQjHUL9q+/w1HVK8el9G+w8l69Mje5UHXVZEx6Nhn2B
kPQ1iDlDL1WxWLnulvo/c2tCh1Z5LmL425Le1NK85bp8utz3hfWev0hk30GYoBUOYmIgl6+dU6um
G4UCJq/P6efLbSx13/p1fgyR4IibxEH39WNdiSCPs5WVXeq++eunUcZql0pAKUSE09GIH81KbawK
6HZUPl7u/NuBn9/Y3PqklZmT9c7B5O5104VbrqyjKu9iO/UqIHnj3PxWxGskGUvjmTk2BU5enRPD
OSR8eEB5/svI8l3KzoRk7hod3kIb8zcKI7xiAPywg6rktLdpfVONGiUsjgXwc9OsrMzCPTl/p3SV
gWLqCiHezk4ehbavOB0e4O6s7Nulz5993Fdnjtbot0QN0UHYsfsRubfmoUqlG3qFEfffLi/9Uhvn
CXzVxmBbpEV5gDiE0IA71u6oWg+aCsQDFxnM1PsamZ3t3u5cRzWpONCK3NKpe4lIcQBh1crZWxrD
+Uy+GkMIKXuAZ6R1yAZ+38TGs6zgKObd5n29nx3tpNb1wBvXOoTC8AaQ6sUS/yuC9319dro7u2t0
r4V1qMXOwBs9rEff7tbE2d5+DhnzJ0pVDx20pLh1UGQr++nalZ9s0e4gQumbYnt5BEtnbXaeUWba
kBon6yBT+a3MSeZB/pt6tpMqn+fdigt3Xsw3PLj5K0WIMI/KiFkH3vTPlJc5xAL7h8sjWJil+ROl
mYrIjblpHWjhBl1T/sU0uLRyxe9Ge8BjI64e39fQ7ETrGKK6lhmjqLU2y49TOuoDxJbbIHXr8Gsx
ofoxK1K1koZYGtXsaJNRg2+yzMRBk8kf1N5m7lUCPt1p2sbW8+UBvc1sApKE2dFWIFJDIRy1D+bg
gBFdDb39dSpsqT1dh+HGTizpG2VPtzWAeIHV0uERhUSoRIodwtYIVhfurzmlTdiYA6pcdHQqy3av
enc7ZnbQ0+hk2NNOZS5ul5O03kW/i0DazNwMvJO5y8foZILyyyDCo5P0mCiucGyvDdlsGwhfKdE8
XZ7ihcH9dMdfWTdTNEVXNYN9GLgt9qRnsG2laxxC5mrPOivFoaIEkgwpN+2Djst2xUteAHIac8BL
pYkSFSHWIVWSeJyOdQ+6V4j4BrTNw1tQtnLPSaQAMtaQY6DjiX8wY7lWILFQH2bM4TCxJRrFRcIO
YzlMT2aEMpqTbEeLIZRsJs6RZUm/D8fWQvEt6PMleAgTYKWMipoeVSrdxGxsIfVjjx/HJnffdxvM
ETRFE9tNSiN+sNzxXg7F5GvVDh4BTfnl9V4ydDNz2ncg5w8VYYde5HXmadKyrdmB9mblMn6bWwP7
97zRXm2onJvxGFHtHMTPmpZ4U0b9Q4kaF7B0gQkp9DMhUCdWnOs1g14CR0fJxspPvX5W5eQbxhMf
Jo/xW4UESGZlewFZhctjX7hK5uRdlTHkvApR9J+o4b4msV/Z+zwdb3PxcrmBhcmds3eNUZ13Y88d
PP3CZ1CSnVIarqzbz3fwGzfUnLjLbg0jNmswzgKoksPXZE7skwFg175v4mA0new4TswNQJnJoRyO
KssS2sy7uEd1L0h1dcCEbX27PM6z+f29L3TO2wjaYJZ0CtJakdidWU67CNIZyYpFensS4a7/uoHc
NhJpws+iUg3i2vlNkq18+O3lp/N72II4O8gIi/SUR+mkvVqH4V1TS+MHrsboPg7jd9FaUlCD/ToC
0G+hNBlUgafSuEuKMMgiy7888UtzM7t0xzxuBmjG6JMAt6ClvWQ1IfX2dU7nN21UxyMDSFefwgTS
MMaBlI9hhxK5RG3AI7JiHBb2zfyy4R00GQYJ2XOte4+EqZeMNc6/sfL5tyN/dG7SNZ+cojAsfYpa
1wNxN1VPRDFfIPo2gWS6UGulPUuTNStK7anFwswAU1SrRYAHWgVRza6N/QnRY8VWTvzSaGaWWpch
QDAmaU4GKGsgTTjGe6jOuVsDsZhjlVr6pTIK4WeRu1YLtdDi3HSrrgMtYxYjMFurq5qKJwhuXYXc
6H2UmNSeTcNjZhfBu7by3BgX4F9x4fpCcwvc3r1pewlbwQYsrM7cChdRjcIbguPHc6O9hixt7UsN
QmQlgc3vIiPZCtaTlfq9pTmbncjJMOOudRAkd2zQ7UxSQfNOdvFROH3q0xwhDpdr9ZEOq3VlC2Zs
7o4mDskkU1SfDNRB35jQN78Ly2badoDueJXSycptuTCyOR0aqerKIUPUnWwRVB6476dpM23i26Ra
aWDBmM0RbLSq+7JrQoi9geWnpRXcqm+X99bCDpij18bczvq6w94SfXZQIT/EMUikzQqKjiVKfivZ
rjS0YNCM89BeOTsoDlbElNAQYg7qfvRdLKbA5LvLo1hwUakxCw3URoblLHh7CiV4TVxGh70FXYSr
BBWicANI7nGN5U5EZnrt4Np3VRIVW4KK5qBqaL8pOqGfHatQK7fPwnMM77Ffh+ugbCFnEnzuUtSj
l8h411bDJg2xfoOhPpWkeiJZtqWCb1yjcnGspzV2yaWZnplc0zRHFlvnpBF8DcO6K4dnkR8uT/TS
RpxZWmS6B5IW2OlN8UXEn614Jajwdp+NOWAWhOy9YpZsT5bpBnbxnBqOT3u5shpv99r4DTEro75S
ltOeulptALzZ15BWuDwhC3Xzxhx3aNrl2JiOaE9TwQffJCn3ofhWnIDFjTyDd+V2iiHi7hbm+Bkl
rgyXg8nyTduF6jAy1ftQLnQ9A/mXTaIzcxeTMP9yuW9vmz+Udv26BymzQG06niXHstJLHGPPgcqi
6Z4Z9F3bwZiTbDWgV5ygCo5DnR7rPrDXQF8//ZDf3WZjDlpjeqSu0vhw60Ph5pA8hKfuiQZ5kG6j
LbJdQb8tDu6xeWJX4lTvcn+NCO/no/qtls82/pWdysw6lQOqkU/RlXUrdvrAt+W2v0a6n9zE1+Wp
2WaH8K6/AjvQxjxFR7lxn4qVQNHfnvtbrZ/N9KvWE2FPadRFEFKIKsPyB2hnqIq3z4OjQgpRSXga
kS3yO3OoZON1qPwcPGvg+fXYNfQTCQkXCFqa7Y3ocnaVGy4UeAkcSaRKYxTo++BgSW46YmbHHmwz
Z/lI6HD0FUMNNMBILkjHkT9tDMgvDNlk3Q9IzQYpwEsBMVrpAd0P8WpZGDCujB6Mig+3YWZ2H4rS
NX+4VIbXpa2rj+5UQSdOaKTY+7gOHOY6HnfD7oYUYbpVYWd5YA52npCIBCseR8IhA7n6KdVZDpDC
kG4zwxggA9kXe2m0w3PRdQic1h3bxG3WfeWtKZANZ3ZzDSZG6KHVyXhdFpkJzkmE7+oibgqvQ8Qt
9Ero/HpJVeY3JS30Ywb4jOEhDEs+S1I7V2bVUS/kWRiMGtJYnjO10TfHNVwvsirybBVhewOaFMcj
PQ/9tpSg6nDoixWZoVfJaLpzEio2Uw6dx8lyKm+gncoDmY69LwnNjprpLphAGXSFmj9Zbqidkh3E
FJqHcy06REyYvs3svn8J+ZRHOwjdWB/h5ElPGib2NElQdlVFSeAUdPKGbsxf6ryGuBSkvm8EkPkn
J00miCQT95AO4NXv3LwMvQa0gEDxto7lZXE8+mbqZNIbbasNxtzMbK+sQ/w17VTdplPSuoL8EX0s
SwsUJ2YZuUerqV5CiAYR2KVwzE68UuIYTj3pt5ct05JBnrmCkVEzGjkgPRvU85DWGxWtMWstXSTn
P391gEzc/w4nlXu0p1J5rGg2oJD7MjX2/n09P4/o1fcbbYChgOLJPYJe+zrN+McElQkrFSo//e43
jv8cLK2SsAHNFJ4V0kZ0rSAy/DzFWm5kVSVHmWXDNpS58kfaR0Fh5OCok8boh+kEIZOMkbsBxbyB
ynERGc2QnTTX5u0QZuPK4JculJlTU0HQB4TJCgKZZi/hi6pdrpB/0UJXQSTV5l1TPCcNZCRsmqmG
iBmKEjwR38js+fKHF/bGHI3Lw6EQIBW0jpXCIUin5EsTY8vHzRq5/oIbCirhX3dHYcW57JvaAoAI
UgrCKs4pzyEPJgKR1TxvT2DJiYKM5nqfcxWI3gbpHs1uddoOO2u0sh1oe1acnqXRzlxi6Dilko4F
7ubpEOcf0jL2Qnvl3biwEcRsI2RwAsc6ytRpKG8ttzy5Yjj0Kd3JVqxsgp8V728cBTFzXiCbPcQg
goQXi/P11I9xfFXKjB5KWZK9cCtwM0rtsK+ubqZn3B4ZHo5UbVOO6uZhDB38Ujf3BYJAAWxkHGQj
d7dZkVT7FAKnfsP6eO/KotvFHAVQsqyAYIzCAu8SMe3HZmq3Z/6h+8oYew+ue7slTgm0c1eHLy4n
47GCktgu6dL8WrhS3aSmbe1jkGD5jlD5prQisik56YNiEu5J0U4ETh3RGwgq0w1i5KlvD/i/jihz
jwBYfR9lZbeZmoH57uiu1e++/TA15pDRWsCjJC3cqC5I8k1aBs41Xt06D1YfOguWfA4b1UJVRUgQ
Zotpc5MM9rFs1gp4F9Dzxhz3WUEwmdcudlkNKlft9S3l+SG2w/wROci49pymZPk2DBn9CAr9o66r
2pt0/JK1am+BOe5LbCQUXhIBC2yMysctHWNnl4KH0KdCD95lq3IOtr6xUecgo34yUeHDBn2y6rEM
SsTqN/GQqU1tMrZPBhPq2IXr7iDP9mzqdE19Yel0zx5iEOo09FBAFDac5OcBhVOsM55Hl688HZaW
dRZZTuuyLPSAsF0c3jviRaqny5O19N2Zd50mYImLVKJOTZNvs3DcgMlo5fJcsElz2LUzjibNBhgM
2zYg9tn7RlVsDNXt7EqvGaW3l9qZmdQoa2zdkh7FqeNNxxIosFtB3r4PiGDMaRjcAs5WAuzEqQXn
tbL2eo0xfmlmZqZ0lFHmOAbOKNXt0Sr5V922G2GGASzNSgHO22EkY441bqsIwsEhboK48dz8GtIs
vpHdkhqCi1m2ctAWhjFHGoPMp3LBehGf9GQ/Itv9vWTDIZHtjaXe6d3NIcZlP9hR31jqhHbGTZJC
D4LFHV/ZPksDmD3uBurGBanz6hi7LNxkjaa+K3qQYgqHf5hQd7dyEhZsw1z7QyGv5Y6kxc2fTYDq
71Oz2Jjx9vIJXhrEudFXDrDds7wLKVxUKnML5P/9E+A5L0nsBib4a1eWemkEZ/PxqpFOQjwKWvX6
ZNZbnYNLqwx9+T5SOWOONi6E0oqhCPakHY16gbKGFLvO3keobczRxsDjAOMrznKL9hQ0I7gReNCy
lXjL0uTPTrJJ7IlmAiH0ctw607Yegz4C4dHK0i4YZ3t2p8BOQOCT4yajdhbgWQrS4/et5xxOHMJf
1JGJQHyjXozouwTrge5WHiULpmeOHx4hTjFMA6TjkfdFAQ8wLZs2AohiQBQ0cHUR70OAQ4Kfu/8/
vw7/FX4v7v6+15t//jd+/7UoxzoOIz377T+figz//ff53/zP3/n1X/xz9724+Zx9b+Z/6Zd/g+/+
q93gs/78y282OR574337vR4fvjdtqn9+Hz08/83/6w//4/vPrzyBC+HPP74Wba7PXwvjIv/jXz86
fPvzD3o2E//5+vv/+uF5AH/+cf19iL8Wv/2D758b/ecfRNj/cEwKMJgQpmUy85wP67///BFCUv+w
HM4EhGkRzebneui8qHX05x+W+Q+H2sxwHIcLR7jntEZTtOcfUfYPblngNkYEESlCE7f5/+/aL4vz
v4v1H3mb3RUx1Nf+/ONX95cbjmWiusQwbJsy0/ztWVaD0y4G/Lu6jiDP6QQVYrH0NmFVYn4lqHDG
W5BYDoM9MDmq89JaraEBZmkA9ADjtpjj2AAqupY91wWN+ziNEl12V0VTQTbZ7GrbfWShRVuA99yo
xG61TH4n63poiKdQCMqOaWbpIvNDWiP0AvRCJq01hthZiQT6JcBsxIXBHcN+o19QMOWa4uV2Zfbw
TQNR2KCprGPRd36CaETnRWqq7ZtmAJ3oNskGNwqElaFgO226WN1VoIDpfcbwWjtCD6hdAxD/zND9
r1PNkQjgwHCbVFjcpiY2y68XQWKlYDS1eHkFsvSpDQzkrMcTxKzFHRmMrPwxJCWwQjSxeLPtzDru
vYE5ufgyQvu6DkKX1w9uYoruFJo6m/A67Nz4rs+7mN+9Og3/2nKvt9isOIsjw+MKQ2DTQgLDxq9n
k/3qyqLFSBkZTHqajCGFPHquS2S7UzENXlgN2txA3zH/XhRRe58kCFgG4Fhv+L7CyyFeCR+fm3o1
ach+CQoeBQG3ARvvd062OJJDatP+ZEoH4IOKZk163feTxb0paVX5KYZLvBpx+/X9gwmwhINh23D+
uG0Kc3Z75FNB7FyNUOwyKO+CdqqR1uJ2Yhh+pideQXquVhBqzlk87AoTIV5/RGFb93B5IX69vM7d
wDpADtumrsmoO88cWCOQeVFVZnAdgJEZEbQtQE/jVRCkG3aXm/rVO/nZFGcuaoFgXCzG55szy+EK
NXkPLchBmeRYWZ3dHlimUJRVlUVc/Fu+NYYEe4gzIFwTC3s2jb/uMOjv2iJkJlTjFEE9Xfn3FNLI
tk6Z05Dsuc4zxHrGs7rNv3W3omnGgALFgxUri27MMevEZimq7BowUhJw2O0EksaBmZSmfVvEE+aV
qBGqAiAbJ/Xm35tjtGw7uAFs08Xxh8rtr4MGJ1WIeFpeHpuwooZf6Qwn/W9zFCG5sLakFMXEs9OD
OwwBIBc/QR0uhOdmXnoTl4MsSNntmgKa4puQgL1cWxMkE6zQZXyDc13kvnKzyQdJnr1RacdOYEaW
fIMo0nhrORqVOglzUS45poFTMRth+EKcZB2bm97Me7/WwzkIr7tjyjLrBXjEfl8ZxH7oXTv2hzqn
G6vVNyBDiR47CQ03BkSGrFyyreIBgN2jQaZBk+9dmjZ+U1ftD1fL+kvZNt02JDQ9RNbEb7AdvmRt
SXbcSPQ1HUrhl9yofReCavt0EhmHMIeJ9NmZ7FVMrngiAxe3UKLI/Qw8/d5QFs7WiMrsqgbLbRAT
Y4o8lacJJgXpCVyqzxaQEQ+RYyagBsySbdFydYR0c7jLEbXty2S673pz2NhTUQcdbeVOuwjFh00R
fS5b/cPBUw68VyyBNmWfTJ7syQTPUyc710UkrOJ15+4wDZaXR6y8AaSPeZQoCuxtSffaQplSz43y
g6R9tjHtAbS7dZnXn+ukNXdy5M4257J4CqsGWRpD5gGuZ/pF9CZUx0dE8DZjEY7XjCd3jWU790hZ
tZ4GLPRe5FHy0BVG96NDHdZZmsrNQdUOdsRk5H1+byEB5jnoSefRcDQa1NfbRgShMWH9xSWFAjcY
tKsrsxj5cSj15HOodu34aLu71i4fVZZDSSKyhw2MU++BgkD6UYS/loOtv9rYxLXIyQyb6QoyT+0T
xL6iT6BnTWUA86BuEz3aj1RI65ZAkv5DxpAdQlLe3VRtQk6VzQgYT8QIZBIqIWqvygTddchHb0ia
adB+JAazA7cb1ddk4CeTAotpB8IxQuVuHVIpnj1WIcHmuhmAo26PhRy/clpyf7AbCqzZ2ByQWR5O
ncucj11PYkjI1pnaR4S0yCvFjt4XRv3BDI30mzVyBG1F0++UBZm9yE67G1TLxEjNqa3hQF6zNarr
dhxA7FCWPH+GKkQcTC5WqGOTA6bB2PQzXiZb1ToJatUasID243TNZJEFuAK6DcrbZOaVPHoEcfSV
Mjnkt53im10V0uvL8EDLESw6PHoZadJ4Cd5/SBlavTfSwfhEY7HreGb5OmzLqzFsIYYSgy+t6Pqd
WUDX0koTtR+gY7CJzQT5cyJH7Dom+i3KcRuw8AHD1mvH3ZmmKvdmVhZ3uTU2j/Yks5u4ggp1LMPx
CmSe1aZGIPlESpsgre2AncOf+rqtPMhq4VyWiHKGG45cHUKbYwo5Zolyi+9WGZvcL9rE9WI6pNc0
0io5iahP049RAqW4T3E3Ir+nEUvgqTcC4RNdl26Zq29UKvqjwsqZH6bcqh/yMedIneeVRvpQmbb9
AvWBWH6oS1znmQcyABUfO9swkx8COdfWh6Zng1gL/IxvtUizGu5gW093HQMB4M6E5rYRWGFD0+3f
jllO7BYIeVvojh2GiKFXDZQ8N0NvgCUONbg9i33RdHW8HUnXRvAxI3h1DVQo0q2rCjM69E0qhV+M
Gb7QWSSqPTLGyXVEQwbV6KFsxVWYGxOw6UMeJ8f/x9x5LceNbOn6ibAD3twCKG9YJEV7gyApEd4D
CSSefr6S9pzT4vS0Yt9NhFpiiyrCJVYu8xvQ/znD7Tqf6+44a4Upzg6R2DRXbe0WpM1of+XL45jk
M2pAke6oSEOP3hIYRRn3K5RPZzuonXoyj1ZTWPmp9ep2uZgqskGhrqAa9mORvB+nklntm96ROO4B
fCwPlccSiwOQ16THNpzbfu20aWQ9z63GveldYkfQU/buUfRpjDg0IjRgLb9ZDNHXJdOJpViitQH8
W9yVZRvn+zGxm+UyVDO8tdJ262KlGd7kjQGrU1hIvLuN6/NgI93llTaX6kcFWKAMW9206oPep12y
Uz3RxFlQKm462etF5QklK6dKva5bp45dnexh0o017tLGnUExlKXHVq0YpQdK0TIWO2lFX+TxwRrp
qDtBO82C2EWUVwMXBWSVhztWbbU2ddWrNqmKTjTvvnANdYXHXzaHos3zxkbnDM/TKtRy1flOB99N
Sr9GJCaLmWIPUlnBQhPOxorbYl2nSexkoUlDddygDTe5GP4lsDisQsvRQpgd03z0ZnfqfpTVxGNh
lgYYLiTNy9gtJ36bN5SfcCRWcT2k2VGvqnx8HabpOiRoa7Vwr9tTVJs/zFIdGrpWS2TRukXhVo0/
yT665nYhN112BEmzv4sjAibjOtL2bU0rIX1oBr23z6IHNm5DoG6N6KXqZEXIisYyxf9b11Rp+r3d
FqbjTxRVZuUXMmmzz5S0BYeqpKhEqwTgEdt6CGvGvCSlsppHgLetlzw5caatlBQz7oLhltjMfd7u
YrAofTC2kXkeDGt+tao+etBAg+6bKrGRwtQamN2a/Uha/tT2cbrj8qr1VFEDYWU82X5d5AfbjKZi
3Y4/1e/Kerh44/zWiiHxi85MN/BG3BPMlShAOZB1pjf9zp4j5V6to2qz6A17y2x2gW06aI6ms3rb
EFfw4vWcm9QRBspkng0TJbHCpG1RrHKQmfAjzxlX7SLqda5Y3l4yhlo1XrwYzL0ILG495+Ei1KG4
s9y4CF1lGXVfoRTFac3Lin3iuoXhQ12vT2DpinznLaa60xcRbdMy1wCgiGSVlVO0TpPpEcn01PFt
lKECD9shXy1N6yDmTu7NzGoPejlNAADN4iAqVjUoU22VoE/i+lXVWO963BQbI4ssv5jHxe/LsdrR
dWxvQbvPPlNcuesW/JOrPvthLmV318ZW5feag5LAguqONtfJHfZGLn8XOw9WMWo4AZhuc+zUiiap
TBrnJps6jyzBuOJI1IXOb4cvYWApo3hYpqZjaDTUM3ueMBIZGE4K0qYbJu3TixT3mEnTeNQjimGE
nOoi6MEPqj56mOl6TPsBzw2r69pVkkTWY67p0lo7Xly6L0iXx9lZTDLrfTrNKVWn1WekgH2ShJXl
VoiMob1GMqSPHRZtpAetnxVjc5+yWe/jONXfjRgN5tyYdJhlBdhgAZBnY+Cximm1pcttPsRSCbsa
T2AfQ41xP8fDhI5VV18GqyOh4urdu6GtNfZ828m/VWVWz6GMhf6U6ob7kCKTuE+6vr67yqDvkmth
H5oS6US1nWk1dF2frpZczHmALKG5Vu2msbEwm4YoGM08+j6M0nu0tLQF+4TjieqPiuRzNHjQb+6U
ua1wAUhqhK2zYcsPBjzUChVfg34wxwCrv0Fbj90IZNtDYaMxDPYtkUkvAZvXpWNgjs14lGnXvSKB
md9rxRzhFN6Oy5NhxDYbSlNka6eePePsDqhV+Bpw1CkoOuRhrJzXHvkehO8HCv5bAjpQMk0tspsO
m9ftME5NOGPkIWGriSldxVlrZAipiiIwpWqPaw+fz1Ns2HG/zbxkmri/EmqnN+eW4kcyKw66jJWV
lizzWykcZzV3qXYvxt7DFmmpMEiy4nUPc3bT4Xy+7oGtf8ur4k2rcwQz0s4SAbq6xhO3FmNquTR9
qCOI64Qq/pZrRU/kJk5AZ7XUTRvDHuMQ9x8DrFMHUu3skR9e2lSdHuzUmSrCcTQ9YPM47JkM58d8
zMtTU5UnBdr3Bzqf0ckuWvdGh/ixVmdpbc06skvfmJxuI1OEjjwXhARkMz3w8qw7LmrGEuv1nppK
HZRtY5fdjVUvyptLoTIHhbIsH7ysehmqhl29FKls3iyzmjbm6H7XKxJMLmd0x5WyGCYstHiiuEq9
bGumlGNl5yptqKXxj9bN7L0CZDbsqlTbwJJeNlJoHfVV1Z+Y3HYryK7v45BP7np2rTxUUPe6t6mC
Q1GWyZaavFlV0vph4eIean15iJ0xXrcTgws10tVvAzXAXiWLDfTOm87DFCMa6da6H9nLsEpF5jxb
UHjPSiaIOsqQbGoTJqdjNs7OUkWzKc3eWmllqoYFiJtAMduj5mqI9uR9G7Tz1AdDjVG9m9vFvp4i
3pG20l7MKVPXjRkjg1KZajCkRRoIt99GYIzIxkTjGWvDIqNaOKG1m5YRXpv5R2c4SZAViodRn1KS
6AxyW9lREUp7pBxVciZYXjy0m1kzpg/JGKsxu3yf95hSW1mNRYm33NmIrHxSY9X3gjrynFF59Ctp
S8AIk6tMd5FJghy6/djc6D14ppPERwgOnx67h6Sc1TT1nc5FtlhB7RR54VralxSl6m8W5ZW7cQVO
4dsMi0nhN+6Ayw67aOgOHuAQaZd3qqHqz7Jr+02dAkz03TinKNO0/NGdC8wOraIDFxFZd2pugeDL
vWKX1vrLOInmbkpm8qg2EpeqaScIY15MzHY0oFlyCCLyhPtIdaFK1GUVprNGSmcZLg4CnRv0RqHc
pJn+mA2avrUTSRNQLRI7rLzihNUQt7kbnEMLizocRFN+EMp6NLaV+anGwiQPzMkpsMMlXsuBLCio
kGFbFa6Yz3PnyCPvNjpUAhrxjF/yPovyd0rj7DanDAlmpdVvKwSrQoMdajtXur2O1ZikjHWS0IBo
811Zz9lKYn18n3mNOJuk/81WqFIPVNcpX81WaZ5BxLRnU3UBSzQlqJm0Vd5onBLEl6Jas6KdfAvp
hinU3IM/i41I++wmVGgXxylWjcmIs6CPteq9LrV9LUcempDj9FR5RMaVWVeCxZiUAX7JT8nQ5RfU
Zro72zbyIDEEpaIi1cqvlPwEinXZqdXUb5tGfMdXvRsCqLh2vemr1PAbJ29eFweNPdVKKVAr9m3W
3zy2OBvGbxY/tgxSiSZQpmoXrUfSKLrutWqr9wfDbN3TLHTzTK/PuO2FnlX+UmLPJRIwblVstkGN
MXxAVZOgFZ9pxmZIlWleWSSA90nmVjejoaVvMMJ4AdNF/UxoaJDZR5SrOHTHIY266N5UB/Vcg83V
g5mc8FiZ+rDu0kaogQb5Zd9EqrPqF2/axKayE2oDMLVQ1DWEFQvl8EFbUOlhiv9jpFd+rSZFWM0C
bmiNcP1iZvZrn6v620IvBhzrSBwj3+eGuT0oQVLWFTfgR2EibB3nSpCXpneHDCWQ1MnB1yEqi602
tVqgtXm/mdoug9bctQEDQawau16TR6XQERMgQ7SeVL0dblHqE7RELItTcA6UtNaD0sn5zb5CO+gA
l+YKh2dIHgCnXsp4khe3lZbwFbiWs+/1C4NR2o2jL4e8eC2WYupfpOQtJzvyxFqrci6s6mogXmU8
/2CzFEHKgz32gKZCo8bxDBlLad6PsB2E77hqfcQ2fSJi6qPA7seNEUypRZ4eaBlF8TGyXaTjYSZr
7+oUN87WINiNIWWX9YQJ5PRQ5EY3JRrFi6eAhc40sMzHkYU9Dk+zrYmptf3UFDo+z8EAgqgpjXBO
+2SeSQ3n6SS1RHvKhA6cvzGfOnbak9rl5Q96JaQcTawI85IPWjvXUai7aDU1gW1wbnvxs4bpEjoD
5ypvqSUTMRTmhg7MYGMkNXtsDQ5p0qHVU76rN01Tndrc7Vp/kRF/I/skqhTyRmtpecNw0BKwq0CU
nJfRSReMX4UpvsXeYJ6KQansUzN1qv06Voaen5ZpAowc2YXrhE6qDtUGSzSFN3BpXT4l24ImYpK2
uXf0Wh74ndSNmclUpZYZz4QTo0ZIgbyZm+Zn+UzgjuYPxKXyYcAZ22qjhy63e/S8GAT0a3eK3fJH
6vXDcufgukdTr1lcSswcMkW3WcaySw44gC7ZITYxBb0YyqB3QWkkKQ39WuoJf5haKymh1NhtCYZz
qTrxzpUp0C+Hwci5sAzq+CWzovR1qUu0wspooXiEtt47iV/rvePuByhJ841u9BT+8CMM/dA22pwT
W4tEgSkk+5r2RNPGOuWvFxnlZVqURl3XjokFgcjJpXftCK0ML9WY1rfqTY65HYk0zDbggs5PwJsq
tKE1UfX1iqkEymWuNujDhtSUZkGcz3AxZOpSMDAVGpCUMS1Z7lXaC2NoOh6ubvhm1dmnknYNRZAg
Q981CMVq62VUbQXKvywG+blg1L7UvhMvrv3pWEYGwG8ee9aTpiXXkVldc+MNpeP3yEPr5A7pZZ26
dLAXJnt2ZPbpsUjUFl8CzeDYlUNq+0wwzvQLuVDWkSFr7a1eF9pbnhi21WL5NxUdNbzRgdWPKY15
c3Cz9qJrLqPactWmg7g2dju0SX0D8crPtlc08W3KPdgxfiFclT8cy74uFkualu0PllaTPJUOxIel
ieLSTyJSzG/YGMS0h2fpNoD0p2yv94ljAn/OCFJaN8BVGOOlrtdt1OjVmjRZZmhA6pUFedZeqkuW
ZVxn0tc5jcVFz5JqX6Sx9hyhKCtnv48nKyGPY0oW2CyNLVvg5B0XUl0o9wy+zFO19Gbrs/Ev+m1i
9rh1wm1gQBqVNsWgdL11no/lsG5V3DACmh3eAQH+2fXNQlw7Z3nMw7RdXatW0UBGgPaHPZUMx7Iq
Cqdey5NgahtyKwLf3O4rYfIp0xGOS87HzG3fT+7i7q1orJIdGY8QUAx/TkXNn4+1M+ZOu9eL0SuD
Vjh2u4s6S20D7LzEclT6whZ+XTaDWMuxdPWVtwhIkVPf9kWYzaNyYHEp3nnszHoHysTp7qBO5s2b
12uKEkrHzjc0srNmT6mpywODsdFZXzUlKwBGY6neJXktq5BAaC0haogiO7eLbXm0FbS+Os1m5YVW
XzbReiHZJ4etPNs7Uhi1qe+q+Vwif6AQDMGspzR3Ta97El5ZRT6wVlYtbZrBC/J5qfsPM8tNxC9M
0b7L0RKXuOQRbcH/df13zzPMnKS05nFj4VrK0DAs/clBLNd6rpuGYkpf4ua7waN+o0eE6O/gzbVc
27Pn1qGOD5IRyitXcXV9wwjRLkX9tqiuS2PICvn+6+UcOo016qqd127VYXGS3O/0flq2FQZ6Mkxs
ncZgOaIFt9ez0sIyh0TRXg8dnUSGQk2lr/Kszw6aiKvRTw0DVG6ixrPc2xLxghtDjer2kCkVeGZS
0RGoUp/Ay57IMTRXwIXCfBU+T+2kq4yF66ydwcvHIK6V7IAGehvvHFVrPp1enZJPo7a0hc6zHtkZ
N86ks9MquuHsGYqU5bPZgTkMU71lipd3ZU7jNEb0lGbXYnBxF10XPILGMYt8oy9lvJn0DvxgX4jB
XfwyzttiYw1ODSx6loyHfZ2Im32iGkJfk23Azk+WcLNahpbKMl0z/qWzrliNXa2bzJOPrazkUZc5
Q3EGER3x00NRxT7PeUXenXVTGwe5h1T83loytV3jAKIAzB6aWo8eUyexWoxuLVfRaJSTaROny2i6
KUx6YjfYScD1dFFmZOcchtTYzAVeqWFizZgjB0WfK1xDU8K2wR6lLop9X7qKE06qm20XHUGirZYU
Q7aj3PAeTBOxTKDnDPdCdKgG3tes7gD1L337roqUshvAumatNVpiz13rYihr5lmhB7/2iF+j0rlM
imyFbKh2b+FEGp+4SVZ9C9U7omXBMHV4bGQy2OdfEdNp9Vx7EJ1aZ7jEq6kVSCoLY/EV0xDJRulH
HpznYIG3NRNTu0ZgFXVdfZkX3Gx4lLtGJCbEkdEY+u92p0dDKNjxiD520dkbSR72kJuda4ZqVfQv
jeaocIOku1QYRtfNpA+wjEabTJmHrJKzxW2mbCtnYFloMiInxj27bi6I4tA8QU5pVjZqlc7ejULn
M/JTmFTua2G5VnEy5xxpoqZv5bFXBtMMM7ZF8Y2MyBJ3MZnvcol0fCi/OfHY8vrOtdiZmWKLY1HF
6nLXGS7ftIEWoWvusZLSHWSuxPzIKluq2jpV2SQPxrLI9gf7SZGzoahpmRY+/etFOffAB5rNlBUq
jEizvzaElVE3LS+khI7mKcCqt7U/orKLc98146Q+up1V1sk1TGlXKpxbL/BvZl2J1FDzGChMh6qt
ZSN8VD4nSXfeQJ3MFuz0rx3WjVMYTfYVxMNwwGNEkHrgUHw4AQb5cOcklbjvu0I0txQTMt0wj7Xc
o1OMkxlkmV6WW5gP2UveSQ0ToXx0u2sPe2bKsa3K1tXO9J/KdkWlNxj7mKEpzXa8sZfHf+dIljoa
ZF0yts1tn+YVWxeoDGfgLS7L5RyrufiupZIIoNhaogyBS1LZvHaWPpj0AiZRnNDBaeZ7t2nSOEzj
kXVWwW8W39TMs+odrYum2SrKlbxSWHM+3i8qOc1WLah6tmJxlEcGTf12mlTZBOaQVdkxQhxd1kFs
CzkD3VHiH47D7PONmlWpnmNHV98dRc/aDxUqKHXgNCe2AwmgTWZyAGaWqBP40Bvid0/0U/I8eVAi
3ywZsTYi2pveJwOWud2iRhWJXSezNDQWJV/oYSeMIg4Gcu/5CU49BL5I2L16L+lnNX58vbFbo0+V
4ViVdFDOEVgMWLzloOdPFnN+An1eCKv2tSRBgmiN+YduMj4k6fqeJKktrjZYtWsHlWwZKRZZT0XV
a+j5uEt5QTDS4vV1Fk9sJKc8pf5o5Nly20SMpQ8w++z+vazGDg4h7pwpmB2mUOOha/Sm3nZg7LTr
kCVdjijV6Dq+8a6LBJtTCCn9eqI8i/xFqQf5XFtFm9IdqazpVLZDZd4Jjc1xW3YasbmlQs9PmTfZ
y15AYwEP1KiD68yBkss+3eGEXXuXLHJM5+wuQ6QzaiFjsWmKNGipksobijxQM4AlVzV6Ik/w7lJv
RRu4HPtVAUOh14Nxsjp6hUVcRm04DrReOjqntY0PSwmmQoE+pIhB804K3Cn0gNOCRHdcLRw2/ZP3
3hcU4LV8t3Ryf9MydaS0v6qPWuTUnS26eSPq0jbuB1N6/VOVmU3+NieQwzaexsT9shQ8oWcPCUz7
F7n9PwKNnlL4p339OXyFhP6GIv3fcKO//aO/x5/+X4SWXjG5/wAtrau3L9DS6wd+QUudf5kMGr3r
3gV4EywocJxfyFK+A+EcgCD1HJ5wPzGn/waWmsa/HF4EPgUIzHD1K3ns38DS67d0sJieysIFqoYQ
438ALAUu8RtaiCjkXgFROjAiDHGu4FK+/xfYn5OohBy0532abnRh43A83NJFD5Y13dNQbE8484yE
r/jeDdT9tKrCcpNunJtFrpcM9ID0D49MQoKyDjY0llai8+Xz3Pn7cc1oN1tPz3Jr7cVq2E/x1rL3
QJwpKfrzY7/q/XJbbp0V2tndkS4nk4tVaYNAeFTltgyMZvBTvw6Wyi9PwrqD/yc4MRkQbkOsXmZ0
KP34FXR6cDtyFrdjAJc9LDbJzl4lmzTM/fqQ3BpTYNNxPKSgW/xHpjlH9azfFjuVy7F8sdb3zdHe
6JsmtF4OSljwQ5RQfTK33b5Y6e/pOlqN28cpUO7Zs/zrEcDcOze54xtH5t/pisGdeide9NMYjP5t
BN9fu7Fz3/If97ePj55/Olz/Rwbdsdj1q1cTjXrH747dsfblnlqdcy/90n9ef/sW++9z2ByHcFyV
dzV/mT+2sICdKugd/6BudOARTpgugef542OyrtIQYjo/7jX1v3Gv/Gw3hAN/N4fOh4cEvh04rv/e
vRhhfsfU1q+OpR+fpZcF6YOmV3epHaSbjCbHSK/JqRLfuG0/lo26a7awL7IwN/2argcH4XNH6za9
xEGz6bejr90Mi/CBICQAl24YMo39nl+2ezM5l+4ZqGrohkgK7VgHj/NK+lZovxZ7RllGs9YYXYWO
E1TTpQ2L4kJTFiRKftu8m1MAcGv80dzQNTZ/WOv2dtyMmyIcPuwm7HL/UKU8NsPavc5ooij0+0LJ
s2bisPwQJ6rlfGP4Wb/Jfe+JxrePM82DwdVw404AUvRV9xrv5iLMk90M5mh3oRh96eZd8on2HhNA
2/SzdbxCcmdnhMaxe5GvU+/Put9f+1HE/i15qC/icIhDbdq0augce5UZwxPVjFWcvVuGX2GzcZ+a
U3LUT8Z9d5w244PtXJR3773GcVZ1GWDQY6PDl7II83MSKjc1/58poFxXatDlR+S9VWtd8jtgkmtl
hsIALJLNdHR2FTrzVqAlKyTgJCIO2snodyOtPdsfP6vU1zuf2eaE7sO38Y09yToONz0/o95Ncj8y
8022Rhjtk0u2y47MJsbP6JYfGb4v3K3L5bjn/NtAvcdhlBCAGzyT9uRZwS3hWyV8wwjSNug/7Vf7
VB6SjbeL3HXBNGdl7PO1wgJjEJsqK+uj59NuqG1CEBxJUAZRvY4ZScOc8O0pVEZ/fmbVtZafPmmX
HAjaS6hIP7pXP7K1P/iVLzbj1jwxoReh7QbWBxfm+TRH1uP6Ire0KVGiOwDp4O4gSyLC+GzcRA/K
mtEWb7BqPMgntAd61e/fOa8oaJAkeLaIGyBxnqPb7BIf5u+2u2p/KO9j7kd1oLc+Xb523lqbKn6i
ZtPlN90Ita08gRkJ1gDuVgIt/90S3jRr6/Cu+P2J1yY9ZN/zM/M3FCnegI34+Q9QPcoKPS33pXgv
Fb/b6i+X+OQhORN0lFwX/c64pN6Dke2E/rLI3RBot8ZJf3GPACupXqGL+h/qTltO7s1qCZyN+xz5
yqk8ioB247t+2Rl3G0RmzhTHZ/ciAmMl7439ud1l23qtXTuLd06+a/zIfDQ7Lqg7N72PEXJIWF69
vSXb6xx9p/r3yba+7FECD55WjZ/4ZxmurFs9WX2A8w/joP+uH/nKV0PzuXp7MQjmzPwqX66H1YiO
SfJGt80HiuBrwbxCI2hrBctqOp71tRacqQYf+yTETHPPJfipCMpdfRzDYeXe1DuVfwJHHh8OEdih
E/se/waVVRgNZ2s/hZwQv56OWlD4Rb1NW1AhO7MKaES95Dsz2g+f2KTwZfH54mx+nsV5eJTQow/F
pvGLR2eFFCWyiDgM9Mf2OK1BadDzKnzxmen7PgTtBcBwCWif+O3IH8Oq3PHl0dvQgDYstqphj7li
dFOUIcxjbTPK9RjyGdtncGCtlSJc3GBmeaon8yNWO3B8a2MVX6zNi3LSuAbPDMEnxD5lbki02Ggr
2DHG20PmZ/v7YPup7CqgWgf74K4fztXiW2kQMRl4s4J817FvOiftDElBXlJu0bhG0yo0Ntf/hpVy
6zSB8soey+k7Gzq+8bfqLWckhXvykZNyn4HxnKcjqDEwTZOfnLz2VUaB8l2YoTOEGEyk5k20uqW1
NbF9Fcywb0S8NRv2Oeul4JSVxmee37traOuG2HqhNoAwxFTD+7eo93+UXv59Tvhb2vi/5Zb/FxNH
9R8Tx6Cr34b07TdS0vUTvzJHzfsXoPVrpg8rweMLaBK/MkfN+JcJjsDzbMMCp/szqfvvzNH+F9B6
vuvAoHBs7UrC/e/MUSfhZGTqaTZzNnDh+n+SOf5OU3BU3dBgRLmODf+GJPWrrT0VdDuOVZoElT4D
wLCVKkRl9k9UYuN3isKvw9hkzVdihn0FXv2enhaA/UQdmXHgpNp4ZzNkf2xtFQ0cPHu7O9T4GpUx
aAqwsBoqkgChekqHZvIsFYZtjvqU9JIuiKzo1fsID9s18lU4iwB3Lr8xhinKQ27ZM6RfQ7XO3gS5
27cqiji/HuesXhm6cCffZMr1Ukaadj8VafYo8nweN3Jy2ixMysG7T2sbYKYZWyraOVV2aHONGaXZ
5+6NO2LY8gdFjN/5MT9vCqwN+ATUE6apfdXWlFFeWbjjZWgQguGvvLOzuPdm9RBbrLX/V8f8DSno
d0rM/zzQl7u/JDnGVD0HghnxJJv6DB/Itw26VpMBahkA1TzvMQP+w/VdGQr/n//DejI9S7NZ4IDZ
dcqjL0SROE1HtIuxduxlCUy/9iZQRUW9GiMnWpsCMTCdZq3/z9f6heL266h0yUzXwaiVydT1Zvyl
EsKyBb27aab7YIxeUHsihUBN6j3JUkdur+yZkjBEWE+5jvVDO9QbGJpNWPCi/IH/9NNU4rcbYBmw
ELH5oAZErekrB2iQuVvYxUxyYY1JG4I0tjD+0cHGpMbcGnQjVcEG3Jve2Y3jaQ7NvihPbZpZkEVF
4ZVrdRjVo2ZpdN2NqJNPKXiaOwiD460y1p7cN52mTYHIwcb5piIVuTGzUTbrtmNmHAyuUlToQDKx
TrraepwVQ0woNGdgUDQmqO/XKIOJWKnBHzA6k1kZWDF518RCqwJbs8o+cCz6Ytepnec7okAOy2Pa
+Jqoat7+4rIS9P+eHfklRugQi5jX2RTK0DAN9avSimUzNazlqNADd0eyCbt9lJEi35tZ/5PH7xdh
IxYJx2JCDFTMo3L31Gs5/ZdFUg4N+KAsVfzR1oqg8QbaZMB/hqOhNOklG9QhmB1boV7T1bOSK82q
LNruFkDRsu1EXRWBMinj0TKSei9V1PxqI8vCGR2t7A/r+UuQ+HmmLruEiziZp+tfpVNcB8S4rPs4
kJUybWwbV1z4alMfDojK3pZC7/9kwvd3N4dOAl0N4DY2vNkv8hJj0jXtIEWM2Lbj3dFqdH9EelmJ
V4lgF1V8BpQRa6Sk2JZYgTEWMktSNaPqteehuAJLBdyEXYulH84PVZ5bFDGlAF+pj8AAU9HrfyDA
fdnErveIMZ/l2ZDoDULOl+YHnKghA8Kl+LwYd63RU7YbYJT/1Lj7H/HM4ofrNt1wYF2m9TPy/GXR
SFGDaFtcIotpypthnIeVJ/X7VlmGS6H3V97IPPwhdH/hc/5cqbwTLuHMAeSkW9f18ZeDXr21Fcaa
SKDRgCb5i+SSbSyvtWogX2PzYuJctvhT78QGED0mSpteMioLOkbm3/45tP7NbQaJDk+a1AMu3pUm
/ddTAZXNeF+tFSIrB7Mho63jdPyT1PsX0apfV0xvzPYsshOVJfb7YUqrgB1lNYqfA8zeFXZer2D3
wtJIjCuUKY1N81VMc7Fzh8p7Zaa9EADL5KOpm/RcA7LP4D8BYI+dRP+DLOjf3oFrP8/l6avQbH8/
NQn7xUiMgYVWJENojaqCY6UR/+dHgcig2xZUdu26j/1+lCbuFLxgO8UHRThcIIWUgOF14+mfnyYJ
6e+785UuweYOH51Xxvz6ljvYE2nLzG3WjKRcK3afb9KlubhsrWCdc7PcLtGEPjIYiN0/H/lLOnJ9
XUk34eG7NE4Zkn15XfV0FhYquTg7Zr1LLVkneeqz3JTbjF54qAxzfYJDrzw7cmIsAXUqu/3nM/jC
5/65xmwTJvt/MXceTW4zWZT9Q4MOIOG3AEiWU3mpJG0QsvDeJfDr50A9MyGCjOIoZjPbVn+VhEvz
3r3n0gPW+LbUzTuGiVMdDGdda2gm+And7aBN6acmUBafFVbMK07v0aEbdHp+dt3eZqk2XGWaRYEl
t/sbLZ/mD2bEEax3Ogpo7/+8M3M+H9i6RtGxsLWtzXXQqoQ9uRP5Ci3oh8yyhiesimbt54gl7nBa
1O3+/RHPvQwsg+u8xq7tZJWRpUz0UteQljqUCJuiW24BblffScGDia3pXZAgtv4wd878+f2Rz0yq
qHfYaAiSJwSzy/HL7mJ0K8xKj3x9aNiFtcAetXoaAxfdH9r5zgJP2TXhhanszKi8gA5Lhc2+1LQ3
S5wUEcI0SEF+o0IfVWnrf5nGotF2rT5RQETEDxsez1FxeP9qjTMziGPgzOfr5nTHwe/4clvZFtNg
UZFKECo5vHRVd9WhlNVY2iHyRGWFfzey1FrZASXVbuohJc5ELwbl94xhSfEmHFfRFb4B9XciwjS6
KrIIl1CUFaLwB3RedZC48/I9oa8lrkgV7ELPjBD3+nZuNPmOY9gyUbl1nFdc3Gs9RbLxudKMwZyv
O1FgHwK52lFi48/Lh8hO0tnrRmCLGDDcmTqfY30UjtQHXyjCvk+nwZgPou3yyhvK1MK4ag8ldGn8
BWikZObSSZCDKXdDMXUXoic3tOM/3zGHYN1y+JjRZW1pB4i58sFUF75jV0CrjKi7plo+UuJvq/gw
IGnx0yJTg2TMpzvFNKpbd5bqveumxtWcNRVSvQEwd6y7902viocR29elbINzj9yGHMJ0y8clttP5
LEyC4kfarmlk6Y/aUps7e1Kc/MKkcWZWpafIeqFyP2ze7eM3C50SNoYoZfcVE3ozFnjdAkG7v/Ec
YKGBE1YzMn3OTAjTHeknyC4unPfOXqjLeU8zV16Ks/77X1uVnthAuvcW7YpU0T5j/6Fy7IroAn7g
3PaUsxRICZptzFjb6FZOcIXKwZlaQm1aeyOf6ICrg+m5oVHsZ3MYKdMVNRGbhioOJjCOvdPI5FEg
ar6uE7JEvWJuy09xxbyN2Q6JjxYbCPXTXLtwQ05nVT51g4oHRRommS1rfnbVLOkzltiitFkpSj3e
lbWavtXVFN0vs4vkMkrfZK9aF1ZYbd0iHJ88Dfaq6+6dkek7bua3EjmYW8UgXEqwzejiIvOhHF0K
tXNkXrmLEnk4u6zflHtg80ZRd5Oq6XTfVgO8ZAA1l1Bpp28GP8fgBMPdYI/+5+f+9WbMSHMw9jaK
pytmGxQVFpECq9eFL2ADaFxnA4NX38TfwE03mGSPX0BrNGSJBR/XOZKcoJFRF2CuR2GvNaM4gDtd
HidO/F8WTQ1rv00nAldrlHlEBFbGPlf1cgeQC90iSQSx6qPBehL2QkG6SfD7x5H2/f3V4PTEy+/9
c/4Uji74cI9/75Ql2CCRKHnTVH03WAoodavoXhK0K/2Fm3O64hmU+NT1RAcCVN1SO6LCqBRt5t4Q
eOE8QEXBfpPm+scGc9fHBEEmipnZunCBZ99DQCGqCrnbwdW83WcB5XZaqfIeuvFH2wgbDBsm07PI
1NLP52yBBVDEGq7fxcn8bMGuqnfOiCMbcZKXmFb9Tyy6/74iHKOpdFJj4OvYrL+lXslh4kjlyarD
1NBIqlAKInT6NIkML+yqzr2QCALQ3QgKQUzKm89QjxGC4bEiPLNU9OdhWm2Eeiob9hyuitTuqhKK
ntFaQLF9FWHbRh5elGnuxzirWp90PVqc8FDo1FvwTVCDYMPwcwvr/YPblG6y75eiSPzZtGLt6v2X
88zkhT6FOgwVEuFyGccvZ6FEmp0N/HZ71KanEeHyVQXLASvv2B6q1sg/iHBI/cgUxiXc3ulSxlxB
reNPvZwbtxk61ZaW0gSNCTwmHXHwbMQ+9WnRpz5JOony1Lt5d9eSEmL+UvVpeZWjlrbB+5d/5hjK
jzB06rJUL13WmuPrn80slPWo8SOMEvAvNIqgquH54mD86HSoyMbF4cCg6rTPFmX8XKNyguqgzenH
ZuqkD6qD3VlYx+qFTc+ZB2NqPBAdUhnle3PzUqWzM6oiitgx57aGSaxPrX1X0T5OVsLsIe9VN0Nc
P+vJ9eQu5SVq9Zm5nEe6Vq2JH0PytvmCZiXs3M4Gz7XgIfd4N8pAztGlA8mZqdESHE8dGiDIbrbT
VenMkPArJo4JB3HtQX6P/UqkdoH5zpIX1ukzl2QJVg8qDrYLP2lT2Egx56hDzsal1alqeEmPRdhI
k+HSHHx2HJ17pkOTW0Fnx69UhgnU1KL1kyrD5jouh3GXqSTJX3hzz3w+4JEEyiOHtgLnsuNh7BwQ
hzGscxwYH0A0y/QpHsZOJ1On6r5ahYjFtZ0RcDLnKDiWSEuRGyrRTzENA/33Pv/mDBrVNOROv4sE
NoKnWihD+GN65I0VCrxqttX85f2ffe7mUO5Auscv1pAxHf9qaoomaIdRwfyOKijp3dmb8S9dmNVO
j9YGNUKqhTxviwLA+iv+2onkRUPVI2IUpRwsHzMCCiPRaR/1Krbv2MB2F5aAP8KrzU5sRQvyGGh8
IfbbrPGkJigdu2CFxD1qp7VslDchaAboSzccolbSuS1CeadaagZAPxuDHm8BAsRJF0GNvPIa6SIK
GRKDrqzOifaNg0zC5XR8XSn6neH2ZXeX9l17YZd97mkYIO94f1TCZLZBRmKppFbboeJVHJM4kLYJ
xmJ13v37M6c3yuJCn8jW1XXT8tfTwG2JXS/nVIs9wbxpFzP2bFw0F0Y5N5eYUCFRXVK5PVnJlihL
jClc2zBV6AattJAt4zZOg1wrtOTCXHJuMIfNJ+8XvT1r29STi6kWbT4rXh0X8R3Axfa66iglGVXk
Xv/73eMTh/bEhMKKsPnOOz1rYOjwai0Ao7wS18k10SXGhVrZmY0jKDJiUAwOlmtr5vgZZfFst6Nk
NhnhKfns8bFNLD0N4+4Z3H2Qjsm/pYutezQ6M3wujkblmyPe5q0wIcjU+sABL+IkCz4BuL/ZK/LC
G376oEzT1UFDIN5cT6ub+Qazq7YKjDkv49Qgos8m2LRYNHun2XF0+NcnxVgUTpn1mQc4Ax3fwwE8
T6wAd/U5wKhBg9cfGGO3XJjbzlRDKODpvBCAPaFVmusl//U5YSmbsQ2VMIrHTvnR5pb0kITXHxqw
hx7W+PKrmsHhmMjUvDXTmWhkW+n3WWqBHmiHH9lUui+kHZQfDLGknzDCh+6FU8iZm24JrE8cAo21
qbHZ2eF30YmZ4mXq+pgqulLRTbH7CbmnHoov79/00xeX4oCAnoeQgjPwduY1zJASiEZBpFNtxC8l
3b1ZsbCLYhRcF7w2egEw2psXLvHMxvF43M01gsAbZFXx+uL4C3dmq39LsZrv+SlLYEO7e83pgx5S
Y1Gu7bm3Htwx+1ZkLrbJWcmq/dgjF5yzqfr2/u3gDvP4j5cifhg9LKpldKVp1Ry/HoWFn2d2CVYC
EdfUT1CEFOUjNhecRm1UmOnLUo4i99lbar+djq8QAuvq07LbPq2fzBpojd+2inpfWjCq9mk8QNak
dOu80NrD08GDz+1DEkUAB0ywRFQCZUt3eowshY2wS8RcjffKr3BWC4/NCD52pw5TxXcAy7FjxqKf
3Yzu6simhYWID2ysrDxzWbQ06GWmcxaYLPVXTo7OM7VwjrB4hocnalIpUraoLX+M4F26234wkRnT
RAKOH0qcFD6/cjZ9OFLgMHObCicr7NqshVRRAr5r0vlNt9I83rmtRkxvFEIK5D4JMkXctCG7yHWQ
xmRLNv2QouH7dRCWwEdDo3+HFSMygyKlyoQBwo0/2XaNFLYbGqRaVuhqn5p2Kp1bc6pdsBPGQC8r
USXOpglEQEZIgKZ97xWt/I7bti7ZlsWqsc+4J0ugylhBwKAoxqubcSN9qGXRTnMm2/QLV1JD6dgf
x7uqFPoXuymNn11X5yIglNy4icIRAAaw2fFQ1qUSYNmqbY9qYMteo7PRPod4n380+lC/WTi8DVx2
/hSWmN/jpKmeRsEW1WsnHTOZVuh2sTfLFISWSFv8ZgWKAdxDWugAqaDXw8korqdD4sTG6CtJHOsH
Mmrz52JK5ecOTcZnORdPejOk15AYWm3nYG361XRC+wGcpnoLXWV1PaRV5s9pb/50Jil1X6kV0lAM
taxb3zb0Gst9EYNjw6lna35jzLMMOkWHHtNFUf+qEe3Ze7ndaZ8odOjLTWrGjg4BIsWqWMQQGihw
FfPBEVY+7ad4JsFIjAQU+cVYi0ebb/dJba2ZU4DmKG99Mjs/CDNaEQBOFL/o/LeaDxOIpqMaThgT
66WevnYaVXCvKxX1Y77Sy8zeypHKCilxV7aaXtwMhj3wnjn4fHhibWR5I37jl3nKBSwlSPZ3k2VV
uZdKtb8f5yT/nkGVugfj1X/HcFWl1/ak4fLO2f0tpbR4OTWte6nSFFBA0wIk8qi9Ik/MdKndzlXV
2jvTGlCa13pVx3vif1Tk9KCa0p2F9KPyyzBUJJi+IS49o0/UOJhI/PpmyAVfVgHLcfKxX1lEN2J/
9eKijg9SwTLnufZivpijEvWUdy0CvKDadFFgSKfND0CN5M9SV9KvTYOXOFhqlTDXSispeVDUqj/l
+IyrIG+6sfEUWpPfoSkqqNFhpA1+TTzn4ncFHNaDpPcDTXFyy3YnrQRze6KCs/UaV1uKK2U0s/Uj
nPW3rO0qktu0Wb/l9wKlQxk2/s40u3zVBg6Y3iDMCftg3003Or1dO1hEPEEQnYrkV+XiHvdsVQk/
W2VU3ZWzk07ookL3qwoZ5LMBvo/ntlDc9qhkTTZZXkoDAYoTnumr7kC6RF5Uhq/Eon9VdX35PKwl
iaG1SCGIjbKCftmLPA7Aavaf1GbSEUTHZvewaCZ2jXAxxRcbxMdjwpQ9+HGXDM8c/pcnd44Q7+Da
5yCUNIs+H9AkNJDe9NkYbyAiJDWPvEUhHGul+4CxP//RY+8agyldpp1Zp8A1IwghMOUS83sz5t2D
OmER9WoyWr5PAAPsQAF3qlIFb9TU71imfKdNst8Dhu23OVUFBj2sq09It5KUT9rsLOIPJtS0Vu2o
8NiqxTICQRPmeQLHXUMgG6HVpCRZQRtd+jYwGmP4kGMatgLTGJvpNlSGQgYAw/LXSJ8a50BFy3jV
8MNGntVk6bPqNPF3TmkUzMPQcL4JSvZvyTz0L4YY5XK1QtZJH7b5uj3kUz0c/zL8MwEBjpzS5r61
LbTCUawuvB+6Ev6upDm/9egjshdLX/LPzNyuc6canI69vK6rH70VZvEVfr8G4eE05zM0gvyjkzdL
gYuexcpzxmR8aVXacDvOqLRQwDJGCjnIc4gyeYm1FKyZnhN5Nw5kjVhQuGevzuV4l4T9dKf3YQx5
KlS/dVonBy+a8vnnnMkIfm9NhfnaNdOk9HWjtBbPcGP3a6ZmReO1+dTexiza+Q0ckwbnMSyQQADL
uIcDxboFjKjTrsQMD4mkljB7oGEdtgFKIvRg+NuMHtCpjVcOwp8ENCjmqYIVR0fby5RZ4IMoABh4
xBG53xgAvm1vAefZx06vVTvgpPFHzP4tDFs0O20KHCjXo/gmmvjgZqVdzdBhWnTMAEkt6JYrihZU
vILzVeSsDlfLJfq1M43ox2LMRRcsxiTutbAlcYp+VXXVhSatfyUupx/GYugT5TMdB1JcumsbU20l
nshIwUySOC10A7s2wtEzSPf6blVl8Sm3are9c6Nq2WX4amnkNkX8eVlGo/YHy5AyaAtDfcKaS8l5
iSY9PvS9TkOSySGyrg3TFl8T3YUmjOF0xE0MLeGROCyar1IN+XtK2cQCF6Wt3rW1rDBUqEr1EM2G
m/iJNHusPHOLIWrQRvdzA11FkG/Z4aCZLYsJpmnlB6ZmtUW8nyzhfV5qBFqIvnCD4o9gqDNL40FO
0HlpYNZo8yL0b9gXanUhXTtbBicINdPBtOP2TbhvDIVQdDum3rmLOicf7kKe3E+ztacvFDANbEUY
JV9cZ0lHoIppbngALopv7AlznCeTCyRzHA0VWLA56d/mNVYTlzFCWj9aKVeeZUsTOhE5CwVESVfU
geWm4t7qBgzU+Iuea1Cw99bSRA9xrNnzTUn01auYdfT3ha7JZ2IhYYfIMTUy3xnRMPpAeuevbP4w
y9ZmJtIgVKc28lQtyYBlrTZ9n71K9xTNufiSNWrGpLXMmRFkgwU+pYtLYpSHiU52TOxZ3bi/085S
vg0gje/UZY5NdI8NZgz4BRqMhjIq9yKZ1HGv67N2ZWLZ73cxmezZoYXgu7fpSzfPVgcqPTB7MUbP
fB9x7YP9xTdS8R0ScR8pzpdpzuL8pk7hTN9CIBhHIgCHOb21i7hFqJKrMLs6zPPZdWaqxoehLCo8
EHYzmL4Cx63xBPKC9oMJNRNvVFNkxa4xc1cPmqEp+4MA0+YcbFEmZC44acY+QU3baI+V20wP7tga
iJ6GufdcheDRvFXSlyoRrty1tBIwUXSKgWEsKtuPaqVnKPkXKHDsWbIi9Rr4LdlOmil0/2F0szck
UQZ4N7dSP5EbGr2alSzEjbBlfFNJGyu5mdXFvs/cmW02r8pja2dssXSQnFeupoM5ccZh+lBSKKND
JZEReEg2hjKYljHpvVHiEd91VmevErTGRTKTLPKqzGB4Bborea9nU7HvVshMsbNJJrPv8gp+vse+
amD7EivAFaapc5/hfYC1q4DW/BzHPrL3i8yj3G9zU5RXYjDRMJeVE/8e7TTkt7FZ+ZCXs3pvhmJZ
B0fEEMSTI36wespPfExAs3Xk4U+VPplUR+riscYuHV5DoGi/qLVbPqDLzsJdoU7NAdtyhmZBFOu2
utZG6RMpZ+1AMtJApxXQ3RnG0EPLrNUZGPkyKNGK89baXd3L+sq2qrQLDFC5hafOpsA81812t2+t
IhMB8D/InpY9ZKlvZJE2wBuYU2ikYUk6FXU4aKXZkBM6b0zx8gmNfHMPrGLSr+LVoAxXucuKp2yK
s3rnqHmIT0ob4daEWlMUHhIGA4emPvPf/49oaTM9GpDzVCabK3I8Yiyh/ag0Ps2WTlyocZ7p8lHU
sB3QVhbSfmMbeZbluTuPArFYNps1CuT+5xAbKyEpRinlaCH3wTEpOU/q964d2ptYHbubHL79L8uS
8b/XdSx67TawOHuVhG7qVRAh1LKFmUA/U8QHsmu7XzZwPT8pQShcOOufVpM5UUOEQkWGMIpK5vGJ
2tRDdtd6z4U3VQV/2O0g6KTd71IRAGzVQlw4w5/RrZkkWyAKQym1SnQ3pTFgqMQdGBSSDIsOsdoT
74HLfnFhCubyJwFr06tllkyBWtF8zBSnfmhgr+8GU+AMDpe08OEYYafMFSkP2WLT136/ynCu6GKh
YaegixJF2wpykGiqldURkzVH/EpJhPQCIjSt/WV0lMe+Rm4xlFBu3h91rdVtKhtUGBByqS7D0lI/
fg6qMWlyCJFzgWFy96lLbDboMeNX1qcuxOumvMrGqbDWRBmKCpPlXij6ru/U8fh8AKtWFf4RwSvb
SqyI3DBzSsZvl3S+qbLJuerGovsCe/obO+PwURYUCzpF+WeLBbg16qQ6XTJ62rQFjy9cJhD6qwnU
QqdMww1HoOIGYE+zWyh9xl4555/phV/K5Tp969G/IsChM4s6lYiK40GVVnPzhZgVT49SzKLlelhY
2AtVZhLf8Q/5herpmbeeyYU4FbrRCCWoumwGVJNBNjV6yE4BrVVBP9pFBtGlC7go2LOuFWqBLQ1W
S8fIgJWEbsMxBz1n/OyqUMIXlLo3vCF0+IwEnO4kDHbG77+CZ24KSyGzINoTav9bYd+Ujk4dCxmx
Eaktb8ookwMCjFN9rzbaz/fHOn3dkWAb68uO0gWl8KaJNSmQZWRpo4Aaq+rOrexWuUoNxbV2emyb
wu/J9XsbFqlEBz2mG+ypsDkuJeKeGm2o6eABoY2pob3HaXP8VNDWmVa0KkpEOPfFTSUW3L1tnBgv
hdZOz0rTaF9lOC55ULL0GAHJUmyu8Fc4PxVFdasLD+BM3dUhrJKGAVlSKJrF+oT+qn4nuqPUf2wL
Y9qKXZMDqlzWTUa9ZM5TEUNa0oq4PkRV47A1X+YgH/Rm3wzheNWm6fhlpB64G+ouDN5/Wqdvxvq7
aDyhgcLVshVatwIgMyAiJqe8yAO5oGiwkxkvVOQo5J80l/SGp5MRula6DbhG0LjSUj2+D/hCAIrK
iH55OTlvM00qOto9zvGeyGwQKDM77DQbUNqYjpguPIX1jx/PhFwhExH9DqZE2m3Hg1tDmup1OKNv
nUAotk0NJ2zML0XxnrmlvHl8BBhjDMs5EdaBf1m0VWkYc2x8zdBRP7Zi0fYdcLxrPFfzJRfOad+C
VYU2GB8KMmUW3uPLyihVKGDCYKY3MNHMQnWCEt4vDCGcOO+/LmeGAnil4+5cPWzESB0PNRai1XoD
902cD0uw9F26k4hlgGCGF1OGTicSRuBlYY9LZ5oLOx4rIioiHaG9AR+PC4ILy/oNM09e01EsnQ/w
p+TkhZiN7gpAeldEDP8WYwKcrk1UvwaV6w82EFujRVPZDMqyo2oT7q3BAHaRZfZ0Q9hAfGExOHt7
IMKh+F2zkf5Irv76ykcojDk0WCqGgzVRDQt757ZhLgK3tSzX7z+K0ymFnjQPe6XH8g2znTy+PyMm
uSwngwe8t0KObDtkHTHzVSN/pjE4bjxqY/6ltFAf3aTSiGgriSQevzWQQftdu7RN4TvgQq0AsDW4
xjp2I/dC0++PLuLoi0MtAZTGXRs7iBO3fUy9V7swJxHJX+gKzm9RIiMNgqO+uH5O+VoG8F7n/GBp
ZTwdeinc+WOt5h0S4cwOA2mbqvTRQrSoPJjj903dVFj96oZytZNXqMdpBSn3Ud6TgTpmTT95jREm
ggScAe0c265yuilMvf1AAkWX7fo8krsuUmN5rQyhSidCyeRMcp8YxIUv5c86t7l0HEJr65s7YADo
PH48IfGsGZUutl36sBwmpVFkkKtO9pUChF5h6B/Iv6aIaGdBNht5vWdxEvs0d4mOgmW45oAuFeDm
QV9a8y7JzHClW0/yRUf0/gOeLCVEcH2wuqyeZ++x/xq+pgWsP08djTnfpSD9SL5Sk/hfxTBUMTlY
QIfCEWHQ1zi+siYK84wdZ+wrKsc9tzVtv4bEdUEMebqxQjvAKQke1WoBZ4o7HoZb5SRa2KMEHcL6
jognl8iYEohvkBdGix+IPIyPcxuWa+RBWVy1TtoNfkKWXTDW9Dip1JmuEkSyx4tNvQMuy+jIdLmg
aDpZVFbrGwpZOpdiDWJc//2vb96i4E22BVINe019i4ZugYrRqLv3v/Zzo7hMhGCc2NWgzzoehcqI
mfK1UkqK7YjKOMIBf1zSpL7w2p5Muqj0hY03mjnMXo8tx+Mo/O+iK9bImLqOA7CLmhdSL9nNRV9W
hzSS1u249oyIFjK6m9bkvdy/f6UnOwR+AfcTUzYiqBU+dfwLJrUcoRLzCwxRKfvOUEEZYTi7o18b
wdjQe0kikUaSFO3Cx/eHPlm5GRrmlcZJCUksXfnjoSXN90FNFDqsU7P4E96TD3Qaw2dmHe1JhjAv
3h/vzENdz6L26qICcOBsbnaIiw89LSWXvs5UgEHGT5B3zoUnap+Ostq2OQv9wXCxJz++qpDzcJ/P
IzgmqzDf4GHjL49d0HF+y76BgJguiyDYKDF+m0QdynG3YCCdaxRhExUm1BiVPpJh2A0/FEPLe8+Y
6Rfbg1ENV2NZ5m+oSuT3UIkJbagr4MVBJ6YFSKUi7nPb7u29mBIbEs9S6Z038ku/ylpzld2QZRBC
Fr4pEFKaMoUYnrqCmptpV8MDqEgoCzmySLr+paK8QCJOw18k3jTjFb4ZK9oXk9SJXuAR4eVFJgxx
SUEmEPQGYZo7ys+FEbhZRGIDS73sPSRY1psIcVcHbV2LJ04lU/VaUQSab6XIFmTmJC8BiSywdUMo
lTmcfGKvS4/udvd5QZalBXFUmzJI45iYl8QaKnHos8VlT7Ho1YOihBBPxrmjfdXxsTxFCK5wMcg8
fE2VdvzW1VaNgABDAwBR2tDXpl33CDrjePlfqZD/hDr5vyPpPdS/ype+/fWr//Ct3jL3/j9EnlgU
dv4PYmJNeT5KYd5Fc93/zTtZ/+//xZ3o1n/WZND1S1gNjGKdXP6LOxHGf9ilcEJm56brFM3Y2v3v
BGbtP/gc2WQhZcOewF7m/+BOhPYfl/Ud5ZkGX5kq6P9DAjNKQ/4GRQuALJzDBMWT4w/VIUlTg3NA
tdkhxkDqV0VFkb9ZezW1Z+Tdvkle/7oxj//djfwdyLudGv6MyBEZYxYNXDxgxyPWRezE7cJZPbOd
W12tDkV4SXL4p8rz9z7ov2Og7eF4uSJmNsu4JZYeJDD1kTpIr5fBR/9h/Q5vkqvEe5DeL67UG6wf
wPxqSFHvX96JP52xsZ3ZPDMTiRUP6Pj6kBATo1GyBwvbH3H3kNNDjK36lm/QiyIlMNT7QlS4fX7/
67gOZ3deInAeNsLa7bY3GQYi91TGLUlQy8LqQFnqviKvxdJ3ph7tqDk+idw8ONbX90deX5Gjm82J
01pV1YZl8zi3NxumBlmds8gA3NFklWPLQdqud/k4vla6Dn5PC80Li9h2vebVAaPCsZoDOafr7fKS
jLQAo4Ehu3r+3kk53tgpis94UB5H1f7YAkF57oo0u3CWPzMsNUUT9RRbLrT4m1dXlWNjg4amkLDg
RPcmTXzPQpiqocyup2yitXNjTLby4/37e/LBoGgQqCV1FmwOHNsH2yC7aTJ8cZy5jE73B1bWtzl3
CnlhE7TdiXBTeYEEdSI8FDzKzVQA+tVqu6ZM/RAkILuPPcsTioLydkJF8/4lbc+sBsVSKoJstVj9
mBO332c0UrFqBL0rtEnJci9RMKAoen+Q0/u2DgL8c3XUr9PA8Ye4yvgqCPnsQXA8Jj36iY7UxAt7
5LNXsqpyV98a1KrNIIUs0haoT0qdrwr3CkGY7Dnqb3qKfOj9yzk3EntxVhIOdghFNyMRAZsKvnFe
A5x4zNtkSuWY7ZULF3TurlGmYqnCUMMKtJm+7CpFLFmTUhGJ+NU22xdCRi4McVJFWB+/wVeEw51H
A3jm+MkokzbUquTJjB05Xhm7xcc8bKqrsa0AVBdBVE5uFszaMAa6gimsBRDMfmxQnwn6JFdLIk/b
yZAQ6Pdv8Zlr5yPj9lLN5xiyvcUyqbtFVREzZQvFZCDW4bQvUOQ+vz/MmSdJo4D3UiDXpHq/mUYK
RSObNXLAXJlALenBEUfqGW174f0/XQUdKGo62vuVqUa1bjNOr9YaxPs+83U5fW9dW+6jPn1V3ZzN
YGYqO6FWv1y7sr6YBe35uLJI5RQNsNOEYOq7JgJSbaTSvG5W9Yg96L/7QW+9Kddj4OOD+vP9u7I+
9ONlhCMDp29Kd7gxmRWOXwpgR0ZObDF3ZX6hdWejDvHF06x/fH+YP+vvyTjAarAkwF3jsz0eR4MY
4WaSLCtztG4GNCb7qSnkvVOtutuyRYbntx3HNaIX5WR5pCJcDZkYdq0SRYdVkGzt1Ly5MPeeriwr
fwmMDJs+ChDblaWoO6HOQ8caivTPaefoUbrjt6y/Gszrvpgg+jeacmERPfMagp8D3bJWjLjtmxth
KUXJqgKOtjHsXTXhv4+TkgCu/kJRZftVWWyC+JxW+T3wLHpCxzc81RShDQUPtiYO8cGlIxoMk+gu
jLJdvbajrL/ir5LIkhEPUhAO7mdVI4JYj2w/R413KzjZ70hIHi48se3d2463/vtf49FFSqIR1YVv
th8M7XZpPmn/Ok/8GYJSPdVWdvuE3h8PYVUoRXtSo303v7MAaBYO9D7jkhX9pG3FMFTVVn84Mkos
QZtpguxsFBglbivTjKa7TlesQx7W8stoEyOpqm33reuwBifU/ujaPnYas9ZSDcslk+t2AvjzOyg/
2Ot3oJ9crsxnrQSnsiqx48NYmq3nhAPzkmrueoE2PHWrC+/MCTnhv0MCBvhjHVW3E76D6Muk9gOR
2R7kwSAG6qkY4C+TwJh7SzKmL3g7oYZnoUG4JrRe0FN7mcWPmRbVvpreL2VzpdtPFFyaVwRpF7hH
Z94xvBq4Qpj3MGNunaVkP3I2MiZ+Xjh1PxRHz/aV27EUhqG0LqwWl8Zav6+/3ueGNF1TpEyLMyFq
s6r/tGZ3jzngwiWt7+zfs++fO/7XJW2WftUqppi2SeZPEZrTqKxvsoSAY8t4mN2E/DLUhX01fLPb
Kg/en/jPTEP4l9eTM3s19u6bkYGv9aai06IxicQjJNXKblvhXJrsTr8mlhUKoXAdOAdSSd/cRxZH
tSedl21NEYM1JCNk5tiHPExFJWXtMWl/BHZx5YblDfjDQ+7GFyamkwMoW3cBVELFo412m/b78ZOM
lKKVi0MwtIyin3Zv3Od6TmY0asahiB9wE76qdB46yvyivUSyOnmLNmNvZsW+GkF84MigAfFjAjQs
AI5KkFbvP8oTfdX2Ejc3GR5S1UyUEfCvzDubME1bSb71lFg8S9Q3VhHtshHgXj5cExNmeFQM1+DX
8fD+zziZsNaLtWnv4gqFgbc9YGR2Q6Oj41H3WfrYxONNoig7RUtf9JzUvgoZ8L+Pt84D0Ln4jGgm
Hz9Yxw5nzAxm68fw/JgyDlKWgcU7ZZl7EicvjHb2JiMf+GMIBIPjblq8sTKOXRfxLJvJvYrr5CY2
x6fOTW5Ko3nSUvdDbbW1py32XZ2E5FXPDsF87aU5erszWh813Q60NfbKt9nujLLEnnD0a42/xKUx
vPadYI5alM5+ULLGaD+V+jDVL7mhV80e2F9tPr9/00+mDQ7CZJMwYVDO4aZudi/kR0Iz7NkUkr11
x13G8G3F/1hBWQ/bsAsAG1PQoBy4WYGrFOyJkGrr1zL/YppkhdXxI2m5z5Zafe7DS7DPs5f013Di
+D2aiAlc4ghKeqokA+m6zQ3J7y/v37b1Czya5zeXtLlt0jFiig1Lu66siDynNphKezeGfI3MCf77
g4FFW2/R0XgcjOnaMd9Sh2JDs/k2QlNx4rzAQtlaDQLqbhZaYA6a0v4eFmsGhp4rjhIglEbaiiGx
eqk4epqo+we8XfUSAo1EQ5zSFXCctH5wonCI3+KIWKx7ssBK+6amm5FWXj+by4tYbHmfT5ryeS5V
m0Qrdcm+dkDZ4sDqjephqjhNELwZEk01wwlh+M6Bltc27aNjw2L6VTqJeAjVsc0+4t6JNKaNYbmb
pPtsp6mz6/4nd+e1JSezbekXas7Am1uSNOWNqlQl3TBkMQGBCSCAp+8P7T1O/5XSUY3dfdfXMmSS
ELFirTm/GRjBM+rS+kHjzAmvceSjoPMnXBcYj6ogPymtmoceqfMO15OfkkU6zR9NbRPut67hcuea
dX0xg1vbo31JfxbsrK8Z1pIbu7FglAUelBfcRydXiJ+ep1b3Qok50jGAD4vM4HzNumRuMDsNvWuK
/YLEgDQymzPiTlLQd8dUOhyR+kh8qRjvHAokFZeSdrPeT56Z0/1U+fSKntgeYpXK69T2M+DvYbv2
lxNRb+StlofKHvIrxHrpZWeJ6VDhreEA2vsvJnlQoP0Xy7w2Lek+RDOJrku5kurdDLddIYcLvebK
TkQfHtSYH9KOsMYLS0UBURgNYcpa5sPJIO5Jf1UeQaC7YWz0YRrdIWGiGdz102DfD6loSSTxaucw
8pMm1mKs44cslfazN8wKPvZaMDkhVDyqL6ZQrlfkLpqx6OyaG1fvh8YY8UT02GQcZRJuVy+XGrUv
0S5j3IVmdyRTMHjFxqZ+9uZAkMHU31gKU0TQglo2l+6+nlsIHmCJ47maf2IzoMTPxZaPkUsjjbv6
2HrLpW2iKlsr1/8OnSkvdzizYqKpqsQotL+HyAQEx3Yz57arbXFvBYb5wO813M14LSzQ+OtXmHDM
iPnRwCtkxO/FWGuaGLEADjD505nmhXI2vG+2xlIDcSnbbI26Ie1ddqb7ItT6NXAK/xOEJHltKd3u
U7l9wEK0F1Pjt+RzB6u18zPjAjTnz9Zxezj/wKXiWhT7NpvjMYhioxLP5ZxV2KUgzU2kYuSj+5jm
PyJAipIZ9mK8zl5ztzT8xqxMSOEX52mFXbfT69JeBi3+DP6ScapBYV72245vrGl41fJXvbQdSWyJ
1MLxBFftOubNXs4Ez5XWdIeC2N4pHwuErjncV/qqmpGFVibu425SSMIZF4CLo++FtaFz5uKzVFQv
yqvH3Zx235yNatwVVXsTWdZ6Se0k7iresO96Hs115/i5e5n2n/FrXtGZwywIiSKLXgNimnVa31XD
+lx7r22616Oln9HcmfLBDvO52Yd6lAdZFeMpV5FNZpiQ4oM2mNjEptXZH0bzJ9mmFfkqY+LnURJW
+afVtr9kIDvi2TJx3RrKxEcjhidBb+sKxXX1rLDYJFZX+nua5Lm4HFjbumlLCzK6w2j49jdVGP6h
6FR0UWesCvtsRqYvrJu+dffIW+IlxwmYRd6PYCquVOVdkkV20Eu7XwfFCyTcfR76xINOlYdZzbRX
sjos4ofDoSE6qcIrY1s2cHrY2rrs90Wtao6yIf9er0emjyc3VHsJhC6v3RjR0WdvtA9Q5yA5F7tq
LQ4TiRhTOb7M6FVwyHG5DVFRoaavwX9ySjkpy98PhDr483hqse87M04e0FWmjtWUJuwE8FkaTdZd
6zsvHaroREr1yjqWRH5lTpfw3y457RIDa64//RCeQwFioa2Cj0M7T7elz7KQ+R4eklXMBPzQZftq
mVpTBdh3Bs8FYi93vTGF43eHonRIuSakLzpMiDK+qbL7FmbeA1HK1Sks/ayOh7Tu7lp3SPeEZeOT
8GX4wcn4pTGF5Xcl4KQG59y6HsY+7R4xiK783k5bgR2xzXvbqqqdu7ji67pCoZ2W9HsIxh5i3eR/
xOpTnVYnv3Fleg1N4KP03FdQPrs2hFiZheG978h5HyjnRChwd+9hMn7sDDwqUYQXbsNpo0Lo5o7n
KRth8Xmd1deX8OLchzqiQ2jNKSriPOrceAnYH9YqfUGhYRPrMaJAriVu8suUkw12newIX4TQm9UY
f7p1O5r7cimW/Ik0g+XeIVX2SNy4cZ35VeofVwwwV4MUOXG2IakjhaqJw3btS1657DoM8Zn1+Bda
RcM7L+dYDzjAVsv6psb5xZxmoGhMFFD1Tzr9FgWk92FyN9cjY/77ChsmR/ZaJFq0t4XTLEfq2gS5
f8KBIQnFchniHKr6dj9IubOL2t1NS75D9zqfsPGbOI761KP/N4bInig+XspKNu6lWcnefVSZ4/zA
c0qN0+pxTxG7xy1945j5DT2So0rVfg0wDiPM626L6bZQ9PTayEf7mjcXVeX2ZI3ReLFjoBOP/dKP
l1Xeay824ULw3oTlKzZr/I6kmS8WIdQYXvN6LskijeaKF5pX1Es7u7/ovQvC5/uP0Sy8S/wgqLhM
aXe7ELlEdDVn3rrraFHEPMx4WwdFSqNcaOXQKPVjpACnXGfrE76mhi8I7/x57fVE06nnajtFmvA+
yoL1lGZjkFD7EAnjyG/kcE8KN3P7ykr1hS40tpx6cFUSzdHykNmGPq1+3d1WBlGUiUrNudipdHFu
DQeTcGxl89KzxAgNbngRdjyXYdNiO0xxQc5GQ6rpYiYNsdnPhugbUP1TOZ+qCNVHQydBxLPpAeKx
u4C82D6LslsUauHnrsd2P0feShhV5s1ZYquQsCsN4WRMpgJWOF6Y5iXCZ1SW/qsKWgSJW0R9jKP2
erCNC6/tPsyh1XwuAm84Vu7aHVrfsALuHkTVodD6tvbr5T6XALgKM3pxyqG7aQPjNMsGBz25hfUx
aIW9429ld4i1GsRarNQGTvDYmlJ4C3aztgcTHJnySsYdnW7NZOmi8maoCxLPAJq9ZnZDgZIWIWto
3Z3aQRLjYXvrJ1z+t3JW2NH8DD9USFqOkyEmDzmh3A86HK5TMZffwNFLgmMjHdIzmh9SNz2ikL+y
vKF7bPKsSBZO68mQu+JUj3l+LUN9MeRocek14uRa6099OV5oWfX5vhMPdRo+wU1Qd1EavNRGkcWZ
dDATtIrWIEyJtKc7abhiql+zlbtyVamJcGr2hx1rWnqrhBuc3HW6i+r8Q0iublLjY2alFpMZtySX
PDoWNW5M3LyOG2pgI44q97HscO0bvmFeukvTX4V2rl6rZX7MKuvBSecXY3GOOqiG7FRhVU6rYe85
EkNuKzP/i9CrM+3T3iHdQ5hWee9g8WH9vehXd7ovhk3QWXoGYBcMK/1XncvuZUjD/hHGgXnXKTns
tFrbp3FtrxYDuHrS6PaxKKIpwaN9dMQQJE3Tip9rbh5J+51f2zaocdAXdGu7yv2Ye+WcQHb/EozF
D2Jd5+vNFYGGsfDSyz4Yb4rS1kdr5kvArDAPsL8/OsTCEwoHs1OjFo3TCSc1DO6rzGu8u6wqwbh6
YozdiXJcLQVJseb1gMY/WrFDR4HSH7oVpFZZzLPAYBAkZVN88ft8509t8BNDON2Coc3u6jG89Aux
b0P/wOl05zPMdsfGOA4l9UDVOc21thx5mkgNOfhhrk7QwyX7cIin2gjKLNYsA0Qprdv7uGty/36Z
o3gSdncTkPTBLEd0BM/M9XCMBAdc3VZs3DazX/DJ3tTku7lPj/7s27vKGn6STEPH1yQzUcXNbNZH
4QxI5wMOJd/GLEjJTdD2zu1y/blPqYS8Ivvq2/MUj2mWUTirRyivn2W35PvJzNb6uut7YAVwugZe
gJzcqdEabzqS6ON8GOa7qJdZAhVlbvBIAQfyR3MSSSHMjAkZDUMQuvm0by0fpzFzILdgPQXhQrT9
vKbyp+3kxgXsHPRgZVe6bJtBPuxLh1W1jno6U13R7G1Rm8yEsVIAYvkqFyaeQ1q8iAjndqmpqJai
YxEXZNweqn6EGhMgjWOSwVmvEfNH6eJXgbFwm83iZ2OP/QNpJZJ0Wx1Vd0XBNnkaWEYhqIyaOtQa
6MMkvu6aLOHFkV9WHUXdJcfmNLuaVruV1+QRL0h4ZQe84yS8InqM0k2jwRkzm5OREPNqh02/FqdI
b+59B4xKF2C8nefhRtRDwJwqnaMhiVrBZyMGWPiPPe0bhyz1FaxIsZiQhadqya/mAO/hPWhaDIfY
2pU+TW4denFfDkaSB761H6vFIcelx64NO1PzAUojUlipmMC2A7QKQaoBhm9AT+mL3dRTAfchx5xq
QRnAkzsG7ZfOT7FQl0KQQ4JNqHpe1BRUez0vyzMNfkGuWLtEPzJbTCjl3KC9Rg+d3weqGj5EfjZ+
goiRyn2GfXq+bstJX/I3LQLIcLDXR6Tt4ccczzwhnU01O1+Loo3uOXY0rMpt6Th3FCTBxhS0Jfb8
IsJaTAp6+BEkiEzv8nZSIVzdOSiuyxEh4G3jLKaXsDxBHTDRjLMlDddtA7EUPNDjxsC5wGjv8V36
Hz34u13uyUHFbc1BK2b43TuXtZBd9AKQYxyv6EdXhPK1TnQkWyQ6FtRjw2leiyGhwyPJSvCwP7N5
pz5PY3S7YNK4YQj/BYDKlTSsIUmhpqnYMuTQx6xs4huO9P65sHROaN9SceQi/karkUAArxnc+bmY
HE9PxzZ9MkiJKvpLstI5iIMPYilo/XTHTnJg4yPd/LbJN+vZDyzgH/ry4KRkadr2NUfz7JLdFNcu
Jn5tHi3zAdf1msyZWc17FIxBjdE3IZM5KzQHNkNZSZrbBNRhXkPuWYTXRH+E3UEOFiJrZ5UJN/q2
KtIrp/D2rUmUdP/iBp8XhP9rbxF46izNbVb0TvXQ97afoujcwUFZV5672yEn5r2VXhKs91ywedW2
1R70VH4WJeV+tloctW7W9KUPSeMmLHu+Wkh3T/LSo0VX9t0hL92vNDyMnYY2WcSyl9etKq7zzhxu
Bk51Ps4rg7vk64GY0bQvdsaMeUAU5hGOh/lDMTYYQfySsbxznLB/qjgLeDCJIshR6dTj4IycR5S1
3Udtd8/tFc7A/joYm4rdsuV/7yGNcN4muv3adoa2MjE8qSSrzb2wrVu/KzPJck6+3YFI69yC7yzS
u8L3F0waI1GGPceckWIvN77a0Bp8iXzVJznFZJGV6xiXst0tAooVtAo9SZ/VvWp3xUTYp6Y65A4F
DurVlhnlhRetsPULnN4Gc7Ui2iACRdfvpJ8/LGbtGAe3b/LhpvaMy9y2P0frMn8L4D0mEIBbARHE
CRH7S4hUdSDJnhQGTRfZ0JTpacjL6xCSeH8wZghVNu9cMkXQOxqzWtRtJkBDjKuTovghjJxbb7EY
jF3gPg3LfCXGLA8hjrafZhTQQZ9qSjh3nPW+yXjibw2oF3E35k8dKrN2rwP3h3KdYx2ol6HjFHaq
6yEPaFlhYwmYV95aEmi4ZG/eC96TJ2rS7HEgmdyrfDfbp3nqXdgWLahVm85duCjVHyoj68LY6epp
fnJ9kmFpfXU7CEupTlSg9ibkptmXrf91BM19XUIOoANSgO1iZ97ZMHIceFOK9Y7YUOCpxsXoGTdC
KOvQ5P2lbqbbqSemIJXR5Wi07e1ounvZmFYCZUEJSA/r1JKJbIBfReQFCGTkwfHEdQCwh6jdzOCR
WqV303ZQiHLKhi9WCraKfHT0IYGEljCA4CRfF0aMATKjmu8mKVgVw2LlHBY0P6sKGMSDDFfzQ5Qy
GNpZalUQSSrjpRFlfj0bgSnvhDRBQ0bDnF6MYddjJOntES56kPYj+eeeMq8dNFZgT9KGDIa5z3nK
qmxNxESBexB0L4C2rEISehfpizX38xcwaqW8Vjla/l0oqs4G12kLfUcedFYeV3uB02G12RPl02Ls
I0Ov6Mvn2f1piqXWeyU4HyIkLxOQi+1FJO3hG1Hz+kmx6X+vzF4YR7zb9cMWfEJhOmG2FS3oydhW
7rwtNVByihUxSZ5Vx8hbMkCCg3kVgd47pesENDIVQ+MA20EKcxHisNsvIekn4aFUwYw9l+Z1W3uP
7RDk6UzRtEbsdwT3tZxGP5HP4nLyMtxZAX+yVMAaH5tjhgzIOuTpyn/B4BZA2nhcfehdR5iRNAY8
Mg3vqaHcZ5ri945asYDXDoQoU3l3c83ByIKQm7CHQrfIhqp6wggXEA3nWQ1wenMKXc5ndent7W6h
DX+aK7PVqYgFRsPO+KI18hnDxIVcw7/QXiViVoDl9PdO//lYgcfvl6TJR0CGcCo4m0lh21sRwet+
p2ApFbS/FtZwP3pK53fGPudjp+1CTPV8y8c+i+rybMJozzBD3In5BWOFYReUdruDV/gicv+FQ6tO
mEYNKIjc5p1Rxvls5td1PQTjzKmBmJ7DRXMU4ZlRIXeb6ro6mn0mbuuleQ/6fj653K6Cd8gihyHA
2XN+G7PBGPIcltIuB9jmSNJSars7rEF4kLU/XQwTweh//+HOB8O/rrgNLwOMPmjszkZcAwgkfPkM
EyV8sOUqUu7OB1Xz94v86elgMoqRiME76sLtR/2HhoHKUiKp27SCxQVtZ05d+wjQUcCe9p9fKAIw
QOyG6znOudMbnqBb25sSw6WHnBnpsZSiv8VC3D0WaXnxH19sS6ZiCEr0nIsZ4O23KmcDcmgF/R5K
2QEp+Y46WwFj5O195/79Jl7gV8L4guYEJ4CLeuDsBppBuZCdwzltegWghnO1f07rfcvmIHv65QSH
eBewvP7zu8kix1dE64Qt4PwLFhCSsg0as9vgRkmuOvNlTm29k6JqkrQpjXdu6B/eMRSRm3vO41CB
9uftDc1p0gIk5jHBpwOnbDXhdbnW/u+/2p8v4pNmulnvQRO8vQjQY47hBa9YQHhVPHTCS5zcXd75
xf7wxGMeQ+uBis/fpFNvrzIyYlXa4dbJ8K6eHqX+7uaPffXx79/lt9gGngsuwyqIHQWD+fl01fTT
WrTENOzsilFZKT6qQn9h90O4U10S9HiPqufgmCQeVSP82j48wdC9tgMY6Tp8tiW32VAAcKImug/I
Ovn7x/vjTQhRjDI/D9Aanq0t+VCrbqRqoP9k1adW0rKfllZe9Mh0dg5Co9Pfr7f9dP+cNW8TZnyC
WOiIBsOEcL4J6cBpIJKxNyjIVNmyIzvqtuwjzqLLSS/DYcn7r4OoXv9+2d+/JqZP5Lyb34E3/tx7
DVAOaXLQ8+K39ZGdI5mBTnvKf8Tx/c7D+8dLuZjgoM9bEd6Dt4/VLMHqTFunoqYtLJgKITixeo7Z
7wjwtjft7Z1kQ0AaykZHMi6/3tvrSMZdkWpZRx0ShxnTJsPYMl8mZb3PkwUyKBXyO2/Mb/rfgMKB
EItNtIOhmIXg7TVD7Tu9EbCzj2BrSOKyjkNuie0IxKjcfIbR+UmRQZYx1wACeXAEXTtneNyQUe98
lN++vQuXCRX4ZvxE8Hx+lyfDUjAPeY7AxAADeWj0BputY6fnmFad5Huumd+e2+16HqsEPpItUeDs
ufWYc5l9A9AYQez9cLXGXYLc72U4/v05/a244DLb6ropzyOHiKO3N1j6NBB8zg3A3wwQhV4X7FAu
Pbae8UQRWuxCe0r+365ov71iJJ2wthni7fzqe19hK6hIByWiLwLmXdbv7pLbffrHU4t+0N00QWhy
KRBZ38+eILRK3ZCF7MBtA2LIT28dVSctZ1TaI012stfokLXGIW//zZL6j9yV/58FyW871v9sq7xt
ev1l+aevkoL1v42V1n9ZOHxYEx1qI34UVql/GSvxVWL6gUCN5pw/4WH8b2NlwD9iNzNpc7CAs5Lz
j/6dI+8F/0XkAsUjEB9kRLjO/5Mc+bdLKO4/ljQL1ZxNpGdkIwB++0yGG+h2belnubnVPTA7au/9
xguYANktGRd2aenHf9ya+389gP+zsXK7oo/zEPvKpvlEqXYmgVod+tx2v/qJWxnyuaUsOea2VBd/
v8ovwdv/efr/dRkiurD64SmBDrCtMv8osiPJkZ+TLarotB5fLOUaHzzQp5i1q7GKmWrYT86g8XfS
92KeTo68+wHOICOiqVPYvRsEssWxprniJI7yo5UpZ9Mo5qt29g2+ODcH9sYyJBXtZiQbRc9RspYF
C6MkmPumWCo6FBlKw3Vfq8acDwHp9k+i74DcuNUAu9Kypw31Z4pmZfYwgt4Moorp2MSkPb2dQTZ8
N4uiLhJbN6NiitBYX8p8LZ9gatKFblQpsiutpP6Q9/nU7bu8MD8OYUG/FwysBA7gN8R/147mSFz6
ZDlfpjoQ6D5LbdHa0yWN0JrctHtwzFV9JMorD04r5Cp/F+XCuuxhjbu7Dmw2Y/NJOLTtiyq7WLqW
gQHq1p4mVJarfcmYstrV2ZC5u/8lq9aro7T3E/wn7r0Uhc+BvNPNlVjnTsTlkHOnCoQSZcL0uJjf
WWV/f6Lh/aCdZgsBdYYR8e0PP5lL45CCA7ATxB+Z9YZFK7bvks7daBhmEbzzpP06E549abw7eC1h
XPCmnr9COSI6EoLQKldrKwf4Qk0VXAc9DD0GfG15h5DK7vbD6hqP0TRsERKTKCDajhuke3RctC4d
8Bc3kWIpX9FV5l+dNQtKyplR61OAL+CnWMKhOMAtrg49dMApNtvJfqRh328/VRbEUigFK3fW/UXG
9A+tupVuUQZp2TixqgzwemnZ5hdVgAQuDgP4nLETdS0mWKsxPqpJtWhS6igak64b+kswxqXcecFC
oUwmQvF5lU353mn77Rb86x2NYDtsapQoxGXpvP2posVqyFUIALwzwt/7+ap2I7KEU6qKJyiMw4kB
hvVOCtcvJe75z+WSwAXwj43RPfcTWQKlZ2VmVpKlTvC1bowyyT2n2XlRRt9P6bF8rOBs7cOxyJ4a
F25yPBE/tA+LqP0IjFomgfD659YoU4jQRs4PSjGjqyOSn+7VSdcg30V1Yx50yL+iySDfecBt1v5/
bOzbbQto9liYHzfSMRF1b29bJoMwk2vqJDVM1RKYgiqualnR0RpnTGNkdCzpfVXUk7/3oCvRlV9X
MHLEuvOu1q4C5C1zQA5JmVqCcAVSYWaY4GPmMv7J0V7ITo0q9tppvPIzN0RF1KYjU0ant+/qYjbz
mPRkMuGX0qj8d2r6bfl/+/NwXtkc/pR/TmCep4T6ypWWCzc2Kat52VezfG3WtWNGwoLy9y3izIGw
3Ucyujlbb4wCkybJdp//sUUIPkU/zquR2IZpjElOgBMZ8QJvKecV1TGqZPm+98ZI/ujWoriikNTM
3x0p3gsc/f1FoE5jB8Z/xq4YnSNsFgN4OUKHfL/ocd2D0nihV7mtmqHNSHFmZqusdx0Y7u9XRaNP
B2qLVoKdcw5HQ/cnujoY8r07LT2apRrdwqEcaMM7qYFmHhKHoAdfh+GuCUSoKFh5YmLUodo9luRn
W/GaV8ES91EzBTuxpZU6gyxDMo1M16LpLkV6TWcK70Fn5E2b2KMRPk6dZHHLTbtkApZVZImAj+ES
wLjvxhC1F9hZNqvLnsyZFy9n9WFWs5brPjAX30zsoGD4nkWQvfBsOO5HBIiyuQDVh/Yqy1O/uSEi
pzhZderOe731xglGQQRSl2V9V7feAOm5W9ajilDqM0uPZjfOW4QT7zzJv21EEOc2Ayc/KigoGkZv
H68BcXIa9Xm1t+sp+lGPxI+7OvBOc5mnB1O479mC/3w98sdDakKfCJ2315vZDWzbrxlnwXE90N1A
K+53DPomb0ADuVRe905H47d3FYalSVwWvskQnul582ghjtu3sqbaO+5M7LzIrSMMquUKbY1+eudl
fauc52XdrkXyGw2FDZtxXjbWFooMQfmxt/SMwwFt9nF0ywVx8DgOL200mWNSgI2+RmHdfmDAEqp4
IC7CiItptH++82l+W4L5NPCQ2OxxL5GM9Ntv66et3bfVnhfUGi6qyF5uEY2Q2udN4rrNgME3pVi/
z4y4iYXt1fMGyUKR6hcJfPPsuumL7kia4Htg2bMe2L/uE64xPhuoJla3s2OtYXmpposn9kiDU3FU
Aj5TSLgl0XTLwOQ0FQuUvw7tJqPyrkiZg1tV/Xkl5ipFgxOtREUsdDn3NujvEuXeVNybedGGJ8JH
UIZ2lVENV9USGP3x7zf1D08TPy+HccgO+Bl/Ldf/WI7TuVsRphYRpKLFP7VB0V3xDpuPptE1//HS
T6AXbVWCvVkhqBLPewyaVZx0NyNpFkmGT7cMgFiz+gv0Y+s2dIfsc+6v/kVbj+thUnb41cu79yiF
f3hftxMhDxE/F6Xj2QllDdyZYCA/TVDcusVhNt3mafRrRn/uioDVq5Wc47/f4jOv/a+nY+vKURmz
TIDhPFsjSnoCwsA/mlRF3nrHgUhutMqm222JJUX9LJ16uANiV41J5Rn0RVXbdbsRV27ElL6e7VhH
UwCIdOwaJyEOozsshNWQOo9b4blcx5XzAlHZzxMTmvbwzqffCps3tQHbBkdfqm1o2uA/zgqfphiW
bcUJmJigB9pV3RxhpWMEq9Gu++W4EziHMTlQ300J2ThpE9MFga9f82m+KRfP4SEwtdMTI4gH5Z2P
96tjdPbxqMdYnvhPnY3z/XYBdttsIQFvCphXizW91H2/GIxcU32nUw15EWtzeO+50oPhiFPiCp2f
hSECv4JxQFFa2nGut6CIJY/U9VxOCkna1CHl81BQYqKwcoNEjaFvb5EPFAhyhex/GLOFqr01CEhO
Bibu9Q6iiTXtzUhVVayiVo7PTtajIya+Kn8iQqwlpZkrTJ80zMn8plh9zgYFqQO3KdlKT6Ma7G+I
n6qfUWvmZtxRvo9g2GzEImNbOzaCDDjSgPYN1K9V5oV3SKvWDymi1B/S4YPdeFnOcWYipI7nZSpN
9l5UFX7c9o5kvXGK/t4VQ/ppLYPpEfV57u+YiE0nVfqcWtc0qz8VreF/x0aoflieTM29aeYqIM9n
rL7kqmKivCjJ1kY6DIiwtK8hBg1DuABCMErHOCKCbocEb0z2zvHhDy8tA13GCywcwF/8s98YEXLk
tE5rJBWCupumt1Uimwx5TK7kBVQz8/9ipWJjpSaObFqwLFtvH6qhnUpJiJKRTCmUk14vblIHbXoo
xiq/DFPCwQkfYdTGoVN984ZgPNDIea8l+6dvzVpJWbEtGhQ0bz+EJxZpI+0yCEsjrWC16vXCcyOJ
PmP8SjZ2/k6L6E+X2zbVrdkeIeM9u8k4mOpI2GGa9EQ97UorZL5Gu/0boMWHVaMEfW9Z/EX5Pnt1
mTOHyAs3Q+Bv66LXG0RZoPQHYRcRFGG7UyAaiPddThbNWnEa4tQ0kp+kKz2drBJVdVybbv80lXUd
oGdOA3xn0uSlDsu82uLpbD+p/XB29+ZauE8gAAUhHetsfm1EVZqxNFDYnFBRsXityOvL2Mmh8ex6
IgWJfzRy/6TyvMC14OE4R54KGNouI2nsujpULopjE+euV6+dTDoAfR5xHJZ6wlayKebJ4r3TmaE2
A4/7YxBD/UDyUHmvsLGbmCxIto2HEojfse2b9KFqJmLCAmNdvxP6A+3e87S4dUcj/zpWzoImVMy5
g+aypGLWQzVjdEoRG4CRXasbS5vsX2EhunFH/Yauk4zEicAbEgGjywkn/ec+8CC+O6T6fE4xC5hJ
gQuIngwiia9ml2JPQ2EfPi7kHeEVUnjG8Dy24+PKnAMVK67ZxwYlVRTbnSo+t75LaMtStlrCgPWL
m2DW5Nj5pXC6mAw/764hxA//mWmuPZRTsO/wYORIL2wZ5yBGcYN1pxt8BirdlLoGimKnuqZXjopI
eIHxWqRF/r3zglrsQOT4t7wA7as3aSR2udkMP3BzYAYafdJD+tT0floi/BV449b3hGf4z+3ICLF3
x+6DQq//cYmwd2xybrI2ylywr6tIuyFkRkOXDMqM7GWxbCRg5QRIaKe8gfSPik4W3cii6V8IIfUV
cCjL94DEYyveOYUMn0rpI5xey9a4cb2RdBdrpbpKiqYxj22NWv/SJ8jePJVNXd6JwNMNNEVpXbhh
Q+wFQWy0IjOts/HL3zfq399fFC7A3UBAUYE659VxWNC4siIZJJhR8z07oB8vY7PceiQMxmaENeHv
19vWg7dvL4HjLBcMOmHpwSp6uzzBiHcLZdRsvHXr7/iR0qeuN+qPymI2+PdL/f7VgIFRfNB5oWKj
63d2qanCD1AIliY8nR+LsBK3oTZQpvRTd6T99p8Fr/4q2LbOQMjcmEkBBf3b61kTwuHGUxEZ9rhx
wrqXlzLDmVhLioa/f7Xf+yG/hhTUhsD4PfhGZ8WhXWRggzB5JEPa09uaAYzeyDk0LnS5WPugGNzn
1c1IZJIoBq6oXtUDyds4ff7+Od7OG//9lbebC+8HYt85d99pXIgi5YShzJ6X6KR6SzNpFXl9P+b0
s+KpBjR34Cs0JF/itn1vcPZbW4TbAGhyGw06ZJqfh5KQhkhmJmaqpKgq+yECm7YpBQNku0DSo8xc
bnLyFN85/PzpS6N8Ax6/JeD8dvgxeqVJd6p4rmbb0cecOUGxG9DoA5APG5NarPeRTowEekZD8U70
zh8eap5pvirX5zOcZ2BgM7T6RmBfy5BFfSv6QXMoHMZd2JS+3mExaz/9/SfmrPHbK0sJZaME2YRr
jGDPnmswUnUhQOMnTeaL4mD1q/klEyO62bFf++U0RcscJj7MeIlJK0ytAzp6z3+YyLZD0e82+jtV
SRPsFntsvqwcrxT6T9OIDqG5LeLSKNgHxbJm9a7S1Ni7LFuR0qd9+ZVwVM4EPR3Qm8phq0qKcMhe
Cyr7Zq/dDIl+o+ctLjvq/FczsNcZPO7G/tNmCdmwpCC+qanIZ+TWjXhpokGPQBWpDPEODJgYdctM
f9P8YWUI6L7sET3SRY1wK1xanbOQNziiIb70dWmeFsNq5nitNY24gtbON6mWtNxPha0/a+mHjMjw
Cu1QQnsDXyhnz4sQEX8JgmlWh3T635SdV2/dSNZFfxEB5vDKmxUtWbZkvxC2JTOHKhaL4dd/i/5e
WleChOmeAboxGDNcsnjqnL3XnnJns6xajDh3Bj5xU1qWOLK7sG+3SCX9G6vHWxAvSqP8jfIwIcbK
WbDlpIZtPFRRSRJo1kyF2NRCQQHFp2784jOiWqLQ5xrs28Qfj5GvRH/KZN43GFRk6gWZnHcvHav4
S+mKE2wUWMG+5oWpiu2YJd3fcM6RiFd9NRDZQY7XV1/lJQl9UzcLVPqWiwg8K4cpRqdMonDR1blB
ljCa/qtuNE1sXFE3bA3IlceRhiB9CfqCuJgkAW8H9Kn9S5RbAlEpFpzHhrEIDUqyZBS5f2N4kQjU
DDFDclTaekls5nLC6cTjVInxDxKd1QdTVlDR4d90J6ejcGEXNUvmfJQbMran1n1m6RnWXWUzjQez
bevq1pkxwOyYEwJKThRZnXGd4ye7YsazWCcrLYjaVAlA9T341AVrftSWYgdrh34qI8bQ27RIOKbY
S4X+OdZV3Rz6AHd6nE1D8DRhdSYkjnQgPvxpwh3i84otzTIb9047knQ2fzSm33kqk2kbGtb0B2C/
9yeNeJ3IBzVI2XMHL7gIS6xZRPoOQX6scHGIi5yejhH7IB/+Ossy9XQd6uLKs+2MXDTpS7yrDQau
uFnc+Ye2++my47HJr7PcsQcsU27xqMLG/WMBoYgQ8BssRbk/Mcojr1IORzsXHpKicHZJyzYGTKBO
5y3wXGdt7ASx0s7WTaTJdbEpw+bEMBWnp28ZHnZ2uFFbWWXag0ndNA+cCZI6IhmwEVvGMjkny1Ru
fonNlhA0bMlp9sk26+2aD1oOZQ9MO3riMN5ff2bnIpJVFRr+NpcNvZBaJ2vZOQoKU8eci1Ofttmh
hOD9yTf3vWXQYfRPA5WmHVFUr4+bVoE3hTN9KMgwmA/WGKA40O50aFXL9M6zBO4sf7oza+1l2Kto
xX+8Eq8X9rp0MiOHCdy/fiZlxtkJBMrE4dSXvNO511xgdbOuydBmLYn+N3rM+llnbhwAOV0rGQZ+
60/wn/ae6lSfEvYUbnFVrrsP3QisZmP6bHiLPHid5+z1nH6mtX17fZSi1spx5nsDivrs+uA1KNOc
+XrXeL6OfBvmw+AtzjdGMV8/vpNvv+Acib4PG1/CWd6AIefJqUyhaU7Zi9lew2CfSHwtJW0Jp7wN
am4oxbc/PPVF9cnX9J1rRP8WomcCuIQX7azlW+QS/Lsk2ibyR+vGbIkMWjI3/I4TLP3kPTmTpf37
Fdkgo7O0mc2tmpHXv6LX6NQcXBVtDQJD9I9uzkn3JPERdSFzfgycfFAv8ibwF7zLsufj7Zvo/8IF
Yv3G6VINDyFz3f5UZo38ZNvxzn2gtYnQidEoqvRzgSWRNqwg4Kew0BfjdVR6zs6dPXlwI9H8z68N
qjugUzB8EOOAMHt9G3BTqUIvbrINZE7zp7ayPm6UrXf8u/qsIH27SHAwGsVkB7LxYFD++mCz41ck
Sbok4jHNSg91aDfHAlgMDkYbf8WGPKr2xPzWUptKg2co7SAJPinK37u3bHqYIIHQRgW4/u//eXsZ
BdTW1JmwKgpR/0Xsnf1s1VRL3D2Ldffxm/TOYsxkG5IWDDGkAeeDAElTj5jENtxm7Sz6fTZFAgIL
q3Oxt9yp4qoz87unEvFJGfzOcWkeszitXTz+wX19jV3queTa2uFWRgWVIPFAtCxLU3zvAY/EIh3V
IVc5bv2PL/edW4tWhZ3rOu9GOLZW5/+5tZOfGL6AgsJXEtXwIZh5WimuGoKcqcI+6V++s0pxhUiw
KFLBwp1H78CBMvqO92NX0DbfhY0ZIiiB/b/TBPk+z7NyT1gmAzf2I2nku//9SiNeT5O1mJt8PuYO
Sp1ZKCoyYgrC9Guj+wGn82heG1UffXKod35LNuf/kniA3rE2vr6pZRiWiJqQ4FgL0QFXjks2dFKF
msRY2sQNubFlsHOLPvmfFwabyyN1ipYtY4BzFqbwmgrcMUNYq3eCv4Ep2kcTVNfJSrR3/Phuro/j
60/360OdXaIzClWMRPPt8pQd/aaqi9WIiaLqk9di/XPOj4MBYW120Phm7vn6VtKcHGyzmMtd0WQY
GsOwv22YZ10ZzYJiDeXY/uPr+oe4PD8g7g72/0QveBgTXh9wYG9V2LKscMUIjTKlqKO8i4UsIOgE
i9vdJLkEHUDe+rQnFF7dlfQKHxmdyUPCWCeNPcMyin1DpyhDBVY0pHSPSbvt5qo4eVbCcPbjM/7X
/z4/45AvInt3Er3oeb0+4yUfK3J4IvQb9kx7QMu8QTOaVt+yscvUraDFxvw1GfCgJoj11W6knvw7
BJjUt4asmyLWeKPLAzDz4MlEZIG3scV1v7FFG/yUVcdIwyn75KsmlexnbUTVF4L0PHmB6Ed/qxcC
i7Z17YJyQE1e27E3oKv65NP/dpmiI4R0E8QgHgvkbq+v0Qpqh11Plu/6Kf+RTlb9ZQrLX0ni2g8f
303rnQd7FWUj0IL0S3nqvD5SMcxBHRhlSiomMLSxxi1aOjr8osLCuaFzvXxpTTHeD+yNbtw2Ihbe
yxPMf1k3b4LSAvxQNDVc9CRgTvPxub1dPmlsoi5knSbEDvHW61NboAVEXZ5nu8ySzZqz9SPzdXEh
ajp0KVXA3lLJcsIcnX3yiP1TEZ49Yi7BeUwXI4o91I2vjxzmei5AODCxrpVfb/vKtI65SQzlNuhd
kyAhKoKT45YWdINytoMHL037Z9scRHSdaPJ6NpJEH7hz80jePNK04Il82rw+1IOfRoePb9OZQ2st
E9lJ2RbFClYcpChnrUQEV2k6tHQ0+oBehqtmUCPw5ypgD7og36hLepLifcILgeYQa98MDkiPJipu
2BJGLx+fzTvPEycDdxGFNf/597z95wPLh568NAt1FT9LvZeNoV9wBSyPHx/lnWWS1EEEp3CwbbTb
Z6uWYKvhqiWh35156oUHWO3JNsciHAzKoHpgj//xAd++J6tyDQwnHTTkN+a5MaOeO7sVEoiAOcxg
NOy8qx68JRDXaJ8JeQDU8CVDAHTw5k6eIvpsoKpTsBNxjz/nK0wPaCzwhg856e2fnNubktXmzV1T
XgCiUrXaZ6+wKCCUQEj0dth/Q/g9umpBYTWzTHdm7wjr0E4C43xf+v6DarRXI5Ly0ah8fIfeFAGc
BSpgO4RZigvyvJCcMZDWdavDXTs15JlCtTmhlEaQo0AC1nouL1Iex93HB/0X9PnqTWUbyASRd5Sk
G2Iwzh4EZaejQfxKsht6t6d95q5YJqpX0Oi2o0uacI1PvHBK5M69XUIVRETZ/+FdGH+PfdLRZHNC
8XeeFpA0kmAJ6IVhSJ8LjEHyy27NzkS/tviwjFQ1/g1G1O8s+xWIybRI9N2oXXlHKZujAi9mIE9N
jWh549t1eAjzqahj2CDTb88vWnOHBsb6UmmzCjaLCVjrpN0iAF2Tzl5slUSSbxzOM/tCvay9iypI
HP+TKuad3yhy8ImtFOq1MD3f3LiGFp0j4e4FRbdt5lreKt9J965rXlb4f/fspIkQ+/g3erMiUM7Q
c7Yc/vsveuL1Yjr3kzeLtut30BH6Y0u3GI7AFATjJ8d5O1JZ6ya8sGwU+Zsv2usDDaPfdZ1Fflke
Otb1wBcWmoaXHtxCujsRNsCPAEEeo0ziFfCGaUM7z/r+8cW+d4cJpKSvzxvAIrjejP8sf8jAHIFH
SO6kZeb0efJ5x4Iwbqa5d3akVYojSmEwmh8f9c2XkjePvAZ0rXzLHeYGr49qoQVCmDn1u6npnVOz
tMu2No385GdJtYOo0x5mkP2EsZqfmPXeXu6qHUOZwQQywj1z9qFEj00ES2n1O1Td0Q+bSdKmHGaB
hy4q6mWb9OT5SKsw3E++0G/Wfy54faBYkfmLwIrXF0yCPEGUiUBhbcnyZoqi6KAdyB1a1dblWBfD
749v8Ntv7HpAqhFur0/f51wlIV0D+NGS97s8Ks15KwtKvqQuErGKJcK/QYrBwi9kHWyU5Yh+gxF2
vhFkC1GK2tIcPvnB3zpu1vOB6E4/E4800Uyvb0BrBNnER6XfGfPcNvlWQjODRy3qId06hQFemCC/
xo8VBpFoN2bFqrNuatitbS0SiFW0hS5x/unqIhSOU+6wn/RgsVy0XbtM+7jlWDmt7iCrkUm2bSzZ
ywIMmXiUaSluR+rGn0RPAaxJLBtghl9JM5YphpitANJlx2Wbu8tVPyzFD2NAhRGTvaj1Nkz6/ltp
j3MA/8fkpKoh92+zgVxCHhvnyXHgW8beKLLvAH9JTqp66FFMBazWA15vilPfVnZ/6FKRPWGm8G4W
CLvz1mJsdYwW0ymR4aLJ3OG2IFTEE1U7PSeS3iA9BugJNiOJBgjbYsFLLEoR5Q8y6vNDUOXC2jT5
mLXHJHdmcaJWTvfguab65LA/+NaMFm1//D2Lc8QsgApIO0rYh1IPwZFhrhmiHiHCbY5gge1cQqOH
Tx769WV6/a3DzsV+gAWcniBande/eUdmAAmWXbuTxkwcO/dwY7rFcvRo0n/yXf3/Xu3ZwWjv0Z9n
E8og7DyQSEDsKUBQ1ruSnaN6Ipu++UHKs2UxU1j1cAYw2t9sVBMGtlM+/aA8cuyv4HGreU9tZP4p
vH7SaBorUg4ggMm/lq0SYxuaxjJfwmZT30oaqQGObPSHF5VhTvbV2DQ1gnFZkJ1bLYF+iJRsra30
Z9/dFuZi8qFUZfO1qExifzsBJArIIJvTrUZ19y2Co7RGNLlz+EV2yNp3k+c7NYiowpRbYTo4cECD
ZSc99N2wIQK+y/GfZ1WPFb1C+OSOg+ddeTKT4si2N7qdmlI8V3mzTCjuh9KMKySNd9Y8m8E2quyU
jETlIjH0osH42rISmLsgzVrg3FGKgk9EvbgIxFKrjVPRZAIRZ8FETL26/VkaSqNqUX6LRajOBn/j
jX5wjFr4+vtyYgLNmuNBXETpreHGdJm7kcxZx+0MasLf+jWbxH0y1HzcMG0EOOmbsTnmtQ9LGj+P
9ZwHmaifXDCo8KqVSU+YNrJ58rU/IOiZvIIIc58ZUFxirHmmnOnsHWSa9FpXKnwcFf0q/kwrd29c
MnCdjYsCZ4Dl6M3J3ZyKjrQ7VQagh7xI/UBj72pGN07+0tulCL9OZaIAzcwM6ZDxjImCAyBxVy+M
v6huoBwlMZqA/KfMItRDRoR4S8PeCSwVVEeZ9XBkhlSN1QOPe1+udO7xrkoDq9oB7UGIpYpoYV44
de6+L3KgYVGRFfkX6JjT/QT50j0ostq9rW/48zYYZeNuqAv7cWMmLtARm3IYYx48phwgj1EsMUhA
zPt9UutsA/w9oZzkL+8AM2DG1N+VC1Y6qx7KbZ278i/jxyLc47rE1txWnvcrh5Y+XeP7ZNqZwNO/
SZNgue+FaT5JRB09sI60yNEhRfmTZ7RFuvWmvn8orQkfkVUOnBSA5pZ1pAzmG+QuK2PLHdI4GpKa
1kyv0+c0YEvH1Ao5Vtzimopi17dUe9enlazunMFfaEgUOvyNdLV08PWM89OQD97Dx9/Dd76/q5sF
LwsyGepu+/VS5AjJ18Huhx29R+h0IBFPc9I8h/jr7ugyfKY5eqe+WZt867yQep8P8OvDpZ5o5ipz
hl2T2GUaM/FggzehTKFDUQ47RDZij72zOjUo2G4/vtTzY0drhxotNJNK8qpwuL4+dm4CLI8GZA4+
ltK7vBunHd4iqGciYHy9SL0ZGcxu+5bl+OMjv5n/rIcO1jEAO1wUUG8uu5GqbSk8Nsj1rF+D3WYv
STLCZnPnnhB65Tn+hc6c/Dmp5fJ9ZOYXYWDqohvYc968YxX23bjpE3n/8YmdV33/zgv1zNovDCNU
Ja9vSRAynjDUPKzlte1s7GBxVsNtvk11I2PZd94OUkTyWYF/vpHgsBHdFdxjTFHd6FzGEkDIGqKM
2+HXSfnYNCHcr9FwO2f78eWd76f/HYch5kqfWGkw68P/nxre1ImQPAwcZzILQL9ZyOsZrtKPzLbV
t5wE7oXYqznapG7TIFl19Sf7tHeeubX3RDqag0ON7e3rMyijOay14gyWNBv5BaVC8QkRDn5MtBWF
SHc49PJNiRT7k/3L23uM3XEtLphRhzzvZ3UltRub2SAjbqQAQ0v7dv4qcvW/0VlIxSTTDslxuGam
sjU8/yWHrJi5cFbEvkjRN/TaPfZe/mtBN3PMJvVZvvnb55WCnceGjh7bQ8A4r28not5ocFy6llk4
th69YTVclDZsYCRfyX0CP/ZCGkX3yfTnvFxbL5JdLwYAmus8sWcLR93pye895KNLX9r7tMUJ2pIz
seEz8Vl36t1DsTYxw6MRyP7k9QUuAjbLGBEy4TZ18itrp+R5KirrVhu+8/vjl+Pde8lGHl8YubBv
QEn4IkZudav4liorO8IjxN1bUwkx/cl8GZ7GtJ+HmD5RE32yHr57lcxk+R1pirMuvr7KEV1LJ8ZS
wdjx84O27fIE1cU8LEX+mbPr7QuIfAEEC68/F4lz9fWh8gkyiWEDuUvGJDx0LibyQyQXfXDY3r8E
qdkiOZu9AK5+9ll28ps+xvrggFJYn1R29ax0rw+OJHHJkrCnyU6iAyTYYO6+NyXV4Vam3fKYwx2s
9ykl9YOHev9vNEQznQ4RaO+TT987iwEjUgJmwVZY66L7+kQM6Mgj1K2e3LK+vh2MGXqmVTWh88kP
+95xKCfgpsHwY+R+trFJLYYQSFuB57m1vExtwihmO+/3Hz+55zXLelv/e5T1LP6zrMOeLnSXc5Rg
GsqNZeUFD1KCorZFLrMfYC+/fHzAf1XQf/dQ/45IZwamCOYzdAWvj7j6eKGVcv9cUTo94jUfX05S
2cFNo8Llh2YRvsAuQFjDFI7OyfZndVVFTn5fJ019EWQOocsfn9K79wDBDBod0F0siWdnNBk4B7Cd
bdiR9999g2D3mRL+hwgRdCN1cNUnP+177+xKxGNSuU75zwtFb1C1pO+94i2N/AgbMtpSWpc7RXfj
9PG1vXso0m15iPBXc89fX9uiAuwqoFTxxDEOWIKmOmWzCe/YGj+bBr+3PLA1Zm5KNxXx89mLAcB2
KMD9rASFoMIhFxbDi8pW274h2AUFqtZXJpu1vbk4xeF/vkwshf/WCAQxzvlcfylmAP7+pDYa4+s1
zTZyfSDdAyKYmk/eGChY77yaTDyoBahDaSyeS7rgF9QgWPMB3nrDu4kWO+zY1/pyiCtkj/cyQ/u7
T/3MXg7SGoaHRdlTtJWhNACoZsEqN26V+mqUvvFrnqfkaysTLAq0TpHUzGYigNuGwori2crn+TBb
XqoRgwcQkLvB656FRE6wxyui/vhNM00ximVAxL3Oe6DBnRUgjOzc51BM5bOlgMUfZ/RYhJXD2PgC
U3+AAFy6a71eONUfynvrexOufAO/6sKnsQ90f4B8Xjyx1bFbqJ4u+9UoSsr73HUoYcHP5l9AkfSk
LBCcaF73qOW7I/pm7a/V5yhjGhPyWWvpVzeVHxj72UdRycbQR3oakcmSbKcK6vFhHFCX9k7JED+L
gOIeyUWJ6k0RNoHemvbcZLDEZ/Avo0nHYWu0Vj7te7utjlFXjQpvB3GfcV3PIr2TOm2fFuGkv2BK
D09+NiA4hoTe9XFUjG25BVTqXRNNp8dNMPr6ZqmUZWwR+NL3NiJ7si6TooZGxSJR/Gk8smGuwyCz
7uXiCBvHS5B8tWRnRaDXu2TC71SBlO1NaAL3ehlFsQt1i0Wo8pr5EclfxjTcVgN4YVMU35dp0Q6b
I9Pde0vrpTHikP66WYyq3SxWwzkNSAOmTRQs+QvelTTcTBb5qbAzy6m/7dQyBtsmIgp0n45dRHCm
kds3UA1EftEvXnOTB0HClWa4blLPqL19HfL4b/hCuU8tPphfY2u6T0UV0lpICrZ3cFmL+VBLaTu7
3GI/eawmoDhx4qZetKngyFBnewm5vaY7j7u0DWhiO7lF8GuaSS+9yMQw1wfVOd1d2qTJo67RBGzH
kAwWnHN4tfZQtyMg+XnTlddhzWw4XjsJMKHNvNtwFRZR25hyLlCR+XACU+VCD3EYpMehDobm6OnA
NKDd9fZw5PM/XxhUAS95TubKpssWfgRrUfCMq3Io+i0hC8EvEBnC2/tJPxZxtUroYtsq2+ievNpy
PkDYnsITgS5WsY08t/UO4K/5wwxjWjPJcs842iBr7kKED7dJVTANg2TcXxU0L+7HMSeu3h3q8afv
5wjC7RECGhkTZlXCdla+dwGZGgn7NLHb3KHLHob90odwKjzt9d6XOQ+5zCrQE+swummoPPhZxr1n
pMiQQ2jW7R6oLbM2PYjkz+AHc3l0RaL+tIndPLKzXLLtaIzwMYldylvQ8bP1Nyv84momMoZVyM+E
BtIcSBfGTurC5aEt8bVP8ZsRjSRKfIQOgQUTj2ELan2o7pK0gx3DuGC4mFyesUMFDlltyCtq/vaF
Agc1+1rNm7ryUbIbg+hPQVA5RBNQdDf7ykjGJR4IFRyOI/O5bWTNjcsMOkzsUznDTFjfB/3Hnz0H
654ZlffRkvrhVst6PKVeOH6T2mjNmLSm5Ic/8ZRsgZ878qTTKXuhGTD/QBbniy3Sk5GP5OxNxjHh
Rza3XRgZuCvCIbpXvoatTkh8mZ6MbBknpq0rsd9uOnaGTjiC9HY8AsjiXo6ueaT2COWOflAiIM+g
AdyMs9U1jKgaw6EVbi7FDg9BGm57s21o45MoQz/FbIfiJsuGYjz0+TBrIo+bWh+B2U7JZUSkDYR/
0077OAuEwV5YTVqfCIurokOv+rKnxZhiKTLmqcMomJnG9DPL06l6YHfrPlsh4wu81Jlsry0R2lUW
l0srl7ue0xl3oTNL90BK3lRf4eIIpoNa6jS85OZb9tGfhdUbm0hUhbqdw8nJL0mVQm/G7K1on31H
+8TNZFXDcjjPwlixQn5YBuoAnSoKfvt52oe/U2LIbDiscPRnYOIphMRHG9yQx7DCW2joCheD1stM
qditoVDYHg4m9G2L6N45YeAF/d/uR3tvdGHZzeDe6cnT7DZLvzwsQdBnv9IZ/HysnCVcng1La+Hh
4gSESGSSZ6fBZRJCcykgfUXKfFDTYE3fMeAmcKas1hpvcOjn6hncVWY/GgjoqkuDD4qz6Ts/Tf5K
6MnZsO9wmRTNQbpyLu7wKNrj9TRlsys2XhWp0MBNa9FtXEdERvuSR4vd4GphpjF8bUpihS5LtPdB
tS3DhVmHrLHntDjEzY7HxxyITxpF5x7FnE7tFZ4lyq94qL3eeQhtQ1bbQLuDBmM0gt+6X6fraIla
u3QKPlV4XIh2E66dGV+5b8TCkDtv97chHXECkJe+JocOYpKbAoJla+m1+hGXUGXvCrMJ547QTnbL
eQyBeEyOyi9VdqPqSHcvNdJQek2jw6N/44px9vYW7waWB9NTpUEvmb5N8eKwkKZyq505VyfSR22U
G4lf32h7Uuoop9YE3Fa6urskUCwFMxeRakZLy2f+kdzORC2h4rGCZcY/2nRM/xHIZS5Ghc5tK3Xt
EkAYXYPlCdJ4roeexCDfmSPAa6OsI/+h7nN+lE1aGcB9YjVFQ3eYyoi8qrIeCGlpQ693T2XLhPyK
XNeoIFHK4k1wq7WObQnEajZLPQxkzxhZlGbPsMR0etMxFMSq5tVr8qHQsxubw5DzeTYyLFO2M8+3
PS9mtV2Sipq0q2DT7j177Mqt0wZmvR8mpONk+CYsy6RKKTggJuGVdYw9zML05zSy/NJYMPP5QCKz
gQOUARbwrKG6TUZJ3NqCPfl7pqQDU08rD8WccOdbmsIpEdKtAdlMa1s9moul9OqxGd2tYabjKbHt
AT+2DKZks+SMgUjW8Z3buZr6J2fyx2UzuIYlY7ZByXTR4MOcQe7T9yMTQ9j5zq/DLNn4QPYJYwcI
TRIFOu3ftdcW5gYwTdocSWOtrkC01sXWmbr2UhkWyWsJ4KJ5t+gku9Wse9y4XgTfiDcPqSYJH/dD
vlUI2jeqERXjrYD/74ZBMnVBgEqD0EGsS/SqJKb2TZcOZQt6sO/Nn13Z1xiVVYTpiCoxFAQEBZ2z
N/1QRwdyDysvhhvYhdtArWELshNZvRHW0M+bBDGReuhqRXQN8MFl/E3VaLsE3bhV8QKBghFN7Qox
HpLe0MN0k44Zge9LSlqiEY8MfMRT2FQKSRqImRViVQEu2AnmYBVyC7hNvy0tzR8dhgWLFEJSkE7m
KEe89VnPNHPOi3wNp5saAxCGJ8ijKEJbXTbEjx3NxMsJJJcjVnwLOMxwR8ihaVJ6o3HaQuduwMix
mZOXs5rmieRpYStq2mAg0nAqlLvN0xojBqA7WrR+Td5R7Fua1ILaC5fT0PREuURt4xHVkktKspid
tExvWIyt8sYe/ay8y1VjNUR/ot0kQ6kl81MZ4fS1BpxWHZFfBqdcVFm36ZK8Iz8yp8F2FfE7Htxq
IdzOZIRGSl/JtuWu9WfH2WWdCC/6wlhegs427iaxlqTkbDY3pVfLxyoM/D4OhEmJItCoEI/pjrUf
h05O2Al97uo3b4367Vkj74ktls6/6hZFIFtr1v5fPxwYyTskLdUXTtkGf7VGlbRNWTyBEAUe/+iX
a0oHtS3sEECO+ZbxZf11ZJm4d3uhLPKIJc9QW+cNWEowthKTIMiubSC0jb4I+tH91OXEDlMZt1+W
mq/biVwLvrRdU0BC4TtMvlWdEeUUQ+kiRbANAEURaZWJ6ToK8/S67JqoZ09laFybKhMt8S4M1KAS
1f3PsKvLO9bycInhi9Xfp7KsYHMWQ/Y16Tz+0AH4i9pMTZ1TmZHXymS9yKH5aWJBzZ2vZg7fR1F5
NGxrDGLGSKPYl2W0tsp7eIobuwmjTU+WkbXJpsS8y/JiTZnJrJGPMU7Ky3TSZv1IZ65H8gr7ZoOF
tJMXvJPBwRgsz/nhZ1WaHUsXzFhc8JX5rnWhBWgIbwHxyywMXBlBvT+VLxQkx6jpYltjRX5Y/LBG
loBCPd/QAVbqopqG7rd2yAs5Yvugikwd2sRH5bIK1EUbDXsRSGQSfh4sJ5zCUX3fJmF2ZWlWxt1M
0oV1wauZwBZXC8I7V5ipcQVaTvSH0GWQQCBJI62DEdH+oXBQWJxVEHX1U28DlXkC6OADBMpEU3wf
a8OPNsbC7J0s30bU26xxooRJt1BEu1Zmg7GVIae7qcehCzakM7smvWubAjdsOht+EhO/8CKTTlmC
OshM+VQ4ZHPEaZAnTzZrK3GFeIm+kUicMbNdxsdwccV3MQfNDSHUyy+GXEV1Clk6JmBePMlbu/Z0
fSC3uvlGlFlC9zPn5jHrztQvYwicETi1nzyMvgi/Q5eJ9DFVffQ7TNTSH7Abavc+Qk7u7QjKcf+A
CJ3Io0MnHp5YxllSV2wiu/qysq48bEVXmU9RFfOhCAVPSWfe65q9+rGCAOfcZKNUWFRhsbDIBEnb
XCMQGcrj6HaFhTh76OQX9EihvOp0Ph0KgirJnM21ccEvOf1BHai7g2u0Y/OlpjB1rtzBHf6Sn+1K
TJGexzw1VEFOMdQSSjfAFQti5bUGQvO8ksHOAktr3SZ2aJQnXCbhs2lO0UM124s60cfIYfAQBWpe
D2Y0n8a8hKviGW6oD7qH80eTxqsOtdOM6TFvzfyLoetxuvSJkxmPfWgl+4xujLpqxoJQBb1qXtIR
i9tlzd0Z4wKwR3NoJqs5uXbgFyeiFp0HJxUYQ5WjynUiFDqPlrm03V61NG1jQ9FE3EjXq2gP9I5d
cnQPfTBzVjYVLfiTp2EkKXuDa9Q6FJiO7J2wre7eHomCIyh0Ni6FxA6wHQNHOjzdHBiimZAvdm0Q
Q894Mne3UUZUMaWtcn945AvWJ3htkqafTyyZjU072CAgmZwvUz/ggSG5IDl4S02Eo0TKpXaasDnA
lzUP05YVlMWN+m/6Y7lZ3mxboaEPhmmYv7SFnNMdhKzpIh9DbLlxZQEl2ngZ8pGrivwwGbuDokuE
M8PjgwJGtd2bMyDaA5s8FXLhKJkQNFmNUJdersP2BvZaOR0N0dFEgzITsJj4RPVdV2gPLu2l8C4x
lwcmsaHWYN0VbS+WPf0u29trX8pHZ4rseSOKLM/3Jk2C9MIuGrVsQz8l+yCx8+IFphJ0LCXgBx14
rW3roKlR6uNEVIh3ctNlzi8LwL9kGYZF4saVajHKg17IQrAAZSSOArPqYZhh7YJ7SSz0KtGkvf2a
SE+aK5+N5Vqms1a7JiIO8LsCZq93C6ezo2Z1EnoYRKBvdOeUGa03Njq8o1GK11mYtE16Di3i3AiC
r8CQmyDOsxQvetoONFnCLCX9l/zpxEAzQVJxbjRQIkvHc+Stm83BsTSrYk3eWSygEVb15M9Rhkp2
cpvfmeHWF+Fg92ls1IhXTt1InYjYYZ1mwOwjyFOp8idnW5jQ8qyoPxS0J37IsXMeat4+fahsQWqY
i8zmsYnIRUQ0Mspr5fJx+kuEkvutq7ghu1qwWx1SHeKI1j5tH7pn809sJC655nqys81Y2GZ+ZUhu
Vpzpdjx1rdO3ZHHZ1h35FaZxzGQXJFcekwAApQTrXZJTuJA+1kCj3UchEuKwNmSETMwuyJzzjUSy
6fv32y5jZDzToOvAIYZW198Gbmmy5A1uOu7Q2oXVdpBW/xW6mHhZNJXqBlZv7Z0c8lC/mdLOp11X
pku0C/ncWKz+ob6aul7x5POeHJCWVMa39v84Oo/lxpEsin4RIuDNlp6iJMqrVBtEqaoFDyRMGuTX
z+Fsx3SLJJD53rV9I7+tn+hht6CHGLHoaeIKSspor8tIF/JZJX6ybLg/g4/OwxK+SylxzU/BGubP
1keavRtchxlZO+64GxTFSRtZ502wKWdKnKkSM7dadruMAT9rwc8mydi9imQBNuTxIWOsHRs17ah7
ojVd4dPZ+CIAnDS9i8YqbEbOLAJs+wB3yLD+UU7kiG2dtxTzVsmAXqUlgeBl1U3ebBViQPeka0Yb
bCVz80wAVxAeAGqntylqWsn7GFByU5YO3GZF5eI/dhtzJjupW+isN+LY4crMqFVvB/m9ZD4OxmF2
A3Hpo2JyiKpYg58Mlyitb20Z3ue4e/6lYML4q7BmvEuZV2dLV1y7Z2SIKoSHJdUWsMTuT9CAm+1L
iUZyO42zpoqtz2HiN/z6jXyhNMHYwzJJR+0sJ8U5ZJhu95Yj8C3LB2O2QOPzRxb0qJFirp52BSfa
jsXkvQ3kGoR3nRHts1k1qYsxQ4E8OK4ec8BomlSPqxPMV4SOnFgcrf0VY34mURVO/TmFAPRRkjFD
PtCiao+a8GX2BEu05N4v6+XT78dhPre6bR/pVs0pXCiiRR09RG6n1JCJcNfdZCQsOQjRALtaoo9S
7ohpYyi++7eCo6+gzVPnb9USMM4TqWfKTRfbJd/h2TSfacOGQjtuEjw5cUWisTWp+zASrL7sUfGY
P8ymlC64C6vbLmHGp7fSS8wvkeXRkzOMdXcsmiR8n1KKHsFm4tpu82TNQIBJWf6Dd+v2U/s22seO
6b9ujAd6P9vXaOAcaZ/7sGOFw5ss7c66FLJuZluMT55TdjmzUSJ5EUSXHFId5vpRYcxANTTbZW9r
Gc+PMnWYmIp0bB4Ya9ZqN1cVDRQmwdO9yUDN34bCjvKjGZuOr8m27vzqsoB9IdVPb6F64Rg9YseW
95SwamLv05G/jSNPIHBrysn+tAMM25FCIfGo0jy2EAF+Wl2JH+SBA2cWm9qvb8N0QSvrsejnec8o
14R7P+j6GYNR470uCJ/7S1RU+YnKYfs62J6OTH9YbxEpcuj3t+h3++xkpX+oCYykKhs8UxJg4Qj/
oaDI7xtwMBJn9vjowY5DXJy0Hd1qU3U6+E3cYfOdc2IBYI+iuV+9lmQRBq75ow0qBMAhC+hDrAeH
Vz9PUrVd1jFEBtil1YyQt3BJTdcd7yevKpKvxOGzALya5B7HaRLiyjTjtaYEsbl6UQQ+sWayvQVc
zuSHgTiFzsYvU/smpojJYlzXjKpUJ4CKmR2db4m3tGQ9eYLMFFAPXh42LTBQZs5VUCs5WOotJziM
c1SvAu13Yf36BD6tXrmjHQr41mRY9ySdq+o+ppRg3RjmtvERhHKt72/9xc0GlbUvzh2GpWAX1f56
zWvb/a7HZDmEpEDQFZQ62n0M55qvrfd9UlMasbT2wXRB96kiJrCPtouXP62qouilDYLZ37lLJL37
dOz6u9WEldrrIS94o3J6psFS+/hf22QF4kMph/KhFK5+WOYZCmWeMvnLL3BngEDOwXNfa5tsJrqM
LiIGrsV3WJrHIa+VfEUPWaXoNdup3xCcLiBt8oKaPkNiy3u2Zr68/axxvVMIuL+CZOzQvbIJO/tA
Rc3baG7adL8KRfYdTIBxhQGg+dC6TT8NXaVqX3VFBBUW5ybfycHIYRebIBensTOJubRp0z+vPKDr
XSBE/p623hS+9UOXjNsS9tl8xaKe7qawRfyCLrtztt1Ehd7GVegpkeGOamFe4qNworRCbYcRDegp
ByZ2TsiIA+eB2NRGP9ygxD9xHcTmWEwxY4kSs2935P9NeqdVpNa9Qwzl70CSmUhfbdbPm9yosTqM
GiJtZ8Ng+gDSyZzT0qzTt9fDZDyKoJv+xQRyXJcW58CWy51DdfFXtzkgyNQ0qtEJ/wwHX7cEX5bZ
ea1s5b/hfoRH8gJ/JQGZoKrs00CgNScQZaPuCWObX9sOwux7DqWsb8lOAwc9he+EjqRqZf9jAScj
x8TRxc94n06FqorwvrIiEsCOWVmd19Cs7RuBhFO1YYgZS7gd0no3MwteRpyoCsjhQRUCmB03jzrS
Yf+c6WX4ibgaqA9G3MVp2hXOdFqgCMUplzkfiHt/5qspPRudUJ4gGB6mqCISCc0pUTAJMI/v5fkF
tidiH6j67CFEGlmhds3wdbjZOP4EIRvHjjhfWe5ji9p0G2RyeM4DY65jTUznVmBnzblBRVbtYtip
W7agpkmSchz/dFN9yW0rqD1/gm1tUBCOYf7XZWOftxjjHIjdJZ7sNo296bGi03ralF5l/8D8wg7m
Rkb5ZgZeBNuGRr4hSZG5DFSXB6dZNPUnkZqcHF1ti79zN9BTx87N/1iHcZ5uSOPy7Uag/Y6pAErz
fxYX839hNTJsa+KumdP76DkkQmR8JKwZaH3GC7xnnHRK2jvHfnmOlBYnj/nOgj5SxLEpSzamA9h7
JI58loSsFZSBr4HCV/oysn+PR5ovnY+sXUjpWdWYecfKZ1Y7o/9mNG3wID2lsC71nkDZoTmwp6+a
mgDLygKatLj7wHqcg3aevfVXsJoRHjHrCYWUadvPtJ9Swra1iXFfZGmSP5Jkyhp/2e356KlsbXfG
XW4lvVZ7zU4hy/vlTpbwcDJe27+9l8d03DrDgrixc+OjStFS7/hH1q/F6Izea9arXqFZntv5kE1j
MB/9JVlBeGQAjUC6YhQfoMvCGpjfRZurwwl1ZDTkor+DfiKJMZ8iMx1SUYXurimGYn3AxpxebbAi
w+Fwcn/6OWnv2xGs7ti6tdzlTWzifc2RcoMiO3K7h4bXvMzEbQqYNKYi0wZAWEIu6X0TpcI5B8Ib
aqyuQy8eWD0LiWqadu1d0MXNDjbPiLusSWGefVZTaOrUV8NecQkAIFMsgXS1W/5MOGEgfNN+Efuy
90nC8KQvKJlRwnwpPc3ce0TPHClSpW52GruwOmVVUc93Yd4HfA/e7YFt6avZxQWj1zlCg1ttg0Tf
2i6GfCbHiuoBuQ2CvA839eBTkZ2XeOvxyxDUc5dxQSEiCSwvvdPr1t23oxSPY1PBRyIroaSYxUR8
MT8Tfcai3sYbL2Ekw8w3DC99NefppdYJW5AzR3SSZhXaXBFNBBvbPtGEUEWj6PZZkacAKJEpLlnm
NOu9o4rqfpi1Rb+7+FB4obnZIuZilMOJa8p9H/zO/S/yV0X3702dCpIzdN1d3HoNz5uTG/IJWGjE
Hg/ALSqNbKkvQ1GG3Kgmch8xP3aUcZl+Qg7lTx74KrJ+TLIDTnJ8R6NzrjALkcZKTyy+iCAsX5sq
bL0D3S1wWYw38gKLrcsjaWbQdpb8L0LhZiQ4Z4OUl1xRSsyxNEx9Sz/uuqqXAjIKK1ZXSP6DXEHD
B3aVd2uX1NWBmVnHYPg9Sxx7lj5nK2mkW2i2ZiQhztoXKsuScFfcfPqntuwq70xzTPRBcrq+ox94
JXYemr5gZJK6PdAu6DjU9+ZFzFrtiXdiEMaP3q4WR4u+qRNUGrf0qldzwj4NZT/eORDUr2SdjOE7
2+AsnsLAjMl/4O4lCgG6F5ZNByBkdi2JdGA8yBCZegs9fDdymsWxyGaf0T1w8zNmtCLZUB4XVufA
MzOWKARpwQ7WPF9/YsfyP1QsQa+INAjTs7T9Bht0Py6r0Zhlhyoto4TztFv9U9uK5rUuxup3IeGR
t+U80AhNK4ayWzK76v/gNLBhjBYujmRwYdL5sFqx+CT6jmggmMeXBk7exmZTZkt2wYtsgNXLcUUc
1UXIidQgxDebAqOATZP27wBvpjaG9H5v73Wespe1aQI6kH2tDrb0x12E9F2c2TXkvG8LKZ1dDhR1
55OYIQ+q5CzforxYueEi+lb4q6Le3bYD8e7XYcX0BTbWetFmEBxtY4vm4KTkwHlNq0//hJBnDJ9d
n9/pdyxsa0+SszzdzK4q49c6FX6yd4oaCtu0LM2P8B6cdTDLgHD+TO8N2TV5O9E25IS8rXFL1U/U
eRrkrQ0+YI64+rulLqaPWHPsf7YhUSJMrdz53O/BupXZMr8V/ZQ3e0Mfe0lAXC0+Ry0T+VD11Hec
QVlg/bv/fxTrpm3ID8ys81xUAWIDI2z9uYq1HAlIMlOxy0RRj/d1VdXBrqdv42wMI89NZt2kW3/M
Pa5aOg9/hUAZPFnoQrqtaRglDh7+KY/CTif5M2qyiUHVU/ctHkz1z13LmiqufHa/hzmJy0s+jUlH
K9ccLwdvFeJNT2v3Xyraye7xjdX6XshOEl4XpOO4p1J8VVsrqau+87y5+OmcGWO6IXpi2dRp576w
A6E9X8C7iW10WbIUydQAn5G3cH/PHOnbPs+F3lNUXPyVqKLeFlT0mg9Qe/EuxXYnN1MYOv4Oh0qh
f4tkHl6VozP0SRaTzMGEq4+uoKxIjB7mZShhccbV3bnehH7AjgR+7koapav7uU18g0cwXaBNixnw
fgSavLcIARAV4Z/6QXKrm8NSifF9wVWNpZEekNcuFp634e6hFIIVufDvreBI3CV2ie3dAjycP4zT
DMQ/05Oe7EUYO/q3VL0bblU9SfcB+p0surAXttr7Tt5e07n3DUhVyy2W46lUzyQTxuiBp1WPdwRE
MTKQkRs+xHkg1z0ZWku5s6bOXBwzk3AJdIqWeDdC1+yHVEx2t5So22747Hrfp7MXEwenvHBbDaNY
971TxzE839p+OAplIBCB5DtvNOK/57xKMg5sKeJLzpzwmgchWq8gQ7GqwGmwneRjrA9ZNiVXxpDh
C8IrmB5pmK9Pi+sbfRpG/tH7tSHO1wsH1e/xkokr/TXJT2xbpgQI17Q/wMOH14nR9wuyANk+LhkE
NhEF6eN2xECebuir0eU5D0GYnMJP9X9NUNp1U6MOgR3VwjQ7pkykL7OFAhHdfMt9GvtbZXIkq9+R
W9QphIfLyrRBd8MM6gpU33sJCUjQfb4uTKItZM2+j7oC8Rd0/svoD0Bciw7mf/nKMXapF+QZu9xr
PbUTt02SVbamE2fNi+oq8Y9Ob2QYZ/m9Ewj37aYntZs0XO0pBlWecccm8zdUbRc8Lm1uuh2qmTza
O0yu93aAR9162rH3GFFNuEEPkUVYezG53RtjptcyiiKq8IaZI4jKEY6/VEXicbDxSmj6uKw03Om1
+x13MiIDlUidb00C+OMaR+YNd2LccFVGCN2RSzTvZZmrfBu6IK4omdz0CYw/XB6IXaF9QGDUizdS
xuofIetA8toJCntq/bJ5WGmYQyUFlw+wgZW42KRjm94xpJMKVHowILs1Lro3rUjZOJQdluhrTXRP
w3tipn/9auorRWoOj2TPaU+qZ9scPCI/awhEkNjPte+WeaPoekhwvOXr46Ctnv5GgzVXSdJDemS4
z739ki8qQ77oZL+taCIWwtZNQZVQFXl/kwCZ4L5RwXB0w0XLrSThh9FPZ1m55SjS86UOCrPAHmio
ZhVXwVU4kfzDtavXbcMDaPY+dX+fRW0b9EdzBqTSZ64p7gR5ujCeY5c9ekLG4XbNU6hl1fqtfyLn
vn9n9+6gpE1VXDkExmRXIu/9FmtSfwWqAIy/gWOfYTeWb3U+BMm2ADPiMxPfxsPYNOkhpzOwIpXJ
Ld5btxy8U0zUqUY91ObYXsXAgVqYeXyB+sg2OaGfcLrDHAA+zQhaGR/S8hd+63beN2km3nKMMPEO
xUD0hC4WIZfH53vu5iiLOCoKwivkNIbzg+yc4guAle48t6qGfBMSy0OZU9HMdyQQmnVrhkrLg54p
pQDVaxgpFrLqt5J2vmrfdHD5e28k5Oy2iyTuSyPbwUeuZrySNF2ne7RZE/ySWCv8O5V6+o6lzedO
41ZRRz+0gX2mtrH/U6ercbaCKCfwnywtYooZVPJhscfXj6ayPh2a+BO+otVJ5N7EfCWcsZVlK6lm
AjiSNVkAfsq2lqdaYvxFSREUZ7Douj/0Xlxf4gDRMZx4y5VKHTgov7Wt/8cxYeYci5Zuvj10jP9Q
AzI7PKV6EjtbpgH/ntX3fxHy0MZHJP365LME3Nb9aXwis9wnnCeKeDJTRFhfS9MBi+oi6FGNt+VL
NSU4iUcpo79dnKA46mQfvXtd770S4qscVHLxzUGfqYSi3oTR4+B0S/SVqKX9W1We+qDQKY638cDX
y5zmWBCsOlMb0mntj0JqIo9+PJK7MZP9c9+iGfxVoeIbD1TzMPV53o12hpSTOBpHHHVou5naqj4k
5AlxVsFY3Iv2QsiT7rcToQ7vYR54K+bnxDhH290o/wxm+7lDGwV3kiftBwqecECN4PFF+VVMhUzP
HvFURUtB/keV6T/KrTltHOQA97mLwvKgV53qDVht8ZU30kVASyhrR9Ry260bp4Z5Z3jMUHsUlaj3
YKTdrw4hI9KsxaMo2oSDQE0+22Q5AZASZhh5sw9qWBfPOY81uvLKAaiYpz5F0hISErM1MvBPpSTz
9zR6kbnGUBr1dkHsk2xG1IeUlHvzNJ1Mz2W/KaIV0oXskY7O8iZ3XpBLIcoo5oUSHgVH128UW+sd
TSFNj75KV+idF5d5t2RUhDhyRHi00xLSaj0l5A4XUYGcDv0DraQD+uFlU065OAD+TxCGGemd7BKq
UL+zNh7/1mGe/IceKLkEUwSQ7GnmenQ6VUx+Oz2ly74IjO8fE76DtySr/HCPCE6epYs89HEG7/yr
R6d0HxFjROpuJgNdXktPpM/wnQO9Qmryn2rSE8Qd2bTdb/JCeiRXobuQG+1o+ehjliSBUwbVPSKT
ZdywRTofMIQlkmM06ltfxNwUPlnLz4MgIEBTI5T9RWwY0LqM4DyEz9T1A1p5wEchw+wfiUHASgHK
sv2EsZS2ZJ/oiG2qltA5NXQaWPSrqyUud8mNOZJP1nW7CXVheA8Zkj9JqvHkwUw3p/caFLl7oNEC
ct/BE3cgJKYCDmJrfXXRv7YHFov4MK0lDbFeHBaYQ6xIFYo1CbHYQLr1e5MiBXlRozRfxTyoq4zT
QhxkLkcIgnga822V0mq/b6IwBAlQTjAdWMOiS6GR/m3cORvkoWk5fT50HzbTNyGQ3HMrHZ/OziJr
ax4CQhHHl6irtKFblGEBzb5q6PBrjNzFI0sufRFORZfqAqN9kDW6i4PISYXbaBG1j0Xa4nxHFOce
fF/5WCDksl6KXnHUE+yMNGwauuJfRY9QzNANPHPhuQj25ANwFkLACh/d8cgVPk7U6m7WJBq/tZ9i
N8oHPYXb2NUEhelUSdonoQnGd2+h9oTY8RB2Ud9sBqjIx6U7Uro8NCfaT/uXoqmi5n4KK9kzU9f6
gsZFfKxONF7Wtgg8AKuKY80dsUNCSa3aeLsw0Km3pwktCR9Sqd3+uHiSFAMxVKSs9AuTMEgTQPDG
i+OECxvj3GmMkHFjMw4ahFmD13yzFBHYmk+enkk5RvuCCr8k/g+lZXmJWgdOqEzKmichDcxD108B
kZE3DbVbxcPAupsK/pTWTF8h3sXDKFQ3nDOfyKKOJwI+XPNrzM+zKBBiTm0oHjLBbbEpnLWMNwhH
p/yaKrJCtl2+htlTmYVFsm9uDQoPiWIX2nrrlAVn4he6nnEjbtWuNDHbaIN46R66mfxwNlj5HMkQ
fVpBNmxGZ3DqT2eOrXlhVRuG/9IEYAu9/bJwkNsspTIWNVN+iNLh1v3UuoN3lqATB0YPThJVSvs2
VW3zL0ngyfbCgMRuknGWvxxg9oDTkIVvgwqzWA8DUjN1TEU9o9XyVPtOILguD10TuB7pL1yue6cU
EcT0qDQ3TV9YQhtqQfAxygkG8iym/a+tSbeAPZU5+8SAMLdCngtklhNigJjBbQgny0n40NGqrguf
x+zxqFfT1lq5QhCopW8fesgjQSa2Xw+7xsaMt5bv3fBeN6u5ddmgxVic2DkqTjV1mHXgl4fShjeN
gdH5Y2jo19nHjihJ5ne1+qyjfnrWA00L+7ZfymorkN5HUJZ4ZDZR11RmGzSSvDLN0wyY2635r4h/
5VMQJMtrN6u82vd8ETCGiUJoPLXJJO4CkJIHkCxJD084jfQYcXVcJ22b+pCWIknoD6gM7hvUj9O2
MC7lbzc3P7Qpp+Z3gmkg2Mdi0c12grhiHZeGUOF0KJAPV+GAeDYjYZBX6dbc0FIAwtWIBofOKcLk
Xx1VJdNZ5pF73/syBVrzcDHO6B7BDqIhiC9ugv8Kb4OuX2QVUFg8Jv18MY1KeKlBqb6b3B3iAwA0
/11OM0G1BZxYXhfmDqI5lqy6AihEdNma6JaqHQn5qvvANZ91UBb+eZENMq9exebczgF5926Yl+6/
FaZseuwnUy071O+hIBGpaZdj7tPj4SPWr//z0lHHP65wzbBBGFA6l9qfvXGL8NF9CqYUoE7YOXq1
U9B1HzFr8gQcW023R93eHhmxdkDvzpQe+SuD9YQTQt61QVfEpzhofUS2ie32HoiY2WPQ7ejLnrRq
zgUOJ8PnmWDb6YJqfxVFz9nioKz/6YvQ/ZfrEfGRTyHUNce+BNROSeGCfsFPsqOkNQRasnKcBZq2
lcjI3Tr8BD2jwVEkYjDQsCr6ly0COwmySdTTHoLoL1peqWKapix+mFpl5SdtxeUvrhGb7QhVQT6E
mqOgAxal2zfOGGDaCbdz9ajYWIt97Y3tug3KyEn5WRp9CgV0EYqosol3/TiCe/SzcF/JTAnXI38M
SkgWFvHZIgmed6C5/rz3K9oj9iwC7X8zTsX6x4kJ7Gh6FBzHek6CZTeQiv0SVbBt9WTZ/wNgk2iB
ai7XD5fHWm4peyrYemiautbIfNc73u5RfFQmQcS10WpQv4FJxuUYQpAbFtRwof09TtblvZWFX78s
IookU2mMtj60Wfcn70LygicNRNQkDK47+m8B9goNmuytrrdekCC2dktHlXxZkh6jB3envutD1cvN
6nRIJGEMeVenLOREDmTL2TPJJX4q49YgZXeK9GEOhiW9PTALTI8b27rZFsGUlb+6ei3qDSNkg6pp
JLgPZSO/RuS7xaVCUjidF5WMaNnnmIUgT3vm0JBmBcZk0a1654Q4VDap9KaViSVgtuCP8J8M7NJy
VJVr3ni5JnWq66V2j7T5+CeYMoRUy7j4D2RHe+s3mTBzvudLRigazqGD1klKcZ81c7PsvIR96Gxw
GYYofnrKB81gfNRitWftnyWsEd37xdrnRwVLF94L06WHtla+d/DnuvynMao/ADUhxjYgQPuovjE9
fL2UlISJ/v9RXBN3kyaD/Fnc1L43E1LWjTfJ6jVsYj6j287T1VmpKz72cQv8R35f121TSjXw9Vle
9INc0AvsLKJkYpI8Sri/+2QewSC9Mf8BZGkwl/ijag7jjGNk21Q8ZEw4TfGrbF1INGZWnW273oK3
1Am487YYEKzc6RWcSHYzKK3xaheaQYDLsxfWXXuq4bKCp8nR9orJoqd0bInXS8uOzpVMDD639uyW
Cx3TLOx7pML4KCvQxPjRKEweGO04ENLRd18QRhB07nE7Jw9KTP14XmnBwVoW8kju2a/MlZm0bjbk
DCgeA40REey3ZVEgUz2gNsXHNUg/H5DxrlkK9Ubp2mLuvKZkUQq0k18E9yVhBbH8FHMOJxfECG0O
rNgI0JaUk+KQO777SUgRjTNdPcpXemjqJ1zw4Ce9ytsv0qLyN+pekJM160Jf3jhOxT+wPbapZnEk
IjJmgr9uALoKdMckD+Xark+jXRUPfYM55pi6vRtTkpkkz8AuEfC2xLl7TNM8el+JbnbeszrIGYe7
JP0cBmF/DcyNqCxsxdSlSCvashGM5CgpF2nh5HXzI502OFaTAvcje5mOq3uicFc4I/4mQInSYc8g
ysU9hDJ15XsbdUlxdtuluP0+XYllpDQBAyyTHaRIFLTktyXVK2BkXp16tym/sMe4Bhyun+APIyxL
B86Ivr/2nRs9VrWu0I8OZn3rSJb8xU/Tr1tkct37cON0t0NQJP8pJZufYXIZ72UgiMNaLM1T/2S/
1NHtBKUgBdJYuO+Tr7roDm2z7V/h3yMa5CxNLO9N7bjLv4k3E6Yujwn4c+rSY1BrXH9baVchyFqd
uobjaZpLnqjAvCC9De7k5Ga8FDHKglPfC2c80fYSdEyvqSS3yiUUGMYLxRBUap3BSE/h9+IGLfdM
4sfVqSn18kR8MwbPGkf621y57t9gLta7ufAaQM0W7hyJoDVPuH7FM3K1YgDWIFvmOSzD8b0afOdD
du0UbCVzx9WbXSc/idlxHtB45ss7vRmWQctp1Yl0TEBsp1P1C1NiMPLzFYqi1JsCOSUcG1luxhO0
8UGfSAuIjHtKOpkMR6rF1/EYrqMy+6KWyENTsUT1U0ZUTvUVEBudXQEGjHqYJobLnTDxMXMI2Fmk
/zu0tf8KrePOzNzzGh3L3PWr04yxYbiRXf7PUlU5GKqol2fgsaY8IWqsrvRNqfIJ8CEtN/Sq6v9a
03A8lRjVjbOhRaiSh7DykgGcrq8s2VoJN3Tf4w7birAKk+NqAJpOURclYt+uQXjsFuGEh7JIi/HL
97OopLewnuCca7Rj4FtAATtJ7U58UziwIu5WPZTNuRVy/I+ju3izweKovdfWUFUimPHJ1J7n/zhM
4Rdk86u+DAlb7zasdFLupWeDvfZF1OzomSRMzHpNhZuC7gcQGL5XB56UNMRo7YhtTjqCxdCIe8EZ
k3r1iYYkbTBZpnCFDED5+OasTv+NZwP6hxJ3QybAKkWAUWTC50lR4XBpi9HzDsmSxMFRz9i0P1Yv
0QtUGBg23P1QxQzxUcig3NJX6HdhxqOOHvRvAXpuWNn7Bn05fmXgcd9BnIjHAEnuSKEiKVUmrQ4O
OXIRymuVFWBlLj4txlH5C2Kx/R1wCXg8YCzUiJDr4hCNBp8hCoHkDRqifDSYckoaNcdwOKaRQHyr
YkumY5KK8N5jMv/x+2T1DjaFX9iMZMT8nVnvyzPkXPOfX0WoEgul1DeHiDBo7BlDD9jkhj+VVyUp
PhcOHULcXH/arBZD7K5lL8TJE/U5xDJx07+xyZJnPlRdSm0Zt8Z3kmCXnsBbk23NwHchujAtqaQN
p7+MAmjIBh1GGQEX/dCfA5QSL30jgOvS1hgKhrJm+FHSTb9CieWBUCRIXb8wvPcZ1e28C/Ms0uO0
ukhai7g339Da9XhCPBc/Yj2v1qtdkJ6cWOYhGJfFtfSfuYv7D98Z4Bg+heKuc/GSIIT06HCiO9R4
ewysmDKTJU4vHuhbe2hthtWQ8AE0fqGX+v8J6yWfchLyEZ4WiLxPe/VOt8zY8ZbHHb3yGWK3XuKS
qrsAzsJdm+qqZxJ3DutchBwlZC5C8CLuvnMibpyd6KPpqmYlvtPKC39I62kudsUPAF0WDjB6mB5/
OnnzLLCXwpamISVPVbK4L7ZRoIw+lcXdTslwsugVC8Q3/IHstkgm7BNv9fQXxWMeAWPCRJ0aT8Qn
BgAyFPrBwY3kUFN8owb9elfSSBZ9UTIH0FoXUU/Mcp+V6ylYrK/Oum2odozcqtwWTp+EJ7jvoSOX
kbxcYD/XzgT0rb53Rk4O706wQYd4CcEcxTMUE/KmJL25Z8ursjuPFWl+UEiQnwcTdjEhBF3FfZ4y
2+5TN/DSTV2r9SHQNwjGq3WW7PQchvxDnKRvflcEl+RHgHEe87TxnOmFOKJw2IZ5nV1Kx7kBbvRt
XyNH9/+5iEhc/u9VcnHLtPjNJpDZTaLzNj4T2Na3F9GCZr94FdmYBAFPFSG8KPoRuPa9B0SEzSWp
a9E8TY2uvQ0wzfC7yzJoJ6LMYBG1F7XpnqBqVe4a3OaPmECxK7JWhpi1Y23u8VjCvScMHv5G+J1E
kiqTpnyemy6khckzTcSluXLfiFmqez+fq39+uoTDF5G13h8DL9TXO5cU2n6P96h8TIG32qMe1gxV
XzI22XbhoL4ixgj8v7xPXX6hdNR/5JwsOZyHSC/3AwcChsaWz+fdt0Brwd3/ODuz3riRbUv/lYv7
XEQHp2Dworsfcs5UWoNlSbZfCNuyOE/Bmb++P1a/lNKChDpAAQeoOjDNJBmxY++1vpVKGLxHl5ng
zRC1/Q8PNdKz4Cz5udVMhLdga5uvqonDfhs5bTF8LhB8byJst7j2a+VsCgLcSNC1pvAgynxg6hlq
UgKtANy7h6I63NmBo/IjPdeiXmWBz+rL31+PlFtD+tD5jWhvsjROrjzenYm5VU2vIeh9Eew7msCw
orKUjDUU9XjylMLqPSzCR5To/kOh8PGSeOzV38M+cpYZdAJUvJSJb699psjxynHT8EdZMJJBPUHv
c+ULxhUbNpXxvkwk3xccdLQ0BuuaPgbwPL+61Ku3oZmVVA+ORYqjqYcvYxJgMMTQZ+98LFrfEx03
+QbxmHEQRZP+ULrlQJ7aRbtimmWNm0W6bG8ihtj9juicqNyYFIBfUTyVPww3aa54I2p2xCjxPudV
LIIrKx2sK4gmo30MFazOHcpZLJEQgrrPheNV4KlJHaFgBCUSXHF6QnLj5Qz8VxODh2alLdmRJ9WV
7jeGcn50MHnt2QJTL3+kjdT05xB5XraTE+r8HXiE4oXC3bXXZeBbgl3KKvoNbgflHDQnIGx0TQ1r
GMk+bNQkWdRqQOPN/Ax5rh92qd/aTHCLrLzLmULSGjIThax/DNz5U5FQQlPPdBKydm35JVWLlQY7
wq4Um7VnWruIzjXnYmYQiOOCHA4zdt8eYzlRDBxjLUJdBwqU7dAynloJ+iMoCqYyAjTRDyWnLSBJ
+qrtF0G4RQ7riYTyxkNOFWADQ5+Z3MyuyyzLTkYNhWboPedMAsm8c0JsriuRgXxZgZvT34ehyb4E
DWT3UzYV002TBt01dTDDStuxiILEb16fA3SjWKyNgJT3wTa6Gwunv4Wvyu2vmqL050fc//O1J9oq
4uhvoZymmNU03GaFkZxP4vPowUDaGRIk9jW/ivKgu7AKnRLFbr932zwbdgajRjZbhHTJEmib3wRx
zkfL1ud85qzsFIegAmgCf6suvuos8K5mk+V+RWGbPxIlk3/qDemWG6D47Y5TmMLIRpPnSKGLgikt
y0zhKiBUyaUMlxxwyyXP0YO3+1yVDqqJanbrTRsHwTUskzY80yp0I4DkufC5rbp/JPfEPVWYvPlV
GaHtx2xy+m2DiLBblbRLaczHnpU/W4MzRVddguGtXxmxM5ZPGXSVX3ltox4zWnO08LSb2c3QO+64
Kkq79HaUdBQ/CRABYhsZvzEuSyd0iQzozXBL6qG4Kk25WIUw+iUI6g0bGcKiegRqi+wcDxww1E3c
Qhlc6Wqc3I23tGFozDgB/jl86vOqRonUXhskZs83VerJn1Vb2Wj0KRD0dnZGXzyxw1XqNM4p7BII
5/gUorHU2MNGSehU7SbzSabMY4qVMfStsatqKsJNK2pW8AJN51rg7Q/hJAcN9mH2xvUYq/6afrnP
h1VT1+1ICcXwAyt4tK+QU6kBLEFYIzmME/0cyK4NH1CORg3wlxbZSVvWgIUU0y3M/Wmncd5iIIxu
u8CqPiMj6vHDchZUa1gd/i9n6FR69Mqof87HKfrUqV7C86ly98awXdf6kYJAQh0doVRZVUw3us1S
tHMoiFKMh7qfyNWV3rC4yKZQ3kkxdcjZLKOiEWp1TXOXp7jnuRiRKCiPRyjvKq6dz8FihaXiFk6+
5Qzr4E4mLdbFwRSV4g5xBdK4XoTl9eI7Oo45Ug9aKzkdjlxH2JuAi9cNR+/Ci/eUTfgabDndS3L5
iu9TiAOs731FhnlJTvgxCiJd/CbdGqEyFgqG+3Cpk+aAPtf7hJ69ZTJWW3gbfNpqtIECny8/Rzp4
x/SfwkaDp0YRDovnSXu4R1b25E5f6IU7d7rTpJgyBf02GoZZPNp+3R/70o0wY3EMpkNTFQS2Jl72
QpLM9FswyAlW7dw19yRmgPgwW0bAmzTCosiBLBZfm9ILLFDOjlZ8nwm33DM3q3KfaWlbuij3KZaY
4YYp2xvcDMYStDO2ZiiRIqHcbXfYh8QpnKUZl3sWDh2dWE+Eu45QMsuthZiQrVPY80+ERf28iWvS
P05pSh9y7Th6vKpzNrFtCg24Bk4FnfpeZnWkT6oIuh8l4w8MUVBVHhdbK7GiYTxesyxSdJH/SnWm
o5zes244soPcQGyxRXIV5d8jo2Lh7USi/WPSDOZdNHX1eDD5eMJVOKX9tdH5U7f24S9w0nAbyv+m
1h2A7mLxjzIYGPBvmoQgIvgvi99mBHNwlfspwcR2YRFenuAUoCMAEZsemCXDM+Gc4pvHVIPJQEzU
0dppvYiEI4Ap8TpJk/G2JNXhycinufnS2rwmvKp89khDq7x74BSfdE+eRJ+OD3ZuH8iD7Z/o9ywG
/joqb4Mw5W6YlXZn8By1WGPTR6bjF61770c5IIIhTma2Bk74iCJxH4D9ToS68c1W4wInVLbrGR7E
ZXMGe6+Qa5hhe2sHntQ7E1DFk8cg+gc/t+0enGAWnNobzKs7odNRHtDZJicziIJybTeuSeeMDgFg
qBbJ7xq4OVPkkLOv+uRnI2fivlT8sZOUk7qqy2k4l2FYN6eBeGPGaApWzJpOkqI/QvsBHyz/hj4R
g/pyhxkAq1DfQJJb4wPpsHKlYh42lLHwO6LJ4pOblqTfTdpEqHQ7HaIDoJ9K3VpBUEYwAC/NBBov
zD2Si1puDfx8VAa0+sQGl6W15Oo4OMrt0hJ3dRNgx2adLLcYYCNj3XUIFdZxM88WZiKV6MMA0j1a
JVkZJr9yDlgt4B3Tclf9NFTfomn2ywMCP0euRFuHX2LZhw89TngGmDDV3W0Yk9tJv4rfS0Vp840g
KsGICGeJt8JMpM/M5hkNtHoCxGXZY6T2GAzrX2kHsRqih5qCVRcXmD8C7KLTriv74W52+DGZ/Iac
9CIal09S2oaLGL0wSYzKC/UYSJ7FKQt6a8hY4QQiSQMEXYZCyXBPCp9wdYozDxhBQV3f7Dm/J/dT
w0K/DlGztSvOK6QBepj6h11WgF9ZqRgi3MaO/OC+y0Vi3phlLo/oAjoI/KEV7nzHTrPDVERtfIX8
jq2tQdMqTn5Pz3rFDK3FqeEDEUSeJPfMJbU+m1DWzLXSffmlGRz/i4md2tlpvp7F/l4a+66K63DP
O7qs952hWa+7Kt0x3+3QEY2W99TIHMFhMxpImXqHD9PvLGc/1B3KjSy2iPHpy6aTmwFz6W4Z3OJ4
wYi69CodmqJYHUW1G9tBfTZ0ifwjdoo2Ixqg7r5NMLy8TYZq+DOadOZOAd5jROmTg+y9qyw3B40S
oWYetcbdYzAz8ZGbYtCiEIs5spFdwwY1dSNwtkVWGNUmKUUtTLbnnt31YSxnqANIkaz6ZuBa1+aM
k2ILRsMIuW7WHCbMU8YVzVpbrkf86AMi3dQ9BlhVu01WRLROWT4Gf4WP7e+FuFbxbZ5YtEBr5lSk
c/dNcDVMXSF2XQbnfyHl2M7vxnPUtapbPTCYh6ODei5pyAPAx+yJdRz43R0Pr88YaxTlT9+P3a8V
0h7v5NkBKewAkyefAtqyirM9drPkk3Ot7xi9vEf2+tTcdmg/OffGpv/T1IZ5DyaAc3BTDnQ8cjS+
Ggvjs183s7XOAct0pzkIzXBPO9v/XREDFB1NW4SA0GnHG+vB7qp5W9uYFM7gJ+yYLAmLipi4Kv00
68CJViSal1iZjchEyqJcqvcUNUZ/NGXe8g35WT7ubMJ+m00V0uffShe+B9C92aaeCgPDu4fZgA1D
huhwdzNNRtp77uiQRen1FSMZBwSbC1Dx1KmQEzLkMYgH49iQgmAJR7GOIF28S+qRlPOZZuiIZGFu
r2yFxR0orAUqLmF2BL3PMsYfsFaCB1saBYnjjrJ+MjaCzkmhNsDi7CxriUioyKFSDcH0QrrYiFPS
sNh9ccywoYveSdduv5CokRBT+nkov4sVIODihQTfujx5LlXaOsnZ/7dgoL0F5Rfh2OS7IhfPg0TS
PVB28ZTKYRznjTN5ZvJN1LIZka9VoFHCaM5vbZ+crP1IPcwbTocg/wyok1jicXboKqQsC1+NDPX5
AaFsA1Qy92gtKqpUFNmFJclgQCTLQx9MfuqbTDOkOFKdZNaRc9WYnpDviAZjYJ/CH3WzSOHwVSAU
sGczCJzzmu2cxWKer7ysI/gFY0emrjHRtsU1rWj5zasZzn0x4MGo7UQHjwsaCLxAXMwVJik7S+a9
xKtK16yLw/qnjwDylGPjms4I3sS8twccxPtead3fMFkNbrpSpj9F0TbxZ+TgKBh5ByealXiOOU/U
tpjWoutd77tN8z854Z0jO6jJQ8qKlAdYYvW0EIXVTdkap8gKxGM6RYY8pN2YfBFlC+ygL8sBQ0Ea
4hhSKs6u+GH6W78py3jLHlTmP5OGwmfbGPFc7zs3nj6hLAdAPplafo1ShIYj3zefbaibCDGsF443
xaKzpBelPgtAVRh/LTvZ1fT9B4YvjBI+FyE52zscBWl3Tn179HbCyIv9LDgL4dYVNXAKnsaVaVZ9
vYaM5sttnzi92vUAVVHuu9D7MWAkXXEcbKW/gQCtGFbY7EWHYoTFvh0ajjiHBDzElpj4trzx3bb4
6sZz+qSAB3IaMoPpyzQnSXm2RoR1W2obZW1DCyXzJhznMNgQOYseMwLNxLcRotqix2wyM+JIyKR/
VBaCwrwI1xEgoflqBCXU7Us/TJ01v1/a4/INR17WUhefMyMZjAeExg1bUCJn7+zFiRVs0SFTPGM9
4rhkDkORHTjNpfpTY9TNrRjtqt+SVtLH6BWSyN2aMDC/pmi04p3X+G1HGpcXnSDYcfQaKwu9B+OS
nI1wNpJ+2/l1dbbtsnIgynhzRiLJaPEVu+h5OYEYefej9Ud0WJULDRAzuq/2M8LGaMXJwuJkOZu5
DQYybcunkT0J4YdptPkKq1DBHI3u/IjfyklyABheV60Qt9rjLUWhVa2hQ9LSJc7XPVkJUu9jr8sh
PlY8CxoGiGCrM5rQYdjO6Jk+paoP3RtCYPz000AIEGPptBn3CEnj58EwPLHLgoSHZlqzdaSPBvbJ
ksXygTeG+1JEfT1eMwX29K7JCPU8jQaeQMYIA3ZwhmxtuDUBf4LEahzxaJRuR09kli3bvzfR9oGg
k2AglbHCt+Dmi1vNUGKtCK6BHDgzl6QHZ4XmTVP54QCxTHrutoL2zZLQUnrtzIruEewiEH2zbQzP
6Dbcl7TUOLEVAb+f4OaV0ycccNEzVUiVLwb4duMPI0rAZS3fcP4Zmc9GY/i51AmdXmQc9AaFFnbC
uK3QvyGXxT+TuWCUFFD07T26AdEZ3xhBDiU6tI6Ujjbr7uOBAE/mbXZwl9Zm+YxPB35NjUd+3KZm
4wT4/mbaG6YySWMg+JxkbC8kJGyrWDTYiDA6PEZ5XapTEJbd41zM8z04DUgMlOS/sU2VLD6e31Tg
GBr/YDfouMD2zNMXkdbuImuY0AZK3q67xo6SQ2zI8JazE6Mo2WKhP2Vuw2Fp4Y+Va0BhABUcbRrJ
SrW96R2rNtXPXT1glrQ0BnugtDUuJkUfYjoIfAnVY5VBot3l9hz8cNOx7U6Ecvl7fMtBezW2RfpC
b7ERyMxa58pFsNECIsWN8uL3+Kbo6aH55fsNqb57ldv1Fjxd6RPaGOR7P/FDvcZvX2enMUkyk/Hf
bNHBJcrJRz9TpddQy8LsGlwNS3HZpwAYpE3zd1NnnBuXk2wfnJRgxLgV1uyVW6F9wLVugaNu5QCW
RamJz729LvnSvjvab59rrwzOIIAE+uahRRnSVLW50OQ53lDgy3Tezioy74BBI4LSflbdoZNg2N3w
mA8NUDBG+RwUvwuU8OkGQS90ZxiyMNjnoDLTrZHa8oWHpQkmA8QdHZ14JPV+rgAikjWWpe4VW10X
7iETOdEePyWPgP9nf1BJkbEzubbXnAPE0Q0DevKM1hyB1VNEjaIPoYBlbRaF8dsV5Jkc5qKLrd2Y
dDO51lGZ36F9pSvLb5T/LrRDZ9JN2/klzwHufQLkou1d1Iv2FzT76DeHmvE6RuR45wwlBsAiM6tH
YmDtBxY9/zru8varj2Oy24aGrzDL5w6+rcF6CikkH915HoZVCBGh5aw2J8aW9nlxTNE3oY2LhcN2
Lqa22aScM/C3K4X+v6062MyBE7g3GYJ7gyU06X5xaGaOmQ2x+SNGrfm972zvm6h6QiPMBOwRJ+7Q
vc+sDolUaWf4SqdUDleQsqS9zuhOlOIbw7E8OJZlqIZtTgPMWSfYmPWOfpdxPwfx/N0SWuuNHbTu
NxrmvObEVHNSAkGrbyeIBsAMQLcwBEeYdOOEtMRXFDEWpRJpWtdGjTJz5bdhOWx9Q2b00JgKbRod
q47ROrMIhKvW8NuZkuy2KZMAvTNbGMyqwGmQ0AWSuAvXG8bkDJVTPLQ9dYHRZ0G2xoBBE1MoJm6D
6xXGOvBtX16r2Tfhbzau+CZxPNyh44midYowVaHkVEh9Fd7rA7MRDP1Fbagnwi09c2NQA+5oa0Il
6rIe7IjpYwveFex4KAhQ5a3xSelkizuMjqabA2X7jPBe4JqDK4IPreqYYY/LUKJg3IvpIsNpNMyW
2e4jBAYLG6DJOHPFTINXjcuUECJFm7cnhFDDA+ETTvu9tSfQjgh1DGufmSN5SwGtSBudeCXzx04C
0ULdzLXvtGwWiG7O32iqdfscxqB0GOENZnWilirPydCaoDbGofo9SUOcLRo1NPUZlX+yU6vqdmry
0VinfLD2mYbhnGxcu/JZdW127GuTDC+xnfPYyHdV1qknzgZZvhYa8OKKERN7aTzNwPzqRLdgY6gA
h12uZsruwFalXqbMYbxxB7wNGyexloGv4QYPk5yyl7agSn8h6hkFO0xSs7vKa1A3K3B/gPL7mnni
irC/Um6Lglti2kD/ZBXFjvswRFXJ5EFZdPmTOsZMzmSoep7knI9wGtNm2MTYXvsVXLLaXVPByN85
ar8rPTXiZZEYhSuz50zA6kMLYtXBGVzcR4j3gcNO/r2Zh316Oxiqi67ippJY+rDz8zlq7K91WSYY
pMh+3OelwGcnHZ/o6cyY558xfR0weKU2d2UoW4e+jnJQCrYglT8FNUSdlTvCITgMnktbC2ea0Kug
Ndz7GHDwcyuhIwNz8Yeb1NdBuHbthhU2iPl+d26EaGGXaZf03Mmuymu4u0zyDUgtkGRH8SQbu/nZ
wiJHW2NRhu6V7MXvhEyj7JrdtrzG1kQSaxMIs9saOhBIpjOsitxAmNAEhdd9UkObfAGEwmQKeJ5+
qJy6hdI/Jf0vWF11ueodT/zWTimCDQAKRhqwzwhPz2REdcBqC9WudpIXn08QDrDVJ8yfnEGeBwpg
3EpR5/3Kgdn2kKeg6KwyjoLeCh4Ti0CRiWHAe69x1vkMYE9zTbnB0WsU6QpKj3yWDWLvJtE6WFtZ
wO5R2tr7hA4dqwuaJP8JdXl0sHQMl0fnA6bkxAXNveV5IA4BXd4i3RmVtwzcInQXpl2nxY3IK+tX
iTqgOvqgI3No5Y14Jt7DsNdTWNiYRwvZJnuBbv3aUWPe7n0rmPt1pplybifidMQe/d10LdXYYWAZ
Q3Pc5Klb/cjCMP4WIGl8cKQ/gnwbNR/Ts59GIt9DgeqalcxFKJDddN1dTGhEcEh0msZHVA/U1Mjt
2qNyShOcFELyp7GI1ZOCr0/90vcjApi8hzdtzv2POLep1ue2QceXORw5kUa6X2bleHQ0AXRhSHTJ
W2Ea06bRDX1x98HwM1zBRupkIJgVje4OloFENZFribKYltNSBpTo0u/ddmZRrCo8d8w9m77Zyb5w
v3VhJTGaW7P9Rc5IC4lNCMU2YWKNZgPKhsUU2uF0yjcUuZBHsVxsECZ72C8JuwffC6zEYNIq0LA5
PfDbVZiztG4iemDbAVJTx2rDzH7de8i/r1GEtJDLGAfBuCb6VFoxIZKtX29FN6TZlxDmSADwemQM
iYrS77eQd3EgBDIdGcwFaspJLgVgsaEd4mQH20ZXt62s3v7pMl4vzvD8Ka5zbSxYq7YEuZ445EHw
nhn2V1OH8kvAsVZt7dycM3RKeNw2toegY4N0hwoVG2N5HolLecwRRfzsSm0UzP+U85A3Uw8qAwM2
nYmwMr8CoM8+q15PNPiRen0iPxMRdFVcpdl0qoUkRcenCf9SsKxOyN7KSEFU7Ct67nCwydXw1PiQ
9934tZ5RvBsqSdEhEx57peORHrPtiBggLiLvhwwxnnU1EkSAOYzyamEL4LXak8mkb83e4t0Y0NV9
mSq7NK+Yh8YcFrH5XENqHBBVARjHhyGRcxo7VEbApVrPNu9h0IXWd1c29MwHsr+uIxbwX44ZWtNO
khdcfjKwmNArnnxFDGQC5p0+YG6rWyeL8CB0uDjq7WxFeCuTaLKnTYgO88hm0mVQSUvk043huJ+7
3O3YxDL2pQojabeKrdpIKSWlPsk+9v1NUkQe9QmYGHvrjW3/ffYm+9GMpsLaNIxmyY3ta8UbHZJt
By43nugeFzhrbLRH+dXkClvQX/GD9ls04OE+U6pMJ0zMVrvTNj39kNUAnz0zfKDgeHrLWwSgnE6Z
30YP/eCxkvldaCcbxkGKxnxAu2PDaSr9agD9qNdwKydvR3JY+rWIGjlCoDHG0181ZxIOQkyZvMxl
gxEltI5e15DM/6ojfxjqIiOJRtm5OGtyRH7aZpTQAM4Fs5M+wKAAn7u2f4UtzlO8aGjYgBUM4efK
ZaJDqktCp4+ENPgggrM7apcOOOD3JVlS3dY6KrpPzLMtyvdSh8EXsxvFvLHi2TliOIpz7DZ1VKz+
8gfbngrKug0Cm+SKuYIPPJxXPd39ZVY0Kyp6g5vIC+QzA7v2obCTeKmd0GIJ7MlPf80zjkbR21iA
ZWMFVLQCxaKBxJU2SJXL3V84KFtfeKR3l9KK7LVg3zyJlBCeQ4KQefogFuqNPCNryVXjT/EEtIol
Wukf0VgNWsdUVPUSwGU5T5mL0GU3Du1oH8YuzM4zOrvvU5BOx9Zpk6v//q//9X//96/xf8Lf5e3/
j8P6r6LLb8uYntf/+e83Iqksh/k3ZbzjCN+8yDocqGY8VjmuXYCYnwLpbWPQ//S5F5V12qrt+9d7
IyaK6/kOEkf0Jr66yMoLk0mTHcQJyrAYtcJkfDG6Vl9z1hg/CEdfwrRexX+xYKBBd4TN+cfll339
qw5JFJYQtuQ61kZ8NcydtWdDHdaOQUqEm9s/NHHF15q4javG7X69f5t/5PQxieOSpucIl3JRXKSd
1VEfprjySZIodHKsREyGJeCOXRO2+AWdPoLIk2b/9rf9+6LctRDI6yz/4lnOUzW0kYsGbm666lHY
YLKLqjZugOPH/zZdkRvzXcdWNrQfgswuHiNTs7El7QC7WVU1u8Lziw3G1XYzBsQrvf9T/vHGeI5J
X8V0+V/XleIi7csJrL6CiA960pP32k+yT6Ndvzh5n1//+wtxnnR81zOZpIqLdLbMlC4yJ9gBUHOb
1UhX4MZied0xDMer+f61/vjsuBlHSd/1SdxTGHdfv5z4bYlfyX1n7cEehSw9Edlulwwt0AyviMfo
N+9f748gseV6/vK4WGAsnHOvr5dUbQj2jOtptPl7CJDG1unm/O79q7xxVyR8EhPMbdHecC4eVV6H
M9u6ougkl2wdlIm/wz4KJ7cVoFDsQd6/f703Xg3L83D6+pbHVOjyEzcNXLG5QJGXia5ZW65kqlsD
K3IGNT++f6k3bg2vpeXyvnv8hs7FA+uX9kAeEz4xF5l8SKqOoYNXOS8tuMI96tXog3X5jVuzhYWy
jxYBH5i1/Pd/7AkG6QDslGjqDNC8hzkkxr1GULVmG/8omfGtS5nALgTAJjaYyw8M4kG72BjAz0AF
PRDvwhfQMULAydb92zxCz+ENhEu7/OPz5r++KyvAp4KjaPmWnXplWLE4BsgJtZE4HyxQbz0v1gzW
QoS3rP4Xz6uykByOEbeiETTg1+WQPYRjso/cAf7aXCe799+PN39EJqeOlK7PT3mx9pL8MWS9z6tY
kIy8Hwc73DiEh+3bJnn5D65k+TbgESU8tu7XvyGWf5J0PGziqWY0P3dhsNWl3W+TMdT/yU3ZmCsF
P6F07YtLhdT2jhmPrFKDBTUPbsDRDTBhgIHwPoiP/HO35s0A8slsDbki6bav7wphOeqbAMAwZJwC
afMAQ2cXUpgzlCc49GXQGvFeaxlMQmZUyqfJtzn0/gc/rRLKd0ylbGVevJ4lB/hCj1AfrMCoSUTC
e07DUh+EGpIPFuS//6zX5QluZkGkhRRMgC3zojwRYd6WDMXsdTEX0VdDM8VZtSNBRxWasxsRZelt
rLVzxYCsOZOKJ27Ycuct43Z1RJPj/Z7Sqv+NSLtQnPERaTHhTw9JbNLgNTDDfLBhLbf+3l/34vkY
BqLVVCp7nTKzCIuIKWwwEoRA7MUWeLtY51MbQx4GG/L+M/m7An3vytbrNwNOCoaXgSs3oBwRPcCZ
y9WNpHm2rk3ZX/mLLIBGwUugbX0WcR4d6i744G/x1ufN4s/zksvCpS6WY6xETmIj88H3B2kyiCGO
N4j/jyDD6w8utXxUf9wvOAW+cETBUl58dLRdkg4jn7MO2u8uis09g5mC0S5U2Qqk0Pu/7lsXs5eE
UdQemCGsi5rHr9LWWWi4jB6L0FyXplOdDS/Re3cYM/rxDh60D+7PfOuaipYBFYklPesy19jHcU0V
QRgnOJcG0i/JBOixg+roUa4fJ7K/EKRYcgc8cLhFXdTeTPbAWWhOid2jGylXhhv62wkheL3BUiN2
NV3z/fs/zLI/XDwFfMYmRBVF04995PVbVyzPoISqhUYOr6WqkeA7zOC271/ljdeKvcmnqmWXsoS4
eLeDeWQMCwlh3UwCyq4DM8VzrRV2/Gn3/pXeWF9Zw012d4uf3ZYXL3A22D3aOwpAxkT6OEdFcKwY
86xpqiyzCFns+8aMwEP6xpkwEf3vV1aqahY8YrVZJf5IYx8xg8ZD5K59ozTuWimwW4ipKs+4sLOv
79/qG++XS+Cxw3GBt8u8PE6jl8QWXHMtC6HwoUOlvNI07Gi/JjA/KAs+Cup94ylKtkceIXndLmO9
1+8KuTrwPV16+6jXmhMZ6eAAq1adtaX8Dx7j8kddvJZcyjctahuOz5eBzgT3NGQFBezImccsKGvi
DmppHMEFJ2dtOzjC+kRYlvHBMvHG1yARMinpIr5xXXP57/+oRrNirAm7BbzneoQRgeOKN0FUyfO/
fnBMJ6CTWzRjPOCjr68iDcjymE0pcudA3Dt1lTA7QIB8wGOZ+mjx+tr6YDF689H5klMle77pqYsb
c+3WZA3kXRFh2NZbA8TYJzgnbrKJMZr/++MKPyBPTypp2VTAr++v5eCErKAAX8gZArURdY5HcPdW
V0g83/8p37ovFi3lWw65sJ59cV8pUO0SIbK7xn7mEjcEi9jICKvtECBu3r/UWxv08vJzeKClg/Pz
4rZw7gvZddwWkU9euK5U2btIBbzyAIpGwFnOMERlg18MnNOm4bfWCOBJ9tGnuTMpzt//67x155K9
jAE666nrXuxoTUZGlDdAzSR91zt0+KF2o988dAMW2f/gSr4PHQuNDxvFsg7946Pg9EZcKX8DqkWL
eAHMYoCPLLSv5ON98Bu/9dl7y/mMjDVmv+pin2hGjUyrQVJRIfk9Qmdk0kaW1UYzxzmBkTaOGBXV
4f37e2MdpQqhMmU3Ztuw7Nf3F3pQHycw2qiKsxDfLVKMPJLmt8nJD9XsBx+ceN+8R0ZInkOJBd3y
4sGVmB2UNUFxCuKyu/NiJ1mTyDMf4GukZzyDBFBALvzgmLh8B5frqXLtRV5lUtbJi3ucAdKhsQPk
nqFXhX3sgzbDYhXF397/Ld+6OeUp3kjeS8ka9/q3hIbmBCMsj7Wc3OZhnH3rpEuErAmppI9DpLJz
NxjT8/sXfetToK0MVdTnEOe4y83/8wXVhVc7A7QE7DDjppyMaS0zA38Ac+L9v74U3U46MfQCl9bP
xe9IyPbiNmN0gAXY3ET0KM+0ldNdVgf9B1vgG3dFlxyrk/A4KVLUvL6rDgsTxqwGWqwvxC5FU8ko
JJMgsNXL+zf1xsuB1Y9XkYKJHoy4eGijCIImrcxmbSMoudYEV4/4PQtyOt+/zhu12VIbWRK7HM0R
92IBVV5dpAl4W5Qu2j9khjJ2dt6KNYU5A0/86bd2j1qhYhMkCMFLf75/+Te+c88TEkkJczJJf+b1
D6p00bmhZ/OdC3e49wIxf0bPDbZU9cWungrjgz7rG9+CR94pfXE6W7a6XDfTLsBynDJRTImx2seW
7700BsbOmME+EBMiKvNkaG7+9U2yUoOAsW1bCI4Pr28S/DHgflTa694HUFdCiriRzKV3MCHhmnCO
/OCZ/v2rXawsbIW8n8p2+Qa9iyXbz4aJKWkDXK1L059ulHu/loX9p/CwdWKd0jDazWiMcDDN2D3Q
cYVfcvqOcvP+jf/5a7ue9KkjbGor0sUvPhdsHCCcYtqjQhrWHcGJ2QuDCFJQsR5cgUtwvdWEv8b5
YBv+86Vyeak4rbADc2Fv+Yr/sfZIGMOxIliJDENSx9DmTRvCKNMTTpbfvITxB3f55uVMtUyWfNNn
q3x9ObCFJs4l5E0LB/ALCh7nqDPrDPcKRREJnZX37+9v+UXJ+sIIb3KPry+o5EImLocG94/BVDLh
g72fO0ceEzcYCNEs2w/u8I3nSKgb1/TYRyhWL7ZHu+7jnKQl7J9+3hxiu4JgT7zDxgiC9BBFRnCc
DcP64KtZVp7XLzGdfNZzzjQc2zhPvb5L2rIlwyM+VXI90DXpkaDBlDrHM6vqWUZ1/Zy0DRkC2Is+
+H7+XOWXK0vqAQ7gEuHV6ys70IUmXbtsmDBMt0yevaO2lXWG9VN+MCh8492hb2va9OJo4LIIvr6U
EVhJFTkOCocKbqMep3mLvxqZ81zdlwFp3u9/kG/eGU+QbhK6Ose92FXS3IuMOUZ0gs252JXUjQj8
A2MHPif74Ed86/GZtHV86TNsEt7FS5pYI+6OfGHIzPj/em2EWwf2DpRv+5HBr7UHarREJYzGB7Xc
sqi8fm84DHNJ5VM88otevKzpMJFOlOsW8wddJYOkol1Mp+ODT+LPB8epg6Yx7yVLzR/fYG/CJcH8
3a6bJgGrgx1gA4im2kHrhDpEOswHP6e5vAmXt+UtRzLmTRY18cXnoEUFKLm1W7TO7gIBNZL9lEfO
lkb5/+PsvHblxrE1/EQClMNtlVRhJ29nu28E2+1WzpF6+vNxXxy4VIUSPD1AYzAemEWKXFxc6w8j
JHGINEe17qAJ2GpxapoCudLE64N+jAykPabmWUVY7fP97XT9jW00/HQKePSbuUFW2wnMdQT5Tn5j
Uy3Rkyw65VOU9fMRrSD7a99DxDyls4FSNghuguH90W98Ao/XJVkf/8DYWIV5z7FnaLlAF5Ru+SdC
Apl2C0bTAjITIfBwf7DrPIkopNGc5dxYBnnB5UHFb6dGFBGHChVQ9wlTLoR2nGU6hQW2uVTSnHMV
FQhKDn2fBhYAhL+vAjscIsbnV9iIsq/Ok2q1eHuV5bCv0LI4wHjXPqhNbvhoD3UbSdL1CWIoMjIo
pFzeTPhyroPkHmQWeBt9LmEcN3F/TOhybuzoG6OQgvGulLkBrYjV58NUCDo7wuN73YWpK3AAekBT
cAzufzf5t1weG0cWHeVsYLawXy7nUiFci5z0jEar1PQSsTGebS39ZkzLcvwfRrJJ8QwedNTJVqns
iHIZxJVp3E+RLdCnST20asKz447jxkg39iIVcx4hGkrV9NPX3yd2saaxpX4MzN0OfsRgHcxZn541
nSr9rjC67FMhYOx1zth87Sb770vHKNCBGNKBJdj0N1fnHpFeqjoFKCqJV3yiCb4E1YQ2ZabO5v/w
/d6gCt7b11u3AdGBGQdn0JGViFLtqXEy+nPFkL6ieLjVj5DLtt4qDjOS8BUVUenVhnRDjKo0Ac+y
MRbjI5p39ddasfWvugKydzf2rucXVVn99XWFLy/ANR6UGhWz9cdEsmee88gc9zNIykfMlWpfmzxr
47DdOgaY3FH9kygC2reXx2ASmEOrJjLtcA3RBl0M9FqNpd3j5/f3pSmmwnuS8EE7lTrg5VCaDlcZ
eDVgJwfbEgeh1gA3PGsXGUiy/P2RkxUUCR2g722tjpzedhgDjca4b8JOHBcPdeyY9vAhH+ef90e6
Faxov3HNSFAVLenLSdm9UXhLjuNG09bDuW87e1+6YPzvj3LrK3GhGhasWpQxrVWwqo2Qgl8K67Jx
sQ5BmR856NZqTktfjRuX59VQTIKsmpcwRl/gSlZZ0oLWUmcP+Luq1ugcsUgRp2YaqDHAPwruz+rq
XMmhWDmb0iiZrrm6uRTMvGEUIXmUlUV0AvgcIUPUx6/4snXfIckjSeBpklX218PaZLlYDNE24JZZ
R0ka2OyDGj9MbgCy6v4b1onaMS8y/Teyq26FEJTVbJyzq33Cg+HPQVeb30IOp4jiWSKZTZ3kU/QH
kUzj6f7Ubnw8unYekzPAzKhr7NHQetZSIZQgO2jGGYcjgUUSdm5tg+zA/aGuUjw5IbCS9GdZRhAS
lxs/BE2SGHMmfTnzGWc2lF1NA/0d8ArKsR51+x9SsOzj7HQbJ+7qklsNvNo1qLmApTfjZd/32nTg
CYh4UWLBz9SWtH5AbD32EfKCdo/38BOd5GLjLN7Ytbasu3HmaZlQir6cOBp7S996OJ2oMR5Uu0RF
1dKP4rx8CtEFSOFlNGiCCHQtzv/DitOAR3aKjhnJ5uXApFyNhkk7st8h+gN64rnfdFyIjvBfHL9R
neVYtZ4b4CNXbxSkb02ZzjjVQK4/4F+rJZ9qxdPKsJJTBsO/R4M+mZ6QE1eVX8tYKq9j3KUKFdyq
/XV/yjdODY8oHsAstmcAqrucsl0tZiMQwNkPaGAsQTog67VP+zLJN2LCrYFIOg3STQ8M6brlxn2h
N24LddqmDiVtdUQbPsYxlJWNj3hzIMpvsnGi4sK4mlHSL46Zh5kqhZFxcK0wYVi6casjeyMOOETw
/x9ldTjjDKF2ND/UPUog/dGxQ6TcY0+qEDl/XRMB70WyTmsEXiZ9mdV9gZhUU4yxDtbGrvTvsSK0
9/rg0OQCRuTf3w03tqFDVot1vS27zWv4HG45rlfmobpH9g3JPYQrkQafxDl1uvnc9jPIflSmNt48
N+IcCQt6NzI/AhuySiVUJ3YUnLY0dOaK9hellx/IIi4vE5HhEfZ96VuLNJjzHJTl70/31ke0ZYmL
cgIF//VWwfEu6ouMXTIUtjjCSMeNMYXgpyOz8/e3k0PaLnGQ5O9XGFmPZk8bwe+Bp9RVx6ounQNm
k1vg91sToloIcs+BuOiuG4bx1LqDaLFyQ0mqOXiL05z7pjJP+AMbf1vPYlfKaoiEczq8jFdB2pux
jMPmS9+3VlkEVTyIA85f4gibcasGenNWDrFDJVW3eElexig6NXUkFGYVK0N9ruIpOiGAjpBP3iwb
V8/Nobj+qClSFqRNcTlUloDPL5xc33d4Yp6hLZjnGveUB5ttUm7svluHjS9FQNTJ0GhrXY6Fa0La
9zYraBjt7wyC4inp4clluOP6PWYRGFcv1fH+jpf3yMVDi6/GU+etXE4tZQ0QqIG3R+VMuBee7DRp
TZb6opmKEtY8HowIUJcb6I7rjsjbkIB/LI2YAkP2cpoW/vXlFAMVzFBKRp6OigPRzD0ksYXmHIRC
7TAnOMrDyhpxTqkTDWGF2dM2vuytKMO0ebkD76I3s4qimaNhERUngN1SV39V8GJRAWTY05Eq2vSr
rHoLwhKK9GPXGlv58PXYnHrCKh5+VPEpIV0uQa1E9jyKEKeuKm38wTTnDHW8ne4dYCR1fmPGU9BT
wQvuf+zrm5BhLY1tbErs1fp9C0OfctYAyQ1bdTNwRBo+Zyjene6Pcn1k5ABAu3lAcz+o68ll7iLw
kJsBzobW2TAifLTQdznMdfP1r0dyTAKAfEqTn61TCCzRqc3Njg4n0dADL1vi4+R6zVFbJntjUtdn
k/65ROm6NsiLKzBZZCeWUnYJOHwPRXWjrBAOVxV0qEo3PIB+VXYO6t8bAeH6cNJuBnvBM5c3KN2P
y20yOLC3BwuwHozN5GQ22Nq2OMyd5h6qbZcAGv7b9ZRVJF7xPA9pMa3XsxyzrMN6Cl2seBkg984t
gaHi0fFUAKbZ2IzXZ+ByMLmN/ugM1kMYT5OECzltjwa12yEOEQ2Gry7WhEsvRH2nMvD+wtB7o8xz
a2R6Z+xSG7darpDLkSvV6q2Ijuc+Qozpi5s40EtrdE5RIsUvdkaztGmxOLYKfdyIfdcf1OaGhDMl
CSQce7nL/pgzPNuojDo81YjwOHeAgD3PWg5jHGXlD1nRLBsb6PooMh5NZ5gqDEi55XK8HLlGlH48
gXWO7j1TXZ5xP4sNPzKHrcrC9aI6KqFF13SbhzBci8uhEI2ZFyQxJt+q2xEzgbHrPyceIu3a0GcD
9ODZ+genlfYxwn59YytdLytj8y0BL5uUUdYsqlxoaKfOFeoddVp/CI00PC3YtT5Mht4dY1UbNrLi
62WVOSJdX/IdF5ji6lmIRc6s2Ikz+a3RELK9dN6hmoGzqdp+u38i3/qbl/ezI+Grni77aLLBdbms
edzCRfci4eMVixrjVAAe2rUm3qig+Yzhy4g01quNoM47MLcCcf+UTshOKkJjSoCj7m7KC3ujUXp9
jTg6YVclQZYX2Broh0bUoAISZrlDFZdBVHvivTGV4r/7c5cX8GrqULUsmZ3w6L+KfnDCsdnSzBFQ
f4iCdQGq1gfh0yRHDaNR4GcGaAbIUK6PNGdv7AqBPN79n3DjQ1NmkaNTmUPzQW76P86r6YXoxGYu
m9pSsycSg/6ktpb6ACbe2Hil3hyK5hksGyI9uN7LobrUIPfotMnXF6XH/KyMNXMfdx0Sz44xDRuB
4UYSRmWYx5UB2E2+7VYzi0e+hIoyCYJHk1LuB12DG410zoMBK3U/9hocdUMkRyjB7ku3tNFrtGhb
lM5bXxh6LN0gF5A2pJ/1nJEK1LVqxlBI056EbmAMk+CFXRYLsoTYvyJoqSt+nsPlJ3cZPt3/ujeH
51wRPGBUwyu9HN7MuzDOCBx+WZT0MshLaeGNcKDd1JqRRQT9nkNLo6LNyasUZwtNfeuT8yYDCU9x
npfg6hv0NjiOYW5nPxqL+meNReExpyhyaFL9f4iQXDzsZWifVEDWvJVIG9xeX6YZNZQMxQwsk0/T
bBsHFG0SxG30/nh/aW9NDZQRbVq6lhop0+XSprhgZqbD9mpGb/5kM4APibF/TOtkC7ZxKxrJQohM
kgB2rXdyP6g4RSYAGzOj1qtzXLqoKuF8htPA/TnJULuKR9QjuLehtUKiXbNanVyMdVRxw1WN4T7i
hmoFYYXaUDX0y8feQuAaVS0vuD/ojYXk4pa1Fwmj0N+gCH9EIORMnSnK0M2zo3rCNQxzIL82pCtQ
26HxtREW1lOU/TYAFODuQR9S/lvtSKH3s6rYPN/pbscHt6Lki8pnf8JbQNtH/ax/y1Pcbe9PcX17
M6hBvIMyIVN4U18NaiHgXI/NXAWKi3S5TpsYrT3XPrj0Ub/EzWRt7M0bk2Q8rm/gcGxRbxV1hsGc
B3QjKiScouVY20a4S2xE0Yy0689OONrvM4pAG4NeoePlLMHfsnv4lGQOMhj98SFhZbQqLIMyUHql
d3hYx+iMqaCplb2TTUoGISXSHqqor7SdamAp/tl14rI5uXlmf+syc9oCyN9ads+V5HPNJIdZ0307
tbBLgetr4CD7/6VZwKtgzePh1NAtMElnayParncyCwCXDcIDzxnEGNxVVS/rKFunjjkENMbTD00z
12dcs7wnLdaSrcW+8YklVkKySGlJIgBxudhJHTuoDadTAFLHOCWhlsNysi0/hN4ajFbRB6QRygF8
iBa4ZYQTYK41H7vOolOaOhkJeWmLQ2Prk/RrdWsfi5PioOq95fr3N//VRcyyUJYDu0T+ynt5jecb
oKTgxonfBXd9/gUVquhdnZd4BuAuir71FE3fmypWA6RvrI/eMPYngLNb4fptlD9jm/wVrBNVf411
o4B2uWAhv4uHQjLCHMqz7Gj2dlR8KiJDFUFeVbIkkYnmY6x1iHCPeLaoAWqOxefBWLSv0Vjrht8Y
Rf0yzSL5RYxXHxbKV3i3Y4XVIE1cjV9JQ8KPJnauG9vqxqf2YHfZADDYWPz+y19eJaizo8DVBxVq
rI+DKrByHJPxUa3LOgAnWT4sS1ZsROX1ncNySRSx5ATy8LiiyqNtULRuzxPOcVOsXXE2/lJhzFNv
RMZbm4MgjKjBm3oJifDl5HoVlxziZh/Y1YBwPLK55fe206MXF6X1d5mDjOapaHAclsrA9QFd7uQp
1MLyf1hjWreUBwmalCLk0f4jdnlFOWSWWw9B47XiaE6q9tguMR5Whpo+ld3yr1aaW5Ck6/AkyZAa
PXHuWpcu2OWYIqJiF2HpFyRlmp/zIRaYZyDgtxeoQwd5HBobVYEbEZqaK4xIHlnA/NHjuBwR7oCN
KP4yBLjbm/ifIQyW7Gozb0MMhMP4VYvdLMTIVNe583sraXazGWsvTeeE/yjZoP3+68jw1vQkN5Zk
T9Cbl78nG0QRNmKcAiyG4x8iIkYYKJyelMmdT3bHa6gs1fE5zTD0tgov2SGRFH2//yPeWquXgYEf
AaySfMBDpWTd3va8se0wj5+CQUP1L6gXVD73elF6j8KzITguqCPqPkK6dEkcs23fN4sQxa4Srvne
iSwMuHSsWEPEeNv2e2jjOyaFYJXZB2LTfsdVCUV9GyHYc5YM+XQa2yzJ9pmJnd35/kyu6MY0zKkN
ULnj6rFl0n+5nCO+cbiONVNQFwaOOdXSnQpX4A6N5BZrJ7AGiBVEelBDl0pYiYZlo3T0QToQN99I
pQEKK7E6O11dPCSxWgdoR9Wn+79SftPVcpPjuSa4NeIKEi2XP7JGUKyPi2EGtlh2xxY7nl2Pq17Q
ZJXyIQmT+RXHZfVc4GxLqTxtNw76zeGlOAwgPRgga7Zz7NjpTI1KBHY89vNuTA2k9oQzOOFT4VSK
u+9abRHgv3Jwr6WJ/PKOHlmobLWS5OFeL4NJusCXAlehrZcBpaucoj0qu1xDNdbJ5ZLGT4k2DNq7
cZYFyghc9WtoKuP3WgH0/mLp+F6TuhTeA44qZXayYwPhs7iaBrHLTHdcglxbIG83opmT3aiVqOp6
Sum1e/wnVP1shBZ4jYniWHM2lUT5IeXC+l2pNuSkc2kiLDyFFd7U2qSkp6bIXFq7I0BXfR7A/IrW
ih+jKR+sHSKclYHbYROdkDDuQoRahdvvHST44SKUaRuweUJvhwL10j2Mvd39cPu5/tKGo/kBI+As
+zyFZnZuqD01O1uQGMONNuujAEz+5Ix26cHhUNV/7u+86/SMfitvNbCMHtS0dco0it7DV8PkoNsi
ecJeJUEAs2OT69UWT/qqqMVRlK0PaFvguK6bTpO3eOqohgjvejq9jp2qiS7lWVMj7YH2h47PvIrf
4YumRChwcg0MWFfX8+L80rq2Uc+m1vf6V7VU1M/3F+HGpUMNEXIlaSOIhHVFoEysoek6Xt8DUu7f
8aEs/dlVmp/T2H2lmrv494fTrpMXioeuaQFuATpKP+jyuPP6Voe+1IsgiwwFHdMUy7ZyF9ux2u4x
wcmHg8NL2ngI+74ufI/roPVHlOfokE2Y+9DysKpxX4yj0Miy7FjZ1YvRfiKeduPrGM7h61hMuI7f
/9nXW0VSXbgrNYnfIFhd/mrHS2jF50uGQlwItjrt0YEd2ml6rHFe2OIt3RiMoSTmSeaoJCCXg4Eq
xGZZX6pA0xrnIZsr23fUpTlECTD/+/O6jn5cceTAMvxBGl6rEoFzsBR9KoGH4KsR6G4tjRUxLTBz
Ht+73ikkk9mbDyAWIkzQSzxs7/+A6+1AAVCVykGyJkW98XKuDraJxWB7S2CRWP8qptD5NHuVou/a
uHYCBbfKcd+HVuVs3Dpvh/si3sKF06G+8hDXuXj01d0YV4Y2hk3Kuw9rt/5hiFT1pe2WLHu2ihlr
nbilso7mNcTAXYL7HT57Y5l+srQMKWw1n9zfKKzGr3VGHnewMmtxuN9xf9+lQ40zGAahHXJmjhDT
zgxlEGeeaHc2NEAo7AlswsRSWLhJVSbq+naIM4ap9O63qsWqz6dc1SwPSaHOH9o5kS7k9lDXu4bf
9ttuAVbjwzYOOD2qlErOXefEG2Hh6ruwPKwMvQVqZw4eSJffRRRabOroWAchLpo4DVdFDfilk4b2
06A5u35SooOLTaK6sSPls2v9XWDT056mPkplZrUhRGnhxYdGdDDr+Js8zKEOl8bJoxIved2Lvlch
2t5QLOxk2g2mq3y7vx+vzp6kSAJJlf1cCOzrqmEWKbOG4RWPvRwxf+Fa86e0hGKzuFG+kZ5dnT0w
wxQMgVBSCjLJ+i+X2DKjSI/LliXuyuIgkF35gh27wN3NnqcgbhFrFiavAeRQDeoUYXS8P9U3hZvV
UgPfBFsIwZ0ijbr6xkmCUWyNBG5gUYzCnVKbKnzNsJB6qkKtdP0ZX/vSx+jMOuUJvmp7c8KsmuQx
TeMTAd7KwCuo6nwew2h6NFWxCABgWJYF8WyG485uc/Mj6PUQyeN4SXsfKfbwUDhapfq9WqEc4ILb
r/fgi+t3y8zFt5s7y36fwrWO9g1m6JGvt0W3sbW1G99Ylp4lmozlp+i3WvhJq40htLTAc4epflAV
Tft3Npy4fRniaMLisB20Yd9AqJj3Y4kJ7XMfGdRJaHPOddA2wjkWXYszJdK4ywmvbWSw2zKnmnT/
A904gxL0Sj9cEmG8q154nZQhAuN6YHWYk+2MpF3yIOkw8H1W9QbYRjQOUANcHW+AjVN4na9w7GUb
iPYmqAZ7zSqdZge/6abXA20qlQXh8cT9PI69+I+lIRwBzRTfXHOhhic65wUDJK3eJ3YcfaeHQB+5
xwT6/mJcFwb4RZJWDPeDdhGAmsuv5iLCkroqu5UGZPKhKkdxXgjROhbJqXfirVY99NzSflv0yocK
ibMPTaraG+Hh1t5BfUainmVdD1HOy1+B2vkk2mxUAzjlreMrYxWhjI4HNzoKmJLXPpDe8FftRJgi
4Ju8nMaytWCp9nAIdupQ4+ejhHH/SlzDA9doMIGj9+K1r/dX6yqrQ5kDAUXUCAxIs4i8rH7mgKdH
UTlmIBHxL5UrsFl3Uu3D0Czl5zyv859/PR5QMdDC1IgIJOtSb5aEWNmix4xclBmW+8jEvS1VlOy7
g6m02DklVaWN03F9UUCsolAkPwbSIOvwOVVoVURzZgac1hAepIfQrFpgDYABKW4SaSoKHy/q5YDN
xLJsNEZu7EZuJzAG1JIhgFzB+1uq92NSuWYwxhR028jTIUuodas9dmmchAiTixLxPEw1tcmsH9Jk
UONHME71xoa88aF5NLMEbzq/9GwvP3STDbWFtI4Z1MOE/azZhz863tCI7C+5CqsnAca+cRKvwyeI
GYoK9Eze1GLln/9RGhsXZKjNJrKwD0zFA7W8ofSrvFUeW6TbssNfbywpwWgAeLK5L9fSKFmlhxAA
CgZzBwrTXaXglZBHzwIbvhYo/gYGfb2cgHBJO1B8QXeXTry7Wk4POzJtwLrxkFqG8gFBj/BBKKbo
IEWF1kPcKxg93J/gOsi/jSg1Cnhyk2+s++0l0u0NPUwl4P6w0QSzcZwGr/peHXH+rGjv7Tt38Dau
fkrtfKQ/7345LLBf1IVpQFEjWk101MvQmdPIDRqsfV7IZHGuzOdm/qYNIg930MGNf001VFLgBhXF
mWxetAcPFfge34rQm/cR7+pX8H4JxqcYXqhQT6vsjON2jIHPMPOMLw2r3otORB+a2Cg/2nWupjtV
zYZ/p24opwP29nW2G9Fh/9En6vC1mPs52qnWYjtk3PYQ7SOlU3McCxMYoBUp+MviVs3vBR15/AmG
2DlIQ271oUvn4UEvGwfHqDGJ/4mTsrB2lVtLpTUcg+u9JyaK9BXSsnsTAhDeUUq9YC270CHnv3fj
j8jievXnXo1GOK1KyV8Ve/NvdskQ7ouFBBurr8I4iKpHRCPGwOJ3hjRXj+GMNJJtQzGnQRanTLxt
MVb1w6ZTXr0Zh4kgFE76JKwxWjC8LfuzB6ClDNLM9Iq9rRjpLx4JWobztCnC3Yya/mea9F0VhI1e
4z1vCQ0w0dRSt5sGI3tW8BOIgwr7PyQQchTUd0lXCGvX4Yug70QHH/kFFZN02Q96M/JSMA2l3UWU
KlGb7Zb3YRFh/ObpoxJh0lLylojxVsLMNWyM98s09PZhrBDYtDuXrBBbyO5b5djZ736snHTHq9dt
TgUmQt/0QrKdjUk0j7iahLkfRRRqd3aqxf8RObXST2e71nGnnT1xyIzQ7XYC9/jab3g0I5kPwOGr
M6hadEpLNT2FujOVe6EVqrIj5anDXdGqPPCJKsij4ELXI9oHYVEAPcrjB1ojkcFo9AxxJMQg9gs3
s1HuhpHmzC5P5hIzgMjDVirVMQI/G0huIYXrKZioIq02O/vaKsS/ixq2/M+YkJlI9Cc5Nt+a8Wmw
h+W/NAytf90ux/8dpRxKbnaWzD6RcYyfqOJm/6QWAqCBVky2gDwSJ/ZOL2r7VyWsRA2EPjpPTeWl
P1k4r9lZSkJcvh89bhxjEACyKSP7WPQ0L2PxgucWn95ODhBXKj+JPNUfuqrD4lwRT10mxo2OgSw9
rMIGzRfehYDAyA7X0coSkniVq/EhtClQ0iqwxidIv+EGaPBGUKQJgkQmYmayPrDK0F0q03jO9dHB
oGeqBUqUhe/orzrN3nbG/jhiTv2p1eytjvWN1YSPSOZEuv3Gg7xcTfChCoXiJD4gW1AGKvCfUyEG
44UnaPeih7G19fne+N+r9US5BZY7TqY0PdbUI8dAZCgyjTAAjgWHbVjm/jvP/boNvERJvUe3ieJT
YUiDghbN3G/9iC4TxcPW0PZ9E4b5FwcjYfzmqBS/ZKWn9yerwkZ1P4aIvft61Cn1vsP16LPmFTpy
ETQvfiW0d5H/qeeMIgQNT3c3JbWF82Gi8NRHc8x4VEJsInZRuYh3FKNMLCywXS+xqbLUJwBEI1bx
aY6hkqI2k+I3alEeSDTYEQWWG9Uux0YDc6RC1ey9kea4sSk6b4U474evNiKDmHE2ElxE46KmO6GO
PRZITZTpQT5HeKOloq4/DhZSGsc56T0kNLxY8xDwrLWfeEe28W6W9m/8/1Kn3tEjS7C7NxttIu0r
HeJOVESPbWZr/Q7HbYyx6kovX0ItQl1elTh3FEiKJQ2os07iyOn0/m0BvmGAa1Fy3S+Rl/0Sal4+
57WnDqf7Z/ZNwODyo5M6OnQXXbA1XPyru9dprDnU1DE7LEaMsJ0A8fIJPKCyLyILF6HcgnvRDuii
DHGlnbsFy2hvyIDO55VrpTyrJxVwVpP0v8vSwD0G84NvyOUmZywfxUcsNJxHz20FD3C1SnxEXVz0
a9DhKKMIPQXbnF/yyCqFX7ThfzNiiYf787tqO8G7oZODbwFYeJmhyyDyR4I4yK5qOnnFQR/AVOw0
gVnbbolHyjnJqNcenTGInQFVufo/dY4wsgxJ1n+NzQjF0Oym4jVpkij2EUl1TzXSHbBeXHexIYNg
ZL8RQa9DjYWGCBxk8nkZaVYR1Mq6IjHCuj6ASgD53SCClzjO9GPIk69jbH5jkuqn+wv0Jj6z2gAA
m2ThEREcqbR7uUCVq5Dv1G19UG1KWDujCqvTnDVqFdRg0WdqnxpuTmjUWkVgKtK83VKKWfil3gPh
7oTe4GAUOfmnfihR0rSn3g7f2c1oH6dwJmXjeMOxCJ3c/ZzoZl749qw1NUUYG1iDazX5a4LJfP9s
CG+htzpXrd85lrN8wHDUSN7h+yKelNJ0pv0cJ/37rFDwf+KezL7goBT9jobI+mrlvZv4SJjN4iHT
8/rHQo988OOop2vouD3NJnWMc81306h8wbuy/1ksY8SmhrKX7HBi7z+J3jTzY8kSf7BzvtHB07Ki
Qxe/dL7yAJnGB0sIddoPYEK+D9NIWd9Jp+QZUzJcaK2uKP9r41ilucUlWXPqReljb1nRzMBs7Vjg
x6rsFbi6qV/hwoyxejNEPbIR4fitnjWUQWMDyONZa+0hPibA0vElbrz8c7+0VXacSmx1d71GLPQ3
dgAf+HIDwK5CaB0SHFDQKzh+bJiJvYxufjBt6O9TjyYZP9avG4t2htMWj70Tb0nIvMFCLgflQUNj
AXQNbS/ajJe7ri0WPL1HLz0YqR7HPh7OBq8M1eyk5a3wnXFuHGyqx/xkATQGxY449me8dZbyqMcg
RfeN0uj/9Hne10+j0erFyyw/AdAtUn1eZWNlPYdojeKHqhbkO4YQs77Ts6KYDoTRkZRaDUuclceo
f/biTEx+ThPI2wGhUqjuRorzu29z5RXlAftfwy7qauOsX9/v4MpxzCB3oYCD9PflCswj1mylKbKD
NVflg1igIKURJe0StvuRSmO08VKW53i14lKpxORyt/GcXhcaxylvx7FusoNexLH2XJASd89ejkPq
/e20fpETcCWxiogiGaSUDC/nZWnRtJRcDYcx1bzn1GmrQ6623TvR6mJj594YSlIDJWyEfhGac5dD
IZcglSnn/NChC3u0lrAJzM52XykKKRuY+zflzNXycURkVYkmBE3xVRYY6pFwCjdJkJVtreKg8Bwf
dxjFxacIHID3Mo2z+zvUuvA8WIP4dx64sIcBF1wqaoPNwy5PaozjVEuou2yx05NX203+EqbugvGc
1RuvXpYP5EoD8DifjdPGD32P16HfKlp05mxa/426hyuXqw3h7FNjGr40lllEu75YaPgIetQ9EhZd
+1lUnWHD2aMw+xR2MCU2ttL11rUld0c2aoFwXpHjG6XykJ3uWQVVmcv9OHmD9zF0FOVRwYmSRMwd
p015Y5mIXH4AiR9BHpb2IACSNQgqKXJN7fBcPaRKBq+i6y39CFvKeiwGRX0wss46FQmSP1hsDr8x
XhBi37pJu/eM0jp5uYYzn5NVz2256PhtjjbvP6/I1W+tJkkUemdEG6nV9WVOREVcDpAnGAqS+Mvd
SdwimQKWJ2Fh6gE7cmBLHfhHq0cCuVXN5JjPZrvxaa6PhIcuOJGFFwv/WWcQYe1mBVdMe5hgY8Db
zCzrc+nkwMRqaoD3T/r1F0FrDHoM8DCXIL72xjFHNbfGqsO7fqm9oMNf2atyrF5TKxhF4b1UkYrQ
SWio3++PezVHusPMDC1kC5o4rYHLhRU2Uayep+bQCvczNYeUtoOZYas6Gs2H+0Nd7XSGog+MZgqQ
CQLv6tQr7qylNOHqwxKL7LeBZc6RAlPxE0AAFRsnWjaetFelXKBeEI9pgoE3p5a7LiSbhGgXZDnq
1aIC8BkWneU72ax9qbtmOhYWIhweIg38ORfIAz3R8oATr7sR7W79DHQfcRajrAoYYw1EKvKxHpwi
bg9xmii/Um10USBQ7EBY8TxRN5vMR7NKsUKdhZvvBhWIlHDLeiO+X68+rUgSEvCA0LyuIGNCigEv
1jIc1FwTzwNiFT6L5541tPZUfgV6ohuX8tWWZjvzdsfniXtSbu7LraWNzVKESdIdwqxaTjhke0ev
a9JjEc3Ls+VBqEAsctnTP8w3qgzXmxonATq9wH/Iwa+UAsbBMNul7rtDYg+ZtusZ+6GySG5JiNIt
Ab2r0MQ0aViwt4GvylLv5TQ5s4poFrs7uJ1h/AB4oJ26Tq0gPuuT77Vld4YenW2s7c0Zgu6E/QLq
hszvctB2NOjhm3l/cHlA+aoexUFTe/opx/zkb6Mg8+N6Qk4U9XfgVKtmcpktvLl1rzsYamzvhmH8
oSfD+NXsnOgve1twO9maaF7iVkcyt5bGMRo0MupJJ6mMFecB1nX/Ph3Un3Eauz3IPR4e9wPS9QYF
sCRvQSIu/TR7FZCsYVacXvT0dJQp/+WEWbx3ltC1d65Fc3qHFJ3RIkff5ihkW+7H+4Nfn0dkoqVL
CkkQMX/9VIzTzutBIZKyarl7jDn2hCXde3LUInzKu+V/GI5TjwaJJ9Fga1QM9Yp2HrUiPyzdYj6b
C463c0NjDZXs7Ps0Nm1wf3rXp4KqHZ8RYNxbCrvaNTLDG3HTYHod7Bt7sOcHtRxCvxlgGWmdpjyW
s7GFr7o1KA8hiW4BpWCucX8F6ccMFJF7cxCIp5eee5z0cQ4wZ44OnVnlT6gbRhszvT6K8A7ZQlJt
j876mkpVO8Jza7PLwQrp2Tuldp09VqvC92inbMTwW/ND8IynHsZl1Jfkn/9Rf4laR594LeeHadbG
pzLjFQab1H4u4sL9WebuBKRy8jZOyRViACwfGAVes7SAadOvkVxgg5xFWaz8YEdT9T5KS3s+wrak
7r04+tlajNnvpziklWHO+XOSpwNSip7108VnbL+4qfrj/ta6Prbg2iix4CSIACcLf7kKwLuicpjY
yl6hVq+lCBV/MHgJAHQvg8Lt4sDpDMX3qvZvjV4lqYVikoaUldzY3mpTxzxRXNF3sGfqLPsydtRR
LL0azknibgm+XSH4UTLhI4NVQhjmbV9dztLqNVIR3NoOae94J55BzgtdpOUVcrpyykfLaPF7HtzD
lBrwRawQxlOm5V/yUt2C1VxFKn4JewDJGMpaKpZHl7/EyTSnLqzRATcOPAiV2E803pP3ootc+iqm
tXF5X33eNxEtqbgh2aRAby6Hy1NMNSPDng9QA5oPAEeeKg+8gdI19WNDd/PVrIb25+Doyun+vrqe
p7Stk1wr/kXwkj/sj9PFYg9mmi5Yb6EOSref94+ZtP07J4t+ZKW+BZi9NZwGqIJEBe81jtjlcAnq
eiim1Nqh7+ppB/9RP4ZtQYNqorQ6DrXy6/70buwonpkQBcHj0+SB878a0CtVYSuLdlApw/wfZ+fR
4zYSpuFfRIA5XElK6m63cxjbF2I8HpPFnNOv36e8C6xFESJ6DoYPBlyqYoUvvOGd6U3p2wEtkAvS
XshELPnY+JFnkx6nWfE1xTuZMFU4p9XMl7/u/5TfogJX+SddDxNkA7ASmXpsL+qq4GfSQl3h+hTq
8jZO267zx5lXgubHGMcPFfjV/p1ap9pXaCNg5bzJSqaQ7Ks3/QahknOXVUv9TKMQ9YAhN9YvusNV
cGoiQ1t9pVEnfIIm0QDIXmDk+F3Z2H1Q6npSBFxWufBLLMiP6lC3e5dujiQ5scjkG1vh6nzm11jd
pJ0rkOcL4CrH+exCtHgnTEeGGXl6EpXahLmNlOP9NZX1mT+XFJsijW4hUqw8Q7q7pST2YAkGbaE3
nKEUEcQ4Bzyl9VgdwCi2L5AcBZkhwhUEMog8N3sIVx4dhQR1DUpNX/9JHfG9nO38TS885TWdIdq4
SZsePLA3D9D/DkrPAZoUFDJ3c+1OLt7S/WiumPZkGoZW8WiAFnWbcDZj/RMG8eKU15AjA7Br4iPq
/q6/ekv5xiyr9tKKsTm4KHYXgRCK+Js32N0+iOZs467lIY/HRuTedXooEQnrhY5N5FZId4/GpQHe
cvQQyxth84mplaNMRsxKRrs1GbGKqKUj26+BIlCLi5COvUiPzU+lWcU/0wYwR4pRVdiN6nyBBVxS
hm/ixxyjLN+mLfQGUBq6aRG4YtMpiwctGgGPFX3+Vcpm+XHuJkdfTn6Z7S+GmUxET12DB3ODVkur
blbREJyD1uydZ9ugTR4XvZMHyPZDP7FbB2ZG7uH81CXTGSkQO7SAf5wcPVU+AfIkwOnTo/LjDVOB
/UTv6jdBjiuIC/H6ItSUipp8rEs0Yz991/NuHIAJjJgWrZX7VIlIUcNu1bQ4RJONiqIp9Fbxi1od
HmeqofQ/SdexqcUi9K2Sl9mX2hbGOyqEYvRLCyDI+f7R3kaY8vdytMn1SKKJ4DeHbgQEVPZjtoD0
E927iUbM0+AmZTjY9lEwe1Os+D0WXC1X5ZxR9NqszZTbRG05oBGRCecLL7/yXsFB7nWcj8OPJsZT
BdBWyvauxWlRnO68DnYdvHy+pJsSwCRDjq2Omx13XFy9OSPXtP5MygR4S6R5n7S+M+ejM7VlZzFf
GWBR+5JPEXSB673QkjpDhObaNNaB/lq3oNNBXeEBfEIm/Hkgu7arzHnktOkXlOXhRM3z0vhoKk/v
709bfsbNYTH40pIpBwLvJiAYvaLgIDdrUNCJCdq0X8M4NcsnVe2WUGnXIz3M38yzmwFpX5BpQ5OA
m3k9dwWV7YjxkMJNo+ZRn0B8v7GquaPhBjt08N0uAnqYKx2x/lAOqY2bkmH+PVhwC33TmjLjlBlp
i95epCw/xlSJeVWHZJx9x1iVy8xNo1yG1my/a/Vkvo/zuWC/xHX/aNm9NR3cynvLB5iQfUslk2t5
E0/FS+dZeTVT0+uKnMZzprzFjl7hwukk0zUyD5Q9d14BStIgWSA4Ekxtw0V7ztM4rVC1taNmDrQ8
yU4KHiu0Ipsi1Evl2xCn6cEcb24CCjBEpqjzIxFCkXhznzZrDFhMMcswHkz31bgW0ALdLH5Ahb0+
uLtvpieHklVhBIPJ+7byGdjeT2ukuAyld8qz7s7TRZTlApvNssPUq+wTUtH9wZruzo+8CjA4Dx3k
oesdGbmCrB57zJBOcvM3EJIk7Fq1fHbjsTq4ZG7iJebn4fJBDAoKn894PVSbsv1nta1Cp7KrrymE
k8AWIOWOLpjdcWAloCTG2aYxfD1OPY+dPvLzwyKK1ieqIRRePBY2zFYRfTKirAyQpK6/22Mxvk20
BThbV8xBaRfGcIp6x/qHiNg8Z8hJH6zAzYHBmgKqFDhrSgm80nIH/JHvtHoz6RFePZQPDe8j+d98
goyzwP9cvMtYldpBPX7n44IuxiYU0C+Nxi3zCL+FyhYVnfymchCITTSAIF4vgnjFKO2FVylTY9P+
nh5HdHurZyJdQC1wTqIBjXYtBcjZxUkd9KibX+pFUw7G25saqbqUBIHfDvT+eikhk2W5BbMiHGhM
fkyKJIdMUzevBsc9qvzeBIFMDcEG5gQDgKbwJht36dir5gomENGbRYRT2hSnNJqNHxwW47lL5vqN
PmSjcm4UKz2pWX8kWLvNcXibeCaBJqI3Qxy6BRhXvRo5UVmgI+I082vwV8rbsi2ah6yOpjfrMiNV
pypZQkNwPtJOv43c5NhEv7IixXHash9Ia6tes2GyTmlfVSfbHNLxAqNEbyGOGtFDg27c8kRRgtYu
anOqg9F4MRUPK5hc81e2ls3Z0fACf92sufm5WajNSsuj5HtsG04fCEhBBzf2zjV69Ys3nysuSiVu
SfNDU/G6j469jI+w31K4sCaInWJ1P44mUfn97b83KJ0mDhrZAptSnvw/TrbtpHNKAlyFoxeJX0vb
RvjyZajwFN30FtzdcI6BMJzuD3qbpvFx2JY0lrlUIfJs7hMkHqgK4soQJo3mJd+El+Mtv0RxVF7W
VYNcGaWALkMkFc3HPOmy791q9eIE832e361t1FfvXehqH+//rL3tyhoQ3pDmczI3H6DKUxCnCTHN
OBXO2XSr+eSOKuEOMqvvM7esgK43qPy7dV4ffIa9CxZ4BOEBVja81sb1Z9BSgTXKgvFK7KD+B0gG
wRlW3/riUv9+u2jN3y+eKmcfKjMxkHzYNrFssxIAJcCiwy5rkLxzTeSPxyoK1nxQT8Wc/KxUI/3a
cHEefPqdidLHQPCHsoOUHNlcf8jtiNSiGBsWsWcHmtkXj0OeDaGuKOYl1g6j9p03FS1QepgaUBXC
983bPTlmE1VRzMJOdqafB9cqk0ekVw5lVOQXuoqQ4XESk5Nw05gCdrAZqEYpJnInerGRIfFl65La
l3GIuuep7SYkbGbl0ih1FkQJbVR/Kof+tT0PqACUcWH7VCYSf9L09P3977xzvEFDyJSQv9jTm++c
Ll7cw9WtQhMawJtB7zOUfF3zoWyj7gPoOuO5TavP98fcW3JCAEhlsrnCG3e9l+FJ53qpClKDqSvD
PM7t146SNAe98puNBCBIIy5jVlJ4/XcJ84+LS6TU5BSaLax0KQLwkSli4RWE1XlQnwZwQ+H9We2N
x60AV0ZaXlHYup6VU+udro6OG1Sq0sjSo3ehQWm/Vt2yCRoxHSKE5ae52lBMUPL32FOAUkEeXQ+4
0jNw9FlnQF2Ba6PkifMPiI85PnWWooiwRqzhLWikBoTNWndU22MUvBJ4EnrQF6KDPgwI5JJWemuc
FJGBm8+5Y7B3HpISU3BXLH5j5E7kL7WagOab1PGCdWDn+Qr2WkfqFzc7kemQiyDWAUcBW5HNlW/E
cVeWdeEGrqVAStOBrSKjAxXxVC61ftFKTZwN68Wqd1g/G8Qf1AdoAHFdbe4blU4Xet/gKHjBUTRq
UOS+ZH1prCHwMC+cu8Wj4lUfuTTfnAE5LLJ32OzRn8br8vrjFYs6mqnFsGYxWsmDi5xhEnSIzk8H
ScPeQCh2UOhDcpJHdbOstUIm3SiFB0kZcLjZ29OHqrKKLy/f/HRYUA+U9xsLej2dya4MNV8W0Pe6
03/QJpddOeCMsaJ5hrMC8lT3x7sJkumaSQ4+G59eEl3M6/HaZBjhhxWwrsqMut9QdtVzn4y25ld6
1f64P9jOzuQSYe1+706cvK4Hm+DoiDTj8bPAEb7WjOXXakypb+K3/ogLSPGcs3kPYr2d28QEJaFJ
9TkKjNvq/4KGGZmG5QWVO0JpmxsbdOLM5awb4sc66od4/J3bhHde9mVpO0je5vUkZyur14riK0Yw
igAiXhRBxIsfNENB6pNV6inOleTU42IRzK3TQOJdvYs9teMDaoVHih+70yfKkj+H23uLSUFiCAlR
PYkkiGK4FCOR1SQLrEXifCWwFuf7X/gmsGM7ydjKhW6hQ+iU2+2Pt8JRuSTXhKtUKSNLfyLodd5k
3jQ+p7B6f6zmqj40neE+CksbjIOx93YXFEjTwfOBMGQbVJrcMv2I6UKQRooWWKLOnxsBT64s2u7j
gNX3h0lM85H/9O/uyub14MaDWECcBapta+nSUckv0E+KghK7leUVqjHZ8A0gfclpqpS5qwLYrQuy
Auhrv3c7QOHBNGr9P8qKmQmuH4ozQ/uDRHlxHaSx8OGM3A9RpE9tIEhFyotIaDv7Xh/3TVB7ileE
rC0svCaaE/3HWqjJp3TsS8rctOrGwMSzQHw1Ee451XZlg3kYIq98lSlzm0PQjBPlMW6V1niFLNn4
UAq1mvy2K4rPdmQ1lA0NN8oPGlS3WYjszcsGCZAMU0rcXm+LRY0EcrkzulLtYiOvgaAi5uBV8dSA
rA07fS2+o0OD6tbg1Y94fnV+WnvTx1yhReLn8fJyV23ugt+MamIMBEhukDeDiwJIN+sYVZTDX2sz
2fJxTMdXaZVbQTbXcXxQaLkpEVBq+j9MMSEi3OPrJWjKuqkmLyVimDszGFa6qsC5NXx9AT76o9JT
8k1r/Kd9IpGWYpuA+Xr/cO7cBaQCRKdEzcgZb11lQRMoFPJaPcA8w4F80+Oanna56p1a0xjeKGiA
FC+tHWKhw3RRe5NdQiAL17OuyqWlvVsbeKBU6/OErxRe9F0Oq3NYH186O2Dr1H0ZRGrGb60I9EQf
yDhoOObpRL6jlsvZGdIfqZuKk66lL9Wo4kKFIM9dh5WZSaC6ueZtZVINwZ8AECdCDPOYXGosrL4s
GtXn+zO7faNJpwhQ/xeqisTz9SIuo97GVW1jEZQ5XubPlRh+DENpO2faRVB67o92u1EZDR0UJDd4
Lugsb0ZzFqFNRWIQPmbuKzezoCHDU1qEnyHLellF4nVhnynQeLWsrn7o+aQcvVq3sZaElaOBSiMI
wfptYuO1pjPE5gT6tm7VV2uORSu7ZjiY6e15APGMFB0oYPgVaMZdz3SyRBvXOVS9dK6Qj7KXCHl2
A4pxSQ3o8+px695f2hu0h9w0UvNA2o6hq/Kby/fH86i2DbJWooDcU3tuddZmfTj1Q+c+WUkHhobi
nhLkdlbg+z02f0W0HZBCKKNvcd7o7+7/lr1NBWEQVRU6ZyR1m/3bLf3YzBMcrN5OXJzMi+RB9LZ6
MaDtHazzzlA42shM/bdR7DahmxfDUBwoIkGUavlbM3U/kiJHz108f7o/p1vfdHgIpI1UW9BDoFO6
uWQ9U0/HNG3NwJnb8gOFr/oTvopVHeSFW7e+VVZifsiauJv9WbTO4McdhCJfX103o33TVLZv2fBg
A62BPv/yY8zTh3qIBJ3rNPiut5urK2qXj0DKc6zLRTBgUPOAKEQxIemgV+HBUsgn9ToskZuMLAE4
BO4LN/UIC7GSvhuMoFALNoFf1dqw+sLV1uSDmy0mxIU0br/NuUcdHqWf6d/CpSmIOWOG77k5VUeW
VLddbEkSwb2Xy5m/+TrX85dPj1q0Ka6CSZKfUDYwfg6xXpwbLVH+6eEpd7AcChOVq55MRINOeF7W
vjtYmJ3rDVQ9NzZ5D4iDrSJiUq5SHBIrLreO5lPnLXq4oNjwE9PD9HEt67TxY0/B3D1HHvEbLdKj
J/FG1IhLQEZCKuKUGApwxV6vg0B7U4mcQg2iMp+eVLNPX+Wp2n62+nh5ojrZvo+LuQqSZiUEzJVY
/z6qavWQ41l2Kdsu/wjipvo+VWr+ZFVW+u/9jbNz9aJdzzal5kFauAUWuiYSpUWFmaVdr+3JQCkc
lZDWTg4UWPd2A0BvxLZQJnckJeB6FRY3qpolrjHNbHQbrb0JxELbw7HwY3y8YJOa86eazE2XChDq
23SFcIdIa3wQmu68AXSH4FtJtVBZp73+GZNtjo4jWpzpoiL5hPdq85epC/EF6rL9agZH6t9fXhnw
bI4l1AupEcWrwzO7eV019G282h3IT1AYeFu6TnwacNB50r2pfuyNFvwUTcfH+4PubjkIZZw+MJRo
+8hf9ce7MzGbeiVjCmxevL9lU+qpnvLlU2uK4mEWaZlD3I2iX7a9tF8LqWIFxN4DOUB+rr4x4xmT
+z5Wi2DN3P79VFTDUdFvd10ovlGLsCVgQG7LP35htdL74a3GPrVsk0e9Q4/TqKPkCdYaGn1wrpv3
jrm2B5t97+uzA+lFAd/mptzkJSLzhgmjai0Y9SrOAgdj2vcEPJmBuqQtmkAfR6Ri7n+MvQMGHFCy
N2ySj9/ttD9mqnSOWuOAqwXqYq4flT75YpjZ9O3+IDtPLnHw/w+yuWMyzB/qmU5UsLSwmkI4ZisC
fF5cFohY9vN/WUbQqzZVD9lo3RyiaG15+ctRC1CINYoTmeAwnTgES2BODQ2vLjnSx5e/f3uMpBQZ
9sEUbWmrXW8XZTU1BeNGQmKhF4/1sGRPc9ZZ56GptUejLn9S96ifSsDXDy9fWCgUMIqocoBS2Azs
9emaOR3aBcB1IWViR46+aDu+gdPWHWyU3TlyGHikCE5hbFzPMQW2oNhc/0HnxXP7TSu0aHqe00p7
ptVbGshVofZ0jo1RMQNdm+Po5fEK0QPUAvBeYLC3pci0wmwtcclYdUSpzvGCJEKrruW7BkGU0/1V
3QvcmCHAB+AlvAhbRbuaRlaVNIUerLY9z69sXMfmtwirTXGAMAKL3EQmmOJSzVrl9Sgms39V5Iuu
vMt7pD38vtZa5+z0yfAlUbnUDmKGvWsC1V76p3S3Sd0310SE2dkUo9IZ6DHsrloT+HngRfss3Pwn
7LP1IGneuwsl0wpRHlVGSpvj1A8AQKyZGha61NAOC+PLWNJHj4Y8v7hT44SRmfQH+3ovNaFISPOD
j0Ci6W3mWDqWMEaNa6lc26H8y83m5MnEG24+6Zmd0xAuqobO5aoM/iBKxXiaOmlQqyTgBX1S5aQ6
2hM7FyWZKGhHUnrS3y0ZCxiAVrHzVEx450q5qLGl9Wdwxk32lUwDo9o4IbcJ+9pYp0sSC/hohPYp
yzPm5tdUw12R5Bygsq/OGPGAPNfio4279xvljpUeKvBwtjTSXlcK0uVOpY7XaNRsIv2c5+5yvn88
5KWyue3435EkRXQAq8WtHSD9zmGMRkunaG3rj3O1Wl+KYXiv4hx9eelIXKrsANmXx6dp+wx7XtS2
fVzb8Pin4iJiF0UOKuV/p81Yfrw/1O0uZyjaU3xGOeL2HUxKERud0dlB4aiIGwtFPbOZcEtQYAAs
WJ2fZ2uZD1Zyd1BwerLbB5xtK3LQrKYDZ3GwA56kngKGTSWeGoB79hCafhaFOT96jfpim1XZEaaO
Aa6LF5Lr7fomz7GQMfTGsSlKQwfl/UUbZVatC8I7xcWpyiOk1U5wDS+UFryE62mytXM9IEpS05BR
4AnaZVk/J0VN9xvoVf4R+m93AsobvdYQ3zulrW68jmZn+dRVy9FTeWPtIZF8FMSlbY6sAm4TnUT1
jAm5OJvoqtacDN0rqSIVp/OI+ApE68bX9N54igdn/t5Xif42X6XSlhVB8PH11G5+qZXtfrfKtO7R
CZ+av1AyQPMyseal8rtRmX82jYtBppeb7pMwrdZ4guuhfL6/UeViXZ8+pkHJlOUEwnrTj9aSxewN
dLACR2sm9WIXmnB9xdQraWw3YAK0gJU5D1xh2SkbDFEFFTUK8yCGv71pKBzQfKS0gZIymirXn7TV
7U6NDMh7etrCaLRS8b5DfuMg5ri9aWRmDMVcQtkoVGxGWW20B5TVNQN1nrTqQzPWuRKaszH/qFcS
6oNHZ3c0qmCkXVK0xdps0zpuhiy2sR826qE2ngpbM8vXq44sUeDYHZKB9z/k3nAUodAeQFFVisBd
L+GqzpJthbnH2gv3u+2m5QmPYPG10pv0YB13vhagCbSTsfJjXtuSV4/dm/SccAK7bpN/NGT1vtSx
OIgTbsMSiIgaK4duO8mLsblWgAK7YBwZZFVrxcAhocrwW5wTmDZzu9qPBeIOByYeezfL1ZgyaP0j
e/F04CDuWDqYZkBmmlWsktAOms893PcPVDbjj+uiuWmA+cZ8SedEfTV28/TXiz/k1Y/Y7Bsraldz
XDiRC7qRJ0fivSeRtO9dABwv36J0NCHKgMhny2yxISD5uoKaohtAJKFzMrLoT8racEEp83pUHNgJ
wkDyUBeSIY9MEDerW9M2rL28dgNNGXPjUie58c60utW4eFrRZKEndFRe7R5L+wenndov8ZJ5K44w
8fQI3jUqDppWOycGsDn4YNJjsBXmZofhHmi29KjZxlln/4SMWfxNAj+Pfmro01FivDcYZ4UsHDAt
NZLNYCMt/BKOA4PlSMe0ceN+In5oH3R3GQ7orHtDSdoweAdKItTgrnexGQuRjlrqBNriKFqI1IA7
+U3SYoOclLr39f52/V3L2rwgfEyeEOQ8oLBul7GoqHe4HgfVjXWzIymehj5oejEIX89z/aNYxUIV
GrtW2C2ZKC9ja1CBKQFI5pjUvvcSU7/c/017K4A3I9EkZAJoV/Ju+eMcrygYxgmCvBBrzOFzEbdj
UNNThzVtaQdD7d2FKEux1Gxp09uyl1wk/UVOKTQQ6dR+T6myP9XInCUHt7vcHptFpvgvu6zkkWBd
N9snchYcJksAMomFsbqfr476E+ldlIh6xTD8VinU72nRHCmN7EQHSAuCXiBRk6W1zaNiVsZSEAy4
wVSbbomSQ9KcE6JL84xv3Rr7y2IX60lX6/hT38557edT72gHz81eqMWdgUutpEpLnvT15/Rct6gj
o/GCyPV692kZFW0NWwcorw96TfmQKEUhgtl2YhXJpJrfVbmaoPU+aeMbdVrXf5c8r74BgWUBB1ur
RWAOjhP7mbMYXeCqHWqszpLWj0qTTKBXjDr1fLef+vTlR9OStr4cS2laue2SlH3c6toAnqv2Fiyb
vAmLiFxdf3aEu19eegZwHGEkkBt0Oomqrhetm4y5GqM+CekU9M+OQBoGPcP8hDtcebA5b59qhvrt
BA0IB77gZnNqvZPVS9wmoTUOzSWzpaqya5SXbGnz9wA2jrAwt8cbWq4MuSmagv3e4nAUMisPYKwS
1BE89r7M+7C2auvZHdIjwNPtUNIaUxrOkjEitSGP/x83SbOKMu962BuKoZeUjTMefypVb4y69168
NxiKggBceZlNbcFq3jy6mJbN9Egr0C1tPQx+umL90LlGdX7p3mAoORBrCG5ji5uPRqNBQwTvXDuy
o3NO8SNAx0496TWiY/eHut0biM39ToGhI9ETMa4XMB3gO6ZJpgS6niN2l3rWchJKtIBect4Wqvnr
/nC39yTDyU1BO86FZKlfDxdTaFsASkek+FWElAMiftjN5cuPuSreLnFXHDSabwRqyXhVDM+IU6nt
wzHa3E0qysfomAExXDPuMJ+WDpqlGKCvxausVHvZlUwg/8Jfa73B73tL/eYixir8Qk31f1OnSl97
XWs1cKBw7XlDM2PSL+ihYdnjr1WDL879BdqJcXmPyfhABMh25bYrEBHBDrRilGCOKvujjdHIx4zG
sd8MmBXy88Yw9pzqwU6NJx3t5NexQLj0/m+4fVUkaQAtIp5M8uctli1ZrMmkrIVI8WRjWllJzHrS
6Oe0LSrqb7X+6NRRekKVO0WXCE7V/eF3GkYyJOEVNVFiIlna3FdO4pUTAFQE/DPeCd+DpBOkSOb/
1A0FOwi0Wzu/gGn5LVm09kNiruJMLXn8id9AC+7dGC5WonnnKh/H6JR6mOzd/4F7mxi0L7V/rm9J
rbjexL9rganqcL81nnsysygjIdESbIyS4YLQxBJqXdEeDCr/0+sIg66dhoI4n4UDu+0V5qJrsRJH
Kpn0zvorqquKJ7EdQ712+nChJPk4CLEEqTImBxD8vTtWqlcgX0uL7MaptYETDFI0R0ZW09A2SHUn
9IrIfTKs8qhqs7OysjdObIz+ltx91yurJLooF5OVhetMeOhM2QpUTDHMQNPmKMQnNwvp/x215fcO
HcMSHkLLdPh7s+Mwchb84cWKdWdxv4m66kNapUOoDouannI9j3+hqONF58lErQqKuOX5yVweyTnt
LDW/A/ExDh2Vgi0FdUXgBtooxNMFv8Q4sNwR3D46j8Ml08YjrNXO1Q8SAEUuGjy0A7cPWtU5WjQM
RRx6+eCg+6BXyYc4VqvFX/M5ejI7yzrIRfamJ+81DraEyW6bOmOlq03Vcvs33gQgR8mrr4UKMhjN
iv6v+2d0dyhpfMLbJmOszRmlkDzEHvCbQDHJnHPTKR7STuDVMSMZ+h+GogEppbAk0HnzpkXdVCOA
ZURBPKceCqkm6hpFEZeJr6T20Xu9Ny/aQNjaI4TEKsp//yPggeneF9jHRoFpxuMQlt6kthfEl7FR
LNyiHw/u4r3heD3RXqIHoLNXrofLjIYvNilRoOP19jqxpyyocpTICc2N+GAd995qTBr5VuT6wGK3
747QkecZOkFwYI51+yqyRPfRFFn6l1Fr5a81ypoO7Z7GfCNU4ahnMpr03WyWFh5l0zr/M2B2EHEf
xjOy6gQy2MnYRvZ2QI7+5/0vrslpby5j2kII3yPExRtgbogLUEyWBEUSeXSKGnGD3IWgrUR1f0ob
x/xA9Dhofrwm9du6UZMlXNBmPCkDmsYi6oY3lkDvEkwJUFFlaIzp4KPtvN8y45cJGdhQAv7rjxZ3
aJ+Vi0X4GDsKKKPMeYZ94fmtOhknaq9maFQz/s/N2Fl+3kFZub88OxcLVFzk2DjnrM+WhBCLYvLM
FDQhHqLDuR2UEdw9T2M0z28grRxVyXaHk1odMABhHG7Tm9ZaKBp7XJpYGD/pVl4GmIYTJnX5dNFm
9XR/cjtlMopxciCsPMDgbh/iYlX1blKxSEz7XpxbincnGBfJozdjXtAYWV1ig2ANn9Yxr/+KHa98
TLrRfmzH1TnISHZ2IYhOBIKpzQM3vEF1d/o4IEatBMaor0/SEBe1WrN7uD/hnd1EbYHrmuCZ47mV
KyD+Ubw40pNwwN/xIVuT+J2STt4TSX0dFOAVzz1Hx196dMSENrzUtIEAHklOoh75StGb32zm0lAG
11iA/Bi1rp0L/DqwnNbQmWsTM7QaS/Vd1EcOTtDOtQeHjGb7b5Ac074+Qb02S20fMuZGi5wT0NQs
xEjPOUXT8a0n74rNXYIuAVVXoJKclm2FquXq9jiJSait7SoCQCf2F7OZ5qfWVJOT7mXzszmL1Uey
mGrElEGq6GNxJP2wM2MKDejXg80Hor8t/orOa9Dxs+NQrJN26SuCSuo1+Y+BYO3onpc55WbGphTY
ADsD0EDdKlsLLKIc4AQJMhN59VjTxP7U2kp/KUWWP4xF13zNs96T72mJdTm03kezreGp5Fb099BA
lJ57yC4HSc/OLQKTRoIs5E+ihnf9yVsQFqaRgt5QPPHL6IC1GHHinuxiTC+V180Hd+TeepPjkJtS
CYaTsin/rI0J/rLW8WyZS/rOE7Yk3M8y6Evoy/6HuVFpBfJFuZnO0GYwSrkdSvIDg1WdSvY6e89e
nrqPVWlp+M8Y/Xow4N4DST0GeLtFg427aRN+OZOeixVxj3CtVf0y9oZzcSDWhpEVXfAlegsUF+a7
p7V+p5nLpcaV9G3XjlrYIc72lBooWI5xHZ3uX2V7i04eA12KZipR6ObZTnFYXdzMEGGlVuhkFsqH
wYQz3g1RfPB55fy2WxzdYuIzHGdAzssj8EeYRiFTXR2LC4Qy+Fs76YsfPQ7AvuFU/bNXavZ7y4H/
7zlKflDw2Jki7RKKbhCM+OLbcxwpthlFURmHSokw3jyvBKSdgIdvjP8hNgTiAjqGUo7kZm9WE7yT
N/R1E4fVWK4XC+f2V3YCZSrryiM5gZ2XjmqYwbH83W/cNgyWCFX+Qs7KjbXotZHExuuqWpPLi7cH
ut1SNJHyC5DczYRgayV5Yy1xWIoxxquqHbzmlE5403dCPWpM7Nw3HEk+PytIY2Ib7BpjDzxIELVQ
LLeevWLkNVvKWfii8cY2jBSz/3Z/ensjEi+At+dUc/NsppeVc6GXBlf80lTRxe2Rd3dXd/UT24hf
gVg6IpzsjUeih9KGtKDB1/j6DLSxuo6NY8Vh1zSI7zrWGBiIpgbJmrifs84V/+HzycQBIQSYWNAt
rsdbEfWJusqMQ3sixM0iSjD2gqE9VmBHdIK9U8ZGkXoTDnKt251SNhgcjqa08WrqNRRR1QZOIaz3
ES/Ty0MRNslvw13uLNjE17Ny1h62V2nkKBrrqx9Hg/KgxhhBJHj6vLzQQ32JwaS9DCiPzVCNEJ5T
Iu4aLlPTvTX0wn7C8nZ6TlfliM++s4C0ImzyWJgIPEyb96Fo3AJYv8hCPamRLMh6pJjMpi0bPxvH
+WAJ5e/eXMaS9SG9cyl43OA7jXFwV4dmXJhZavMFPE3zqosPJU/2ikgIlcE3hGBOfLPd7+CpBtmn
z8IOcumFCPJTYkXqw7S6OGNBaPedVpNKncsA9TqtH5LWeamrIcEy5ENJoZMHQNuaKTZ809pLJ5bV
dmosgtyfQySKTwiB9o/VnEYHG2bvmaelSrGY4Uj5ttjrmf5HbmgNrTIN6Q80M8rmVQ424Wmwoymc
I6943VNZfFD60jkNpmjeAmMsP3ZgAJ/j0jRFUBWN8bdpTeKf+5fdzjenmofzE1gNCnrbd1Cjkd4a
RZWGqxhVYJEKFJckO6LT7Dzz7Cda66D4kbzY9gujhVBqwMSET7648PcUFb9MndQEW901sy/z5Niv
lGFCFVyI2j6IsnYOEUU0bgUSJOrC2yADVsoCSCPLwzxf0n9LR4mf46mxn4RbHlTT9uZJvx7gF+UE
ujabp0MfnLHkY4MBKVv7iewkeyQqUE9U743ThIL/M+LM6YVwwHy4/x13HhFeYvo3GqUW2RS7vv6G
LlFrK2WONFHFr96yutO0GCNOxFbTPQzFdARC25sqtWdKO8wAQr/89z8itz5ZbbhPgKyzQR3PNJ1H
v0uF6UMbS85Z2rjvo3Gtfd2Mq/f/YaoQ5jTiUxBVW8g9KY9ApYdFNhGq8BGznj537vJ9Uef54pbe
kc3U3u6heEALmgxbUhk2E11AHZnpjETBaJVf59aKA21G4VZNev3Xy2cmPb0JOmSss5UVrUv0A8tV
zUN9Km14bqX2d9nnxbtRo3Nr2Ll3ABS7PfxU2CjSQO6ioM9Ldj010a5tN2YKZohizQK8dqo33bge
yX3eLuD1KJt4A6+7rKxyFBFaPdc+j2VJhU0r+3fzRMvgpQvIFQPQjpeFD0XSfD0hTWmXLslXiVxN
nI9It37HA9h+8ADOv8rL8QgyfFvyYThpgUIOB055W0A0J0trMjUuQ1daZ1Skqp2fQZR7o85ri/oM
7sa+NZHBOTMGkbxrmWgP7rbbc89P8KgQACIA2/n7sf3jGNYRJkAq8kQhIDu3Qz3VrD9Zczc8RQgJ
XHJUcl6s2IhpjhTukL0XGCfb53sszSTCLbcMVfpqp6wW2mV1E49WlHkkx7C3cxgMV2Ua7uA/5OT/
mFxn1i1VnqYMEcDp6TrTrHgN+68dfETuvQOy495hQHFBpjWIbpNCXQ8GDK13Y29CIdGEfUs/qPQx
YhVHoYB8Aq6DLDkjGdBxe9HA25yGDG1F9INQAhNNZ1Khskc/t0ebRvWqh6kxe+dl0fNTrffLxU0i
UAaRHv17/5jc3t28AvTxAE5QrrxVgXKyxK1cvQjHavR8YyKnKsGhPGJdnwaROS+PbPolVJdiPCjF
7m1XqY5NgEX2AX7oepFxl1+dqOYu6DN3eWOly6/c0scCcCQayZiiTKf7M5W503a10WKg3fQ/nJ3X
btxY2q6viABzOCUrSZbk0M4nRLvdwxwX89X/z9IGNlwsogj1YIBpjNFexRW/8AaiTVLj1YOc5sCk
I5XxVGf5PWqL2ftVOZZPU9w5AcrMtd/HXbxDV92aXol9ebW/g0O9GrRCIKXJu6Q8eCYdIRESTqHK
gOhLYWUAObTsnCVe8lVT+ujtVWAH3QIpPIwylSzKXs9vmdQd7SGUYpW6jwNDKcXLHOMW1KFWdchL
qwpsO513EuaNUj+PMT13eiJsKaqi16MqpVvbg4dqJiVaVJtKT8nNIMlt4ydXRNQdow5v9AcFKdHO
b51wKkCNDC2Q6EGqr4pRfzuyih8EKAIcEvEJ3YfrH1QSBPapis7fYrWa32TO8ojEPvpZehfuvNmb
H+/hU47AGVW8GxS5VUfCMvE8wbnVHg91WmS1H6OdUPtO0/KgWsnwVI3x8g3QO1EYmePwcbai/tyY
qRfc3+4buRXkFTpKfDs9CFxJrz+8aCcob4YUtxa1c4asngeRV38b5C+ZtDC5uNhME3m7xYOFEsoh
7CJxevtvwPWIn/Hqv4rE3fVv4B4rlDAjE48Iy9TnJrbGZ9OdPYuz5vT/dkmofrAIENsnxU7ir7XJ
nXAmeq3inbdx43mm/Ss9N5gQaBKryZhSZcZ5PcoOiybqx37U3UumFeNjWQEZU4zQeKy6IQ+Qg+i/
TFCYd64BeZdd3z3SCkAqRCO4R7tgNfycmFpTD0hdLXMhAh3zvmAylNgfeqU93J/z22vulW9CXwRX
J1Tp5J//+VDmfT0leNMGIPs8CL5a/XWos/mAvnrxoOCs8s2cbDV/+26j4IJMBvxo0mn+8XrYrmq1
CWMFD0+TTr8IaD+HzBTlM7yu8YANKlfOYut/Qb24zKNbvdMmUez8hps1ZmJt2fTiRQOk8Sr89ceX
K7kQeWfgcj9rCcCvLAEpilZAlUOlGhTH19zF+hRXc9Lhk91O5ZECaf7wxtnnN9BEprFIekCiuVro
UQHzoE8V+o2hFT1mc1edHbNJj3GqOB/HPsfOed61Pb15SV8HpWuKMIKUIFylJUITXTTUNSKHSlUj
iBL3l7A2+6OYi29KFA7n+994S/6V40kRHhiHIB3WoTXE7cFAg3lEebPwvla5XT+2Xiwe62WZDwZK
UZfOs8dHHnLnQ9un4UccS61L33n9UzWpxs8m6mZrZ/FvHlpZ8AP6RgNdxhNr0GI2dhlKjO0I1FRx
T2VV63jAl11gtvnkW142BpmDYJk+YJh6fzpuzrYcGWmI17oJQfRq51v4c3o9/fugy73o2LRNe4BV
nwaz0+6hDDc/UlZQpW+OHPP6kBX0b00M8YbAsVvlBWlG1a+SVLukcSLOFeJ5x1ZvWl+lF7sTq26O
zJAyzyb6XqvTePZSKl7NR7rWAKOvnRrtuQTN9WvWIfZWmtt+xG4SGVHk7YydaHxrguXagiCg28pL
cv3VYYlzvZQDDIYFAatzlRjGPxF11+wkRi/febJurk9yRd4HzL1g84AeXB1gBBemUkywKwDoF+dl
iEFKJjjg/jWOYjxXRoGuxdzjZnl/E20OS8hAQkAP/UZpE613w2unbIBcWyzn0Bjti15OuK6mS3L0
Xg1ViqTd2bkbi4rmIzrBQAVARq0vTODY5Hc2+oYia1N8kdv+gP274TcQtg7EKuFvwxmjh25J90Rg
N5YUagmit68iLjDGr5eU/rU2wCpA7LZUy4dZ67L3rjHm/2q1pu/s3I3LkTIrzyGMFtnCWZ2ZbG6M
jiB0CIjMkK0ZCDyww6jFU94b5nNZRe2Xty8lmrrUYwk7JfL0+tt0PUIqRzQDBpaxeYzSOX/IDQ+V
DbVsj0kbIiY4JeVbiV9s21coApUpLoj1lcx17Gqg+ocgreLpFKJA9zjWInoHFzzeOSFba0erFOYO
8rM0V1aFFZXptK2BE9KikHpO0lZ9dse2CBK3D3/cn8rXubqKm+RnwS6zKaDSy1wXizthYcLgREOg
pFr/vleydDqMPClWAN3Vi300F5P2NJtab/uN4oU/vGjIPuWmF44+xjL9izY2GU7RoaHPB/Q38w+G
oitWUI5q7Dx2uXC8g5KH5ndvcYpnZHWinw3a/FMgOhoA/kx19s1IL8qkxKCcOJigvFOr20zLBJrS
g8dN2qfmU2904tw1cfSxxHVB4rb32uqvVhKrOZRqy3JTyJO+hj/a2hwtRkPE2QJ1cLHw6Jz4X2pZ
ueWneThGj0s3Zj8cZnK5DGVRFB/TZs7HAzVN9DZ7J0w+uENYeL6llwh+UBnt5m9TPk0oXFioHPtL
vwx/5YM27gTNGycXkIckV3J+uYlXM0WbNLfjUJkC8ijY6JjFRb/b3mq695Af+9iPh7SwdvKEm8oP
q8O+pnROCkfILn/THzGkhiVYOwoNV7N6rj9Gnver0yt9Z1tvDYL7KoVyqS1ACeR6kEIsidYJnYgh
zns/Lk0bbkyZHe8fno0nhWIk4DOgBiCO1iiwpa7dRO0UQlFtWC4s6fBgLp3UFYjmy1JUXpDFnrfz
pGxcDgZ9Fap00mCXbOD601Jz7rxiIQzL2rb83zAv8XIKFcegDYBK3E7Mt/WFINxQvGGfEPyuiivq
sAgjjQj46zrJG4B1Zv2xQ5zuW4soJHSZtD25bWR/vD+vG68mZV6g5jR8ERNdQ7FSKHhjBd8jmCq1
64KotJOP6Yww5ICfLupnuZU9qWaWPOfdqOys6db0ArEDW8gWp/C22p5A6RKt9Lg8ZLPu2LezGp1p
RYhFkgSVcedR2dqnbFDJvwdef8OfKFVvAlAUT4FTlvYP1lzXfTW19wqBWx8lzWKhroC9hbd9vWcW
z2tai355gGHdjD9yLd4NE/ICyHCg+Hh/8bbGkorwDu1XSo7rJvrE6ww1AORxT+npYMUT4Y7Q1PYp
zVrxH86CFJ7n4SLWcdaiHiWykoAOMShoNYTFQ7ZHMNOAfZxVLd05CRsrRTbGpU1TVQIjV8euH5cR
hVJOgqGiTS5qM4Sq1dY7+2HjQqauh4kH9DqJiZO/4o/L0TDLzihmOrNaE9NgGGvNoalndYVvDXHV
PM65be/E/rclNRz1AOsSoSJuSIl69QhQOWl4ktwB9bU6UY6cbvVfOE3mMwpP8//w3AP/oKWiBgXh
TYV6gFpfnNVGEbrfiAoJqjfvH5n8wv+QNyuB5fUUxEUEEqokF0Hu0PbTaXZo2ffVeUQpZefTN7Yq
0CpePnIu6tVronI6TnpKmWOQLBP7bInO/tI3qQGXLct3htq40ixKdCYNRw47aIjrr7LTduzb3gRs
hJzIRR80VIQ0a3xRHH16by2ZenEbPA2Q3zU+vHk+6RxLLRG8/6TSx/XIScc8hgYfaVlz/BLltUE8
kYw1yueFMe/ob2zNKAmNVJvn1UC18Hqw3kkSo5+dEQtQkX3JUhjRqmJYT4Bo04f737VxVKTcHVEr
ZRkQZKuhzMaya3XQeziUyvgyC00/WRLbKdjiB6Md94BjG08h4zmykYR6LHjN60/LPF14tWYhhFv2
wymiQuYrQ/PF1mLj4uTe9FCquwZZ8uitAkvuNdaOeAly6hoaaisq4qbJ0AezZWaFH9G7E745e/ZL
hNxH7VfGUHzL+XdtP6qb6rPuZtWeweLGklJtA9LBUYF26cid/ceV1HuhBrmOeY6srPgnNpXs06x6
87ONYfRe5L41xxS96D3S87xVorVby00iMyaxw3T8oTcm67gY0fCc4pl9gIBEUgKqZOdm35rkPwdd
baROS7UlssmAarscgmxx5od8iWAdx5mD03iavFPs8ndB9iuF4P7DE0aDkj4oHWU0a25y2Uy1RCxH
R/fHPFSjVp/g4CtYupZ7vYKtlYSTASaKtFky+q5XsjWjiFoSszvFw3zRShKvHI7IoUtt7XT/cL7S
W9Y7Vwpt0UsGwX8TceAHVLbdZPaBM9jiuLR1+m5R9PRdq8XZz8oxxOB7adN8ano9sNL+0teF3fiF
2SYwDHLrLKN3QujF/o1LwpKSdPfW33GP3ur9H7p1i8CPk3wgybO0V4+fOy26DdAaWby5VH47Uzzp
fpmpzSdRQ89GkET76/6AG4sAl4Eri4VgatZxBKjusstSjhNsMTwl3Vw8F9SUT04bLd/+w1AwjyRk
iJbM2tzAGKn3tYPaI2vdKp+MMgOflM0F91YzGDuZ5Mb7xuMCrp5ZJEJa59y0C5qitAARNi4i1YpB
I1Bwzj/3ZaoglFnWlxq0o99OOOnd/8qNwIyRCcukKg/1y1Vgps+Cgrc19UFu2MoFn1I78IxY29kn
t70+wAoUFSQMw5NsXHl1/XENNjWpxmKyoZVCLx7tNvvgOM14HN1IOZqREn4aBy/1JxU2UlSbqEA6
pbfz4m1uHelkJYU3ZQn1+id4s2EKJoLXQOXUmpFrHhSXHBc833y4P6mbQ8kaPzobUKzXhlkiUq3G
Sl12qTe7F4wGMuQ9M+3ErfJm0ICcWNrncHykuPYa4eKqUR4vNAUDr3bCYzJQL+piPULKsuuDjgQa
2fFqj+hyy+p8HRXkMrqH0gpytWuW2FaLuDT6YEBw/bQUTnZEkXB5cRGqu8CScOZTXZnNKXNTA0vE
Kq9Ay4bDU6jm48nQ0/E8KCOifU7Ux8ccfMWhpOu/pze78R7KyFx2nPgfDtb1ijetG6VRrnGqRDS8
75M55ZmovEdYe+lfaDR6B5tO4+X+2m+8h3T5yKiI4DhPaxSHiZIBECe2WdtPwwOMkPZHli7zs7os
6Xnoi8zy9bAPn9IWor8S9/qe4ffWV3PKJKzcoNC5fqemtKOuExP1GMrknnPhTu/aiCQvMpHnaRR8
OBZdyXewMlvXiNwHUiMSpPRaHibpdKFX1OeDwarc5wgvE7+Pxj12+9a5AjNKuUjeJBQorxd0MvUa
UXEuK7NpxFGry/KfphD/hmnT7WSStwpbEl1FukHLQyq2rHHzfciegTbXB7UIXR/dSeV9XXbfbbsr
X3QlKuldmvpBjZQZGdgSUL1aCezbG/OpzIr4x/09tfndErsnK2U0YFahRzWM8ZDp8nmwwu5kdMov
BGmHz3RAqp1mxMbm4Qmy0Oqg1Ao4eHVkIqrPbVYpGNPjZfJVlL3yUOqpMH2UzZf3SVsZH83Q6N5M
HSBEBuFOERD/G8RxVh+4pF4/VEsDiJ763E8tbFx/sjr7/VRMu4z0rU9Ebx4kKQVnlARWMUuM5H/I
PUzm06vmqa7j6QtyI1Qm9NHuJQXVOThNiZv82IkOUyxEEU9Z4jQP4MLLs2dW8+S7ZZqa4Al7JI1D
myAsUirlOFrN9B+2PLA3iG0S807qLr/mj4ezzrW2TkYP1+KYKmzuxckhT8P0yR7aN7OXZJ7CfUGZ
67VJv3ogJ2WueqWpe5zKu0vu4Z/cTQBw4r5O3tlO5exstY0rQ+a5MipgY9/ocrVJohQRQ9I6YdY8
YRdHLez0z/ePzkaECtxBChADNAdat0pPmnnEObPH9blT9Rkt4LHwnnIg7T/qqXNfUiVr/3d/wI2z
CpGcCh7lAioWNzhbvCrHuTK6IEMw7mKa3WdNUbDCScSeRtvmp1EmhHSDFzOVluutYcZ53TQjI4XW
QoAIxSxIohBVoVydHvq0jHdetq1Sl4wQZSxM1QDnh+sB59iMdKdhLmmzhACk1PjbhMDlo2EOODu0
wGuObWUuP/NkSt9lfai8KLzAlyFrevXtZS7ifwJWyQEiJVstq2jGdsDzEdHDsW3e52FhHBps52Pf
7tPpv4wFbpr4HL4EWv3Xnw2g3SCtZZ7rIoqLAHUA61FUKCr6hpJNn+5vn63biToBhXuAK2DRjevB
JqXNlYUOVlAh1/QjyfrsewMw5WMFsao7jPYyl74uNG/nhdk6jJ6GQLwsHcCTXC2t6Qj+ZsvsgmIK
8ZntsvCk9JV6uv9xG7GRNG0D/sLn0SJYvd9G0jt20jJK6nXjIRxT1YdzZ/n1XFhIWWrZU9jlydNY
4SodWsNeLWZ7eLoTZPD0GtcZgBJNSogAF3dBAXe5nKwaZtpsHI2l6x4Wp1seO8vozt7kKTRrzXDn
/NwuLYBLTg3BOkC7G4GRdpyatDPBFGTasvyYhtw9hsj4pYdq8igPF6EzKv5QOerOFXh7I5Hx8F9q
wkRmYG2vt1Tp2lVVxvEYYMJDmWYu1A/Cbt+3Vq5+v7++t9wxkit05aHYIBBJDX4VPsxKPhmpoEaC
pW1rHUd0Jj5oCXasPhJx2Q+1tfVzqDvKz2lJy/f0MvVHL0njd7IQ/r3WBuUJfpv7V6mGe/J7W5NP
/wFdUlIyWSO7ngSAJKWROWFPuSSEiSNUDJlaPKErrKpEjIGka/kJVvU7ie/tluMwU16VcDtukLVB
bYcDtmPiCxZ4XlY0frW4MwByYYsf4A41O0AIIT0bQz38jBdENE+ZseBadX9Vbt8JfgNSUBTJuC1v
umRLAbx2csB7xNXQnIWaDy9J1NVfdbrXn2nWvFloQxY6+fegzoG9gyh/PdWLE1e6m1DqHQtKTxgg
ZYe4xQINeIu9c6Q2tjZfBMgD5Be7bQ3T6RFTdtqcvzvnOQ6aeIgAtbg2EkrlHnllcygkzGDHk99R
pb/+KiXtSrsxKQepXvxSudJxqfC08p2t97tuhZtjcU0BCkKjmNDleix9cPKorEmvqZZo7bvJGmvv
UmWY0ateOX998/aAPisZn8CgadquTkYce4k6eAxWN1gkhLH5khpLmBzi0SkO2jxme8H+7VuD5h0l
LQJNfDx5DK6/jlcgMTArprgJiuMFBmJ60GpugvuftXHg5YYHW0+U6YHQuB7FbDPF6iZSihm14OkQ
u046+nXcZJd5crzPid3qx7QOq72e/+bX2QAbiE+I228K/pFuzxhdc9GEijsGXlIlZ4Ac6h7UcmuP
cMVStuNSA/Mof8cfiYHaQ5WhekyRx2hB0gqAvMVoxEFC+e1wfyo3h5J/G7qbMv5bDZXVeZiOdKYC
o1YRsEM867EYhn/MvnR36qAbdUJE5OiUkHRz0gjYr79KQcVBFhK5LFzRBK0pqt9VubiHvDGzh2pR
7CezMz9Fw6j9SpNk+YZp0h5RbmsBCVI4E2hTcD+vvha5bKvzUNELYhhOQWQvy0m4Q7ozpxsPA20+
uggOmmg0p1ZHHMe0omrzAhjnHKOHGI7hw2DNxdGo3P65azyBmV9HLRY573NjeHsGRFtLCnyU/jA4
dErcq3jPqFsjtgYaNv2SpKdJyZoD5P0haOypO75994DeBDgvYw+eoOslFfGkuEVZYVJdplYgGkSY
Bws7wMls3kz3428n+qAXBEWc+2y1dFFH+7lRQf4hxy5+qYOov3hxWjzE4MN2durGBLI7IKSZuL5A
JVpdL8XcmaWy1PTayEIOZhE3R2VyEAkchff29xsdNJvgHI1Q7rTVVhnVcEDEhIqiuvACJHo3ILwt
VWpdam5RUGd4zNxfso3ql6TkoCmCJBroxjWooS2sfFDlu1qmOJ75Rb5U1odeGUftWImp+cfuzKQD
QN6XFpS81PnYFI4G9VGEzvspw1XkGNml1v+987O2Jl2T7DhPctZpWFxvpXSyIsV2uR3ycmpOymhn
zanvRgzbuDTqf20LTEkAOTDWv4p4tJ/VLk5A7WCV/aRo8J58M8UF4WmyYoc2YV6of3XGlNU7QcnG
0ZYVFDTj6XYQlazOFqI2k6UmKQUmcNEHm1JRgGy8efSa7H3S4MXIY6VdhrnpKYUjg3p/krbmSNfx
8cAbgGdojZmuHIu83Kb8W8dJ4sN0U94lkfZL7W1tp+a7NZIhQS8gryAXeKvTlnp5hKIp5q51hql8
VVEABYATB9Yy7akfbjzmMmVkWiW7FmjE9cIbxFwxokyElHEzv6uxVSCYbV1AGIkRnRt9xp+7oZ5+
fyrl33rdhaUoSTVUgtnokK0NABzKqwL6GaiTiG006lP+w7aqcgfbsrFdGMWR8ECuR6ga19+Gh5GW
DibYFg0/3UOxdPq7WGTG316aOielM+MTAlP2IfEi3a9UYX66/5GvcMD1V2oe9wu4DFmNWwW2yeCZ
ObT3IegGbLIvegg1B5xNGM5+KLQ4DMIGiszR6WvFPIZx1U0+phTi3xTuLYzYXv3ZlHFzrjAqOg1h
GD+MCLN+EUqW2McoG01xMsZYV/wkjwVVopHL9JhUwq5PMzUxWH5WPuaPjqWUx9yIvGrn+25zUgIJ
CXeXRQeKKuuiQ4YlWGcTH+F15n1N6uHshbZs5cqk1FM8elQFTlLzDDGpAJSlyQsPOf3vRWJ/xDzg
AfzYx/tTLi+AqxmXOwr1s1cmPiHV6u2YED3VnJ46xJx36deM1OUzPf3pQQhPPzmdWxyURIRfnCLf
k+m7SQVfR6YfRlhDpX2t4lk7+JXlvCBBNHseSbonTqYA9rqEswM8NBM7D8nNFfF6dkCWMBaYifW5
Lahf1UiPd4HqhuI8TXpzGegfBJ2rTzvx/tZQcNekyodL8L1GgpDlpsLDfAHBi6wNwnwsz6aJR2nB
2dt5kLfWD1wATT4yQQkJvT6xfalbIikGuFtuG1bwtjrz7yLTwm8wNMUBP00EENN0eunnxdwJOzaH
pr4s8S7gEtZ9dMMaq1Q1RxZwsWOEaXXTd+t0OLvTGD1NWhKhXtXmvpjq6Hx/027NLyx4OnyUf/nu
1TWVKQIbFAGeOIVF53c5ol8OUvLHMG/3xJe3dqkOThSyJjI/EMSv5zczWiu1vLnDHVPkPhXF+TB5
qGUWlpUflsHWd5p9m+NR27UZjWh83V6jJMki0w8IVFVRj0UK0r0xTaxyXCw56fjtce43xyM1ZC5h
jHAlXX8foVc6jUsiTeGz8VPXN94BimT10NoRaJN23vMKuW3XcwwNR+pzQ4AFgLeaUF2pGuriRY+8
LRIYJ1XBtuYUKzCcAqN3rPdFahfuwfCcnqfHU6L3lWp24wc17hfmP43H0S+FUbq+m/UujgUlvE3+
UP8Lkrz15tRE/li06V+Nf0mMV7NDEjppiEnQQOHFP3qTm76ECekzGW7+/f6evk03GQsUEZm6dIkG
w3q9EtGYlMVS0+4MFVX5zpmtv2fmYl6cftZ+dW0JHVYrWtpfXAKfTMVd/tXUtnffGrLJX0HQhykg
S+SuKX3hDCshRdg8UPNwOfS6m/49lx3SkrWr5l/vf/LW3sO9BZyydBhC5ur6i1FZzKG1tdTAe6N/
z1PU9X64DAJPnDDNDl1S7+ERbqIovo7LCtqgQdmVeuf1iE2U1ZrTNtyWolI+e9mifYzjcCeI2hxE
lsvoIhOqrUv7GLksy+jUXZBj4vjFyhT7OZsG/XJ/8rbuQGyL//8oq+2iaeBJVbfqggEFtkOc6F4Q
I7p6ECK1j/eH2lonbggqWPQt6VyuYgS3LwanoAEdKG47P1GPVD9WBOHfa6K4yldmbt2dV23r46gE
SGUI7kDgMtfrhKXmVCo1nWatxlIsxJT6nPQudccWTfT7H3dLm2NPIHxIqAdchMR29XVw2SxrMnhB
42Ey4qPVCeOjTinHPtHgbv9SxrpLsVJrpgSf4G5OjsQzkeNbbdl9wcludnzbrLQ8iKF/Wg9cFpDl
S10fYr/Ka9vwEzXXPqSxAANl5Xr2kI69YvoDYhO/RxNnYX9AVlLfWbLNCeRrJMYZ6sS6IidYE7uy
3C7wnEVHvmNwTp2RqWePLvPOBG7tDkq1VHBUFBApQlyvleOWtVNaRJDllM3HdiisX9TFsmC0LeUw
GvpeSrv1aZLUQ0Obm4OU73q8WF2MRAsXxtOpaZZKTwjnFCkRVvhftiFaKODmEKWD37waSotyk1oj
nV0nDxOEk8fmKZ1nSDCiTHYS2I1giloCySOEZvCk6wb6YCn2YM5xH/RYnv8bIjNf+bU5D4GtKs0j
sMviONZqdRitvoneftpI0sHCGzRJOHarW7EVbpZUdUmRQC9q326s7pKBkPQdbcxO90/bxuJRdgMg
CCScHtTagMXR5tZoSkKLJIn+N3SVcdLrfqALNaY7I8m1WSU2MJixlKHhhVrluqpYZzFUbJXnNCqV
6pgWaX0yrXpPrX/reyzuDaqnvF83SQVXrwcrm+/pLHRF/bhpx+9Np48DyWWd/3r75PFw0a4FcAYu
arVOsydUS0mI1ZCdS3B2GMVjjhf0C6rb2pf7Q8m/6mb2JDOROwQqwpoiPWGhaKc59RTNS/C80Cvv
bCxDf8qy0cI2xtOoSI9vLi5K3WAqi0QflCBInK5PNvK67VL3DAqkJXzqQ09FlHbUT3MIx3QAc7aT
pm19JAkamQt7X2Yx1+PpMfwWB+WngPy3OY5mP37CI9y8sJ2cEg5VWz0kaOPupE0b96WUzuZO4W2T
PcnrUZfJFBaVNy4VIrFTjsvFyUNzBuNnRO7AoA7H+0u5tUVpmNB74uWmDrjaNVmaRBWazyKo+qU8
Zk6vXipl/AcM914fYWM+YWvTZ8VYiKLfmuwumwudcBTBOwegOQ5r/Vtm5qiyV6oKS8BRWwUL0E43
f97/wo27U0rSSuoQo9Nhu55RLtOwaWVUN7XGdHBTxfK1Ka+eq8JcpKq/4aeVFdO3KZqdbG0rmyFc
R/71FUhyYzXQ4lXjtT2Gp3bbVZ96Tsyz2i/4kWRadAltrX+gyjq+7wbK0JiVGIGTqsUp7bvqoC9t
91F4I5r0KD3/U89qe4yUtNoTHN3Yb1xQ/EjUAeTjspqd2piM3qpIlsHAjEfFavSHyDBCv/S6+cGO
LPV8fzVuoVmIsqIYx8XLOZbM3+vlMFo3puRMXUBTqNUHQqkIlzK9SNyLMvTLJ20uhXnqUy96pDxb
aYdRyYY0MOu5/d/gDkQS93/QxgHg93DGkZeVAYP88z+6k1qT4Eyr8nviqRd+XpcWPS7NDIDs7ilB
b801R5tGufSeBXlwPZQBrptCS0q1AP2K+Lw0pJb+7Bgd4E6riF9Sz8j3APBbp463lEwDpAv+Guvp
xvW0gPSI866AZ43joDgaWTYdqrpaPglpR9gbln64P6ebg/Kuyp4MT/maBOkWeYNCHeapWSTSb3k4
4DRUu82jWxcxANQoOVnKtKcXtbWQUpCQwjSKITfIXLeLmz7vLIHuixn65ijUwKDkc9Y75c1S/exh
bnkP5xTJZli/f8ri5LHVaAK2kkFLNG2S52n2fpveGH26P5NbW4a4GZV3Xj8q3vLP/9iderjkY4ub
OsoDdnyxBCKLOFZ/V2yB+1NHknB/uK055IaURHWAmuA6roebOwzKYhKOYB5EFqhWWWF9aLQHXeP/
+w9D0YqRo6FvuNazKxy7z2ctJlDX2B4TGqFHUuPfVW/XD/9hJMkYos/EBtHlbv1zDt1wcOaCLmBP
lgZ0ykt+iAwjAg+V3r/uD7VVpgF4YwMPB/Yv6arXY3mJJdLc5bjBbym5TSgNJlXnHZVWw40kG/vT
3LnKASEzHI30Qpyj1jF3koWtPSMJWgi40V4GwXf9Gzq3hTuh86RrbpkFzYJzuV47rT/RmTo0DRrW
9z96a9NgV8GhY3rxJVtda6OahbZaspJxCAXQTCPvaGP44muj92ZtHg6eRKdh3mdQf1qXzhNyDs3t
MkD/i1EeKYr9rt2o+VQD+tiZxK2oQXZF8f+U7oRrmCnFxXY0DOIwG6noIPFE8SMc2+qJCkhBGSpZ
3nkZAjPEFNHOHtpITUheCXBpAbGX1k1Ze8rQAe4o3cRDoX0rq6QG2gE15v6iyUVZhfCMIlk/5CXI
b6zizG4A9GTXVG0gGCgXoADJj8Qo63PtjtPRGAUqAbYFQ6oYVPoUfbITlG3uGQm9+3/DryXd23pM
7MLjIwujtmmET9YHBB3awDBFcrn/pZvHwabhQgiPeNWrqM8fx7/otVZrIo5/UkzOIZ5TLfZLZTCD
KKIfoE2TsjO1mwPyaYTV0vh3ncUqadIvfDbW4UqUAlOb1YMZq1YQE+IFcwMh//4Hbm5VORqoQnlr
r5741GokQ4vxqiLOX7y4CM/zIEmgvMNTdgyFqXxKl777tGhutfNgvAIZ1vuISA7YJtV6wFByof+Y
XbvrskJ3IwqN9Fnmh7ExBg3luiX7Cv5B1R9ISB2013Ql/jCmfWzzOufZMR/iEFUJ/HvsoEsb1YPu
ACTSDzNPVP40Teroi8bRleNsCvWbmw5j6ys4U5s7c7e1D22qkRK9iMz3ms4z5pa7YJrBz9cq86hH
y4SSqGLiB+JFjbrHAd9aqT9HW92Uc5VqZapzU7YocZ3sZs78IU2L721SJI+IHEZMlKMFqlKmO3oN
W3uS0gCKFGSMeEKt3sARKJwYPSoRetcsARlacVGRTQ3cfK5OnqjjD/f35Nb1wvJCluF950FcbYto
KdJiVmjfgplW3hlIR6q+ac+zCslzHuqgQR1vPPRaH39NWYN/ptmE6nr/N2xdpDDvZFEaFD3k++ut
mSVxrNhZCwZnXowvod55XyJMSo/3R7lFJfAmkeJJTC8cLajw18PoLGUaCoqpVRUv2TnBqvR31I6I
1iscA8PHRP1zUeJvhFRyXhwSLY//dUK3SWgb4U5J9TCioTJOU/GslEbYHZDVHWZ/VIyl9922WH7W
fd0VgWsUteOnQglRG7MtNqquaEX9kghdg2CeN2V+GN2ueTNMh71BN5U6CGUlZM3lpv7jhDtNnbWF
JExOfWG/H9yQs1Gr2anr1J03d+Mw8rRL+hjtW1hQckH/GKlZGnxyaiouWWOZPjoX1oUwK/T1FKD0
/VXburdkfYUIjbo0md9qcyAySkTjUhXwwjQtA6euIfUuqKb8TFJd+UibNXX8KEWV9cGxptR46Fqz
/1y5RvXS1ZXNbraisfATyyaFWnhUnl1KZa2fqnWfPLWiHT+KmUk91RFWzjux80Z+JeMDENCyFQeJ
4XqiFiDDs0gpB+eZmRxrZZ4veWf/jRK19yUN4yjhXBe76L6t1B3lBEp+sq0vQSHXw9ZObjdJTAbe
Grn5oojROtAEiQu/onYCjRjRaJj/45AFbgZlfpgVz7dbtzpy1vX/3V/Ajb1CdqlTz6E6Jz2dr38L
2PducRavCZCNMH4l8aAftcYFCyuGOdt7YTfmG/Y4YD5edIiNa+CRq1CJ0NyBFzZsyic364xgEEN0
Iv1DBzPXi5+4kfc7i7zxhQxKIZyLhXBw3WvFngntl3ahwTU2+aHqe/3B7FU18FCFPr55MqXrMfUB
HnEq/PL1+PPgIf+mC7cVgTCH4ujWdFaHfNKPiKfulVu2plIeb+DKYFJugK+L605WkdO2G3QEI4DC
5IGA0HS2a+DDdeLF7xwz3uNIb02lnEJSB3Jp6I7X37eMrh3puIohFNlogZmm3cnsHOABieh2os3N
oQj7+A/Pwg1XNB/VxBqSUgRxocfnyCuNc+fV46Hsyz3Q31aySdcV7gpUGUgKawh6kqgVYADKEGXC
ScugEQc0ieLjpM+Yz+QIT1p9hSl0Uk8Hz6Nxro6Z2Al2XzUvVwEgFRBAea9qZqBIr+fWdGq1HlBp
fdVjb04Vy/qZokX0ZWlrB2H+zOWarDMljy6uGOA9Tmpd137Rdbkb2IsTvXO0iYYgFUD7YSxbyzu0
iIF9ub/DN+IfXMQJT19b/NYaBD3ETYVsiN4GLkrLNH3i5Wj0xhfRavn/cXZmzW0jWb7/KhP1jh7s
y8RUP4AgRYqSLFneXxC2S8aOxA4kPv39wd1zbxFikFcT/dK2ykogkXny5Dn/5Tb0rOhKFf/MKoBB
hxEJhXWSgzXgVKgSHItNLQrATo4LdyhgYIbRXVXN6rWTbJng1QdYKHMIhSw0cXzgTz8AWd8QGhMl
h6qeQntrSKcP9MY0EAIb6nI/lVio+1oYYkdtSOUmxc248G3FUnZvnmIodUuyACMCs4zVQqjwGXWS
iXuWOkjshLGlD2I9kVvL65ujKOvo0+Xxzs4xELqFnqPSu1gFrUrl2jDN3NANr7dBmZGzU/jobgfq
A29OTLjheAZxC0UH4scqexaT1PTONjAfinJvjxkI/lxarO6KuruGe3z9VstQDLIIEFK9WWWTLYbu
GC/bzaZXy2lnwRz21SHsd3l4lSf2ek9QgQckQmuSkxT02unCiT06u0j4Nhu1gLCvmkN8IGfOdmZl
5BtdhuWVu9bvsujpSmUCF5VRsqelE7S8+9+OGdRZHUEbjXejxm9sysG1xG5QGtPyB/bIO1nJWkWD
BY6vX1mdeRSZ6eEtYLpRiwT9yB3CGKN88EOnLLItSlLGbVqEw1+pW+i7MEy6LGimSbtj7nAhrBBs
foxQ+Ii3l1femcBLxZLDC7Q1/X9u3acvEgpF2mrGzGWmOb5Q1i8OAh28Q1nAR/Mdpeu22aR4NzVG
vAfPDdXPVmU117Ap55YKdLHfPGiWyppZHgvRtUWeYIKhx8kjqyR5SC0j952xuuYAdib1Q4GCIh8Q
R3hA5Funb+w1sWEoS0DDANy6L6eR8oLRpcq+ymPfzdNdbJvjnWW3Ankdb9h1LFnNuqqM9Dp74DHQ
5NPBn9NFXNMqTInzad9xuhqROeIH4/Q3Ux4Pwdi0ZO+4A+0zM71W7T+zT0g0wWZTCKSRslaMqbgc
TXlrNRuvcSEDOULehUbSPoxelvUwwgeUhy8vsNd1AnQcQVvCrGW3vMpXRkctRbiYndW5AlagVuUm
H3Ukz2s6YYmiWFjLjWrgDHr94fLIS9q82qKLbA1+J7RQFqj/6XemLDhVY0UhTsbT0gMT6b07X9dn
ODsMVCv+x40CvZjTYeq+zeZw8gg9Zo3aRGhLcXBbKZeaMSmCJnOpbxVUD7eRpPyaJkr6YSwSLVC9
LH7q3CEXuyaM490cG+7h8hSc2VacYUCHkUtfPsPqPFVaJCz1JCOhSYX+ASWudutEAGACLaTeF1we
7NyCXnSfIIqgw4QT4moiqJxTMWMwRe3KbRGb5ibuXOdd52Wo0ikc2haVsiuDnlvQfx90daO3ajEX
thrTie8zm/5EWgeeQr5g2qH+bqAFdCUber2c2bILUxKgFLfW9b1eVcd0jLLhtyGyPIA7a/w6bJSt
aLLZ751p3FLANG9wbL7m3P3qTelHQMWhCERdlIx89aZV4kib3j+8GCVx2r1pNlEBzbZx040TzrLa
l/MUXTN1ebWAuI2SBnF1gzcJMmxVWg/nOM1lBGu4h29d3Oi90d5ZTagdS1sL36wVtwwGHWbR+6AO
u5akl23WVboQi4Ka0h6zXLeCQcmcwKtL58Pltfr7mnsSHBa3ElrlZNIwZ5GWPF2sstWtolTlECRl
Z46aP4Wl1/tyLlVnN9eDNm9HzmDBexfyB90Tq91ZeWpmvl53arIdaxXaYaemfbjLVDzUhDNix4fW
uBbtRqAtf81x0n/rUQUGtp/2Il2inj0/KRq6e0Aqo8Hd2lU0dbdsUHGfRSQDm4Sj4sp6fbVqeE9K
hszn7wvDujlRQtjKHasfAy+cqmdVjLfRqFR3aZ87t7lpiZvL8/pqvRBuF4DKUl1b3FJWwTBDWE2N
ARMGTaHPP61OlbcCNaCv5uTmV97s3FBopyDtwZWRlvJqqMiq8lopezPQ+7J6MgqtOHZ0efcFyqjf
L7/Vq8jGW9FFpnwBShco/CqyYZ07T3bPUHijTMfOitxA6+b4Ns2TcUc5Xr+jRWleuY2e+XKgWNCG
YSYBtKwJqMasY4QnQiMoSrt8Qnjz0NWlt8ubUcGwq7tGADj3jn8fbrUhSvB1iyiCEcwFwod7nC7V
yVfnqKbY29rZZgAYOPmt+XZgIZMLzI0qF6cn8ORVATCZXD00e9MIRjmpX7Mp1r7UalR/zLNifrz8
HV8Fb9IeJGgonXC64VW1esdWc8I8WnA4tZzVbZvU6m7qjV+zGSe7YlJ0tFqc4hcC4dfkes9MLgOj
TLi0tbgxrBaQhaMGZOhWC7LOqbfzqCsfhsj4JTBGfpg60z7YUiu3l1/2zPpZDPboWCyyfa8ksUa3
cqj7MuYQglPalLig3RcepuZ+q5sNdp6us7s84pkd+bsGTdWN2gnd5tOY2tZd7PVzBcypi8yvmtph
LYmD4Y/SNIort9hzE0pBcfmaBHHg+qdDKbmiqUXrkjeKTq0Kv2toFzw5mKPPW7ic+kZvXPdxrIZr
0jLn3pG7A4h97uncIJZZ/9u9L6lHORq9rgWpZszzdnBn+ZnMtnF8/IubK7DNs4OhoL2QsnjXtVdj
4+hdltBcCKxxnj6hftG2fpq65s52E3nlRDw3ozQPaY0sWJlXkEZw0XBMpaUFjhc2rd912nDsvbnZ
ihHM2RaDPWqoY95faea9aq6xJUkWwXPR0mbcVVZDVJ3TukHU0bIqZThIOkh7J4zydlPLKCcVyHXz
fUG2+qEYrP5X2Ypr0PdzQQH4L5jRpYnCg5x+UW6ZjjW2tREAytVG3541r78xRW59z7NGJcUbxTaG
Hha0Mmqv6duce31SOsT/KPosc3A6uKFP/STs0QisMC7zLQC6qPbTUK+fM88B6IaJ+RE+NP7QujkA
RTHfjDRj/mE00DyicbQco6cPkLl23ijUpIIGyEQwuJ3qJ5Vn7pVqfnM5iKEWCYFFNAiZlnVuEGtZ
GjseE12McRTksdvfFLmXHQpw8Vf6DecWM0OA2AN0spgEnb4VQt5aVDi4Igg0rZBHxckMv1vV/EEt
Rdi+Trp1HJRuvjbu65iLxA7bB5dJyN2wHE7HjSxRYX7UzISlcXjsKYltQSxgksTfTt+r0HgzEBmJ
BXR9aBxBp9PMdffMi7LGbod2DnJNT7/UtX5ENkbR/EyVFomDxe3EktOV4Pu6goI0K1kePTC2C7p1
qy0z6WqeDoi4BYmIYGpMw6QdR9MKv4/IoD/noYzvcI2tnI1Ek3cPtG+EF+YOQDk89a+3njngCcka
Fu4Pn3tNkB1smbtjpkiMqh3jg4oY+o9Src37qqzLz5eHer1XSQJp9CwnKpehdfagI+pvpE0KV1Bk
NCYKrHZir1Sp3bXWh8SFPcCYnANJqhyrSlzTVT6ztshBF00S0Ex4iK7u8pF0Sjvr8pnTtUnKTV1n
Onr/kirnxpis8AZfLHGF3/d6G0GL5CgntaN2Q4Z2upzd1LQH2Agy0Lyi3Q+53dBpULxtkjvzDy3x
6ptMd54uz/LrcMyYcCXpBnNv4bJ9OqaCDPrU15CPmzZJPuaF/ogUsHhPOFT2GkIUfkN5KwAbcI2v
+/qwBWwLLoBwwd2ekvXpwFGRZ6UXZ2qQN9p00006Nnm5Pe+yLouunOu/48/p7ZOxCE4YuEB8fkWb
hyHX5KM1zYEBQ79EviZV6TMjQbBQ2x/aYhqxfK+dINXH6eBokXyfUML90BT4smHWm93rtRPtL0/8
ufUF1BLQI3hEEoDVpm6nIhVmTihJZvzB/NjuHOGbJem0L3WrPJSelWRvLQ4SSEiiQCdQ+6X3v+oQ
pCKL8O4b56CtqvHOmzX9UzZEOfUzo/irbGR2RNfeCbSMguz/4m05jUCRczOG/nv6tTVcYRE87tUA
7n33MLWa2ISFpnyGAtrdNogVXwke51YX4YPthG8G1IRVwlqAXBxh4HAyREW/myaOPJK+/kZMrggu
v9ryoVaLizDFbC7NK9jNq5RKFEYikN2dgiKbuqcEng+fsRs/Xh7lzD6lULPcphBIJhNebZdaTTLp
tqkM4qqYcFmrDedQl6oBmKRK96oWO3zVpEOilhK4cmXdnAlMZGpIhXGV41K1roWNSlkPrZPLYI7m
yp/Luj5Y1ag/9HUsjtXs9v6kTWJ7+Y3PbBDSCY51Lh7UVK3VJ0SzXLOSBFOXqGjNoDTN+DbRE2un
DtZHeIX6zeXhzgUJ+qDUHKiIUYRbu4OP4LOqeahl4EnV2SAh4GzReCm5Plr2EzqF4ptmjnYgFf5u
Uuuo3jaNat8keph9SFAA0X3bza653bzukbvwSjRiLFQB/t8aQkUW58yi7ZBYEo7+mHnKfHCGvn62
CWQ/oqYMtypap3fZ2MRfKtiKPzFqwb0JKrHY6SMQH9rk8q4jAu3VDHHAK5O2fIT14qfWtcRUFiY1
hdN9LRWJZ4cx4Adq4bYaGNU45kFid/rXVjUUZ+coQCRvbTWKfo5FVEcbEZXqXRvZmCZfeZRz64W6
ETJNHGWUNpaQ8LerYpEO3kRjawqsoY1bvyDr3CG+2h6NUhRcHZPSuJVqLvd2KccbnBfLn41i62Jr
TGG+qR2lvLfzybxJnKq4y8AifUaXWLGurOozWQ0BkPRpUR5bMvPTp0yG2klLqU5BGoqpgvtoJkdd
iuLICel9E6aKIqBIy46pLFHrUTsZfro8UWc282K6R9dvgf0SjE+fwKqdXI0qlX2VEDpuozjMb+sh
Hj7auauUm6Hr2mEbOrP79iOAEjBDQmtd5PhWR0Da1fpQYfgXVEpf5bumAbH3EjeGInalbuL+kgin
0A9vflnIBYD+Yau7lPFXwZkeuFmWS8NrUpOm+oaTQbxP1bytb9wsF4kfgUFTb7VCf3Pfn+kF58a5
wDGLIMRqY2SZZk4guygHNVlVBzJt4hD1CXUM/TgNDXHlBva6r8x4rH0uQtigk+esjvYszXXYaJkW
mAKBFUAbY3Znm3119Ab5w4BqsEvV/lGPIudghiL3x0Ltny/P9bLBTmMBRQk4xJzusKORsDxdWKaR
zmhgeW0gwYR9pjhkxT4EQeWpLefhSrX2zPuitggkgPI3VFeOh9PBYiRTBnVmn8z62IpjQWwqAyOP
na9mD4TyvpildHee2UjQ+tZoeps2bBXzOHWFmK+EntcZAPgomEgAeUlo6RedPgtM/tkLW7sPnLSn
EdnWGgw9+vlXNu7rAHc6zPLzvwW4bqwMLXWNHmyM60Z+4bn9sa3QoqunpkVJbTB3lz/ouQHZq9SL
UNShbrFaU3h+9dZUZEOg2rnYY3vjHJRCegG1/9gPtajfXx7v3Dway3BwOxaC/eo675aDZmZEn8AY
muhezG35Qbemqwf9EmhW6xS7PFCRC/KN77WaR6oyvfDyfghqsyl+pVWbffCwFHgcCg+Z9rpw5XGO
e8PPnDR8qjPFuBdVVARdP7qPl1/4dVJHLQqBLYsYQT6zJgNGKOjqaJUNQVjbePdlVap8TgvduY00
LS/8dm5Skjw9fCFfz67Vws6kFoxOwQaZdvpHr8rztWIoRoTQJhovSQt1tfXCozO22bFUO7tGSEFp
lI3sdO1LLOJ8E5pV/6mr+59F3Bkf2mTO8QbBllZog3NHz6Z7f3lyXp+Uy+NR6FzqdaCGV+cUDupQ
vFGICcy2r6gwo4j6XrFFfCOVyjB82DoOoKphzPwiNRC5JF5cSQnPrUeOaKB4BBkuL6snCN3SDBuP
JxitqHf8OCwAfqZue6Ume26boRWABR5wECTXVuEj61w56FWEUZKiDh9roWb6ViK1Jm+8ea53A7zg
K6fi2RejkmWjCkJ1Y00zSpPWHJ0MVGmptOKn0RfiwfXk22v3ZOgLhR2QhrOoXZ3Gq2pQSngNxKsy
79Rtp4ROgKCcGtQC+NPltXLm6FlE35m7BXryqlkfcop7bgx6URnc9EaMI65XKIRuw8irrqQxZ4da
vtNSQmbQ1aLoEb7LE3CDAQh9gGhQ9Ld6rKegQ+NrJZJzCwNmFOsCvVcqQusJ7LrGrSzir8nuepfY
ubnv9F6FAy6M51Rcc3o/92YcYQvlBk06tsvp96LbUFa94uJKoXnGJhRFc9NMdRRozRDuLn+vM4Hv
t2IEiKgFKbOuw4+tZiBSaw9Bh8oPCcnsLWoqaZCTu+/1yCN9V8xpS/k4vLKnfyNGVtEf7OICr6CV
zbuuspRYn7WcrkwfmErcfiwz6SSBbsDY0BKKJ/saA+evU1ypra9a84wE60h5s5VkqH6cG2Xqs5j7
b0sP0MDFD7OU4PLUnPkKtC7ZlYuDw0K8P/0KQrpVS29rDEwrsSH651+r0pj32I9eia9ngsDJQKvP
3Ybcq8dYjMFMG38K5lDEyON1Vnul+vb6vsHlcPGng/tBnWStGNWrXY0wFatYn2d0ooah4U6qKdvG
VBrfVUv1QWli68qg5w43WCY2lXpuOpqx5l3olOkBz9RD0Kd2LDazIrsnJP9rCn9jqf9QqkItGb0z
ghRL69FPUAd4Ko2qel/VEpQRgaPPSHLC6JhyIbxhx0yfL3/pcxMDB2VphQFrNdcg2qzSMtusgCCm
mmJ/yC1QXNgGKOjJ4k5cpjBOJ87FK7nqueUFuxuTLTY4l79VVUXt21xJnXAIXBbzPo3FN8CfFAim
6BpL/9weX/B51sLHWoytTxdymLZzC7KI9MKLyq+2GL5kTSVukMUp75RuCA9UWDLfqM1r5oRn+iWk
q2xAXCkhbeAKcjoyPOSw0/DL5TQohzYo2kY8JNKJPF8Kad3Aqs83BVex3ZRo1bhHa2UMxhZdDWyP
3O7Kfj4TxJdLER2TxVwb6MXpwySoVURDrvGVizY/DGlLQSJWP3dOI2/tqb7GE12On3V4A5UNbO03
e2DNXFRoIgwpwNJA1+LhfR3DHMQJqLK21lhPEwZrU3KMyt56cBVTvFNcLIour+pzCwwRLnptDn0b
cpPT99XZdpCKvS5QHO0hVzLjk4zGir7cON38L0aikUone3FHWYPlsqKK6R0zEqnotEXeed4rdiN2
meX0b0/Uob/S8Qe7Rka6LiOk5SyzomNtJI4+JtvWtZA7pySJu3bb7oG0dS/4VanKpk0d/e1hgmYx
SmC0hYAFrs1PdT0SGYb3XdCXir3rlc4btkUlx3uXv603Zpl2t5Ndu9vLs3tmIQGeoetItFhu9Kvv
iEgJdjN60wUiSuxyn6nwqlNT4U6fhMr0fnKMsb4ZdMV4lnHjZYhjmNduKGciCGgMSrH20hWD13C6
lOzRytxZCbGcRLhh58n82YEvtB1nvd+plVcdXGHGQctp/faVBTqBvgEV10WJZhUkw8RpvLHLWcNp
4n5rVMW8AVVc0SUq+yunsH72JW2AQ8uWATq9ykdKdXbDWV1szybH+tGILr6lNaTfNEM+HOauj4M4
suONoyXlp77LbRsdKsASs2pKdZMhUBL56F+Nh2GajKBESxhhZFk6wI5So/1SV0Z8A6DTfjeiPGEE
mLwN3+BseCPzOY+3fZ7UWApxTfApEpXYQNv1PpbYZVxeTWffcqE/UoeD27TGRbpuPAqvHbugsRTx
QZnG29wpbLlpWGI+zW2pbEZg6/eUP+srl51llawiIughrjoEJQ+u2WoV6WXixo3TdkGnh+5XAudz
bQhYITC708CK9Y+X3/RMWkVFijYbZQx4u2tvu75O3ZjEsQtsqPH5Bjpjr/tFOf24PMyZMEuCyM0A
DjKCEetGvFO34VDGSheodT+hgZAVSeRbVStvK1e7puN4LhYAaV0OMRfumb78/O+VJ0WkeGXM3OQU
U35sXLMpn+YuDNUNUoHGPa2TXPoDpQRjI7lNb8fMElfgp6/dOvDDoHmImDTinIv12ukzKIgpD4Oh
1TD/rXraQI8P9dT3cK69s+fSiDaoRjWfdEOYxb0TwwGo8g6nrFrvtJ9DZzl3Ii3GK6t6ObtXS4uk
ls4MmTpYw3WAQuklr3OjaVC2dsa7RbcAzVWr2xVRKbdJ06Ju7A0ool3+9GdGhUq8YIg80ipaQ6cz
EesZ4v6ZUgdD1dqfF8s1w4+zTH7QsB2E5OFU3jGLe/Hz7cMi+LqIedKufqXc2LjNAG40ZtjUVWHz
tF5/lwl6KRtPjQrYFhlYCU6qK9v33NsCeqGhQ10bcuyyEf629gw10WI7nKtgKC3vs1XrEzcHM0wD
FNSjaqd2Zb+zp+iqO8yZsAHsgwx56XjCp1n2+d/GVUutyVxExYMqY2/dG1pb1ojrevkPSU37feo1
mH7nRp/ve2mWNpYKGVxr7B5rHaR5PN8S11N66TOypL7htKLxs26wTX8WSvRy+dOcCQa/L4tLC5pP
s86ENCuLx8obK67qpa4Ovpl7iXyEdejN8DXDHnWQtw9IGKfjtyA4KCSdTg44sooid14FqlOBtSeL
zo9NXiW3RddE1+pIZ1YAm4vCxLIEWPKrFdBPbuvGHPdBGKbW57axP4pqLu7dpIiCqR6qXVJH1zKA
M18fIxYyvd/VaBb86QtKeoZmhpNEIIUSAhHMW2eTeWoe+Yldj59rb7xWlj4TYxebOLhb3BOWu//p
iEWkmnPXFQ2Fq3jM4C+kc7ePsTyAMJp4XuzPmhLfO5DXittxrk0Fn99G17+/+cOirQ0llpbzklOv
5jqhGxAWTV0HWgHAVzqN4SuRQxyL9Wm4Ej3PzbFDb5vb+e8Ub7WIvJwKANu5DuK0Gd5HWi4/ZupQ
IEbvujflXMVXKndn1hGyX9jQWURsWOf66Qw7JrUNkCBcCHOtfrKrYVJglKcxTtd2l76rq5AMzx2G
axIQZzICOHHANoBQQNdaN1zRok8tvaVVlYCB2cZ2ogeay734zV8OgizlanoJBjZkq/ZqonqJ42VV
GyAVKjaiMeVt2jop2u1Z/faJpBNF04CcahlzlQ7MQnbFYPRd4JVWXftRBrIqE5H7nhl4gdPj7GAY
RNvL73dmtXjmQpzFJZwls9aATVIxiKKoaIzbSXmPQMh0O5t2uSmk1Hcj4hpXSspnVosHl4QE61/n
+2o+3SzD5rlmPLvv4l+lWoDU7UALVKohH+pUzZ5KoTdf3v6S9Bm46C35BDXz0yXa52XT9Jrognoy
nW7LEZvOe2bbO6rJGH3qCl2/VjB4LUJE2wGyqLVUyhZx0dWLapmV5IMcqBjoeaX4oyNHuRupgBep
n6BtlQZ1qxoftcSZs4M2UM/dRbLubqJBJeU0azU0fAzjLf1HYZVF/pjVbIODF7eahsxekxZPM5ty
9K3JCB+jtoz+iruq8/xU8cTdMMzu51y4Bdy61picHQ3k/JqkwqtPyXbgGAfUA+SbTtIqtHJ/m3o0
kHlDcChPKedUMBkNelKVOe9Ta/jJFHy8/CFfD4ksMrUJNjx89Vd6RPEMDjErhRXUKb6KRzztMGaz
Bu6rPoWCZt4pGbnObQ+05lp6+Crc0NGk4cL9lWOE7tkqhLep6mL0FFlBmwqYklHjTkES8u2vbMjl
95wkv8s4RFMuBXS/sR0+XautC4xArzMLhbpxlL5spmYjJhxebABx8ZWE49XuZzB4J6ADOZbIfFeD
4ZtVLt5cFhDN0njK2tq6axoDt7443Iqi5zC8/P3OjLfkm0BxuTWi37A6/3WnaBQ9WSZRDXVI2nNs
yYe5nccZED1r+NkzShjclwc9s2jok5FskgEAsltfJ5q6Uj0ZNVYwT3P1OZLa5Fd0H+jB1vqmbbrs
WGGjdWXQM5+RHIc+MOUHivPrVE4Ybty3SWoHbVwrH4cI0Ng+LRULX6IqanaX3/BMsKEtRrTh9kJK
R9t5tWj0Pler3DMCYMF55bddbN7VOWBCn7QjfVLdOgJaoEc69/Nabyou6KnyTsNx4n1ipsUvvS48
D/8LWRgBVBW8BGy1HaYbPcEMfQPMRdmbQ9JVPh5t022fwlry9U4FteiEnUh9VUFobcOnS7/ZIpNf
L7/e68ozLQ510fWlcLbAvFaXVDO2yNi85dIQJeodYH199D1UixZkb5M2/ji5vbXlblcde6ux6o0j
rSb1lSlxECMRhlPsLz/R6/LS8kRQp+kwUCagAnI64VjpxfiJmCLwQJqNyBRWWbvDT3BWtp4mdVoc
88ylpGyBIvhDU+cvGJln86aLRJrAY1dRh2nsOm58FRR6icRGVAgWqGqquwQiQLZJ2jR9LGs1x/fO
sOVX6t1WhRohfqsLTdv7IHUn0Re9sZgLk2Z3h2QevcSfE0uDYxNn1c/L7/x6RTtogxMoUJyjbriu
Vsi8hvgkyyqAfodAqNDzfVN0ABxmfA0uD/U6TEAEooHDXYje/SvSaN3AzMDEGs11t+m/xoNpw6Oy
tY2N6W3sq9wGr+zWsyuMvhaXhCVDMPTVtbRBMLNYwKiB3qXjloM925h5k20x7IFUOZQQb2pXBWM2
W9sZxMa+xOQQCxmR/AuB9Z8/p/+KXsTjvyJ9+8//5s8/BQrpSRR3qz/+8131Uj53zctLd/+9+u/l
n/7f//Sfp3/kX/77Nwffu+8nf9iWXdLJp/6lke9fWnS2f4/JMyz/5f/vD//j5fdv+SCrlz//+Cn6
slt+W5SI8o9//+jw159/LJjQ//z7r//3zx6+F/yzzfzyM064MP3rd/3PP3j53nZ//qG5/0C8jlyX
Th1dM7qBf/zH+PL7J/o/Fkl6IidMK2DgC22wFE0X//mHpf0DW0DurSQdnFv2AolrBfnin3+Y7j9+
d8Y4OKkbmZBk//ifBzuZ+//3Lf6j7ItHAT++/fMPHZ+zk+OYZc5hT0t7YdsyGL/2dKPLKHMVSvkl
ulHCfRZl+q6dZm/PZe8j4bw91NKrfZmqqd8k+Pk1vfO9zozFZan53MDh2SS1kR1yxUuDxv2hmtlT
UifbaCo2WWW2d0MluAp25j0mueUD8IEj1jjUiyeWuF06D04fq77F6T+308YcjMqP2umYN+2eLo3l
I8+QQsv1PXHfRAK1ytSn93jvWcU3u1B/ijHcm13zq1W8e6c1btXKeR/rw643t3H+KfZexHQcvE/d
rO6tEEr9bZkmd5r7MauNBxIe6dcmpdYSM09AM1XpI4//06t+8HSbIbpX7ayklTtvi6R47LwpUHU2
TIqgd/0pH8qDzKati08tvd4WnRrHlJt0fp7zex3jjC4LyV2Vn2mmfpzt+TB6M2CZyp/qYq94SIvE
vq1b79Lm64z+f4XQEFJEyNgOfhTfwn6+B4DY2MmNY/+gWSH7T+zfG+YS1QLfQ/zdeNC721ol4rql
8FvrRYmUD12tAqNUwkBT2g9N9J0AD6QTpc5nuvQbZEL3Wj3tkJYKSjt8HJEko5ANm0W9j81qP6uR
CTzQtO5Fm97M2fQzbaabYsBNa5isQE7jnaOO72KJsDd42CFJfmTNbsq+iwrR0UwlF6eLUCoAI/Sb
JKqeZKntvUFBCuOd2aWISo9Fd8AyN32KGBa7tU1m3BrDY6N/SonsvSU31fiYI7aQVn45DDuJrJKf
x158oC55N2SavskUXNbD5n2UJzQ3HsPS2sYOh3rTPEb28NzgwudDprvBks/yq5Q/KbL4OolI+I4t
nyLhHg3sm30ncf3SnSkEAiLhWNpVo/q+tZjdOcu+GBMy6rolNrhk/tLUF1PrnEAXw71MP6ltwSUG
EUGn2DTD5wps7aGrsk1qZYGaZqNfS/1jG06+4dngZXG7kg5dg4PXDT7N+mNi1ilcR/HOlveG3f9K
nemBinCAEB2EKXET9olvZV+LqgkGOsytWxwTfCLM8ijj56YeA2rTQW99l33+sYm8PVqwft4XgaUO
j22K0J1w76Auod6qbe022ZTxX7E2I4CQfwYG9Bwm5UFH0YobVKAYzUOXFlszsZ5ap6Iglx9yE3Fu
Y7yXQv3p5dbXWGqsgy/evG8Vamnd7MOgPpjiUyea41AGQpS3HPqwGPTjoE+qP1F0KlTzUdrD3s3C
p3AofsWIk/g1ZmUbVDw01ncPANd66Oeh++7ozU+vEbfx76/R7cpYbbhBIsqsmJQhY0wcZPo1VsLP
nsv2UCzjV+upL+CsBj9xB2+bY0rrhck2ntOjruRb6pZBGhWP3hxv1cl9mnql3hXWXFH9V8udNk7P
Thp99Swqz5hPO+8Uaei+MruHWGDQIiOodBIl7d0U5+8mxxOBNjQfJRupmYgKar5XR+GX5de52iaW
9SXLHrMx2ddh2BJBnpPupxZK9ESKGYPr2Z+q+Ifm1g+xI32MmPoNzpGJn+WOWISViD+hOb/Lgcy+
J4iO4MPknVayp5vYtX1X5LPv6Ec9d+pnESt3CcWOAzHdvKnlxx61/dnUh8c6cr6EWkGlWZjPmaP7
zpwkWxNQLFJZTU1K0dJvxazclvpT0Zbv0smODm6OO4AdVfM+bJxiK8CTIG/EnnT6MaUbk3zL9PYo
XG/bi/CdOwjFV7I7uqfyg1Won5tcPmZpCtDFetBQyArNY69Ec1ANyUsXK+/nEU5T4tkvDS2XzZSl
LuTsNN57oKK2Y+6mt41ZwH+ywND2lvLVoEWNvXDsZhtp6b3fyr4jt0zrnV1DrZZsI1MJ78Jxbh6S
up78YqAfV5n5HfZM9T7s5OgSRcvuAUni5D4pEPzOvH7rJobtQysZDrorhK9WxkcHZO4hDVX74Hae
/aw0FijsBoFjS1HvQ1KfL11ftjvbnpJPTVeNO0vG1RMLI922kKXunCKZjhFV5yBqTbG381ZsSreq
t4vtN0TBeEa8wg45B1P8ELT5ns7wrp4bPprCtuvR6UQKm3j201JHYPdpI/0+UbPnyA0hCPWNu43i
Shy0Ge12XfxVddGzpih7o4b2IPX3bSKMu9DsooDLTr9tCFWPjZOwXQbPLh8aw+x22GoMP2LF6/w5
N6V2WFjrPqnI/+HuPJYjR7J0/UQ+Bi22QCAQkkEmmSSTGxhTweHQWjz9fFE9ZtNV3bfaZnt3lVWV
DAbg4pz//MLmoDWqB3f2GLygXLr15jZGq/Mi7KU5LsrlYFzHjoCM3+b9wkuND6vStJ30jJ0/m+Up
b4YlLjx40BmumlabBOuS58fBrazIGTfCH9f827DgVihhvQbCl29FWgSrZl7SpRmP1uo+I0urrpar
8h+DVomgEbM6JfnmBXVpe2FL2Ohu1ZmLWa3v8WQKPZ7b2tnz3CkEHDAjpdrASnUWrNMWe1H3j7Yl
psiuiiS0GjFEdlMyUWvvP80ctSDhGrtVlfFp6sUS2w2q3F7KQ9l6L7Np3OhzZzopu8XJj9LAfYXY
7sdbupoh3qBbKOr1u6Ea3PRTmDCePSeh1nvrIXdIRMVUvA1Fe12XWNuok7bf6YBzmC86LUSN+7ZV
1c/JSZ9yu9Ui6eHJL43iqq/qK6Zuxz5dr7LUnzZ0TybkqsEeX4yu3CEbw7Rq+7G4+UcNTpmJJu54
7FlWxLbpxQ76uWwBM70si7ODXkqVZJ+gZMc+Ic8SFajS511dJuHcy9NWelkAcTzG44Qbqr3Wdn7y
l/KW+pg6z7e2tw9VJR7qponxcYjElGdBQqnWW3ok8HsJLL154NlTOjwL/EJOTVG53+qkB6aatjQN
fcn6l9qk3wohcEVGLksssXuf+ZWdr4VQD5LjXSUY56mx7LsK+dcga2EGw2xVWYRNvFbu6PGKyNr6
pg3MfrIPqUv0mcjqTIV2p/snmAnuGZqa8x33qSWUOAecpw7nG5kOWsyERz5BJuBKlEZd7PupFDux
JVrs4KO5N0rMcSZmrZGJhTk2wFxIld9u50mSWKBLX8XjvNmHUeb6Zepq9bFmW/ulrjEZlGKjPIK/
njxb1Xw3OHUSFyqgMq2wapfpBlSWH9vG1g6qWNq3zlq2wJpNJ8dOM5vCFSzqgHPt+qK2Vb92vj2e
emYLv0sdomE9zMOTr4lPe8YBLyhaNTx4uNAES1pTyJStJh5UiVXm6FXZizbO2tHkqweT1NwnWgdE
yBNpn4XuNofFb9uoFrifbVjQc/JJcJN5scNZZwjUZQa3hot2e8/5YZoHszEPS+Gkp8nP3o2+X6y9
jkXTm440KNwmHaqMO6pHn5iQlLu/N0fOaFcGqvGSr840+kdLVBsvdayDtEuoT9ZqDvWyF+cqB+Hb
CJl6M3HNfC/NvjiZ5jwDv5cbNWKzup/bRCksWj29H079GM9uOV5JW1XvnV94x0W3l5R7s/QpLYsG
xy7g18NCYkIo5PBBzqfGgWgScCNG62rUAD6+HdsLsWVpmu06x9u3nbEbNXFq06kK7WwpY56kCAB9
rkkFhb1bXi3yqbCMeTAW5nf34NXlTMHe79qp2kK1Ckzj8uTDtOY9SASeoHl1YSpz8SU34OoVR22s
X3Ad/moW214BIzXWwvFUv3Cvnszei7RqGnZLtxSRnapvYtR1/HB1iIRuE7VajY2Z6h8BuSAejFjD
2zZ2TpyX2Mgk18Kor40uj37/yRqsQUTgxflO+lrnAH1lcutbYVD5af0R3jx2V16ONbPBRGwQiszz
1HrbZmxhxsng4btYiBred39xJu4BCTKzZtlJrVbzYhgtCtBls3BTJtQRlixm6jNNn6V0Y0+SRLdr
VPd1Kzb/S57nQ1Clm4f1i3MqXX83ZgRMJAnuBm03rvgvs/BRliWB5iZNtDTilOJNbzT+l1X/qDM7
NLHdt6cuTrQq5EaJ3LLnDLHC2RJRkw4Xpg6BoygofaMJRrHEC6iRp9u/KzJv27vjp/BOmJXstE5d
W/2t0dv2p69PP8feVoFHqb2Thdbti4ylD1NOzOyyrOMb8wBoBub8rG3IeZapThlI5+MOlxtukEaU
52pIT+jEH1LRj6cKBVwjcZ/L4LnEoJADrDUZN6Lb2b2VAJg7cguSqodNOJUlHUvnVntuC/eaT3Ye
b0aaHezMNN80LNaPvXScgrl/7+ytUrMfiqFyIkie7U2a2RQh4cl2ZZJ6535Ed0f/ZpR7I8XwtNZg
8mNqIk8iK6qvi8DjAe6DfCyMQoWDNN03sxjX2NG6Lh6SJmNOuS3+W+ul26MzOdNXhQ/HMz5zpOzY
07Afu2S4G/f79pthD8VVTq26FpXwn6tCoA+rC8sIekh+9DVze9S1rHybwXxe0oKEp8Uthu8T9cZp
2EZx0hyp9/ux1Yev/uSOtzGv1ElIr/hwmPQVIU4kUwycSdCE7Zf+gz87w/tgG8lzTojyF33MuJim
PqHeNYgxfRnN1fwAY5T5DnasXgWL0SY702+Ww6iwqjQM7AbtrjX2ZE4tDzlZqudNz+jFXBaq45b6
MwY9YldnnbhWVroeS6SjD0me2Qa+kw1HvyrMQdsNW+tcuAS282ZZtG8eScpvZMwkLJp1DSets55x
zJHvi+/C2THl2r+Nvj0Ye2tbjFcghOXYpcqKvDKvyTNU0O9EdlzSrBsCf+iML4sutpyGdrR3RrXm
PJqJi9rr/dDwMvmKYaEVtU6VPvqkNP8ercnXgz61clDWehtZWq5M4s3GVNJIDH2/jS4toiua9Zz7
KXeEn3unfpmSYKmJem57M1KktklWbeYvR31RodlvAVYK/S5fgCWsAZ8m0T1y7/YB4QldmNhJoEbr
WSslfUye7IqEjkZfRBlScsrArDb9J5ImB7pfsgMAysJpUeWvdcyGh6lQxywpp6iiU49GWw/SRHhR
7ufvNVOQ2HDlfvatSMGCwZ09e1I2SRHSw2m0yb9V9WLToxvvXVk+NDasl1Fo6QtksQIpRUI4TtWN
1BHGjDksgtBipr2UvzfQEkZMwTRqb6NMjv5YRLOlj8zJJgxsje3kaUmyGwrzhB85PNN54+8V8wVc
dz/lbhf4dGFmg0BvBdHxpifPzR3+5TwdoL74qFGfnO2rsrdgLYAdQJQ8KycUQb5o2QBKYNb1jor1
qLn1we46PRhnPaXr05ur0fwajNuGtwzuIbA/VUmXjc8OxH0ymRatDnGIPkpyTgLH2/n+OWv3ptEW
7KFsCHot/UVqz16V7q9myYqvVSmu/TJ3kdv2lFklibC60VN148gX5Kq50VlhrJD/FCTZBuaYML3r
h32eLp/MxB855DjzByg9ZvOTmKZIa94TgUTFATdRyURmdU1nwLCIJk1NHgdCbsfOBgN81keOSyFe
8QkiLrSlMfUZQXTbeNZyR9+3UsZ94vhR56VIQXI0b3kJXmgnvLsu3VvexSz2qVLfWke/EXb/Q0h/
3mUjd2gqcjyGReJhgFRbMbeQF3RFlUcdg7m9lKAp7dqYUVmX7aFlC5EaXvdP6aaroO09jhZM/vX+
Ja+XSzJ6VJl5/dqlGMs23ifkxykckHDHupZfp/zgj+7zOIgFU6ntqjPElYyOpfKvaaKZIW4i+aFV
+Aw0SW9HPX4Eu95fvyeFdhlhzT1wZs9RWvVnK5u2QO9qP6p8eISAvmFhy4sGIBQ5qaU+002xCJ22
ftvq5bc+Y9e+3RtRrStUlHrGQz5YJz/1d4AanwWBChcrddBBigoETddvY+X412U2l1ved248183O
kOsZx6pozEaDW8n+rTkVl4zrXyGr9IHrPvsoJF7NecN6ogDKnQX0fL8p5mCZmB5psvGCoVjsiwB6
emb8MYVpO8tw6IcHDHFjJ0ufoJqyzSfjdaX3jtrNfzCNlOdVlZsGNEM2Y29VTAqYgtXp17w2i9iv
RufsGMzxh0oe+63eewTWRZ1cHpGh2i8lOGPmmWKfltvGuEG6cV237t6oVxWryi0C6nrvScj8Rzun
j0haT/wmr9yJV0F0ROl6n35RAXAxb6KZ4W5M0uxoZ1YIszILlwZXJ2jBj23igzPaPvFjeRYbCX50
TkWA8mp5Z58KqK2W9YPLSqfWz6IJSOgyYqZPXaGp3Uys8uOEoONGaXDVh/7s3PfFNGN16c3qCesM
94To6Zc+yTyanO2HY2d4duip97wUG9s+r5/A0Tgku2Xcp0VXPzl5m1N71GMRoHL19lhPG6fGbuzL
WvjprWZEfOgJst5n8wg2s5J52SIK5OJ6LBzCjrLGeTXHPJ5X6PuG2zSPXDwxszL/oG+efRvsTAYV
Z7Brq5vulM+eDeNsMn9OzfbHrcQbSdZ2xxLNw4LSBllQ+9V2l/yQWpyo67DX8AuCLo46uX01nY/M
AotOF828yfGYJjVGdk+TLKJC+xTgcc9ebd8bHgJVISF0AZ2Y9bwaax57uLO9VAkRapu3jDeiO0Wk
1/mxg5x+tQm0jjLlfRu9lkIx615x9IR7W3HwjlU1460PMw5SIEESBDgY7oLlrbbkuODyH0dD5mfZ
4Nel3SbDXk5K1PhK5TRd7hQZkwAxbSMN8/4ol2wI5Zg+Je9aUKiAzo7tEcLrUdPFdcbeZmJm0XhL
aGRfKYKNcOqMQ9sJFdk2eSW4xG7gr29Mu/ur7KUdWKVrh307YtLWT3HHmZsrnfkwCU6hQfdvlodu
ACRpHCYW73k7VAEu1/a5qnuUkNloHSrLR88PKP0V1/z+ynVpQxNbuQdV81vCw13qvI0wjpSMSja1
d4wRskchhX3SMIbDjM7V9v1Q/jBS95y31QXIzjxiLvLeral2nkanOxF/fizLtMGconSDMdkmZM0N
fFJ924J57PVfnlYM8WyMF3KGM/LB2CXo205TVgyRvq7RZJg8y+67ryeKqU6yJGFlz5fZY5FniXti
UNPtS89CXd8Z6anU+x+YEvcvKnF+yQrr59Q6jUDJs6zEfholNxLBquGoGGcF1YAr5pKX/ffWsz8x
tPBhQ07mC1KrF5bBI/Fe2a4x019UP8al8YeTOTv2ebHFOZ1UGWopULC/Ip1BYpdScmBbU+D9pSsr
kKOYj2mD+MDYaCjxU7piUvVI13Bz0vRNjCsQhFXG9paquFXGqUyzCmd7aoGilBdDzSerdOZQGP5d
0Qd2BvKJI5EyOarsqCzVKe9nPzDVVY4nJuxu/lLl16HpbrStO7RM+2R1He5+p9i7xHphFxNWrnCD
tquNXUk3DIa495ruSrzGbbL0p1GAb0qmrkO3CYob/8aEeAk2ktj2fvFLeAFu13NQE7IDJabMwzrr
D6Y2PC6DerYHONL2ON/0rj11M+a3lrE+jBjiNK32M3EyTvoss+MWN6dQ8T/c3DGdg9whyG2zLfYZ
bm2F+6F12m9K7YMrvIpZ0bgXq/fst+pCW3UjROFnZWXmxestP8jqsmH0b8+3VaTnbqWja9ztbSCj
O/CYXpfVQymKJz8dYGlxbG3+SZjrXdekdpvfx87in2a/92EzASXoc4XHxfo0edqt4c6bta+ty8as
ZAjFPi7z3tvZRRqVXf/Maw0olMowmSiS+sR/XO9DxwYGyKSz48ouv1n1dh5XY+fyNtMUgKzauDXc
RP40ZHrVK7pgZAEAwkV9TOGAo9ivgoEppNvhTJc+OneQHi8xOF5kkazqNtW4Bnomm39U9XbLdLbU
bNbJLh9d+wjG8u639VM98V2WxT9WI1OpNG430fC7iri0/W8mP3JkTc+QvMUw/pxwFHJbDfnKvnAe
fL/cI8rZw724tkkbwo/YF3SNzci+178Vhr6EpfN9lskHdkfQwedoqyIYKi9rd3UqcbWW8QSnKvQ0
cRgn95Zlybkm2I+rWClKwCws0btFHdjbs1Oz8a3a8HayJSqtdzaWgLY9+8x4X9p+sZ8bd1UhXg76
i1nPSjJETJMpAMCqzzTLJ6vyclq1pAxTbOVPq2XPO/iVTwR7onpWVr8zWhzo9E0cU7jph1b3fvkV
R6PO+DaojK3YFTXcDTWtSMBavPjzUg8NC7FDozzINDRBzVgVx7ZUO38ab3kGp0XXVp86kCxDMk+e
8rE7keP01CmskT3rJkWR4/tWxiLXhsDyhzMea/LkWwJVppe+4SxxWzv4hmlX7JpicVF92aTqASyF
qi8mns9yLsEUv6q6/Y1x5kwaOn2n2vgAMfvPLicgfpkDoFdVWLEwreZMqORBWQSiTdsXmJT3hMTy
aeot9SQHySTNR90SNAR7PRi+uDSy35f5cNtaIyD6lRpni4f1x5C0N83+QsrGAXOKkEQy+riOmTC5
EkZvxNZaffG6BtaRTz/3E4bTnrIeg2+SQiuOrmOm1L4apxjT1n0G/IaTGHNuZ+8rkyqjC6pGw3Di
ovQpdOvzAI9FWi9O3t9MjvNUtg+ZIXbLQAdmzs39rVnfIKP1EcEYVjiMufEqBicNTSell5nnJHHD
beTbQebdZ86LTNcw716tYt0ndv4grXSfdkc17YrlYrsyttIfPm34iB0Eztw0dD2jGyOwi98GLhxT
t/Ct/MjOs3dnWPbm8ENae81s3gvVfSareNTmO83A3KWTDDcsEZq8jLrhUuRGqGWfFZKohnZTcQy3
w16R+jworjpAmcL5VpYFx8WUwQj3MWjMTq7N23e1YtfaWfJCrOPIHB8kL7d0NyQFXDtuHq12kDSO
9kUVbvrcpX37WEGECRtyBY59R5YOrA78Q8wu+67hzhdXIytajJxDYdfPesSsvs6DFmiBOWSmeWdU
ddadTcBXXeV6bZqxPyVmNcfDZDfQDSvrtcoMmrel56hXBvii31l5hBDxZqlK/2a77GCbBG+A3CL9
3VtueiT0Z9wrS6vfRn3Ay3XWJEoW5TVfliJxSKBRtyLVvSDPVMles7z1tLiq5Mf3j4j28peFoh7R
abFDisJgz35v/eTglvWz6sRXd0jujkDFt2RtoqbWmIIVHKK1MT718By5rF6ZnNdxvVp1kMxVEpS0
CYS/hfiOpQFYdXKCHtju8qT4YSjnkeHdqzFZR0PK3+gwaTEaGQxdAUxIJz86XwbPO+F6NMbNYt98
F2wXIvBNy9gtve+nUcMkrEneOeUzyOEjGDFOxPQvk81Y0E3mJWg1dsssDw1TDcuo50CYSA7m5T4s
LR+7eThsvvlAusGttd0PYdhfzFmclDlctqKLlT13YASENYlxEweMLR+L2nGpC9NnWP2n0hzeLW5X
iKkbNzjUPAKHxB68FEqeJZ/bxXwsNbnzBCh1bZrEqDJ/HBnb6Pk1SWro3u743c5/dzpJqxrFfUiX
CpcEyNfMlz6gE/09SPAsQhZhuxB85erNzvP5h3WhOC0wE5JCPljm+OQRIADTLonNJf8Y/VwFTdr8
GhP53dRqymsnO3WLUcVmJQ5Jag/BLJdDJfTYtNq9u6Un32EMlNg1k20MCRL/lcLwwdSFokLIHhdS
kAu5PuAxE6yJvQRZWV6UyXUKvZPd16VgBPczWSfcL5GolLCpqnoQkhq7mSBP8nds/GJPTidsy+4D
xiRoKn+n1Q3JijYtSzJ8rE15I62Wu9+Tz+SMCTxxPeaUyZfR3EKtMD4qaz1aw3gbKrVPwSoS2fw2
LKHtU8N/yTCCnvsWsNeNOijTO2vEhK3Cl9Bdq3U/lIsZbcrwQwmHO5hJCV2oFIfSfJzK/uiosgtp
Jj91WXqB5ogPHdkVMKP+W+mrH1bKOzEFT4PWGx/lot8Sf3mA7n0Tc4ISc3g3RH+rpm4v3PWL63/3
x31WaA+MD5vQHfIIul1GA+Pv8IkNB3oflCiHQmW/bMajeh20OntSQ09oTJQa+rVgYG31QCw41inA
tUUvvqzjs+ce18w4eFX5tJTPRi52w+Dc+QB2ytjMJrRo7WjbkvyY+su5Xd08krNhBwvE0UBV2dnd
+iJq9eSmoLYx9wO12raasRKdLYgyxa029Mu+ad1YuYQgtTmdu1/IUIPWHqal81Ns5QUayLM9ZpHY
dBJWx8kMNNC6oTcZ0Kh1Lxdw84k7LdTT4b1oVsS4FsHDwwlW7hdGbRiZeVcwjhPt6hqYK3NO+sug
dro6TKfSjU1sMt2qjtfGjkfC4JgNdXj0D6MRV7iyBpkgqJmxw528AluhrafL6Gk/LUUssWV+bZvy
e+KW59Wffo1F+1OIJNbGJN050ApCY+x+DJ56Elhu7Lhbv3g21fbkHDNowo6RXnzVM5YqSBVWTPh+
a7hJRJb7q8+9r92SP/Q6ebwznn4PXdFehmG4yXnTwhIBQDP5ZejXnKPjVp9rCQRZLzhtNap4p8g9
am33WYzyfe4TM6ZzPC+z/rpO7e+KwW5gAOABf4sXLEgDHQAq3tZfm92PQV5zSqaGF+JB/gl83EJL
ssYok+0jd/HJ8NZHJNAhBUZ8Z2m4hb5nyI/HSykxVR3JMvJ4o/ZqXFRV3oDs3FDmsg7Q9F2wXBv4
k6hDqa+/CYhny1OpDjNOPYXGpLbom10qUpKDG/fuk+oHvTGsjDayMnRHELx6FUevncjHgynDUl5O
GSReIkZAbiGo6PvG8W/oGbRLkksZ8ozKr71ThLUhvqNJgxklX0bhxno28RMnJSMz9+Q5kyuPr2FK
liK7ZT0SU8TgIezatA6HrgHvZq9yPYi4geMTd85khYmR/baV/7xaI+C0MsDtythPp48B/zzPulRI
JzmyedBSZTt36j6qbrlY9Aly31hrElgNFA3HfvWJZGFoaoNy4Fe5TiIL1kp+ik59tRdLnqvFN3a5
UdjfTaH9dohAnKX+Oc/0WWXTfDMydcnWpWAakd6nUt+H3vhWQ4O0maQq2MKCvQCrqOWEe9/wq9vN
BUWUaZSXBP/dVmVH7HofeV1n4cNJY6T0qAjiaTRWk8FMooADUSRNsMrb2F99SfDIa+Yqazc4zlEZ
zSndukPbTl+8omiOWsPWsvXkxR4cyBIjpJhVh9bozyfHXN5t1ToPGnYwOya6z1uz4k9TnvVlehgy
96U1eISmsXdlt7dAxIK5dEQ8CKqc1PyW1E9kxu8Y2KE6MdFstyPzrFJ+acGmgeQCS/pPOszGIV3e
Uqf4aElGi4dZPfci/zHBPEzcXyZlQ8/Qd7ZN5h/2yRhiMcdNflztBvYCU9i8uN63har3hdzCVH0d
cWnwxy8ZeMAc5dZu7ehrNYYcjQo2EBFzhXO4ghkNZWacKnvUTljLX6QLNczToq/SD/WbfZ+4lxWQ
81MrHfmStTL50ml8UUip2slYh+wXTmbboRxN8St3izwi1K963uBB/jalxw1jDHs95yYq50w+ZKU9
rzvD1i1Gr+vwlsPUeoBQW8aVhyWq2EZ1XsXgHdetNfeerPrLSgl0KZHYfk8qaPBS0LeaSYfil5nm
Hh+Z7iCIKAjIKUveZyf9THy4Lbb6dFtmScZQ98xaBgY9wjUieIHNZZJbdy2UzB9cs9SOej+99lhv
UUCBgkamqF7dJrcZlhujedILL2Wgmf/s0i7kzI1kKvbIi3bL6Oxkpd/qXr6txNodNOe1z+CY4hTR
3puoR7cyjJ2oON9Mhu0vrXLEExkjPxzzs6awwOPYDfJRu6omf0TIE6RjchAAEAdwJBEzYS6j1trM
QzYNj23mfoHIln2ZnWaHTgj+lFEtJzJ3jR0RhzJwySqpHf09y4ZzbfxQ+JRlEx0Ik5mB6fPAfF7l
cb6mAe75QaJl7552nRM/mOYLZj17l5lL6jzW7nRgSB60FHau/kvMzBalOKhR7Faz/TDV9w0BiMpe
2bcheLAPeWj7ENm0Yo0C2pf2eKmTSM1Fs26fppuQUgX31HZqJ0wYuFMtuqfcTSOQkodUNUfbYIi7
phAHjeyt85Ph3r20nCrpblN9ZC2UTaqCniUea4+OgYPPyHaWcUSN+Ni61rT3sjEyCy15z+E57s2a
wlpAepwLuVu2+k1W8dRk5zpbn9QdTFoUps2z8Prj2hPHoS8aiPP0XIz+JUFdF6SDX+02L1uOxqbS
qHC7b13pfg4JELDR5d8TTXivYINyj+0olX9DIoE/a/upuk8CYLLlTQ4r1DJJcnO9SMfhnXieDGWC
x+VaLI4bkO+M84a8pvm2J0zibRu6cz9A061wR1pTCMvK/+kbHJIALOKbqy86qY52elVOCzgvtrOo
53gq1jgXzkZnnHtBppaJSgvBC8F4JJn6yU9pMAMcoLwKf7q2o7y4w6+s16DqWBRJlr1u4bgUn1y6
bJ4ZPly9vFdbHdUVbFePS51heR4Q69gEU0tpVuo/XPWja3qY6IZ/nV06gJE/2JBHA5syu2i6IWy0
Hsy1KBRHyexFmdnIB7h1aLi5GUvXBRsdiRr105cVkUuEe6H7q+wIadRA3Hap3pwgAFy7THtlxi3D
0SpmyNd2uUZ50Zf8Fgxq/5AZ/H8tpbj75v2/pRTH7lfxWf38ZynF/S/8Q0oh7P/CVQHnxD+yijH2
tJBl/ENLQYzUfzk6iS4aDq265uEb979iCvu/GHviHI3RMXGqfxh8/4+YAp0FActIq517pi1/3/6/
iCn+LOpBpoFtGBpcTD0wu6BI5Vf4Z+cHHZCp79euwTvE+OZQgu/9pjaYLZQitiu33P3Tk/kfLcc/
azf+SCP7XyHlPz6P3xwnRJSGLvb8f/48SCzbws3ShH2VwxMRyVaG0BqN/eQb1X5wpiH2E3oQ3C+7
nZSO/a7s1goUqq5j01fraZjxY2JufMqKUeeAg+yJYQESi7//Rf+sq/rj9/yHLBFnMcSlf5Un+n69
bdW9zcjc7oNkcHmSJoOAbG3b/5Os6v5JLurZu6YKcqb7L+Z9OvMODeZgRykq2xhU3YkN5bkRziP1
h7vAfP37b/Zn4eUfn+egf9bxF8FBHluLP7+BzCiysjPqLjTy2QhXtRGlmldZaMp8vY4kyweZCd33
7z/0X5cZq4vniFBXx1Pnr1rvQhVwhaysCyvTFaEoSthmfU4M9bi2B7MWv//+44z7MvrzMmNtmXwQ
tEmMgzQETP+8rIceg5wiy3EMI5U3gwCZT1+JFwCgr0nUfFeG7kj0B7p4Nt1G93fJ1jnPbeHZP12t
LnwQ9EYhalk7ovMwOLFdmJRjg1GFlW3LLiG85gWbO/OHnCvto81sBiCNsXnPqqz19vD3X+bfPTsW
CBI4omMQmtyX6j+Zs3RZqzOtb9pwmTTvgmg+j0vkTpcyhblTjYYT/f3n/evSJ1Id9/r7ArkL8/+y
RW1Vg0KSPhTaAFxcfomL9EJpUddi1//3H3V/DX9+Tdic2Ii4bEyrgB3+8pqQxeJ3UtZNOFOHID3x
1QG37//kbvAXHSFLniMWZQXB9AjjOTz/ogtFtCYMRtxNqDn+Eql7TqGuEu/7gsdSlMO1QroCgl7h
ZRXZRT3EY4NvOhZazn9wP/6XvUecCUsLqwWdWBr7r5k0qet0YrTLJhQTBARvYoE2VWWfiwX1b59h
amamvn78+4d839B/esh8KBJRdN33GbFv/0UsR+EwtdDJ4PoXJqQqdn+QQL4MIdLmdM9OGk/a4O2K
DBz37z/53z14YqXuCk4Mzj3tr6bqOsplW2R8X0mFFuAI4odKSSNIRGlcOpHq4ewbxoNyOuM8TvWC
3ZtLzZUYy384f/7dg2eN4c3JQ0fV+FffB+hFQ16j5sLeiBDprMbACjqC7HsZpv9N3Zktx4m06/pW
1gUs/khmOC2qSpI1WrZsyyeEbdnMkJCQCVz9fnCv2GGVvKXofbbOOtp2ZAE5fPm9UxZb71YRDW+s
25fvnRT0TSfJ3k72RIRU8s91G3DJcuG1ZRAeakk+mdMnKxRl5HxZnKRhp5Koo5mY66x944v/5b1j
HLCd5kQGOJt7yfOhx9QKocoEtNICXFFiKr7LccKo320zLhPjUO2XCvRhtAgbK4JhOGST1+wnsPKz
12fAi70EsR5++pQrVDqbL8XzHzJD622GhquEifFlGlozw57tVVKa6K2sxRd7CUNhmLK5X+AIgfTh
+VC16bWD9VmXVECA531dpwe8zpc3NseXozCLWE7k/+Fh+MLfZrHz3JtmoPteiAElflPczxZCn3/7
2vC12gw8Yoc0D8Cx588yovaC/qrowsswSnTeVGe5Vy1w8lvnjQd6uTI4U3xM5kL8zohEO1kZaUkc
CubByBWGXEwHIz3rOBYR5N4yIEdqnVKd0ACu3rC4e7k4ONCgN+ExSv8Bq9jnT1jAYlGto7tEhVZ1
XHzLvQQaaq+0bRaEgA6NKwQCu2B8azf8x/X32X4YcqxRbv/Oz8EH5uTlrrDv3b5G+6isEKwrK2k+
R70z3YGHyXxf2ao4Iz0XEqGa5uwicGv3iw66+LLrMzjiwmvc8sajC0EDaKWPvfOiVsJytQA24K4H
sIfCgKKjj9vlp4uY50s/eVZzkXlZDk2noZs+V46nziSsCugaWekeBjJ6P7H+RrPL/Sifz/Ioiuok
83z/usWcRx3CdoSOhQ3cexARHe5UiDVQ4kVwlUG+sG6mB9CV9/O0yluptPjWRwtAsQTXtnZLPBQA
JdzB78fVZw65Y7usB6cbOzjO9Nqi3eyN/acYRTaprJIMy53dFfrYc56g+R1gudD2Tnv/3MOZ5EcK
O/0TFbvsgOzsnrb6CnA3KbSnsCNC4E7hvcdPAUGeNpk4V9QZ/hUihvqRKFgJGk1zDKLiED14Q0ya
V5NDLjSuO1vcWtNxa/j4yC1BdMUP4/bOo9cYq77rHfjiKLUIlNsZLC0w0mxnheVkCm4AwaLY9vRg
EH6iMR2n1UAoqTl0fWn3B1vmPQJIaTAWa0PnYWigEnCd16g9iMiwATFbt1oOy2LUJgr2o2vLKWek
ILrKQ2w4sqiAvyBpLxYgwsPBK9NyIcA6nB6Ms7GE8jmnVz2NhfeojCC1REuxKLx+pPYPi6K925Bd
ppIi6xTXlzkuD7kOu/S4onDHataxOY3WvJc3so1o7TROW3qIXoyBeNrC8z4qdxwNWg1Fhy2Owqw+
ONL18z1tOvrfPdXqJ1MYnXGOliXwl4wnwE/Tufy3J9rPsZSr2Q/xYD3CUUQ2zARHfuiCEuNsGFbu
1dhME+0kUc6fB2kgiiKk7CdgEWEejV6ZRUNczt9CCewLkjr2d7mvlkDCGZcRNJJozfKj5/XrzZJj
pXcQNLSifUnr4yyfAghHPQ0JnWg6hRMISJaeB8u6YPVbGqUSmNR4g3iFsu8cSIfFodJjGW/+Jkt2
mPLCXBemrn7pVcJ6dW1df64D39yBIUzAUnp1I3QvVXbj4F2LHpN5bY4QA5sGDXNf38rGcR+EoZQ/
LNiSXOSNC/ycKQFVWxvEGciFDOzKEaGWaXWLyiYq6t0kW1T9OZc0B63QpLBr8dviKdSTDTEwyIeA
rLh2/WCbLvJ2IkKWdIiAKDF7g++ORW3UzxdTtvYxa3T2241dCEk1K3Pxi9dP2TWO0l/362LsX0uV
FwJzFyJkD+NUk0CzhuvQQUJAdp3Evm1d5mNkt3vjYWq/n/HUXZMmL3yIQ7plxedwTa8AP2AK6KnF
Ac7yApQMY1PTBZ0yAKQ9IIugoehbJju0Vg1LUo1y+V5CunB3g9UXd6hUxhkqmDKbbKTB0SqIugBg
Ed79rqzqod3jCGYOYd3j2UPQV/yEnpAfm+aF9bEdq+V9Y7hG0A0MsjwxsjmXQqT329r2zoKl7YOE
XUo/Wp6MP6uVBbWzcbiAmYoOC44oe1y7A4WNf8bRiDB1mIS5hFBNpziPkOLu8rxHyGmMQwNBZVn3
oRgnOPTF1CH4dRdHXVX16NPlnkQd7JZgCIhmMuwMwdxW2LyovHtwRtjfQJ3Cf/LHdfyK7AHagNHK
Hy9SlvfezkS+QaSaG8MYLrOblMD790FbtACQYwt31uiydXY17M4sMWYW+iJXfXpbeQUyBThDsZ3A
NAEKCPxtq7ZzU57lYeqirKoz97NjhuijXFIxbojY9DVew76+cEfTVwfbWN6XJe+cAJZf4w+HxrFx
pcnyqb8eF5SzdB8VsWJhHqPMK+XXXC/djwAShUHjAx2C3T/EUrF2Gn05a2Mtl3Qj8luMh4AOIJZB
dWF79p9WHyRpk2o6X6eKgMoEs1d5S4gZ1ELdZrABgIHFtT1FoEI5V/nqqANfuTj6eHP0i89p2nsz
ViR8p17gjfDpvS0basycp5LAbeSlzJs93kDhg0I9/nXNQ7HuQRfmKpnRc4t3HZ2wMalJea92W6jv
F+6B6GX6cPVvIbnmIDES/sd5quGeAq0seBnwf5XgmAUzkxVCNpwAUv8HbeWyPqRoBmB19kEKnVs6
CARMNHNLbzREqouo6QZ8OkoLceAsQAx73cGAwTV+DcAMO9gyubRwgkzLtb0qA6PEgVZZsUXnQSLa
6XAFuVN9a1kQbrrqtkeisuz7oagteDRp+rDQg1EJIg50kaif6s8cYCO7sIFUI2mHQB+U6fodsw6F
3r8Olg/NJHreRjNwlC+2lhki4c6FOdIJD1BkrEHA5yZAIqjBXHGhGJsAAnUbFhcNgVwI7psq/B6F
aeVyHhgJhcIzbPF2PkCr5ds6V12QO0Oi6u0R6I/AbPb6Lt8XdQhVvcjTuQO1XViUmR4h36tu/eIG
Kz55rlcD9SGBdn81OkXy5uSysuilrGytk1W3jyJw4GcQMxf9sOMMEGk1ofyq0Rijjs0W795beYTd
WLhAkYUY4DSnmhZ3H4qfgdW6+1BQTO2E0umvTEcdYA2vqjoGEFruoFDwLfARlP7eNFV6VUST++Su
ZjzU9NC/NhC4bvHAQsSBVfJwV1eWc211c4mkyqsfw8Ca76LCgqAFs2rsESCL8cAGUx0bGCXQH1x4
a2HWXRRd6ezisCsN+mvUjzs4gtPPThbro+/DTLM6z1w6YV9sXstqyA9tOKlHo5YGAlneTEjgMMC5
9tzWU+e4EpnPBuWHTHhx4rqbQ2dJSDWbPmsKpm8zZAL7Iu/X6mPatQ77qsNxkxhiGw+pV4/9FVSg
8gvZ13QusDVXR6ev4OKObYX9VKapeXdTVrCwRFVP7waJP0DSTfShcOTg7yQcwMuvdGoaCiTblXZS
6r6hr1Fq+wO+lqm775tl/YxEHRMvuJXLDfxC7D8GGD8ZbtcSMmo5zvFwP3uQpnY67cBfjWRndmaF
omAX5j4WLcrOVHwE6RnnPf2x9NsE/+wJF8DqI7iykNBEJ9SQouzUQ5NvTZ5UDf4XJm34MZdGvuOc
y0JUuuFs7e05ato9pSEgiCeKAGYy2YX9HnhjtHcC9mZ+TDEMSQ+ljfnWLs7rIn8n6qi7wLpxLs6s
0oLe4tSO88VaQg7EoLGkm/So2XA0kQ4s6ly4wy70K+c7zQLQElsMBcnTcVNC+Z4VjibD4lJPBb5N
A7jpi0v855HBwvCM78XUB/G5p5wO0FL46sOY8g8TXGvNg736sDSEhkEJ07J5XHCKvOf2Ez/JRiwf
7XBcViylC4FEhZBbSjGoyVC+LZE+prXWwM9irBGR15aTnRexad9jmiAKKNANXjOlyN3bPkfcnqQY
LoudAEqq95HOzEPRBhveli/UbGM5AV05FALka/qxdYdWkXIt6J32At0oW5JrWdWTVwmKv3VcML1B
sAlUZjv6nRzkInbhpCHSUhEU8RnUvK1kazAePVSuF8VoNOR6V1opardChfIJohjMl85GA5mkBQp1
KF/avoiyIDiH0qvOZuylD8gZEXFrewnOO9oRfJlp0nfzAtaN04HCyghLReRqwlHLrRUYjf6cfCTr
PWaXLgSLNTcNJ8lq//QoF3+q3BpC5BFOAKk26+mgz02KkLXwTKX2voHxct5VZiaOYyzmQ1DXwA7h
1E+PwxBikSA0NrLQNqr+J2LTcK+9ye4395213Ud4NliwH+0iOKIWz8N91qbgFX7VLkMyOhVh7At5
2t80xVC6G1Afcll22ZmTdrDNkNRDHl6XvarcY4gwm30gKPzdEIp5SSwb5g4t560dZy1CvPeKdPFh
0fSdmxAwvOUuLePi7U3fj9ch9OwpyeKBYxRVx65yOe837j+3mXTA04Fumqt/ouNyS65Avt1SGTd8
wnmAdDF3BlIxyaMp/jw6tMVOB3r+WEaNuYqGDgskBKLVRWXLpdppLs1k8OF1ygKU3v2kyS4gS8/+
rG3Rc1tgaeJ/Ovbz19RxGjhCkeiPa089CJAgnaPy+3HgMsdRfZCWN79PkRakuzGowo9LEFgasWdE
HHbUTWuK5MZwG/Ib9hzobhYdSlHq+R5SMTvbWnj2Xdat/s/RHinx+zTHzcttml9ImdWPKs+i+YbY
Hfnot+VEPYg7Dg2utEDfAtFPNu8n1bhfpmEpwiTysErYRbE9bpZhMaSGXChWTgZ5FFYaZ26+b91S
9PtUyfWzGgdvvnQwzuGRSlyr7Lr18bxxaY0ndWj15+uwcLObmfbBTkEoS3FYqRab861pjiYakDDF
81rOuB0uwyeEorHe8/HtWwLgEYT7Gn5WjXIG3xmh/HdAfwECsRKeGonTcX4Vq6yz93kXGKrKiA15
Z+yu/VjBnkR6OM6Iz2obyV3Zjlej7Ize9f0QrKTpyvrRYArz3iBn/VlGcHd2i+WnFZZVlQkT02in
23VUrtdrtu0pJi2hBVMnxXBZq8iDfdbL6MzpQ/UYh22tzmGDFhejq+anOF7c5SxaBtgYKrIKWAPS
pr1AXEH23ZtcwQfr2jYJqI7cZO6jekyIAzLVIUxXXmhvw4f0yl6UCdmXbZ/wmzL3yIkYiz1NRKs8
gulH5zn2LB0Fs1d9W1nFuHhZU3NVWxlvO4cyfeN42vtVEnf6UxXOcBkVIUwKijduczN2i5+cNfQf
nDZjvwjSBk9AmeMRt1AsxAkfrlaYX6D+G8aNqBmUgferr1RJTFpINtQjzADIeJFjO95eq0G8o0+B
FenQwWLaTXZD6Ygv0HLR9XPlcX0MhH/UZS+Jh8Qfsj7jZK3r/Wgq7KByyA2oisPBupy9YuSpshyx
jig0d2Yr4rikhJM/Ricv+73fZeamIrbk6wyT70oVi/W1nxvra02XOUq8GRlwki8x4c6QtVyqAk7O
EQmARF1TldNCCHS9yG+YYOLywfpfHEwKuqxOJsLbohvPbsWHtihDFFSRgeMMFiCexjnCsgoiBlfm
zoVyVCvVZQkGVSFkv8GGY4bm+otiEc8Xzdh7Pxd0yfc9lDCEvbWXw4Ij5Foy+WzYvJ2fRvRiem4g
u5oWzWXFJsz/rrroAT/YJj4rPM/u9m5Hojq3Caj8CBMZLDHeoqsL4+roKm6rTVmr8/wCBRcmkx5h
DJSk7eR+Dzd+7M7pPNVeEMDi630oh/KdqtpJsvti7rJruxpjsD6dBSTBMbbjY2hovxETUwLu1HHQ
oPUKsB8bGtHfAITlFtBeQ15WP67qUxqq4bYvXBrVAnFGSjcoaD18eejWoGtwhqdiodBETu0HJeRy
Mb1v1szK95gGVF9Af7iZFmaM3YuBxcwZ02GkehCTrPp3eakoJXce6RXpzlc2vqgLh43Z86fReGvK
zv9ekELISTQuFodhO5WfnXxsMRVcvSHcB02KRjbLFng3Q2d11ZlN0+8XCFoEVzzn1smybr5zxM1X
ym4CWN+0J+G/C+OjR+nL1EeKlvqHTPjECHtj10CoHmykE0XgpXf9UFPZZKWDbpJeSnnJhQJdhDVx
oUQl4QXrFeoQQ/qJpqewqwjmGJNYxgXl/YwJQPVh5tnao5lwO7F1qHbDiFXqvnejiXhiV+fmECyO
/s75O42brCi/niuI4BdNV4btRdnVPhVQGHSY5JHehUddUGe3dVfOX/4bqZkt2tHi49JRvJO6X+9N
lI03/92m1bIGjQHyrVun3gsObdLO6JEcX+/Nv2iYhzSOXXeD7Z3AcU4D14J+UOlqun6jqXo0CyYS
3iyCP/Ffqm76xko/pCg93gDtTyKgf6P2kYvlJeGsOFHjFPS8X+71jZnSpuyT2EMUzfGPPMmUSAMG
1NEHYdXphe30xbGmLbwv2tk5DmjB/y0swaODXArgLA/IIDhBtCw/UojufSzpZkTdBTpT+tQuZiD+
3N6+/pZf4CzbUKTgxDbNeuCWE+AIWnRgDR5bHJy86NLb+MF9Psk3gLK/jhLDgHHDjX3hbt/6D2hd
+bmye5QMCXqy9VCPnfWh7arhDYbHy1GoQeGkgnPw4diRno8yTHGJbS7ljda6OGvJ8pFUPWX1r1Ej
mJd8F5t8HiJrCCt4Pg5yo9Q1+dglM3/pvN8epMvwBmwwi3hjJvxlEVCtuD7IJl6vPNrzoRZUFHPa
b/C1gPK9YvmeWBDYLu2woa26jpjvhUP4Bpz8AjMCuHHpU5PIukFv3snzuTjUSZtzgEY397dJU5uT
QBOcDX77vU/tZa9AWiE+hvUbGNlvysMpZAQZ4nccEJ/xdM0LK906iqw+ZEmot7IavuMOVHW8GBEw
bZex8NyaHVpkQSl3gxymyw6ABvrxGsn9amXyjVdh/+1dIK+BqA7YSWDuCYjlqwboZuBdIJSX95Wa
671DRjzBauvPSRt91ViuwisMTuGKZOBC40xyHnuYj1X5doHThTy2VvgrRseFNEEisA9SnJw6tw3e
2DBfTP+I5bUtrtCB0eachtDatRFpNJLTETrz/LFmRNitojr/lxsGo2DPzxKLIO8DKz6fkX46KxlI
mP5e40TXbRd+mUtLvv//GITMdJ4C0pZzGlKMFw79jKnmAuNW3rmx+/pOr91baYT2tiE8m27bs8Bb
Qo5GIBOMlefPMrnzoJs2xcYunLwbF7Obo2aHuaLEthC8UnnY8SCOAX7n7yeBA8qqJmQYjo83Ql6W
7XnjO/j9qdl66HwdfXv9JZykCm90GkwJYt/ZUpo9QWbA85/n6LnAP6PsEDdi61Fk/eMk+/vAoDJx
YyqxWi2E0PoTXZDQhNN1FHntwQ4ncxNkm4rCQ3fs2KX5/PrverEkfv8sKBcwpSD8iBOeyxAjkqLV
3iWNtJEsdwVNLW1n+7gJqnfoI39uBlBHBFRPr4/7l6/lbVNi42vS5oxOtncuIBGpvEyKKqD01GlE
7YjR/M6I5q0d/mUZwIwgZhT2nk8WHgDa81dPc1dba18As1YN2CoOzAT8LPjN1IDI41IJLKCL+KZT
uFT7WyBWHa/WG+vZ2Y75k+mJswa0jo1GuFVDz39EHS9U2iOogPacNIGB6eBmuzQ7XBMHbrVLeWEv
iOhp6czfpDU6X914/jWMgQ3lh45R71j5bRWp9oDGO7yDf7ricNP0wYd8oYWVycGy97j+tfZmcRwf
7SFFLxL0+Cy+/uH+MmG2/Bmf0PYtS+z0w9FLXYTELAivU2/66WdFdI+coTn46O3v1zC1PtvgK7hW
c7d5feTtM528wS0l/vdRwqw55efknhiloJmSNIz83URYPQpIsPcQd8R9v8RvLY2/bMH4cpNdFvlw
CCGDPf9iLcCrI3KnSUjAtO/htU23S4t5y+tP9ZeFEPI+ia3zIwgyp/sCnI6iJKQWQwk+7AfRuj07
VlbcRpW03ygP7b/MQc4Tl48HexBS9ckcnEffY4cZMLMe7TyxXRRysVymS1tjtZ2PGXidETYNfXyr
+sLBhNQ0n+wivaJUSS8d3b+x+bx8w6HNlkNT4Hfl5W2/949KUtZ9Vk346CWeZZdnHu604JtN9sbS
ezlvYOlAXKGIZBuAIPR8lNjJltplDWGOPhef24GrnCa99byFsnvTtTRN/u0XZTxSy9hoXEjop0mm
HoYF8LsYzyNZ9IiXkjrShU+PeafEv548DEVON+edEzJVTx6toB1a97NEWDxNw4W/MZLWKppxTorK
N4b6y7faSGlQ6zdaJPS4k7dYgWaFNTNG10V39JvAO8s1Vl2vv7u/fqs44JB0oFUBez4fBYtDgSU/
D5QCLvKZ/OGypReUjLMHNBdU+o0C6OXq4839Md7JMRTOvSiioeephmn90AeR3sEsLxHANm/Rdv82
lMtZx0HrkuUbnGwnQ6xSY2G7nrBXRzskzLjSjvVwaU2Z98YN7W9DcdCRLgvhjsbs9pb/WFck9MjZ
1oBZpRy9C01Awc6dG/umE6O1f/2D2S+/GHx4rhWRH9JS8sTJbZBEL1BjLOeSTdb7vSf95Ux7ZXQn
A8fFyLIbAjzXvOmhcki8xehsOW7l/h1m7yk++rJvdm2PM9wI2RxcZJQ9zuGIwl7/lS8n7/YjmVQ2
JLYYgebzFyJG6kY5scnibCv3s52mm64xPr4+ysvXHm1JOgG5PhTVJIM+H4WGPWRtHdaJAwfjLE8b
DE/6YN17uEG/MdSLqySiIw4NdCwwlri3nkymDl+9GilCDTa7ttUeOCX8NG9usIs9zu2WxGNjohQt
b1Wxf3lED3yOczHy4MjGJ+OmREIvHsV0gtNLkGILmyl6+/Z4PjvVZQgn6J6Pr3BRM+sN5hD6cqnC
7kwG+DPStRa0pbq2exKAKh/t3qxvfOaXvw7icxDwC2lO0Gk++XVZPM5SjBAOCMGZPuAt2V1PghYC
gsi36PEvy6CYSxnzCc4/HyA8+dbzWmxuGRXX2HDQUPXc5tiP6j2H7nDjOKjdNPA1TsPCe2vFvZzL
MRcJ5rPNLinoKz2fZaUEpuklDOWu99RDZNwFN5k1GN7YibcHeF5tUd25NttIyEx7ETQofbwkomqG
+06/9d06N/DZJtqeEM0ibE8wxwrhwUTmwqJNu4trMPLXV9NfnpO+DOUy3p6CW/D2539sYpVa7dhp
7DKhlo4PcTeVmL/N2YfXR/nLlKEzQQ9ou4gQVrv9+R+jsFEOkBLGkr63q+9HrEARRDRf/Jrz5vWR
/vY8MWoUGyEPJ3VwslEufWYVxtLwPfCYOaay0d9DEcuPr4/yl3smhHF0C9D26fc44cn0mOrILqaQ
BxpgudcQXqJ5Hy6kIRc4yB4CVePL4Lo5PYs02GN18mP0VXQmYTcd6chAGywxE7DLsdy//sP+Np+Y
UdsFjAw5Lg/PX3RlGzAKwLukn3v/SsGYwhcKRGNVM9AaK5qreJC2RxnUSOxjAmZfH//F6+eVMGHY
ldE48RFO9gY2xyGdfGxLSsLkHwhLqMgRSps3Vs3L109pTX1EF2LTblBwnjymZWrFgYzdBiyGBSo2
vqklzto2luZ09YOqis7jMoIkY0NPOzT5+s2zc31WwcQ7WMU0HgarDh9y8Jd/XsC/0pBeFz+gPXe/
xufZW88zvP7XhXbZm0rk/y01vflp/uvrz2+nctPf/+p/9KaUY/9BZxcQ+0bhBTxBlfOP3hTh3X84
YSObD0pyFsT7/ys3RUH8H9ayYPPgHKAA2mqj/9GbWr7zHxBMgeAUUQWheoRf/ov0rtNeKlU3/eJt
+bBDRTTSTo4bR8wd3LxyfKzDOTr6AFmfjW27ePBIlIHB6HzBwqa19/A1NN5ERXhPKyT/ZkafLAg/
rqbHP97g3T/nwJ+S1JNtk9+DrJWFLJCgccP53Wn9Y9ss1jy1DV4Cj3ajo0tTFP271R0xXKkc/42F
e7JxUGfQrMWByiFMmNd4evEoEAQISE7lV5meRc0F6RakMeOvid3MMh9muhw1J/7rj/fXMRFdxgzM
dnHaSxx9ujVzxJhqp3bdGeEICZa++7eaQqeSo3+e7Y9xmMd/nj5+qLWZsqX8Oh5R0h2zd9mhv/gm
dtb+rebJaZ3+Yqhtf/zjiwHYiNotGAp5Ow8VJGGCYf++SH70+3P8WXfB4a0v91sG80cNEYFAEygH
BBAR5skCOtlza5Sm6VCWzvdpILMgKdvIucjKwZOkJQVOcBaKQWa4OsL0T2254ZNBh0O/porHMD0D
OaNgJ2cokeDesJicVqaJ9geoT20oIZvFSlRuwn2ncY4p3JQ+KfNwhO1sVRWOm206YLnZRd+j0WQo
U+Q8+9Ccbbhya7HF9wzSDx7xMw/O8RuBoQdvD1OamZv9GfEfGrtoFlCPS8tm5YPR3UTTbg7tH7JT
KMFKV41PqgMAprWwusNhjsoU93fYIR8l3t+0+UwNQ1axv3ycl8BG52DaBb/YdfNDqJ0ARa9rNrZY
kWLVQA82hYFayqmJk6ybKOejWKlqDwOnVJdub8tx51ISXal4c+waLW+K9ho0fk7WNpP4/AYFVmar
WpxrU8Y8coEXbXe52VKTuOABZ+yzaWzuFxqm/7JBsH3sbYfkOg3SikrvpJKK4SgWfjOs34kgG89Q
VaxXelqss9dX5unGg881QkTKB65SSLBOW0aLixeXFKn4DnGzQeQlcHQPKyi4CG3fKNherM7fY7HH
IbvnwdC0P18yTUjsfKFq+7sw7IEMRqzmTmv4IDtYk3V9GIO++VDMefExGOP0Z01mhrOb4ggHtzC1
vcO/fvSAV0zbNd56Pf7Jz1HDkLElLzx6mwVHNA3mmNqjPB+WcH0DfH2+/7FQ2dQ3wBylWYgGWJzs
Szk8ycyZ2uaR3bE+VoWyoH5sYV0LJF4vTSnKgxkWj+jiK5WK5uHfPOk2/DawiPnSdMq46Tx/8Stc
KbLBG/cR+5V2Z+JogOSoJ+Qcfv7GRfp5Wfh7qO2qGKHy5S4dnOpNCcKOcjJPvMe+mNw7U63eMdKY
qL7+QBQCf1ym/hllm7IcXxHN3lP7AIV5zBKOMnjseog/KN2Gaycd0yRdi+UyRj34+fXxuLicjsh3
o0XOBYDLhgARe/4K0RURMNv57jddlNX3BjPx7MwiKnmlxzLo9sqjjVdDggymiHy7KasOa4QmI0Gv
JWMkEhg3nEGVhzPdAU8PR23C7jshG2Q46WjE4KvzKWAvJtQgnF1l2n6f6URVeyPLXuM3vrhPfj0s
wY7QyiG79lIrvzDK4/DO0MixvXKfe1ozhE1JCQ+1uMBP2R3O8sW3UZPpcfyaFqWbEYLCyQAO5qH9
WV0zf5JpXfZnRYx1CxI7K70Zgi6tzso+r6Lj6oV1/LHRIflAfY0jlV9lOA+tbWDAdGcX0tfBiyf7
qXTXVlJONKG+aF2NPgBrGYhEUAGROA7Gl2dGLL7An2rB6SCkPPs0ezJ66PKMv1xOzgZdNYQBJJC4
6nMNYuTuOWHt+dwPMyKsFi5T3jW8qhl35SwL7PO8c8L1eorStTx3sTV07nK5ZtV5bTciOKaFr2+Z
ikg00sCuEeN6Q/5uxvlq4IzAtPasUG7jswYUBhs0SmuRuFKQ0TELafwzmeGdjNE9ej6uU3Vr38Vt
MREKWPbpcBYqiYrYcmd7TAi3qggL4rss+8YzyJnyMMKDNOwQdtBs5tT1ens4xLlAc71ZVHCsiqY3
SYNFn9k5uOSOm5wPbzRMeeKrKvWyT2uQRWQFkfZ0zFsyiHf+lG3cWtb6x9XPzKemE0uNbfbgv28h
5jaHsouhQnXGh5oD9c77rFfV+XtXETCLwwZZpKKeIPiFsw0gWSDDgHhJAE5+acsMKjLBpqG6IDMU
a9o1rNGp0DNrprMyaPJPUx8TzLWu2Y9qiTP3Xe+W/aWhi5xuJj2gzwRuWk+QjAl+7d21Iiuj6OKH
dXDyX3NT5uUhJe0Wqt6sXOazJeHSrBhmfpJj7tmYYE+Q78PGqe6s0COCczWBOcJhDtfDVECvyFy1
fgq8EfKiDYzPrkncEtJk4RTHaXQL6HFeWOBtpSIZf1saJ/xkUuW8m7m160SGHXoui/YIni8I3O4I
QBjWg+tT/yhUWR4mUmtffqxztAL4fMuoeKooeqKbsc7y22xqrQdfKeIptFgqc9U6TlleiVjN42Xh
o7jaReQzErO1xOIys4YWHHJ2ZqQdcWj0YSVSqExaVZqP2L2J8kBjzbtukGc+YOgaP0qrpHIB1SH2
ZYiZoBV2j93OWVPrvseBhbplFPVtsdi22rI5ovfk0/k/4YjEv9xytD+rJoXm6/tD5lwMJF1hzoS9
fnmOsA9PrIp0zPu1qjF1HAD636P+oO/UZe18mMiQIb2vhiO+/fi5P/gOGhRsED1562eDwjg7gy8v
w36iMAQdedp4gv6hxCLyoyWmGLdKpQm9g/793h2m9LGP0iZMmnRw3vvRUnxC7jF9XAh9QUUUZvre
UlH5NR8Nub8IrWCEQ7LLP2g+FlTQOhIsRkErxfcrhI3LFOrryOqcdGdZZnMc1BWvasJYdEB94qkf
2sxdgw5V0zUTlR9+lxVc1l1HXOTmVgqgg/unUr8g55KvBj863TerVV/3gTV+KDzt5YmsF3OHyzGs
RbaLFXaK37Z3+UQOHiExIV+irW313u0WvBpDtyrmHe8SQ6DW0tnT4tfY/89uGyK+HTDXRJOXCVSO
7F53vc+WtjeBJb7QreXuWMUz3thNhYxyrgQZyjXQyHITZr09ndtlaKc7u0GdwgvMnHMfZt9yFTeb
FGbc2Ar7qgpxKGS3ctx9G7rdcID7Vs/gO6WUB10jWd61cxd8DmYQZFy+Uuu25/wvDshMoaZaVb2i
WCza+rFC/020hY95oALOq46wuVGG9EUbP45pUatDrHJvTlQZ62Uz84JRu4gJp2u4EyQAbbn0t1gX
bomFCgkvFoRpgyyuzzYSZt3meq8tpDs4fKULG1yjsLINVwlQg3QiJruBoEuzd1bb4DG8yPZgpFM+
LATQYinjhtZTbXcc6soi/Bjv6Qay/5qZaVOjRYAfnjPaaByw8oUE0P0fzs5sN24kyrY/dAPgPLzm
qFm2LMtWvhAp2eY8B8kgv/4uqhpoiyko4QYK9VIFMUkGYzhn77Wdrl1Hk5+TUpoXOKF6fB3mNkac
cGNWsn5WBcE9K88e88uhG4GsBmbTGKAT3cq7NMu8Z770k4jQP6UzqAtO/zg6KsxFOyiQIPjIFcud
leowOa4SWJXB2ulH54H2ZPhKBAynnaCKoKonVfxArFaMTp74mHUYB80N9YzKXo8dJt7VMOXk+yTs
ihQC3JZoKoJjIUdjXQu+dr0NdhwHW8xnpbt/qFMAUhVW4B5g25Kl2BOAcCQ5Qk67IR/Vt8QO+++e
whEOJa4Zu01l1OE9LFTnV8EOAhJiqJvepqmJyUyj1nltp2D6k5vhuPOwzqA3dOq6QoDrOfnGCCWH
uDDy1KOWD6G+78Ka8xaZUz2y5WGs2q1BI5bwiFqMF5PRewfs/hzDLC0dHmnrx9qWu7C1NbMIB1TO
gOOXwSns19B2aG/UQcExb8yG9iXpxhZscenkK0GiRrQdyj54UbUaeWQ2bcS15Rb9pihG7NoxJKVf
ghyaX5ArEb1xdEr/sHkdr5H7WVtZfi3opoJPpfNV7FpOHz/aQTQsrZOb2HtpuHiPp14A6kyAkdza
eRxFW9uD7Q49wSxB5XoV6uKpCwVzBP7oVUu77QGHpv861Lr+Da+fe0HuXFBj07fA3RWxCg8p4Zvf
BwxB6SZ3x/YBET5l1z7QSrlhvYwOMirSZww4DqMydfIje6XkFfODy+RVdspYF5J8SHsMa8IMERSl
uxKfKQbvqPd/6Ikmv5i5UtGWNRETPmgetO9RO9xMRvzkE5pyX84slbZALwuKQE7Nzi1ZMkm+M61D
TSRUvwYN60c7dNfdw1h4LoRENp0zjFwQKqEHHrNByLeCRVMnmmGn6kbKtZkk8a2B0Cxf5RbRl1tM
BpjdQ8lUFSNgABium9md04u2vrLa2hi3aM8VhRZVJXLLyFXyIhKacZGPSbdmNAa3E4yRaMXnIb8Z
+AgJDFY2MyFGKULPSFOcdDs59GXfsVDruQLsmpNaQvqSo35YfKvp2jTqkhqLYhY2kjEhIMvXvqWT
1L1N6CRwxCo7IwWsVuGobRwlw/oqaULq8A29j3UtMxIfjTLNj5VWEqPFV2PCafczj4ypKeARRJjL
1EuWFiFlh3wg0rJY+V1cdPsAcQfJOZ2LwgmaUMUK0Hc+pMm6/EJ5Xt6mehwCDfD6ljDZVPTGgVae
R4Re6zg3hVW4a9j5hFYEyhiGx7SZQPsLXOJAoLwmuxcWe4wVBYjkYp5bMnbEFbkStiyHYh8kWfqY
9CRqrmQqm3LfGTVTiIadi25h1dgD4G99IJEdr+FLMY7ZF9mZMdMUy/uliL2e2QStGqlsqlVXWtN7
34PAluHlWOegjLupiK1rYzADkIthhSc4IQOgq9uvJAynLWIoi8wCrFGUcdK8ZK7C2Ru8xmkncNqx
lb/PJ6w0MC+7pL0wpNviMEoNeWkZTJ2r0NKonBQ1fPO1bo3GtB3BvESbaMIFvzLk2H6hMtVrOzfQ
0uumHfWfJJf5r1rFlAAwu9TIMzB1PP+dxj5kHbauP62HLDdhOluowN7IardhZLM0BG1MoJHhTPF9
jadsZvsVBFzgOGCj3uAq3Dgep2HiYkpxL6U2qV1Nxx84uuH1v7xkwEKo95y/KBhJ0V04MhlWgZ85
nGuAxQHTpchYrKrRKg5600XHINRAmnKEc3Y1LOYHD9A1hoQpZsqUHF++1H0PmBhc6pw65Y/ub18G
FnbUokh+cPAL7tnKpCDKjaq5wLJgbZCdh9YqY9ZiLg5N7cUvw/FirJr0AfiZsbWVzl4HCarzwKDw
sG+7N1NMmGfxYClG2SrxHO87h9hsXJMq1g/XLMjd0ShISV3ZY9Dfe3BvSFoLIoGps8rKJ0AwY3A7
QjyNyZnvRY4HNBpCMrI1GT6FrR43N32Vx+HWBA+MXZ3Y7ugKSodx7wURoRmRoEi+Rtnr/sQlBS82
4IAM536yo6tQOAwyJqDyF1opFoCqijFXiH6IyaWhCg8wQYU+BsbI7n9ElDFeQJ7gBnI5wuKtDcLx
CpxB+4QWgrFHgqJp7TGQFY+FTvEIQGOSE2ecmDzVMG2Dr+TolY9OVROAhU/UvW79MAtXgWzyr1Os
Zd84lOYHzRo0FwlMJn4U5Ggj1QrT5omzefQkyqo4AHxEFKdlw1MfSJTeFYfjmypLq/JL73U9qdw2
5oCa4qrR3ZvQnB+tvs9fRj6cgWa1Yz/TsZ6tJUHkQDPspcKC4/lh+xKqtngdA3itV0iDAu1aE4Y5
rKVjWeSs+kn6kx/R/MhF73wjzVs92OHIROSi1rlJTbw2FGtHUDiU+es7QC/e0Q3G8ivxwoo3k0de
szEaPKPEJMbRPi9DwRkHWSYhDwNWft+axlfo9i8asQchHkszucb65rBHKMg17+BNEonixRxqRgx3
1mqEjPEdnisFVZr0/k7qGtQHOivwogOUucWmivKKsVqOZHgTXBxyzI/M9mdLlYZC/xCW1q0TR46+
lykmohsLo2u1TZOU4tegfPUjcc1OfIchnBe3I08w27Tj1ObXkeFUzrbmh7pbr2v6BxdEHbt/wqfa
yz5HB/8jnCJSDUkaCZ2V6w3kwepp0f+Ji960dolWohiLhAuLd4zQoa8riDzDpR1YRJ0js8QMy//z
neiPvvhCegths2FRNZfhEHcdUQ0yS6/pMnf6Nmqa4souq06/0Ipy4B2EMYroiPitbkVeYVCxWfJI
quTEzNpnEpJl70ojseOdPllKXoXKnJLtUJNTzq5GaQXuOctPD5MoCPhJYFXYG0GCDHE1kFqIksv1
vCaELwjSb5QfSECJR5uaOM/CnS54JS6JyoTENnh45by8JUb0RUoTrAgIAjHLVvP+sUKJ8JMjkmpW
tT1lTxEuF/Z5+LtTWuaccvyEvQ+2auqDm9SyrNsMuWvA32zrfO9GKiOMPRxpGUBCxvurB2X5LY1k
8qNnRCXrDrTb3IW1U76EKi7bi5ggWFaFZmBvpcOcqvcsjeP3wtYpvyuKMl8T2oZIakRVE5SNNnON
5N+trlHvz0dME8jItQHH3cQJWtg/PQtg23ro7fIRkbFmE/mUA3n4f1TcDbsCQv7cOU75G+vXiN5J
i81fn5f+TgqaLqhEjb6LRduRp7WQGeDMLpN6crxnKGv6Df4v/YfJbuhfy6bzVSDSUhlFm4HO8X15
cZpUPcpp9J/jjLjMbAy9bZnpZ27lpGr6dhFqwZi40Bq9yVn/almlmUMRiKrts+rcdoPPOrgobeKF
XIN2etIl6kyB/b2mhyot12MrjjwWWbrBA3x/U8qNpfSGOHgm0WxCcU94khxi/ClYendBbzxBNx93
AovymU7D6Y0a6E8o67Nl5lnOtOO/e3ME2VixI9Pi4LuygK8doAp84+3kU7Cx005+/XyMzH/vf/ty
3CgLqoEUw8WPh0B1KVRrwZe7A+fCA4GM1YYXSaY60+im8s6Ktj+/FKqU97fmkiY5hqZJBSUX5TWx
rvT+ItzmFtSv68/v6mTk06dnmLDxwWTFmFmMfNFLtvduWBxkCe07pxt4D3Kqe/z8Kqc3hCAJNi5Q
TK6CpeD9DVFtkoGasuIAZJ0oKo6kHEajl45675mmwUf38/eVFt+YUjVOP60oDgKv5iWUNX/OxP7z
+e2cDL1Z3ADBlWYPhEa0qe9vpx5whUBzKw5E46S7pvRIUgiN+nmsW/Nu8Eh8+/x6C4HMPPZQRuIG
4j3p9PPtxVtC+JM15HC3h3EoxXMoqgI5eirsbzkcoI1EG3pRqPAxyKT6orWh2okG8CDm5Mb5OjnS
IXF4qH8C3tPO9Lw+eLG483x+HGghlPiLppM+hk1f8dUdbCbofavT34LNJy6nqnv9/Bl88GKRIPH5
2Wx8+WcxhBq6I6zMqj7IAS2+WxopbjeUSZ9f5aP7wTjJZ67PmpGl7J0Q3KoarFwekoxws2jKf00Z
OUQRLegzV1qoU97e6SwzZsXRQG/yAb4fRIrDIVbxtj1kIHq3RBgYFxTxi3uONfqFqIMBsugU3ZIW
0j9lDTlAjhyq20lvjd92H4Zn5gHjpHvJykctmTfJjM70Zix+TgU2ySvG4RBZRQL1xe05HvlR4uwz
9iHWCkUn7hsi492LuKbdQShBW8Hi4Tv7MvSl9dOBd2SsSysAozf0vuq2PsWFObLAHy8LI7FI2XYK
gBhj1oUXVW3mt8Itwl+ZmYt7zx4qsHRmkX0XZlF6K7+hMLsezcn62rMG3IuUaK4zc8XJ0jXfMosk
Shmd73ipboM02fnB4NI1q6J47VCjXHfsHHeSvcAm8oi0ZxMgj/TKpt0/DzMPYTW6PkazRrP4/cN2
yxpFdKR3B5PiAowyvb7tHaxkFiyDzT9fajYEe/Sj0V3pb+/9r/2AC6HFSyeCxjI7J+ABztE6d4sf
Sd0UZ27qpHuKwGAePGQM8DD1JRa3EnZo63YxHWjobCfheFs2v2qLiPG3k8TJRQpK8h/vDWugjjKd
3Q5KMnYB7x+jyog89ijhHjKXaKfSzvRv7K21lUGv6uLfL8XX4c13h5JiCa/tPYPEl5pAJa+jqhRA
VNphAtTXnuEGZ97Y6czAbc3bRJdtIlOrN0+Ff7+ykYJhUHndgTDq6V7IMviit7ZaZ7kBd2Xqo21V
i/nEIZ8VZ9ufIuMcI+LI3mixcp4+v/GF/4l5il/jztZrzrewpZdGwBGCvibiqj8knCxXvU+mL/AF
CJYGLSTKFFjZEgKkfL1xHlw4pFvO+vYTGaAaRRd/DyNQe/78J51M0vyiWSsDGWHe/S0NPLB0B9oF
Zn/oOi0mxCrVtlFn11dUts+NsLc54N2uz7exnzJBz2YonsVigSucaugHo1MH4cIQBWxFSRABoW/i
dm7d8R7ROccurzPUk+d3FAzMzPbxiZeIADKZD3fCbRQAP2Oko+D2GSoszW2LPxYwMaqYFBKuKOhx
um14UC8OlZInfRDiiRwj7fHzxzYPm5NbwdDJfhJXO9uJ98PKUD3Op9hUh2Eqiv2Y9Nmm8YLizEKy
sBS/jZdZ96MhaeKcfTINkGnrYNEsxkMBD3Arate5m6qp2kGRyR8izF/rOpfuKspr/c5N4ubL1Fk8
sVFJyLUeiUWAYa8RulkXnPzUmc/4ZOfG6zRnaz8vFTfR8tPSjSaV8ZSMB6XbHYjVPscaGj4DAQq+
RP1QnllhPnrkFm4HfMcOjAljsW/z6WnMUoIRrA4djThQybYKVXVm4v3gppDIUOViMdNn6dX7F9uY
ktwnoyKvydHmumvc7ssxJvZWm8St0ULB+ueBxMbFtA2LmZcFZP49f81PRicQmfjleBgcTVwJSKbU
t0lH+T9chS3fm3MODMpiQ5JXYZyLsBkP9TjxcrJevOQlGYOfX+XNAPv+qyAlZJa3o8ngWt7i4Snb
GLzaT/RDkLjNVVfb6tFzgMSspEU/Kad0t5dNl1/qsPhWZWsFh5LS6cppzeyGNI6achdbhpFq2a3p
xeZaeDH7cF+/Jnp82BQDHvnPf/HpmGJ/6kK61/GxsEIsfrCT21URCF0/wM6Od3jBjFXRkcz3+VVO
51iuwnxnWTP2wVxGOTTCMzsMSPohKfxgn/RYoqHQ1RtfDuaZGzodvgjnmGWteZnhk5x/yl/DKdFM
6SdGZR88mzL/iPdw3buNc+tbtbqiMW9uPr+1k30KY5ZLaQ4fDFPB22Hrr+sB1u+QNGn+gfvW925q
46Ejm5e83maqdSrz8bivqE39/PyyHyykLh8MdwnMhzloqYw07Ix6diPFAUmWccGsIMVdVTuKjHJG
9x3A4/C2HNOq+0p4POhnNqCgK7GrQ11whH9ogayqNckWFGA//2mnQ2r+ZXMhBb8fp57FdjQaHL/E
VBQcJMqVb3za0ffcjc95eT547mRvUGdwsIaz/Cw+aFg0BtkYiTikgw4UODNqKFYY2miENsRvO3G8
N4ciPPOBf3BVhhZvkuUbqeJS+6rXZhAWpKQdOVyQxE5ix+80TYznBALwHku+vU39LL35/IGeDmmE
kQ6RHBwrAGUvfTvtWE8+PIT82LD7vQRjTq8ZOj4SihJnizZ2T59f74MX6OPRRP05C/55ke8/ITgH
Glg4VRwZY2wRWdduY2R9Z+aE06vgoEPbyiDBYOYsS4v0HGujkU51dOzpl5+QcK+1+bnFbDnxcPR2
OH/ycVLABK9ivr8VWlcGLG7XPlaBC5HSdq5dEH8r8K/2/t8eGj495h0EV/hU2Nea8+3+NQ9AYVR6
xT71mEuvviZXxlqrMAzO8APeLHd/LzDzZRh9nPSY5qggLqY3Vyd20+gYC1M85NW2a0hgv5v8yVB7
oSvzfnTC5JbmhN+vjMbJ74TWjJd+CaT12rd7uyHgkmb/NEhjNxU6WBaOObAxFRq+vfJh/u6LWGuB
pxNhkGxEqfdf/cnznxpNEPio5U0GaLjRwIh//viWY/ztvhjbfDFEbZ0KvXv45ByweXxQHXFwldsR
JtqVnKx7RArhP05Ri6tZixGONNMPCp+rdVInq11Ke1PCKDlzTyeDb35X81LEvsOak7DeDwn2G1LP
LTc/1kkKpy8zu3Xg180uG/rfnz+90yux+5x14rPXidr5YjKMWij901hHxzDj3Q3C4VBXcTafMB1s
/vlS8FuwYelsEOdIosVNFTXKWCgOx0JTxnVWDvSyamlfMcM7Z97SydGVzSBeBhwsrOZMf8spAk5c
1IJDT4+Q84AGVhDaS7T9iIzBkGxsKxYcf7xKW4FeDX73ZqE2ZmMON2Qelz35o9a/wZpmbtX7H7S4
eQEzM21dLT1ioaYnqOdk2mcG27vPn/H8Z95/5DRu5/lqNkxCzZlXob/mkkb38r6pzPQYN6G2afxc
++KZQ/ny+VWWNTpuBhTpvEjPGwjOv4urlISmFGS+HgEaEm+Uad0NpRF1jTTe/yFzyMWt6UfbaawQ
1EKxPdMBWS6l8+Xhvs1FAM0DC7TYebpWB1Mb8P+RLpxLpLYiMp6A3b1pQ30LbaRQacQu6vN7/uDJ
vrvo/Ez+erKBAY1zkl55lGmX751wqPed159DWpxszrg3yp6YD7kv5rQl/cF2FAp78OfHCAznzxKl
A0K5OkFKoXdg9NFkRbpFd59x2u1DRziwIm0fVKBPWXJi7qe0Zvvbz+/9dIoF/kVekvGfU3KJ2Uta
lF+dETRHCwE4VFrXfvLQB6JkzPTbTob2menvg+t58OFxG887VOB37581bHc3Tjg+HqmpTfcKt8CX
unbJD/EK7bay4nPshzd43+KzoZVCQ4jVEfXBknJmVnXpmuhSjwABdHuX5ODEVnEr0UbJ3oteRTp4
T/6kiV8yVT3KhKm+IEktw443BPldoxitG+KH/EvYzomzip0Bvm+NZ0tbdWVq5/yxzN01VTGUKwIk
3D+ORB1y5rF9METpz1AYZAbAcbms5FtEsWe6bNujT84jchivvS5nWsbng+H0KpxRUdzNsX60du1F
+aaLB7oQAA+PNpmMW3zxGtqF+hyi4cOrAG/SgCBTKPIWn1ucDY60EPYdnanN1rpHciaiZ/NfP2rc
wgYu2Bm7aeGOWAy0lik/jqEPH3OOfDsNkv8WBW185vM5mS5NvmTWPCbN+bQ3+5P/njpmVweZ5n53
pMMi2i15avhZzCzRt0Eom9vEVNoler0h22Ic0HAc+tmZHfPJB8UvQA6KU2reIzHA3/+CfBo575ha
f5SRsK7HfhjRQxOaZOQKeccsdf98jLyfoVl3aeGQ5gsKiIL4XN96fz296GAcO/VEn7D6geKTiGen
g3mWZLZ5YdtoU6J4LM8ZtRasuP8uy5xBORZ34WlVDWGM7Cpbnw5yNMuH3C2licmlR6abQvjT15Pr
xleuGwoEv2bUa5cOhmx2cUmR/Vtn5e2n2AS4YNR2iYCFwfH+CRgxKrPCohYmJw9yTV9Maz2mIFYp
v/un3ufbpbhXjvM4WzU6G4tLSVS7WdE4WEkw0+xLTC/ogqLgAq3puQP6YqJ8uxanBEYzp0rIS/b8
2f61CprEWGaNyrSDX8Whu7anMf1SJgGyWrbmfbwdjLB57BNEb5u8oAWO5rgPASenWX2jmVNgbQCf
dBdICTGwmGGlmdcCLPp9YfuB+OKHaXiFikk8Cp2+/KpgdD16Vt1+/3x4vv8g/7sL5hUc+SbVQ2DY
7+9ijJ1G0T5heDp6SwwHhK97SwfqXKthfJjUoN1goqlfchJRbkcQzWfOYu833f9zfRNRDCgLzuba
4o2RSicyx5ymQ6877aYV6NxiNkxYQZryzGz94aUAmekUMHlty/19rwophay1A+lMiG8Jd7/0iRq5
BLffbz5/qvNH/b+L6H939fa9o7+ZjWWLp2pmxmgWmqsfcjSmmxjN1e82SI11S9BosUopbsha+FeR
FiX/VOb4nyvjKfYpQzLBGosJtqwStwfnYxxUVjevCSvHlv/bmquh0eWUtcm5pvlHT5XqhjkfLSh0
n7QwSoJzs0nwyeG1JCgj9a7aIfI2ka2fQym/n7rne5stvCzqHtgG2j/LsdLrFh9WbR4sQqicNSlb
yc6EsPITAzo+qjgqoh+fv8eFdfq/S0LRoMDCLh8C8OKS+E1l0MeTdvCSpnd3vWdV9RbzVfQw+O1w
KFSFxDpO4/Rrb5nVDXNucePaIXQY/uKZleR0UEEgAuRg0zDhGLdcoRF19uz35vovKosYkRNxRfE0
Z2EZ1C8wZCbZY9woFJ5FZbx+/iDe70HensNcNmPtnIkZJ5qkSZRTSHKmeQi9sL/KpgDGuo84+fOr
nI4lxDQ09ihI8plq5qKiAIhjIuAg9A+GqL21pnyItk1/DEeZ/vNCgTaGMcvszXaebuL7ac9QLYR+
xONHur36Rk+sfGc3otuQayEvPr+phVJofnZseTVYqWg5oOEty2cR7fm682V6rEK/eE4VrTWEm8Y2
DNEdNz1wLx0T3BY7r/UkBsdi2pfamjAbJKZ4XGAiokKORX1uJ3T6tBnSlmfNuikqLMsq2CSI+hCd
mx0HAiM3fht363JsQ3Jt6Y5+/gxOhw+X4hJ8v+gSmW/eP24Uziqy7TA/Fq3K99pUlNsyss6lu55u
teyZVgc3yqbKgCrp/VVk0AI6KNrq2KvMvGmo89Df1QbMOXaMC0G5z+gd5Jmp/oNbg4SM6pr104Im
t9jf4RG0I3eaLzrYZOIpM7nsAZWfucoH74o9+Ywz4Pvn34tbI0NQKDUmNWeALFjHUY2wQAhjV6RB
cmaD/NZwfb942Zy2SW3mrAFfdTmjO2itumbqqFxrbojjypfOq0fAxbUJ9/2ekU68FPt7otQS3Qam
kCHJiQm3hKBOXE3kXHAMdlJcH5kADjL0BHKReIYBld0vVp3CzfTVYE7to6HIwN1piaNf2TH5OmtH
DIRn6BhZzFVH8FTCflRpfwrcFmTUqsz+rig5VKuauQfb2HweWknXxM+BDPlnGeTdc17Z/EZkEd26
gfr/iBS2/9V1KfVaM4XEv/EN2g+X6DfFy6TllbXKq8raaVof1mvKCcROVV5dgZ/SuM0YMVC+QnE+
TKuokcZ1CyDPpnsQJL/cvjZw5xSm+jIMBfWzElIxyTGtjkdzTtgtVmTQ2eJaYlHS1nmZahGuIS0M
NgnmZrE2Umm8htTnHmQYqT+ljcuaHkyA0V4RrXm0Jw+QQSM176UwuwzPORmZtySLK32VS1IW1wo+
WrHpswQLbDGZxF+NarKdtYFPAhMe6hC5zb2Z9oED0HvqVZOfq2Quyouol2YuPtICqrPsOvim3n90
FUT5uCAN85cnbBLp/uS5t8OiO3mPRQnOpKDeXVyWyUsaP+jYij6fV07m1uXVF6c5vajgWrld8Wuw
V7cjluLX8pt1K386X21yf/R13O0rdyP3n192uWleXnXxzRemV4WW4KqZSS9ksl+xLl4J0ZC6gxna
JuHEWndtf/n5VT84cTC/uKwh9MYpoS73ypkyer7Aojk6OB2jVYW45Zp4lt9xHlZfKn82lMdCXcR6
h/zFIEO4xvD02Fh2twM9Em1qXZK23dnlpcVSezm1kbdtC8o7oSbVFWdtjLFVZlwCvLDOrLcfzJJU
7zVjZmABKXvDfPx1WIpwfCojHptjMTQVZ98GHbxT6tvPn9AHsyTVZRTokMXQkyxhIX1WD86o2uxY
k6a9g6Ttb8apx5IRjvb/4VJsVkwXCAqdlmUkS2iZRBJqJosnoa0XuRM6Gz2T/iXgp/HMIP9gWXsD
lNs8PG1eat5/YYGJTbO3s/woIgNfMZ0kFuqwKa5nGjwx10QQPshKjQ///jDfDrZIkyg+LRc28CRQ
oNygOHZ2Y2xM0yxpKQVk1MVedGbfd7qxp37Ozp7hQfMf4cz7O9TNIvGV4xfH0jQzrOp9vI6iKL0Y
rI740aFJdp/f2gfVEUeDxwOxe25/U5V4f0FRddlgZRlVe5qq27qm+ZAmQ7xpjZ76pOYGP0SWRluS
4YYrmgzx1qLxf2ZPtJxEOIFCfkJuSgQkh6elutfsRhVQMuS1JjjFJA3EW9OWwV0u9PieKJlgl/MT
V/hr0m09wmD9/BmcjCoqJDwBTsIMYPr/87f01xdpzYl51ZTrNC709ieD+DcM1XKHgSq5rFDQXfhD
W555z6e3zLYChBodXo4yFE7fX7Mg3S5hy2Ecw3Yqr2oM3QRdaTkwr6IkQp6sEIrDXX7rErO09cDv
n3nvJ7MQ98w2jQfP1WdB3PvrD04WYa4wjaMVNHIzEvR2Q07ruQ3/m+797w0UxwmUmfQQGcy4K5Zf
zkA/ggUzt48UvVsCY4qYjRC2ZP+6rMKMgPV2FNnGQpX4E1Y8TTmanNBryHFyYPyWqbwjNt15lr4A
HFHmDRax3BxLAxtXb/erhkj4B1gv3nVXmt1tXwTBVuK8IZg3w/Zb0pyeLVzBH3dMy9egmGgUOG2e
bHRGm7lu6zGJNvCR9Aus8BWRx1mPQyg0++lZGIMR4esP8NurOppeTTBBSJQzY6rXDgy2717QYBkJ
DD+7ABjmEfbQt9ped3oIQuTW6yEpvv7YrzRQofbKxndWI9HC8b+VVmTfmHHYD7Mwtbovy5wk76Yo
tDvR2fx6RdjiVWhb+atKYwvwGwN3nRcR7uKpzGu5wnvUH1qMf3tQxlAUA5WL8cwQWWTrsJ8xsE4x
zRqIfFlq3cXJUIXYumulrOPUBMEIR6rP12laWkQFMnVdsulDL0rYe/wlaFOfwO8hxN5bC/bTa9lE
ebwZQyP+Ssaq+1QZlLtXg3Kth3GI+zudZ9JdFZkvznxYqLoZuu/GnIWbhxqrbXFspq01//e/Pmdw
DSQtVtiNTbzs2Ky7pH9uirTxV27qJZukoBKF83jGShgmqdnrLtC1x2hKyqOVqIy2YQ/ob+O4YWDt
M1m1NzJs5UsWJeKb3wm7uVKFAZ9DNzsSEGNit6+lUHJaFyTUuvu+6wHIZIGXvOLCJ4+6I0uvJrbb
8196ORgvToaNedUAOglWU+CqYEf0d4rmiAj1aAVHCApeaRT44+DL+/ZumqYkXutZW70CUxLNJi1F
/ugMvRr3yM4tfTv4gTOuXVHZCYMuSP1vwNGKkeqaB/csiGT2DaSbssn8HMp7TrfhbYLwnsBfoq2f
/UCN14YX5wFh32142wEYjknvFthltCadvrpxl4pNmFbiohucUm0B4CS3odapYBP5NonIsQfUZaOn
nf/TKTtYFbIlWT2Wo/eSkV16SzQgOEcoZYJgGNoZx6KxtHtly/GZUjBYh16zmfHSsXd/W2mHF5AJ
OPhapLlH4C4UK/9aksZ3KFv4WORDT3CXwJ9wnEmjAbiM2SQrx5LNg13mlb/WWjIqwTZ09ms6TDVQ
86okbxxDrwANFcfJY50RJ35L/LbvbqYOmO8VwpYg27VFG/7OgnwQT6NAyL2JND2sN0kt1XibEVHN
4Rndy1GB7B7vfDsVyVfgAEFycMhcF+j16m7ApKzHon0wtSAjyJpFrSQNeepVH60wsTjZ7RBpaFDQ
wgrnwqUpL9ZlE5bfE2yQ7YpE8dTaJGGqERlYUf9ZlXnW7ZFHgDnh5BWAgBqd6rfrSPnDI3cJZpAd
zTl4mdE+BqbT7pwqbczdFAQt+Vci0rBEJwaHMNrVVxyb9XTVhl0AXHIkiW2d14af3I2BIvQUCIk+
7EuZ1nDCuqS7GMy2kushbap+GwgvytdaJ8b0Ove07DcFHedmtBI7wTZHzjJh5bpzS72yebXMltRl
Wi/ONVC7BN+lCjgEqQrUCzwmwGZogWKCYYWWk1RCGJJ+WY29Sf+YEv10SWe00K46KxnFllKYceO2
KrI2uaih5VodWttLUFT1Q6h6UVwWMq/Sm96J/Pi+GUwXpwVFo0u9a8srvMJFHa8TMWWvURS4d17g
EUxYmYOocAGZYbPSq9y95Q7NaSdIeW2IYXbqOwil4k8nK/TvYyxM8FgEKwO6yJLgdiABYLxSpR6S
Tz0l/oUesTlaM9oJVdWkWRqb1Bw6Y6cGFRd3FgzseN3qQUvyUtmDoaDTC9YhKb2cqOEo6swLJICg
3wItxOo8DXw8uClaGBclP3xVeqp6dUFmoAM16K7uDF7xTx8Tt1x7YdaD2TPi8KHXZF6vaorQz7Tu
CbfUhUpHKOtBcCmhubgrOD7Za6/XWCGMKJrITRob5qshNYqt4fM7NpUfxteEEEC8EzAvYiKF6+jV
bGPb3M9n9Bp1fOV8DVP4cVfQSMtrGjaAGpCOYcqCiMIBVGRiBLJqkT/LDGlk392AusaqhQ/2OLG+
/qm7tJErztMhQndARD68uDE+BK0HUQ7Ptl+tqmgixtzr9PCHmhqkG0bvtXDpR6kbazMg4XFdZNIi
DwBa6KppSEre1JSDiJm3YCZR9DAdwsG6kT6jBDobr0CMcWwIQJ+FFAOM6REhlY/iP6jl02iV1R+v
LcwDkzigMAIerR+k29YvVU2+58YRccKTJXS63I/ElR95uVO1rqSrWO3KKH0UVaznGzYWnYEyW0Le
y+dk8U3EXbJ/l7q+NeMG9qwVR6pa2VHsRiuqMVm/YlHRY8LoBurYOmCL9ZRkpbaV+CnHldv5GSDa
nDb+Zho8c1+GnMbWdaMF343SISCmViL5juHe/j46kjhsqkaxsZWAop4pbYbexlB+ej+onCcBh538
KVPIG0h5xrekKBzgDXOINkiX7sZzChmu9VLEL8wZVr5ufcgOK9OkTLMnvdi6E/kAcyIYRxBb7CGp
YEmvgiHJrfqUiWA5UT0KSvfCGen9bKxAI3q5MbVIwDBzpLcautjapVnF+fz/s3cmPXIrV9r+K4bX
Hy84DwsvPiZzrFlVpWlDSCqJY3Cef30/LLnblazsTOiuGzAMG7pXkQwGI06cc97nzXL2V8zohfxF
j1LnI3V3EaJ1K1uD0Cu2do0WGpwLhaL+wjDWxAZCTqIfeTQ0AqpDnF7hAooruKTnMqwZTL5VD2zY
8KWqsVclgs5LDEuyMQFsmkD9AinSQlTDVFd7IKgD41Y4ZvDZHEep36d9jweWnpeBiqe5k+puASpC
zCr4gltYH/Bl1dkEB07WwvZrmUniRxlJU7ADyCZv4zGCoQkfYMRiWkQmbEEQShh6pc1HQw+arwW8
mHunV8Jy1+qtHngxnVRPemYXH+hBK+4zEdLVzPolFky5cG8yX81lF5JCcmfa0g+z1LDtTnTBZtoP
UhvTYxVhrdzEg62sB8WR4JzlijPsSffj0JxBN74iJpHJUUZd9AIeUcA9IzcdbP1WxV3djgtde2bj
1mOYaZMK+4NaDdfORsvuLQoDGnyHcdK39ZhQVerTtme/MCPtZ5Y0qXqXBpp/EzVyT/WF/bt1awR8
z2zoHDBDHetAHJtE+TDas8G2BAfrmZyHbF1Ftp292vVyqaOY69uPGXttvwIG049feiJ+nCmG0Wq3
bQ2daUPGvG4palF43Q6Y/8ZuP8I16WGFNltCDb6mHIbMeHDiSfa/6qT5pn0SKkX+PZNNuIfyVE7t
prUD81tlSzEQ/2EKP2h6qcKL6msj3bXc/T5R3obwPCAnkA4mXNePYepYpDRx5HHlcOxMT7eH/KsT
KSlgOSBx/RqciIpcKbf5N0KuQCuKcrF4GJQx7G9TvyqMX7y/Vv6S+LSKwTSNZPlQss8E68ap1PQ6
ZNeAkt3A+hIl5lw7yYhFddDSIQw2fZE05scCUO41tHjzKVL0VtvQYaH8gsExVpggB03iNSzF2hOz
3/mmbrU28YY01wsqdW05IQfU2isnrStp7ffg6mKQqM3MvilaTyYZFXkIJpscaUGuk09zpPJLp9AA
TF+p3A03qpJO1v2od8mwzSe1wnsisrFjt/mCZY+a4BCzc6lju9KapP/ZxqMlrejSy78KxZeK/Sjw
ByVV0sp3gaw0173lhHALdSF+aI2Je542lkmy0cc0Ca6BoEQ3cUbe2FN8LnIrOqB7dWN1ZLBXfpuj
1CJtLN/TGt0TqNtW/bFrwr7cc4uBoMRji5eikK1bQglJ2khwCka3rhqrX3WZEqkrg93o3jBgf24h
CHbWug4aU3PHpKp/clGWnwAmNd/Yp6V8k8tIWBy9FwFdXKa6TxRJHzHL6rRPki9NNfPOXWJT8WjX
MXdVto0xTHzP7ip8Ifgb64dBjkuuHKKUii18oerWrEp52GBXNAhPEyqG0oOfyP5VkSjFtaATxlrJ
fZA2wA4mVV0rcSpuUoHmwZVLU/0+hCVneGfBhVr5Xamsg1pCN5ADRt/owSTrboMfbPaFCCxe20Od
rxDugXouDCQzQKpgra2coORkU8eRkzeupmBVdwL6fqgmtReUIq/oSXG0ctUBtONWYSZB4oajmCKo
mGS4t0gK+2or16q8tVIQS9d4+g5eElWKfJ1MinovnLY0VnoVxMJt51oylx1ZMr20buOvgyEPn2Vl
TDJIugPd0jkGzZWX15I1wMOTSFZjJYRgVqXwct2a/B83j6jd8WXp/Y+kVvVfjj05H0ajV+J9Kplw
CSXcPrnMCf+zXLbTnYglHbBsIxvfOnigOoRdyc437LkD7a+xUJrbAs84bH2KYfph+GVeHaqxh7CO
VyNcbDDFXMc5dX71WmV26w5jWHnViBmmqNqj/phmQ6zxVDTNr/t6HAHMG7huuyoEZufaBmw2eV1b
9r3X9724TVsEyQABek4/hUavYRVlcR7tTCsLP0sE7N8tP5iaFYRVGTk/PDE+fU2iHBurIvwJk1ho
Tw3GrhLKrrq/oUd57Ha+Q/1oSyZ0+FWC2CM8zQbjOxA6p/ByYN+GV5iBA3x+RpvFbkpj8VMKew6j
mIIyIFsXzhLMLRdOHjaqvuVxYodcV9Qoo9CTDC8O3HewaTHWCetWavU77ovWyP2Y1ASHj249gQPA
OqhW1QCqE8nRZkWJF+JSjrIFULHkx7fAWC1pD/tBALyEC6ocKkWMgZdqHfl2TQrb56ifcZm6KSyU
334iNlpMdX+uflHPQnGJ0i0wompl6ICKdpLSZdpa7SmKIxYX8DIBGUb3dVHNc1AZysdhiKhScSq2
34awH2+p1Pd3USxGf68DaSiJugrpFgZMMK50Le++oLXqKGsNQ34jJ6OAekf3Oy1Ag6b96MKo9g/O
NNHjOlq1uSuFVf6cfLC2axWhrOS2kx4Kz+lF/gT1sroKNfJSbm4CZ3PTMq0ewSS3aJCbZiSTKTly
vUuNuDbuIJ9g+iT6HCcmeoLErlMHwl/q5voVUj8QtL6GwcFKVCMATb2V45txUvRvQ2VZ6DEShfMT
Hlior9SQW6RrDUbdu63ZNV+mKQfKkFuW4CoZRvbVAEEFw0dNJ+3RElbJ7hCa9dNs0PE8wcW/drSi
D9d1jpmDZ8SWdeeHunkbR8X0Imqp0Vf8XeWvME3Ml74keHYd5usrBMka9HBkqd8Q7iYqQ4ZD7Pp5
qn0mixc8Jh2oLS7nkdq5HeF/DfHPKe7R3gfo53KJzaWg/99i6wGkvm5kfZCfqCSPOjRp4J/kMzB8
d9uCU5mgoM6uTRrIoUdixFBvNbNqPldDHP06nxKe0+xHOaRFKW9O377JISUm2Cy/6SmmQXezLAp4
H8HcpNT1Ghixvn4hAW6eHY6s1fFwAFZlOfGpopmD6qWpWI3yL8lKADGGF4o15x+MCvXxSL1EskPt
uuxlkLo70tqMpK3wSCTcBrDVbFTn6fxMLhPNxwVCkr3HAxYZDPgaI5uXIqEEzmxm0f35EZalruUI
i1S6kRWBBPo0eyHX484yNulHP1wY411OcV4PNOPQKUvfyjuhPbV4g8KTkr1k+3qre9ZW2v+Z2ca/
q8dvhlhM1DDVRmMPavZCG/m6Ei+hcqk/bSEjeD/EYqZQEiqQjngKbmRs/Znq1m76sfSq9XRwHoL7
aRVuz7+bZZnj9d28eah5dbz5jgxEszW4/+wltNutHm3LlkTYVs+zbRrsMukTwq0Ln9LJ9fZmxEUx
R63GurISRjRREvnVJqgvFSFPfqxvRpj//M0zkc/kkCKd9iJL8kaX9L0JFdr3D0l9of3kXW1uOXuL
TLaP+Dey2jF7QUyxpyF0NVoVx2zqtdUNAO+VrNSbOPtZKReRTie3CRq0YM/MDcTGYpsgeTwVFCiz
F+uRPo6D+Bgdcgwe3GSrP5IqSLz4Bgz+43g9upcclE4umTdDL74DCgWjGal29tI539rhmYtJ0Fee
rb3Iwa2Uhltd+3p+jZ7cP94MuPgq6GvOtLGyshfBF+c0H9H2r6BGX1iXp1/mm2EWn8JEgdESAMbY
QpTNh/t7MNwe0KELw5xc/m9GWSx/JBqh1pLEeREWZhKEWVG0OT9dl5bGYvmroy7RQc90FfBzmzUp
C2XGVKwGjLUuyatObrtvnmbxAUh6gsOSwli5vbI2xlfrK/hkcWHKlHej4KpIgZJ1rjj4jJmLN1NO
eaCr06C8qObQ39PzBbS2gzE/mfHkjeHcWls2wQ0FMg3HpSxdESwm32OcArx20GlZj2sxuMIxda/K
pW6l0B5HY2hhX/ih6rwSj6ISTJph3cxVckq2qKmPdx5NbQs5qUv/Ow2jVOK57wzJysLnKlyRaY0i
ryk1+5eY77Fu0caQL5AgYJnSabX1oAyOBtDWmLIrZ/Sn7wnCAGr9vdY3LvFOUxzoPLBwarEdMrqt
FJK/nMvibqdONhJgDUKwr6JyO7+cTh9Kc7fDDBubFRrHD2WVVFjFfHzb8Q66u5G75rf6S/DsPJCy
3If5LcY0l07Cd298Ed6px2OKWDSRohEFCUy11fDr5N+NTFxB7Te4ZJl2sTFrsb/Qhm6NmSC4E9+i
2+iQPNh7857WPYur/jUeaLPf7k9x4ew4uam96UVbrGlf6WqDtgXivPFxcj4VxQrk2fk3d3KjfjPE
YjWOeR0LapuctDTWuZLyILEOpeY+qbovOjnsrP3mhD9ex/w/x8t/vrrh/u+Ol89Z1Px8+cf/r759
/8eaUvm35mf9z3/8zBrqQPuXf/3+139bXxrmX6AIaeZhP6JRhU71/3a+NJS/6G1GP45aBwtE+oL/
x/lSNf8CGYk6EJIAV3R8uv7H+FLF9xIBKv3us0sZIZvzJ76XxwcUIkHu0si80STRwE8T13y8vIme
TEeIMlVj1eO3dJtEd7J95GeXBALHa/P3KHMTJnJgxPKo245HQd0caUXVqnCGjQrKfa99ldo234UN
TC7602kI7MyK9HSofUz7OL9wXTj++l6H11G0g6OgdwKcy2L4dIpETkle93ruemtJyDkdmGhCNGx9
LhwKx8fxfw81Z+3RevE1LobS0jRUVUr1Xlo6G11MT7T2GCsR56U7UQZyqY62bqNGX85//CdeI/NL
8o6XyP/QFpta1VUSfXgSTxjGXMbJGm8K3+8uHA7z3v+fA+/3w9HAzlzSJGVgfHT8GpO5kEE2be7w
DqPrEUXbV4lxXSUS+rWcJJcwnguRy+uAfC8yElOUNSgCFqvTQfKrtL2lQRLqoNkYjdhLsYHxOuSD
vPKaVMLdzEyEtWnpnvnVT+JrBOF7U2RK8Xx+hhcH43//Fp1Kj0mzK82ixw9fR7SRK2FAzbvrSGyZ
ljcO0Z0vTC/waR9GKUaF2K9vMOFQ9ramuG2Um18DYOcerkjl6vzPObGkmZn//JrFkWkLajuOjiOa
IanCm4z6m4zvwEHOayw1zg91Ym1RnEZyPfOd6KZePHiDkUMfDKSh6D1w9kOZPKZFrf7RAfnv2WVW
kL6yJaIOPZ7d1BrB62RYGAEzMQ+zJpAe8jjcQaMsLqzik1P3ZqjFotJ97vVmjBYc4Vm4CoDWU9Mt
bugq+jMq2b8fClYM/cV8Le8sAjU5mPSaHckrhrpa55ZcXtH+b//xUkBIztfBvoY8CTnY8dQlcdfg
SmTnnuFr8j5DR7zvklTs/RYDpPNL4f3UAaebBbOIWHRw4fNSeXNahLwmP9MtdKMYMH0UtIfuUM6q
+EH41c35od6vOnp7WXGcTJptGcu9Bkc3qKOYJHljbxXbMK8610TVuj4/ynHkOb8hXg2hu/p6NHA2
HD/QaNKyoeVK4XF6Kz/NWsP5dTJpWTLpHexpyPse09q+Oz/o+1k8HnSxWaMfIWft93C6fcUG0oDh
k0kvSOMqKX4q58d6P43zq8Lkk2X4yqY8fkBE/4NuVAhYRe+nqwYjgEOpN/6FLr/3B4ODBu919cEg
pUvxeBQ633HS6cDRZoqk7GhRsnYy5wgd0oJpVCTj9vxTnXhtgPEhdKmgs6CrL7Yk7M0ssvpK603Y
n9BAMOX0AVlDcTU42XgA7gBP2Ic4en7UE+8NcAs9tERsM1phsXFYOFNqiLZbL3E0Y2VmlTikMNo8
O1aqCw94YkLRbjssTPTAaLkXExqGZUdCvuMB5ba7g8nfPsq0t3sz1Hqjh3RBX3i2E0ctpyxgDWQz
KgIOY/FwNT4pg1pGtDPK1NJUUsTYDZoltixpr2GLEpUqTX15BWvL0hOI4k3bPDhKXz5ETklb4Pmp
nkc7jjQIbpljtrQZwGnNAeWbjSZqssSiU6PyjFTzUVjR15KtlQazPjfMgvJDHY/CQlNkAlSJY1SS
F6bjxAJjX2bPhtvOhCxhKl1Wq0oPRd9DHulvgMFRbejrhpqp8m12qtvTV9hceOZ3y4vOf0IIqJJs
SjAvFs/c2z2a3qZuPVXJ4nVN3dhNaGRYYfXy8/zsvn/ZDDVjRon+6SZ5p60vGi2g5060Xp8pOFYL
S8X5XfadfYWUVvb6stdpovBj6EC1Tu0XR5+9jebhYKV9GXnnf82J535VKcKLQ2pP1//xu+7hOjSt
KlG/FzTwWpJVfoBaFj6VRh5fOFTefVZ02YNxBD8OppgPebHzTpk9+pIhGg+/L0QUUWytCikYnv3Q
HzbB2Nqfzz/au92X8VROFR2ELhHzErVnSh2cUJqcvArv7h/JMCkbp6kupodPDaMZvFA0rOzyS1F/
3GG1NBk9j1Uk/pVSO3QJ5kkO7F+KVOUw6lW1Toa2piVLCzdjGcRrCz/CQ1/Yzb3ArpCe+jbQrye7
uYRVOfXT6Px2WGsqV1l7MeOmCorVzDQ+ZLrDD52mDZspx2D2/Dy/u1/CTSH+4T8MAUZ4XmJvt4vW
l4LUoAVkTKIiXIUkBK+jKUHQWJStutUkSrU1W6qn5r60ww7ekbzzv+D99WD+CZoFaQt0pPoOiY9b
Z6Lk9Ct4QQj6HqWZ7yFtzFd9rhpXeIDC3KsL2iLoTg4/s0ad+7pvxdqmkwvDy0rZFbJxCblwclqQ
eTArc+y+3FECFT/kJGv5svw8wpe5QPtBPCU3Fp4IqJjkSPZXfSenhzGTp10/GLl+YVN7t5EyLSZH
NfdSEorIio7fTJXahjRY89KMlfKuYDbwBhqxtcaE/dck2QNrdFIufOaLFDJh3SwblxELgwJGA7dE
KZutPEi0/vaeb2mf9Oo2y5sb25e8DAdYU5Mo6Zt7jZTyEI5X8bTpsmSvWS9d7XgQIlwD3z4RTBd4
Iu9nAjwEgR9dUOD8yQMdz0ToKJibVuboGZXWXid9rd7WhVLe00DXeBJuzHfWaBXfzy/L9xseSxKr
d2IJuAwgJY8HHcusp/yQy15WW/HV+Cup1/pQUCDA+uxPj8wZ+A6IHoYJuWM2u+OhRI/xnj0lE90K
UfWgibhda1mWPSZpZez8NLKvJwRWF9Sb71f4PChZMlIenB9LyJ2ih35GM9joRTazGNJFeQimmoaO
sTAyV2BatvPhImtu6rTjbQP3en9+gt8fXow7K145WOCLLjMUQWEacZNEkyfT2bTCxDi48q28/tJD
0rww1PutVCMiNE3K3fMML5NouDDO8dg00lZn+C8i86OPWat9Of887wfRZXBe1FMdQ4NRuHiLhT/a
8djII/JURfkp5aH2I8roHz0/yvtlyShcAGSQrYBTliWefgyrQQnj0UMQnO7NWi8UMtYR23Wdaiuw
U469Pj/iqefiXgJP+DfuarEP4bMDykpuRs/H42OnVSWw8767xMQ7PcrrTYtaLfH08TfQy0HVaphH
k5VJBuAdRknruPgzseC8u3HQExpTICMbpb4Kxd6cdhMthagY6tFL6VvciDo2r9o4GC4stxPvCAwB
rX34ZZCPWeqIaZJFV2TZxIh4du7zvDT3QvLLD7qOU6ci0/J+/g29/5JAn5GKJrmoz1nxxZVnSNpY
RAbjCTuSDlosSY5b6WlmuRjeXjoZTz0cwJjZaIoSo2MvlnmdNiSca7AqtCyHdGTRLy4Hv2Q5vifI
uFTeOrEquFJxiZg3qflYOl4VSmBXZjnaOABXpcN1ieatJqT14o/nb/6WAMe9anffNS21HdlJyWi9
WA9+Cj/CEiHSsO228u3fGYj7GVdTcrPLRS61VaUp9HTPLZXZh3KmcLPwp2t/ai9sRieWBKuBWuR8
hFMmXVzzJTipke3L9EU7SnGv5YaG77FUPGKBeQkyuEAYvH5UR2Opxy+JnkE1sC1u3NhsBNddVaTV
SrOmaG4OVfwHrak7k25BRE6rzqkQvFncxZttmVnEfNpY5wi0fE3UbmPkYLVpX8U1WYaRedUgRvwA
HGHInnopK35WRqfSm5yI0cJ4Pk8s7/z7WbQ2/H4ULC/4hCDlA9taTlsVInWQ8s7DRhq3k1Crb9qh
aT6PWVOtcXB21iiX8DcV+iRdq3Xk7+DoF39jOc4TOmMuSZ5Zi3CnHbnPjmrVebmulNtAJcwtZBOB
LAy6C0Od+JjnMI9Ah7ZvIqvFzjE2yAlNdnMPGWFykyFY81cjvmeAdkSPbkkrzQt71ckRqSjMRGsA
I8u0oZGxRXdJ03k6WZN9pJntrnIC9HrI+JQbDSrs/fl3emIL0YlTZpwZW75iLreQqUZZqo6ol5w8
92wHDVCgmvGFlXPisXROLV7ZawywJKY0qe6DndR7r4wBMMcITA5lEle7SY6qO6me2gvjnVqpbPo2
7kUkYJnNxUoVMVYKat4glBn7zg3Gst1MgZptujjOn8Yylb4JrY8lz6aC+BBVjvMdR6XyEu/g1UHr
KNs0p/XmFD2nAVmnJTAxCHIz1YJx8GSzUdZVkmR7iZR6sNL0EKmHnoZ3WmZ3V6MaYlpm5uYs8pFX
vTTp5Gzb4j5VBVwsa5zpMrnYhH0drkb4WV7q8ynidE2ZarLV9sIRfWJ/nMtRqKqJphRj6Qw2cn2R
UR/3ENdG5HyZiYbLgbB+n2V9/+PPVyArnk96plbDpzjeH50eIKcsBHMUVv46zAvUd4MRbP7GKHzM
VBlgf0GtOh6ll9ASqAWgbwp4/g4oYH4onC68tO7m4/3dC9fN2SqREjr8quNhxizsibBY6IoI6J9O
y7pdiSl01mrim84eCazTIi2IlecR2lm2YreVb8EJpHtHM3/JvSV2BlHJZrSS4N7QO3DkI0mO3aDI
3cfzM3LypxLtE6foYFaWNxz8cbGWyZl3chzTfiwicZ0GVbwKkBNvZ4mx2yqF/v38oCcXFgYRNnp9
DBTnxoS3+ZSSXqcud2BGQXP6VLW2upJB37oBLhXr8yOd2tjUNyPNW9KbWBbvNQm/ZUbKOqhy2Rin
N+GU9hfqE6efB3Y0VWvsrJYnYtuYwezYM3i5baPYDVqa16Nmmntucde+cLk5+Uj2DCpj/VIxXSyu
mM7xEm0JGpw+UTZjLqPnqOXiwiOdGmVOm5LqmLP1ywi2tAYODKMePB2d5Bp9W4suc7jUXHtq4t6O
svgeE0WuSwXRgye4yz22udF5DdK3j0Au+ostmfNuv/wq6fvjKJ9rzZSTjtdCr+ijHAcNRkhj23uB
biOTkbK6P3SBsD/1laMcBs2uPg+FnD6riSFdo2ePrnQx2ualHeLkb8FTj7sBeT3cWY5/S2cSykt6
3Xsjgjt2+iFaozf6NChWtQ3N7BfsOC9ro+AAW2FyzSEKNiNwgT//OMjfkLnDRZg2mMUtJQbLLw+Q
bvEIKIud0SmNm5e1uHCKLEBpr/HiXNaCFD7zoOlaOX5Wq9Dt3ELw6dVVYF1NIkgeEuLXW87aGrGy
bzaHqA6sdYxK7Ltko/X1MdD5rJLR+zZ2ZIQufECnFt3b37OICvQisXp9QK2FFBVeR8UEUM4o1rlq
/p1vVccDB9QR1yYkRsePniQzEszkNSujhrOGr48e5ILgwiY3fyXLhU2n15yS5MZpLFH5VdvbndGH
PfoxXUY5OwkU0PgoaeqDLicCUJ6TFtfyWJOo0ny0i39jHVHmmQ26ZpjVkmJFyTawpsDovTx0xKHs
4mpVJKL6cH61Lsz8fq8jEDUkJdDHADKft6w3e7lahhhp2yQ+Km0Mv6WqEUSeNbXS09g5xpWSD7UA
pdPVtxFo3h9G4gyhG3T0xuynRpE+9SqIChdNUiFt62IwH5HYm5dkHaeOUyZ27iqYG5m1xYZWJqU8
JB0YgB729E4EMvq5vrHuJ9sWOzOn3VXXhfF0fmbmzWL5/ufgUqdjgivDspoYBG2kJoKNbcTpcR2F
9X0r5fEKNeUXpZEuBAynDobZ55JSBKE1PKnFW8hbc5BHvhmKxupBK+3GlWOj/RvHDz2L8HZZ03S6
zd/wm3fdKYlhiYh51AZzDWRR3E9NVz2en7dT3w1g+rl+Rskdl/rjQSJEyMTZ1AjKRp5yoJ5CWgc9
aJtMqjDilXRnHfta7Tpyr1x4vlOvDGQrOTaYhlRjF2uZKh2AdBqFPC1A6IGcLzyUBR5Ja2EmOCUJ
WSTP5x/25HuzTFKvJLPp2FjsemUOG5NfNKBRdRzP0IDOSB3N7udHObW38kS008Eimv2EF1MaVqrd
R8rg+b5QbrV6cA7UY5q9jGfGhV3n1NuDmQbElw6Nucv0eChQjaZkKMno2YHW3yawz559q8l2A4Cd
teC974HM9Z8z1df+xlSSfJ0VBHPZS198AgjOa8qkqKCFNkQfo7zQVkJk+oWCzqkXRmaDzBT3IYsr
6PHzTWkMxwGzF6+qw9wTCE41t1dz5+/s3jbu35Tx5sbDpc14wVGMsyy308kZlDXoyHGL5rL0zi+M
UxsjlUvCSdp4mLTFnJUBK7LSh8EzdL+/aSMfPW3fKuRgZacyvWoUEjCctL/Q6HIyBeBwKDE0Jupk
s49nsYBv0sgKEWbf6nLvYpJp3fvNWD+zO5o7cAbdvqYPdDvlMQpJJ8zu06m8IDk60Q8xr5OZXM5F
SyXNcvwjdIzSc2Xgq0iRY25Sxem2nSkX3+Laj7bwcvUXWZ20L9wWgMHhwRUh1W+M+yCN/4xH/fsM
fftLFltenJnAoiDteLpZtFdKFqqb2KnKC/XyE0uXxnEOBzIHJPmXAYFRNHoQGTlB9tShI8H9AabR
kBbKhbd7YhwiV2JoMvtE0cvqbyEUtRB1o3hGWItr2ETdtqLOcyFePLF0qfRCgZ973KiPLc6iTEaG
bmihAg4EHJvUmeMPIZJsW9GkQyUwMEJXpelhe/6DcVgTi0Od5aqTlAPwYVDUPV4zMfCuLAiBAPVl
qD7AcQ5xuVaGFeQmFYbdWB2meChXsh+OqymBgnHhqU/s5LOBC4hjnp2+ocVTV2EVJmEQKJ6jtPK9
4Dq0trJqfLR66df5Jz05EqkxAkdqQSyY4yfFGXUKsCmhLwgc1FWpt+V6SkrpES/WS2fGiQVDuwyC
qrmiO6PSj4eK+rjo/chWvJEeM3ewzH6l5uEl0/R5L1u+Ou5vdFn8Fm4tXp1dGX5VwV5F5G7RzuSY
dfgJSF06beV2NlYNsiy55JW00B29ftlg/v4z6Lye3kRMOMuFZuNEqtemSctlPQzVbaerzXoCrtBB
09Szrdb2Yq3jWY5aAJj2FpCg/lGNpCvbb9Z5ZJerQA/qH+df78k5J+/LbKgyt131+IcBqKHTi7Sr
x/27vBrFmHpcuJs/33Jms9i5qY/ImqvW8Sh12sMNJA3spcPcU5ikwTqiceRCzPG7z+b43RLUvzpF
zTV5LlvH48gWwD8JnB4x4mT1O2ucys+Tprq6Mn3RwNsAYaySrdHZVOEyoFNPuVXkiVcroUObcetn
t4GUKR0MMV+TdtWkNMZTC38muGOny26GdgJg3lYd2E1IiTb0IOHAvBjtwTb3AZDaYhNVlRVgVxtE
xSaH3PfVHwogdqLyc4AF0mhcQR8axt00tSNpg6ZWg2sRhiO9jQ7nvNtnoAj5x+H6bdEUaqFnsYlV
Kyw06FCRYy7snqIGNU00NV5yQ2XXzlrp02hylUxP7TWCQtg9RjE996ijydtlE+MPs3W1a3c6RFe7
r/zmkPQjLKAIDUdGmSSRfP6WHI6Yyrsi0dsmPVREcA+qVzpJ/gWmW6vuMkOLsk2tkLgDUBkb1rrq
6OaBOlIX9jYFJRNS88lnmUvYa+YWipq1jS3JSQ921dbjLqGjE+ZHTkHsqtbqNPBoEAqATkLle/QH
9DOePjS9BGTPiWBgkWtPVjm8u+RZC6LBeE7senpQjX6EFJgOE6yzUpbKTYjrGfpnig2DG0Vq9Ekl
nYHaSOvKmxziz2fDqDWwdTh3FyO6ArdXoiJfpX2oPWYkRxIa6McSj/KOWMx16nbaFTD7FDcORvii
FNttzJQCLe6uUrWFohF1df2hNiJ8K/E+IyEeNJStt2lrJmBEfB/bQ9OCc6r7s39rHQ3yJ2zGwF01
RqLdRsEYxlA7OEf2pJZiLBoatVaB2Yb4MJVoltSNQDcgoI605ZWj+TTwJWE6hZ7TWrkM1a2zyl1n
y0V7p1qZ9NEvuu5zNSYtKtSeusSV3Wbm95EV+820s/6uAkp/ZYtJUOSWgYRxi5LNTdLF/ZOsAzVy
Y73qgYDAFXJp4lGalRLkTePQZytmN0M7sG/lpnakXR85wfClte3GcONR1SboPk0n8d8pNN+0k7Vf
Q6ZLIT6HWrztpEr6lUckdVy0O3G/6cuMFStn6fiBjTh11lM2iU+GyKC3ZAHpmBUpx/BrHBf2XoNB
9zOvq+i+V4YuvvMDC1xSVMYNPT26oro9QG7Zs3XNr1gxglZg4TTwkvqgTuu9AEVRuSmmk5+yDnwq
/RjgRe8HdZISz26pMUEQjaoXA5AgQvo0ywrXt4ruaxOFfbErG1ska4jUxqdQwjFiCxfGV1cUqrS7
JBwcg1LqEG5CGnakdYOLc+2G+shH2WVCtGs9gVS0tiorDVaqNDl3STBbT0g+PyTC/yVwsQ7HUVxy
RuUFWxDnNnO07nuAHS8uDL0RRaCFE/1ThFwgcG2rmHqWQBxBFKPTpVrTjKXYe0dKGtmLHJtgMXMk
E5JyPUX3Kt9ysCqD2cOt89EyrGx/yCQXiFW2d7Ca0t2oyDQKXhWEI7cyVdy80qGcvYWDOK0fWkml
RD2EUQvJUca7x+tto4tvTFXqIatNlWPCFArB6khOB++mrLWw8rgWZZ/VHtiy23Yij7ejU/F1qsCq
BH3lGAXsqt5sK7dUo5ajJmNToMbuw2gic5Y9DINtPEpAxNRNmU4V8JXe7BV3CpOo90Rbl5nr0+QL
R2xucXaRAUgPipEn/XYwqzGYi23mdBBdnSmxBxPToam4NWpLJK40SL5SQ+2Ss0F6kKV+ggcMKz+S
0ud8SGwTDseAp264+n9ZiZAPOrrudTXAULJrzqPBVvRkqJVEwq506rUZmekhLtPYDZQ+YmORylVV
WurzGCoxf+zUFaDNDBmzn+ZSdiH+fNdxOrtHUrtCjkAJgDadxf0zoHuyywYHoJAZPDJdghYqH8pw
JUPx6nyC3gwyJNYoL5xKyaqNJQvUFOkgR2ezKdr6+TWO+D8x8D/nBML/rgUm+5P+fCv+nf/x39pf
yTT/osBNMYO6KWF1/7Nu/vVPia6Zv7hwYnA0lztwA+RfyFCKhPOfWX/xJ7NcmFof5ECZAKbO29c/
Q0qMOSzVEZybCNiIo/5E+nscBZO0oMRKEog1TAqDW8Qi1taslNNKGaYrBZ5jhjEHVfCHprJTOKaZ
yJXnMIjz729m5v53HPaPrBX3s7tw/a9/Lm7aZNJIglo45iI7RrhDn+hxeMbxHQif28TBcu8C98On
69vHh0tJ/TnE+08I+H6MxYMBeSeSMLB7S9zPX58C99p3L7SdLr6990MsbhDwnkU5ObOj3Prh883T
fexB6/kCGvXCJW+RHnk/0CKcLfUqHY2Rga4cV/GeQo+HEd7Fy8n8e89M2bKFBuNkRY5zXkvi002Q
by0QaNkUbkwVMIJarehs8hx751iPCtUJWcDIhV/u4/ra/Bdp57UjN5Kt6xfaBOjNLZmGWaUq+Za5
IdRSi94H7dOfj9oXp5JJJFHawGAwkAaKjGCYZX6T4l+kP6Q51z0Klve3y86XXNdEdaRo/3eZ59Pb
t453fkZv5/84xCr7qSfZ6IOMmefu98j7JNxnAqOdrOQ6gaZ5D/AaBNvCgKArjA3Y9aavwmAec8cS
59LSh6NE9H9AtVVza5Sy3t1fsWVvv/iQf4ZC7R+uPdQpmH/LT3mRZVZSoI6ZU4szyo3lp9CwH4p5
TPwBYbeHwUFbBCnxvUrE6iJZWnVgy8F+q9R6uE5WD1GK4vicmkbu1y0KSLM8mK7Rd80hR4v1IVet
eOfl+9NceDnJZUDqPctlAtNeXxd8wK7VaqOqDJh3PHMUmo865qpeaQCm66qhPqRpHZxFAqIjErX1
uDSVfJTUbS9FbvMUwmj+QUWmqTyhKEh3VoV9yHCDjSFtj/NBGoPkg4SOhtsaufOEGqTpdnlc+iGC
AWf0X9HZaXvrArMqf5SStMaFxUFOoKvrk6G2NsJQcnQ0U03hf+XZsepz43T/O18n7VzZWEDQE1Fp
KS70wHXjshRILeadE560KpJPTpZlp7Ic+teOgm0dFIoFNUHOTmn4ejdNkkH4gFrvaTJz1RuMoD/h
RdjsjLI+HgDal3aVswBXqdmv0RlzI6WqMeX6iVyj+aeyC+khq43hY4cDnH9/2TaGWkqRiw0D0Ax4
A9cTAt6DtmIa4DoaWsUhZeTPE6ZyWLro3YfXDwUgETQZEFkwDatTUYJKKGP800+zEhpHKpTJQZ8L
cgU1cnbul5vNgLcU7zfVQD4XOLBVDR3xs7kK4sg8Ud43jrNdDYs0wp4OwPpqoXhFoZ6zx1YgPLFX
V0vQdpitD07nWwH630WlzJHXZHr8OwscrrW5taqPTksre+eGXr1NCzRPWyrVlAQd+AJrFLCsRnIt
9D44hwD14O/0WfM1MwDXnAo5jr8Iw2q+xcRaVJWUVt17H9aXG7cboRg0dDJIoPZ/7E1eXKh5rkZV
r7eZr6T47nkzkt6Gj5IvEsZWk8of1N4JlZ1Xf73SC/59OXJEgDCJyWKvd6mdY4cnConaSY0sLbdu
+LUy8dtESk97nO25POK3t2cOtN5EqIeAf1hUUrhYOJKrz2vkwZxDbiv9vCCLimSjfKrLKN6hZq0P
4J9RaHAs+o2ga8zVqUDXhrJHGpRk1m3+qOQB+lKZIU7gaKVXngqGAojA5uFA8AKvg4cQZMo02kzI
bJz5MFiKhIHX3B9fd8yXUeiXcRWD0FuK5NffCmGX0ZqjovKHQi0Jkto5i0+hA5z8UMNM2ms63q4f
bzqaYzSr6BHTxr0errNRaU5VMfqDDNwYRHz0aGt5jLrTkL2qecPzwoEjTseMyuBVpzR7PRTADXwU
DHPy5QClbAND6rOMl99OKH277TjW1J5JaEBu0327HkWCMhdaOWVBVIilkxhiFIXr4t/7H2ljEIDw
PBcgPxC4VpdD/uIQt9Cqc0dKBr8qlfmI4vpUuEkcdb/vD3NzV7BaOJMiVkF4Qm63WjFMQcZaV7LB
l9iTb62uDt6oclM/VZM9e+00Tj/vj7cKj5cvBKeYRjd1ALiF6w60YmRViJ/G6JuFHr43UyFREUob
N0HUiZLtgBR9JdQjbnnmRWhxufPpNvYiXsh0NngXyB/XrNuU+9KK1H7wqYEiZl/FVK2x0hlRWTb7
z/enuvEFaR3wcAOBoNqxNlAkTM+zolcGH8+yNHOnzFFRTpfj12HP/mx6uLdAqhXgOgvv5HqnBBUS
IInmTP446cUPVtRqfbtoY+WMmxRuOPdntU6H6YnS1efD0RmkB26ubw+8n0RsaZnkY4uq2acoM2v7
nQx39Z8ilKRnjJXy9luSO/anIbDtD0VTavaxjtCkd8suc/b48crNDjYXL0eQ5As2mm+6ul7CRRgn
GWTZD1kH6oDx2DtnyULZ/KTOkd6AxJmM9hhTUKoPXO+yckojs688PVEr65wGoyhOqOZLCDBKuKYc
ogSAkxLG0zt1LLQ9wsLNAeDngsAg61B4pW+WbzStpMu1efITvD1/FYEk41qhdsID5mI8DpQxT05u
Q3+xBuuoytOwAwG5eaiX8YH6smP4euY6sbNEV+EKV0/+pGFrpRaO7ilDH5+1PG++BpiivymY+86m
uTl2DErlBsjEAvu/UcaZu1mgSyxNPs5Z/Xec3rLOQ72jDNxeKdp55xXdHA0NkgXwiiCns/z9i6uz
GtKx6U1j8os+7i9WsoiYhW2NKESkyjvBwdZywh7m6oRaw4uwuj859sHQCQ5fJvAe7Ei5uKanuPOd
EmX/0lLH42hZ4Z7Yx5/Q5mU+yUGnlktZylqgSlinXs8xUrQIcbalI1cK6tJzhL+XKrTgnYa1hu4l
cgGMoD9VlZV+kcOheqsvoLdCSz0K3nCLxz5+UkhbMg+JdaHu5CxbZ5IwcGmKyxTO1qsixRadBzmR
/UkXBnYE7fQp60JpcCUhmkdNzvYyl63PQKMfOA7BzVK3uF6OwEpiW0a5xzcyLH7ApzpPtdaWnyu9
Do9do+nncjClnf7w5qBchBQ34WPfCIDJ+A9IRqTOfp0NmYnLgQ5XrVfrjyrYuw8RhkWRm1Q4a+zE
2hv7m+IFMIolxqdIuwLEjbVKUiVi2Y8Hp9K9NHJa6ZgFvf3L5ON+uX/fb0xSIyYFpbLwAoADXK+s
NDpBllrW5EepLLGLBI4BRmx2z0PUFkd+BxrZFOZfG8gt7xgRIwBnBH6QArge1cTFLcM4Y/Zl6qKQ
ERQdTyiZtuwezvnmkf4zELfxspDAyFYbx4ZqqGVUlP08gbRJQpX62Qjg+f4ibo0CCR5++oJZR8Xm
ejpyjdKTIkrFF3OzkByDoZAPcFjyPUWDdZWX1xmUMI0xmByAXJT1yStM/DCDFEWrupHl8Tg3U1cf
KgdnF08Ll+VTqAN/agVUhcMwi7h0q0ZtQ4+emBV5Ysgwh5ErI4392I6N5i/WgQh9YYAQaXFkrtch
cGgtxXml+ElmVw4eI6mB1aAezXvlha0j8nKg1WclV82CSWMgoxiL0J2LWkLQeKyzD0qD2+vOtG7S
fa44RP0tMKqkbZS3rqdV10i/DWnB7YNRqRdGmvTFTIR6accx/5jTyHsbN2pzcHI0l3eG3ggnwIWa
ULw1gswb9NEUDOmUWdwFU+4Unwx7FjINPWf8wLug06sVjvwmlAIcxZzF1q7PqmTnF2zsbdI75o4/
L3nKOlHBcLKrgSPJvon5EMJmcgv9Je7aytnBN28MxM4m/yQX16F8rp71YsrmFNcwdNpCA7HSDABm
O4n89U8XGQoREm8rDem1NGELnkk4Y2D5mHGa1O7zYXQO/RDnP7mIotRr50D/ev922NisABqRleBk
wNtZ14bVtIyqGqFCH16kdQAB0h61aZIfSAGDnfxn42F2eCW56paYmQrm9U4lMrJxVld0ytBCfM/T
sHinOYHUH5w6rwq3Ka1mj/G57gctVxJaSmzQBZe+MFavxzTKppoUJdT9XJ1r69ROswpsqM7Tdw1O
do/zUFQfwjrsfusC8T3XnGPlfdlj33y4v8zKHwT8Kmgim6bcuMB2WelVsEYR3sjlOTH9XnRO4qUw
zJuTUESN8HSIVY0iN1pxtsGaJue4c5rGTUfV+CnQ0MMuEyO1hBNU9AZtdDv9B8/vujy0vCDlJU5U
oD0iayL72Cea+KfAA7TzcEZS40PYI/HuycUcfCyhZn1ZrKOf5Whs66/anDaa76TK+DY3raHy7BbJ
lkNPYcs8R2EVVCcpS1AWnVRJHx6jFHSHN+uNPnhOP2H9Y9g5MIymF78JQOvyTaQaEmrgg5r+U0tR
LrGBhWUd46wtPxhdr1tIzUvy7FZta/XQk4T+s3egvXvoKoncrQuFJRkmyfnaObk1elA5UwT2jF6y
MSIVzuAhEDY2Xg4k6i39ob78kCB2ExwsrXdmwDNGaWC+VLf48pEEKm5e22oAWkYfvysiksTbJO6a
p36ALeCakdF8T5A35xdT6/rRBqVsY/cGKAr+mDH9I/qq+1Rhkpa4Wjsrn7Q4kf6bGlX/GZH0NWcl
k+b3JkwklY+ZVBpuyPgqH4KUzI4wfDS09xmgk/DQT2rwvollzDB5C80PAUbHMtCzMPgZFWLEEC0J
qmchg0/ymVP/uew6I3hrdiGvh4HUZX1ENzF/7iD5tl5OPWv0Guxfm+NgFPl3qLmadtZaO/s8DhAI
jkE9dL90PCBCv+PfSN1caSPFMwLZ+GkDvWA+dVUUj1EuZHQZZlB9eFBhp8Vr2KmxG3T8oFObh3Z9
iguy0vfyPJQd8kA1+CGzH2H/2hn2wBcJdBbQP3VBR0Van7ZemEeqj9tuKZ9HFW1arKDzVgM4OsiY
Kvap9rM0QsNxU0UZLC+1mj5/sKUq+zHm3fiTEBLO7uJz7RaK2pSuodY4ATf2GPwLdrD8V9dErpzK
pstk5CNkqTiWky19lUIZyc60zZr3FWEEUUQn8zPYZ0D3ZIE3syFpQ8sOwVT0MGRjrh9BpKu//wdb
wAGvx1rj+WyXf3qi+gmzPq6yncRw451eRD+B05GJwvNY/v5FYphoFVaYQav7Oq5skQvqpE5RmRuj
r004DpjZGU3hN5IWEtP2IthL/TceMPTRKSIvmlMwI1ahdK5JQTHIleoLrsnnho7FIUd8e+eaW67T
9SXHHcf8SA9p46wmOeJrqZUYA/pqK/Ul4Jop4+W35S6fXZkXNPM6LbP+jUCZlb/v37BbrwvPM30x
FLWWV/R6ffFUDpdQQfUhQdW5W8TGdG41ef5gVLZ1Hlvz2/3xbqcKKY5OInUfsk0U267HC6qggN80
GP4cwPrGS1aSY8+pB2gIUjobpiu1xjyeolki/L0/9O1WQqKWGhgIc2iSN/1cmk5KXEtjguN0mDjH
UljavzjeyYlXywNY0by0iu7YIe4+uLgkO3u550YZjsLtohlH0kJutk5cxBSZ+mQm+QVIVxT6vWnj
oFLEBartGj6RxVGQ0iluI8WthrKtWUmnXm/w70haWXzWZfDiO0tyG8bQyqOmtRi+GZQ7V18jlTAu
HbM4vdRNSx8aKJnzOLWK8dA3sf3j/vLf7jTG4ixDn1jUnuxVfliFRo0vbZZeClvrjpEWp0eYD91T
pA/OybD7aGdutzuNnAXIAEtO5RoS5vVOw+Nct+Nstn07TtIziCDbNY05f9KSSTnHbYoFsay1Oyd5
Y0GXAiEKKswROMZqUA17QqBVmuNzc2fPPOStO0/mfAw7Wd6Z3+3VBFWbC2Mho8i3jZMmjExLGK3j
43KvniS9Sx9EMu11zTe+GoypxXaGw7pUQK9XUQFUXIK4AZQjJxJPSCB9bKOhP8aDPHBKlWiniqCq
/IPXdyGRPP00eoMcFarx1wMmIK2HkayN2rBa4roT2Vx/1DO0+nEcau19idigeRlECs13UALkKZJI
id62Q2O9i7GE1lx7GGktJkEjfQomqw0PSqvl2ROs6MIA1BnPHcRfQ7xPZNEHz1Yx6ehXTc7nGe2R
PQDFxn4ACEC2R+sOAZp1NzueVEJLQwT+KKujAg4kqKPjQt9AVjg0xvT1288G/kPdgiGXUt714kmt
7VRAjgO/qjt7cm2saqUjVePmk57lpfTqNBI4ztKQhE8HRWLdVqgnpZGsSAl8kbeEl2FvfuvMvNnB
Gm3s80XblqdCoXrKW3U9J6dhhCybAr80pYhgJNWS7rOMJrO9M9DG+4DIIzIhUGMpQd80miy9r00k
J3xclaz5QLiMc3Bgt17TdrnhNoE5HCt7jN7E05zvFQW2NspSDiB9ZdvLCx7zZZyTUS+W+lYNfFkS
8SciIqF+TROt+KxKjV59un8Vbw1GaZAkjxwWwNiq+BG2WKM6Yy/5EJwlCCYJjA003OVLrzh7zmEb
Fwgbn/oufV6ijBvYzYhBqK5Mkh9mTg5oX4iDHKrDSTTTvxPHY+dW3Lj1aVaA+6SSRsN33U42ZIH6
fK5IPq3x6K0q19hlz2b2pgV07xZVL10wojV3ds7ycVZ3FoNyav9YFsBfu/54oo9QX9MNyYeHaMpu
CNEi8NJaaY0j4hYjOLwcHQYXRsvwQ1ID+6y27aS/urSNKDGYCkAzi/jkuoyYFqOZG2Yn+RQuc8WP
YBYpHqa9w3DSsn7CitgJcZ2y4Qx+vL+dtk4oqmgo8C7VJLAz19PnKEZ91+aSn9Wz+Zgns+SFpLM7
89saxeZs0v9aSLzr9kkrVbPR2CVfNp0iC/pSgC9J0TmttTPQ1o5F54oAjdY3DYrVdMze0VMjiJiO
RTUpcQTu2XH/C0pc6DUhAP/7q7d1GDkWyFeD2wTztBoOsl6SVZDNQMS0+gFn4pb2kzDdKen/4nDQ
Q196r8DS2Cqrx9w2aHCrXRb4XSqAh3VYxb+Xo1wHyZh3OYhUvWJ6Se04p/tz3FhS7lP4csS+FhiM
1cBzydYXM3PsAiF8yrKZOyuz+Tnrqc9QbC2O98fbWFPWkvd2sbJUb+JaI6OoviSTfqYYo6sGcDSm
CIeUdmrbnc+3sS1psnCNyiDsKXKuzj6tfMgt2DD5kNTi50wtoofO7JPz6ydECEZhbjHmRK3n+oiF
QAOGkkjeD7FNfrTbRBzRAg//c0KjONwfaiXUAziBoh8BC4QCrjTILasZqVnVQPNLHD9x2vKiU185
jZOaLMk3YtZyoGeHTASFl4UdKL22793KdOwvjTaH5wDi0U79c+NZRlOGCABYHC/zutSK/TYiMuPy
/rd4RnupXVbnEmrkQ0gdDVphmB1jBK9D6iTSnlzB1j5CyJFDuZyXm1ZxDHzM6nAQ9+m1NMmbwUSl
j6hKB5WLCt7Y7+ylzeH+yLcARwR2s/rKsRZXXaEZRIuSU10iEx2qA59reDdUEyyu+99560xCz19a
XOjgsX2vt9QQzA6CQXxmCKymq4yj5BLxaG4A+MJtM9nZGW+jqExkSmcQkDJiK1QYrwfEpmDICkM4
fosVw+zmQtVyr1MjfT5OgdxIJ7MMwuSRMn8LIzVs+/IYFVpcUw/FIH3nQP1JtldvNj+FWsT/Co+t
U99k0Fs9sfXAb5Mh1z2HIkz90JR5Gb1tyoZya5QldnAMZglBfylL08c+T8b/zMnsvkaVXQq37jIT
utwYJwrvgpLnZ1l01sNEWR3ubjDUwfH1X4zoFGQ/pfmlM3m9gEhxh6M8R4HvJE3zX+Vo8Tfs0Mpv
4OUQgy6S3lB37oLbs0cqRqd8SSoWtZ/VVWBxzo1IyW1AAfNQn/W2V74FRlDLB8KATBxbGMfYAquV
/nFuW0fd2TK3d6uNBZe8PB3ykueung34dKkzB6lNXKU1jjeGZmKd0hGA3877tD3QIogDzIbLZjVQ
BPK3E6Ft+XUY2mcpgrrYCX3P/eb2eDMdXgkAaxRbCGSuvx8c5MZMy5ZRINielLnH5a0Bqw0ucdzZ
3psTIgWC/AQcEeDj9VARbExEIxgqCwDROPAD/ErtO+/+htycEGHEQoBfuCCr+wqQrTy3k2n5kdUU
h9ZRYCbCyr1YUvP6KIm1W+Q9KAUvgKTVF1K10IjHaqDUz1Xh2YU8HSsnGj0E15W/mRW6JfSbEBWG
QXe9dkVOgI2Ai+XP0fhFASwEEHtoz3Cvh52n7fYKXhBWFhKkGvAPAs7rkWIDlOFsjhbArlJcYqWw
T3KeDh7+UipcJ8149QXCnEiOFs0C4GTr2koQaWoBusj2i9KUH0o5SF3Ir+2x0FoMjM1h78rfmB+7
fREIs2HJAh+9nh/yFhGBg+D6sBL5XUer+z15W92+CfLe+CkHZaLuZGIbOxIOxKJpt3wjAObXI4aD
aNJOqmw/krrJjcuhdOngY6JYTdXO3bg1FB+O4IBQE0H51eQsAWldAijpQyu3HyJDtAdaQEiM6kW/
M9TGaaZqyEFeQqAlBLyeVerUmil4dHytp0orGlSux0Yadvb91td6Mcqf9/tFq0VTElEhiWT7HA3A
l4460fOb+k8oTgp/zE3zL3Yjm56KuMXVjqjO9awGwreJbi7fqpwLVy9K5/1kjpMbjnhr6noiv77G
glwqBVNEoHg+b0qLEJnRJ5RK27f6IDxardOdTAB5dLnGPTbJ8kWuowuKwHBflzY6VeA1a7ozkpaA
oGAtG1n1REVjKtXZkWk+Iw6AQayPmDIgQJgKOJk06q/7F/NGDM/4wBOoggCuo99yvbainFPUAljb
wUoQXY+VMP3PqWco9mlsW5mXq2ZbvpvqtBnOdqNaNQGQ1n7MTbV9qCiR0W3G4zXf2ccb4QR3AQhP
eC5gqtYxF7pBSdeMmkXdyZgqF7yA8pQ0gfWj62rkGGg7O61ra333W6kNWsD3F2XrFNHlWnxqYL3c
MIvyBRqNNokDUwMbsDEzYw8a8Z5N1ta1wOZCQxkeD/iQ1Z0eIRwxxhJtByutp+emw2Qt6Sf7YI/V
z/vz2QioF3L2orC1QFHIF1YfmT+aKfDYPpAHVMsKwBqeQp/D9MYiM7/pBcLWLhoaw0WWSbYdZaDb
K6S9JtLGukKRtO2lp0dCcROlaTGe9OXk+IUTpc9dWvVuPxWvhuZjwyjzmNCtwp6GjPB6so2pp+rQ
KI4fFEkc/KmOgMLG7yLbCTqXVVsd3QWYDsWCLsNSbroeKMrDBVcRBj4kgzLAi0/S6kOTNek/WRaY
2JklWf2kKULeK95v3L8q2T2zg8d52/mYGjrvRZmxP7NUeSNY7QcMKMMnPWyEV6A+fP6L/bPgDYH2
sar0na9napUqMWKqUCXRtf5bagfVExpVNj0SegfREIxHIyZGhe7qnNs0yU+DIvY2z9akaR+wf5AH
0NV1+WTUxTy3MV2srjHSb2i3tc7ZtPLEcREN0bUjfzDvGeZuHFFCcOQSaLjzrq4fHsoeg5Y7PHS2
sDqvmaPY1UqnOiXNVO68cVtDMRalm+UaJkq+XmLNmLqiMyLeOIAMn7PY0dFuKGfDjXIDP7z7H3Tj
egWr+v8HWw7qiwdcloexMCayGLOLZN2TiMK/dTPyNCPwscKN5lB5B9jDttwShPDo3x996xog3Vga
+3DV0Gu9Hl2l96g7k2T7EpIwz7GeDm9gCuxZcW0tKDnUctHg+sE3vB5FToknqm7iep2M5qhrMfZq
k6kfo7oKdpZza0JUSmkhAxS9Zc3oUTjPckbUFXRJfUmDOT7YhbZn97o1ChDMJbteGrk3oACRwLEr
UtOPsjw6z2leHua4rnb24QblxkZAkGsF7ecFdL/aiBSwx2o2c9Mv66yCa6e0HyYN7yMOODU9PTU9
TLmic6WO8aGtAhmFK9l6A3iMpqXeSXixo45jWXXzjB9z6QZzYuwkQ1v3LnVC+r5kXmiPrH5h0C+h
YgTt1UnUzpPLHMf3A/JNkXwcFcPe+bibj+fL4VaHBS4lwsJhaPpV3ys/AqFrvziqfX7qSoSDvLzR
Uz+povITRAG9egA80+vY/c71Hixka0fDLuIyW5rEREXXO7rEcMWszN70pSERX51IiT3wW+Hb1Cii
nV2wtdeQaoLKR+mLEHi1xHx5ROXtyYLWKWkeqJIZH0kwj/cvgq0rnUK/Q6GKAvxNmA2Meohtrhkf
sTnrErW2etAAa1HmKIt3td7v2XJubByNDYCnLYkEsuCrKwHSWyUqNAwJ6+fuMeiRY2jmXHpmBUZv
NAxk5MBN7Szlxlej9Y13HWZYMCPXyZKa4vxsSwyqiSxwUa1SD8MgGb7aGfEOiHpjPeEgAJxZeicc
3vVOjeYeOY2IrxZXjocYcXzoqzI8R3abepD4xOH+99uc2ovxVuuZyd2cYI1j+aEZx14Tq+ozXoMj
GUKd7LwZm0PRzdCoHbGW671fjVaGBrBq+nmV5G4I5PXtgKvF5xJf0/uT2lpEHvuFnQtKnOj8+pQ5
mtbWALvCy1DGPT7TQ31sWls8zoOdeAnw653gajm1qyhSA74C6xL5h4VOej1eH+eSNmsivGiNZWUX
EfTF56RQlNJLS234bpujkx2pCGEUQptffRQI5F3uT3njtFPaAJ1Bb4qAdl2dExHqbYVqh5euapWj
UZH88QbVO6d9I+jg6oKNjEDIggVZ7RZDzeKsrrWQIENUb9AJ6Z9Me7aerMY034SBKJ0DKyRC1xJO
+OH+DP94EK5X+Q8BHwgKMuNr90BBPp9LYxFdIqt0aiIBcNd0g3Jbf9O1AxBjpS6pD44V2SRqMW0U
PBhZT6ezl/KqxHSi08/NaOrzadF7mN3aTqzuPEi2jUyjXTUoMSgLUtka9HqPQrC1cJhf4utFJMOG
XMVLHShyrTKQOQwp40boH0nWKeii6B0Km+LBkQErYduLrt+U79lUbh07HgE6TQuw66abiFlfkNli
lHw5R1vf6Wb1HOQGVjLlOOxswq1zAHxnUWIgirrNMTh0co4w6KXootQ51yA+Zg+kcya+m4Gmfrd7
Tfk2orGfuHGk22+wN86cHf7s1nRRIcNfkv++7XRpGTr7etxFF1vBYMWxcZaarPBnO0Xzzi2z8RSB
GiCVUZcmNzIz16c+SZNQ1qcYYI1TdaYbxSE0qbiTmtmLcsCRbm86YjjGQM33LCc2LjjqPSRQVDcW
CNhqaHWgLqr1reRr1K+7p7y3k9pt+pKcv+TvPrSYjNU7L9PGwupcqgukdWFnrGsdaDaqFc5Gkg9G
+jPm08VnOcs/58Lud77g1rqymgSAi4vbzYbNLKOTFFy1/SxrsPOQpZxsBi7nQz1YfeP2QAsKUBNl
vpeTb80QNiNpAJ+TzsPq2ZhkRXQCuXa/zERkH9JKKmQXLl+iudbYzDsh8MaVAFaQr4fb7yJ0taod
WR1WJJZJu7kZKzU8O8KCjmpPqAj7ZWI0JcpetvlfhM7nx0IK2z0bps3hKSThyEVv4KZ4nkp9xHG1
AwAaqvRZcXL4PKHVTpnbEmaMbzqYvKWv20nZXOp56Pc8RTbuikUBh+o9PXfO0Gr6yByVytQk0SXJ
e6v/BZ9CRA8l+68/zOoA8aGyrQRtZStFj6sD+V+5itNWf1HYX+D+wCBMmUbd+hADhKuntALOJI1t
+JjZHXLGGUqiwgrznQO0wQm3cR3h/idgZmev09mysLN0xm3Ub2pTCp+cSgvlE/IlUUENTdMvOCZV
EBA7qUUbITLlvP3i5GEyerIaZtap7vMmOVvwJR+MUZK6x0GSpuexo7+zszW3DgJfhquNquJtlmLk
Q4VDQyiBph46pE6xL/ou9X2je0HaoJd0/2HfuszYhLSeuUz5GKtjl6cBGlopAMUIpwJfMmokrXU7
mjW0r6vwR8z5mU73h9yIlngRAYsjPU/NfF2+IMZB7wCpjwvCuvmprazyNA+merw/irr88lXEQqBi
Yj0G4Gspg1+/EKmN12tpG0QsCHXmv+owVeLH1lCm2G3UOUVTWlND52ESTjGeO9mapQueWQbsFsBb
ySVUtSz5UuOOnLhTozXDY1D03XM0xKbwhNZXhjfNCbK1BXzv6UFFxbv5EJOtm/9JRGGYT+XVSFQD
BWJPp2WD3gDDk0MDSpdu8M3xHXRlTAG4xhdEuDXnopgzEtkSmCbVrafJCZ+6RK4aTw1QVPG6uWWF
c0Nv1ZOmSdlz5aRQ3+6v9tY3pVbEWUYalTRt2dQvCmKmIrUy4uDxRbGC6hLXZuVFGXC++6NsHA3i
GvDJYNbpZa0LF3Wt2n1j2jEq0EbyIBMOv0vFXJ0tLH2/3R9qc0LAG/iPyYWxfo7mPGlixOLjixqG
43kEeOEp0A93lm3jtV3+bY45dBkixNUezeQ6lalaxhfRgeuWrKbO3KEBTFBW8MUqXRVPoRJV57+Z
G4uIjhb57joXzOZeK2rBAVRDJcxdZ9Kl5FDWdrazhhuvHNjOhVuA6gSUhuXvX2yKYLDb0sRT5ZKG
ESkRc6RIGVuqVrnYeQQjdgh2XD1T9e8/o7qSvB4QTb7DBA049chOrS+asJ6rUU/Ra9GnhrQMwyKv
zuvquWjkwC+EiPz767pxlzJVtIYgiVAcWTdO0HwIKyqp0SU3RHKagQX7+lxph3iKpi/ymOwJJ2yM
Rz0TyWFABjR21zccqC4LEkIdXvK0rY5ZlBjukMTFGeWm0Zfr4i9eJnSFofMufgy3bT1LGxD6Darw
MvUNeBCRVZgdjOoJ+ugeOWXjpDMUL6AOwADtutWzxNWdDFGdhpfWjB2Acqb6WMuVcqnQE7vc/2qb
Q1GuZasuQJR1EIKaqpKVKtlhP8A2nZM2ewwwgniQ8m7PHGnjuKO5SU1w0R2kKbv8/YsDMZdKPvRd
Gl1mNICLx74NtMatSAi1Q1XPMIxxEEiCr0Yu5ujL/VluoPDosoEroylLzHezORUjrVWD7vQFB4m0
PgMigcg52k75q42E+piOBJ6nbq4D7UDTfEIIGOybebLMOMo8M+m6CeeFSv/StwsHu+46601n8gdH
E2uB51A29Oif+z9568MAscfTjEO1wNOuVyuFmwSqpXf8oTZCL4S451MFyh7IfPakBbdq1KAH0Mla
Wvi37CFJBw5BU9dZYMzqc9zUOoFwORx7NSy9vI7wzsrb8VgHcXyom0j2ahHviSNvXJeon9A1J/Tj
RVhfV22LiUciN0vftep/46HbP6CRoR8wzdS9SY+HD7aR/xckdb+zNzbeOrI96hNgRkn51m3lOTJK
tHJp+KZ9IHykQcx31jjsqY5sISWIWHAi05E7v6VMjVPVaaMMY49wO8WgpJX04DDFootOaq4134DB
JF9ELvVfDNHzf9CTqCDXxMehPEnYBZhnS8xOtBONblyiFO2goOO6xDZbY9AyJWsjOvdgZZsmfYqt
cP6NveaMJNIUudUUVF/v7+qNrwwMjYXmC6PnfIMXHKwQ6Rd6XUND38Uxf1tK/DZqzKc6NL80ivaj
LICr3B9z495ZiKc4zyL9C2FtFWa0A6SAJh0BIIda+a0N8smTbYQEw9GiTDtXv+TU1HfohRunl6NL
YsHBXSh5Swr64q4ztTwShL6QLZzkG5Um4bUITyGoMzeH+7Nb/qVVoE8ouIC5aW7TKljNzmwMfD5T
ncZ2rPexJwkV2aXWTKrRrWtOm1uaAp/jMlJqnDjmNvAcvHheD4cjDmd1+aS0z9aXVdlkmDvWFBSU
SsK5wUpl87m1jABikCnq8vWBMM1nMhvGhOu1DoSxiQbSqlMsGbDcAIlShv80RpR4sdbXfzOxF0Mt
l8eL79jHUh+OeR/4cZsU57qTvmkVli+Tkg5/cRIp6ECWQ/wIjuPqdczRhlCToIMzk4/SpVIj+c3c
cDnYUyk8e2z18/19s7VDIVNyFzkLzHUdrlWaRjEtqwNfk1NE8BB4lruj2or8P02Z1T2E5tYZJDci
Y6Mxcts7iwu5llthwvUwjTZ0xRjnybMDViQ9qNOEp4iSqBiRIj4R77WktyZKGA44mUt+aUdef0IH
S9chQrXEn+2kPy4+Es9FmcueVur18fVrSgWPtvIfY+J1nRJbbXOyI3hPdRnOp44+q9fqoewrnb1X
Ad6aFfhgKiTgQkErrY69iHq5AqBu+Wk5ZO9yWfl/nJ3Xjt3G0raviABzOOWKHI1GGmXphLBsb+Zm
jlf/PT3/iYaL/yLG2Ia8AQPqxU5VXfWGiLM3O4dhqeo9BsfWFUPiRFtQtltvMu3R8US2qDQGK7N3
PtYoJgR9aKrPQPMRDdC6sX3PM6sNIJaOP0daM3vv662oAZbSksLHMolb5UKRmSnLWFg8DOMwVAO9
DkV/Xiib/KvmUfi/Gk3r9hiNufGdbAEHrrevqveiW0Fhn1+w3kD08Gg7eM7VKebiQ1fY07lyW1wB
wJB//w9D4d2NRDHTba6bXE5Zx4lFw/da9kN4blJjOdZDkj2orf4fMNpwKanfMxBrur6yDX3mbaUw
VOu5y2NlGyjFAHI7xHU6+UPW7G3YjU3E5EkwjTQhv6EBRVaKwTy+1FeJ/m3BflnL1xoUY0Mlqox+
zlZG9GoEmko8IsqHWW+Tf+9P7kaiJ507qYqR61CqWR2ZOeqaxSgBDumV5RyatsOuCf38t98BMP7o
U4KwgO60brcZLjKIegxcu59cB28wM4ZFgGFa2mT2TmLzkpquYj9pO9pg0Ac2pCfiwu1Lq/e869Cr
2XC1xiQzhN/R2/iNaNjofdeqPMQLou/z5t9I6azHZTKTJ60KjerbYiLGczKHyhmfRvSKpvPY1XP+
TRkHpwmybnY0BJ3KqHhfaHHxuazou/gQgpYne2h7BSOrJlseh0pTP9MA7pqTgnR4f1nmcP7HSyt0
NpKw1Y2zPs71sQcTKg7j3MVJUOZYCMiys4aUExTj+GEeQ7/xcu+H5ozz9IwwH860upGY2lUkbf5Z
W1o8K1pI48NRb73yf63Z54Ccq7bqDmkhdDTu7KT7SylrPUQlrWcruXUbf7IzFwfCys5MEeTdUA/0
GcwqAfPn4Zah9mkHAEmlTXbSispafLdyzafUm9PsOxp5hrqzNzaybbh9PLY5BZJjKS/1P7KJuRmW
tJdnjqqWchixBw0UI0UIS1hLMOCL/PZEifEk0AlRo1uVkIQUNLRG6KnWqDrPJf4eD10F8GpQvZ2z
JX/5eidyB0KhgteJusHqy3DLS2qUZqMgtsysPDu9wAJRyyK3PetJKvYQiBvpBJFP2jdA26LZuj7K
NWAH3s7KtQcYdCY8Rl+seWr9FPnmY2qa5pHK8bhz3Da/kb9VismCbVqf7NpucIRRYd+LYWwDFi98
QkPL/gDRuTvdv6q2Lkv45wjkoglFo24V8FpnMuexbehLAFgZ6AjpEUULq0lsVHua1D0a+VyahyRX
zQfoVoixpbFj1Nf7v2Lrg8EdyZYrlOObuA81vYAoQbWwisfoK2hZcTCXxv1WKHq7s1Nfguh6A7FL
qZ2DmAWbvPriImkco0Nd+9qQCM6fe0+Uv+iHOpVf5YkZn/N8Gedzr4cif7ckSvoYdTTQ/LTP7B8Z
evxPRV55XWDkFn52iKbZdG8tEE1QkBQzfU4i2xMH/LqcxFfivvla5yJzD2PbqaiPdZlSHAS9kb/A
bqTfSFWFgsWfqj3gc5TH/ojAybsmCpP/wDaTYvOetKoAlrnexxM1OUXDgBDVm+JrlhnepZptJJjV
ydhZy43gJzU4GAepbUKwPFF/XD3dkOoegg2cmKzLUbcvuHvLKtlZxq1KEqVmWo00ZrgN1k+zsqpM
rylMljExp8e6NJDFsKSWt6cxxakwzd8VXPzTZGc/xiFOECzS/r2/azcuWX4CVSRAuxtqMVpPIRPf
SI4pagBXxczy0S+TajkBFNLOWiaiHdDAxjHh2qPAT7A3Jfr69dS2i52NeYvySAa83RfhkB9MT0ku
vULsvf9tm6tIDsy191InW52SepmM1Opx8rUw/Lmi7jVfpSPkjjDF1ig8rCWgS6qqrotCiahxiRlD
5dpG5oxNC8B4vQPDe/9bNveKBMkhpEpJnQTm9byVrpK4E07mgRo2TuBBib2KyTA/DDaVb8ublv/R
s1Zt3xw8+9EoLKxiQYDZz/d/xkYoQVDFRQyPG50axiqUTN5Y4C6UUNbPpvg6wzI9DH2TnkhNUX72
pv5C23BP7m9rUIlVAn4Athw2xutPr+lMFWY00uWOI7TXVSV8MLRWvM9R8cQ8QdSf9L7udioMG0EF
EWA2KBeBNPVYXQFNWyf2NCFsEsVJ9U1DnPQUdTUgxcVIjpPSFO8miOqHeCJyauK/MDAk3gRTLB44
t1UbFY0qqc3GuaTJ+V50lThqXvVv6FJplKTbNx8V6hqAO8Chw8S7aX+lWqdVut6G13hx9C+OMceS
7jrvnP2bl6lkQUgBFwl05h95lP64Vme97uqOrsbVq1r3uRma6kPv6S2u6L3zVBeGAwmvApQIfunN
Dw2GhlQitRwpJ5PTvx4au7Qwxc+hv05D3Kv+Ysf1rzZcltl3hBXuUeRvT6uUDufxTUuKdi1tidfD
RbNrLpBscYMZyKMRJSiVHCVOrNY/DM5U20etohB6WESVzfANq1z3c30U5NSWlaY7eJaNaeeB7NGz
5PRIoZ7XPyZNO1uNUjHw7QJp2QzgfnGKmI3vad27P1y17s1z1BrOSFPJ4jFx/87YGJ6KsgwwpEdE
09U13C+xMYx0+K+kLQaW3hSW/G6xW19kyfDYClCdVZ47D3pffH/7yBCd5cuSWH7TrPBwTKLI0owE
gLBBo6TK36nCrCffLMR40ZbIfdc0dX8EWh0G94d+cUt5laKh9wS2kYSbFhHpymoHoFCGB4hnjdd0
cYaHrOnM7DiLUD/qQ7xcJq1VHqu0N356cz/QNUrac6oaoV/b7SJ7mI2PGl78N570e6o/N7epFKIi
4PMHyCHbkBnBH4ewNCBGx6k+XPtRsb+5AgksUS3OBQ7C8qXxYuNrb+bj1/vTcZNmUHyzKGbAOOfh
Q0B+PWitUMgFjd9fx7RHLlkJvTSY1Tn9MpliNE4NwrpiJ2LexGVZ7zMROKNjI/n8612PnrueRtVw
9QTvXktP5pNKGfx0/8M2RwE7hBgGweIGKtY6nZaUbsvZ4kX+2/Bi8dTpS7QTjLZG4Y1GFAIvIHsk
q+kzc1c0CUWLZnStSztMJZY83l6nYGsUGvaOCkoW+Yg17K2dK3wvEUG+iqpUDpVI7cPsNs7OdXCL
SGJhgOVIyQi6e5StX39MVVOpsNEauJqj4156vYyaowht7WNuOPxfJx2pM1AAsZ6WpCw/4vNZukdy
UgNmcN6Z4/H+Ct5sTdgb4EhQMSehoaMgr68/z4MDh9/R6kWKE2S6bwiqLgiQq2Xs216pKzS+p/mf
+2PezLQck/IaznHQPG+abF1VxkMLAOyqkJ5+7M2ufSqqcNzZm5tfBlkWJgxxnYD0+suwoLQs9FYX
Uhhke0sT+8a0T+pPtG/1i5bE3h6V/+ampx/OUaOvRpJG1rQ65dGEBjerPl+X3ExPHnC2R0c06efJ
iCt/0iLnomtlfY26JHprB1GOTC+B/xFjqCW//lQ7oRkECkS9Kkpdnc3CSJ7NmV6C7SkY299fPPl3
vbrZ5VjEM1ZPgmLXj0PXgKvZVcpyBdpsnprQmx+7xo4/j41Z7LEdbxMJBkP1Dp4RyS8ZjFzjP3bn
RIcQ2TmsccZcqb8box6/Ix91k3MxNoPnDyYaZH7XWt3fY+SZT+7gTR/SlIrgTg5xu2Nlg1Z2TUHf
arRsXv8ON+qqAduT5arXuvgIWaM7gwRDK/r+3G4NI8mGONvzJ8yV18MMRVdaqcOWZYOFqR/VKF8c
PC2a9t7eewOtokOm6YVS58Zy1QrFfJc2Q30qsvzNqCuaW398zgvu9I/Vw1+U/DCdlytk49aPxbA8
V2b6d6gvwxH9+Wnnar0J7XI4/LMk50eySuVH/zFcsyD1GCMTcUUPazmVGKYEiWlOlzFdal9IDaCx
oCj8H5bsj0FXMynErFmLOSxX15q0C8pDxUNUj/rO/rs9dBoFEs6dLAizCVdXS4a1jmkvnAM8rueP
sT7Xp85JcWWG6rAz1O3WIGFHogMqJjIyN2LoipLGXWsOxlUoWXw0YxA8Zt/uUd9uP0iOIo80FWc4
xqsbS1YswRyi1Y9TdX3Q53w8jMZUfU56qu/3V+g2DgBYYWPAIAA6evOUTU09D7NENa4z1GnfxdX5
NC+te+qKIjmOoHG/3x/vdhtKC0wSb8mZgNGkv96G5D+YjvQxPiVePlwwE6t/lWWKdm9URckpzbHh
9oGyqjuFmK0ZlX0CFAFZPepLr4ctoQg76ESYV4Cc8RGk3nDINZrlpWKoO3t+a0apxUg4BdMKBOv1
UIKXXK1iU3at86wO4q7Pvka1vTwuuJf8682UbHfuRXmIXsccsGYkTUQDIs+N3LKFeG5SxbA/RyzR
/kIb3qkfIHtDSDCqokQRGY8C65I3Bd58VPoDYerl3/dXdWN6ZT+XLIl0gkx3FYlCfWzzKhEIcIW4
6faeg/FjFmon103frJNGT4TTwaYlO7xt7M5zTJcqghaPRGl8gRRnHxfm5nT/gzYWEWoMhwKAKrX0
NW4UCqhVDFyjZCu1Q2vOQkqjsvojxNHqgq8Gjqb3B1xdLHRiCWxol5BjgvyhAPJ61zigAAQdpjyg
suI+WiFy1Z0Z773vNkaBAk1kAUECwHj92s+bHgvTNs/h62TiCQvK5riU7h7Jc3XG5bfoWOdRxtHR
ZblpzjlmnWUV0M/A1ETv532mnRC1+O0M2lL55oz2jB+BhNiZwdUxeBkVQAyPOmrI9HFXGW3fdRos
iyYPRisRX/ClaR+GENNWdIfT0vPLrJY04j4BNY7kjvExc+mn/ZffACuavSk5DGvopWKY80RQzQPU
m91PlkHChcuV49dRmB7sZGneK4pX+/acFj9ys6m+3t9EWxMPPI92Ho9p3pvyv/8R46uc1u9QNmVA
mxmFy3k0foaOXfvkZ91BV3TxHnIYt96bRzWg1CMfQJ8eFZ7V1l3GZmq9uS6DBbLZc9Sp+qW2p/Zb
q07u+7TK/k3AYPy4P+bGRmZ/0bF3aHLdVm+0UuTd0gwi8Mra+FCXSu3Hippf74+ysaWAHxCAdWo1
IO5XdRqUmgDI1YoIUN51f7l1mmansR6z6kpmg9pVoUeixNUoSm0/Kz3kTao2bJLn+79Czt8f97vc
2ODYKO2T6dPGWre2xs71eiydy0CEYfsjNIe/ZzFbvpL0+pf7I23N6gvokAyRi3wdJWOtWnArLMqg
DsPu7OWRdV6MKbvcH2Xze7jjXkIFpWU563/s0rhN4sZsFhG0KU9PWpCNXxqhw0tFeSPc6WXqcPag
pADRR7phvx6qtawyFbigBY4z6d9GI4cR2iuc3feIAcsMWC8HO4jSOK2OFCKt4u1Hg9IMlQzwuQ7l
+tWdhE4MSNqkq4Klz5Rj2w9zgCdjfxpLszii303GM3XGTq6zsYqAkBxDpYoudfxX8zumZYSX11AG
Y6QaZyPsS9+bxj07xo1VhBVDD0T28cHPrT7NQJift34ogljLTT9LqupSGToqdIoynO5vmHVVSC4j
Y1EQMXlUy+V8vYxZTu1eVTjtbR0308Vowrr1McIpPuYjFnTnCuD5Y2Q3w3wc0MPJHnUYe8qpmZ16
xKXXE3tigVtTjDYPpvHQ4/QbecepiKN+0WY+fpjE37U+dpDh8QvdebNtDkP8BGFF4e1G17Sf2qwm
3ymDrG6b52jMnAADWuV4f3pXlZmX2eWvB5Eo+yA3eLI6yfVm8moRWIOXGb6gmGkfjaJPtXMXxeOD
OccoTaeDkl5KHQnIndXd+EjP5DlAPRwKEhv29eJ6+LtFSrs0Aa0P44tileOD5vX6zlRu7SH0l0nI
6Y9KKPlqGDoNI++SogkixVS/ekoTfqga1bkojdYeqsykqIlz3mEYlu6MeaN30LOp/mIpRbbzhNw4
OPRoIUzTs9R4jqzupGTqG72LoyYABSKeBtsS3ykT1agoRsPOTbs1tWBOeK2CJOAf+VP+uGnTKlkm
LbXroKendRoE5Dn20BtbsBKsRDIudaAgnZD5rW4C6M6hwks5C1RHoN6as9P4mtEbOKOET/VMKb79
GOnh+EZf4ZeRyXQkNgES8A1YPhekQmkNMZB6ZfTJ6OB9Q0/td4jUN7PI9wEeIoBQjCWvXC1Y6DWd
cLUshUPm9L6A9uiLud4767cbVA5DtwD2q8EDdb1BizxKyFDDJIiGmjM+F5AQfKspvOppyIox/KrH
3aI+jKPeGudBHRLA7IUllFNt4tnq+ghypHpw/2pYy7W8zLBsi0pCLg+UdW4XVqLVnbhNA1HNxkTc
UkkfZzMq6I1ObLiTWoRzUDXl4vixm3p/G2S/oQ8/TE3fhXEiG1ldlvlqgx+nP9lG+1ObISedMZOL
v7RNlQkEkbJkj6lyc8iYTFQgwKBDGCXFWK2Z2Q8ixscpC1CBmd6ltkiCqcxxp8wLbyfcbg5FcgGa
GgmRm/tL8WgSF96SBbCRsuvSxro/lZlzTZb86/3V2BpJWtHz+AWoesO3jYoSCFvUpRy0wvY7o+mC
PJwMhBVy5XR/qLWp18vCQ3flGScLUdyar6+OAcXiCAOxLCDX1P8pTfpkUNcM76sCo2vG8jgvftWs
wa80VbP0wYZ16/pa1Ks/Ibk1+aFuetOgt50p/XurGqznLu8s5eTkiVMeJt0Vv9UwNDV/aCfjW+ni
xerreQHadIyMee9rNifupTIPuuj27tdrkPw03NPAGTEoA0Oc+rXa1IeBxspOxrd1WfCER6wbwjdn
eZWq4HAZC3DLaWAmGAAv/Zw8At16Y8/vZXUI2eDcpEcZJaPXqwMgt/Nyx0kDO/XcYxoje1Qms328
vwm2voWTT2wG6HLrXoB37UIxv08Cq5itI3Zzxhne4RvtWOS3cIOD/ZBgV8naef0tCXyVuMTLMhgz
Pfo4uahyW3ZfvP0SZxTySADloPTXTeZZsUdh9BGjqHNzgoeUndGJN3ayjI2NRh+ECpgUbSdjXV07
jeKVVP8y7gJRz87JibIW5cXJdYVvV5j3nO8v0E3mxtRJNokktpJDreN7VsRIMHZLGgAPma/94ApI
JDmsPA+b4O+TFiMKrqbGX2qe7r2s5A579SiVQ/Pwtl6uvRu1tDZ2bFlQSYPSa4xjY0S1AvNJW4zr
hH/tey2exm8CqNv/UC92/qlV65/7n741vpRstniYw/BenwA7tDIhGi8LBlGU85msz21gD+e9G9he
lkWYB9bNcwv8rj9xY2F2YCxuVu4kWHI917OA+CygBQQFb1PnHIlQA/eVLIjVobgYU8tFbALd+tRp
qfgcZ2miP9Rmu1di3thmBqVanh9kkuyy1TZDEH1E/dbClnS0jPkQuqK2/ITqN9hbaAxvD3A8Irlo
ZEmJd/s6vzOc1oktIYISi0zd13DG/lS7dfTPZMz2Xkq3MaOvBtNf3waZGdaW1YS82PuseKe4aXRE
p1/12/Srkqo/ytAqdw7RqtQr7x/kAWi1oITLlbo+RH3SjbVXmVlgoRg9+Fmejl9agdowDtSJ6kol
pWJ6f3/3rjnML4PS3Ldko5/iwBrpWrbIeQ443QeFWy/P6LxHSI9N8xWtO0ykbTGeB2yTj1Nqa9hq
lsMhjermRP7Y/G5nsUd/2Zp0AiO4dFzUgESt6lzsnmRqdZfEwkr5YHXoHybPrR77KE6PIe8m4OIZ
Lsf3J2EjvMiLkrSaki0qt6sgho5TJmylzAI80ZfnrgQAVquK+/v+KFvLSycG6TwpkGKvs3ckenBU
70hklthVzgJn6jOKBPXnBvTBpwyb9J2guXU2OSMcS84LR30VzuyO9Lz1FObSoN48LFN5sqIeixq7
2BPn3x6KvJw6KEFn3aRQJ3vCOKPIArvRLd+qp9+VqS2H2bP2DFY2lwraCyBBOqw3V0DaJoqSA9oP
4j4Vj6qjjA8htbWdcutGOJOKomTRklV2I6zsqU3bOyMPLUztl+GDCNto8icvWepTgip/gwtzZOhH
L5xq50HEZfy/+1tlre0lTyW6HdwECCKRW61fDYvZOk67kMpnwkXMEeS4eo0UtAYCZWmy8YehJU7+
XdQlts4uRfXRT5QZ9Xm/85zy65yktnlMq7RpD4uVmuIkcNK0z17laXu+YxsLwi/1IAcQA275T+CM
hRE3nJ225VWT5UnxjuLGztHZGoR9TFuYXibDrLbyEJpUf0FXBwnt+wsPm8y3lrnaqYdsHFD5tmQT
g1+nVroKZigIiUHKggbW2DiftHBOPrTWlPw1V27+tSZX37ML2BpQaiVRL3jpWK7imQOiUYmLIQqU
sqyPXYKWZjdF83tXWX4aNL9P93fVS2q5ShLI1OmNgnSVL/xV5akKsesYyyEOuqIunw17iU0fKl9s
Hel5i8/aGA7lezdUbbiCdDyvY78MlPfNcX6w50W3zkafuelRyJbbX2laGAW4gDSej3ZXDIavzlkU
HrpUTOahn3QNLLFmxNHJ9hIjo6rtGtRh4PgovihSTTmUTZQhoCsleM65WpRnz0mV5qEOXaPzmylP
jWOROg1d69ErnXOjTWXy9juSgjgJBfGP9+V6RkpdmC40VjRkZnM+jS4GSpBtjGPYtfPOUFuLTVeV
XJxjLQtUr/OJnP80Ul6FHzB5cxAKXXzpujL/BXdRPSSZov+X3UUtEyEQNKMI7KvtHMKrMIsIU9dR
651jVBpPkWby3sSJ7WFZlD3pw60zSsOTWj+Xl3Slev19S5GpPeAdPGRVtT0mhhUdK8x5dm7mjUgD
ThopKtmhvu1Oq+iQR7VnK1dN71SoXbX2ri2a9hOCINnn+8dl64P+HEou6B81SwhiqDO7yCi12NUd
TCUrLk6JGNV/GAWmAUUBIBOIKL0exbaXKR4kYybKm8bPqItf6OLteYBuBDSahoAOkX6TTObVBZon
8ZTj4xAFoWNgCJJpygk6eHKGVqs/FHYTXyI3V49Rzp13//u2tr33gsoz4WygDfr6+3q10+EdccL6
aU4OLUf+Ug655nsZnzsOhXW4P95GBknpErNIqSVCMr3a9R4QXN6hDpJl5qw8m63mnjPKf+c5wmEO
DZUc4uy8BwjcHFSaPdAV4l/rGlVHszVPLTcORk0PT9m4DIe+ia0ASRrnOJRWd/Woqe5krRtHAXkn
zDDRg4Oj6sn9+8f+dFq7DhWlRe/GFdpTldkdj12n/6YMnnG+P6mbQ8GjAp1LmOeIvx4Kw0Z7cHPi
r0gS99zbYe4XShE9ufXwz38YiTceEHICsLUmNKXCK6yiQpHNteq6P2gJBgo02MriZ4Et5h72eA1c
lXkWBB8SPM4eMfhGP2CK4qrL4jhou75/NF0lOzvY3Ru+60b253ZEze9kFctSHMywNX+ZpVE/1ktR
7LVn/z8/RDa/OCy0FlfbNqpqpy5z1MgTrTaOsVZnF4y/+vOoV1iZDp7CG7AemAqtdA+oZnErhX1z
uj/5G2dV3g7EKNhzPML018sMq0eM1oQee5v1SKmlzj+FobdIOmUWhRXb+Q8b2KDpR2UXID+VvdfD
5eVo6mEpreRlfe9YTn0CPbGLf3fgo/eEKTduc3YTfS6qyBSs102NqVxweSkr5ZoU43iAmdc8zJmq
BvdncOugSPCiVGcFF7wOgnNR272VQ/6dqqQdjhZ4reucQevyhy4xft4fbHO5eAehvyPFztbtrnhU
7bLUYRzG0Lesg+hKVi7U6IKkpXYcF94FOyu2NSIUBAS3KHSZN0ZalelMxBY47DAR0Ml3zaIHxpBG
4VOu2HN3tPLCUXcu9K2FozBCC1+CQm8gqHWl8FDL+yhIk5RjWJgeJAF7b5StG5y0jLyCysNtHTuE
W0Rrj1S8EUoPEMPGPPjSQFg7ozLfvevoQuA7bsTW5f4abmwY2WpGXxPGH2SnVVbojRSXYqGyLa1U
e4jjMjllxuj4IbCBncVb+/jIy86WwAXZioLVbMvV/SNgoPq9zF46JMEQR4V60Yuwq4+FyMPl0I96
o3wLR6u2z0ahF8lV2JZSH0LRgozRlxBojJqq7mfVjemjRplRXrO+GL7mRZva59QKLXUncdiamT9/
7epGbJQ5zbu2QFsE4MjRnAfE68ZO97HUfKO3/f+bGPBiOmrtuDWtH355m9K/o0dN/WcZvqjTUh5K
QevYUNr6Q9lX5rHtun5n5eXKrh5jkiRFBgm2mtf+6vGH9HJTlw05gyO89Lkbtdm3FS0+9DhpH1w7
V45oYJg/WR71OPRe8Xx/420cZVA5UpiBWqMMg683w1DGdjemURzYujDEMWpyGqeu1RX6JZow5vBn
1en33kAbaSjPA0BQJLq8Stbv+AJBMoCYuCl4ip680/qyPVvjmPmLkmtsIkqsGhaAQAXjN1JvXpaY
5IwsiZ4LRfLV505RlWY6GMxAqUL7Q+moFQ2/WDvoaePsLOzWzEK6QfNQgvFoi7yeWWe2weoVsheS
hjKlrw3tUtiZfrErKpeRWi87J2VrVuFS8CoCfgApZTVg2hepAUIwDeJoiL6PbVYBuKrTU2Nps/OQ
tL1X+lyZ3pnXu1LsDP7yt6/2MW6lJNq8+QC7rktVVq+FdLVrZraP0x7iqGLWxxweR/xgIHrSnKK0
HOh3DlF8NDqevHRBYlX3G8MVH5S4Hb9GjQIsNov0VnyActpYhyrSwgfH6LvsOQyT7tlr3OY9mrz4
oVaVWy3nxrVKsXMiNgINdFNoTNyQ2CiuN+fUxLWJFGkc1FU6fcBkVIv8Hguq8/2DtzWMR8+E9wkN
o5sqE7SnDAXCPA7EoMyPbo+okjCdPRHQjdsT6VgkM9iCaCmv80m7tZbeHu0iqCxYL0cDBgq62EoF
Qs6kLPzr/jfpG1vQRYMLgA/NUxBUqzA2YPJUZbJZEhqtG53DtpoGH4SW/jkpzLE/2HElIp9t2umX
WZ+r1Eef04Nh3U5z/qvQrXQ58x1JfpzTuf/HQPNtOZiT3uRXp3T4C6ZCQYG+99ywvZRLND2PUDPG
D6YaR+Pnzraj7GAK/DwOfR1GygOKtjURa+jzd2bUi2eYTUu9s5AbUwyTDxEdoHcUWdb7BSGUond6
oyBbFsVyCOthvBiRGVdBn/LnThq0pmrLGwyPVMA/MH7go66HW3LRDbj7McXJoLkHdK5y7dAXalP4
wsqj/hDrXfGrwzyxelShjquXKlLS0bcjhwITuNLW9ZWh0Xrq8wa6jONSVPXx/j7YmhIYceD6yekR
wljdskLVimUawNuL1GX91ao/K9Pc+laev1Hr8mU6II0C+4RHBuJ7NVRnlnGMo0seIJSqnRFD6/4O
i1Acen0R/3v7V6EeDddDdlfpD72+0CPZ3a6QgAnUrnTPc2bYxw6dk4OdiS/3R9o6RsQnAHKUZ5HU
XRVLxjDrs6Ut8oBqzK+8SNyTh/qkryKa8mx643DAyiU7jlqV7jwlNi6lF/cf6SALCG6djISdFamF
xWyWZVedjHl23s+Av97ev5WqMFRlEPpCNWR1S+StmYu2adke2LVdl0ypTvGE35fSa3vK7jI7XEUl
hqIeSWQCorRO6ZJODQtNTfkgN4of4mIUh8bmRZb0s0YAUuJDXqnl1/vLt7H9PRAQ7BDgCLd457CT
BigD1JlkblrAUG34LtUwbCudZAdEsrFRJM8QAyVyjFudnS7RvYbbOAvGSRmWwNOR632IuUyrQ21M
sDuWtJympwGoqf05ilw93LuONrIc2Y3hUibA3MIeurkp1KhUIfCoZvJ3qFCzx0s6Tr9odp7XfuvY
xRfEuqjUIv2X2p+UuYJo05Dx2n5vmckHvcPD+zKgyPAOjBfGstUYRaafh9BrT/fXZWMz8OihMUlE
hBm8Lioljjn0aUY3rSIluxT6ZPulmi3X0jKWQ16Q34fJNOyQvTeXCJAmr0nqS3QZXt8ablWOaugM
WdA7ufFT88r861yKkXe5GV/StsseC+aX8KZawf3P3SomkWFwignHvJjXQ1M9mgVmkFmgO3OMjXcB
FduHqbKkhxwp9vpIpMlzBEXKShyGIdMMbO5cA4r2UCuf7v+YrTMBBUBCx0kOaVS+noZOGLydHStH
fdKuXZ/3vf4jicxaWreo3bSz0hv3GCwZSDLUYmX6I3/NH09cXtlFXFYEIKB/DjSHFiFG9OWOb/8m
8l2qEZK+dqNDFJGvUDjsGSXXnGdAtIYfq7M4RcTFnQ/aOmYkoxS0oWHLkujrD8J9MKuVzobBZoXZ
pS0KJzkYU+x8n7IxNugX9OLrWz8OFi44IvBUJHNkNq9HRBQY0r6XFoGeI97uuybuhkgvVp3llwtW
8PdH2yhKkAnT/aSwbHOdrYkpwqQMqITcI+7goirelyla0qKwsm+YivOSMYvWrQ8dBMHq2SvHOPLD
0AM+PjeWMl9sAvFMfTgawpMY7TQ+2bU5ilMt9C70saGozTcvCIrFSDPJrANy2/p1p7fomghkPgPo
5M0p8SbrwcoqbJFdPfvQed2yM57FdL8OZLCE6U6C0YE6dGPmAZ6uou5SpkGIdPCBtKM5pC62DsIY
nOvOWsj4ux6L7IMCKcUoaB6r+IxyGH5pWpcHXCpze4z7AUF2W8pS+6hIqF9Knu0/w7yty8viNEl/
mKFrTD4c1TSCK11XmV93RWy/A5U+PeRT5P0DiKnpEYKdVHgM0ThGR6iu9ngc0pFovPP79dvfT0Pk
RV8TmCjN1Ndb11nQwHVqAFSJozUfQ8ptv8eQvA6qp77Yhya0zH95OHqwoAqPGyhzzPRzkWXF/GiL
HI3kGD5NspP03J5gZGrY3wBjKLzdaJUznz1OczJUa2X1RUsU2zdGzzsNxaB9rfrp+/1J2BhOVu65
cMmxbjXnE0Udx3xIcphzvEdiVMuf+nQB0OTZFHXMJd1jzdwGV44uWTGAAHcDK5OaXPFKZoH9Sbrk
0xiDyZ5UdYa8b7pYg879FbnzdCf/ub3nwTQjyI4tEQkrPfXXKw0boITDlg1Blan1aXHbXOpMOzuB
lCMmt8zqSNAy5VFLlgN/bt35soskVIcs94I2aoz4bMNiiZ7E7FgnT5uV2C9GzM0PYzw5P7VuLNtT
bE2tc0Q2YZj9wlWGfzBhEbqkpdk/usmKPlRhHhdPVt3ipdZoxVA/wirp2sMoprmkzdzEEZAePWov
4RwidlZH3TR8bEeR236y4DN+mLIwx324V4sGxXvH+6tRc+WHWVvFx4IoG1HG08MfbhTFi2/npFVH
YIfK/xaUzeajWIbySSui7q95nvLi0Vum6W9LG4YUaoQ1iIORwes48Clx7qO4h2YggLH2mzzCsT9R
FrXOdWfF82HxnDn7iFJZ/kUVRfbDSfXyhzYtaXOJ9bz9FrvUtU9asiyLnzfjiBtQH2bZv0jExGXQ
UxtSfNfL49GvLDxdP4+h6DAQgRuZmZdxtGmdeEo/V39FiUGNcJ5r65Oilu7v/+PoPLbj1pUo+kVc
izlMSXa3smRb6WrCZVsWwQCCGQC//m29iQe+vlIHsFB16oRGZ1N0aujD9cUnma3DRqFb57vOYVV6
J5FL1eUWmb673aRj3VtI40HwZ++zxskxV9LHXypah9vW1PvQ1b1jqIoms/299GOHG2+eR2yehmr6
JSOnqnfUIiZzPw8zZcOV4086uG8DxW6WKGDj+pTmxBn6+ZpMbYipn34qtriAhzUY+t0g+mSzMMS3
DPD20tljWortOyvnyoA47Vd9uvefovK3dxbGdCoSOsPL5mLBfWV6/kEOy1IPZbta3+Q4LCYEB8G5
H8nCE3oqIBDVX+kwBmGB3rE98m2Q/YeytUbcLWvN0mJK058YG3s9jDAp3qaoGickZnP/34qja1/4
6UJPbrnsMjhuEPdOhI/IKYfN4x25PHqoOv08ZHCuUMx/VjX2a4XnQfaAjl/buoSnlvUlcK95razw
Hmhj1v8gEa3DSYxLN5/2vtZzPpN1t+Uxdv99kWZY/RZzdCxfPONRuUOv+GGXbGjyxq7xnTNsKVS7
hMWjVF7nFUwiXdFWY7wVeyaaH84yY/sb4ae85cj8t9uuTXtF2KaaX+up62/bKBguziDHPzaIZXbx
O+uN5UJuRl9kmBD/aFYVt7kz+LspOP5dS0wiji75fETJP28PqveDpLwb1ZrGnFDVkA02uH3Ql6vL
PXMnpslHXNKN4Y0Ar1a5O+rldmtwJsu7pK5+eIfbvGdcoT226k39S3VV++xG0/EhnHY5iqgRni1a
v6r/koQknLzx974pOlSWde4QQ2bLqkuG9Gr0VvMa+FPwlI19sOWNqrtX0x3RS1aHmy6OycYPm4RZ
Woom1X9V6Fg/33YFfjmnqRIouLYA6f8ythh4J7JxS6F2u+WZOnaHv9+yU5tuc0XShGofMWitPd5Z
k0xtuS0qmsrALo39i2yPR3nJmkiUiv1ff+WsU3gnWZk9HpXISolCHScTQidtDu0wPAo8indVKpZ7
Mpd49xWyX/RPJ4jnpbSr9h/DOuj5IxrmUo5HKgtz6EgUMtuG96ab+y9icwNkw8Po8e3aOlk5hcPw
NFlS7YvINtubqPulLiZTyyMn/4QHZJ/NijN0NEx/uojQq7yimMlyIaG2Oq8ijl9jt9VfS5z2r8Gw
dea0xvsaFdkSi6cIf7n6Ap8cIZAdpq0uRT9HGxQtgMCShj/z6HLqasl17fiXcOlkfQ4US6R8r5f5
3nS+21HppH6pfB/wawjpm3OVtMHfxm1qcbIzhlHnrrMp0A7bl/+CY2hFmQKVEdeKCdzL4ohqK2QT
R2/ge/N6ap16Vjm6zOPLYc/7LWMz6ZEfnmPfCN4e5iKrHXk1hwzVhZ46D7MJfFm7MubMZLnnjMMT
Grf2HYIFHLB9WXeTZ5m7ftR1NRGeNCj3N3kR61sP1wILg8XvPvrIxtOpxtYvzjO94vuYNPyuom2a
b40FarMob6tm/NINFKJyjuJWnvbdJEkxpW7/6CMH+OGhSjDFaoRYCV0TwStKbjBIt9nS8aVa3XiF
kbYPv49vggmPo+fMp6MeiE70E5IGQ0+ubknS2zoXaSLM64hKh9aUyNqItKeBiOoOb038UEgx8PJj
9jHOBLTF4zcejiM5pY5O4OAkDvQFeKqYqIbhaK+VW0XVZVHjt+IvCRs+FN+A+BdR1/lOgQukJ0+t
dvxX4AE1YfaqIehtSgWfi8yye9RHyA0Ti8Yln6TaBrIte/sjMPt4F3ViSfKwniE3cUV2j9af7Uuo
uuNF9RNnFaOw+Cut6ONO6qCdpnZ0/o1pOzxf+7lOp3NoiK3Ls3FbLbRK7EBzp5VhfxdMe3jd1Jv4
XSvKAumIQnSFbffpZQkD0Z3bHZHLDsyvbrDiOSbWP+FybcbF+034YEs8xshP2HB7byjzm1ufhjnR
X+N+BFhqI+wBTZYLZdBdVHaPyKGqS7vZ5OL5wzIVQRXFQ4Hn5/ovGqo+yo/RFeLc2jWRPGV19oWI
eyZClmri5IfitiwkNEBBmGtDFCg7aPm1NfF+0FsIBRat+tDmHrSCtfDque5zTw/Zo6gFpimujUxh
e8Kt8jCY2ve938Q/Nfp6L6tEphZU24l/1IGreP4jJxzYOPURDQauphCUuFi7ie85D7dheTxSf1sK
S8v8s3KQw50Xav/1FpsqK42saI5HbiIfrNBuKXTqBudbpHrcunFczW9+qPwDEk7dPc/2yPrToCDA
5qRJpY8jfgN7mZiKM6n81SxXHWq1f8HgDE+dMxCoE8lQ6qJO07ErdJvtprTdd9Vii2F/mFo18VXr
t809VlXYSi7E9cHniOb9qSNBwl6sQuR/pkq4TymJ8IamwLMntckxe2CEb38Qb8HsO4dTIsshslDd
rPNNl+C+sVTko+7Hk9tgTJmPtcu1Q2KbSDDE6d3mznHqUeXrrPqx0IgtuB93M/KIUu3/DcfaPmGX
xvTvhYLMWFJJDv/qWAfzmXlbfVniIcp4XlbzrGKrboUN1mfXlVyDWO6zfximZapy5VNhC/IkpM5l
6HL5O12HTUqawDuIZx3/16ctT5h7zMFN1cp05R0AfebVTFEuvF6P5Oc5Yld57av4nlmuMXmCge1Y
hm2wuaejU75fGDFRF+fARFEJSQcaUY87g88jkqWPkIBI5kgqUXW5o201cPyEc7dgSiHzcVp2/mOz
Z4+qZ2/HPZOQKlzpTOvLvrIzZH/W03i1pAb8G/1oa1Dm08RCp5QElfaLz1mp7NZ9kn9rKqyShfdL
yrF+caIte08Wl0u+7qnpW0vM00ULUc3nmZRMrIli35tBqEdHkWJjYocDPzisUOJBve+Zu48gd912
Re6rGK560wTPct76gPnDa4J8nH04jdk2e8PZnZwQQncER6Nkq4H5oauH6jFMvyOVRcimGC5ShNUl
E1ZPWKf1hT4LVjUrHmQONtAGedmW44Xb/dn84ZivhlA4P6V0MSlaIKq/eN8EkSKaMVDL2xj6eA47
wr8apGPY3+EAS/SY0duvrBknt+jWdP9YXK++E2TJ2KKbg366Yk722gJJBTeJw7DT0R7K8GEOq4Hd
YCq8G20dT18ktLsl71O9PWOTEvGq3agn6MvG7kc3tu2NjivdFUOCWWmxTqN5myDtrbnwllgTBBwY
U4ht3tccG5hqJHFcd+LkbTTiRTYw2ZQcVW8oWCXNf0UX7rgVZU3S5twyjnvvORBBbhkOkj73sU1j
lNp9+XNqGrXkWP/4f5GdR7Qg2YBZdTKN8qTbgUMWEtSicww/pqcaSqPKcR6o/gSbt74eo5xNaWg+
Bj6n70lglkbO5W67FeA8Nd2cVywtYd9MU/NraY/sEcEC9/8R21mfF9qkMG+nrP67TkH1m7WnJ4so
ndy9iKtw5NdiI/yg2CN9zmFEhy3c+KfEMHDOB2fuHurRZQFrh8j8JlAIZ/jMQwddhGpcdGnpvP6E
kTe/fTuMOWdNP/LuHN72hWuf7NCQbul3kZZ2zTu6l9+y33l7/mJ30GV0AA8V+xh99p2++cuIZr76
sRcLC4GeIxrKce6YJvZJ560IKcKViXjBWnuYtvTMGHIBYqqC9R5GQxQW3TD2fwmPmv+Gdcat0YcY
vOWTWI6mXFsnfA83ZrMiNIl+Z6ClkFGw4EmmlOe7rpZhU1iv2UVJmzd+fz4SS5H16O1HZOJpzInv
YbaM/CP4QChK5+M0+2rKLsr6Gf3Srt6bqtGf0SahcrSS0SmHnOI80rFHjK/b1FeXfZKezrdtNXzN
fTQ1J4LmF8QLwA0rt6Kx/8kGE7p8TWbXKbjg25uKMBSqzdzZP46um1vlm6X9MXhQgZQj41eBULw7
j9pmiBHUmAW3GKA3Y5kusr6k1bx2JX3nCIHFs/t4kTv2DLmZbVDTZ1dqgHbib0zOMvR5rKXpC7eK
vwFjWXONk8wy/yM0N+1ybY+GGRDsrz99X9ofhxOaNY+hBnUlNbp6MFPQfMXxGrZltDj9z913m6H8
PtS3iiwVGvcpdqcCXYFPpEObALQtK+w5Tff4K7XxNheL1sYtoIQ4XH9Ot3121YEmLXMOFeUMueZq
aLPJy2mt5pc6takpkhYHityZZ+d3z6XxpzKx+uiC+shy3WcbtT9SERNxTNflhcZLKX+jkxVtPy5v
tk+ihlgdMydn7n37q3VV8xuazPQD/yX5MceHl1zM7k1rkWEGX+dLbEduDDlsqhCHTCj/EjpwLplw
GI47Ef7etnl9CBp+b96QCPJpxk72TN2HrvARaAOuGu7qqHAno596/tvPvnEy5xJLz/5XSZn9rPa1
zcrKgXjFkzDN3MwhAH7+f4lQLqA1XO9tdYjC6bcAOlh6RH6p9dC8dPS+l0ym2Yc+4pA6ng1tRL3D
pj4fxyr7h+fP1OU0g/N8yuYq7M/4IqRtEaSCgmorLd/oGr07jX/6lodj5JHGnnjLclbulP42VWs/
Qu2vN5H37VFHdKv9pFxzVtI14hdmchuokjAG69wDAvhcbZQ+bskxHQXmsc0f+qMszG3qDDeIMtYE
lGKDcQAeMFXXYjzAkZbJPfSlzXQLZO+23B7xMScZA20gLy2TubmayRhzEMVHjncSS7/cw1uxtmjW
tFFcTBMQ1ODUfPvttM19vvhDz3UWWJ3eOqN2XzYxb49IvmmGjlCKO5pmxjUr+nqAJbHsBFLvPoBd
czgBfSFMvz4XI/77Jxn59Q+X3JCrwffVT30si0OYBbEzeeWlRpW6EsmYH+muBwwi0rQphLA8HRuS
CuCy3benNBT9n2P3sg/XWeeW3L3MYyE7HdmW76n163xMAcmLbRuD58Dd1Ue7ZoaQ0znVGvB5Gd1r
5sZN07HquSlIt3O9QgAs13mUYrtahyPzRrxP4sF1sn76thoXzhlhItsOdJDRz1bE3lD2/oaXbgDA
ZfPQizE8aROjPuN+J6av3pODuz5Ll9euNdVPbYKqKlky+P8W3s1Dl/noCROvT3+YZjW8Rtl+q5H9
5KOCkiXzrmUoy5cKUDsP56z+vWLnWBdSTSM3TC3S6TQytf/zA52KEhtxxbWy7sGRR2OALFRBLH6o
AsmdOgHQLGfvW2F3sx7T/uj0rRTwAdfsaYznjQLtuAfARjIHa+mAtg6nI1IOh4GNt5e78vBv1Kbi
kBdcxe94uaBmS/td/nBCT9wTD2JiED2j3hK7LWHhxo151q1f83nVNr5xZuUkN9CPU4/F0lYbTG7r
JL4hx9x8jXizEfsAf+5rDC2wTB262FlL6Cj0K2u/fY6R3ubcrp1/R2dmt4v8lvrlWQPGU5hhNI8z
bezHkMUbPjUs418y4uIEA/nSKvwgt/SD3Lr+eSdbgavCYJMKDzJlFusOtT9lmWoFk7byvVMoDxkj
qUrcXywEnfl6WJmt86zy44c+qoIbjIYzP0/3evswdST/0MH5X4G07AIEOcKE040BRj5jlXSCju3w
5ks1NO4tGtJxhlhdKVOmuh5/N8FmU1ZoWb1g4pDFy2k96vl1B2vzad7rbjzRCwAtJtvRYBgtxfTV
u5O7sAOq5N99rimfPZhtWupUOTx5h5FPS+eJLxg6zNj+tO3Ph7eYRxsK/R/nI/gZE0L3R4BydrlZ
YIdijVlNHxK/iPu6VrV/Obq9/m3pGNNibi17wCxhGMuPzldvtd6H/47Oc9/3wRt/zXgFvTtymeOL
hj/4iF4/+d00dTVii2i7tpxA4IbycDxzgZcGq5Am0/93wAL/b8HE6L0fjDQFVkcMrnSq/qe04Pwl
TlIxZ27jIdnSoMM4z/W65zissM/r/ApSScj97+YZ1sxZbmWfzUXkGmMu2QzCQtui1lcW1/6PNsnU
ry0S6tabmqS7WqXrirLDGyQsNJeJyVcRuKSg+OQk5laH9XPlTLZmD+e3bzoTDmXTaDc4KTVH/wYn
scCprHzej2bDcVP0zRgCbXfueGLno2/GWJsE1kOyvnq1LyaKWh0klwEL6TTnXEJ55t1hNWA3945C
RHlrKlWxeR29/QsqIVXFtYL8SJZLyjnzeX1v+zjmz3ZMDPPCypRzHYxGR7lV7BHzMetMmtN67B8T
qoEhR/aSgsW19LJ5z1ZgyKexCQk2WakwuYSA3bAy2ThYQe33/xYABvBsz4WMOS/BcA7hFnpFuBK6
XloxI8dFJkJpnJyekfgYcVXJI4BCWyrQ0xoqSd8/bd1EZLXQMlbcuSrLirqd5hvtY+/GS2z3tpQE
mN/3k8zigrAm97Uyc/y1sL74NdQ7PcbacT43mL4zOGGkQsrT4mTk9fXDm79iVp6bJmle9i3YgxeC
XMKfE1SycTinI0vvN3bWy79t8h1q/JJuJKNeFu666EIewHjf+dnGPDPJ+c5r4HNcYcC3y5PdVfWx
UTuu6QyNPLcjHIqij1f1GTZVi2961acz/q0x0DNRdxmjs9q3l2nRApSVmi0ue7Ju99m6ogUnBX7/
EpP+ntgYEH9EthufbOMlA04Hc6Bp/lt5r0fPf+p24zanCYFWk6dqsV+tjINbJRL7HI1e9yY5pRFO
x5N+siaYf6t2il8HFu0gaE3MuDkE7fbSQ7dWdwm5OTMTUa8ZKyef5nmXXgsktO8RswSFtJkeRtDV
2bvqVRrsHSBMZKMAaN+1anVhMyW+jAEL5qU+sRUYErqc1tK5uxCDu5OYvYqZywuam5H8P/56IEYt
d1LjueVMfX1pnS54SkFOaTeg4vzTmAC9bd3ivM+8Fi8f8PC37IUWD3ki0/pnsgYh6xVG5KCAcdDe
rGBaYymW8RsHpMo8YCzbK1RYvp5ObcXLYath4hukEUN4dgUCoc/eQ62chyy/V1znqp1OJqOhxJGL
iZ7iAA1txcOtipvqITKha4rdyuzXoCczXflY9drLLnF5/QYX3PHK1wxxp8iXZj/1wVC/DQ48WeCL
GUiHGEURFy62r20prDjWWzeu2+pkgiPJymGI0zVvljHRpYKKkdKWrMNPFBu2ZTFvJ6jYieaD6LJZ
/wKIUEvRZr2bfgq3j9gKpmJ2b5bNO6I84fYUxTIGtGdrWvUdDxNt+oXFEGEIy8bgMMXjJMtJysmC
nyLdOAXe4DIANrWLG1dmIXiciYs13hNpODvUTe64N99WKeD/EH27Oo5hIN0TIS/mdU+2NSt1kKwo
mGNWWTlJPPp45Oub/GKN2biV656Ot1za8n2fdXCVtf30t+MGE1c7zNzunGor23M8Tdmj3BfZlTws
QAitn0yCMSPuspPyUIvmzRbRIDYA7OP5+3r0rmvdqOS+ZVD4W/Uh4XXTHvynVmFV2fbeMOQGdxZV
ZD1aFVznDu8rGkI6mxw4bI0vXjL665ONmu14B/Qwy/0BBB6fQtoYkVe9rv+h4qvtxWN1J28lkUeM
BJtI5KvCg9Q/exNWGCWgYDhdQy1u6/OezEI9hHasTF7rIxmuNXD6zCQakhTOc0ETDBrd2BsZhIv3
TtlioslGVAhN3uh5i/O+4Q5+MG7fRE9OhvFJkDuZNesJ8Wj/TFdVxdc+MH79GE87g12XRtYvpauO
T9UABf7evsWbl5WDtvLIuyzuRON6p4CS156aGr1fsa9EplN1B+mdp7TemE05P6xSPY2JW4N18Mq/
VFV4gxtVvN5m3033C7khqfnb9s628ARTfPKO8ZHPa2kW84D36kZpU24749XbB8F9Ykzc3DDtyq5A
HtECpGstcA6tuPHjvyqOxuwClC/rok8X9iMiqrP9xG4iexU2c+ACTof/N7DhYn72VbxsJ6W7LmOr
OqzLvQ53fAtEFk7upRe+791jMOt4F6dtWOo5pKmoM3Vu+jKBM7vkQlfYNqzsQs/94enPsW7BQbrK
Gk3zknlfOz98vwOCm7pzAIi5vuAzNvR5R/SyuRNRuwfFiDiB5hYHnqDgTU/7O/Y8251HiuL8yUWS
6oJN0+A9OdWUBoVIx8x5CmnYRswZjm1/yCqdspLkedc/PLXN+h5sOgnfPQxAktNilpDNirK+vmlt
qtd7zry3FkyVI76cKw9AGSpU8fm+L5H712OvPZdpAxR/Hei+H6+BcXETgG/PpbGiP1ioU1wOV3O0
jqKM4kYvF3+DPpSjVLH+cw8ctOSy0y5gjgt0XkxWmeF+SBZqf8/cupR6HiCkG7xqZN7j/NznECPc
W9fbW0CmJpht4Y9htjIKYYh6kwG0fR6jZacMF31ZTwyqVXCupwrnv5r6sN8N2cS5YaV9mHKl1VG/
2m+xBHdTgw2O2czmlIoI6Y6XuVVtdoIDEJuiUuv+4XfHHhYZQugj54Ct8VXdJ+16XrojZmrIyKc/
+cM+rMUcklVbLiQS2lOFo5xfijWc7FuXSt9lORlu8XO0jF5yk7FLZSjEx7AInIEXTtLd+jJPpkLR
Qiy1KnZEpaZYyHI+yqbfd8JuV7uu5ubbx9uW5gib9oSKxudtxQf6GeHMWj1keoh+8sO5EBVv7nVZ
9eKVx7pl2Fmwx/9kcloeMD2q7dXMw/4aN/iD5ySJp+6dK4yrz2Om6SQiTX/Jhs6hrRNxLcebtl65
BzvhHHEJ4+Ng270mwWgLYNMpuCGzKPwVMs7CtmtXDO1ywMluYEyotuNVWXeSOUGLacU6YWDTq7Kt
qs7u7objC4uHhS9mb2V9C3DB1n9p1hVMmX1WfOqNgHgIz2xhdV333v4K7C7q82Eq3EVRRsRTOZL1
A687SlfzMGyJcx9Bp0ivgQ/iMXdGt/FuI7COF26jai9XcAXqOxjSL59PASQu7EICkRKIhkVvA5zw
F1+OAHKerMR5TepY5m3D8HgzHhEWwIQAej8BYpkofJuhbVliB0kk30T7IUJPHaXSR1MVMj7GhWQ8
FTZlO0DX+W+UkkY3YBvV5knQD/3VrJrFfcw6JJNnucvUvXext6Ng7yAErDBZi9DkoAQIohPeqi0u
lSy7+lNqBkRk27yg5BFtD6brQfR1HoIKtvmP6NuA461bhRDsfneWs6exrRhzQ4jW0a8xbty93Hb8
hD/btUondgOUzZ52HLgGLNblnE8uM9clnEEoHw7fa5vSgecanNZIZ+vVUIfLds6gA4pf22xmugdE
cMPZOBiHj/1u1ZUmfPlZYj99O5NoPZd+sx4sEaF1lIHwouEuCVo1XnOpSYiFpgERadaFveDcBDth
9UEj34G3qrhoprQSpMBE2xd+MtB9ws7dp9uxnvFg2lF+fI6jtzxqdl3vSNnN/2ESF9x/XW1wBhl2
fFKFQAOe0zpLLUltYTKV/tg6FdZBdMAGz2N2XJAJgvMw4BT4jFUNDPWE6MF/7baY42agBuqTo5sU
0gcVD9v7kS2N5mnzf0K3UMotZAfa/U/1um8vCEw7WcysrZPSH5J4P08hW3lUZMbZJpUnR9uR9u26
+z7e17iI77gTg8jcQXFt9nPcqumDk0pHh1dgA5CYuQNuGTh5VhTEmvT1xT/Q4/f7Mb8xPMj9cY4y
cYeIeK4vYrZ7cFZgwoACe8eadskOb4BVMwRVOfpdR9C4XlPIPPEMBrhMbpjkESI0mRsn0PcNK/rs
0mhqSeEtbAiLSBrfkqU1M7xtztJs56GbxssKt6ouAnKpxJ3PjkyW1YZA+CrFDwvSrR06W5KsvI2F
8q13lGsdqa1gpcAFza3eBKyxw80pbJTU94Z0IXzTB50C5GWdeFhhbEIcElvEG2u84xQ33hpcbDbM
/7XDXD/siJShvjS8bg//X3k+GJtehZjiB8vrHoqsSjeG7bpRb9r0/m88D7qfYdSPH3XlSYgW+xEe
T99Em/TeC3YwVqhKC541YNxjARaljlxjGPsRdH7SneeeSMPehV94OYwz/PManuhzb6p1OJN3GEUX
nsI1Pfki2fszDhGQoVZl7XjxnbgzlxjmwFIsTZ1EZ4Q/S/W8bwzF5RyG3xfBsLpv/DBvvltpTL3f
ZMtm0UUpx/NLJfQhzmMaL9nZtoSW/NyqvXkJ25BntlFz9V+XZgtIhQmDD9Y68LVa7MF+rRZg8GRq
HX3MNVKRfGKQYydMc8KzTkV6XcDWRFGJefrSxPvKsmEH9ADy10GfidfkCQuAGRJDGu3tmS264RHy
ReXmbqAaeEVqcwdMAesYBFy6w4tQJntpbTx+wQ4O+/vQug0kZYnCwd9VL4tECbC0yG1GtGsTr+zX
Gk1KXEHRIsPQ7CDUz1vyvZygo95+xHqyfzw4NxJTyZTZNHXU9Mkirm3uCD/koq/ieAlvA7suy7uG
F5mcK/K3wsssKCw3dlBTc0GYRwjxtAQ73BhfS6SmFQNMC3RkrrcmWX9hwcvZdJx4/JBo1v5oGNY/
nAzH5mKoMZPhUSQ1+qo12AKUcaJH/RLUww6PKtgaeyWss6uLs0/m5240mx9AfcxfVjbxWemnlh1R
7fQrsJxoyAQYR8ZYSBvaLlcQljZd8r+6T0iJQMUUkkX8Q5lrxVky9v1Te2pYQtmEpfNcc/T+doOZ
6zzwzeGDVu5muobcx4dAAzHmC1Eg8hyI1RNlbNbwP+YIqAGAZVa+bmrV3NzbzmVE4Czb6xwNiMIH
efQXcdoAW9v7TrXNq9Bd35WTyjz31CXbrN6TqRpivrSAbUlAGu565XprqHEQku6ftdIQdCDdRwfU
Kb3/WVbnwDVharb1CkYQ0QhJFJGanmpSd8rE76JHNxGz/uzJGw7zLWANV2h3QSncD45QMLnmuDmL
sMVDNsNbDxe+YBxftY+j9XnWM0m5FKMuOPFnz36EUW3gPvY4z8skV43utDnePdFWwwUnXzzOoOeF
66nioALvwqh/afvaTe6nuKrhJNSrV5+MWMHK3cyJb6yzjYBCIpl6djXzd2eK+WVUEPkGMaRGYA6I
WrsVzCMWLcP10BP9Uu5DWpsSjpsQ0ElG4Kp9rFdScscUFNBTifNqB8nExMf1n+ukBOhuI3IxNvis
eUuzC9ZBcCpdyA6UZgI9a77l8tj6ZL5qWKL/PpYGmCwBI97p3+qODqMR0/O+N9l+bYTx/sWLiKvT
DM79oz0WyETckQIFxZjE32tIuZ2QX8dIR4wIS/aG0fMEbSY+IV2o/uE5CAfn2yzn6Yh92V6ySrrJ
DXVz70ra7MDnbhgnJt/ocOEKMbeLc027mF4ivvgvl89roq9dk+bSQ0jufy8zjvg5vQa757xJBv8K
+L++QQHvbNeIR7Pum+9yjEUsDXO8D9Q4/VQxqHnuDylg3tKmnrmlbra6iLIxPaXfGrF8ZXPgXUUY
tMoLA5FA1Vd3/+PszHrjVKK1/YcOElQBBbfdTU+eHSexc4MSJ2GeKaZf/z3sTzra6Vi29lEuo4QG
iqq13vUOcX6GoZxNkC+dDgG6AlHbs8LL7MaCSFrwBYJmBAjzw3PZzu1N3PP694urzU8MyYZH35P+
txamBXg+jkCVCQ5tsnggJJq/k9Y3sk3PADPeMfCx5D7zJ4YYoO05zK8JwFs3SfuoRtscd6TjTEg3
dVl7mx6C3AhBuRtFALqeMdyzEgFPHCw+ucrILmmRxVl9xMAe/OpZlbIyrhNJBbDzG8a9W9vMsKUT
sTCWB7gZIGx9E/rubsxN5yaH6xU/zhW/OCWvuuj0FvZJcpP3k1XeyWVsGeZ1c+wfpJEkq2N+Zz2a
6C0x4TMSMT00fhUhEjbr/tdU9el4NYH1VnfUIvPqXeCFFMKlWZkHRqzUIbbbN+IeBKrqyUd2Yd80
nZd+rboxszcyFE77tIDzUkdlERhwSAlhfLWaxhiu59xiCrcgInFugbnyYU9qgGN/Nqp8kTvoWxMQ
sZtIb+1ORjQakJPiXUdFm2yyMe0NHlPt36c0ZsDUDEDNI8Rl/0XC8k73vbZZN76fT1AWpZxf9eDP
nIFZw4g5gjHDogr76LdRt/7wGEmDmRwCo0Le27E3wxYFFBrvF6mHbxBnsxbqKgy9TTMsbnGwe0hP
QdT7Rod789x122pSw/2iSaimgg2rl54KKEJnUhkvBBRTJeaOQL3ky2IYnzz0Hv2rC/gLZdwee0Qw
1VJPnxYCQsz7HmAIaoTQtt0ck3HggIpgvj0INds2eIfjfy2t3Pze+K36ImHk67W/a16KKE/9TyJM
IYmLpUj969Gso/x+WuSKTHmJ1xwE9Fq4vBLO8LYWDHUflgQE6bptm8a/tmrFHMHuh+yTg57UvTV6
LdIDpU8oApExMCGRyB8M8CwjbOlo3SiZrlMH3CkYtTu8+hy1w7aL65qtuqvMksDXhhY/tKwOjB+f
t7sU7mGxcZNaQ7Mo6YDvZ4CiaoenVxluqDQKMlrrJR820F9bXDCJngOjn1bXAhqugaqlXsg3bnsP
il5vL2G/Ve1cAXlVQsttxHPHoko3Y0V14Xr11mTDXWtX9IG7ambGDYAPV/Ic8gn62zkBq9xmTeFV
1C91U26xO+YXen5ttr+XKZUiXnnQeg5aXzhiawF/vyTZmI8btJ5SBFrFyr7p2or3aHeYNN/gXwFV
uvZF3T3lYLHLfiaLZF2NPuAbCow03y5uV+Z7G0rKDOVybWtw7ID7xHnNITi4zrNVAyhtKXGt4pAZ
Xd1ejUOWPFltXXTboUtnY6cn2LhMXiXcZBuc+m4hacPYE2peyKCso6g+j1aTxle2Vw9UqnKAi8mj
of4sk3G+LTFHwMqryStcVKe0Suk2u7Kj5vbnM7qPNH9G2ayOOIPqx0bG0ISmpq6/j47KfzNz9J5I
oQH61iKEZk/Q6Y0wnewuR+F8P5ZV3wYTEwmYnHoWjzmFMLNtxtqP9sAhxOwSqyNqo7Htt2EuoDmb
uhv2Y9lJ/xo40lI77cXdN76GhqOU1p8RuDWS3lBRhb4U3jAgiphbaG9z5Hi/o8kXUZAmXTZtIcB1
9dGPG/m7MKCxBm4OeYIOkmw9LHKbtHaZO2fTDw3V/+vUcUass2u329tLk5l31sw+v2VcIdqTTHS4
HDKo6S+woRA7iLnwniwSjtu7GjJeD1SlrBF8xQurO+3NbNKdN2BXN0ye8z1OslQdgDiYilVRl5yl
mn3ECzjV50cO9R6KqYrMgPzAtgjgrkKS69BaXi31wiQixSsyPheWbz1UfVcdw7KCuCSakJuakzGk
kKlM++ypgl1WtlX3MhSGMPcqTtnfadjZZPmRdEdZkrvNd4sD5fMUu127jbHBkYHpxNI7FgkFfoDq
ya6pckoHD6gwqhT6lhoGWeqOxeuUe/rrPBuNPhvKHE9ZHw32Y2059WxvwkKLn5FSTNHsUgD5j3iG
vQyLAO1r8Gg29gvb1w46eVqiwa0bf79oh/YLpHaKi71lTFaCYGHU97FhlD/x96Adnk2z/VYleVrt
IWbBTk6HASC/IuvdoUovza8EpXXxE6qb8TN9Cgq6yZv93bxwesKRkCZampbTeKZg/0Gw4TjtjEqz
nRGHDRnLlB5k54IO8zaFYfkZCwGGa3YTN68KZlq/8TK/vlKyIjPbCzVYTrdkyRXIB6sIf9up23qx
cL4RE55+mRMvUZuO8Ui8aWdIHSitk2XY2HmcwLpaR4XXHkkzU2CFHdWl6i144UisIW6M0hAAKN2M
11ePb8aTvRQRUwpYEa9Ko20+qWFcUE2bi9vulYAWvg3NSTYHSbEWrlN8P9kOjC2CxoipwfCrr14T
Psf43JeI1IAShch3xijZZrVR2aBV3FB6XRQMMODtNzBJ4A9Cly8FbUGQd57RBbUfTbf4JI3uj4Un
iasKdaN5VSu7QBOVajHs48TXMnBHOWfHXE12w/Ny2CnyJe/R9wzxlOxobnCr30yUkywHk8kHkHxd
fcNpC4kXr0ImOyahK72oNv0fZg3PagNPPE9uF7PLm8BwPZhc1CW2zcO1S3boshlCvW+RxnRHzwBi
Z3C7wJFte4s118F07Xbkh1Q+/JoZQm9CEY5MLyI0LMC/W0BkifvbjB7uRqm+i3Yq7iN17crZ+iEn
nIqZow6jfQBXmuZDl/hj/T3rVCe2yQAj/rxyw+odIRhAICB83rBzjQhNFwWG5x07a0zTm6Wxqlda
5PmRXS1LDuhmkhujc3V9GKcoca6ghPtPmFElr2WvZyzN4DTbkIDLlrCvqkxi2noMuzeFGjig4VCV
Cb0JJNMt0gLERwxrIzCmimZxjz8a4X1NIjmgod05CxHaQ2/fI6Oykn0o+vQa0+WlDzoK3uy2o8/Y
l1risuUbTcueSeDhbyJ77PQMzXB49u0wubXpN2iZo6z/Fbmmeq4lIqtbzx/b6ri0Zv+g8klmLyY4
xPJ5iYaxOHr9HPWsUTQju1I1g0+hkKnulEaKE4Yt0Po8WXjcbnM7Z6+j5Gfz5RzUuIjSO3V4z1ql
fTBGbRs7lAnlI/B18rsyBuO1hrRHd6eZHUIU1MV3oyipE0kCbMjyrjo3CZw4zyii0ikOyFFdB1ye
TKAjUdNet+AK5a4xIeWiZJeZHWSWMhww+0X9KKeYUZ01oAuihmmyZTeVaEqDXCWwBwdM1+TRNeCL
HFK9iBel4U/tLGjY+cF0VfjDHfmprQ41/kZM3+7QiECs0hMkmNX7BuZOX5Rzf3JAvveZO08N/AbW
UoH8rWy/xulgiCOkRfwGW+mM06EB+mzYFArvO4ph+QCZQvxgbx/clTmVRXuwxib+ZMWmrmHyc1L3
D3E2Vsxv4JSGQVpM88gh5CTZ0RKRoNp2Z1pMSO1ltTMAx5+rJrb1Qc40XEywoqq4iQWRKSj5wkrf
m7FTd7uhmYfrbMhK2KVQIWmgJHO/G2QWlQkJNlkY9ReyJkfS7hM9HQ0LdHsDwGodRZ27JqyuCS0P
Eo0u3WH/U145adnYdyRMxO3eNVYwphv85J4fVH6DVczz2SxMxajaZisGWCBXuf4kw4mRh16GHlIv
BvZoYMZq7s6pqvwi8E34aBnqOpj3WJN7B/Y4czgaMXRVqBB+x+4IVv4EHX2minYaEd1ErS7729Ff
Fo3qUS1wFUzEDwwuehQunUZYfyjaMFSP/KgS+BahTrgdQ1N+DivGuNvaSmh6VRz7IdS7ks3YjyEI
zqZGZD5AFrgOheGofYnE4SrLWPQPysQn6Ui3Dh2fTgvKnNtYRvicZ5MGDi2r8bcD7WA50Xy108Fg
qCvPkOMpN90yk3uI7TkLKU2yG11ZI1xUGPFPaKXgerFOq/yREtR/heCYoRJWkW62CLgEfSt2oPGT
28TRd1hFat7XGHc69BMk8aHPspXYN8U/zSe+eJLvDsj9VYx1O25gz6Y3IEVtcibXoRi2U5F1vycR
A3IDCcHyb7AIZAE1JW87oXxf9qaj6+Vc8SlHu9xOkvskKlL0GIpP+QuncwnzHx5AdBPDjfbO0MgT
udMZ4lOokQxtd+HcN1dFLtNwC47nfW2wmMoOKAWpZ3SRpfVJtVYWny2RVGRpUmIgx2HAhFcmQefJ
JgqZcm/b3O7qr2OV8ZUJkWJhiTkaoQdOafZ9ANjt5XfQcvHWd6cZLcos6uiOoLiKU3fIp4AZgB0G
RTqCcNeG9D6Tol7BP2nmMbzhI4NQsbZ0n8zItvQxXzwql1B5bBGugyzJRdrr7Tqr4+j3ZV2513pS
iAwUYACbrzWqmzFzl+ekdWDHdWDy/raQITM3PzPpbEQ6zPcF1+GpoEtI+IBr+hFw6DLZmpAFnECS
szEGhUQFGJSWbZjssKB7G93Cq9q6kbCzA+SbzNuLxCvsw2QwKsWBq2wPppdApm26WSZH2w0Tez8k
sVzZYk561/djWMFoy9z6binapHzg+63cU2gZ43RCNgFonNv6LlboZrdVHQ/QQ3mIVOSYVQmztvQN
fkCTd/brtryNZuTrJ3/GYwSyS7bQSSSzB9clTH8v6FrbE8NNmiiAKT8x7wvD8eoNhmqZzWpLl3xX
9LFT7VqGqD+6gsF9oDqjareNAkmixFqihw4VwPS96SUxFwkVWxaEUEHcQz0w7DrWQ6uoHAlD+C05
IlF0KNKYdqYr0vIwaHsY73urylykfPn8RY249nMJt/CQJ8j2yqumyDyYPSzXjV4iphMYPLCxlxHq
RNCohpOnyCC+bKbMtfihYcrYA4guh5xsGu5PP1ZRu43EFCdbr50bKygwsD5NPtvnFm4lpqYO1XLL
+TW13eduiBaXMRVZShVFk40gK9Lz5y4LvYeICY9F6QCBf2faPQneFjQk2M1VjMi5xKwZDUfudOPG
CVXznUkIQ3u/9CWdrB1DLOThJCAX1IXZEeq4lQVCqgXAxtV2whAMCXGAWU6k9lbLCOA0Q5wBuioh
m1KCZWYHJAiZbteoMTG2adZxtoX4PNqnaYE+fnSmwvvJ5AHpFaBQGgVyaiYZLFUxf+YrZpqI9HLe
eNZcWQdZ4jyLfcJgPzWwDavryh/n/hw1zvCFD3zN4xt0FBR+Vf2UvZx/Q85N0Is1xgwDzKN4djX8
Tg4ND7VTnRZJYPpVz7wbCZ1/MKZuabdTFIZL0EpJF8Vyv69gRP1mhO7vYPytyiPw6fZ5mYcl5ce5
1MIj7QZCkiFq7phRNZSHEwyXE5X76FGXt623qcKFXU/6GDpsEdqUVUBkhwPbZW14dlOMCfyGonb+
OvhO/0k2VvcyFWo+5pgSJecGtPpK4Yu2SlZHpDY5sSmwdhVu/yBbYXrdwHh7FnHrlZSWlVVDumbj
ZsmrZgpwsArBNQlXUUdvNLxsN8sYIZA/4rMRe1AdDjW0PgwcjMaDj+BF5T2xYM0L5rbxYzJnxoul
S8Y7heI0ucYJK5cBcOXgbKG5e9cqnZCNkK9jQ3syifCTmYIeUYRiPK4zUCZ7UOxB1+HT3XT2VP8w
CTseAz3Z2A5gn4BCXHlV5B4m0jp8cEEIRo/97Po0eJw9G5ol/0sH8y5BJRNqF1Oh0Hly4C6nB7CE
6UkVS/PVtTNCpqRVxd97dr0pyEGhfzQG/K4NlOJoOuBBb35nSeATSpti0hepcbrDTsJe/fEWxyY1
pM2yoPN1192T6tJCoZaL9eo2S0k3wjSu3FUK7+xdtKj6U4LXjwyaWkf3CYZRPznMlbszdD4L2mlL
wqMt8/xHybxugnDeKPqaZbTh1MmMwVY7VJCHFkkxv9QoVGHCeplzVILmbBvDsgdCEjgub9wWN4qt
sGLmGvYU+ThSJJgX9Yxp9CGLqiHkmB/dZ3LXR9QssnDuIhXRC1mpL5+HUAmm/5WaHtIkj/IrF9rK
b1cNyXNn1HzLBd/WP0Dponf42xVqixFS/EVVVTocm2RBnaEi5R8NX4rxFjUYqV6DP2nYkyKR89lz
4ZhSPA5gIlVGYukm6yf3ZR4nWAKT9vvwkDGVvrKQ6CX7mqwUk9KoW8Fj5I/2YTGW+Vo3/ahPAsGd
v3Mzmlb0haOvrpiVdgUfYcOvMHQFHI0qM82YhOIgsXOsPq1vyyjE0ILVa37O2C3KAwQtkp0Mmc3d
Y+bq9D7r5uXVQttwmiw0lOuYnPj5fqiaiIz42VmQInnA1n7o+mJr11QBp9JtbBMiioHDnJ3EWXRw
cGJgJu/YVbSbbOrLA7h8bH2buml8quzB6PZIGN2bpY+K9uBiAPGSaDoLQNa6eIS+WY6b0eHBsQzw
JdhyYuKtMYbu8ljl2pk3AAkzXN3WwHUtsly4LNqYaXno9ufoGIFUBsKcGPCnSWHZFC5D87MXHk1C
D7Og3/SjO9l0O0v4UOhCGnuJXODVzHPpnuxRyF96qZ0CaMU178MlKyDYV55+XgOjO9hhbU2pYJe+
c16gVRLsjkfIXYlTlY2sP2JprRYod40PYT+Y68FZ9qjMSyiyyGg2Dtaj30eU86DontN9990iNk4a
vO1TgzAh3aCFTm576MMpQ6HavrfAxllws2Q4IOYqCW8QHiYIPLPWv+usPJ8OCDJJ3xXriAYuTfPJ
sHqQKrMUfhw4fd7wJRltr+/8MZqiYB5zMsQ6LN+rIzsVxZdfWCT5sjJzMoMmL8tZWgoTkaSERRJH
jMvYlHpPHmphOzB5/gGLilUSCszBibWdEXZfOdU0sPgK6EzUUDGjGcxbNJxAiyHWj6yN/buUkw5b
GM6Uby66rvacxGEkAmNSQBFgE6MMFOYiyQ7NrXoU4WLBdZd1XJBT0ar7Pm7Y8DtNvWcUDbJYvHBq
tnIMEn3GBH4eyd2ShTWAm6jV3mRQBdmpjKWz1QxjACRNs3qkXqOmGyvTQuPWsWMdFkfOd7nFdroZ
ZuZqo5MmazXdAkAvg5sCklVJvE0mCMCbISRF6UrWZt6tOhSqyh+0N0phBeKIO54zx4rjmESFIaSf
H2yMuL6GVdPhuhBLCPhLwmayx66rb88mzcxjNKoM/b1TJ5CFUFINmyqFh34DAgEmFlWd/SX0svC+
j5bwxmR0E17ZlbuoLWYbxhj4/mgVm2W23Bn2jo1x2tSbxW9iB+sXI9bhlxnW6HJarbh+Mw1JSDIr
4URsvH4ZsANvYmAyK/SLa3yh2X+lPcQ/MDKK1QE3OVIS5zmfXToh/BBOhqqbuzBuLCB5lx4scFpm
f7yGuETA5LihPCoD9jxCfJRnO69tWoYSlWft7LKA6ErKoHNkTsbsAp5MGu7sRXmw2KA4E7qR5bp8
ROyg7+dUDw+yqDp2bJjsHTT8ePra2murgnBkOGPCAIHMywo1XrHdheYnViMKCneW5QB3zXGsIArB
TVCAQmTb0KOujvtmP16F3gRp0jEcbDKZ5hVb14ssM9pkZCv9ahi5r+Q1JMYbUPzhRVse1G9alvYx
7mu4+tjgXFW9mzhBODOTw7ApQogWyij5GTXamnZwxfF8Wc0yxGaBAxLuHSCYHqcA6X91QhF/waO9
+pRNCR9OYpf9cXYr02QuE9tXKHMisUlZNHj+U/qkgZNJ7CTmxPQPlZ/Ka8a0fUkMN7j3Xalz2Dkg
185T73tDt6m1bPkQIAKFIAsRh6dNJdndLmHS+JsIlypn21nlKt+OKHECI7LSZ7dLm2XfMHnR9/zU
6bHlnMKR32h8wFTXkX2woDOAWMkx5vK4HEaehb10X/B6YhyU51792vmDajdW5HqcGrlGsgGrAxKJ
3fZGv4nWVIRtKsMiObTmVDM20C2ZHQBDsrsVi588gf27zi0LMccsVLg6DKzG4XhjGsAsPdLQrMEv
nSYKzGzECoZ/OjQBvscYFqRqwQMPISPu/jxbxFYgSWCweDqodNcOY5/uO7xsY3qteLgVYjBX9wAv
vlkWaXifotCen4r1YwSpSGl468p3n0woIfgaOHV2FbVeLrHW8bvngSnodCgQ198WnA3kqJXkwUbM
oSpOCT1+6/GE/oVVgn1tG4WNp5HyQm8b2bCnz0jYTKyb62o6YUvknNuWrMUNihZoEgtFFuuVlt/5
ZoGNfrWgalJBQUIC24RfqT65Ipd1MLSDi8UNZ/O2Q110woFiaA78XZxtunFiXpALtzZ3EklRsfds
PX/L1QjIvQyxH+0EzXDxDXzWC9D2ruiObCmh6fQMeYRaqM+DHICUDK9xKFGU439nnCZy1PdWvJ4P
2EIjlMhH+YQFm/lp6kT+arBOXrpiqm5iO5pXvUjIDuqEc/mKQt9cpckWyJmPe92vuDBIsWMg406b
mfPrymelz1e5XeT3RpZmznaBIJxuHAX34BlLjAiZGwHEyNLwZQbCX2gaOWeYPu/6qR4fpzRd+seK
+R2CKb/tvxTAk5BEcaB/hnIxegf4ZLKBFlSyU5IGqZxN09CDHkezMrpvTMrNcivGpKmvgTiqc0Wp
tRxaeDIiiM3IQMsApwt3nmKKHyhJxDcrCilEywUeCeTtHjbcYqZNj48OkQ+bhkFTBcIs6/SwLP6M
lKzMqaNr1/RZc3FpUzGzAU77gm6OXaDqrPrOL+3sFhVNm16Pde7ADTILWFhZJEtow6kdBQ6wck01
OayD0Qb7xQfsz9CsO1bilSdoM67cQtQKv2O9FaX3tXbadE8GhiiDVvgj9ExPNLckNzfNxkpMfjUK
GyHOwoMHDl3byw+5VeTxGay0ooQjlwjGfNnN5nPv1cZPGvOSpztW6mF2CxsS5py27ga/SJ18aqKl
28tomnWQi4nmfxFDBxVWhtUeml16b2FxhEdUVdXLbdI0krxZNDYkv8HDjYrb/4Ej6Bp90o8n1xvi
M76ctboZRBL6m0XNk7X7HxHK1oYeW5yWcCAiyyrKusRrxy7zYMQOeNpDRzcr/qsFlkKV1vOxbudS
BbnmxJo1Lw7FRDZ+YOv5hoOoS4GDrya2rrQr69//yxOXaejMzKfWJ5yiTeINKwlRBCavoOX8yBX6
LbtERf6Z5+JByZ8LB9F0tQlFyqNPGn+EXYjbUZC4wrudcYXZAhapb0a40Fr41IEMuSGjVRTmKABT
+YHt5lsOkUqSGc+ESJHHdOEFarCkQc5MferU0u81Rpj4YyfD4X23zTfML12FK5wn5BrnIC98KI0I
RHemIznpsP3EC4y+ypi2kX9gnIAS6KeaHCX2+xe13nzKON9bMJtJDboMMynRPo4h+ONpHAbrHl6D
d7CFZWxtZjN7qi4siyDcBEXnLrt6zJoNqab+th6rj9J431pa+HX97w9ZzUj/tbSwWWpV6/KQh6LA
dg/eledZyRU60eGDbNY3Xyf8DZKgVkf3v6xd3cnNld3qk8so+SA96dy6+MV9YFb95lWUrXhaUsJ0
u3idA4QVbXWSDpZYVoAq2zlWY+sE77+/NxfNv65yYYkt+8iFljXpU40a+kQ0RRR4DIq+YsFVntMW
ZiU13/DB9/DGqyLrxyS91DIVgcIXt0ZyvA/maOuTwggxYITf3+psDHFtQ+/3/v298RQhh0KzceEv
YVN/4XyucVmCIJLqEwl1AuFs73p7uJPM0f/rdQSrwZTE3lh40F5uNnHJdg6rhdWXdvK2WgTc0WWK
PlgTfxvqchXKSGkrxJF/Wc3i0ghD3GHlhfgs7r2qEZ9DfzKm85Kk4gQkGIoPMtnX9/+n5yxBVKZN
hICpcI6/XOuCjBOFEVF3okTQX2KHNsNI8yyYSjfCS3k1+c/cCtu3UIgPHG//Sei4uLYiLcF3MRsn
aFWt7/bfXzQDGBRhyXLqB8O1ThnMXzyXbMOnAa5LUZ0GBRHx1GrqsSMDArehTbGcs9boFPaZ6Tf0
VSFiYsb1GLY4uZqLLeKI0DmW6GjhExQYgDJ09fzoXCiHgXwN33uTo8UvAnKgoMwWmJ1AHcwX+0m1
i6w/2D7/Xp7YW3Mw2FBobEJrLmIHLT+vkiQR8yn2MvcJhygoDUtsPry/OP/+3tarrOuFHZpUpIvv
rc2MzGa8MTO1wl8gNsZ+awyxOI310h3ev9SbN+S7vufbeCfix/TnOzPRqC5epLgUQdlBZgPSrlzC
D77qt26IdAui46Rru2Duf14F5yi/bX2bdEHYRdu5c/A8WGjqEDF8FDP4xgcAyGkCs9L1KAZ0f14K
snOJgNGbThENUrXJixFjKD2uXkY4F4r4Gn/V+Pvoa3i4Ijfm+IONZf3/Lz4Cj8tbtkKryojgYgMD
WE0LbTfTCbjEAE0sGN1WI7w9EIerpjHTnSurj9LH33i+HmCgQ0QZ2wyRzX/edB3WSar6dj6lRkKW
hzvmgWr1GEj8bv77q+RSa0CCTXQHCZJ/XipyU9zjM9Zmak/Ptpg0Oi/Gvq60iw+u9OaT/NeVLhZN
3xh4x+hiPvUUoY/QuNzb0q9mtDJiODXYmzCe9dz9+9/Dmxf1GSxKEnRMKo4/bw9lHA20h8Kjg8fx
gy8mei1qmhevRMJbWFp8nxnC/nj/om+9Ppszz+ah2p55aRSOgC1ivpONpwjRy7kpUFsZNhII0Or2
g4f61qU8V9iQ83xLYEX45/1hOk2LOtbTabRxAx/tBjVSMvzS0+h/cBK98SThUZgOExDOAsKn/rxS
M9tVOVjueEq7ob/HPlTuZ1JDPjPlba69MILPmJiv7z/IN69JRhDqM85AqJp/XjOZQRStdVI6wBMu
GAB3+VWOt/wumXBMwhzAxPdnhl5uH9+/8N8HvbQszgOCaE13Tfb488LQ4soMQ6SGQ8+J0VEzd88J
v/hZFbr6JXEniT54j3/v21zQNh3OWRI+3Mu0rJYPb4xF12Bib3T0jJjIFVnSffAO374KJS3Fs2Dv
vlgtVldi6zj1zamoJpgkPjz+Bz91xQc38/ei5GYIofU4WsXfr80COrWHsG9P7YiRGUSebjm44Inj
Lsa2+Pf7r+qNi7nr6U0cF16+jnfxqhh0zapJ4v6E045x1ZM7uI+nsLidzfqjpKV1if95FkhXkOXL
UlzTFC4jufzRcRgohN2prrum/4lRM12U0HN+izMhNOqBOeRwRvUT3hNdlNPpWhz179/uG68Q9yM+
P852UuAu2xKsH5cwA1I9OWGsr81ew3xBgPTl/au89VCpVny6OYKDnMtTz0uWilypSp/iQsT7cCm+
o+EtAmVDP37/Sm98aeu3Tcq3onkVl/fDcGGMrUm1JzddzIOevCgFw8YFmvHzoA94rfb/PWuanpAE
X5MWiKPv8kyoK1IUJB4FJ7M1pntOA+yE3MW/Ekh09+/f3T8F5MWS4QDn3OGTXqms6w73rxoa6V8M
JQY3JBsxaHFek+pahufodTbILOxz57TVL0Sy43dSCETAPmg+Cfy9P9jP3nifLBghyB6R1G2XJxIk
50k0YqUwQO99wrSWiaWXdMZxLuDbv3/Pb7xRX+I0zHZGHBLH4J+3rFSRuzpJ9CmB6HVljLXzOWx0
gQKwAyjC/5FwmN1/vaQNo5yt04arQoLQxR4Aaacs8yTtTmRLYOnguAFj2G5n4ne+LUe06+9f7u9v
kMuRvkiqiskYUV1UMssI3BX3XnuKrVifcL5A9sm9fnCVv98ZV6HsXZPKTLC6i+eYQzG2wzFsT0nv
L7f47HiHPPLhWa8eL+/f0OWleFOmcsHqOHlc4rIuzgWjsbHs1waz9HZozl0lO0irqtpHTvJfC5Z/
LsXHLj3MBv2/shoZwEAoa3PzRIRIeaRoeUZJOK4yreiD53f5li6vtK7Tf316FlYOWdZXJFPE9bgf
dejubAMfj/cf3eWZsF4FTY1Jm27RdV32J0M6W5wU2jpZVCNYrTruFyl9daJmV8HQW2mAHaR/Q1hK
F0yYG37wsb1xk0R0Sb5tizqFVuzPm8zISCa0CK9IAf/iXBqePiar7uD9m7z8pLlJyiGySYi+Ad80
L5YiLl6unbCznMrMQaxeIExN8O8kQCaB4E0OzH+M9Fmv9/9rFMGaRJfz513pxaAaCg3zxGDQHLbF
kqXPbaswonv/vt5Y9zw56iAPwoz510kwQPyZjdIVyFkIb0VGnS6YK/UAuYhucDr44HJvvCxIqDxA
4DAffdjFYeBUDRRypAi0zQ6qpCZNr3m56vT+Tcn16fz7zOHpsdHTdghTkYB3uXGI3k1pZiHk8cV3
/pekKmMADrvqnpragA7mEeuWgKlE8b60u5nYi0YIjtsFe0yorIPYGlFiYX3iaZXsI99sj6xtq9u2
ng/ZuVnimfgDtlV06szzHqq27I0dzjru/QJtB+gmN6S9d8cs8V9wZJ67b3EtBqjYSAsEQzESTs5T
aGZ6i5VMGW+J5zGhkUP+nD84f996wR4RbZbJzEMBWPy5kKZIYECDXekpNr30tCBA3KRGXgEmoD57
/7G/8Y0Am/LYyXB/A0pKUywtMJJfTuYUD18V0TUn9GnjTtu6/jXNwwcxy+sZc/GSJaMDyYey4iOX
DYPXjrpcTC5HPh8GQ0tU/CZh0vscEVGxxfVW3OHyQeRzQVDJ+zf6T/H316UdWhU6FmDQy9O2yKO0
axqYV2C7kXNVl3byDB/CfxwMz1lDVj3M7GId3S3aaJ5FoZs9FH/3qQkr8XXsh+JuADIM3v9Vb7zp
f/BfyOo8lL/g+mKyrCjJbPJP4845Rm3fnXEAqT5Dpks/eABvX4rRFtNXd8X1/lxUvr3gbWC4vOne
xCyyamHrOEl5UxkQTP4Pd7Wi9AIQiP394mAuBtEQqM5piaUJMibcsftdbsTxIxL0/v79a72xgOXa
P7lA3DYJ0xe31cyUIGnnLSf4AUv2JaK2+zxBJrjROfZAr0L8P9LOq0dqbF3Dv8iSc7h1uYI7QHfT
wDA3FjQb57wcf/15zMU5tMsqi300F4xmJFZ5xS+8YZJ2Hq/NEaE2LpUnjT9WI0ZSHodKWsy+MlQW
pHu0JAHAYfHShdRhs3DPknpdTuBi5J3UDLoERG1X+VvbS5VVp2Ly0yhUvVGFBtlXIKmAZ+SARsM3
2dHMv4y8f4/JnuQiJuKh/bjaLBGQzjw0uIALq3wBHALBEzTwuRyy+P851PL8/BHwiJL+ddjbkz+r
dhIfC1wHnvMUbJArZbI67WzNzck08JS1TA0zw3VMgEawaUfAQHynHZT7AWX/c6dn2a8FR38J56r6
giButbNHt46eCqFLp4dNW2n9tC2gvGroqFYa8I8+jCgLnkXVxAgjQeq+fRy2LljK9jaD6bZprU95
0jYQvwtnhLev0qQIy/oCY1GBOZmiATYQ/eCHhT0pWNydKs3eyMux+XMdUT1NpKngI0EmHurcAv3k
TKiJjoVz0Uel+9lHLZiCxiyLnaGVrbGXHi6HDU9be/2s1EbV04BPWdW+aUpechH0IBqnuPfQB07s
Ax4j0egVpEXDwQRt7E9QXBO09wPnDkUtW3FluADRwS70EG1r6NIIQ05jYLuNUbe4FM3qAFF6QAjo
eHvBtvYGVSCCH/oS+lUknkd5oEwIn/l1ZmenwZEsDy2BjOhRtnf2/tbFRUAhq8Rx3FvrfEnu0XbW
h3n2+6aeTmEZtRd8ckpPDqf5Ab2Q6Xz707bOGpqBtAEJ8g1Kve93BMhgLQxRffV7J3DUk95p3SPY
liB86rVStf08WGQmlLQVL7cH/t0vWr/1IEZgIvDUEymvRjZD3jkZxQu/lEa1Qmwi1r83DvYvvrBq
uznr4CDsExZdaXwcmjRC7qCGCQPOcjT+GdBRKD5CQElVNOVjmE1BqQ+2V2HVhrElegPpqYUGLl/K
uk8+52iiLeI5QdXB5Yia8A44/vw5QXkUjNJkmEBIQa/p/4oQZvYBepJ4m8U8IyBhAxHyINLUr9OQ
WKgy2/UIQL9D++4eGR0Nw6DbE7OxA6jWohbm8JoQZa+u9TEpUP1bbgfOyyJoVimZdJ+k0fAvcNsk
O7VdF9envx9TsSiRUeen5L+OuyrMJKJeSFTgSxkdmboqJrYdN8MRwGugwFvtKXr8N2PSgdYNR6Ok
uwpAmpDq8Ngw5qRbAYugAGgW3A0nQxrHT73s7Gy45Y1a7TcAFzyVskb5nb7G+52OVKHWB6jP+2GO
aYMbCPxrDgaK3XvAmY0jpVObNkiRTJO4YLWADtKwcNDy0deRf4iQnJAVCUx8jk0pIq0p+v7RPD8k
7ZR8vz2jG9eUrqOtTPzMHzSF33/hPCStKRv09lT0xfGFMOPJOeLVo/XHXjXUnfbl1j5ljyqGrqB/
Qz3u/Wh6PlZTDafKr8XcIXYkUATVY0kdPUvMCJiYKJfv3MMbTwgtDIMtSvJKkWe1ZewyCoUW1TOI
JPQ1H0W6MIXNKDWBPObf0cp8tApLGw+FLYKdN3vZHevdQ7t0Cf8VAzPg1dDIoxVyS3rqc6fUFy7/
7JgLAHqNrSc+VrL6xcSvyiuaRJrdqq+bndneWlvTIbnGoUCjdrfavZSAc4JzhVtBFM82HkI+Tgc/
ZuxXzrc3kbI1koV4+FL7cYi/lv//R4yQIrwxFGHNuhImqR+jxKCoCvFAKjxke+iIuM6cV4+a1UET
xuyl+Ldu6+ICSMv+IueFBgoRkuMPTkFt3sXgVoSPpjJ1pNu/c+M481xhF6KrRFGUx97/TDAqwnLy
cfb1CBqn2gkkwFsIyTujLId1te5QZyDaU1ekyr2OWiRVwToQgUhf4dXPzkGfd9U9sOvwrsMYCM5y
PzQaFBslubdw4ET+KSzmb9RxS2xJxxRqCwD64ixbMaB/C27xz1YG2Y2ksqrhbjKrljggMSYVZwR8
oJiQYuLxFeQTdI/EcRLrhym1qNuiBS2r9+SH2XSx2xq3ZVO30gFJ09xCLrgSE4sUpxXK+4LL+qGf
puTHqEfVsx6H4S+1MnPhBYMSQuQNcF474FKKQw0S+c2dhkxd6OWSORVY4wzqnSa3efHt9kwqGwtm
Ur1XlkyQXuQ6CcyQjkU3ITR8E1WA4CtA1QZGRdpPXBu6Uw3/6VAC+grtOmqfZL3Vtcc6j5zxAgEA
zdhuREy0YKWiA5W16ZcFajzfeZE2fiElfs4WBTui1HV7wVaQwMxqRfe1Ehi8GxrKZ1xfx/RweyY2
Lk4SRJpfOKdrzMNyy/1xwGSnKYayMnDYlLhoEHoTNUI7iYXTcCjgk77Qc4j+PruhpkJBEkwNQ65v
znCO1RgDAA2ViNw0L8QQTnwaVJxo/pl0xdprvS2Hb3VqbCBCBvJ6S9q/jieidqLTOCuan2twuzUo
DOfGxAgA/fX8K1ju4ZTL1fPtad14HNhcVJJNncaGskYOkUdavSginRa3BRgVGaTFYNzOh6emdgil
656aVTin91Cjwz3088bWwZYe5CM4Hu5nZ7WmQz7Dxcd1EYgqut3wnhDXQl397+88XnVggrRNYZWs
YXNDjINKOhWmn3bGgEOlhdl2pOy53m88APYCD1rwm/Tz1yXyRBhOoBOd+SMi+J6D0heGa0I6aiVt
xNtrdtXEpIZBQmggZOU4CrO3zOsfZwFQPoxejJr9prdgnZu58aDbIj7GkjFfrMmaKBvn4h+96zUv
kuzEm3E/2ZnVjfO4wE9YOaq4/JLVbzAhJKA4lVi+AQfpa5YYAqlzJTiV9mB8xS083OsSb301CGN9
KfKpIGXt5Rf98dV2m5kVzB9zCX0LbO0NuDNzAXXTMSqPxhLufRMmOekwotEaxgMWjbPl3Z76za+2
CfmJF/kx6+OSTvI0RplsIdzp6KcUtu4Bzxx0rMAXeKVmJXv5/8YRcWQq2CoPwALmXgEiIcRnZhJ0
lg8BKrERDnFSdGz1whM2BidWpS/m13b8AgoCQSlbbjG3p/g/GUnj9tR/PVTp7XOMNs2X2zOx9cMo
guq4Samox8irSEIpEaYfZMng7Nr6i0W86xpdH+58/8aVyEz/3yirG8JAOAlL9Nj05RQhWCfq/sWd
Xv06Dvr3Hnngu3YQ2k7M+rvrs7qGeWhoX9PmhVXjrHY2gvXE7zZPbtXkneRWltQ1p7IYK0xR8AV2
BWYukHYyxAQ+FuhcQFyqEB56VJOu0B5SWfTfkHKdLnjdBP23OJN0XCDUAmGeCQUVxEOAbSHACHc3
PDTDkL4E5oCnUar2JsrFxsKil7LxCw0dCR/EMGwNPPqM1vJi4CvnKBVos2kYAEM/RNwf45gmUQIP
fxIjeLGDEZBSqS1FxhBcfui1A5oPSPAa+l4/d/NAatT9IKfCdpB19f2BtBDNQmW6NamLlZNzShIi
uXNTW3J0UVKcX9220R3JVabYuihmNyHMoAKFhZ0VBeb59nbcuH6XPg+7ET4JyOzVOXHiTlm8X0x/
pu1wTMwQk7RExeLLyeWdO2DjyWQoyuQL7nxpH77/7NRI4RzZKq9WGEc/UwhPqBpXuBSGzfQIC268
dOgT3NHfN/biav7m9c5cIA7U0rgU6MSuRs4RBk2m2fTbGVG4wlD7gz7Ge42zramkIUrKSJSF+ddq
/yPOOKWxbRn+MI9YJoZKzs2WaF+Rsf3894vGzQa/wQY7RfT4/nvw0MApRst5mR1cn9M0Lr+Dv9Ue
YwG24vZQWxcJhWNspZdAla7g+6GkAuXBqmJ/5KOl3YWGVL+aea4+xGTgD+qIGLtlNjux1dZEOqRa
FGs4HFyB78cME8TYEjxJfUsLO+soEYTlh9joqyO6K8lOprA9GEkC0GyCVnV1GPXGqXNMfAw/xtOc
m6Fc1M2V5IL0k75zAK6HIoeVCRhh5xEea6ttOMWxgRkzl7KjZvN93UyIWQfG/Kmao73C7jJF73f8
ki5reFVQ3SXUWA2FDkTKpaoavgHpHqo0j3yOGOLp9uYwr4+0slxjAHYXFNpVJc/poyBSu0Tzh9Co
nfNIC0N9NrpyiO6xf8YGCHOu7n7ZVz8L3CvQNuZZRUSsTV8xMpRfHR2Q4aHJkxo5KyVR6aEj42Yh
CoujGhYMrVAaLwmE/WW0TIjoSqQWv2aIDp/6CrD+KShNnXLlGARvZgax0ZWMKPwMbazMH2xU0mw3
6ShEujAuJOVg94H5lnWpoZ1jxAPfLAPhBTS0JeM/+PVqbw32fR9xV7V/CLR3ywP5LA4raa9W2B/W
VnuOnKqzXiGeUe9K57nuX9oxS4r7FOOG57kwhvQU9NX8Ex/FJr8EJdL+3jSAD0Jms1ZfB6jyAJJq
IL8HYF6FcqJAhx+MnhWD5oZoBrxlaRD1x3JKBAoiBMyPaSWZWOnltZDvcGNEK1CRc9ntrEVsPTO1
ztx5xjdeJ7rwPOHWkjBS7lgdiFjIMp4KqeYTBePTiPyVE/6Q64jXkLJbbEOjTRMcLSPTyZBJp8aJ
HjrKkcgs2JXT7IRLG4k8h3LJIRV2smKtc8le9AMSkjItijz6ZGPIjPZHgkoZXsJj82hPljhi8YwI
RkITq5R0x4v0KEGHSNPoNkkoClFffr2975VlDlbHawGywdEikaAVu7qA57xEazIrVV/Ppi5FQMSW
ioe4QJmDreaEX60ZNMtlLGJkWlo00ZND7sizdAdLR2R3eZWPyUmPc2wqd37Ych2vfxjtZaJ84N4U
LVc/jEYYiNOpRMMqKsseqbKgSo7ZNNTO4+TI3fdZctLJ7dvULg9oPMpYBdDSwn9Fx0rsi5qLUb5I
CEBpnoZZboVAhBDfadRPH6tY6X/e/rUbl5QKwsde8NWEHutUyMDfE1fURqNtnsufUkxLx8Okoe64
MyvO9aRQigdjDAiY0czVG9Z3ULLsSNZ8eSicb1kf4u0AnPOjRpyK4A0WNjnqzwOqRGOboYRU47Kg
7EAErt9Rnhbw/8iQUEgENchv/CMJk2CBox1UcyHzL59YUhsJ2VxFeAQx+RC928m5ZAAkd/KArSnm
FaC/A0xeAQn9fti4QtqpFbPhO3Ov4sKbJ3dkDerOId142FRdAxiA55ZGR3s1wUEGpx92iu7TD8Av
BP0U561zqvBZByudnP5615BlEEdSmoaFtr6fCOn7sUAv2y+r3PAnvEKeZ5GEOxXwjYkjc7So9tKF
Bfaw+qR6sIsEWV3NJ6YM7wIZsRtoXfWH29+y/C2r4wqGA9ye6lD0JR14vzzFLKxAG+rBL+IgcH45
g2qmHgwDHUnMlgP4WNC93hlzYyfqsBqgHBMZXHfGi9kcbauECKbUWvvvIC84FYRHXAvBHa9CUPBh
KjHzu/2h2vIlqy/Fw8Cg8gEThWrdckb/2P+thnN1PGq936e4nTzmag1qDtV+uigAm5onpgd3K9xG
xaIqG9LtRgbMOIZGG1WLfjwsnaGKMBWJ8zxRvBCZxfDjCM/48xDPdLwWyMajldUFlgZpVCmv1FJb
8n7SAWyXUy7c7xq+K+m3itTquyQipbykXBgtkC41tk5DlqIemxNahy+Z3eemG5X7NM2tuWdPgdCk
9iOz8u9nwYoczdJrIfwk0aZPAV4veIigNgiwRainkUo2rilKPbzcnv2NbbY06cDt06mDgbuc3z8m
PypqVN10kOwKdKqnLEQYHYUg6wD51X7mshI7F+5yq6wXmwIlXUmy24Uu+n486l8d0TOQ8niMjOeh
UNo31LyiA/oJqJE2Yn4DclMf0IEqdvbZxrElseQOMsgbmOnVNjMqta2Chm5op7doo6E8djZCYzzf
nk9lY0IZgVO03A6oh63C63q2k6GuTNhqcYd4iTACub2YiaL6ZjWYIRu2TGcXHyNJ8jIEieZ7o2VP
fOrwIU1dTJUD8bMJ8Q44cdH1KJ6pjQoCqJSGzyqO1PrO793YdtyWdNgWFtM1tQjnEeyLm4R2HsIP
NIrN6mnKMnT5e6GlnRs3QeaXo8gc7/Y8bY3LFQ2yAPCzqq7hJVWiISGD/r8vlVZ1yToRP+tNiS1w
nyofeSZbVFqb+MvtQTfW5ndhnLLfQpRcd/r7fkRmfWESavZcIZsoY/xk9/Zx7MovAfZT/u3hNnYc
3n+0aXlfZfrTqyPdFKms97hZ+m3bIQJi9Q4ODXqV7QE1rgQyQCbTjV2iTegGDhfF+0M1GzWNQXwt
fQNU9OwNoRZ/LygvLXq/xYQzctTovoKobw9oI40/yYiwq+derw28z1V9+n77uzfW1iKk0Vgmgjdg
iO9/zhgUEiKzcuvHuG7i6J3F1nPFPj6LTi3vUwTH1KOSReXfV1mWSJFjoS1re9XsmdNUjulHwC3s
UQcPAhwVszRsLz1hwfH2J27EjegxU/wgsaXKsk49JmciUY2r1i/nSDkYoam4dSM7BzmJxWnUquCs
BLI4xZylU4TB3uvt4bcyMTYVrSTuUgoUa2hHMoNyj9VK+IhozIGnWh3iRAXeBU8xCtYIPPW1gdiQ
xatx1OJMp8SaKOFXOUIOeOdG34jwLGJIIliYg+ASVvfqSIqN/iMcnhEXas8ErWO6ujR2jdf2ZbPX
bd84wtzgcBk4V4DS1s8kyS4gLtHC8hpKsHsi6i6kWZ3rYK/joZtf7OS8W19ncUFSyWC1iZTf7+UI
07ZKcxLho94MfbtuNGyGxmIKv2HU0aofb6/rxutIR5b0jIeKrbUejdZ+hZ5iI+CVdeLQSQpK/YZS
+l2iSCdrRDZ4VCzjuUYXauc+NlQ+5P3DTK1lCZv5zKVBu1pGgC5JUGZQieD6pRzVnlDdU4wun11q
GDL9L0gkH+bMHj45SYTHYqnb01cUwaXBA80XUGK37cA8hvNs28hDVzJuUnYwIKU3iBbnh7keY3fC
WEHx0IWqmmM7ZMjYtSGwmbOdluMirT4jExpqgfIrd7ClQd0xnCzXCirrk1K1UubOqJp9CDrF+JVa
ihSdjJGWga9RMHktwwB54L4pOiAfbffJGZCiODlQNhAEFIaksXgTvpW9NTg9+n9mCqwXnzLPgJ+I
zk4UDL/KCKk7H/qesA5YwhiF16A6GRwUbITHyDVylJgPYR2Zxs42u154jjKoTmplCjnZGutiJhOU
P0TZfAS1K/3TIsng/MJ5q4vOiKaDK4nyBtZJwn0buIRs6h4IbvsHEBdRtpCVK7BfHUa4vVkS77Gp
i+RlbkHZIF3c1o8h0dyZhlHyAZhH+3GCW/rP7V1/faaJl5Z+B/EHl9rvy+6PGDRuabTNqTYjxMyb
IFsojsp4zLkDciqnaSAsuj3e9Zkm4CAIZKpJd9CdeX+ms9SKaoyAYBzobXGMkTU/Go38H9F3ww7C
4volfD/Scuj++LJRVYsYKwvZF3ihH8XodHgz9Sjj8yae1AhfIGOc6vPtz7sOOxiUU2wrxPOUolYR
qEgmmOkRn6cGVFCHWLPv+jFtdoIb+sPXNwZR9O+CNc3bq4u/yKdBUD9ZWuZJMXzReoRv/3XqMtW+
Vxb0intZj9ThDO8Mf3URN4iOB4hfox2fobZ41FvVqX1ClZSSFDC2xK3MScweBr0qNsBlPhuupoiq
djM8wxYpvapK7hMnoyIemmnVocQDytbjoulqv630rH8itphVTAHs/melB3Bko7gWCFJHwSzhCaDg
nFmno9V7ddRytyqtIpADzwJ8h0OM7nr4NJPWPUmRRRQKvDsaXwEESZ/NOEElM8zCLrw3ehu/OXzn
w1+BaaWWp1fo1np1F9N21M2odecBDcLDjCF2cqboX32gnR1nx6W6NCPgEpsfdRolEQIkongrCRJP
uhEozzYw+KeGH3+vDg6mpmEUyhhZ4h/WevNMKQKR7iSpH6A2G1SdEYL/ogjFTg8R9mQjnyfUD4NQ
5uSfdsa5zqUsLiizBxiq8jzmTfWvnXR280NkJUVRxL+c6N5AQ3D6MMtS8kVMUxR4dd0O5QnxU+fc
q4Um3nDKiT8hIZqnZ9NEMvpi4+lVPsklR+atoCbQ8L1SFeLYaLZgusSsfkLgH1WvduiS7FiNVVc+
JTUktYM8Gnb8XW0pj961dsPTIjEx2kHJGxV9Q6PonQtuAEHsc3jREZnx4IBPXgkU6dNGme5wj7Xt
QxFBxvuYid4cQEgXOEvYGIEE38wqMe+EULH4ojJObV+j3PuPZDRtTz1cScfXbK5Ux7PhwWgfgzjR
qyP8hzw9WCg521+GECjhw1yDJ/xiIsxdfg/TVFJc1WrERWtQYqPWL1ujqyfohT5IIggHdxw7oquZ
frV+38yxnlzCvGzIp1ow5S7ywJKCO/Zkxvhwz3V7QjqRVy+zGxoAcmJo1de+ja3ha2tIrepmtap+
D2stau/LuMAQJGwjpI1G7l/5MmEkOmIxsoRzjtDKj4Zhck1Cw7TkEz4VMtKOJlK9Yw7c12MhisYT
1OJjpGhNRU+OosE7HVzenN3JJbbIh7ky1H9x3QvQ18VbDwBcJqZnvLWw3bNDnKocBJw1/tUcH8s8
nWpENouoO6SgK34EQWNSG0rzpLovbGf86bRWzBs1VCw7haoRm/TIMiTfEpAW3Az71hgDUmKcY4ZZ
hOmSQeDUx9OsZoe2t4WCybat/WgMQBBH2j6097EWRX0pj0Sbe6HayLFXjFKcX5S8U3KwagEa/nHl
JF9KfI3vTaze6IjbQfYsG8I0jnYCav0Ohk8/3VWOErcna7YCnzs4HT6SScSPGJDI5TkbTNEcsPLm
YFnRRGdxjKY8fJAVMWiXLJOHTxkaTG/Q4DHc1TOkSA+zYXaRNwx9iKNOJSXoP5pNlx6CFrnQMyYE
8+PU2PU9s8ak076mj1XTf8rdyZYL5TgnDv6PIFHM7ssoi8b6CfGjw5227fAA410I8LFuVN7eySgW
Pz3wIBC6eLJ+Flh+KG+jKvdfxlgUT0qmKp8NCDPhOY6y2B/GNle8qcTv7L7u6qY581dofm+Tebll
Y9CvQTJoL3jd6MdQq1zal0t+7VyVX+20MuIki20/EHFYE81F9knPVf27jpTcp1SftH8rw8gem0pr
HuM4tE9tqJqDazVG9G/YF2NwxCwU4Xq8B5SdnHQjxkA8CKkB6P/qdZ9fMmPVHjsJ0noQ1Ae2fXUa
HWe8L+Rmupf7wvj7lx8pQA4e1W/Q0urye/54+UWIy52omIuEvPC5wVxjdHnFskvAXo7cIjad16kM
ui9//fYDHFVISA1qiVc9eYyHEMtNJ8t3kKfwSFL7h4Cm3en2KNfZL1NI8Q4EPHUuZd066IApCydQ
LF/KNCdzSQoDnKaTQftQ4D3/pamj4l43qv4Bo8HhZW7m+u32D9iI4JC6Mil4qLBEtHUJHjW/RBUN
s4ujjPBaDRBiFULWGLHMutweamvjaAAQCY2X/HaNOJAhp8pjp/KtFMfcAC9vUjIeBQTnnQ8KZKi9
ROw6qloK8CbFQ6QIrqI3NWlbvAw0y1fU6LsemvXdnDnmSxbM8s6XbcSJDkeVPi7QFKpTS0rwxxal
P66mXCcA78KI5CgblA9GP0wvt+fvOgRGOIL+BTaeEKzQiHk/SjCZat0ro+0brSTfJ0koYUEaWUyi
qC50BMrDoLJ7bg96vT8gji9o+YUisZA03g9qzniipz0FPRUrJaQZsXeggWwAT++V438zFD1bdgg9
vPVZwMmjDuShocw1YWSPKqTmRroxnfMkiHaO3fWCUXICp0RPlLN9hbrF6SuOCOxsv46A2i9I9Eei
3nqnBnG94RmFVgBCNSD1qLK8n7s5A1mTDLrlc5MH8hHEZpi5WmhYeERJeLEja4lu999PogMWn2op
1WhekfdjyknLacDXDWlTdYmpOAXKgYdYOpiiHnZy7d+ljFWp4zcwhZeKHUKj6/1oOS6uCGrZpj/U
digdcFYyPtAhNfQDXQHntYvV5Be0PAOzRADblbsQJ5pD2wyFidsGCEGXQr5VndBhlcqzGfSD4vVV
mKSn3u4wWsBlubG90DGr5mnIhdoRyk9h8SmUoFE8TvOMRAocv8ULi1omjgMo0wwHgAG238/NRPMl
SbU3MCSdunNvXu8gKgwoXnHYHVgka7RbXfbzhBaV5Yu6SC4R5pr3s1x03u3V3HgeEAZcqFGI1aJn
uZpfx4n7ypG4wko0mF+6qUm/4ZJZVq6mCkXD3dKK7oocXwJXberyjG1b/fVvfwGwdBMxWbSg0Ahd
d53bto0E7kmG3y3+FC7aP2F0GeosAdo8AFf3xlGzcZcneMdbGZSnR1N3bHbm4bew1/uNpoFPWWrz
Sy38CnIht3HSBOj7+dpgFaoH7sQsPg1p1XT3dkGJ9ACu2skPGSnSa4/HaYuXlIxzNBz+WHyLUJcd
PCHhU3WB2oaJmIySa31fJ4OlHSdpwLlIwWRyjyB9vUnYGTSeqUMufeD15GWzJVVsXZ2ihTIf40TJ
sRfDSuP2Em1c0cuZQv6JuhfHfvkVf7w+AzagThM7hl8sZswipUngVjHnbK4zdU/BaNlxq4XQUOvj
1qRsvHAK3g+W4MQiQhlWhEROfOiccfqnnwcrwXYlmp50gtT60EWW/BBrYlfgYmM+Nb6QxoxMtYQp
fT+4JvehlpqA7GuLsl04melBTMbe47BBYwbYiXgazFmkH4C2vx8GdZTWaurO9tGtFY8w8/i8CS/1
51aVUKcjL5kkCmuyUGuydI4m1JeUrCAtJG2A8i+HCr735vwdOheoNiqvIWe1TJTSRWpB5DjqzAVG
ItT0s6OdJs1dJcB1H3BSjR9reumgkNOu+Wb2RBwYTkV213sWr798hJbnvNmKQHcLw1ztg5OT5ZP+
qVJ5QMkHk25tLtC8xT7C+esbbxHFXwqaoM8pia3uorzPA/5jYvt212ZHHK21iwYM5+/fL2Qg6YFw
61A9VVdBTunIgRmOZBcxDP3DKKwUz4ECh6V62nu9tnYTdCbkxeTfSh+r4mWvZryiWF0SH7ayRw3c
8CKC9Z3q3tbp/HOU1QdR0EtqXU+ZNjWeQe1U+Skcg/41wVpoZ6iNAJEoFIGNBYNN5LFaoWCIsyoN
I9vvZGXAj3nCdZIXBOtLakMPTk2zHtK8tRMhbkQ50Jc4jgu+3VbXDKZgFniSKRQv9Qg7GiObh5M8
YCBJQ2E8NngqPd2+7raWjbaOhaEY++sKFpjLzdjrw2D5KXP5YcZy+wD4zN4JbbbmcmnBcbMSurGP
398BTgZiKO6RZqMC6Xwrcf128PGkrjLO6l3VDpKPlVS/pzC+sVng1+kLz46g9OrBsCnxZQ3xjJ+N
mH7ElRT6OL9hIOdE9k60vbFs3N404khy4Z6tswlud3B6heygOxUV5Jypob5JmjR+oMuTPcKlzHfA
eRudVkByiAED2ufloOn7fkpHbB5CzAkDn+pv+IjSlvUToKT2lfqU8zqCf/SKVHAhzqnjpWpuPtdJ
GYw7kf91RAX4B3FuND9MQBPr94tIp0QbrgzvSpPSOkbwyXA/J9OIYglqBV8iwjoH96oojQ6OWoQE
6UpRxTuX3MbcLzo4OEoRQ6J7uZoJK8ohVYPA9oUiz5PryFI+gQKVpl/FHHClRmZU7tzeG+82JRsV
BTAABQiArfazbiAlGo2OhJvOHPsj+I2nEte8Qx9PzSWO6tEtnGh2ezKK81+fVxjuCyoT7ot2texD
mBuVM1O8NCxhPQ0mjmpO4WQ75/X35bYKTJBsQzqJbHWJElePdgKLNJydWsL7YJQV7NfRpuoVLEDd
dABj4ILllv8jS1b6lMCQxt7KmeKPMg6k31VlNubXPEqTwDUJDiOyJmMeP5RxXuYu+HJEZiulNpWD
I/UCj5ZQipWTEIoV4NyUyDgJdaFDoRPH+fnYw2R9aCFWolzSZcoAuynDKSwyJxuH9Ske0oc+o8/g
9oDWjUsVhsorNAZnuCigq+lthL320g5t8BXFnvhFNEWmeil+3e2RVkokzhMk2OcZJSww4sNiCy7I
3YGpT7WOF2262A73sT5+MlOY/IcUMb4RL/VO+Yj3hIlxmZFnL30R5aaHlWrx2hOtYftoV0QaIpDw
rjJiYKWHZswb4Ji1sFov750qPwgM6UxXhAq+cwb9oReemR5oP+IrnRt1Y00vpxyLZ6OM8G7ClQFH
cbvIRvWpSBAfAjKu4aKapPZ0V5CM/soNof7qQgDe1cQcH4ewy/9FnjJ13JFydnuQaVz/gGisvTZ5
nP+gpRl865qwebMzXBjuki6ZP0Oswh7P5lMbRDg6+wEeLSyuxJKyE8ZhZJ4B9SG8MpGXyuC1Jbb+
OZcsM9p5ezdu7iX6BoBF43nhgL+/3KbObjWl6ySI5vHXaVRNugONYh91vYh3HsCtoVCURi6DOJwo
aRVR1Lge8zMIVOSiGJ8RYimfCvy27mJMX3ceiY23doE0qhR/IAdcvbU0+JIAOznbF3RMLil2nx+m
BOus2zfExnVoL1QIY0H5kU+v5s7EYgo3e8v28S6R/mEB6/soduQYmopmkzKVdtl7t4fc+jBwKCB/
QFXJBC+r5UraMKHBR5lgQoBDsvr+MVMhrt4eZWuliP2YN8qDS1Xr/Sh2NCh1DF7cH1pl9tI+Hz29
G96Ak6U722/ze7hhIawvhFxtefb+yAF1U8pMM+J7LDyqLzhRYnVaBXv98O3v+d9R9NX3SLBAi6wA
iEaxMzuk6GCcaRzFBwEB9nJ76rY+iPeKsv8ie4PGwfsPwvTeTrH1o46lYF3fUu762UpW8uOvR+H9
XYzxFmbaVRUHU2Q7k5rI8cO2z49aV04npSyLvz9FEAhlHiUwdYSUq2lL0H7Isbtz8AeIbYUMbQic
C1bTg9iZtI31IWOi1LWIly5aFO8nTchzkOdtQ8+i6rrXdEgACqgaOmp00etwJ4jZGkxnp4GvAtN1
xUdQg57yiyCxgYwReFDsQeG2/ejiL7bnDrcRvDhAgXFKo0Vhkem+/67QLIhcVHoxGeUP6YDTJ/3x
ILUTzZ1KqRIAAnr7RxHhi6eQdz/f3iQb1xNaySwdKQ6h0/quiDS0rPKZujuO1rkrTRLeoENU6VBs
q+kVVZNwZxm3Phc0IhxcWkL8s9r7c0YhLgGc4aMGkb6B+8X6tm+D2aPdl32QMjCYMDLkD23foJR3
+2O3VhWaBA1SJKeo+K/HRqcs7pbsCnjvfCfM3iDUMRrrEfiHru7cjxuHHHqXhusJGQHqWqvBWi6Q
YLZKC1ReaB4bzck/2Lma7Yxy/UlIUtA1oYGxVGrX09lrHTaLbRv4DnCHC8iG1u3aqPw4WrtOIBuc
NRDEKJEZsHQcqqarLwJgqtCljgK/qCn0eGTpU+QtZaOYMoZmfyalaIYDFrLm4LUib8dDmWOF7uqV
XmCQq+vEh0drbM09mO31nlp+GKVquBhw1tYKIDJaQ2ZbxEt8Mofhibpn+gOpUf2EF7FSIbjXCv2g
TmETu1mJQerx9rbaHH4BUtGZ4LJdn6HRLrHekJXAj7vOyA9YZ089QkegP10pbMv7fpC1r+Ais/go
BjTO/jrC0GXCPAojqHdzXa0ukLLBHhPXjQCJcFg/uuQ4XiFX/bEIHO0lD9O9Vt1GrsuDQl5tIx1D
vrtOt5qmrumsloEva5iq97qATorUgXmeOlxPO0XIR0NJ8AOp7OEJJ2OMJvWherk96Vsbn4QLBAkF
U+uq/4TnQt+2TiP50Thoh8kZYc5mojiqhWXsnLHrk7w8oJRMuTMWHvtqgq20NcNyKCVfHTGr0BPy
aUvNtf9iF9GjRjGNh2cRLX//Dliz6KqisJdZTaaTrGQYOooiOY4pGlIdJipelg6aF1vIOd6eyuVv
fp9d8n7jF7HIaoKYWhe5og5iXjDrgY8CsHmoTU1/DLu6ONiyVHyU6EDsva4butk6tO/lrDLm/3B2
XrtxI9safiICzOGWbHarW7JsS/Y43BCOzDnz6c9XujkWm2hCewODMWYGu5pk1aoV/nA97cUDTsfy
q3POC/AQUbflqfodrbCwfjKGxcyPRd4XX6yu0z63Q6FnnoW3veUVgR2XOFWXzd8B6t5HrWzp7tx+
GVtRDjwkoGohagGSW5z2f7JNI7WXTG4qIBmZkebHYUzTZ9lMVGRb0en7Ms6yUh3hjhffZckJdReR
/OKjFltqcxh7K1m8WqqUdGcLXnd2gKCSjnDqDNFnWv2oNhVSKI1lnZNYfpr7/KFEkPwUO61xmUMl
80kPfuO2vRzCrM6+3n4j191C3gP/o4ZBLeLKGdAs1Egzc7qFoWK+64v0kEaNBxApe8zKCNgbupt3
t1fcONugg3DA5dq0mYZorz9BGA6ppNW1c3aCCAC4Iw9+lCny70qZ345uoLNLUsl1hr4xN8jrpfpq
hu/F/PYcW7nqaVLTH6B8dTufb/OBYJqIeSeiW+vEI401klRaMGdgetiaUvhRYUA1fF5GjWLj7W/P
gObO/w2TQtLy14+EAJWqBxMldGgCKgR7WhzQwzFwfA72akCx7VaRAzA2AYt7jwHmemwil7DWbal3
zrlh9PFdN0Ahc4MJkwwX+6mp9GQzBomuDnb4LGP+uHdYNyIX65NmURPwtzXAh96HTYpFHJFtaTnY
EAP8RevqQ2kNmQdpbU/pe+MmAAjOA1sMbKGzrGI0/FNVmUUx37fG+I5iSEdfP96beW49Fc0WSFok
5Fxwq/tmHiTmABQm53B2zPhihEr5nMcaYViurKD3URp6O9adKGwzzEWSYANZMWIu2aohVZw1an9U
uW0eqnwJ3tGJy/aonVtnAaVZ5GBovGBtsnqHs5T3zsgePU+VPCL0ivJxQ0/Sk5E53unObizFdBD9
bkAGQiF0tZS8gIDRZlM7RxYoen8ZmXzQMjOkv1XUprl/+9xt3Ry0ZqFZicCFtMZqubRWlnFBtugM
srP+O+YaSmDgjuXUTTJq5NO8lOX0pDXjgu5+2KAOMziwpw9pqjZ0YVvYrP4kV3K2c79v7FobYAwt
KPYS3ZpVjEP9pE7zEAp/pkvNl0UOv0xGIT3dfvqNRRxR1lG+oUx1NSmTo0BTcG42z0qlhp5Cp/As
zaD7b69yfTREQwuoBjh27ud16tkGtdLrArjY22X1UTJ7Z8a9KzaB4CzJj3gO9Z1geh3hWFCoqdJI
MdC+WJ3FFJlLq1UQ24PHF3zsTD0/TrFTPZfgRtxljoavcI0Kz0mMdqfpv/mo4sKnhwc0ex3GWyXo
tEQeLEDu03wCNVYxTNJMT4VwyyRSe7sqAjruBkNO7g0G4VdRJ3VMJvw1sNxgmE7lFCh3zTBab77a
0foRzSgVaWJywNVe7FVUNukRWWfIy/C8ZC18KJrlp6MO5dvfH5KlNIrErmfivroGdasfUnUEkYl+
tvqo9g6w6K5FgbaRlOMix8ZOl/I6TWLSCJEG0Twmxmjvvr52G2tIIhPmFRACZNATM278CaUJb5CC
6SIl+uyh2vNW/3Id3JBgZZvcRlzD64kfwAxHXdqKmWrjmIe4xCiEDVX5Qgv+8+2jd33AQS0CXxAT
Noc6ZdWFBezTs/4U3E1mHH0c2rE525Uy7hlsXcdssQxXLHJrvMQ1K3jWOgQu4fbdlbYuVZ6kKOUB
SiJuvLKa7o0ANhej7wWEVpzwtVoyYsk6oTEP7mbZzE5tX+HMZNbBXaTUe0jvl7nnq1wJzUrG+uQk
NMuNK/qagu2ZnZtNdJFmG1xmhDyH5ct9ihBSM+vdrzmvxulQosFuunKToUXUG13xo1icpPBDyyjQ
8p+m+kthlPmfsaDpdOyXfi7pNGTlz4h14YrVYx14utFbmZcsNXjnSbMl670W8s1UNwxxrnWzJdEt
hI7iPvPKokReN1eRRjssfRoGBy7T+YtWB/WfcU4TUI0Au3rkowB0ENlnRI0Fo9XTUOPiXy7FWPhF
b3WDV41B/d6QFlpc+RJGuFYuWv6F/wCFrKUphr9LEjZ34IoM5RAVjoJn+9hnED7kJX2aFhsazBs3
rHjhwk6HySydxnXNBAMxLwK8kC7B1IYHRj3FuVABONxe5WoLAbLlBHIGqbhAEq7CjBxJSBR0k3Ru
wYR91uVKO2SL0j9GAXf67aWuTuDLUi9qEax0BVe2I2QgDAN0htW0sa8NjXq/FPkeiGBzFe4B+kmi
LbDO6Zes7030PWimjZlzQkJS8gv4azvPcnW7IdeCfIkQ+YRocdX1rhanSQbbCM4MF1U/sLrMUyQ1
/ho4fXLRmynecznY+E50uRHNFcA3LvTVxcMorDUX3IovWHyjV9vK1ikAi+dG0bBXFV0DOnk4TOeZ
UjDFFCr4r6+CUpnVGlimdF6ioP5MZal1B9FMe1C6ZBlcmhvDcIizPhuhOi4jRyUyuwvmgeFToibT
k1pM8vNkaF2EN90k9W5Zqontc3CLn4yem73R18YnJyqhsyLiLZ9j9W6UxUymDirb2cqL5KPc9PF3
yJXyjmyQtvUJWIJpB2NQ4DmrG1IJUymrTQdilS3FDOGjcHS4kzVKjLmBK3eXDpO9uG0Qo886438l
3YUM7XELVzr7Rx47WvRRK0JpQPt9ML7iCQRjKkIqSrtLi7SZXeaPneWPMsHzfkCxJ/WMyGiij0ow
pQZiMbmZoCGrdsZJimOp9WAdpD+KSR9mrx0M8IrIYhZEOOQFNd+w+ro+Rhr6dLS6ZbAW4IyWv3SB
a7hvQaDueUVvfQVSTZW/qIuQmX69ayQjUQx8DOjjJnpEsK3nixbUEEpvR5GtryDA3agHoXR+FUWG
Vh2Noi+Cc61Lxa/e0KJ3lZJNumvGg/lmzBcnAYCZuFoR4nTWJZEyIPJBez44Z8mQQjtcVNdQs/wB
JN3g336uq0xdLAUVhk4VPcOrqTcq6n2gBUwn5njSvdFE9yFPM9uf5WV4aGlsnaQCU516Ms0/t1e+
as6xshCgI7jQwL3qDw8RSpWSPTrn2gGi6FZzatzFOW0BhBtrT7LRY1TNDHhdbiw+XIByJ/Pc2jig
JSjcEYUi5Kw2zqgsMtdp65yNIoguY2QuHmoA+fH2U269XxAMMk1bpAdgyL3enohlLoMRSM5Ztxok
7lBtHE6ZEWXfBJfvTpLGH81otR6gvDd3DHi/TJzEdcSUg9zw9cpSCXgLz+3gbIyLdqoaTT5NoJxA
F1fFWzsG5O+cZU4GszR6L+JV/9P8bfUBhT+xXwO7SR8KVS7ui7q3jk017FWWG1+NrQoiRCgZX7fp
ZtGiQ3MlvCAn3v5Xa6FgfObDjnzfxleDViXqEsbL1Aqrd2eWcEomHQE6bbDTv6E6jKdigGHrV83o
fF+UXCOuGUV0ytMq2NkxW08oiDovcF0xKXr9Mq1Usu2OKdilKnvjBP9eGw+yDuPqcHtnimd4nVkD
dKYXQIHOTIpe9et1nG5JC8YG4WWB3eeDM79b8sF34m66w91kz2F7440Kqho0UVod7ObVG521OdbV
KIwvkVbVfpZZzrHqZxN7HTP5rNVqfVbtvPnaQSDZ2ZxXFaYgqcCT4fgR5hj6vX5ObEgcRCib+JKZ
YPwmZTBOXZaln2DMavfZ0vyFHx/sNFxeIvTq5QLmRIALhwoGU+sIPucmMEMryy5QE6rAp7csISFk
l2HrWqPdT37Xlnly7OKk1O6CSWmHSw6iDdjaEIVfMpx9J3dGJe4XTH7VcAc9Liqftj+2IarTG27W
lm3nagPb1G11KTwp0mRqbuM0hk0YM+T3U6Qp2aUZzK66tFETdG5pddinx6hf/rbzGS6B5MTnoeob
1a1KJ34EWxt+NXHg/RqE8vg3DmUMu8IarJcbdY76C7xF9q3AqSD0TcSAokfDwJm3Sw39iQHt8mix
YSHrL7I5ewgt159u79fN78i5p74FsXrV362dQunHDM0CeuTMvfJF6RQ3V53RcNs8rMzTOGPj5k1w
grWdI7lxVVFUszAOqvQoXtgh/8Q39FpidMzz6JJYfdadsiENwTG2oW48lWnbvGPDjz8l8NLvSYt7
9QFtV+Zatx//uk/KPn7ZUyIfJzit7qtY0bJ+1OL4Midpl37MDK5t8IxM7CGSEJbcHkXVxZPwUf4J
Q336MOFcJB/g+LaRp9TW8LwMWiLtVCTXY21+FuqG4O6R/oMiswpX5jQGYdsRKsuibQefhdrKG+oK
ZsvEEFJxnVyJjZOiDFXntXNtZK7Rmnrh2pmu7FSVW98JSDGCUhqTnCukit4DmKAdEF5UuIAHMeb0
k2oOHrMMjFWQmzi1SkVxiCfYaClD41+3P5F41PWhB7DI3A+9x+sCJpiHcmycPLwUelO7tjQbDwFJ
9c452MhEURfHxQSUGptyPVefbSpAiFasElJpAntCE4VVjmO97IXO7aXE8JTRLmjtVfJCGdpagZNy
RaSq43f9pH/UEmU8oGFR7+Sh20vRbOex4OCu6+cq7MlikjC8JPnY4XEl64e8WBa3H/q9qfDmlqWc
xXsLM0wBNnp9IzRjFhUlRojnrEjNe3RnCl8KNOOTJhXt4xSXKITJRebJKIQeu0mB6aUF2X+398rm
cQbxL4icghG4rnZrPMbiSCGR6ZXZ+saYMyYHrpvqfStnCUommMfmpynVI6H7TXh7h5lGuRzKUBu/
lboiOa5qFtqeNfVWkGUHC1cKbJau4Klymi8WUSS8cLcNP9Fhn4CyZ6H82Qq69h5JTXi96ogl3O23
8dKfXB0dRKOoRMjHcSXXtdefBPfJgQmiFF+YuiBAX+Oa8rMEl/6jnGb5W6H29dMwW1nxpCZDiXJJ
LfeyC9svQV8nayhKna6znlDAST4vyOhmbm4t0g9cAofCK5Ze+aRVzhy5cVHXgytro6R7qNgo/cE2
o5muglQ1x6HUVTjfDhdrPVYtbLw+sZ4xRMiMiwb3D5+pqMHBNlqi9jvjiyK7z7E//I3570Dln1mV
jzfcC1QdmRsPBaAI2PqcJU/JXNe/pSQuR6+EBwBAHr0TtJHyKNH8tCiDlsg4lz9aWykVF/X6Gl22
RMs/UBpK5dfWNsp7AKKt9hwuU+rneru093U7Jb/qKDP+xGE0/t75INeh7NX3WB2RKpztOdXYnaOR
/lCH2PLnxqq9Qk+XuzevBOkeyDosTgac6xjTzxROI3nQZdYBvRkDpl3FOFiHIp6MD7eXEj96tcnE
XEO4ZjIestZlStHWCDBLXXwZSqe87xaUEcyyKQ+3V9mIZKh/Ugsx90LAen0hWoBg8RuYkgst8f6L
HqTxY+EE8bHAOmcnzbzWJgUoSZIJsgUwAX9aBWi6s+j5GmFyGSWn/tGO8vJ9hln4n4z2y3NfdeP7
sanyH0o9xNVdLEcjJkuj1lf+qNvB99vPvRE6uHd5s5T1SGusJ0eRAcJ4qMlPwL41j3a3oEGEL8uR
ia/lG2WifnWMzNz5pBtFjG3TjiFqgFC9EvRonEwq6lKJLjVaWz5kBMgdCCA/hn3TeRiYhJ//h4cU
gzjalBtcMYS5+iXkKS9JHNNjEmrlz6FSWPwxi4NvTP+nxdXpQmk7EXJr79rIVzIDATRyhbghFiLt
xMz2ElHuxq5W2AvG1JH9dPv5rjFm7CjqFYFLN3CeWd/DMw7lnaXO0aWJAijKAASHT7KeIdrdBTqy
Z1WYfZDgYP6qi2A6t0OVIbXW4tPqj/lYe10nJ8qxXoZ650NvnSrBTYTIwGa/mhOGKlSJpo/I/lUl
fRwlazyNge08pEu6N0vbeNVCcI9ikTxEdKde30VZNJhFWdXRRY0G+bvVqNqxW2BB3n7TG8fFQWAW
HgPBAsOw1dHFzrp2FkcPL7XKhTNpyyHuA2+Wk9kLUihXPToab49MwDm4Zmn50WJfh9pxKlDd7DA1
LYwsO+hmKJ9MhYG8iZDLTlTfOJdgaxGex3OBFdfNBcTEEknOxvhSza10PyR2/7jEiTR7GVl/dyyk
Uu13TshGh4GiUAgUC/QPQ+XXn60C0auECidE1rLmXU3m/dxa9nyPrKh8ieKovzfM1paY8CVS79/+
mBu7Uxwa5lni6FzN5wd1Ma1cNmkjVlp+0q3421BL5Qe1rv/cXmhrb+IqATcF9DpQgNXenFNQRoM4
niVaw++BC/2QgRvslFFbi5D0g1ZGYoQu4upNYiozaguNiIvSYrIzoSAa+ZGmN3s00K0jwGUgADCg
0K42iWQoRRx1PEzfDc81begTs2vrqHdZ3EBklCsvbuBW7+yTrW9FrQpSjLnjNQ7bLNCDwaaPSCLp
wYemGnPPVvCFMct5z875JVquMg7Bf6eVBw2LwLqq2WFsaG1oVtkFEu8UHNW+rZP3yOT3fxvdQPkR
+ggKbVMX6geNfqPlMsPoPlSoTQCeXaJvSTKgJmnFQfWjBSr0Sw7D/rnIOjQX88Koand0KmsvGb/+
/AZzGZFNIFcMLEN9fZA4Qno753N2qTQbH6I+UHy0hqudxsHWKmJuJosO2fXcxnZ6kl0rpEM2FvEh
QRfFn+u0evPBZBtrdG341BC5r4JCH01R19VIMi5mdmTDZ6emUapz2sC2eOvRZFgDnUQMgRnaXBV0
jZ2o7TgmF0sCS19lbeU3Zb4nIHV9ZuBO0QHiuCg029fTwHzu+jzskuQid+i/umpXL52HPob1PuiY
zLpqNSmNPwA52YNivNRgrzczEynSAjEngiS5ngWbFFMoS8b5BXyQJhKRVrW9Qe2b6VBhCxK5ibLo
zkiRFZbtiX6sabqSPMk/qkztPxfIgw6HMemhVHKbmgybhjb/VeedgolUHaJpGIEJCB+cMo4AvwIT
/0MbcnpvoJ9qepAi9Pe6E8VPtWKil1KrTpO7dplr02HplAzPv66zTR+tUg1IeRSq84nvVcxenC0o
txvBYGcwmFu9gaGt5J1nN0KaJWtzPfbKStb/W7QSuvTgGIScpJwpAPWssRETMvjHt/fKdQziVRrk
7fTOUDJczxeAxYOn1FSux6JLThmG375aVqlXWqmzE8y3Nozg2sP/BatzJZBTBXM0StoUXyYETl0Q
q+ZPPW3A+VpD8wwnBXu2qX0zFpdLkHksMZYuHErQqxAy9J2i1SlpMsgR5a6dIbzIpYMf3KRKB+Cc
9c7Zu278AVehoDMp7sA0X3V02qZD6ahILopdGtkhTiP9V9KYgSLIgClKsdxAR2t2itEH8WL9UsMa
mfLb3/Q6/xBmG6Q7GKZtyX8lUSq1wUD+USVF4A3BHH6iF53dt/OYP5idXJ91temRleH376y9tZ8o
Nxlz8NqvEeUNQKxZHVm7yDLHE/hHoaGso4qb7TV8t+K2cDozqUPoxK9fdSrVlDg5+ylARNif7KK6
K52824nb1/kj8tokU6ie0BFC2en1HZTN2sK5NdOLKuVemeX5KaD/7so10i7ALnZycWXj/eE5JIpW
HulaCiNMslQySjA0odqrKAPMoXmXgH77ZEdFG/giGkwHI2zhHdsD3Ry3qVPpYchBFTVxnHmFhG/h
nTkiG+YFENXvEzncE0t5gdWt4i+dZTHBAgLKxbl6J1NIxEPXjLssxBngtAB/AQnDRABbpg558AcF
dUHZr/uqfx8Gk9554LyG0o/7Kvsk47/4Fx/gfLk35bg8G6rcCVnrRsehOE4s34RilxzkIbYhIGZy
VZ4z+l/SBZ+cbPBsW/hBBQixTH4emG0KNjMZ2p1tvLG3ABqhCGKJ0hN9ytdf3aSTEc89n0FBDeST
nuuOq6EjvaPBaAkVp/WLZLyKUydMBxCTqxe5aHHFPQ7QyLGbab7E6MUrbmkyH3NRXCmaewCdaG73
cW0oH42q1CVPSxlfuK0hqGwqsLwcNa95DLzEkovnIFx0RD1gpE/u1MsdLd1W71G9G+zSVbE9yI9O
DzjRS8Iia7xwmu131CNAGGezkhevl9P4V9rpPaPIxfyZ94v2ZJTzqLkKELnYldsoTvxUnWzzEPaS
0R7aDEqXr/S1qR7GgfEuXRZr+q9stFz3hnEO78rSGDs3jxX5e13FwZ+8CsxHxZxxcbAAxX6Kx0z7
CYUeocaucCrnPigQb3YrGp/BcU6X4VuzRLnkEsRRWshCKRn9vIdQ+2CFdAfdchyl5uDgo/yZDEtK
jwtGY+c5zeTfdlBYoyvpTfczr4eZ8wt2M0QLBVV0l85GrLxL9Hr6T2mwXT/aEOAN8oJZ2yt3N7pj
VDFAtHgKmuxXt+xsRjgRoQV+btoJaWZ6pYdEb0IvlPPpvegTPjptUjIx64p3udT1h44ZimdZvboT
zV4q6/WOA+0kCipwXNcA/FDV8nSc7TOiJZruO+EQVYc6aevmcXGmmpOlRnF4nzrOmJzyjuwAhXsp
je/aZGoMt+uc0TkB0wrmo6aNaNDnFtIqKTrIhmvQmrcfGJvM/R9ZaeLOQyiJtnfOdvks90abYf+6
REjGhw38nkka5PKp6u2hOpZdOv7MMwt7AHTPlfKdbS/OO3OZTf3QRGbzITGk5Ktd4e4KGUNPc/6z
qeWXd/k8e1JrjYkroSbwLS4XOT3mltwBF59jCpMl0vPxCVI5B2ZGGL24DHNfXsY27vEUJsBMh8yZ
lfeytmAXZznss51gspH4UFwIaA/HnMRAXDH/DG2HGvGcZSqdsypjkVuree24HTXWYVTYA1La1oeI
THdn1a1Nx7IIVMAtZ8C0Hs8FpQDsNpJ9jpAncBMT9MaY5uUhrnqmWX2ZeXbeBl7Xko7KajXeo7rV
nLR23oPYbuQjXM+UI/wWmL5XOBI01hNGH/wQqGWHsU6XR0mdOp9ZlPHY9fKEqn1uHQ1jrxG8cZmq
QtsCMUhZaKGuorgFbsDRKrHZZac4Bm0ie0nt6Ech1Xi6nXNttCu5qJgZ0gnhU1+1KqaCUauOD8DZ
TqfuI8I6eP4mNhhst9UWZsBmni4fk3hAct+qZSaZEML6+FM/Sst3TUU8oUacEbaTG8aBXLwZYQbu
nyxGMCSppK+aNROWK6OQErGlJvPTOF8u2jTmO6ts7XMxOSO+QRK5wnnxL/J8hmSPt2EiMdwCOPtp
Tp1G3B69c5n61MKO2YjivUxQ2ci6BbOBWbsB+vUKQQcyf7S6OpLOYZC1k681oRBNzB0D7Ar/Sgeh
31XoQhvD/HMy4ukPsah7Yt8wXC3SWcG0N9I6xzeVwKjvyDZT9RBY1fBlBmjGMM9KpKM9NczvE2rS
p52ts/nrRTVLug2kej2noZ08KmoIP71aiFTgSJlpG0nWAhJQcv1h1rCxgPwZHqtSke+nIFQbl7rY
8OCD6Y8jXileKw3Se0ebpONi9/JzOLfjHVgU6aumt9MpyqQ9TZ+NtBjBPG40amdgqOvqv3cWq3Ui
IMfEkeycLHl0Gis9/5NMU/opziVl5yVtHGUIMkKJie7JdbsxSms4JR3rQZ/KfmUwTGqvHPrmQ8il
v8c82FyMhriFCTaKDOv2dId4P8Z1pnSepz450ILCpQW16Duk2Izj7Y+/kWjCVSc0CoTWtZRjif4b
IjE8F4PkyVMWVKTL2dB2qtKtryUwzuxoHofv9voG4glJp6KCGiEDelLVS+brtIhOIYnQISrVPYzd
1gvktqMLDiVto58KFaXBHiQ4T7nZHwwyK1/CRN1FTePtTVQiuxABYxqjYMW9amzqQWBNWSgeLZ67
B5ipMtLLNqZf2RDvxLfNpwKoS/tO8MSuoAHdyJi1T6WzXg3xu15ypjNdy/Z7rkSWe3tb7C21+mCY
zSjRFCYcL0RZjpZs01qDS/w5DOI3K9vTWedaMPmLaSnYhtd7wwIDOELzDc4JljyR289a42H2Mt5N
FkHk9mNt3BC0RVBCEAU18zMRCf/JhKSmUxMwJfDN0z70W31JHqN8SA6WsXyv++iP3irjzsW88Sb/
XdJe5QBjsRjpZCzOWTFj6GG4203PJdqpA8lpuwch2Ho+2gVgVl7QzuuUqxYQGxm/j3Nlm8WjhEPN
fVq3+n1htqjPjuHIJbhYO321rScU9hii60JfbQ1o5R8uXdsHNh6rcnoxo57ea7mox9AYy51tuRFH
8MIUwloMt9C5XW3LGf9Wpe1IKctB6g4LsoyHUeswztPj2KNUN/3b+2VrPSHKKjBsGAesZ8Cwg4N+
KFB3SPshOcbduPweW+Ob3nXqJTYHZ6ce33iTVGd0ehiDkq6u+eaxEhdS1gisSRShSWzgWpFjvHNC
WnLPb2RzKb7Vy/15zaOdyhjeImyDC8F3fNAKY36k62N+6G24Rrdf4gbAy0AHDcEulDgYqa/nAYaZ
4XpmBkJ91FGO05xLXjUV+mECl3GSFGumEFkg1kJQe2y0qvsvH9PCU5VKug9DOt63f87WkzP2NcEt
sJeuJlFazfqlo0KuQvXUnyHA3ZHTSX5Ip3YHlbJxHNGfYeeIa4/rT30dboZmCEZrgNuHF9r8ULVl
eKfEknxsljDzm9b4MEllsgM+EUdgVWCDCuAeYlxP//Sl5fNPiJPbPEPYfpbOSVuEvjMX6UdmEc2O
XvHmS/xnldWTVXJemrhQSOfBTGLqcWwt3cSpYxddaMBLt7/YViUJPh/uK19LuHmvrog+yBa9w/7t
DM3D+oEpunEekaI4DAEMAVJRR/tQ49h23wWT859Sp7rlxYsGlKwO3sxyp7qAcCGmFZQZV7W01lC8
JxqpWTXL2aUzrezihM6etcXm60XiTsjXQN1fV6ySnFhhklfhpdWM6WJngGhsI+oeHSf/H4Z1vFMo
AaRJgi+9ercjiMKkrgHR2lMEBFN1irtsyJ9vf8HNgyBU32g/0JhfXxEIETiNHQCNDvACcWdrxpPE
THEaTJDBHbK49fo02rHi2nqHL4Eb+A7X01onBHCSMlkI5F70OWzpDaol5rC8zTSANHz78TaXEqIS
xDf+ti5GSsJnhn4Z+tEw8Lx5TjHbaOX8HCDftpOvi8+xPt6AOhDphkByDexmgtaUck2thkBrdup7
W0ZypU+PiKgmh7wfk28UYMbnLpz+h5Y04EST5BMki2BzvA5m44SADmLRRPGock4lklsHK+7nnQHE
VviiwKJdQjotZmevV0GhXxkNm6MO8BgtkEaSz6mqpjt3gLK1ISkchRIBbluw/l4vY/UK41YHyTKp
MZbQRaKqBkXbDbPimlhUNXeBtWh/GJAxSG0WZaoOTTsPzSnPFkP0raahcpkEdM7BcizgtGJvRG6Z
LflvuVia1qe9qe6Ngra2mRBRpq6hk0IK+/pHq+oSTRiySedikOfLYjfZL6dQNd+0JuV/OLAW0H2m
eIgSXqEJ0clqRrnKaGiUuX0QMCo3NuX+VHXFcEzTuXDzskx2uGZbH+XF2Q/tNrr09mqHgWx0okYG
biYF44D2o4IFJkYQfmpIH017hq4AJet/OLqCDG9SntKkW3emHBUejYpn+cVSQv05LZvYQ4m7+TVb
y7fbQWLj5DovTW9WoSpd7+w8WZSqTYC5SQVKSYwT9OZei0PlEe87B3tJI8yfzU6vlhPQ0r3CZ+NY
UZsS4OlE0ulZRygrwd8KB9jwYkyAb12lkcFsooAr77zOzXXogdEJEziTdedCLwMzqlsDlnyTVqM7
GKN1HLFt//n2dykcIMHuyeRX63cZ5ShJLPpAExOlpAvDZkStZsCgzHuDC7LzneeE0ASx/Ngr97ce
kNYi+awDzu2qNaMy7DLbgDZr0+fDEwOtGrpJs3cpb2U81MPolyNAY3EGV2EwwBfFmmsoq1EkJFmX
uG7tA2QFobFbzQttzLGoLD9PnDxwoaaME93baGRYsmi95WlNoVU7yezWkwsiLRgG0JpXzezSnkIj
KWHf57o8P7Z0H2AETHvZ+eaTU+BRLAgwKM//OsgZGQKJFWSVM+wI5W6iM33BM6s8hCYUDy2TVPCg
efgI+mZynagfznLn1Id+tOudbsvmLxGzd2wTgBhe0exGo5cGDq19ziSUTA55BIQBXrgR14fCnC3z
DgmiHhFHucZxWqVQ8StEWpqjBtTAdlPJHJOdn7RxATig6YGuiFr0SpHEAFrZzEYanNM5zo4NKJ0H
LZmUowAP/g9fG0yaULsAwH+lC5wvZYC4WMw+t+TIN7o68aWp3iMgbdTXSCeip0w6gbDh+kab5iLQ
2hpfCjMFQRXVVXg3yEoKBKgJDtWS/LodNrbeH8g3Xp1Kt/6KoedQTJdZKZx5TSj+coM0RFUMOMgM
afb2u0xYNQqYkSAXrzsH9CdqtKlCCRGzODi1WptIrm421cPQLoZGJhopmpsa0fLf7UfcuENJs4mK
pCYoLa1xliVi6h0GuZRK+DCcml5qLrY1h/dBYmN9gQTBZWq1vcRE28AROBBKCAyEfMqt1c0dVdDb
MRIlv6+kQvfjCvElL47QYmH+UVCOQeTsLz2e3pqbaFHzq29srLqsGpAcVMyAi15OdekACcWa7zqo
Gqnbw4Iuvbpp5t63o2z8OC+OBPakSUGKKnE/JS5WHMkP2osTk/V8yeNjh/zRV9w309CD79t8kzuY
Jx9aZxhwmQMEdZdUjW15AyEs3Ekpt653Qha6s4hZgkBaxS1Liqq4ripazlJUIio/WelDPVfOsbYS
Os951JbnyEkd5j9VfLr90bdCMxB6G34+4flKYTUzIJEXSo2It6rGfl9r3SmPgz0UwdZhdTR6IWCr
xFJi6/3TWShz5uvyyNUn1Ul2Z8iNDE4V0+egMrA4KbV0p6/4gq5e1Tpcsv+/4GpXNRXejRAPUD21
SpP+ept7QqD7fTgBEORPjqvPGCNlAN5cNUDny4qZlNx+tZsPTQuQKEW/keL19UPjLI6OCrw0QkZV
v58kpznGS6h6Uq0ZbuiUe5PS6xAFf4dhAvmojWTgy6Txn5cs1W0yRGjG4F8yYCA96Cj/wErwzSDb
K4KuQ8WrpdTVo5UJACMnEbLNtlX8XPJl9BzUlDxmd9pjy5yad5zvSQWJDvvrb8pDCelmRnbCwmL1
TWsybKabfNMpUXmfgQMeEhCKb8dBNriZ2ZYf05DunyO1GFBl5pt9jwVjGESpwhGFPL4u/NLWsJdJ
7aOLpuXR+2haige7r6vlnABuDXZ28NbH5Jwgf4C+7LUUVju0oyrhZH9JwzB71IK2w00lmD5kZZfs
3NdbS1EVotj7Qr5YtxonPZz1pMkAt5pOdegSG5MhpAr8NkX9+vaR2FqK/hdWZTaMsyt6m9wUlRx2
MGPjOZbuZ0XKfrfa0B2sWZs+3V7q+vTRA6PXQAomhO/WfaOsz6WZaweINbWn1HJbGNoYHtNgTA80
SRb/9nIbKR/rCfs1YYJG7id+zz+nr2mTOQ5HNHORSrQ/DU0RuNMSgEaWcsUf+n4GgWZqRxwZ5gNG
V+lDhY2VN6WKttMGub5NaLXAPKATAsAcd5TXP8TMxmioBn5IMHbJB6c0HE8zqU2RLbA8fZoNN64l
sN/FYOwYemx0618vLS6bf94BIkeZMfTz/3F2HktyKtsafiIi8GYKlGm6W15b0p4QMkeJ9/7p74fu
RE0RRfSeaCKFsoDMlcv8Jg3qRZZbkDpt1Rkn2UjT58VGo8+tmiUeXFrPEIhzpdGCHlOBKuizUD63
XMwdb6/WjgLHzm2AFQ2aF4gfcoRvJA2mniHWQH0eqAW2EUXRmpdOWuJzMkyUe3lWPWpDm/jdMNh8
tCa6JOUo/4etv6ov4pBHjXtTw7e6gl0FeyRIO8PywqKRvyl933km7mYH32Fv69PrWd2xacveQEoG
WdS0kCBSpdXyBSmFQvZs1Gh8qa2sjwWdhIMAsvt+SWBIVpGdxuN1cx1okY5WhSFFQZj02VmNFDpc
8Zxrbq+Epl9qoX4yGuJWqSrRW6OmZ4sFUXPQP9h7ajKZFdNL/kqN/XLzoVNvF62ALafUif2v3HTm
22FOizOyGu2jTgZ3JDC2uyDvF4NO8EE3VA5LSZIwc4ibis3WMnI5+zBLSf5ojVL0PkMb+iBV27t0
KXSQW0DhgQi6iTBl1KdahdFtkPcoVVjjiMtgMWFUV/TJTGk7hH6T6NqH+4Ft9ylBd6z4zz9t/pev
NRJk/smA5lDjDNO3qYo6t5Ci5M1ohAxrRXzUpd675RnV/OHGQG3a3rJq3eRyV9hRYNUm7nsjUjFK
PnybzdBAkz9fMA6MUm+mWnaLbP51/2H3djIqTkjKwywhnm97esZQ0qZ3sLEMmVPhLigURC4VBbWh
i9SZyznHNitQG9U6YxQwPtMu0z4UwxJZB+X6Gik3uY5CPxZ2HaJgiD9vvrVZG1OUTb0IMubZbobA
wsdqlOSDJGN3FapMYNwah2aL3rJ5w3ZmMyua41r7RWfuc40k4ZeDd7pzIVGn45zFmJ8+4nbfavQ9
6n61yJELaTFc2kS0EeMl7p57ucLHeaZDEMh2ZH3l5GYp2FdEU91iAF3qZj2YX1eKwqVxZ4fN6GIb
2gtvMfEcxw2iNjq/L4bVW7JMU+noUl/vyu1nWFt1BNE946+MPNuJc4VS3NRrx5PGaHlKpqi1L3Ef
6/I1IccpST3V7qvI5cHwLXuSH5Uwrb6Lrg+fzDKzc59coHy1/cBqf04WheA7wLKbNuYIDyMrDAlQ
mSTG81R32jkCS/9LzUr5/VQsR0J4e1uFzIWGIjoJK6/7ZRhgq1jSgMhzoMJLDww1RHyoh0P77v5m
2eHHoc1PAgVKiWrxZh6G3o8U0QUTQZ4lme1Ckou+R6Gpf24XtWYn5CFqhlCTxHe1t5TpWZq1/Ipm
UTN4C+zX9o02l6l1UvO1JoHeOX2LLBOEQGWrkn21jMxuEBUa5q+g/K0fzZB08kWZOPG+aSc1wgdL
nn8s7RBDUZeZjt1dRxTFnFPZl/i9GdBQbXfBfGI8jxMSDde5s+fFnfWyfATd5wh3HJT0YzFXqvks
R0lf0YbtRXNRwUr8a/GfpL+7CH460NpGWKe2IkU6wZepxceDN7mzdcl/VbwYgc3dRDJLXdJymTsY
uvKsBaC3zTdj2xbX+6vs3EnMDQmYRCuaY9s4NThxiQAAc5cqKeXHphrrR7OI2yBb0vwN7MPPThkq
X++vuVNEUBYRSsCFME7cTri7oWrVvGTro7NQeVOu5w81M2AfBkl8EAB2Lj+gA5COmaUjGbwNXVz6
SVYvgIbmuvxZOfbAN03nj5h9OG9D4RT9QZK4sx68HXoG6wXI0HsNpX8l0HNoC0AlORCBUJshUK6Q
gXOdSTSshKQ1kwfdUk4+33+fe4sylFhTJgrOm9kgLr1ZPfdD+NDFknJaRvWHFS2ta84V0ozVcmQJ
sfP54G/wLmGOEli3XfrailsISswn+qYcybfFGr3514bulbGWHHzBnbgFmJPOLffkn9zw5RsVulYJ
uV7xH2WNQoSMKR6YQe3gIt15hUh2goNFXWQFc28TYB0SdmUyXm1khijnWqU78dEcnQgItNMs5alq
SmH697/bzov8gxCi1qRdCzbi5aNhGGu0qAlKD/Wo12geLtI5rRLGgxS7B29xZynmKkAhVi4EA5bN
82XtnESIlgFYqYfybFG+Pg+VFuVenR0GLnXnk61pLsXLKi520/+GAmpK6qJlgYXucnEaQgU6prnI
xuAaxtCYbkwZ+bPprfjfOM/73NWVYUqhaWX6/9I0qZ+JuNXiaw3M5VOVqmg8TyKyz/psK//A5bFN
L3Iq1YF41cMRksau/aEMqvxLs4WJYUqZjB9t3LSO3Mn3noskS6WzT0vnptWqTz0dgklKgyp2GsTu
58oPsRI5iMh7q/zprdD1wHp1e7x0biJjEtTghr5k12pE4sbR5qNe2N4qoBphhZGgkn6s98LfgUoo
Ira1IQtAAnZPMbwsry27I3PFo1U24bCvWWZU2yyIDaAE2mRGZ9Ws5f+wuddwtPIOSHG29wnwfJjs
kEuCKpclb9ToFzF/K8864NSDOLH+4Jf5JFgBggRiuP8vbvXytYEamdp2SdJACUXceFQTzSk0c/vD
oJi58LXRsM4o/141K40OivTbI0yWT9v0T+cSu5XNEXbIC0150tNgKfQCY6dYdjV9mINI6ueD4mXv
KUEtMsCyVqDtFhcWIT5XUHVngRZBcrtEbdL258aabOFlBQT6n6o1oFeg51oYdNMMAfd+YNxdnzkz
pGcySchrL99y3KQjk2jeclcZxaO+jOIN/VPZtVsjuubRlLyBxiafYZS1ByvvvmRErcD0UzTc8Lo7
1epicOKsvMjK4uERb/8wYHwK11aro317ezpQBeL4YTDDkjd5UDFWWd+i5B/EkLHxmJ+jJ5h5/eX+
y7zN8GAMAEEibsHvv/EOSbRiZM5bQJhGUq9AvW8ych8dgrZ0h7AmttZRFz6bNF6OhkY7LdWVrIAe
COp1JJfbfdTIouhbLc2DEgmKz2HZTM9ZlpjyKUct7GfUGcP7ri0sH4X9/jHVJJF6aZGVmWvauIr9
h09L2w5WNRiaWzK9AFGdoKmR0dusPtVRbj1ERqT6sI6jT69/44AlVpTomgduZZ9AGatdb0Z5ADI9
Q1vYkd/PUNZdJ6vaT43TF2cLFOTB0Hmn84HADspP6yAAGcFtfGiHmt5tLvKgGMrqPJsCjQnFmN6N
dJr93lJ/zXXvXNKmQ5Qxa4sTPY+jWfDehuZLs9Pom6x1y+bcSmOIXoGVBg0N8ktf25qXgOs9CPe7
TwoqASgpSJTbibOk20KRQyMNJqfJ3mN0OjiurE5O4mZKFa0o83F+KjsRnWwzzku3qMzx84KD4RE4
+TZrXAGtq409gGv7JlqE6ghdHZu7AE+VdHErzRp/VCm0T6QzJ3EqlPS/HGamZwRlBSj0DQ2o6dES
7skLVgoxVk02l+vj2DL099IxNGu3T+Mh9Rp1aIyD47P3bf9eef37vxIG2t/4GrVJFtiltLzRx9oM
MC9uDjrfu6tQ7dKiYE4H+vnlKhMNUpHXIZ+2dYwigAQYonMai97x75/R3U8H6ASRJ8B/N6K+kTxS
bThccaGu1mdD+4US1Q+MvlSvcJBuvr/YTggmGhAH6cGupaH68qn6Tp6ElWpJkI6qmnxiTpJ+UXHM
UN+mphVeMEIoH2S5n673l915Rqh9jLSIC/CCty2fTp91ptQGmu9tDwJ6WKgOvDChBRarafuoFv1w
0P257f0iXoowJAq2aAfeCL4D6xyquKHXbBYj3XV3rEe1frKlTgIVa5fDh0VWB+1cF3EW/W5RpOrO
+Sg6/dPrHxyw7CpcSHv/5uOiqKSmLB0HNoDoZyitpV+pzQBMrhRPkdUfiULtzM14boD06FHDd7/h
Cg0EREYjKM/YWo9JVhRW/hDP+lNjL92lsUysQ6IUyaVZbT28choPK9zHVBLKN9K64eCz7+229d4F
XbWCt7a3LiLtva7T2AnKKKWjmfW6lJ+N1pn/qRs79odebx+cShGvlx4E7wxfCvzCCrTa9j4EKm5h
mjO1EiLMfX0pMr+xz0oO3D8enobOeaclVnFw7e0EDJJUDGnW3sDtQBqgEAiGwWFUJofIt1Sd9cZZ
yiMu2E5ayCqoAK4SCqtq3ssDHDlq7lAoIXhqSLEHOaM5L8oc+nOOZ+39vbu3FES9dRet2ORtS78A
0FJaCyJOzjLCf6q7BtentHNC1JwHHCTvr7YXIqAoQbChwb8i2l8+WC3BMm4jKQlyecKpLQbd0gEg
uDpL/GMBV/X6qEt9RnsMMBLdgW2OIpKl1ONGTQK1zesHxty2X4xa+0CJmJ6S0GgPct+9l0kTbm1H
U7HfIOIKRER6VWK9YWyjIBrD5dShquOXyAud7r/J3aVWZCYT+x3KSaZMsxQjkx5IOUlJtRTqKZ1a
5UuHD9PBW7zd8xDK1LW3jsonUW6zG9tWOE5STWmAKj35JZXnSe2gQ95/oJ00i2V07GW4QXZ6RkDw
TTa+yjIIDHvYzKaXtZw5VY6wofVr9jvkw+qLhaSpKymT7pt60xzcnLcXyvobLBy/qOxR3dtklFPS
ISU0k1EaRs+GIYpfp0GanxK+tzdWzmS4xPPSxfULbZ05OeJCr///y3qf9dEaRJ2WHXvTHpc7YaIw
aJOPqG2TuKbZPKZ225wE8z2vB/njDtUyv++sND44mbsfmYNJCw3vdvbjy5PZKW2PzHrO28+j7rQg
m35pC1179a790xhnWroCTWB7vFwFOGkR1ylCVlMkhV7Jv/LGRrF80TbSQWDbe5UKEpfMQ8lcb8Dd
K49ecrqKpcKuvI6W1Z07Y6pcS14ceFOTfAZFOZ6NrjWOOFo7Aik8JnW2SlUG42dbkbW13ikSbYyg
Hgrr/VTqyc98MED/rpOI4UJrEnOOLJLiZyZvVX11Ois+cRH0vjm18ad2icCaIO746pYOP4uxC4Aj
UusbnIfQhqGQNIO8UJj1DHIrCT8syEK2vtQ0gIbvH+i9HQWrAPg4OgwQDDc7ahJVZmEXnQQh4tma
iz6W/am2u/b1EoA8FYcVQOxKstruqdhi8L7EZULV3zfDOUHS8bONOPCAXoc9PZZdTm0POTkTKBJq
4UEFoSo7RxblIfRmgWzeSulb+pBVnZMnwbIsdfpBzbsJzTJNLMJXVuXBL/lUDUg5FUqMttiYjOrs
ayDZNFdVEH9zY1uvInwRkqJ0pRhkoD8Zrd1es2Vpv3aTWkHJ6KsBPcc5NM9VPk/xVZYHLXSXWY+0
gwB4e62gzLZyLiiH2Lvb3qaB6m1eFmkSNLKaB3k6TX5nG9m1W7Sj/bEb8MGOc0xQ0qEFtgm2augo
dTsMSRABpnpbDrqGUhkqVacZfbZTXMfTs22MyDlBcPuf3UUg8hRsk16/S9EwQpIOjh5zpk1ESrq4
F4aBgCw4w+7NtAySZ+W5dRD39s4COSpedEzhyRs3zVQkiaOis4Et5Gk9PBhWI13RDLOPGgR7X481
EMLk46HHsXmjy2APJXJzTFcbxfQjOTa9toOx6WTCOmBl32ZyNCBAxqHzBQz9RnGLoD1CTBnJcpaq
e1YQiMeynZblNCiDv2j27N//Tru7BawkUzP6XHRxNq+wTye0F1cnpmzR5B+oAc3DqbOKQX/MFKtQ
/IZmeO1mqAtmrlOkpfUu7gv7rZx2UJju/5a914wm79rmJCG6qTzo2QrJnpF0jyAJ+bbehEGUONY5
waHu4LF3l6KGZ8bLOblRTdRBkUAGBdZbghUcfCWTW+V5ROfLw7yFue/9B9v7qNSVtE75oLcgkQhr
FNmSUkqqzii8CUjTo0jAHjhxqP8EhHkE7939qOBDYBpR7yBJvbkj1ApFdVpuON+Eo5q5aBxmj1qn
69UVneMl9caS7gHqVOLTXERJfarCRlzTqdKO+jM77xlx5bX5j56ZTv71MjFpeSujhl4XLZNl8nJl
wVEGuFVyHYqxPrgydtciuFIfMIqF4fByLTXr+dR40QTAm9Wr6STNybHg06UKJJT7H3Qn7jDqpd/E
KozQt+9XjI0eQSNm+6AVeMnztjqHcnjER9m7A8l1MBalG8NV+Ocz/9Ws0+YJ2i4EisBErVV3EaSc
fuIrpfwLsMl+oylFiVXHGKrFY18OFZch3oPTd7TWE+eEWnv1uXNmuT/pyPdfy6YTsj9WyZgqrqbM
2KIqOqrVXkLl3biYm6QrgMe2TvpcZc7rjzYQGIpham90UbaZG57jTJhRLw4kU8OSt7YVN8tFek3N
zDg42juHjaUInVw7YFC3tUY+xNqgjnEWlOiLPytS39leAx3pW9xL01nTw1k5ON57Gw+KC6QhUmIw
3+tu+eszRd2CWkdO9o1Lxfzct7p9qSXRIZrYOwflxE72jYsHoFPyXzCZ24er5nIZoPUxBbJF/E4q
nORhaVKzvPDy9Wcoc1bAXLPGjhKe4cE33Nv0FDHkMaCMyP3XF//XY6IlBXQjZ+0YHY/TDBjz1Blx
d/CEey9zVcbiSidcct++XKXUBiXs1mmaU+e16QJrMtBol5Lf5qInB32Fva0CjhRsOzXTLekKTc0E
mfsuw6fNTE6xGlWPkyQ+VOpQ+oVljwfaQHvLAaNYU3dIAeyYl482Ij5UjcDpgqLMdb/ltvlH9NCb
JX1IL7lmHA2w9l4lLWNyMDSjGKxv0hYjTq1G1/MsWNCl91N1DH22ZOEXmvT6kRE+AbSDaB3C8b/B
wFCvoKUCSiuQwyF8VKqhPiUiPxoo7z4QYg8MTQBJ3agcAq/ue92mzdXNwvImerNvysrR3QV93s/3
I/xt95UHgooDgZue+02rMB1K0FFVlgZ20y1nibjIDCyy3wKdzS9t26YPWR3Kr+6CsihyFuTLxMkb
hG4Bgq+uRUogqUmVDaEM3GXVr/tPtrcLIaXQlyTTYuy1PvnfxzjHMl2FMhtooHihoDdu6dTzWcxD
7UtKcfAej1bb7EG9LlquBVSwhzI2nqos/57Uafqu4+h5VTunp/sPt7dDALORq9PmQWt9s5yjzvAq
CpEG8wDPoAdy4EkR7FNRcgLuL7X7ZICSgeqhEHuTQuLDuyBozGbUJck5x5qaXdVWdF6cxPKpiabh
fH+9vfDLvofNDsr4lnanqYtjFTaNFydVsjOpfBWEq6ry/VX2XiC5E+IWXNO3M65Kx8rX6UtE4OzB
ORnQcE8zncqr6NXmP3wrJgxUqIxbSBI338qmZZyNJuFQJGp8LsM40nxpWqYT4s9DfrDY3teykNRl
sEOX7KbZWorFaoRGLJQiGZKiEo1ebCHkLC/M66yyPUKg7MUPUDcgUyENAqBbf89fpwzUCcyTgmts
dvLic5N3rYuAbnyOq1b+jL7MclJj6Qi2urMoSSI3DJUwX2+bZbEP8yZd++S8gDYoM1ST3awzO282
O+GZUo6Zcd+0X+9vmd1ViZGrMhQX91alSbJUOKbWkgRtgdVhTAV9yRgRnbMmsh6R6SnOy1Iqr9+n
q2Ans0lDWXv1mwqnGpxlqJKGRec2fdMXS/QhUeLUz9VJPwCL7RwJ6n6aYfCLqC22n1K1It0ZQnwJ
JytS7HNoZvVbkYKcfChNSpuD0mJnoxJPVuwHrMhVRePlxplw88i0KKQeTzPr3zqqw8vQ1+3FiEep
dZm1jgeXzt7nYwhBibbKa9/AjnmJSzEMWDxCi5O8OMZLRNUjcdUidTgXwOM9XcYK+/6eWc/2piG/
lgPrWPdPQrT5fGpt94OJTXtQF0r1zlKmN5Sx5jm28OW0ojq+zKKYLhNmXZ/uL7z3MVmT8gDpu9u+
lFI0fQrwhEYcwl6Jh18P0r/5CItpMM3wP3zLFbRO25+4fdOemlVSBtTh40Azy6jz0MivWq/Sqohm
WAml6p1dcNEf3Es79wQXIPc6iu2gFbZZH56z+ZrxQodbZy2mU2TPNh5cBx9wbxV0xCiwyPiI4ZsP
mJg1tKiOnnedG5Wfzmu7sRqKg6i9Az3jvDHysyD+UFhtHyYR2VghnQ2QTyGJ8Abqvq9OXUnvGo5h
4qWoVhRuW9RF5SowgXwhdCPylxigiWxp3UGHYf/nrODUlTS9WqG9PJyQE8ocBCPphQbWQwxl7hX4
ZzwpS2F+wSW8+lqgU453lJRfM+Zufp/W3bOYUI28v433fwmd1VXNbYcyFjlTxslVKKiz1Gi8edLj
JyORYra0mTlBG4ruTaM0+nkujfktys3yc9TgKY+LTvd6nisgDdlhOzB/RvNo81awBjaXoqTX26TR
zwzNGaq2pHURXVUvYyLV/2HrkXUR+Qn7tzhhkbVAUAyTlFJJlg+GVadvI6AKB2d3J1BoZP4Krg6r
WN62gY34hjkLdNMDwGfjqdXsn3MbdWdS5ergftmJhTD+CRIco5W3vR61v1OFIbQnq5Ah4zdl9V2P
ymR6yO02eyPDXqjcNsoLMC81phe9PZnS5f5O2ludxi/yrmg1AVjfJCpisas2o10RSPReGQADt0nq
tjwrzRRd01o3Lw2+AyeVQHbwHffeMG1IZvoEYu7W9Zf99dy9EMo8ZzmtbjmdT4kl2X5khemFTlV5
EEd25s+AB4BHQMUnJG53KEouROF2FEG6tF0gy12DjUiee3krpk8WGv5ugV3axYrwinQZsr6eJUgB
vl4C3DgE5u2oH9uIEfNuPvE8pCcYKst56RZ4Nl0b+3zZgxe7c6MTMfmZUA9o827RIHiel2gwNuFD
kTioMUnG8GRb0ew1cjP7KXPbUzTK4tP9fbTDGFwZkGg6gx6grNw2K1sy71Jk3AgyriHTaREWU2Fz
MfP8tNQlDi8DaDHUq7W0VOANj+aHxOgiKPiGGQ7eZFXKF0UR2BbY9vhbHqOs9tUUKwavqXPpKa1C
kcGzVhGobXC/si7DMon3sTJ1Om5CXfUYlukiu8hyiOTcNW35VW9KZb5QS6WZyxC++864qI7ODLua
f7CojXU+Ooqp/pw5sX0tDHOO/VwR5bsCemDv90hDZj9pj1PcoeWwnJau18V1qkuhfFHVbv6E/2x7
hJTYOY4oxkJNYbzLy9xOXVMkEyE4xlFgZGF9yXFqOA89OniZVCX/SyoGMnNYRJBxYvl6/wPu7Bro
CDRwUKwj89yODaNQqZtiZMilVlEZ4CsJe3OK+vd0PdDHGESDIGp6hJ3fOZjk7/DosRUB7bzNresM
y5zegR2Z96I6OUsm+yly2V9qVctQ6cmqyySKwWst8GfDVPbf7j/zThZDt2A1LQTGtIInXoag0hqS
FFooCRpC5A9tbMVnOVuaAyWQvVXotADiI4/BqWET4KscjyxnTtcR21AKFx/fwS+zYjpoL+4vwzhi
bUfAON2mZO3C9RCBXjTGpcjdfBb59yIqj5wtdgoUtI0I2AS0Pxnmy3cmVp0adj52j5FjPFc2fkRx
q6lui2CCX47L0Tx797FIZtGPgbTDJnm5njbiFOUUJNFFJ1VBYnfZxykbjmYt+6s4zEEd7mL+eLkK
wv5GL7jq6feh8u+LWTY8kWax+vq0Ar9jYJ3cd2ThW/SGlUBjB4mEeNGod8IdlJJ6q7RaaMujBMj9
9fublegWQauSAae8fKqoVNQkr8HMZQX2Z00FIjtqDoUG92IWLBtYwKRloFI2q5hd31c1CKRAF5r0
huNk+Qnibk+LnbYoW06WT0QpPEWZXi+y/ceaCt6NihLHTQtpkRy4YimwUWVhgDmXMrZ0i9S/hzX4
9f6b3ElWmJCvqGA4GYwyN7twjGxtavI8DoRZDd9Ko6h5srj9NAGUPvhoewdsVdqHCsxQ6cbZPHEG
zY47PJ3x/2QO0ThBp2aZZxbLP13Ufbn/XLuL8c3oB6/bfpsrQLi3JS3VMfvuRffsGHHk5r1snyvc
uU8T7+JgVrZzztbHQlyAFj5N7s1eiRddzUatRKImT+YzicT8sMAl9e8/1c7XYhXyWXI36Hbb1DLu
snGalQkzbjVe3k4tbjgm08Cnvh2PUJw7m98EY0NmyQm7TbZMGe8gDFCigEGLoweJnGaJby59cy1t
yTHwFjSTS8Mm/cepF/Mg5O89J9BRSBvMlKhLN/dXoZX4xuAzFExj1qR+OObKxzAZk8qXI3U+33+p
ezUneAKQKUw5aWpuz4CUibAwa7MIMjQMT8qshX4qT5mbWJ10Hiw1vMaK84lCEQ9ko3AgJSuRb/fp
wVHc2bKrGxv+D1w/jArXv/+rbkBrvg6bZMiDTC3FQ4ESjjeBVT8buUOSNiRHOcrOF15JhGuAWzFG
28dW5VLS69gqglGb5AZpkTj6Kk+S2vqWEs5kLrH5tk2j2J8hJP66/853jgsgP6AjYFUYr22vi9oe
ucxDPQ/aHIgfHzg03gnZ6o40lHaSP8Bp5H0A/zEu2XLY1XzpDAmWZpCNg0CZeIAay318KlpAfjWS
3l7btPn1PzwcHUcwPwid3hS+IqnQQ2uUItBDuX3M9SZ/aMakPiiv9x6NmgQWLG048D7r5/1ru4BD
1atUmouAyZDxsx0W9RoqVvrNqUoNNo1Aygnt4fQIs7735daRMo0RA/DxVhcXmArwxTAq6Iqn/Slt
rBjRTXU8gIvtBAAmPdAMmAgh4bDtj4U0vqEeZWUga1Upu8B4tG9N0pYDtpTi0NRs5yTQkObk0ZtW
MF7ZBO+6I0MbpJCTEJpOf7WtsX1m2jJ8bR0lKnxLAzrp4bPbK+Av56k0Lvc3zB4AmB8AEYrRJQXD
tkbRQyVl19hMcZYJcsrS66nsghNrvreRk2DEVxvVch0IG5FrpSL/peFa/88StdOPulPthN5yJxRX
gmsdHtzaO1+CG5sjpADy2oFc4R+PhqDJTxNoqcrCns+WlulXKh/54DXsBEBSECbgf6LSDSFMAsJv
0gPLyOXqyjeWcnjCHLHHGm21XodyfRCEdl87kZYgBPTj1pFcMjIBuxjkR++E3Zs2MY135P61fcZt
dbbP8SRLC/6BUyr7LZLPZqBlZvMRtVVU3K1eSuSHJU+1Kxh85Czvb4m91061s7YDoaVhsP3ydEtV
NJbKxI4oEyP/KcUz3HYJiY9wNPTXw7x54+sFsNoI3jR/JdXOJvIN9Am0+LcR6s6T3fTDWaP58Pn1
D8VsCxoKLcjVuurlQ00whsJYNbIgndPSn+U4prpCYC5XZ+ugHvlT4m4mMUzKV7ApRfhtCo3LpjFH
cZ0HXRYm/45Fs7zvxmwJ3TF10gdldPSLSQfGdPUkR3vHLo3T2NG+efXxcQgsjNhsCuRbrEqiFJKT
lFoe1Joy6h7Mwj71wbqtoLZZbY5kQm+3jUOzngxiLfdWst/LN1ym/WDLEehyaw2bZTpn/8ym+R2h
V+3VlxwrMaEkH4UIe9McH7jVixDx+UDFQcs15HB5qMvsCH9ze8mxCjpMqFrikHsTGGmTj9pgxwwm
0N/9zD6RryRx6U8NvJ3lypHZnwYZjfmDr3YbiYCD4epE4APXd9MzSrmzkzqZECVczOwjSsAqjOay
fWPOei0ugxYr6vn+0bi9VlmRYpaePLyAG7iyVTYUaIYeB2MscNoeu9yXKks5iLB7r5NdActixUHc
pF1aSbBrGdcHbZ2Ja1OWymnOe/tNjLfamVKg+7jKeb7+KDK2Ryj3T+HHH5tMJYopVJSFajZOCtVN
Q47e4vSRR6Nw/tigbPt7ZFr6oPRNdkaEULgVnPHi4JPuvWCiHECkdZpDUvjyZFS2PvJOGObQSc8v
YeSEjyQvR22Q274fQ0N4kXSqTBDK27ANvmNWsH5IgkqS5v4yx7pzlbi8PwkVLb+z2g2yDP89yj4A
wI17j0lq8+71OwmEIZ1WlZ1E3Hn5oMj2iS5XI7gD4SAeNE1S/BGx3IPe394J4WiC2aR/ZZAfvVyl
5yX3HQY1gWqLxZvzqX+XNip66EL8SDLALvcfai+uEcxNelgAh28QcgUqLjjzQB+QFYKb1GgarjSR
/dAhO3awUfbOCC6OyoqQW8uxzUYZclVj+1lAu6Os8nvHAGKOFikME8uMVpXlTlyXYu7/uf+EOyRt
uiKQd1eOMtf+tubtZ6ka5ZKCWxj1FHo2QBtvmkL5SQB5/W3kbdN5cOaViyHS2XGpFfXwVC+L/RbP
LYnxTiHsn/d/096ZWT/uysAlK95WpDkKiHYzD1HQjrH2IxV28U4f/oOh63pN04UCYgmEelsLSrYE
U6NhNGAbXRhYIzIsjjrMz2YjH0nm/xmIvcwK+LBI4BEAGVfd4DmphZGccgjsSRpnmLmi5vBU52M+
u4tWt2A0UoFNmrCQ9TonXKGfcBPMxY9GlBHsEbX9MphV/1buurzxO7MetIttseVp0XWL6S5RqSsu
Eo4aM5gJVOzZ7hzjhGNO1V6kXq5OVWvrGe2EOv7aac44e1o7MAdQpgX0lqPEpeUt4HU1d1KkdjiI
/jufc5Xsol+KEtWtUCqi0+R6EgiKqXQ+KX1mPmcIsx+UpTsnlUXYw/h8EAu3EVBomdqlnRYHkIs6
H79wZgLqUj8awygf3Jk7MQhwLpiQ9VPeVk1qlFZzvWJe9FFW0JRfxrdjp0bP1rKo3wt5Gg4iw+56
66yTfboj5DVYBZL5Fne0lCGSGMfmV3Q4s+tA9/ItCr72wb2597nQ5aAupJa6ZUlIlTOgjhGhU9fI
PfM5ZTrBUO8OVtn7XjwPWsR02m6b3LVYlLaEeRlMc5Y8Kr1Z+aWkKh7UsOqgqF8j5+bwrZLhJACr
dDg31Ms7o0SPERcSAA5RY8w/U7QmvZ75/XXqs96rJDt5snCKetclh6ZVOw+JaiL11DqVp52vvlxZ
6RSGixriZA5tIOOMrmf6Js6T5luWSN2/94Pmzi4BpEQfAcYXr3SrMmQ22oy08konkOf4jI1D2Xm9
zsy4SFupcZtCVw8KuJ2NgjEvVRVzFwh22wCaatpSTHGVB0sklZ45FNpl9Zw53X+uvXcInYD2xNp5
vnEoMiUDTuIS50HT6nS4RRQHGPWaHqC0I6mOvaXIoYBxk1/QK99sFHSvegej0TxAh2v5jqOgCD0G
cubXGI7er/uPtXPdIwgD6MZgWsqFv1lrIDjriYFhaqmO2bMyjXPjhXmrfoxDNS7cSVVK1FLL7CAW
7y9LEw2rOIUZz/pN/+re9Ss7uZrB0Tb2VPRuT1ip3CHKjFM06ZLhNaiWBbM8Okd2e3vvlikMqE9w
5GSpm+edOSX/TyMap970Y/wFPxUazqf5JKsf7r/avaXWpit99ZWNuM2kpNRQpzS3uAq6wkBxBoF5
16r07JSPGnCH+4vtBRfuG1C4YG9uVSdGLJLn3MSPQx4N80ubTQr6tlprPZhZYzwkS6VdFdhDz0mR
6Eek4L0HpcUMPYuXqluq9vJj6iBnZ70jqzBsaC9lrS8nuY7rcxzb4uCs70WXv5fa7JusHzNRTQpT
YztPzkVit+eR2+P3osV4DtVR+PpRKwhoXAX/NP9WcsXLZ9Oktq7iAheCXhl/x/oQPmVtfATW4p7h
v9ncDetFx3ahNUQvbhOhEUKJGTMAmgqryNA/5ZQ3S+nClpfg5faqfM6WuLXcMFTTzkNMx+i9CAV/
ymWIJVivFEXuWUovzRezts3Km4Uhv8flRvtitbmwXJg1SYOfQD4ZvqxnrfluXtLmdwpFKXFtu3E+
idQoiqtjIjdx0exaEac2KsrWlRDoDjJFwdXdydNQ9qJiGn+bcmHjwFLa8lfFLBzVF6Ak3w/DGH5I
B3NpT2OuFv/H2Xksx8msYfiKqCKHLUwQCrbkINvadDn95NxAw9WfB6+smSlN+ZR3XqgH6O4vvaHd
uaZCwD3Ik+leU8EgD12QW1/9WlPTzi7GpIvq0lqrXcmYJtgNTjeNISa6mobR6Lq+U6bVunE7j2Dd
Zw3IfRRAc/3pDBSWHwSdNu4M4RbG0Wz7AfrjstKnnZCci5asKcpICs1T4eJIRvIrsEU8EZeqHt5B
OMJpuCv9siW7aNSPCsFBFK7pLYFMqRP1rBJVfOaW8tb3Q+AxlwrB+pfOL8QmFVIQg5F+G/Ium+Oq
tYNjNcEZiTVzHpI92byRR1ah++Ve6GXh7vUqsXGRsBPT4l7LLC1qrDx7t4IXKHd4PQ2/uT2Ue2eW
KjP3iab14KLmvJ4+5wtFzm717ap+XJtu+NjmnfuAvF5Shas7q/5xcdu0DcveXb/6ThH8nN11OQQK
D6twzBD6udEMt/eOtd5VKBzO0/RuLGqzeJiHeZpD+KeJv6OunEnvK6dIdms1wR0tgtleb3S88ZIw
0Yl6e2T6vXJnLKPdR+3s4mzY0psabgp9MqowKdvO3vUyyO7qZR5GjL+L4CsaZLMfSVU7n7vAGerQ
A6zjP5jaPN86rTGXKAvD+Y10Ao26mdJm6ZB98Cs7w95kqIxQBjCnIPq0s9yV4KO62ChSF+8tgkUX
+lMif3U2Mn+hKDW3w66OiXM04CKv37VydZ5HTaQAwJy8jsqxRlTRLZhRhwsot+Rxopgcwsp3O+25
Vr3pRgn06lutHdaPVo7I/WONze4akrPlE5syWKZYZV3/eVoGR4Z2K60vbWeuxgGhVbf5D0tKs4pM
zDSuNZAuxErqQvp/TPLIO04r47ZQCYw/iBjOWFmPAHHFp6AL/J8VtfnHbjB+9apdroSTsyt9I2Ag
AUWAJNk5U0ofCn/2OhgE2OksWTRsWLs20/L9ojk/3g5cZy0jOvyoNVOSoo3JWicBWdHW153Zq27d
wSy/+SqonhJLumCOglx+bdHnPI7F0HDyFvUMXjdv92//gLNHZeREHUX7kXSVUeLJDa9yNazl3KEb
3QXNk0rVgkOjmCnb+uLw/yyFdgbQbkLKKUoin+o6CXSIgGKGr1nVyQo9oXUOpiau2VRtv/o0oJDN
MTpEweaco5ClK2BHv2be283dr82t66cxMin79wfatHGJkJtm0GlXMcnQdgPMT/VkTRzbflV5EPl+
7nzf5GPXK5vyUpCk4MX4FMjdBi5+HYtt2VpLUFNAFTD174PMmo8TA2J1dC1F2toFmYrtqTb2jW6o
a6fw0jbB+Zq2GNNmQCgnHb+6A3xHi4hTOGAdWUm710OTdeNak/Lf1XAB0YALQJcX6NoZnKZ2M12m
K31U04DzX5hcUb5UxwEzkivv9A/y9NVG2aCLhEreKL61Z3WN6WpugyQrA+28zOfd1jC9W/pg+LHa
tf/bTW3ilV75hRlWfV8/FG6f+g+L3VraTqaaXx6EKrNvuqh1RrYzhe3bO+zsm28/D7s1mAjMRs92
GJadi41daXWbir6O8FQnjgzrbO3KNvg+JZ61931VRkLU1whUZ6kmK1MpgC7fIKTIdL7ebY2RpXPS
jRVliFB7zaqrfdm209EpvPXezJzlWn/lbIdtC1LxbfRdqobTmxDp4U50KQvWuBrfNouuOFbtBygp
5ZUm1Z+L5vSjw6KlMGEQSUtwe+t/lV+43iwgdD0mkeYqptCcExDbypydZGdbsicuis5vQjKWjVXZ
1R2Stkvev5hF3jzpmDh9Mp3MXnbrAiP+ZhoRyw7rzBnSGyvovM/VMLgzRhBt8QJcoPxWmgLs0qJ4
vP1kNsa6nztr/VkrDbHPdhKAGxBcNUqs8/refGbPjzLMh1VNT31Kp27vDZBKmbLBsA9Je1yaaqD0
vnVJ4qiQcsDLIhxG8yAkFE4yTBrcX95xbRUfe2SgRGgs/vzl7Y15dsHyteAN0rNGAQ9+pPn6FdZ1
6qq0RtY+41n37irkZyfTin/F1W2r0AVjnAkD5+wi0L0c9yu9rG71Uprcc5n20FfdNVXLcwgYyzCf
4v6iCDmfDmV5XrolmNLb1RPZsSzFvCff0Xcqy0e+vyGitDTt92kmM1zmnPUl7T3r/czcevf2Wz3L
dbYfwhiQzA8SISyo12/VnYVOJ4u5f1bYyx4zIi57bWA2rVtqV/gae5LL8cpxuHTHsBxHwcZ/9Ixa
x0kL1g14Qg8kqX8nTjXFuZb4Xkh96R2E3dgv8MPyB4Eo9zXC3aVDj57PhuwGf0AG/PqB2Voth6yt
b91xme96vZzAmwms0abgmvzvxaUQOaalympn6ja51lLubdAlxKh9GpxaAlMFsQBVrP6VROfCZ/R1
BqyostKUo9//+qmoIhJrQa/ndhmC5rjYRXvbFp67Nxg1RG2XNne6J+ori154PhpKqMOAm2SCdJqM
9Fbnkpmv1S1S2/LFwpHymPWjHMPMXL1ryDrjQnigX4ZUEO3wC6aXNM6oICY2TU/ZGPaTY8Ru31dh
M5SIE2aLHgLXz/d9Mfr/zYwKd20G5q5w9eEmh0Rz1OrViemCyU2tcg1Fp19TM7qQWTPupRuEUJMO
1vAkgG3KQYZSxJPM8YBPIfBYcVkiUnfA2qH5hBnQ8HUFP3xQBRpRqG2Uy83bp/niO9rGpBzZbeJ0
ckd2PnCXnlL7djUL904fnUcMKlDmnCuYUjicXMllLi3HXIdmMGPLc2nD1u3qlYlTddv6hvbZbwaE
B5wK5dF2Kvert0h1ZcFzlA1tSOgtmE2CUTofWg5TWwdlJcGsCrd9B44o2VeyTdFdcor8G95E86Hs
ZOtFVh0sn4TMpxiuU3MlR7q08Wm5Q9Gnijr3BzWVVvaVDcimcofsroL9hG7v1IVSq7Ir9/PFV4xz
FnUauRjgsdcHuyr1tfOLubr1S1fuvSQLjuillDdBm3h3cu29b2/voEuPRm/fBhgHIoVnfL2emap2
nt0RPmySDi+s5KwRysv2Z2eaevvK57z0cGwfDh0TJ/RWTw7MiNl0goVVgdYS7tqFUaxHozO7Y4Mw
STR6Kv0/Ho4qG0dMWprs2u3h/8rCSqMuPLHilNByUo6rqD9MgVL7DEvU539/jX+vtD35XyuBKjGS
lXToVjJk3gELK+h70XfDP/Zaw/TSF6OewBppI0Q6p2feHHCBCQxKwmVom7ABx/dQDhJXKdhvn/+P
p9owo3RD4bedJgsLvFfMeEFH5XotbzOPw75rfO63GRs27Uqpu+20k5R5g2xbTA3+6J2dvMKCVplO
lyi/HdNkjGbfWu7S1l+vpCKX3t4mrElq7lwo/ObBzWwJHBad6tX6nK9psVfSWQ/tOlxr8Vx6IAoc
yg0qq202+HpPTGVAP6ljUDckJapEtJNvAe9cQ7BdyK3YCCSvhAGm3adDEAy43Vx1uI1B2EQXVR/S
0PaXIXYmN92nPu3ZrJuGIwnhtavq0qskQ4fCAQ7wnE9euSWoAoIaslx5Bl9DX27oQhVRqYrm8PZG
vPgqiXCgRBjYnlEXBldhMpW65S3pNWznRaKpOXnXwI0Xow3ZFIwvamLmgyfhFH3tVA3eVnKIYNzn
Q77SKNXTj4u15geSyzIP0UeSe6tY6dTN44Bhsddc4aaco4aJeRsrBfoCge8sYxUjep4UPyVe4tJM
9rkpXEUvPbcPU44UAaASv4IVrEG0D5s66Mdj01QoGhcFjq1U21UVAiUYY3Lua02vS5uNO4dfRs/k
HKzdT0leC5MhQA1c+m52O4YYrqc9VlnzYxZK/x4g1vYyMXK4EjkubQCuBooH6rRzeq8pfFezgra8
VfrkPnhyzr4gVXJNmupSVk2UB7wDXw0jj5PvjxmFWRdtVd16mZf8rEaVfA00uYSGguQOhEiFgSqu
urtvF9uriw+lXyCg24iYASPzqdf3RN/LeQkE2LZ6lIUTmiQ8sYUcXPDfMgWN8RMzgmwMp8UAjkZN
kN1oU7po4Yp7orbfxv2Pc5H7z+ZaO//ZczNXO+Vx+EPUBvvj2+fwLOPlpyLMBGAcO1G4gyc/Nehs
toAHQ77CeZk5gT8Le+dD5cOgdmsAhzLLTC9yglX1N62bpPpnIxvsa3no2W7YfgYJN1jLTU7k1L2v
zvTC0cB3xL0VLNFsuuWjXcv2isDPpe+yacEC6aBXD9To9XeRReENmYvv89Jm+rxztCD9oBKCZdQs
TW8eEpm3n95+vxeWJGDQ72XzkR952/v/K41I6AssxSBFbBWu3+96rXWPQzUtwd4rs+Aj9EbvX0M8
UR04IOyUjfjHjPn1ioMhxqQZEhH34/jYWRUixpZThKpE1fTtZ/ujIXeyzzcUFZGCgEHtar1eyikw
NsoWqcUzahwPdhqUHhQ4xAeirFXqBxtuNcLBzE2T4U9dLXGBMtWPufPyeqeht/fdYiJJ0m11wW8B
AbIJbc01Hpxidh6BGKg5HDDgNqLV0Km2tErTh0M/abVzu5htwrB3AIjx2xjwUI3MBKJjqIs2CW5a
R/UfxhlH7NCkhdYeZWG29JqGxKUBbeISmneLhZHn1E3Ud9zPP1yGe9aeusD+NBmrRmO+DepHLdes
OMCMcQ1dqdnBBwiQ+l1N6DV29mS7zYOJTJt8AiQIThldHgxGMAfVynCyu/WJhnenRX4doPXbV7XW
32RF3db8TwcfUDN7W6c5kxTHgFFi+YSulUVnsWEmu+t9rCAi3Wo9dPSYZo8RDcPxfadLCua68bz7
Li31z+Pg6h/hGbk9luTa9JCVXcvgljmXG60KfAEadv5Hy0pdtOnF5L2z8jZ99gFw+WGzKk/sABB2
9iEFoiApv3O17pBkUx2t60lXu6BokDuQvJcpXJOlxwisFqm/I3T73Ed4X487S045IhGa0kuGkStM
z4IOZoK6caLpkI/a+ht2wWkBb2LOn9/egmf3Owkz3acNbLAVsaegmKmXjl9z+8f6kiZ7qZnZ1xKK
6UGvJsHPcNRhyaxy9/ai51nFtuqmDAiNEeFj92Tfp1IrFsfp3XhBy8YLe7uzjV1nN4sTJt3ElMOl
mfq77C14SCGG63wSE82h8s7P82K48grOkraTH7NdrX/dMKT5fBzNc5j0YthZC+nvG7eDsqz74sqD
X3jbG+8TSWmoWhAstsvur6U8t+JgzaYdY3yRRhkd8dvRadIqzIs1OKwclAdpzde4bhce0AICiIAL
CMAt5rxetZSkT2M1WfHEtXkUrt7t1iJtomlOvr79YS+sRIoA1HXDFpNdb8nSX8+XMUPNsnwyYmAW
5a5D1OuD1FP9rhud9MpS249+dXV6fwR4tlkCcY/48HqpctaydjKTIG5N7cPKa7015uFTMGQBbgxW
ci0oXFoOiAybgS0Lc+skKBi1vVmh5EGcJ8LFKVHa9AQ0IwpyYUV2tV4zEDt7kzweDtd/CmgGUcFJ
2Ju7PnUEPiixIbzqs5ikwBdFa4yvbb3iFvb2ZzvLYbbFmKm6zMMR+T0N6/YIQhPjDT92iiwTN7Up
bAdfV7Pad6Y7jNG6dAqBiSroEm7JtHw/jGv9rygrfgP53sZ7pxkPPu/191zN3E4YqnixPxjLQ7LY
XnmcBsPs9rDXasAVprqSWRiX3vGf8po+D7vWOnnHNrd3VaD6G6eF7w43nTGUeExbg1C7FcrJtKuy
1MezMXPMEFJkbQF4nsSvoZ7NWOIx5NylfpF8bhnaDaHTDkhUFHMp/5lGw5v5U5+DdcPNwTo5vpq/
En60Pog7L60/mY0qf3sAjvZv74FLL4MaD90w2JmbIvLr9x+YnYUnYBHEPe3SF0xM3NATi8Zga06v
kRK3G/X07DIFZJoOUW/Tv3u9VgMMX6zIVsRyStWenHi8y9rMvHLZXnoiELqMy7hs6dKffF6yu6rC
2IZdjVB9VIyoLVfN2oYiaOb/4wBh9rcRHP5Iwp7EM3dGMKdE6i8eDKS5Qs+ZrK8tcftpHCvxpfTa
NI2El/SkrkJZWejmjX+tt3LphgKswxALNQymhCcv1Shnu5T54scLNjdJBHe280L8ZfE0Kp1a02Mk
Dq4994UPiW4ep3aD03IVn6y5lLVBam66MSUNxm111d1g4pPGb2/NPwOpk/1ChUWewuVE7/IM7Nkb
PszfxI+TJU/aYdesw9zvyS/yj5UMOrnPUaPyd8bQDXLn127a7lewXv0jDYVFxGvmNF00AEhxXvp0
sB9HUUCpYaqTJBHyunJ5FyAilr4TXtp8lY0jtTuAELKIlsBLfk0In2+N7Xo9JGsaDJHuJObRBudn
RCDbADPWg2GVYAYb8SxrL/+FUEXxETKE5YPvcxb/xrTH0sFHq5tedG8Z9FDZ8/xzlnZzrStwYdNv
JEqgW2RWILhON/08+V4xN0Hs+X1/BLU3HOrJ0g6NLK7Nvs6SGfhymzYorXIUVaESvT7FdbmkvauZ
QbyQa0c9pzoc7DTfMfNZj45ZUTLpi7hyTZ1jR7ZVaR5i7ALfld7N61WblnaEY0gubTlrB+rymnIA
4uXHBuosuoewRaH8TuuDmjrn/ToU1YNWFdp76RZ57E7BsoaSbtpLgBh7eqWeu3Ac6KAylGFQsUnY
n1wDBC5nzVt6ASYAl59Cc9anJVHd4e3jcPG9U06YQDQpiE+T5w1hLbPOD2INlk+cg+1tIlGmdn/v
ic4amSMPzc8uL4xrc+Ptg54cQ1KRLUBQEGzdoNevvjfLvkUtRcRTOhXhFMhgt6pAIAmd1/s5b/Rb
qcpgL41EfSjr9JqL2KXlaXKQXLLBwQee7Ld1SBYkG7SA5NIZYyQxskjLS9RR+7G9BXxe3vdBNe6H
cTYPbemYV6g0l5an0YcM98adg4j9+ukXmsolJDIyQLDLz3gIW+8dq9F59Z4RZsZQ7zqjHEIKyBkJ
Qv2aiOj58JeND04Czck/rg+nCS/Pu/iiLkWMUMWWDKqhfsz9Mjd2clzNR7WaWk2F2He/83VO2XiF
961zUvsuz+VsHDVrtdQNAkPpixA2SUptZ8mjUh26oG/vz0tXEPCRzWB4M1V3Tr7T0hceqmqkrnXW
dy/KzL0q9POFOny2kvlKkL9w5BiFgzYEy7nVsCdHzkuU0vqEMsCc2yRyPOn85yr9mrjfhdhK/QSP
yYIqTqzbHvmvuqZOcXXStIYAVKzuTaAq4zMdd3nQha3pkcQ17O1XeOmpLDIWCOpAUs6y/wI8VDv3
aRDPRS2OgzFk+d6rxr46vr3OOQMWPiaTM8BXG9Pf/2Mb9NeDrebiWAJH9hixYXgMpbG4Pj2I0XrR
fKk1HwOxTD8G064QQXEd+d0sM1ujH2t31d6rM0T0vDb7Z1DayY866TlnqL6Zqun8uBz75bCi0fRk
ZmWy71A8uJK4nXcitrUYrxHJAMeSXLz+sp1VA8ZvdT9WthiPc5rpITD+KfSaoL2puG2iwhwsSBB2
FslU0aQa67K4sokvnJitiYzq19YVIbC9/hEg7NcCEDgZPuH2wYb3tZv7RiDyWF5DyVxaCvAzrUYb
scqzNL8e135xKnZWg2bgf4Ocxr0YlHz23ObT23vrwh5m4+LVCp5+u7FPrgHDoZOG2ik5sTPY+0ok
zQdIx96V0dCFk8kalOTMNi60h1ffqRenJ+tdU0TtUFDLb+YgmR8zXnUCqWB0f7z9WBfCANUE1xpj
PmAYf7Rr/zoxMq+kl8BEiZthAtzhzV32AggjV19Towq80G6C9Pval+MHVY6EqCko6Um+/Rsu7VoQ
VfDE4TqaIIFObj0jH7yhq2cvnlNrfkmcVhz7vnUGCApWnYeCEiAN+8CqVwYSfX9n19Z6u/gacihv
/5KtoXOSEmzsUoieKL+AoTv5IcsqALfDWYmDlPZngqZFaDgzzs1GuuyqtpRPy7hqkTOI5ko4PscP
UuNsuGzGROSBdIBeHxrgRaUHWNaNfa9l7mmrwT50+Ln7oTmZ1nTfCBtDGkvrspsmsMSnVHriEx6A
6ztsHsS1I3whKQO+wYxiu0TAqpzsdkGJlYJhdGKzAsqaCr5POMs83bkZIhRG27d7v+rX72+//gtn
DLCwx/gX1AP15UlGxoWurBRFnbga3Zdu7eo7ryj/2ZN2e9GescG5QIyQ175+0ZSVpV4NPJoE2rbZ
gnd6iBjD8mMFytHt336iC/dTgMsUfudAXClkT+5jkSdrWecL/Wg0guI6GKzbFhz8Lhhm+9+zdTrQ
TG3R09jmPSfP1euVK0pXOTFdHDdyqlYekGotrpyQi/uUpFWnYuE14hP5+vUpvbJmseROvNqqK/a+
XgOJW6oy/yA6A1WrbjXy+xF33CICNJ++w8arcNEymBHqrPVqzq9cHpfe8IaU2VoF0DROP2ewOdSU
S8FONZv0bqKx1IRzOiXFTp98+5qs6qUdCiICIMZGSD1rLdKrtNXqD26Mt4sNMUu00QQZ8EpJdPGZ
NvQndkPkIaenz1aGP0EcdGNkGOqwsJw5KmycqIzE+2eiNKcBET7iGbxvgMMnn3Mk4XHamqV8i4lM
GcwqDnIV7ETSG1e+1KV3x9bkBgXuuXkovd45adZrawvZJMbxs7qdWG/fd6q98u4uBBMA8xugifnA
Rok6OQcBrRI/AG8W61kV/JJqsUUkViln+H4LHBd0hYdf5EjuPoDjXoYuCrzFzrJnmlpvH/7zYL6Z
2WFiD+iOoH7agxwSJuZ+ZjixhzT6w1QUU8sl6iZT2NZedW8u0rxWP1xakqYSVkfUVeTAJw/vDouX
JaSIMTCH5AabhLyPmHuqQ9KoCi7EeK2be75VaQ8g/MBHRSOXMv71R6WJPlWI8nqxZozTLq/65EA/
CcWS/t+daTcpOxoS9NURswCz9nopJEZxxSocN4aqWB2aSi/vwLoTJYdcv1KwbK/pdR6wLbWJEhEC
6Y2fXNtkYAyaAaTGVtt7e8gr02GR03cjU0jq5x4t0dQXUWV3yEsuuXkNAHhpDwMRApIHBofp/Wke
oueWliqr8WLlBD0YiKT/qE+ZcadPYgBQaczHFf3GESWs2sxCq07nd2tdX8MqXPq23HV0w4CsnJeJ
YJHa3LETL8YCuDqYXb5EtrWUN0hn17u3j8qFPtgGoOPrElvYUH+GG3/loWsz+16maL2mA0T4aGD8
/7PM04Wixdc+lSAYjmATA8S+lBsrVWdGOAJfukcXH8y/b3XHMZvyDx6uzf+9/dNg35/vho3AyXHa
JljUza83np3jo416lBWLIgmm76Rfrf00O6WhRZZmed3BXl0URT3BZPZ+pRJB8n3RliUU7ZgaB6wC
esDztdPpw4esUH7uPrWtVg/tvVPYTvFIxj9k+67iz4dTr5osnLyi+89olN/8Xmocyg6dUVnZvdTr
3LzvAqa7n5yMiiAcHTX7t2YzJcCFFvwlvqVlMNSRO9hZgdZwsOR7OmBJ/h3QTzfvJmsZraPmWZVx
I31DWlGAnoodpf08iv+8MnUrEAcqUxPeVl6SPwzT3CN7KyZH7SCKO4Qjuxm/l26aFwc5u4HcpZU9
GFGCuscS1f5YyR35LTMJcHbp8j7NzYnGvRYMZTigiXc7LtkswmytfYCLrqiH0FWW+ehnDROUfuhg
6RbFYkAEtrKB3LPtNB+kkZp+9E4zuRHiRmO60zvoyGGfofaCy1o33hYZHJubBBKAuZ8NsJ6AMqFX
PxejVZnuzqM57n1f595IDrU9eGLfWpO27JWPMGYeAndfyy/AM/z2XuWZUd/NubM0hx69R/PH3KBt
EQ3KdqeoVqbd7LMas6yw6bO5f9LLViujcl2Xl75zansnClF+lAj7aD8Mq2reJU1h6bux8WpnjgfI
7a0MRzfR7Ydy6UY96mxL3U+9QXjoJun88EbTEY+GO9Dtruq2++K43VTszMYBPGbIFBRW1WqmDkRe
mGpntrU+HVUhzOemddPfhjUGZFymUvdVZwbzEblRo/rgNKL6zojD6yAZzkUaTnpqfF2EqQ3voSgr
GBhGLS38RGrrHdjSdY4sjGV/jY6btM9pUpbLkX7zfC/9tqkeV0JCukdq0MzDfCoggkvHVbdVpU3i
MKO8+uwR7QOoONr8wRCOc6frhfYcLPyL7HVZiMGZV0XjkopvDWWdE+q9wM8DDc1Vy5Gyqr1gY+Cn
axSMZfO9YpabRDh1W489TY7pzq10RAn0hWcMrWq0oMVY3ZqEKffLZ2+u5Xc5+KOJ5kLO5EIHrzPe
FaKvrGOhZdZ4k0G6+41KejvvalkXP3B3LLqwCJzeClvKUZxo3Ox7hvTBS+UZmhO6eukXbPQ5+JwN
KZQVl6404rLTqJ60ViMXzPM2G0JQwWsVjp2bwWxPmzQ4aMxjdoFGGb5TQjBjTSfPoMbLqjqWOZ3g
m8KqWsGPtLMHIKDil5x9o9sZRqs+j8mCXxYaG/6jKzQsj3ZuryzvSRmisiMrE6NzYLqOiEVvI/lN
dTYa+hdr6DJCZekmzV0fzJrQot6V3rKzJncD9qUOSKu63fCIve1RX88IBYtdMuL4tt2tlvYBYlXl
3dFvk58ryZzvu4/PNgDZYRTpg9Hnhvus8qW4IVmtQCU16SAzYKxqlneqSCzx3jOzrH/IndZroiST
wR2TcpmjzxAsD22gqx9TvtIDg7KfT1FudPZTmxZSf1y9oA24CpN15SYt7Z8GI5AiEmMXqFvLH+zp
yCByuFc0Atyw1GsANQ3csCLMJk+Xj1muQFKKqet2wWoaaSgsYwJ51uf1F+Q+suYw2+MK9TmhN/c4
YvP0TsNlU9xMoi2m/UhHKWHTVQtaOnbWfGib2viUlAtvDKJR93HoimZ+NtJRlHusM8336yhzb1c1
mv7iIjP03tJyaYfWMOhG3M0NBKqRttQSOoW/eqEvpffo4UuGsQrAgPHeaNc0eXLmRX5de0Q6Iivx
+4ce6+AO+acmAyzaF36ku6rL0e+YuiVyLVzUdrXDQfpioZGBTS1SE+5dsxrZvJsTlTVfUm2QxtE2
8v5jOi61d+Db+sE7gv0yRm7qTu+RJUpUBCZwnh/axQOKNpiVJ3dW1q9FmHA4/LDMlqEK7U5Py82b
b+oOZWG6yaGtSacJcRu51IL4+ERCYjQHpzL7PMqSCfTXVJjOz9FW0gjr0USVGXyUEdLIY/MitUMa
tZTNB4Snph+4kWe/Pa9HnaECjx46c53/yoZ+/qXDest37ZQMXjgv2YpV+7jYH+mU5yBTjVUfQ439
94WAPFQ7HFqXb4HRiY+Tq4a7RtXLf8p3FVPjchk/T9Td3BNI68kww4DtywzWGcWTUlv7Q1lh8utZ
Q/utFUb2kV4yThNZUbb7bpaA661s8l/QccAfib+LpSZc2uY/12cucCv0dGoQIMV4fjdPqf4ej4Oi
i9HyQKZk9Gc3Kjo3EaGcAjeNfC9IP5d0FD2KEnZ1lOte1cYS+Ge+Y+7tLveycZ0vKZAgEVb1iBhJ
2rfqv9lnYuMW9oi8I+YCDz1q4Hbo9I5+rErXSe7tsm6L0JIAor5Yi+x3Yhq4zzbGNa1gKeFACOCB
TxXzFqacMlFrpNV59nNtxWrvKSqy5GBLe3iZksZovyjlV8/MFmct1LJGmaQxKTctBCLNi8elTWM/
QTKIe8MKXuZpaX/azmjbe66iSv+2TKpzDqIXRn8gmdPtveza+h0yPf03a918xszZlA+j1ptf6SfI
NXKsYVShNVG/4JXH3zu2zZK5u25QwF5CWa6tf4uJyWhFPNkETawvEYGWTlDaoe429dMMA8mh9V0h
CScGXcSkkt5Xl2IP4oI3i09+nTPM85du6B9JIU3iS5m1/a4I8gBNaZQwf9bepGNQMTpjsuuBKFA7
eu5i3apNKn3n+eli7KGMKf1oTg6OaYb0nJ3W5FN6X5re+qGfkHA6QoJhjwN7Us99CZ4yGqXpoTrk
B2iBAJal4C56oLlAkeC6HckX2neqG9flxpEe4bdIxPpZJilPGYCr/VA12WxENgzfPFSLVWlp1E9i
dX/Vcuj6L2+nveetULAmW38M/QQYCqdm2NPEabDTwogrr7LjQsvHeYe/Y6+HFprNHqI2IrkbrCG/
zxH5vGZNcKH0wHjKg0NGMxwT5JM61gFKWBLRjDgogy1JS7JHp8mrsHXz6krD4MJSgBfp9UI6YBp2
WutxIVelJrmLxUAmgGiRiDwhhptFttdMO887IJRRCKQjUrVp4Z9WsI2lowI6d06MeayzFwZlbDJX
ydPbX+5CD4DeNXQ/C34hSnsnxWsjsakZm9mJwRBvqq7O2D4r7qSPlpj7gyv05OfbC156gwBbKd9Q
8oZdc1KYT9jJVXMZAMgkr9wbkzTv59pbIrMsrOjtpS7sygBBbXgJm2/TGVxCTfOymPANuHoao9uv
bubvRYuw0Q1CVcPRnSSaUZWca2Jja+B/8vby5692G09sO5LOwMZUeV0JVsWQ1Qma1/EoE/vg6ZlA
cgpsLTbI+s61vWvsX8rfC7Un0j5Ikhvb0Om0P1eR5q8Twrox7q3a91a5QoQ6cmoJBoK9VUZ9P0LI
kvgUTxEMKn0Ni2EY7jth6eCy6nmu9ktiyyZWQZAW/O7c/24OYvgfZ+e147aStusrIsAcTkmFljo5
hz4hbC+boZiKmbz6/dD/wbYooYmeGWBgYM1yqYoVvvCG2seB10h9M1Jxt69V3lSeCuS9/Vyq3o/J
qOcEqS1ZWjukPaOIIFFvv5pRr4xfh0LqAgmpwvrWq8LkolISAbB5ruz7pkR1zFdzEz6VqeRI8891
i9SU7MNw8YFBAgkxFg+ZXv6WcL6vzOWmJ7LX6l1c0ZkRvtsM7nMI7mT60Eg8ZfZKn1fucZRZ/K6u
1Ml8qTVjNHzuVEu5I6DUoqCi4FfHfswDFy26Jkruq2iuh0c7qgeSo1BrPnheU4o6iApTy57SXMPe
HKiFXgQ54lm0WTBTtANVbcNuh8QY+rNuqirakTLyKHZQ/S1cmL1RK3Co64vuS9rbsryTWF+3h0jX
0+qpt7XEPsNmkOlnxyLF911LiuRe9yZZ7Z3KrJIgVkBr7Ymphf3ZJIV/Ru+HJzi1WwMF0y6d5yBC
+YukuAHfQM1nUt+NudsjLCly6yMM1LQMYq8V876PI7z/NC8qq91o9ymgcpoD5l3Vl/OPcZy1L7ge
1TzFeVVFD4rmoPtCf4u3x0SSuPFlkif1ERyffNd5C3QrmWEHECfp4/J/HI16rzvK1AcOxe7Yn0Jl
dukCRpWyb/s6wcDC7AdqFZ2VNkFRec17xXBzXgbesfagtJI1CEQ5GZ+Kys4wys49e2j9VnSZfMpD
hEr+pHNdfLXVBHG6xDIn9z7R3OjBzu04XHIp0QUgd8KzrEWFgFqhoDHfqFnZPOSD3lh3k2KTuJiK
ln/BzFna0Dh0i3MACOBrj+TduapG3Ts2k5beZ1y0E1YOVl2iw2WF/XHIU21Gg9nNvnXJOJT+PPdm
7ENuND52VuV9J81JP46e1O8jGpFK0MVWnj1ULihZvy6xZbhbCKBIIE8dQamYnfQum70mDBpBo+DQ
ZimBAzoOVrnTrKKrfI6qOvit1N0nEaccnAwNFIzgZFRUgd3n5Q/TnBX+HZl5v8wojwfODf6Le4It
lX5kFEFPaY1Ym1FJk6m1E1R+PnRqYYoHNcNHCC3AKfxq5mi3BgD1km/EiA4GaXC+P6Ek5/3pZ6nO
exll4ycxj1V3VLRRbfehYix/Zzom4iDq3v4Qze3C2FCdlkJQYRVP8P9lSePTMv4jBZiVx2nwuo9D
0S3EtQKt1X3mJlJA45kc5xgixki5J8+75lCC1fitZHY1wXABKIjIXG7kvpNZ0wd7UmQRxNQYdd9I
5i4/eVWB5kSTe17QaihwBerkRWpACJ8X94j7WWYweGrCx+paLEZxAUCOLlaMcJ9ghOr5KjJ24kBG
Z5DdQe3koyrWwRgW5dBMC8f7Tu+xy6bxMOa+3la0tJ2yHT71Se3S4vT05lNal46+A1Zg24FmkX3R
eco6fx4z+Q0Ks6kfLRmNuzDtK9OXdHHioI0a9SRqY+z3SDwpXSAm0E0nLOudxNf6MH1Hzm2/5HoX
129u+2EVgNEZlWqgXLwSl09Spg2qioSXcZqXEgqt4Gan95G3VZ9d/prLijjDANji0aP2TmfqchjN
KUhKZGqeQMZ2qT9YTfPsFWlRc56H4jdd9eJ5agrrKGJF03zPTisI60Wrn5XGSL+//gxfRwGAZ7XF
jGspTiPnf/lj3FnkqUMN5OTRJnvwQvJTRde7M3U/5z0lvjSYM6/zEX0Ux9dHvhUAAJn7izi50Zlr
M9noTtMYp6bW3fdjN2rkGFN+MBGKexq0cMvi8+ZMF+EuYFoIQq9DKzN2h2qopHFaQj2/9Npy50oj
OWRh+RJ6uf2NFCmnVln3b46KkU4joFuA5ou6wioAV9IeUiJyR4jf4s6Qp1a3G3XhUtVSt9zzrkMc
hqJ8hW4+vA3DXP75P6V/ShsiTa3IOAF3mHcZztOPiL3YzxEqoAdh0PLsbcfeiOSuQ3EAfYs7A24J
C/9lWfh/Bu3tqSm7Gf+l1pTy5HXhL2tSo/2bdws0FJYPhYDFQWi1iBWCnAk6qepp1JD6D1xUW37C
fW4f23D25L5xE2uD0XodigP8ggpA14aPZq8xrYndNZaHnc5pEtygqoXE9mgVyaFT3HwDsbL8+NWN
gMQaSA2POJhi7+qzYdeqoy7faSfFK3EXrG39J/Co8AinzTwjPk1p0tHqfWZ0ZPmNqWzcSDdOIkKC
Nm5TiycSyr+XHzCJBRZbtGtOiyr0vu6B8Ao7ReWbyDPoBvN/OBDgUpYwnCHp6S4r/8+GyQWdsLxV
51Ov4/lXzaI80tztT5bVZxsgsGt9AMADbM4FesMCc61fjlVb9lBYna2e8rDkZKuK0/xoeliivjbE
9S8PcXiqc6lRVH6aekoakPKNLUzRWnvqWimgOjpqXyLl5hXv37ylWQW6goSotNjXy2DKtrE7Yq8T
ZpPWB1xUpp9aP6ZiN7iV+avSKJxsnNQb1wM3Pbgo9BoWffXVwssMlp/tCEgZoC1OvdqMu2k2JmLr
qjubs+miK7NFbLw6RnRfOYjMkbedeS6b75+P3ZqdJtw2zc5WbqmPuTblC8/GoaaLiYr+8/Ulvbrj
l8H+QnYQHYeLvhrMrht3VnMG48dggm0kQ3WEoxKiaFXH5hF4V0xZCH46erLN6fWxr04RvXTQLCjC
0dzkzli9pHGVRVrWoWCCBLT5QWrKfwLM+x8gEjGqdV1fb9Dirq7d1XhLq/Wfha3jUKeHhGh9m2k9
9GC9nX5Sok83Loebw1BHBmy8oCjXCjpcxxgSx4Y4q2WpPCokYWd67d9fX7vrLv0yGVACbD9PA3+6
ekP4mipK40V27mO97+/MGOcX6oepDUous7WdYtMB8on8bZ3qbVsXftJhGrPLU5CzG+CaGzuW3wJm
b2GwgP1dbSLVETVyJag8yTJ/gd9f301uZwf4RJUb2IibIwEZQvmfUs+VkRIY8dpI2xbLwy4vv7Sl
i85kUcLyzib7f9DyWT6io+HgAPdtTcDtkeM3yBazs1vZ88fKERb9ZPpkztg7dxtf8yrC5WsuImuL
FN1y8ldiPvTtC8Vucs58Y3a4RU569ycXVfmTrvDSFNbCA4QIeRwjM0n2IAX6k24UneYPkBw39u+t
Neb6x19BoywJFPLymExNXbmKhqyVbsfR166etMAayvqcZdG0f33erw/FxX45FK1zAbkBY5N4CpOg
7Dq5c8BgPikGuL7Xh7q6yZcVxqKJaAu00BVdvDHaBCFKJLQoK+My4uAoOMZpcvLGVhylZpDQx1tu
B9c3ARVQigQLcNtZsCWX0xv1RLZkKYjfjuEEiDayPqH0pnobU7u+RxmGzUhNl5jkynjUiCPHmj3U
P/veneiKJ8ZjMyjFLlQK+wEYw1ZecGu8v+hA1hNpj7WguS5kacwaQo0JRTO/qbTwUR9i8QRS2MZx
ZOw2HuFby0jVk9YgJLxFtfVyGQt79Ogx4CzdIBrxsVM08dSqmtwY5XovLhkAwEouaEqh62s7MVHf
s12ulgGxrl8yl+FBdPH4aKhiI06+fnMZCck4WP0EWbyml/MRJgrUU4zhDSaQ1a/Zm3I3cFrVOrrh
iIxvJASBHWrpiatGW5C5W2vJmAgXkLMRUK4OdzMl+IMb2OCUFgivZhy1h2Sstryfbu2Qf0bRVzM0
wzjOJ71gR1p01CN9oioST9PB1rrvClZlx9fP9q3hTPCw9sJ15/pcvYVph5QWAOjs7E1VizaJ4qS+
phjR/ZKSHBv+nY1A9NYXpJoJjX8pBFxpzlMe1cIBH+FzrckREKeDKcZMSc7goH9U6LMgI9qn33t4
KFv32DXT3gRY6tL3Wwoijr5OHkdyyg4JtPw8pLRYg8ohgvJbrZRa0KNo/KmSQuMWVfGOMEKgSWOn
POCzp1PSquKvxHP2D4PmSO27Y05TS9HCfmN/a0sgdZGdLT8RRV5kyUHVGWuhK1cX1gAXC0te3Bs+
RKIUh4Fm4acZgNfDlETzHXSWFhWgovQlfQM/56MGUd+4j1npbCFh/+7p9c8hI+UX0cTgNl5+7j9x
n6XiX5K0Pf7YQ1oVoJ/ysA5SYZjnIR/c2qe0WiQ7L8ry6aAMZUWZY1S8HCKikbkBRiQmpLuwtt1g
6KNpxiuljZN3aVo3ToDczAzDKZ9xS0HhAE3esa31rTRkOZXrGRDlEYNwJQD/Xg7APzOIpUsy79n5
2UOtbW/CFQBOMcWB0wHV0MOsOnpZ2vhTNRR3eLEmG+HJjfMFJR2ILYDQJfNaDW9SXJjSWC/Obl8r
z4Pag/OxMutYlwucygWN+vp5vhHccpgNGMlwCYApr29IDpdSRJGO7XDqqadJ1m4gLeOrOXqQzy0Y
OXA2ac3XgVGV/ZOUVv4F59Jx42dcrTqeWpwyixjIWYiDq+e7LOysmdAfP8nM+iZrM3+HYT3gtsSy
7mDv5s/GXM/faHtli4OKdXp9Ea4CFhSlF1NvQKkO7Kh1+MnE0OgCZ3PyFNwb6dS7z6g994+IBY+H
XK9QXp/BZ7w+6N/b42KngXCmsrI8ULAarnucrjfTeUKbxTML6T1AnMZWshmEKe5Na/S+KGnqno05
Q83Kpmj9ru8qFURg3kHPEZ0ZPS9lDOUu9Ca0vmdApR8LNu8T6KH0PJvNfE/0gALX67/6an/yo5dm
vbeUu1RcTy6PB9Ky45iVinvqZfw1NUJ5NJ1IHBrI70HbmFu8mhvDERfbkNKhLVCOWB2HJKKHGeNt
drIxrvsAPakJ0HQ3fXOKlJ+urD+9PrvrjYC6EZBw+L/wGq/yEBeKXA8jC5qhUUAMEyLsHsCofFOy
0HxHaai+w7up3XhSr6IhpKSsJUYgBYKjvj6BY17Jntxo0ejJppNrSjcwJzHth2FTbOMqJFlUqzjo
sKIgRyHLcvn1+q4cIwBqbDm7bJudm2ZxdGfi2vDf6+t4/dkgQiCKA5OLxJEK12oci9OEuqQDKC5z
d6mZKSenw5AjRADxQJtY20hurq8Pc3GB0EFdcH2QUF2O1+qDK3O9QTOli+r3iJe1dxILhLvIqsqz
Nnq9rzhl+eSOURssgJqN2+t628CSItlBUITGFD/kcnhpZp46t5pzyg01fK7DOvvuEDowqlVYL2UU
8yh7jox2r6/y9cZhWBd+FiMTk62D9a5u0ZADZX+KHWU+Ctl3QY8hxEG13S321Y0PiqUyQRjFI9Ri
1hsnyiN3jAFSc+zVz1iq6achUZ0D+Ili11dj9uX1md0YjsoomtnEEvCb12FEScO7pJjFkbDrgRb/
2DffB1ckTyPorneobL7ZwQQ/A6rbfEQkIsEHrTbQ1GB5SyXAO7lD4X5UZKWibYZsFUZxtLe0+s/r
87uxYcDGL7IwC56GfXO5YbosVshVNe8ErDJ8HHDHfppEp4EnBbVde1p3mlWjO7w+6DKHy/eGOcLk
Q5sZ7isx42pQEnXHnRFkanPTi46RRYjme/li1ACY1BFQg0flBdUq7UeZ1+2WNNj13cPw0H/B81BU
vkr64hJHQtvmKq+Z9GFyDXEXMsmNqtWtUfjbEV/lHecwLjvrn/DNTQ2jQwoPTnotza/SxZ27TKI3
1x0tNguaY6h7otZ81ZjMo2aMPMRbkZctEM5VGn3fVWIrmr5xvi9GWX0wtzbNaLAl4NTJa/YoXuD0
Bd7Hp+qw9azfWDYDAwS6NdCQLP54uWxRybY3IyU6O+0MHL2b9JPRbeoI3hyFT4PeE60yan2Xo4xx
BUCdiB5F9Xymzi9wt4vmLezYrWVD18mBvw81kAfhchQt0rRc1m1yNtLiy9yG2TGvtSSQjr2lI0Xx
l79rdaYWCyKeOhCFtG1XY+m5HGDRFOkZLJPz7JQy+gaCxH4GrhynoOtFXOySIjFHH25Jlu5wctCz
L0Vvde9E2INcKac4xonLHJI7MWVt45sUJZ9jJUv/CD1yK7A+DgZdi/ereExsxLB2cdqpv9Qytjtk
UmP9A9APbJ0KynoxNiy9+Ri7eTb5uUn9GZqDUvY+wC117+CTlQRem/T6IdNaqX8iKM+BYKNW2e+T
zgPDYGe5mu5K6WWLFBe0BX9ySvudPYtCJedRnGwPG5+Xzes09z/TFWqF32DEeyPq0XznTh25URPN
3uwDgJynJ4Jc695qaq8nZXbVH+XopX/iGFoDptxRuBsU8Gm+3WvVb7POig9Z5sn5WHD7P5t1COB4
sB0ck9ROAWPYl578mipF+dL0Xe4Fg2Xl7i7rqxDg7uTEn4QLKm3Xmla1N0J36O7CbrQfgccV/Xt0
jo2PlYUKiq80ofEtBYUN7ag2FquNWCj7oTOQC7TTWVEOQkvkQz4OTRIMQhEvkC+K5K6wF+Vop9Fq
79DWSDcErqdIbJ8SRHBQphnpGMLpkc+gw2F1hMCIq8DMcmmekAHK/5vjJv1aVhZUMo/Iix8CFkb6
VtO6tm+LuFd2GMECHU5L/uO7ilU9q7qpiJ0M8fje2cRuKl/KRmi2bXmFn1BmtQCiO5Nx7+TOWD8q
ej4175vIUH8XcAQM4OhALH0oErN8p4dCHFO7nPChpHCl+FhU1L8qPnYfDLMI00A2BQwf0x3L97Mz
Do5vpZ6s70BdyD8zYnHxqWZIvocOlNm3Ejf13gEBAd/WA5Mbl+ykeeDCbaM7DGwqRHadzPmhjKjz
423a57DHsYMun15/2a5PIZcWevHO4lfvIM13eeJDFysTE/nhE6+79b2PwvYLT0u/e+MoMI1dgi2K
o7Burww2qniGj+o24lw0pnhKs8l9cRLL2whlr+ayjAJrmnCOPg806cu55L1QQkexxbnn/sXgAu0C
8DrZ3RvnwgNGfQFYBGoqtD5X8Y4NiU7FRTc5T2003GuIR+4tu6g38upbN7HLa0yqSHx6Zcc58XiN
tVDic4Io8w5puxnB/S7d1eHw5rY9E6JsQL0GG0C+zmpCMaa/mK9m0VmZFQB4JGy4QSTiSPLYbAAi
bsyKyBTXdgpcN9obqt4Auk6lcgpTeJWprPNDBefjwYDzscUQXr726n2BoAwOmid5YV2v3heodqXu
4t12puPR7e1JBVNaWtkPJY+yh0Ezh3ojv7/afoRMlKz5VoxIY2oVmWbIb4M1LFAfdGjA500hd5KL
aatseXOYpTUEEclir68+V4spWmZP5LySAHSXyc4LvLquA3eoKfIOuvnL6mtxZ0+5sYNAVN7DhfrJ
4cx20WwXd0Old0ELOXDjWNyIyylea4Dq1QUGt44eaSxlRjyj2NjYVe8bkRdjyCfVfeu45Ys52daR
MHbLEuPGfmJQ1GOtxegApbrLEx9yhS/iIe6po9S8CxNNHvo5AhvQKc7GRXm9nahkL90Qaum0Wddl
tgnsYJlblX7SogioYxyNYfKlVnE8HwCoJj/KIazefFrYTrTmaRjQc6XAdzk7UNhZMzZoKwO9dXd1
ndT7EFzJPi3k1gUNZGZ9XBiEjIr/LpNEXulysKqr5ORKGkup2btyL5PRPkCfDm1EsKY486excv6I
otV44VEddX3VzB33YJRhlQY2La/POj29aEcFMAl34xBhBY1628g7WzolCh16I3dx5wgRDGWpP6Ma
rY27mGCs2OkomYqD0gzWO6/2CnHMiql9Aa3c/NZSkX+Bo43+pkeJ3jup0WiIB4MrywxyOtI8qN6o
/2e3tdUc3CYbvjmlNk4I2ueNs0fWePxemJBjjvj9NfOhNbLsgP7FX65jaTkojg1ZddA8dFR3dg+j
4V7pGkKVyBlqc2eZWA4EqjJ0UJOaVg33cTkiAqURIr7keH2Xe7TxZeoDAjOsXeIqMNtr06s/Nk2P
93XbumAaxiFFObQMOyoM00LqCUqnB4uvjG0Z+opnT6j9Z3B5vo95aZdBJZsMLLMw0p9WAoE7IAoQ
v6CLGuahSDzvmwIZOHryoiK7bzQvrI81kU4ZZKbdxAeof+1PkWthdoD73n7QBKB5BPDhpvmFMU6Z
Xxqd8TDM8zDfG5UXR4+eUNwevVrD/WYN2D0szSLEaHJPzPexOg0ZGqtL06pXa0PxodaV/7Wh4MND
KkgxeEpCoWCvblQPrpcJGOAqmiJ+OkbG7znL8xfRtsa9PZEr7fUsGhvfcdJI3qHsrt4VNAAhe3s5
QJChUP7TbchqrlZbL+CnlTvR69nPrm7kt7poWg/Lwg99uyu7MDHvstDwPk7CgMHfRGWX7JfbEMNx
O08LP57T/jcfXT6mRjdr79Rstu29C7Y5ez8XtFoOvUR0eyd1ZQLbPGISmmd9f1RS9O/3Zpi3FvWZ
xHt2ayDY2MYPCY0Ue273uaunMUYlSE8FhDzVS5bhZe6bSW21h8abVXHn2KH5uxwrT+5IHaFa9DGR
zy6D9fwe/pQVHqQawSXVW7NLdkUDgVkHmD3Wkz9oY/MhRPGx381GacgHNSJ78NuisZzdoIbQP5I0
wSt+nJX2zu7B09/Rn/DEaeyc/FkqsclpsIcPcxl6j01pqh+nmAbnXRW1WQLY3s4+04jLpkWWJ6r3
snXd6NhA6nyJaMYC/Ud9qf8R6fOg7RAA10g/0O6XxzjBzy+HcAphpZVlHMSaCx3Mrfr8bkwQvNpx
CesfwKRb85OnjM33urS9n04Rl8r9OPdqex/HETmGEiXl/RDbSG1jHzKA+RmNTPPxMGyfawFr9wjN
zFaOk2L2MbbgoffZTlFx+Og0EUupp+xwzieX/HNJCNF+1JAoaN7PetFEAbK7lnnmq+g44c3t1zCm
6XE0i7n6VJU1ulKvR4NXzx4x5wIpol8HBucqGnRzcOcYw9L1l0kw4lK817XO3GdJHe7mubH3fbkl
6HdzSG6ThRtJXX/tCeuUNAgBMuCOlw/DoU1guFRNHe8oUtQnZ3aSXW+iQ/L6PK+ijmWeaBKBhAP7
cxV1FFVpDXNIs1SMTfgF2XDzPcldvLGaV+/531EQU8ESmdrQOojoNRgOtYhwOhxlHtAR1QJbKvJD
Z5b98fUJLWHSRXj4d6iFp6ZSJQUqf/neke5QDHdCuvGR6BN/6Ko6yGoBfjFSFEjITsxdNZUZ8Opk
yzTh5hf827eiOU4JZDV2mVDLazpwVDWq1EFTtQ5FdnPcZw7cLB+GiRLwEKgvr8/4xuICYKRNSc9k
kbNaxad5Ho9aOeBbpVSJ+5ApuB9LR0lf5iLequrfGopGCR8QaDwfcxVM4NjdFmjtZ+d5NkXQY+dz
ROaj2HVFrry1akktGJCzRctpCYnXDUjDDRtzzEJwYIX2nBD53tdSnzeC7qvgj+AITM9y6DwN/M0q
5rYTrMQQ/kjOFuQwXmY17fcuxheHRBam75HKb+QS1wtIlVmlhk9Phhh//a0GNZ6tGMWNc4T0BUrk
qnEvIAwGEMnrjQW8MbclV2bxCG0xGF1tRqcPFYysVXHOI5nfSeTN93XWtkdZqlUQmSClX9+G19Dt
pYLOxUUGTbKJy9jlyQNiYdltMoiz2SbZtJNKNSjQtIzsfa7Advuta2LhKRr6wjcT8fSuGMfoPXZf
kGamKZ1L8KKjc9c5cO4Pr/+2Za6XlwJXOIh4zqYHG2F9KYRmnPdQrTBGzFz4hcgdvm/Crvvwv4yC
oigf2KKJsVoAD+IoVQqXymenVzslkvETEUv/3+ujXG8hDsYC3gJvh/TrOv+1WgR7eD3EWWugCsL8
gqyGUv+nthvrDTT+raHQouQipa6PD8FqC4WCp0FACjyHrZ4+TmNmvQ/zeYCIJ0boj6/P6/ob8dgC
VKQ7CvriCmWCebWB3GueAvwUKgLTcXIwtPrN5hjYDgKKBEzPS4Qh3erET7aYS0r56bnMlBfRFPjJ
Kbl+Krt42NgN14un0TOnnkQP1mBTrLK8vpNWVxWwUEyrnB9COf2XOVOxKxJD7F9fueuR2HEYcy/v
Nz2s9VWJl9Tc9LEjzkaG93dfUKHFghZx57jawsZcdZWXzc1kKMYBS74CpbQAu1R0+XldS7W7i7ra
+e5hFH3IFN39Wpa2/Zkp96cqiZD9UsCibWTrNy4ZfgCoRWp1dLURcLy8ZPrescqy4gWaWkeOx7xA
lNU3pOotLOOwCH2DZp3zvg696rfbVprYtR4th6AoQudzngk386s2tqHqImu0Jat/60MsVA167nTa
EGe+/HGj13hGY1GoNKNUO1ezbR6pyitHjF62tB5vhRqUR2A3LmYdbOjLoWTeQQ1R+RB2WGLJncPr
tgtUgIYBHAiqtbQCymbewmXc+vygRoGfLE1TrqDLUdvUtkqasrh3Koq1R6yJm3yQ9tEgHz+2tOY+
Y3o2B2KIjzBYv72+za8fNEI6HWVeSCPEOuvbyDGGLMZkOTtLxSo/wx5SIAJhaxPmhkAxRYvVjTrN
rTUG0gz3CQwK9b9lNf5pnKpDrIZKC8lhtKzwC5xzJZA2W0y0Q/7YVem81D2qjYD81h76/4MS0F0O
WrYRV2SaEGLVZXm0uhqpR7kYwEtH2wiVb9y44B7ASC4Xr3kV/QAElp2LIfe5H3WKIdR2n9VQbD0i
y068fHv5bC41TVgMUDTWeCUj7lCTDJkQXTL9Q5VSG256qwg6pUcRCW1O+5jGwzdFa7b6Bjd2Kywt
wDa8kuBkrxIqCZxSTlN0lkLvf0Y4MqDUMNYazX0d0C7Svaon3yNI6vwypkKt7yGXpVvo4BuLrENP
oTZuEBlhvnv5PbXekDieF9E5E/YEeDNGY0gpt+yKb4wCH2VBFy3Sp1dxZTuXCOfStDqnad/eI2Ub
W4GTVu7W7rw5DmVElcVC8mT9fALLGFtbzSNMzhPt7MKQfc4w8t04Aze2DKhHvKuo8dtLT2a1Zqg4
60OuKCe9y4uARq3n5xCcqRlJ/cmtUj2IexVkN/Cxt0c8ZIfIlYB+BI+xfrR1K0ZstKcdn0QhYhGW
Eu4RxXR3HX5BG7fLjaVczAoWMRX+9wqmHBn9oHN5x+fY1ZR39eBoP2DIpRuj3LjDqGLwExmKZuA6
JsVyIenQ3YjOpWvH/V6Tkf7bEjYqG/mY1e4B1ko1nsqIXGcjt7pxkf0fJYs+FzipNQAtK/q6dHWg
Gu1AtQwFlnqXTDN6HYWyZSt1cyjI+WxLZJOuQq0BV40MMFt8jqqkPNfkD2h1iig5KIjE/g/T4kFY
mmpgv67q6aIXmWugHHK2qqgLfd4k+27COpq2clIMYiMovjUzmi6kUwCR0f1dNtE/T9BQI4KrJE1y
RkINmVXp0v2XobVzE2Wr0XNrPy5JKYA9VKfAmV0OhdYAAkL6TC5chNEj5cUJp5nhz+tv+DW2GqMF
0MxELCBraB6tJlR6tTWgZ5GcyY6qfWqI+v1QiTwoajxnx7SVO3q93hGBOnsfJhhoomL3ZjQMv8HC
IGTROAaqsm7oxYnTpWpIZD6ouTxlhtSOxqBiWxo108ZuubWonG5I/tTXeINWi4q1paemRc73y+L2
zkUzErVSN9mglt5cVezDgZDRy3IZaPXtNJsOKDSCs1pp+i4udedQzvnsO7jXB53aZbshK7OgTNEI
racufy9D880MpmVVoYSAuEe04QoPmUxTn0XoM8GnLctDQgEE1GU5+CBfso1VvXUqyOO5OxEZX0Sx
L6cbK1ZfdU0dnUGv1j+abnL8ehzrl6nZRDjcHApzdnBz5FZX0Yt0jBh5pZ6hEhU9YUnz1xgTyNCJ
8Wbs6mJFsviv0bjGLWgdrqCHYxtepuVn0+vqjwBnnC8jds74siNYuZGcLiu0CsoWOAXD0UOH7716
YRVOt2MWQ05BpIVlr6qIvCw8bAQslSOiou7P18/9jWVkPIYjcaO5vT72qtKlka62+bmrZhyIAEm3
Dwbp2DswW+HG7rjx5P01srMWFvQ1S7c3qwHiwsJ7pE2e7ixivV2Pz1zhuwnqKfT+UBxU29n5+Poc
b0Qtf3XgFzwM7NV1/Uu1SqOqMPo5zzqqEDV6X9xvavZs9NgEFji90Jjq1Ociy4e3Ry0UMvFxh7Wy
VGpW52FEeZhTYmXnoh3GnRXF8a7p52w/5nH7P1w17FELjDWnfDHJvDx7DVI4NPxj1N/L2JS+k9jj
vtK18ZAWNpKP1MXlobNL56wrAK92JaqO9r30jO7rm1d7CQ0pOVJQvX6uKgW1zkxXxNkLu/oxVkQT
UHuj1yvC3wKdvE+qjXHNOEI1e33gG1c6AyMAQU4Dwny9lUuBAkNlkzXFue494jBkPrZVmuxfH+XG
gaH4zY2u/1U2WovfFVEmeaOo3uo0Zj5pajcc9GgKH+h7FxvR9s0J/TPU6i6wlKp3RtqPeP5VSDWj
Br5zVFRWX5/QjdNB2g7KlcoBwIe1lgUw17hqlmRaIMz3A+5u9FmHw4P0J9aHZlokKTRCq6Bva3fF
59fHvnHbXYy9Oh+6MeFETmp7NkVe7I3Cc2g/UTzl9sDwj7Xd2CJ/tSNW1ytHA2gHVQhC+3XSV8q0
mRqlFGfQn1EMiCDKTriQul8pXglCOBSYU78B8rPDVxMN9hZrqQcrKudHlB/zLRDIrb3EPiRrI0Tm
ul9NPzVnvr7ipWee/krHb9BNHjGQxsHeNIbu09vXGp47RHfjrxLn6n6gEDgaHrCG86RVLwU9tkOc
hgh4uHWyy7TxzUghon3kSpZ3hav+qn/pxY4EnTpRDU+86hybZhOkDoo7cWRbG7XHWzuYjJSokQTb
waPw8ubTYxli0tVTZq1BVwAXDeP3g1LOd2rcAXkZnIgWRo2u/7gDaSTevoeJPpaiK9fCdcwDHmEa
rSpB1yOZbaA68jcS2dHe0qvufeqk2cYWvrFnHEJkKqza/0l+Xk5WGwwX9fEagY+6b9+h9Wf+kdEg
v1e90m3dqDfHWuilFJQRNl2Hc65FN6izK5RRHGt8KLBaOGlA0U6dBcfy9d15aygIHwTkFg2Aq5ey
wMSXiirXaoxh9ROCg/PBjvL+E3rY+tura8S4SCZBZqFivg7nBLr3Ks5lgp63lb4bAQbfAfj4H74T
YSkrp0Ofuo5PtZCms3TVpeck4+9T08qgBbDz2HeNsTEh/cYBoMHHc0s6Ay9mXf1VEpmnqHel5wHl
YAXwcuXU+3LgKjmMQGySwKjztAsgnIGz0gvH/hkugqN+WhvqSzt3gyA1KSfwmpYmPjX5yL+C96+N
bK3SNx6qphF/bq3JgtM5EAg7ee6m+6lzp2Y/6hNK+V7sKaiRTzEbPipz47fEviM9qFbYdGh8uyB3
3rxhaKwssT9MqKXtdnkOQHN1wONhMwizl3toXRNinLP7HDfDu9dHurW6Bok+bXUEfvnT5UiKi35h
LT3y70ZHmRE85tEdbXFsc6sMHIFguNFFo6825pYT8zKH1WsFTJiPSl9/IUKu5tg5bR3mepmezT7N
9ynr4UshhmPaRmji4rCxMdMbAQcIV9rtJi/SNeaEXvcUKyUY6M42o32JbO43kPXex9fX88ZRX3yZ
KNJQwL8Bi9Dj+P9xdmbNcSNnuv4rHX0PD/blxHgugKoii6RIamupdYOgWhL2PbH++vOk3D7DQlUU
jhx2tN0hkYkEcvmWd1nAMCZ34QJJLx308Z0ytv2NodZbkf+loWh+40AHgpQ8f/3pqBNaUaRSUGjt
atckEZLvSZH7GYz9/fVZXUhu6CpKFDxkKy5z+W5fFYSUGea9qofJXW6mCv4mwmg+6wpKVoGHjcOh
mHAjQJcdB93r416comxrUzUh+F/XEZtRc5YodRk3BhgIaWr6swinxz50mnf/wUjcOsCSiCDO6gj0
ZQHEWlZy5yhRuk/1yAwavK6CWau2guxLC18uQWrZVCzOknsx/mx/zAkCQHMRoFNavORhrgboCM4P
TkMB5frUfkqFrneadHOnTOMATlrfdKVYbLCdyAA5Y2x9pumgf2pAzr5VQbV+suoi/oDSKjb0Cf5B
gx/pof6jAjvx3oVYowZqjyZxQLyT1ztnaEqErellIxodIxsTiUIc8LQbXgarc2vans0E12mymmLX
4p9zby4l7lLXJ3Shw0LtgIkgasQ/1uVJ7orBRDYmvSt7d6DRrRTfavLer5WTtqjnolBH/afFqGeh
Q/TRGN1u2biULp0liMrLspOkj673Q2e5k9OiOw0iycL2wQZZVmXRtIGlubTrQD3R2+bLgR1Y7TpI
QmLAwCS9U9q5BKiYdDcY2Hz0vKm5BSzcBh6K27fX3+2lHUfRVeLE6WCdJdoLmWcXmoAvBkf5CuVI
e1NnaXyr56LfKJhc2gauJBUTglF8Wge2S0SBgoALdMyiKl9cxdRejC5H6Tktl+ph7MotwbFLV50H
HOcn4BCa4Op1xmjXcgUC9XBw9nhiS8yBlyhiVysuThb1KP4wOgyqcAkpdtdf6vmHxI6U5hWdSNwI
zkBRnQFRpao4qYU35vtSq0dA0+60dxtEWaa+R+mjsOKN1XM+XQYlj4cTSV/pDKC3NEQwaRqxekJR
3uqK+XXExwTbrEgPlDi3nvDUtXa6N1QbdaELaAlGZmeijCqhKOvd4eLjgk9Xz81e1dlnGq655Y/J
gkw9tcZkDy8Z0nPaZigQCA/17cSxvD/CrqseG+xb8HIjhNWDbsjjraP3XKWHvhd0BMmEMC5AsqKG
tjRJIfmMlTp/gOVA19/qcjgGljaU3zW7rCzYBUr61M2i/FpECwER/nLGn7iwDYtP57DIN46z88OE
Z0LkBr7PT2HcVSCE61yl5D3BtFr04tYYUvNgt3ASr6/B841NWQH0FrHJJYVGp0xpfVeEW15YWHeD
krlxUOeJgiG56RViY7RLi48UDkQexQgpvXUaMPRakbi9whGdxYlyX+SW6ntqPu1JJjHOUY350EeV
eW+i8bMRqlycJ8kU+GQXmci1FgO0E5iPPVArMCnQAQaQ023DNaZoCC9df6WXJkkdkMQYnpt2Vm9p
8GIpYFIS60VxcYzbykqCMvQUXJJypcSkdw7dPxpcTu7TxfC2muLn5yetF8IVaV8ts8fVsonSyE5N
vuBdY8xdMOdJ9taJnNjH2TG9MfUs3rjznEunGF1VqtvSUAV5ntNvCuRpTpoKrn03GOmbRBdjBRG4
LgVEi7ZIdoLLqeXjwqwIlsqFnJrTsXxxMFdw947bT9URisbcvkPhDcbIYriwZ+MxGR8HYxHupyEZ
FbGnZpYWbxY8BjkVe1A2O/I7bCdaO5vCG3yRsFnswlnzdrEp9aqnBo/nfYG33oKeq3Q3pFTRG5AK
hubNiEuD8NsltJH+0rXwvsgGqAaVu9if6Ea7uNnFTSnpMpX5RppHqniMLtgCYp5WvcudBGnRcVKM
Cuvapkj27QI/AiX9lppZxL04+JOZDxKEZCA2NtD4U5h0UkG6AUS/+EM/GxPiTfbw1QJ1q+9Ga3Lo
cLZDziZP3BkDgW5RqkC3RAvPrcO3breoHeaWOEJi41wv1qDvctw53YPeJ7Hm57VaTOzf2KzvlLSY
+kMvlra5JY4zPmJeqPZvCuge9a6ZBvVZpcOf4IVmD/FuEaNmvLu+BS4sQtICJDxlGYA1IdfMq8Rg
qqPS1mvu1KxugEvQawnmZjQfU577mx05w4fr411YgzqJiCxx4pWEkuDpeIVWLQJH9vQur3pdCUzv
oUDWMsfzKTK+DaXavSsGt964SS8dKVKfVKq60aleL/weFQuuZzAFcxoZO2pX0R4J7v6mGYXYiBQu
DoWWBQxKeATnuQEdeVwEczAF3lIcOKWxT4Hfg8uLuvEmL3w5FGRIQlBnkDeDvJVefTkLmv5SJAPN
W+QsDL9v7fQdmZZ9IyZXfMU6dQvFL3/haRaC5AjlYAqZlHLOIksMtgaAUQ1M5wJfTl8JoybHB4Pz
YuNYvjQzuOcUwiWJ80wZS7V7m16JmdwtqjRjpue867VG+JQdBzKYeUsy7dI3A5EBl4UiN7HF6lyc
QlOPsctA5kJd6ptxaptdlQ3du54G7v768r84FLJfpI5SE32tHh1xmw5qGad3ttoP91FLEqnVRref
Z9v8D1YiWQBJDlZdNE7ko7xaH+UMlDJPJ95iWZp7pcN9tYniFn9GKAu/PitZ6aL/ii3BmSa2sPGj
jWsko+diQnBQGaf0FsE0jJfcrjA2BrtwgsC5RWePGtBP6a3TeSWmNiOtYXNiGXiLGovn9ti/KL2P
DEV9I5DKfqSOsQX+OE9Z6RlSEzIAz5K1rs+tOq/QVlWJhwpcKL/Slmr2mak1rt9a01Ls6V5gMSds
qFbQXD37Y6T03mbwe07KBZPFjyOVTNcCkcrTqTtqy73D/XkHy8yhJFU2yqPijeit1nGTP6A44xbv
IgjLrT8PoPMDTSnqj4WqFsQXCco0G5/iwkYFFU+GAviHIvy62zhpGBrYSYVU+FQh+YfMpN+mle5b
cZvtbSwbDtfX2YUGGVJBJJvE2fSrzwzNPW4mcHiETLGeYm04e9Mt7n+un9axs8uwjrq1nao+mNES
7bNlwRM37cO7xcUh+fqTXDgLdaJj6BTExvx39SW0wVKTwuXaTPO8v3VCK3nrFWb4n8yXMjLNI9rm
SCrKBfFqD7e0O5F/zrO71JV4C7fwDmYTm0HtogUj/Q2O+L7C3ycPCloL/ZSoA8hjUmC/uT7fC+cW
ACzKanRAeJT1fBHtqyoHrYa7aZ6iHZqGHCZWtgS2nmxVuy5+ZCArvF66ILLnezrpokvCpIBmd2eG
jTH4atW5FkxXvf1GjFg/waBMP1ZJb91in/0wIo9Pqlfqxy7utrT+Lxw1sk3ItDmrAa7LP3/1+icd
Xy08mZm11Slwa+N8uKe71T/bmDjdkIy3f1B1mLZO7gvDImAAt4zrSDrYrG72SAgqdFRUj1qJex0u
cW6sBQZSpocWuhLua52DhlBXu2g4Xv/MF0aGP0e3UNbG+F2rLmztRB2GgJl3NC3hHLDJLo/e6Ew3
Cp6+9ylaP4caeuDGoBf2EpBZDHMoIyGluJ6ugd6IE5cMmmDmcAAjk+/tgRrH9aldWMEuLABApUiN
nVeiAai79AmRj06Bru6UJsWn1MQcDQr1r58N0k1SsqxQ+jurRGPBHANV5ECsQV34k9HqzyJK9Y1R
LoD30AVmNhKMyEDrDL1Lc0sIPULodRbTGIyiUd6lmovF1zhGCeb2fW2bb1SQ85IRVTeoz8ZdFT00
FHbS/S+/XD4dJxStEyohZy2+2Q6dUBXRXUiyeMDj1/44Zo7lx86ypS94Yd6SdQwqmQtABgIyqX+1
KYl6pQccKG+7dJaH0guXmXtO075ixLw0mGJ7jdjX9RK+T6Q2RFCm3fDkidb4dn3Olx+EaJELCXbJ
WV/TbYZ46Dmh79BoCHeVW2H/2AJdwEBtCWEwdtqhi2tMPRN93hUJTsB6aNrfrz/F+bLmbaDU8ZOx
SddqdVbM2E3W9VArx16tEXnmeRCKcm2Uh61iYwddnDALjROCG5glp5++eTzszRhvPuWYAQHgRIqa
1PCTygjR7QI9cYusgC5uqljFjN4JBys+FFbU3iGEDK/x+rQvXBKAHZkvhVGIfwijnj4Lw3mZsKyI
3lkXA9uuavt9itjbYxHVw1+pYiS3tJ7Md3Pezse+Qut6nymdafglxuHDxps5Dw5PH2b9YjSV5HmB
MaKXavkuthwUvUZtdh6atMaycNZcBIegkHlu9FyjC/brRwGhEMBWdiAiiogbnb6MpquNfkD+7g5Z
bxQYTCL8n8jorzg4EPrlWe09zkMVHhD0kyp3iofHnKn8slkvGS+axqBrAbiZZ9FZKr1PI7uP7jLL
EbeFhVchtnJJ12+cNudhJ7+bNF7iFmmtrL99JfACV0YNNok5QeZyUnCZVtUfFsuOfUTRlLfXF9ul
PSZNRSgteya38qpmEaOUtpjexOlW1Mqum+rppl2G3kdqxNvgXVwaSvLyAM8wPfL70y9ZukNUYmAH
IcdSEj+iqbeL3AWVvhJxjo3o/eJYYDJBCkoTl7U1r5NaZVGWWXQnUiw1cT7OwBCoE9gya6vddnEo
SQ/ACYyARl+dUmUGgGCKbURvczV+i5iM+bGwx+GxKgrv8/WPJX/VaZWCDimIYUfidWzACadvsAuV
ZintFPaWOYx7sw6VAwauWxbY7qVhJDsGKCnBBDWR02GMAo/ScJzDo5f0U3JwElMVb2ZI6dGzsLT+
U9JmuRYUzkL3eagb8ZLA3Elx2AzLLIgrr7ICLogZH3bPSz8U89Slh2igVuw3Yla/TS1Xp1+HU9Uh
DtQmGeYvIjdvWiKLZTcsM5XLLrajH4mZAsjjLsKKJjaSKQ2qNneGnegUOI6LYyVxoFNs+VFCtCc1
sKzpGY+iKfSpEOXTUxNWLGcVUUwRjJ5ekjOmrePcRq7amMEQx3bJlZobBzQ3igZpu95ud4OYJm9P
zp8NGDKAJXqj6ov7MdWyqXiYO0+gVo0s5n42U6vYdRhl3eZOWYAPceo4vV0y2/hi5zgC+GHZR+E+
m4ZiuXHyUen2mqiQ7azVOncfCPfn2yhCsNOX2i+PhlKBiZ5Hpf+jdfMiPMZG234jvfXivaLW2Ru9
EQ0qS5j4zj50SNHvBRhydJ/CBHXIFkmDyu/ULnpPwoT+RBwleut3ugcrvSy1GfGorqVulihm9ULt
P0k3LooL+wA0kGyaqppFBXQVu4QJ7WAd/ZsjVrb5Pfe6tfh5BORjodocb+zv8+4GubB0h+GqRnbD
kw/zKlAK27YyorJN7jw7Svb0EyYf0fBlVyz416IwsCuLHC1BJ94a+DyLADlDBULW0iwIlKvrqNer
3mgdN74z1SzD9blVPo3amCLGrrviOBU4MWeijuyN+V64hbFksyjSSFF2qDqn83WNOOybzKTKG1fd
k8tLuUV6/mk03eU+9cy/aGsqN+00UIiv+mbj4L7QM6WcR3kZYhCwAnRBTkf3rEUzC9End8iIlh76
WkN9gzkTdalewEHsWnOo7lCH1LGR1pfiCzij/rk3PJJJNFszf9Ja4wZjxvH2+nl4YclRqZCNJpf7
6wxA7RRRsSStCmqqsmPk9zzyx7SfdhNNsY3Vfem74zvIoUsWwLWyWnCYYZv6krYxSkS4eqfp0ge5
V3xXjajy097z9vSMtzrzl6bHEYzxIzAEao+rCzNO50J6aHI3e7V+4ADRjiGiZA+pom2pfl8aChoK
SSTZudRMOP3CmQB+RoDFstZot1r0fnZDqw2HKSvnm+sf7UKEQz4MN0PKl0r/l9OhwtFzAaeYXGLp
HBp+lXvRw9hXg6DtnoqbBGqYurF7LgxJO1L2IzEnpaewWr8RVi3Y7rkRVmN1vMdowPpA/yk6eDGi
aJk1KRsb5sJikU1emhcQss5LW1VqjFQw0MlOPJ0rup/el21efQGXbQcLx6RvjfP8H5xMgJN5s5Is
Bc10dTLlwMEde/LIHZOmD9oBz1xlLkmepy4PEF8WwVTXv+zgyFfUbGrVaFghF2+vBrWRMHQHm5hu
siqEEiNKkk4QsiGc/+ATymiEGJWcFBjc6arRoq5C6W1Rjka3YP5jc/UbaeXupI7cTZXkyv76Kr0Q
A1EUh9IjkcTUgVfjhVmIqbSYlGObtfUXxy37wM2srYUif8sqoCPMp/JON42q2HrbKcmwpE7mKse8
K/Wbce7LoFpKN+iq1vr1bUeHEH6OzaIkpV/t8HmavT73GMrUo+rNqED4KAzvc5o27h6Dzy1Vp0tb
7tVwa0JpCobZpj9M7h57iR/HlnYzG6XYWXGu70GnbZXrL71JwGhcjhbFf2ct7SSMuJudcPKOs7mM
PsJ01R26pWbQD4rYwOpeGkqyjyE7SzH8dXFqrqFxaAhfHrs5k3Op6luznniLPWzy66vwZyNrtUDY
yhKARn/3vA7TteytzIkxhiv18tZGarwHVJCOR5fm/ZtJDYnrxqz1sn3uWem31uzb0R8pPQNU6md2
pGnM7nIrSgM175zk2X6vJt4iPqDba4q9iZmMGqBPHza7olpU6xnnNP3GLTPrU2qKagwssDn3cV7a
751qsT6hhkrsbttLbjxSlHPCA9d89a3OjQJRzcEVb0JyoeirS+A5+/A+sPdKJoBlwaRrcbJzwLCr
/qiErufXJhB5H61/4X7tlkGoe1is0ZcEx5LZz61RNY9uW6pjECbq8DnT07G/QQjH+oN6HJcUGQpS
+UaMeJ2paFHmD043gz2YnfRHQemcztH1j3Eh5qQMwX9k/spFItfFq5hzse3UTmoUnWM9s+/zMQt3
s4bSumwQkXyQNCuARL7nUHw39u6FFUfR1aMSRLxL0Lvau51GAKVix4sphlUdRv7GLo876j2zNb27
PslLhTAJIyDERUnz3Mhb1IoAZ2YoRwUHv9uZ3BaKmJLNxNesQCWfFZ/Lawza2DafzNJ4QfumeXv9
Ic7ni6ML+HTaEyZNmXXhr8AOsbdKIImFqL3ABsYbhK2zfDBEtmxc1efnvBTvkU0+xJUhS61ebVGY
pRPZtKpHGkO3RLfKbZ41/Y/rE7o0ios4k8sQF6os1gKGpy4J33F21B6qeTSPqNjqW5gv7fzURYwK
ZR7AJ7YEyK4CHTE1aBGBswKt5/ZvNSAuL9kwLXaAjFw+BECsKaGjjCGeyGbFR9wFlps5gRabLJr9
Ank1+SsdWw+wshp/mLERuB1Zzh+vv4yf6I3TQ40yKy0nVPgIbs/qm5Rrct0tx/gOAevurqJWM/tq
Hxc/BsWNbkkrEBrUoQY+zGU0kPcWy4diycZ9nSrOzhoc9TA4vf00xPZyvP5oFxYe3RqkOWjX0OOw
Vqsh7pdkwhwGIXW3G26wGWxvrRCPm9LW8t2vDwVrAMivTr6MUNnpaeIqLm2wHFkVofTqTs17PBfK
JtznRrYpI3dh+QFHh4nBNQKWc93gLwkLQMQRj0aQvl8GSqiFX1FmzG5Cox9fbPQX66AneY38xgr7
J+Avw+CD9hEvNmUN8SAipC8msxtMIGFUe3bT4ulfayBeWDC7kGV8ZFiX6RBHqqC0p1RN5jeD0X3A
wjH55LbFGPsGbd7bWZ/SfJdGoSZLL9X0xbMA4+5Uq++fa4nF3hn2gqh6p2ioohbFhE6ZFlm1BXlK
NV4EPRjKv3lltf7AHfJjGqvY9QXC+jYNiTltAh0DkZBqdJW8b+LF28LvXFghElJJhk01mpaQ/PNX
l4BCxyvrYnRVCjcZAn1ayr0ObPvtZFRb0B252FbbRDbhcUWg44A1yGox9l5uGaFH+reU6RetN+Kb
RbFE4BZGu9PdTn32YEPssKRX/aQU88b6PM9h4ANScKDdhxgPDczTiWogDtw+pzDcGpm6K1pP7KAh
N0HkebgLwwsB1thsSfNcmrJBhC8tXBE+XG+KaHSKTEEe/G5SU3ff0n85CruTWLp+DN+VYTgDSgmL
8CauK+oKTd8CEf7FfUm+xrYkVgbghsjq6q1XXjlp1rIYRyusxF4bSx2LPd3zPUoMG6/4bC1Rm0Sx
EpQsgADuhtURQIBpJ2HeGfTCrZA+z9jn+LP19rzPekwMgusTOzsE5GhQv6RDotTeWk2MLi2wcsXV
j8uA3JdBovBmwQNn4z49WzaMIjWcOGQcgqR1zSKlgN3kTaQSJKnJm9ai+p7ohf2AfTK1XRWd1RkB
7JdfnxqmYUCXgACfAz2pSoWOmajqEbpBcd+ZDS5lXr+Vgl6aGqQadj7OD9zlq8/lwlbXTTgoR3RB
3Se9bI2HohHdM7JK5oem8dTQn2PS840FeWlYqtakbKwQ8rb1nR4VIlmSXj1qRq2+VZKU6y+3ksNg
F1DAtAxxSb/y0qHZGPc8EmSyVBL+VWalu7E6AVhIujmAkToitORQxFNbrUA32l0+0Z8Xo98gxRTu
OhWjqDqZSDI0URS7rOycLXDY+UbhSRAwMSm6wmw35St6fegKhQqk9EdCLSs7hJmzHHUVdwiN7uDh
+lK6MBTHHn1XRpLh9mqo0hEiKcyE+KypH8PEFY+ZJjj/SkXfXx/pfD8CNkLPGX1qqAjAgU4npXWi
qzpgUUd98Gyp8WSFS2BVhbaxIy+NQyHD4g1yohLWnI6jT3GeFMDEjtaUVg+zEOVuHnR14yw7S47o
gKHPbiBPR3UBm9LTUVCpLfGhMtWjPWm0aJapTakezmmqH9y0qYfAEn36FVuEar4ZujLb2pyG3AYn
tyUPgCsKHw27HcmjPX2ASU/NnkBeOwpTG4Tf0XwZA8qXbeXbmshr38LcQfVNW9Hf0Xv1bF/HIvYv
Mk7vs2fXxl8qAr6fQymqxxWjFI99I3TM32PZnBwtW/uSGaM+vFBa6N55bT43xKxgJ45GheKf4ZXp
Sxa71p+1nsTNDtq20gVO5/RfWivFe6LLhEImPE3KrgZx/8vOm8wem2CJKpaKb2swnZW6VZeBbTsa
wCR2RFm0OhXEOdvcmoMSV4xfrLxTjga7RWjBRyflXkcHIF/10rXxKOmHuP2IItQSmEpeB0oR18fr
++SsBiJJHaCBCEWAZ8hD5/TLkp4U7my0E+dQiihTF2rdY644k/64ZNQ8sQSaxL1ZzUAfsFuI/+TK
xerYGjzzCQsZ92FaHKPwU4V0Zi+MwdaDdKza6nNqhrPz2ORqEbSQwV+mEKr5t9bKvQd1FHSLaT3G
tn0n8tGiPDLA0Ec5KbLipy6erNgf27qvAkxGCjWIcjuMbktiij+X2VvgRlCTFIcpV6m76nXTTjul
w706UGbNTjHsyDO4IFAjott+UqdPloLRXeAUQKd9UeBSgX/fWJfP4zh2B5xNhvkRm44edgmFY+/W
HL3EeG50JNP9JBoyJ8Dh3ayPSLYn0U3Vi86+zRH7gQvgUrL5eP2LyK30eqvxQbgXcNDi4PJQylpF
Eghw5Qr7oj8mbu0eNYXcDbnbsM/vh3Ryh9u2qPXPXhVP0fyrd5JkMnEJwNziiAaMtboMgWJhMaLY
w9HAFSYL3LgGoxmPVfRFrTJnCGLwSMqdLehXHTWhaH+wW+mXFvniLBvaJxfeAoEbW01Cw4hXZS7+
6lJCMG8UqSiHY9fhX4IVYeqnWmr/5ZmIMth1gacfJh4bh/nPCa7ePYmcLM2AswcnLe+vV6MCQ6Bs
UFf9cYR2Mxzt3PaeNJQmGlLIkZQpNacUsWNkiNU3xRSh59xEjbB3Slp38T7RonSr6LC+MdFEId5B
zhWMI+Ie66MgRqYIhftwPppl5T1FvZIeXXU0dkvTbUk/rq8yKb+CQBsLQPb7ztSHc6ltZmvjcuxx
kLw1BbYStS2ym+vL+9IoKLIBwUZEh+aivOpeveIi85ZQ0Qf1iKl6sYuXrL3R2tzcCMfPwqufWjLS
n8KksYtCwmoXWUC9MSvmyE6gV8u+pUrVwe32TtNrOz2TxHcQwlXS3OMeaT9qZbnVPj1fwRSwJZ9a
yrt6UJZOJ1qNXYVVz6we8YUKb5OuS24bR+D04ITOMTPaOahsTGyuv92zZrKcNx0IdjC1VBfBvdNR
kX5DLG2kdANJRkMIKnQgvSnT0GDnVE7qcaizxnxQaHIFmj53JPqm2txXbRILaghAp2MnUhyqvShJ
bjzbT3zl6e7i2RCoAYDPXXN2reWRR2MyFssx13L9vkrR5fRZ/M1XBw3v2R+yoZjIPZcp3XWWSTLa
WN5SHtWhNeMA4EmENK8BVQET1LFM/M7pCv22FUQbAW5ZgBRspbbbwBDkKUEYj/Ynw+jsyW9r+GS7
Xm+6Z7uz+ylQs7j6E8ZiV9O1a4ZI+rQWLyO7/wkFu7T1QxnO+K1oMF9VI3X8AUgmwSpUOGniWyKK
wC0ORvxs0iP/U+2RY9sIX9cBn/yMVGeplvGZzkuNpl2HiSe65dhaWvioWqXzUKQRGB1zybxvpVH0
P2BI9u3BqVr7w8YaWgd7DE6GSSWVpghlinW0CWlD79g/yxGoZFLtnVm3fmSRNRg+cmbIQyJMED41
aZ/mQcfhiLsuQcSnXEwgQzRTtNbGvST36mrdgKHHUM6TARG52umaBqsJGa4R6pEDe1T2TTSng9+U
oL01g7aUL+KsCwNtNp1iN5sogPmjqhgv19/KhYOY7jYBOIcXNaP11TABeozCuR2PmD+lx7BT572q
ZOF7AsF644i8cHJQTyQeAx1MsLxuhaDCEBLsLxMG5LP31Iis2M9FUwdjVKt3JSf/rsj+rb/1X39N
/yf6Xj3/6312//Pf/PtfVT23CTtt9a//8zR8b0Xffv/tzUvd/caB8O1FJFX53/KX/L8fOv0V//Mm
+autuuqHWP+tkx9ipL+fZPciXk7+ZV+KRMxv++/t/O571+fi5wA8s/yb/79/+Nv3n7/lw1x//+fv
f1V46Mjfhv1X+fvff3T89s/fJa/5v17/+r//7PGl4McOSZm/lN/WP/D9pRP//N3Q/kGbULbiHcnc
oab7+2/jd/knuvoPVgR3GSRArFzJo3//raxaETOe+g9aH5JqpqPRA1KRH+qID/kjy/sHewvmE+ua
chhZxe//frCTb/W/3+63si+eK2qNHT99skOQYSdoA39g0mSRGIy1zIthpEnslVa8tycafCAy3fFO
2FH80asMcXz1Uv4e+/VYp0eTHAsgJjVLsKbon6D9e7obUyvKceFLkj2dDvNr3xed7ecFJMSx0BwR
WFhDBwsBIQdlmWcbyiEXB8fHUpYrKBWte1dkiyIt0bTfN6aS3JdKVt+0XmPszAGb6hbuRIAkV3Fn
j+m0cQit9CP+njf625LQA1LJWp1CRjcoDQZH8b42kjkAJZTsZwz9btKqHh+nsXYG357M8r5DaPpm
LnoAxZmjH/Uqs4O+GMlor3+HVbD69wMRpWoqDizc9frph1DoWmZa5AK5KcPhITcpmy+pJW5Zkssh
XJrqB76Sreu7Knq0VZJlB93KvLf4x2wVQVY9p5+PQtAs+V0cjfA5V9H6EmqYyVcAVsWspG/SsrS9
gETdO9pIFeZYAccs7VBMFtbn/JZ9pSn60SojmKV9i8Or76hz+2DHSOjtUi9zt5rLq3DwXw8IOgNp
CEgXbLkV6HbiXO9mG3vHxh2Td7CBpz1y1XNgty62Iviu3uTIE9wbeVseuobQp4mqbiOlufTBMAgA
xokgOcWpNfLXVWJKqSECc7HZgp9NanNnLG3+mPSdcnTyxtnN1Etsf47a7CGLsz7xJ7scXhw7dzdi
sfMDQ7K0uMhsYHfItMgr91UUDuCo9zA5zPZll+rfiL+zwwQi50ZEbbhxm512Tf/16l8NtdbvrcMY
ureVZHtdbboBL3ulx1AlDL9YxTw/97nm/FKR8eeA8u1KzI8kMa99AARUN6FnAvFsaqaBW+X9TWR3
1cEFTrXxGk9v6r+HAjwCU5qyNR5Sp6+xtApdUQU63c1YhzuRGTVHnzUjKuFINzcLBQzT2Rjzp3Dt
/4ZD/x7UI0OTB9GZ9nqqzEoyEQuCxAWd3hfZ/Jx2HIlFrogvZtPHB6ueygO7wAsImwzdLweggGOm
Os9ZUek3GrY6ka/3nvVxGabu11JW+XwcA2Q9uLKRd8E6Pn0pnFY5HhBVvu8qod+UTe3uJrKxG6Mx
w40z8Hxt0XShXkK1jP858zqhuS3GFufYvRFb1KfqJPFDHuwD+gJUSR0n2tA3Ot82jAdBhZwcFMdZ
faCYqqUDS5LC4BbxoWwwow57dTratertrx/vl4ZC7IJeOSR8XuTqLfYZOB2livK9O3jO3mzrfGek
cX6YxsnZSpYvvUauEKQnQGtIL9DTL5aZNBVQQ2GLZh5ndGEq8101jJPle3noUtCr5953+8h41Kp2
fqjIWQ4VPcskKKrZOSa96T03yTx+zju93leKmOy9WfTGBlvpfLdxN9HOB4VBZsTpdfqYzgi9TA3D
bB/WGkAdgamW1kf5gfMNbQ5bqAdR6uPGy7n0HWyQkbTcZEF2XY5bsiLUqhIN0YSGQuRzXNK8r2cn
fswMQ/n66x/91WDu6ppqXH1BQaPP9rEnzPvEHd7mcW7fKsvkbuyci9MCc87CQp0A2O7pu3TtOdNC
/rHHRLja5WZEMXMYZkji0D2vT+rCgcV3ezXW6rIZURFuNZS39lnY5HcxPqx+ZETQ7CJV27tGiiV2
41R9MKMb9am2QmuRtXxsvx0zA2wTZ81bZSohSo59/QC419mAHF5a/hLWSLoFbwJFlNN3MTio8Qxx
le0HQttbo5+ifS1c+z3gyuoT7enwduOFkBG8Smj/dUKS2FvUp9CChNV0OiB+mIBtSy3bL1bjfBVk
vd/nwamREZqEZQdj542fkQsun8vRct+6wuynY6wlJsA9jLRrP9ZD9WUcFlv17cS0uo0b5tL78DgM
5L5B5NBcrY0RAZrJjYdib/VifD8vo6L4VtUof3DIZvelPVcbKcWFjU0QK+2PeCEgweT7ehWN9KMw
nNGZkIKNtBRgisa9kVBt/yQc/p9IPQQP06H03l7/DnLdnV6k0pURACjYHTrPa9BuFmvaOBei2Gcs
Ot9V5nDfTHp1UFu3erK0xMW2C51TzUAFt4ocbWMZXNiCUvtWArU40rDcOZ213sxN0RUVEiBuGe8w
dGl3RV1nQY7w9q8fYgBdJNiP8gULTn7xVy/YqgiKaSpzJTsVPMRq6O5T0Tl+UY9iixx46WPSIJTy
A1QgUYg6HctBcarq7SzfYydPk6fUXMTDTWsHpkmTBu/TTd+P1q9PEGUVrmZZWeYGXg0KGGoJ8ViP
9nHbx+86MKy7ZFzm+z5T28P1VSM/y2rVSAkRknfZI4HNfDq/zLUibdQ5L8M+NY6TZo5+mOs92GtK
qHnnxrtkEsVxibMfvz6wJQck3pHac6tjlOU6hpznyk63o+lzrsXd5zLWaQ4R/Phd3+v71EUFPq87
TOuvD33hRKAHQUPEILaDn7t6vUCbW7NKau4I04ufQKD8WLrEPvQzMOC0Msb9rw/HaJQ0OA2I41ev
mCSbBCXUlF2Ue/GbCD70JzRZ6j+auMzfaSEitf/BeHSZAAxI+4t1itLYSmPoCubB9SS6h5LLyu9M
ospoWOK9WoiNRPB8BQH7YnvAt/6ptSrf9qvdmDpWNMS0dvdLWOUy9RV3Iuvy/ZKr/Y0St89ZrL4v
Y6vZeK36+YHHwMCTpGkr5d21FgvaKOXUe/+Xs/Pqkdto1vAvIsAcbofkhNXKkmVZsnxDyLbMnJqZ
v/48re/i7HCJIdYXEmAbcE03O1RXvUFNQtTz9DGwi3IAqtrY88XJZu/X2pirKpxjdvXJdZW09nNU
UfN3jWPPNycj9fM7S03e6eocDyeRqOKfoo4E9hJG5n1xMsP7kED1rECml3Z3qmuNqj4ie6p1mnNL
/bhgVj774DIrJQDmqP6pR1TsTxEC/+dG62L1pDVebB6s3Z30gxY6QjsctLCjUQG5n25Q+5ZeIR4Y
UkIu/KKZmxBoShMUM42G3NUif0QxMKxUtQjGJTP4dwq1/tosznrRar6Sl8u7RNHsUNGVI3+AnaIA
v42VjosiahBQH+9/nZ5ONPg85E6bNdH93lr1T7U2qH4Ob+Gqaol9ommLQFThmb4+AdJfhlkBdGB7
B6W119cRHkKAcqVHk2xXbXLP0qCAnqRWHNIDdPwYlqvf12t8K8fGPLj59j6JlIel0yxdsinL3A8a
nm/RayNiet0yKt1JA4DwNBqNE6R5amknT++z3y0QBd6pbePxb0VJDKQm5wm3HXt1n+wW14FiLSVU
2XLOWVzWR6je17cYRV4qqqAETfBDjnH/C8e1KZKmj5OwyPgsdavnwZik4rmxGjdE/zw55aU4ygh2
g8pZIVmm1W5sgsadO6rmFMXhMLNDKZs1yTVXPWQvxVrlf0wuW3ItnaMvL0/v+xtNFrT/P+zmdLcV
FaHLJOeoy6bshtugoCpXLefHh+ze4Aya63QAuTd5qt3PaGzqNYY8HD7gTu0bFhzCH/JpDN0osXyR
VVY4z+rh20Ou2u3YgE1Jai2PHXDn91H1FTCIVptJOJZe/au+xM01ygCs2JayfvLGlNejTPDzyuQs
QI73RD3jSH1605SV+T7AMKpRUEdoE9BFv/8RRUrPSIdExaNYa/80zTm+1mUlbj2E5i982vGrIwDs
W5w0tz6Ny1tdWOhg5xVgC6C07x1w3v8+/ho7VwGZhJTb4GVmWNsrVrN5awqHqhHZeBN2s6jeQVqb
ziD0nVOTNaDSs7K89HTRw4HCbPA4/E41HZVL8AbSSIs30PaNMWhzPCoR8Tu7xaeMF/a5BCb97Ilk
8lc8fd7B45iB/mhF9lcH7P59tXaOCNYoMakwNMbBnbx3+kH8JtkADi71iO4/keb17dgKAc85Tper
NmJ/NcfuFze2jk6W3ZlnPfysTYKA2CwGnnmlsagz+yDPresiTPObqyXNmTus6049PUV09yfjqlVa
8kuEU/K3x1O/k31IPAICmcCu4J1vR2qkjY0cGSebSelvaaMfRlUNn2cxIUeHyMJNt1EvmISIvz8O
vHfMwNilfSJJn7x77qe4XJPZmVamuFCb6VJVXvHOiaiBP44ip2+74WnHQYCWjTpX37yt7ZqOlauB
xhmaSg1TFY5u0lki8Gon/myIqjzwp9s71lARIiu2WTlc5fejUtZOS8eSeDC4lidrFSrMsagFr4Sy
j/J7lLnFWcXp8G1Uif+dKVCCgUujt47O3GY2oZvWNg+eLIQgYgWJsqgf7Cn911zm/5CuYr/OFuXp
yCDtzcGdwEN0Y/L90FxXNIJQVCZBXZwhAL5sf/USG3ycorm/dqU43Cx72xJRAIaJ1SeCM5sbMYUa
nDtenoYupqbBUNZGUNciucLiMw9OgL2F8zLU5hasqmIuxwGlZ8UtESexheWPkJj9vqz6M1Bi+2Ch
7i0caIfSjYBEAwbK/cKhwoJXq9amYVQgcCFW133fRLoBU6jt/RQd51O5FNPl8e7Ym09JdgHiwWOO
UuN9UFx2KnpPVRrWXYs5OIifc1c73WkYxyJ8HGpvu3OcSpwXvpjuljOcD1mOvDCelD31NbwEaUou
Dev1cZSf3Zztfoe6SwXF4VCjCHA/orzP295kCkOnTMXToovoTNOa1hnuUc21cOPnES3gb9BSmk+O
WWtnr236f/t2HS5617ZXcr8pMMbGQOVLozOF1U1gGuUUYqvSHBy9e5+cDqCEZaH4gRTr/W9FdTnP
e3wWw9VVU19pKytohGWEQk1df2zq9WKWtvHbwQztpECgAkDcSzFf9tEmsV9mp65yIdIQ+8jqWdeH
rwachy9LpKwSMOv52tAWV6EBkXXX/gaEdzrAVe6MW9JVpHACaAdaoPfjVrq+iCFJJ6GeVkNoqpBV
zFmkV89AMB95gPSi4id/MNl7LysqNGj00/RF9XUrUN4ZaIolgkfGYDX9VxWlfhtcW4IV4wpVHsZm
fpbKK++1vh9/wSNggoWLvvg5pUl7JD28s+/4LZZ04YGM+OrBM5h6OZcx5lOVHatnU6uXD84I08/A
KfKgRyUX/GZD0JhCiEBK95B5brb4UJReh2x9HFLXVtuwjPrkm1HapRa2NFcuVZzkPzAByZ4awKUK
ibC+DP7jJbf3vSkA8uXI7Uz4nvffezabuJ+HOglpOJnvqgGi2YTw6a2ItX9bnGNPUv/w/DjmzvFN
TYxxk2hL2Jz8TS+KKtrMszhLcvo0WppfjCweb0o6uDd4aMV1aPLky+N4O2kUUGEkERAOkO387V6e
zaiprIp4QBdCRFCqM8BoxccJ9+8B8v1zvqpH7eadVcRlwQ6iKEb27G3G6FnYaswVjRRuY3yZTNzK
C0NFpHO28l8fD+/VdPJQQToDrgdTiSjRJlRLh23l9Z6HmWIO8mXWXdSa47ICIA6bRm0PbsPXu/Un
KxG0IepK8Aq2eZumFgglFDlGmubQ3ahBWGFsAII4ZdnofUhzbbn1quOFnVpV17oRydck88qwLcvi
YAPtDJ32NXw91FF/arvfr6QOPsKo9tSoanUFZq52VdgW54lWVS2O1OBeXZJy1DgLgPWXJSB3s1Oy
lmMrVolVqtFI/csuF9tfmsY40q/ZDwTQQwaCbiYH/WJ7lD35TDENSuBy7twibURoqtCWg42vvdr5
PGhYoCxN+LtQGDZ3Ta1q/bDQow3MQTQXS+ALZi2m/oz6Z/Rn29GxVXJ7uHnVEn8BKdZ/MJPZ/Faq
jXWOO6huTuXNJzPCGsbwys5FnVOpf4yjGA6W96vdK38nOZBKKZ2C+vaE8uK58KImVYIonSuco43k
ry6Po69upHqZ31hCfKuXqgkhVx+ZIbzaxDI0uHcA2GgJ6VuBE6tsx6lyaVDgWeZcxezZv88wKm4D
jtKfH2/inY8OtpAkDNIWCvvu5qNDI8/tyVRk5xSJ0QFNf5+qevrl7VHoXv3s3UEd2YJg1miqUarI
WFqRXt+8tR3eDQ3qpW+OQlOJhgtKSGwZb5Pnrc2A7a6zRIEytChn8P45DSBNbm+P8rM+xQMdpdBt
WSL1YpdvM0WBF/fuFZX87OyOlTh4auwsAV5TPIVB+dJ0/ul7+mIzKgPKghYq9/So0vIGUNc4j5Zb
BFCetIPq96tQFL5BK8quBsRZHt73+95uHBjtQPGDeJlFOIOO/pona0XBrYz/fjx3r/YU+l9U9zg4
eV3QItuEmsxG7Yp4IpTItCehYRsqcishB9dsH4315MMSWZ/LqdeDx4F3xgh/lTcNL3s29ZacCKQZ
tBcgyGDK3fRDUUUxQvaDG2ar7h6sj51Q6GV7MLwlapdU/n46m1iNXZTyvcBSZ4AxPSZINP4W593g
ZfkSPh7XzoTSz5NECdlI5dS4DzbadgsfbvICqbEp8GF053ciAqtzUrrO+T5UXfPVwovIHyD1HxHa
90ZKhQhNboQYpHfYffA8Mqqm1FDhEb37Z4oR9RNch4U9Dijl7cPE55MaHteuVAe5j7QaSFpyQIH8
RDYfBmI/LwH1uOSTOayx65dzYj6ZpVd9jXFX/fY49t4oeYQD+qDux/tkEzu1RiXzRtsL0AQ1TqVw
nNAYqacYGrYQj0O9OoylKK+sBNPJpw/vbRLGCJSpURWRF3STp91mdR2fBsXuDgb0KnmRzSQwptA3
eGrgLX0/me6sQRYG3BF4Xlk92cUSw6E0ql9AZunXeO7sg2N5ZwKhcTM0qcgH8WhzxVggCATFbReZ
8gYYb9JlId1x5erVjXVwz+wNDXw9aDi6wq8RcfmU6giED6jSUVZ+6uusvGY0Z4tTjQgcArVTP6bX
x9/sdeWe6cQalmYppSGMNLz76Rwq6mESDBg4PRWg07jUeLQWS6GFkhH7qdTsyTplxbIGSwtp8hSV
ivukeKvm50Zuhp5dG6Hdqenvj3/X3qyjdQBUiWcAbc3N5hwVga9kVrpc7En1p8oVPwaQkpbL4s7r
xzfHoucv552yMZygTUpn1RB58Ur06M1hkNjVyGOVVRmdEqPUz49D7Rx4PxF+MCNAj0LKup9tlIsj
9BgiNxDdWJ6TTMOaBwhO7buq1D42xPjFHdZfO6+sfzyOvDOhRObWktxbedbeRx5qPWvchUGuWa+d
0ERurzjk4keTj+3RmpITdvdAp+yGSghIDuKRB2xGmWf4t+O+wBZFbPi5NREeFWY5XfLJ1G7SE/i8
GGN0aU1Al7qTLefYM6u332NQBDmJpLe6lNu7H2+2agntTc0NlgWY07hO5lNRaVpgVaP5x+Op3fuo
wGUozfGywwVsM9x48qYe90A3AAKlfBjTxfUH+sznCHm8QM0yi9esXiFxlOdvRiIz0xbIMojEcpts
aTH03ACWecINkF//Ua7OdIkNItNTORI621s/5PIUVgEGAROVh/+LjK41vXaJh94l8fDQZLZpKY55
/Zc9Td7Bl3t9CtLvxxObXEcKym59sSeAeDM9MTfI4IH7depUgTUJ8+TSD3jul/EoI349MuIhDSKP
GhKeLUptsOt8aQTSYP3U/RCRW1zHIf0wt+Z8ebxO9gJRSoH1KEVyOWnup7BuK8fqG8sONJAvVxVL
qKACkxG0ztFFshuJt9fPzY6ipZziFx+rWjxjngrNBgCj6SfWonWN23L28bJU/sOguLN45KPs6CEf
ex8q05ps0QphB8lYLDfaCzlwxrH00947KrrtjYqEVF4I3MeUbe5DQcGSpdDGDvATS4K8gzM7K0oH
bEG3wzd/KsgDvMakmy6dL7nlX0xgo7RUmtfCDqw2E8ppGCLt2uhV/WFYrOmvx7F21rsss9G7l8MC
gnYfa1AjC+2Nyg6a0fkDqOz8YYy1IViVsaJ3bVgHp/PrLA00KNg+xiW7lNZmbSA2H7eVNtmB53RR
mKmjF2ZwYd9aYuLg51P9D4nFztoMCsMvA6mY0ab8QH+y7CKJLhHdLcr6+gr8j/bF41l8VZfZBNwM
yzSrju/IOtRypJE1U3FDihwtjObV/CWdsGbuvKo5mEu5Y+8vOo5drheoONytECHvP906R9EsPOZy
QMH/Pd7lStibS3F15yQ9F5RP/XadnRuUI/NWYv/85fGY91YOtEzqHqQSCChvzmSegUObpSbqDPMa
+ZOWF36NqsG55KtewfhqbwVQMcfIqICzBbcIGWXzXJvqkZ1nLGxAVVjfsqhX7JPSThai5m59VM+T
K+TV3CKrCVhL9tS3hcOWB2pudAxurgraOFM83wqnXq7AJrO3drgZF3sCIzkwvZLOev8ZK2eYymRt
scNV0x6WEYQiEoYOSQxXfOICzz4WLVo1b/94LB558XDvUCC9D9rHyti5GTukXbr8SnuoD/BR6fhL
aP7YZ0cK9HvzCdALpCCdSin2cx/PdDmb9ZRBNn3ZnEfbacE6msrNU+vk18dDe13qlhMqCVKUfKnO
bM+YymiLSaQsFNtUvNkftQH9CzGu0ZNJR/8Xx2mV31F4skIVhMZ11kSPWJ9tIvHsHsEP9447Fg8/
B5ibS1JxP2zeq3k0jgbDbpaMJq01UZZMjLf2/xiwxZ6QCEeeLd5mZyhtlwCMGK2gcGI34EWVn/LE
GE9mtYxnO7LGoEsr5+DqfZ13SjQjDWGaMySfW9iC2boCWL/NW76Zy4uZ6SDSp9k+rxldmh4JiSDO
x/HmJYeKoHsHj3xJSE9Y8IfbNu9ScjeK1rACy03KDznCoyYvx5S6DY1l1LNsqoxvE2+RByxdTpDL
tIfwUeIf7j9kbS5K2RmLFQAuis+LXiu+U/TqAQNrb5e8jLK5tyKQ2KlIV0p8lTqEi9KNp370Vh+V
pCMcz14oyvNgB0g0pGzs/YAmo1XdNdWsQO1R5FxV5NswXaGB2lhHAniv2cHMF/xlXp2cb9ixydvz
RT6zzkURu71qBcJOkIud51xHbd+K3D8wk6yy24Kpwb96b1WfFuB9KUolzvTNlRTHxyfD3m6k8wW5
XqoCkCHc/460MoZa06igWgYMibHvnfdJiSLg4yh717LMEOmWSreon2bvL0abcFPnEOntYJygFZ44
2y0M0DVEZKd+UhIfn9Dhr7lqC0Rk16hD9BtJ24MK+F4+QlogGfxSsnnLx+ZaLJocN5+g8JQqqPp5
PdvOOIkAiFVz6XQt/deykTk5SIP2dibIIB6jPGUAHm8m2Misuo8RZeUTrypHrhh8LfFaClejMZ8b
PVKOZAP2IgJCA0AsVW0Bfdx/0qrW59ROBzuoatX+2KkK+uw1x3hsDlHYpzA8D4a4t4YkfhjSGCL6
vH7vAyrKiCxMiiYVr9zMX8y4/mXy5ujPx2tob3e68qChkAFDzNkcN20Rm85icF0CXzR86INuOBZl
Cds69z4/DrU3gxQsPdDpMITIm+8HZOh1aYwT57idRBBv0XKDbotPoNsA1RdzedjDlLfRNrV6GXBz
W9V6oi2Qzaygb/Pxnea2yCYPZunbg1v4bdt6eM9P+VnVOvd92+R/upOwQxspYd/GxefgFnsNlKWT
AoRCMlBNipFb8RtbKKLC2NRG8atq/0zBwwpfEY0y4TVllT/qyUBgHFOAHIZVrpUKqzgtn9GoUKhD
VEozX5e1796MZ5G/Cs8TiCSkoBg13H+UujMGzZ1J7ReYjCEKep/KXtjPy1w7bz8T7yJtNlCbmbBE
BJFw6vzaiLy6zKtiH7xUdpYzQchQZDeYAW0uG22JVtUoZt5jdMmvpljINotoCro4Pcq4dkOBaJSq
izyit3qLq4W/0zCofM8q6085TZYnJLk+r8bcHGRdOxuHA57OCl4DnAjb59eUeTUEeQoCjjD7czHp
zlkF6HZ1XVzdDSs7kpfeOdPB39Dh4Jyjs/7KvAv548YAaBBMDuyatHMMf9Eq9ZpkKD36RZ3nvyN8
D8T+zecDB52sqHKjcXlvFog2eb0zV2TTFnbHz+BZlo9UJ3hb5mv0iykOHQl3rk+6jXTuZUEHIt7m
6MvaRVTYhPPy0jI0UJV6DS0xoLrDjqh8rGzKi4gX9/2Ump2feKhPPB7v7jS/iC8X2IvrOxuHvsGs
k2k2zfWq4x4Rdij+P/UC+L4Baty3FoQrHwfdSaaliq6EVkmC9DZncFWs9My5cIKs7pprgo+Zn9cq
cILWS65d1BU3Q8sbH2GmIyHfveGSE5HGc9RwAcj//mK4S9bgSsixEsAFTy7cRNHJGFLDT5daIFE6
tNcBylnweLh7m5T0hHoZ7U8+9uZ4A7+Rc0mzSTOXuiBvhTLoiyp75iB9s1oJJykVEgnKoVTBa/5+
fOUiCmNcKHuudgzheESDfkGs5zzSRAgfj2rvQHgZanPKLaOtjVbh2EG9MpVum2nXQos05PRwt7VI
hM6P472meUkUAJOFevjPIugmF3HiROko3fG6jCLlRzvZ5pOXCw8RxohiTLQmyHiqAhlfP1vG8R2+
KBC88iWNgzGbRKikpviK8JzlG4A/fjMmxfnj8S+Ue3Vz1bOs/mcTAUZii1F2jaUtkFxwgriMhmdR
Rn9PcdselDJ2FhPXClf4zyIUJfv7L4y+4tA40+AE0QSRL7KU7DLnuDA0qXPETX4txESd9GWsTdkk
xdDbGyKUhOxFODXivSiqB4pdLX/ridf9SFugRh+UVHPKEFR9/s2eOjP2G+xiFT/HZtU9OXQXnLCc
B4wfGsUWb75ppeYQvSDK1FyA24PE8dCzjQDFBHam9E+TImZEz1MtTKbWPXisvv64vC64kSA3UdQh
57+fd2VYc9XF6zwYFUv/ZcoQxWwwZ3rzyUiRmaxBPvZlorJJTxUbXteqZLxTSdLO7tzUN7Ixyjp5
MS/wG5vqczch2KrTcDh4RL1eWDK0TL/ozNJJ3Gwv0cNIoZFnBVHPTdBpeGWDhp/PS1/kbz4QCUWv
jOOfVxuPi/u5jNqoMLKitQJcIIv3eZKp1zUaSp8XzJfHW3J3ULwoJDnJlUHvI0kE9ozUCl/NU3rg
0oPUVepIa2fN8B+Hen218P8nPyJnIGN5RR1Q6xrgeBGZgRNV2TXu0m+cZ/3ZmTOcr+AmngpclMPH
MV+fwXcxzc03axcFCY+OmJOljIHqxqkP4L7107lJzmk+HVmv722CF2PcLs919vqJVg7xEK8LV0dv
zzEVgINdvTsqbmlZaJcGnpv7csU+yqgiCzD/OOW4AbcuPOvRPtX5Ol8VvCEv/2EWKdXAYiOvhUt3
v0imqbBH1JfMIFEzFAGWzj27OnJFbUkBM7a6o7qBPKLv7wm+Gl1JajLkmMCv7+MNaCGnlElZKblb
nlWrQ2cqWeYPkMkxSdYH10c2u7jowsgOLo+9mZVETXIuGmCvXia26LKpw4M2sPI+vops5h2q9BW4
UVXctEX59nhid0phkFSlQRl4KGw4tkp+rRj1Fky5FeiJEt1A29RPkYXkbpZNCFBZxRBGCByeuLuV
v1yj+kOjlHRw1uwNGcyqpMjYUuRsc25zky5Cc2be342Th62VOfEpdRXrhudefFuU/Ajls3fkUPom
D6OhzgNB/qAXKebQeFNCQ9sKho6dv7qQu3u7WUIR1d8fT+/u0JhgqkFSbWj7RGqL1B7ahloG+mFN
qI5pBSMFPa/Bnot3tabHB6tnp9VANN7pLoVNHR3szcI1dIGHE6opnNsSmRWP6rks7YxS6qCfdC9t
boUS276GZ9oHdM26C4bYqm/YuXfwUWWg7Q7ipqJhDPsJfJY8p17MsQ42tKfZaJFROxFP0Ji/elUL
xlbie1ro21f4Okp/EHZ/PcvarguOi2R0s5iKfCjyWB/4tqL3qCOLTv80WUZx6ymT/G0MivIP5jmK
X+DD/lF3ouEyTwqK0I+/++4KA9wgyXBIK2w5t3baGfMaN9QdvXy4lnWefIuK4be4WLXzf4gkywso
pWEVtCU9wUWlGhCRjpS9a3yKlsF7Hkylu60UOA7mdm9QIBvkDqXcSLP8/pO2qh0vikoofTGXa4pu
gI9svzgvaXF0U++GkqcvGFEaq1sCfdwoZjelnEoZrzA/gUP9x5rnWRDZY/r34wmUC3G7UCX+hNwD
3Au6vvejKoreFSv+AAFWXOK7PqTcL2ZyRP7cOQhQ0QHsChpUQpQ2cydWrdcGWvJBNiUitAfhfHNn
MT4rtv6pH+LlYFA784f6kwTyQkGjYrsJpxfTPGqKaQbF0kABy20HHkjkflfqAQP7xxO4Gwv+B3he
Qr7SfzK7bjLLKmVZQAEJtVp3nnrL/Mvw1vz3x5F2bmXuY55vPNAlMHHzqfqK9qHjkEsVQ2OY58Ey
4l9tvEpBaA6rMBAkdlNQi57yBJt3Olj9eycLdqE8boG982ebg3RWrjfdQk4wqU52njJTvO/S3gwU
V+k/F3mBeIKTddkp5lx6qrKxCaGg518fT8HeZMtNwSpCJon26v1qnWs828RMttwrZq/6rZ42T5kL
xwQQQtMdnC17i1bqqv6vuked9D4YfWl9UqOSp07ukWYh5l+fJmvqzwL6MO4ta6ss/2ExvQwpl8CL
a2NOFlxvl84KPHPsb51WzmGvJe6HSEuPVDB3VxOUPmRcHZK9LSzTmGs1KVqei3NdNanPc6u9zFCU
QuTuHeVEoTv/PZod8UWxJ+0g7dqLjWYBliscOFzYm2HS4ZjqlgMjqMtUe/Y8ZFFiHT8wzxZGSG1z
Coe4/J7GTXHwSffWD4uHq4k2K9U1bzO/a48tPYDUoBKOenHSpDiNhWFe6nlZw7cvVfjksMJ+kpDt
zRlUmcibrDblaLvu/6mc3PpYYtlzgfdiHQxqb52aGsV1UnUMA161wKhtI3iHbTDGmCIYu9H8OM4C
2uKiSmkd56/HA9tLsgDI0OeH2U3rdlvgmUEOZ4UEyLhtlHwvOPZuSZtZ7+ZIr/7yKNZ+XqDlBUoN
3yxVJuvXcoln1GbS7gBWtlP+gW7LcShL/nLwm+Mg9UZ9sAX5pctr4aQIZXluatDrq9C+Nc3aUJq3
03etKeJbFYHp9FTclejy4RvY5AiCxQUNUcs4gibuJH8ckZAR4CCBrdvy0KLasoZo4vrOFXRVpDNx
oKqxcepicoZxhpuG4uSR3PbORX4XdHNaNQUqhxE1XknVGf3a0btLBPD84BrYW2sSxIMxG1+fitb9
BiqxEE2nKbWDtNG/DE5qXdYec0lLzZ61SK1+fbzU5HbcJCeyxCQr4QSkvHMfbVH0CYacZgdqVGsn
NY31kyjt6ZdUG8trrDZzGGfYsBkJtb8pKtOPj8PvnRYWBn4GkCGoHlsssIUPogN8BlBWimJl1KUI
Rwg99q00qS7/JRQwCBDj5C3b98KKpFdnSoxug9PVFeH0KuTF337INAzjHofa/YTS/VaKn0la5v2k
WlHelEiM0sueUho6Vax/aIdJC9DlKwK7qY+gOruz+CLeZmGi1th0E2r0gdcoxXmFfOLzhFtDT3GP
2ja7Q6NzLgWW6DhuXz+uu6RzR0EviLspekedophP+AUW8amo2vG9ZaZvVhpF3YBiGkQ8jiEYM3Lw
Ly5su6Rgl/SU/CFzO345pPqpjez15GXRm7nTm1Cb79Z2XjowJJAO62SfUm0Ygq6txoMq8t6Wo8BE
950qMlWRzQbvulETGRsqMBSvQ2fcc4dTHmneU6HH6sVKSACLxove1enafNe9uVsPlufuD+BU/4nw
ktZJ9zOKGczSJcisB0iHuNMpw5XPN8bR+1HWpoL3A/vdNkblrChxEWhueqQEsLdc8dugGcZVigrP
5k6pTWSQSfDsgHeJMp0AfQ3Iuiau8du8plnkP96Mu6OVRCNmW0J0Nh8V5miBXS/R9E6bT040DR9W
lDSDpEeeysaECU1GJX52Gg2DXWs+6tXsJWJ0Cih107eiILQJTztQqwaL41zzkjI7qVP1bVAz5TcN
o/KzPvFx87HpfVF23cGBt/ueoMFJ2oI1A/jhzbEwO92gihmkkKcN69+jOfdnCvH11a1H79qil/bs
KLU4yVKHj6CVeaKa0hx1M/YuTellwJfmm9tbXpChdPDiF5rL1LA+tAVOnac4OvYu2TuXaHki8SpV
LGCX3q/pIkMcJFOBo1tq969ZdNo5aZrsNBdmH1KpOKLc747q50UCOpJezXYJV4WbRj3gyM4Umb/O
dJ7sdTkqvewtXZkBUGuD100yeD8oJe68fB54+OIcORtYkonlvSgQtDwvyJ7hV9bpcROy0ZFX5Yms
xcHgFPN/ADNyPQN3p0mD6A8aHvc/Aw1gLE40Km2RtsZ/qNw0p3GaqicFY8mgjmcHU5GhOatujZ9X
WdRXoxmiAyj83vd9+Ru2h6aatWneAd5MFzrNypqIZ02ateUDvuIqePjr41Nj7wNzQjkw2qApvSIr
4+mGV3ZMydis6+laW71+9fAj+O1xlL2TkFID0r2wbIiz2aFTQtWShqMVTGuT/h31rVmeXAzQ0pM3
RuMRrmXvKHLxh0a2gSIbXd3776gNTr9UK/mrYmRYqmWYxj416VQk+HJia3fqtRRWQWX3OFL26EUf
VWx3R0vegA4phwFqhffxTTGNhdIJSgvW5J6bsluuK5gl2AzzdPBukRO3TWtZlpJNRP4Fouw+VD4t
NrZmFBZWnPvik5b3nu8oSxX0YDnDFAnWIF/KIwrFbtSfnWGd/sqrRdNWqBSVsnOb20V9q+38cw3p
7KKiyfBOmRAKrGJ26tuXEEU4CsES9cH5dz/S2uQx+rM4ltTz8F7E6vq7Nqb9FcLpoUHU3qaQCS1l
dwPT7a3HD7XNeYodNMYKkdXnulHz95NWxwdbb2+ZyhcbWCipIrsd0VgIc0A5GAnCWjf+taqumgKB
1vxlSSszgFaYPvWorQEXKqYDYsreCuWoBWPPHzbe5rLGkVpPLHhvwTwkGMUmhX6KmI2nWGBO/R++
G7cy+FOY55w099/N01pwewiIBajH4cbn9N+7ORpDdBH6t0fiPYlFFFL93MTbQ0ZMM/5ROXhPZ0hN
H6mY6GmcXKvAW3swLm8eFTLrdL8hAlM83B4xXayNs1FnpHZLnAa9qSnIsbrL+yTndfk41M6NQCgw
TiwR+mxbKq5twocyMmokcT0oPzLMHU6Grid/DqJ1ANWWRwDVncuYdpc8P1G3Ja2Sy/bFO8TRpjxV
bY4UrXYr5cNUKurnJvIKLDSmrpmesrQp3PPsChPS4uoUJ2Welj8ej3lnA/50QKISDjqEF9j9b3CL
2GiaksrPYNrZ76M3rGEHS/PH4yg7uwB3YGmwQmGFlsLmvhcrr1dUD0lutAhLvH5K/24HLLoj0pCD
t9BeKGhC1B14K3OGbSa1qL0Op8HZDFwvEVfDbe2PVUxmY6uHcm67obgRXHRy6WJtK1mLSnV5hh8W
OGOzhrEXJbd8gMk9OHF6kKzsfCbZp/DQhmcjgJ66/0y2LQbYpFgIjUY6n5O0cC6pQ1Xj8WfaWZAk
Yxz9dLCk6M/mGWcOLpASedvwRO7DqandcJkWnjhzjvfIOJV/e0r3lxnl1m2worejDIG4YG9AhQPq
A+nE/RiF6xRRTaUVnZOu+YBLEgK83jCFujYd5S1704kAiexs4ZSlbVFJ3EW9pa30mlKha1e3HQcc
W/Mjg+f9KJikAsAF3LyNErV539DRNUkM6upKhqI/u/Doro8/2s4qlOB2KbgHgpFX4f205V6Px1pL
eyXGW+2spOPKY39U349O9v3tkeDBcOZzWyOKv1kelSrqHg0aCvGdaf6iVot+nZck9XObhufjUHsr
EUE/VApQRCcH2YQqq4rWTkdiWWmFdjLixjhpkZJclcT5w1CKxDzhpqJexTCnl9HqSG8fx9+bVNQF
EdvhaJad6vtJJeWChlWRrMMKVi8QOn+vzZpKZmKsy5fHofZWCTGwX4U3RDFxUy9VoyovSwQEArMV
nRSZXxCaaD29OBjS3pS+jKPfDylv9KmFFsfmXrrhm9Mb6W1d3Ba+Y1acW2ftL2PZWGGi1NFpnroj
Y4/dGZVPHwDLlKG3Z0ufNfbUd1wB61QVzzr+Fb85Kt4bVqR9fjyhe5Fwz5RZJVSUV+J187rSREl1
+nFDnl+xwfU+YXLeh6jm2gdzKvfW5lHAeBANIbWUSED5bV/c4LM3Y93Y0fpDf6L4xxtM9cnq1fx7
DL7hCa2z8hdrNsb/sOHpUdDO9ehXcK/eB+1ATRQZcprBkuXGKenpkYxV1F89gAfB46mUR+52fBLQ
TqEF4UeW6H2o2dAasRrwJluMs7GTiIb+ktZ18S4xnOgseqv5iFS88q+n5kdVnp1kzOayo08Exgoi
8ia00PVmVJKEVmeu65cSIXG/ctb8xB1hhAhsioM8c2+oZH2UNiQnDa7x/VCV1O4Xm1wdDL9u3UZ0
fk76HImgMuJOthr1U91XIsSDfggfT/LeAQDXkaaIVG1DgPc+8gg9oV3ZegHxWt+b50Razlftwem9
F4bUVpbuqL+90vZqSzNLy0a24fPS/F5jrHBpUNc8SFT2dgQZhNRkpVnBiO4HIxJ4JXGEOtlqth/r
MrcuTVcqF6dRKsDbVuNnkVIfbIjdkXEdsU6R7nllrNU3RqebKSOjSVgEkw4XfVy9fx5/pb2BcRmh
/obIO+W57VeqlcSjsYTGjK7Sgamn/oRkZ+eTrnentCib/+PsPHbkRpot/EQE6M2WpqqdWt3y0oYY
jTT03vPp75d98QNdbKIISRhoFgNMVCYzI8Occ8IdqmQ48C87KxOPnwD/QsN/I+CL8rVcyYsEG8IY
htG1Urm+b+dkPgBp75sR6GIyAACGm7UlcSQ1Uk753lY66Xe9GPlnpbaOmuu7VmgiAwPHnQBhuDwa
caHRo8jg8Vu1Kd2YkbSkbjMM+sEJFD9247MQ8haz+iiygS7bLEYvxkpOB7pyhpXqj6Ui/QzR8kW3
XrvLAWi979vxhzwz2EEd7aNyzc7Tg8IjrSWhW48w4WaJSg1GoggjIcUWOfdl16Atq2fm7LbKrFsH
h2PXGHK8gubFG7RttDaoVbd6Iro+xeI8yWFvBapR0D2Wh7qag+vHf9cYu8nXg7hLBHj58cYuihYg
l5ZfNfVvnGPzkamjTDtYk6M0YO+YKHAFGLyCSiB6Z5eW9E4qEUoIaW8UTXtCoWRa3WWtl6MW545u
noYnREdD1MKF/sKloXySKeU1fCy5Rb+yXtT4YazLLkgWa7zJK+h8fj6tmt+YCRMW5zFSn0YU+k8J
pfrIa6e8gRtpouLtX9/q3QMMtJi6CjNeqDBc/i4FyX9pHSD8qDytP7I2Hu7ImOvBbeYhPLEftoNQ
Dcp0bqPJWeKZWVE3B/H33uem4gjoRhR2Yb9f/oYqbWC/Zy3oCxKBdzD9h4e0NedTO6mHsfaOZwWW
j4oKME3KZNtYW0mMcNCob1DEje3bqq+k82IMrWdy5L6iHTh7apR0f3GeSdkFJo1I/o3yhpyanSUV
YAyzzly+qBPDax0lH34UJDR/cU8pT1OQs5nZBnLqci9bMM85OtI4BRV1bjdUQ+u/TM2L8jw0rayf
rp+eveuDXC/8VjE5B2zCpbVRj5Y0ijg9MVjt7Cm3a3Sr9cZa/oK1QcKJNAN4Ig7I1iMMiMFIZFBQ
xtb6vdUq9r8NYj//XV+N+LVbZ44UgqA7v5SjN6uJetNpwxAfJ1MavkfKXnkKYQd6caIOpTvNyVGW
tHfwdcqMov5A6WaresXk5sgBQ4gWgtOaJ60AVZdm/XAayjD7iztGE5mvjryOqA9cfql6KEeFURpg
OsxavS2LtfTHKApPlR0fgZv2XMprU5vrrLW6VbWNg8SbBl2hN2lbmHP/vWeWJvrOs+NOq7IGsd72
bpFa9UHrZO9Igt1DGQ14IA53k0xXfWqoBt0vX+904zmDgHIqpqI/iAL3vhy5GKESlUw+oXAzr3Ox
nBx6SoFaZEvU3izhwrB1EIsPiItPp+uncg/DBpSOMhUtNpHSbj5dGlVA6JvI9DsZjVVPbabwvUPz
dr6hNzT8J/W0yb2xifDRc0RF+dFcI8anMF+jalxzMZXvgPzns1o206+p16Xq4Afu7Tg0d/ABUJ3I
ojbfu4PXlCuaaAXoRf15qYB9gPv9CxwNUzwoo4F+EjmidrnjUVyHdqZAph9aJQwsvfunkhvpJlLW
v3GhgiVJ8AgoiYr5pSWi8tmYVNCSKBIzzsIsWjQPcllhNGlmqs6BKMHuSaJcpyhIbZGZbRy2OpZz
rWRCiM5o4h8OpcKbNJfVT1mYmwfV6r23TyigUD1AkwCx1cuFyVAt4r4QwBnIpYFK1uszeaZ7nlv7
abKm+U4yY+nz9dMr/p9bn8pbBJeYhEJg1y5tKksZ61BruI5tHz/MRm25eNe6dBunk/26G49wcrsG
CUjInV5AI5v9DJm2YBfVjMgd09SRBFGcn40F1WfsNCZkVNpRy2h3U1+kkDkYwu7lApHMkZxFpucW
5X3/mGu98VmRiuE0rlqOCkqTyF6PCt5RQLl76V6Z3TgFA65rz9wmnOwkq16b5DWtsfqI5re/mTxP
AGBoc2w7AYVmSmospB1Kcg2STkNZKKIhOu1BdklGj/QQQfTrJ2bvQgj5bOUlbcOhXG5o1mbdCO6H
Jmasm4/dUmhBNOnWu8y2k4NHcW8TQYdCFCBWolu7MRXJzBiZaUj5xpBksVvIILtc1BMOU7W9Q0Jp
i8FLhLDQgzaGFvpPpVLAeO/GipEfldmvp1CZmjqY1ZJuR+7YgTM0/bfrW7n3ElugYi3gCswf2XKf
BlA+UUZ65ceQW86p3ff/rG0KOiNOtHtDk8yTCZLCQ2S+hQmrOwf+ZjfpsQilhFQpJZNtEo6om1mS
m4NwV6fBIKtRqicjXsUowKlXWt/UBvMT6CFpdfVhAoo5AZaf3Hqw9dIzRyNpXYalDAC3ZbU4eMH3
PgnPKp5JhHxMnbs8Zqho851zEXtVufYA2Ds6kUBnvtPLZequVqP4SAZVB1uyaxVgB39whiBQL61C
wR+noSfETDVZ1Bcr7Xeazek94o7rY5VQjIN7eSQ7uofHx/0qQgZPFqzHjY+iL8WMKfT2/Bg42AkF
t87ryjZ+QhrG8mKAxd8dAHwPJc8eMyJkk6ghTL7aHdpc1w/k3oUT3CQOBXgsfRsqqFZsjjIyoH45
xuGZzAH5Olk7yif3rcDLR1+Y4uqWBiXNObjegaTenNb0VlOn/MFMDenATwkPu33ZhNoNZ4huOoCP
y085p5KmtSJbcKa8owZjmud0zubzlKrrbT9YlVuFyOKbaS2fr+/ijgSW6J/DsCJTAb+3TWKtQUGl
ts5srGbDk2pLshfmxfIFrfhpCCSo4MM5yzS1dkfDnh4YcJoh8CY+eDEbT3qjpEeY3L1zTeJEUk0E
Q1VvE1pUYYPmQ2dZRDHh8lObZTUBCWYzvUWtkb29q8zVYnK0qv7FfSIhpEZKOZue/+YWMypY0aJV
jEAIiyF9lOou99Ookx6zLu3+RWRlsJ7kONL/Zr0ix1Bl6jlieuTlxyfKSoxuYr1TGDrGu1wvrPOY
qmb3QUeV7cmcO+ZIGo12kNzsvMeg/3FYIHIFe1ec/FdpB6hJq66j0vaZUFjdh2XY+cpaFL+6VvoK
d1k9MLfzfjDpgOSU2RmKUA2+NLdkVdZQjuKcDZr5lC9t6M+wTn+YYakt3jI6+j1yNsonpxST4lfp
SHt6b7kUal5YCBzzrYbnkreRpOa6LRqzYe1KI5oGbkY59cfaDo6Iruz118HdEgHp5lqTiwMOENpn
xpu71RYLaixtb/lzV8dfumZUz9aURU9Qc8xfSTYU7mL2deUmhvRTW7TeR7ZfPXCTO66F3wBSB6Ff
oN/b3ndnpkxemBfqn1a5nsnYER6ArHYTrhaDuk14eVDVreKUtUV64NV2oi8SOTr8QtgBVu/mYA+F
YYKixvRSJMuHpq/tL9Ba7Vtldez/DrZanNY3Ww2wmv6G6N5s0TOFRgEkRvnEH506fSQicH5bagED
w4lVJs6GqaJWBAZZ+2hNkVS7i1zK6imJ+H1uKaddFTBH3EBtsStiXF2r1kcfYv8XchIoJPBwbvvI
pjTExZAlSPSG1pIzDqcvHqglawexyJ4ZimcCH8I/zDG4vGeNURVylXDmlDCOK39JKqB0Tb7mH6/v
+N59YreBf4E1IOHcRB/GUKW9oyFaBhYsizxlSJtPcqeGbk/eguhL9OG6vd11wXtB3oHp1vjLy3Up
WlYutk18ndhL+Q3sgfzLMocj5MvuqgQqCiQya9oqY3d1qcuLhcRTsa7To16ldECQ5/Ybyeqf0bI4
uiI7bx3CBTr3koIHIIrNFalsOoBpOlt+zfjA3NNzysYnIzfT2IvXoYjOlQKyPdDlJP56fT93LVO1
JrW1xF+b186sbWNxOtIIW8rST4seRp94KziYam3y7hcK9cNKWvzrVve8EV0foStDV/BN6bCZq1xP
cH9Qv8xmPkf2vCQnKgW8PakmNack0eLfcZs4sVeG6B0cOMM9j0T5ixoXSHJwb5vtNlelRP+b4rne
KQ1dJ7mMvjtl5iyuPjdHbJu9s0QtCywQCFpmK2xuSOcYA/EbkVWfx9mJwZuZG5pL81BG4c+VtP5g
a/c+KKpfVJyJmmhDbR5YW5smle6uDfdVe1hDrb0pB/m9sZTN2VkAs7dDc4QD3TdJxotMAKnAltAS
5pJZUCVkpBCyYwCdpgaWfG8vqDeuzo/KTIt7BicZB8jkPatCLQhsBdvKNb30BGpuMw0ulmkzaRQp
CimWAsmI+ttoTZ2fJkNOPMZFHYq97H3NV1a3cbKJ1DAiZ7QnpKWTnxyUwU6tPdoI1HICPKKeSXWH
QaWaYSbmo6QO+qlBz9FX+mk1EWwC/WjGsvaZbew+Rmm1PDJboH+6fr32nCSaW2IAElMCee4vt0aT
lqirAMf78Ryt58opw0cIZfX5upW9W4Sct7jHNq/MNidql1DODJpBPoMRQDYXpe7JmSn7hG/96c9N
wdKgzEifjQK5+CqvglRFZniT0zOLS3FGxkpLqe6m1MHOiFIlB/dnb+/AKgjII0KnbwZqFCbxWZnZ
QH3TPDsxpUo65ao1Hhzevb0TxKwXBCdQAvErXi1oTjNGY2ui1lYsv0HmRTdqu/6gIHyELdkzRCZJ
QKWKWcPb4Xu1rAx13gBbk1o6aGGmTZ5eovOUReTpf/yRmF0ES4HeHWnTtqFWrlmajwLzWEEWvUco
PwtU8OgeFMa/cOCEd0Q2bCFJy1bnQFczHW47oPo1SULk6ofsVFFf/7kiK//nbwXlNRtwHJ0IegWb
LxWNqAlMEHwJcKz6THU/DqwEtYMuVY7qvnvFLVI/wc8RIBYEci5PBSlQrGRpbfl5KldnRW0kL2Hq
ZLCM0eCWVJq9ObOaoLPHxQ2XCJpdoTTneJ1LN5aH5bYrjfwAWrPj7+h8MdxUSIPTBd48J4td5q1a
snx5SBq/p4LmT5VCaKyaiWdMw5EU7a49tEHg7piQprdxK082c9MacBrxJEmlK3SeggwFjS+LFmo3
YdyqBwHszgWBVkOZgbHmsLe3czOGTkMOcSQAkqZ6+p2mVXQ7EQkEU+E0B8ielzbPJjuhfqSL0rAi
kuDNZmZTHoLe48mSlGo0vapnax8lpe1Q56LJ/pxmkvlfonbt4Eu409BdCapRgUHLqoFHmM6juxjk
ij5jVKAkT51VfyAMVqwgXttCdjvDWZ/qCbCjV6/q+DmFHVG6a5TDfIfHE7duThgfe4UulY9pLpRI
ZHnoVTeKmB7yq1Jm2XCjHH2LU0w8H0HEbUbKeU3TPudrPfxW5zaX3L42kTdbllJuPLntq8XT4iZ7
ntZqqM9I7GlykNadKvlmW7Qf01Q1/l2byvwQF5HzoY3DdvU7ZMiOOgvidlzurmjkKaSpACP4WwQM
r3yqPkjAh5URnIKt1t+6ZmGQTmL058YwyrNjoddZOwS2fRoqPIfyp+ve7+3BFdZ5nQiBhADL5oka
mIQU1pm4u10YvZuduu9cMlHjnWmMne5NsWr/+guLQIyYDYaqMS/w5XqzhXOjWJCZbRzyowkcxFtM
rXpSrLgOurq3Dzzh24CLEis5is7tfIH0XdqrHCNWl5FeX8/YN7RN4v6kqXbvVcwMIHlWllMKn+pg
W99eT4zSJ0J5HNoveI1Lo06WRoWG1/PNzsy/9GuiUoYcjccQCPHBmyw8+fb8iAHb1BypIwMBvTQV
pYM0LSGpZcxl9IpECt9HqWwclBf3zslrK+JXvDqlyaLNSWlSOK8ZtX2XN+XwgKRT7jHXGeViDV2k
v/lsdKLA9UHA4dm8NBjaSi5NeHiS174PKnXNPRDm8zlPW4CfsF9vUwZU/nEswGcTaEyBghOdokuj
sDo1A6oP3ak+7j6YehK6QzgWT1NzyFLZOyFIhEG2QKqUQsQmmauaoe8kg2s/6CUqJvrYeGhMmi6q
MUdqx3s3gAHKQjAFhSWe6stVkVkIQQyQXlHPKOVyNByP2CH8jHR7/c5cJ8M17eKI8r53YF7Y5hRM
aQxsw6pkbbR2VdnKBBThdJ6VpH0ec1sN0BBoeq/RSnQKrnuW3XUKdRFeRZS67I0nldH56DsbZGHT
JOotg2FHHw5j81AssH80BnOc0Suozn9jlJRcEHcpk26un97bCdpI4F+6XK4g9fc/Boe4O5ak3pOW
bPKyUjla6HZvYUMLhgyhHQxw3Pbm7CA+A3Mxy9aAImzpd1nEVPOwjL26qGdfLZz1oCq3faJe7BG0
wgmgHkzsenmAwqxz5GVM1mDK+vZZtJvOaTYNP7Jwae4AEdrnOo3kZ6epQk9VGrR/ru/x3npZMq+j
UOJ5402teohL1ZxZrxX/sNJ2fk6gm7umPt0WWjz9vm5tb7XUdxiTif8GVbzZ3ZrUdI3pKwVRqOpM
dG7iu7Qu5fJUd0vzUZbqPlCUpf0eDnP+0M+2+uO6/d3V0imGdwtHjgj+creZCCiNbTeuAQUKG0kK
I/P1uM/fmYOiuNIyHFE338iLiM+LUCA6ZdTwaM6LH/TKt09MXxxDHS5l1pfKzTqt1i+RlJ27oVcC
fSkmX6olNRiWRr7XlSz+GANeO4gKtu6Q38DdsYAFIH8LHnXzYM40NDo+8hroubP4E2AKLzXS3Esh
KwXX93fXFCeJ/ACYFiX7y+WuU1SoFf2SAM2U4VGPc/nUl3L9eZzLI8LjjimuC5eU/JJm8xbWuPaJ
YXcdY0DAN5ofTK2AYzZl6X2RSQf7t/V97B8VE5SqeEtAF22nyY5RKgHiiORAzc3Yl+QVXcB5kX5G
hPWPKRKUmlvqRXcQFeytzyRJJzTlD8/m5VZqNSShkjFkgdXJlheiTuOGNEBvm/RwHOHeKQVXxL0A
QwE5cbvCsGeJhiKtwegI2sdszQuFgdS8Keh5fF+0LP93tRcLkV5DPSlrbcuI5KDUeOCLdjZa6KQK
ui5ImTekDSaCDHbbS3LQZ9MXKdKlO6Nkpk06lcspXkd6M7BPj5qsO/tM/CqKSAgkQkwR//3VDV0L
I1flPFIC0hPlrESRdIqNOfkwk/kevGc73o9kihYCaAFqv1tuXVFSdFfMTAlCpbEDm7/OtoIYdVKo
S9Bo9fDg2EgnMqCj9Kthzg4S97crFYIb0AcZdC78wOZyalI1y5JRKkHLzBN/LqL4W+Tkrb9E63p7
3Q+89bOC9kzSJaZNULfYuL2kaNOW2SJKUABK8qwiH+4GWV3v6tqpXa3t+s/X7b3dWUVmcIFKgZOD
vKO41kIrREA9mCGEua08jTed1f+rDXX2ZChVfS91jnIn86XdtS5z/7r1nY0VspdEm3D0KXdvXjU1
zMOo0scpQDG+vJeS+L/CaKInq8vk03VLO+skOkGlSiehEi2Ey8O6mMNiLzauaG7VOagYKfgBUf7l
NjJKCt5L391XEQMvJTWtfD2dnINyxQtR43VCRO8LX4toCycV4OoWjjI0NOW7clwCM1Nj7ayZYSa7
ZHwqYuZmFL/rKEY4HuO71H/tWummk+gGpl4i9+lzTupUvG8Z0pm6sRo5tdcbCXN+BO1kue+J1ev7
wSx6aliIWCW3eZeGrds0NpWuzBrCc15MZX3w6d66HJoTNIfpYLE2uhWXG0pjvFGivuL2h3Z11lt7
DpRaFptH3SSP6gRvGFbm7+ufcd8qN1AVMotvBh0VbY7WtYzVpBjUM3S76dwvw/zoLGX/XzuTthdj
Gf9z3ejOKQVwbAstUBS2KUxcLtWcpNJZmLIQGHnYuwza0G4to5yDubPNg2O6a8qilWYjRyhTubw0
BcpPa83ekoOkq/VzDQzawwdLHvqSxcEH3PYNxYkkeiYnwQ7YnI0pBJiLsoozOShMO/O0JF3OZmgn
rizZ5nsndKTATNp76vdt8OfbSTxHdAfE7i0tdGK62lID+QtK9E49JjrlZyW2GPamGNHBtdt5n7lt
PNDiiaJ/s53NUOPRwc2kRCCwa25B1n1fVqc9FSW9jkyem5u+7du7WQMa75Zt2nigLvuD9e64dG48
2TvAePKiLcwysSITPmXL8ZEZfZ0OxXCXjGn8bwsa7KFqEH05iAZ2DAp1FSHwCzYIpPzlIdLsKFK1
plmCQZ+rT1GVUuGOovI2YUJcIJGCHth7eykFxZGGEpELvdLtDI7MpB5H010ObDOJ7qXSHkCyaSG6
DLHZnap8Hj8tnaV+un6M3p5fgh0xRM8i7qFzKTz+q/BDH3rNjiu2dQBr5InCFoPppfJLXLblPeyS
n2UlgGeGdNAQfHtF8QV0mdhcPifp56VdLSOoW1peTNXonOesz2jQZkl+l2R5fHBFdzb2wtTmikbz
oKdZhTdw7LQAy4Z6ZR4Z9nu51abTGta1p2hrfxCB7K4PhJEMbVsIjW1QIZBYtCau+ZpKpaffwF8X
vyyD92SKC+fgZrw1RT6JkxN6cZCat9HzVJuR0XdLGwzEfd5CoejdqsYf9NqS/tivAo3guIDv5hqC
Wb78aChpJGbXri2vVZt7BYqdp6qzdddKJOnD9XP5NtIQKAx8DXde6FtsXos6QSoRAhumLHW4raex
dyWrLU7KDAKl5jy6S8nQPBR0YMEvfz6AFQ0iWUfLlsoPCBhoeZdLnYZirRA97QJ5TZrbvpzNL/Fo
aS7FIuWxUvvSI0jqbsq8Hp55RNdTD6PSH4Eb5F400/E48A57HxmEuyLiWoHo3ngjG8HnNkQ5PSjq
dUK5pZA/0xyh66XYR8Pa3t4XW+HdJKXFKVAy3RxdczTDQlvDMogMrfQQuPw1mbVzl459F1Sjtn6I
l/5Iae2tGxI2iSxF/Criy8vtlnMrbHKCuyCTwkiMh1ZdUxqXd0uWD34iJgQ2y6KenC4+mjT71s0j
iIH8Pl8bjhsN3EvLK/DGqCjVKqjy2CByVZTbOrXnszQwI3ElUHq+frD3dpf0El9PyCAgrpf28rQM
q17Rq8AoJjtIZCvzkAhLAnvt9Ju0zb5SzTxque+tkaIiLHMhlYnjvbSZEbQT8slVEFaz6qVWE4Mz
irlM8px6UWWbf+z8uDmv7G38xGRYnVMlShXMep24alNb76qlL8+yXZsHscnu0ihyMbuBh5Pc4HJp
lZR1ddhNVaA3+ugiBkoRoayl9xmqGa5TO39ewWNppD+I9RKIQBq6tLdUXR6To7CVcxbd2Fn1e8wq
phO3SFa2g+Ec7OTevXhBFTAigrh563E71Wy1zB7KAAE040tEx99zrCTxK2aC+V2jWO+Mrs28LNWK
g1dFLOQy1aJJh3Y/i0H4jdbC5UJ1CM95DnEniMO4ew9JfXkwizE7qDK9ARjgZ1+ZARFyaSaqa21R
FqMMaOsnqDz3ka/pbfdgh9FzyMjiu9gq4iAGH+21EeysOGW39WmYHpgv1xPWz/oBV3HvRNEfIvSD
S4Tk/uYLt3ZNrt1bKM+vyxQ0ad8Ea8eQc7lZp5Md90c1y117DiECDGlRKt2c4G4wGXEKHydoVTv7
Vcij9a1W1Un2xqUrMjdOqvHf6y5o3yJJCy+4KCxuXJCZdj1pOp92bjrdbantBUMSNidFXyJQ6PYR
r33n7UJtyBBlNfRDSHMvv3G/6EB/Tb0MlMJWfYYj2569OuVtXTf9wXna866iTMpjQrMIJeRLU/ZQ
zSiS2Hw8O3be6dMy+U1ZWR/Drpge0AHD5y0D4LfrG7pjFQEu2lIorgpVp82GjhQjrXnUqgD13O62
mkfpphj7yKsI+L2hMhUvpVt1YFRcwM0FFYIW6Be+dKi2CpApwNx0dfIm6BVrpKKhh++yUv9ljNrg
M15luosNNXoZYHPfTUp+cEt2loyiEwUnXhMy+q3KZYcs0TppaJopUzh4ZQNlYHIihNLVMftkma3i
Jbp6NADyDceLVxo5IlJuTWjbvtnosqSyZmq17YMRrs2ATgoU/74ZjZ/Exvpt1GvhEhSMlHtfzECG
75e0D785VZTU/mxK0sHbs90D8WuEd0RnCgggwJ/Lw7botDuLTLXF7MnlNu2GIVjbJg2Mvu3op6Fu
GlbFESNr65cxSuzNpFQqN0ACtjoiqMRKRpzloW/FcfmF3S6/Lu0hPXx7uF6sAEACsUsJ9Q1ITwkd
amBjEaKEU2gPqiTp3wvH6fxQi4ZbRpblp06rDbdPkuq+HO0DB7V1GMI6FU1RI9aFAIHY+FdJqTYM
BiPjdcePhnp9iEvtTovk8a6eKFZfv7l7loiIqNsARBBcmEtLc1tpE+oUtl+T9UyuUVKScm27ab7L
5VoewDl2jYHFERTqF37TxljjGNO6qiDbjTXrPD00W2+iM5p6mroun66vbO+cCBLu/4xt3u/OWYdF
GkCUt31dA3m227MFTOb8F1ZENkhzhLBo21IozUVTwlEgbiHVnNSkM25iu7c+XLeyu3EAQuhQ805w
/i83zppq5q6Cm/fROyyewyn6DB5uOC1M6j1Yz5tSlzh6QiUTbA8J6JtWFJIXlprWGtxVUKoURLX8
R6OXjscjMtzXbax4TYiaNvK03VlrR/uJQOlP0esvv+EFzwG2iZrpJiKY6qZI7A58PsKRyd2sZoor
K415i+D14iuRtN5JvT4dvJzboACjRF9wPQCw49K3NOreTPVYTlKcmVkPfiG33eSlJZ40DNX2LJHS
HnzUPYOE0KK5SOEUqYbLjwqjJUwy5J/oQIdQnRpYpWy36turKd0p6eEs0p1DhDVgVCiCEmptRRrG
KK/TQXcQE+6V6saqi/Eu1hfzZBG1H+zlrileKKo/uBYmcl4urQzH3Ckn2/ZDdSp9Ratlt6EcfWp0
CH5/fDWohwohb0ExA6p5aaqbTbKAfGRVaTPdxnX0s4YM8Kx0JELXLe08CXCaUddBVooRKdsgp0+l
UWEmDDoCbW4+L6PafqUfnMBjM8pPpLHmfRmukSdHU0jNe4oOzO/4MyZNcytpl6BGtwVVqWOUJKUC
0qlZwvSTli3d/WRnR5HcnhV67NQ+eF2pt248Tcy8Imue8WdOAa250SXnu5o59cFDsHf0gaFx36Dz
CmTR5UerzdI0WjRZ/L6dio99W8S3SZSOnt4N9o1C2877808HAlR0KKBTo99xaW9g6Ki1GjRd824c
zoVt1r8ao1afUIFXYxfQc3YyR7t8F5pD87W0uuhoFMubNE94FyGSKWiuXL43ZeZkckyKvI4P816O
TpPRhl7YDPlPYOXy5zauy1OqRFPn97Wpzwy56fqAAYjOR1q5BXLZTmJ9SZxoPDhUexfVIq1mmIDI
hd7oI4Q09/pydRB+XbUT3JnFtbXQuG3oBh5c1J1gkasDJpapcfT5trBRPZLtFF0Kx18bJAfwcrXz
vMSDrbhGZAyPddppwdAY88/rn35354E6gXEWbX/QHJffHh+r2R1caz+v4uRz2qjxDcpV9Xto6tFd
28nZ4mqzKuan13LkRrJRfk56JriD+B9XSrvyUP2UjSI8ws/s7AcXjYIm2CBenm1lI4/0fBjCxvHt
Vqncnn27WTsMxgtFzlrpq8RtmfR6ur4dOx8cv8zUEVHcFBWcy90w6iaLMjr5PmTKlUxBQ5TdMEaG
C8+rf93Ujr+kcAKyw2R2DOdf/JRXQexkgFRXCt63KZHagNHbYB7MroZTnfVeT4pwa+blZ70p8qBY
EbS8bn3HkXHMYE/ix0hKt92rKur61HRixwesqN20zHUnT5ziA8eyt50M9kTjQ+jLkBNcrlEfzVUL
M95UGPP/lEYZfY44g/eMTj0iQe24TMBWAiIohHAJ0i4tNUkTzWXBHo6g1ryqQcOmQmLVs9ZOzPdu
0pvr+7dnD348jzdpJizUzbsqJ03RylrngFPpCyjq2aeui5qz1FSlV+f5URv5pbv3OpvngDACVnT/
0Oqn6LRZXzdGGR+pdfyhhGibxMmILrPVeY2q1ndLJ603cWOPbsuISVeM/nUTlHPf5RrH1pk682Yw
zF+o7KnebFJAZx7fdLAhe58a92Fxd/gC9GQuP4A6gEt1nNyBUploHOfIfG4LPXcBLYbB9b0/MrXZ
i5xXsytKTE25XNymilXQsNOSJ0OFPX7d1M41Ic4n3IUySK9364XiKB7SCcEPv9Gz6KyvJe3eVaoO
rsnOYSI/Qj4S1QH0urZCGhFw375maChSrxLftVztyLWiTglqfYKz1Nvmf9eXtS0bC3cD9uGl2CYD
g9gkf3Rd19A0Ua0Kmb77WbGpRVlh/k6qk+XbQunvEY2F3i3XJD9Y6c6nI0KjxPeCzoFStDkllVmo
zmSwUjHGwEbiwHVopD/qUVMcVKB21ygUlzAohgaKTX/lX+NloWyqRqE/orXzG/IFemuxJJcNUtJN
+m0xIvXRaqXwtm369nR9f3eXyZBhQYsDYbIluoiBN5qFNAgBfqp+aRYwRotthLnrVOMRiWjPFn5P
AC8QQAbHe7nOKrW0xZxNPINdqC7TUe27NMvu7BVq05+viqKLyALpJxOqXVpiOsNMnlmHCKEljRRQ
6gGWOIxFNXhxNibLwRO1l2sDeBDDQhD6EcJNl/ZkI2E4sR2H/jRWlCqdwui/m2o6MAXMll1pzaDz
hOaXtW9yBrQUuleWXX1wYHccAL9BwC2gp4si/OVviMNIhwRWsmbm6HxF/rn53HTtUfd2J9ihsk9r
mMLdC6/v0goPp1SZlUXRbizkNLCLuIJVZwi1bsXX0RQyTpLSKX86KxU3QMGEM0o5g4hzK7soq1WW
Jboc+qvSGt8NeTI/pVP06Y9PzYWRzVd00rhcawUjs9aF0E24bGoVR6eimab/rpt6own1/wsS/Frk
25E+3LiXrCvCzNIG4dei4t/B6vPPqpqt/yiSmdwt0pydm0lLv0RqOnsA6+r4rrPbqnB7GQj8OC7V
0fERi9s824QI1Ewo/4IE37Y2pCnWBn1VQn+IlfRM4XY+MTJPjGEKGzdvjjRU9s6RkBQjOxX9+W2+
Yi/KaDBhAHNqFIeZ20I0GlyKY+t4S5/MfppHalSPACe6owhlxw0B2yNk56ZQr3nTQy712YGfIfl2
qANHQvn+Y9LkDSO0skX/81jjpTuOgrhAm2zrfZJk5dOk9cxuz5XK67JGpgicNMGkFMnt9SO19wFF
I/5/pjb3X4FSb1fdJPlxWWh+PjvDCWXS8eRIQ++VpGcH9va2kRmAAl2CJAaow0tPoDhNODXGIvmK
PMx+g8YHZJd1eSyUwfxyfWl7qZ+odtEkEHPl3kDLRyuOekXlky1OtfyzaoiDuprc/jM0SBPPqql+
FBk7mr557KKXYd0idaK7jQwotqOARPlRb/zrv2lvuwXOlRKcBjt1O0tcC3sptyRZ8jvLgbkF4XB8
3zCszS2RdbiFrTv86ah24TIsAeUh0STV3+I7lrxuJHmpJOrgWU8QbTFuaxjrgGlYj6tjFH/hDSl0
oDtE7ZZC0ub7JkNIH0FJ2XO7LG7SYmCejA3tJRHjsK/v5d5RsiD3cCkBD7/pdRKNZ9mU4gzhioef
87T6Bm7FOSlW9DeHFuglnAiab4RaG7erOOlaJOYs+eusWt+WMX5u9Xbyk0Q94iyL/9PWnwKqAEMP
GAjIqVjzq6BuseKsXhzORzarnV9neueG0ny0c3unkAowjCQ2zn6jH092uVLg4RLq5tKe7W6avoIK
DF0p77NTlMGTvv6ldldFKRjmBVhha5uMS7I1LJMQZxyySvZnK22ehyUFh37dzNsDQQ4DiAAkExyu
NyUVeUWfsJTSKDBis/qat+CGvbpcqucsXuvuIHDaMUbABP+J14h/bc/E3Kv/x9l1NcnJo91fRBVB
pFtoOky0Z5xvKI89lgAJIRQIv/47vN+Np2dqury1VbsX9loNEo+ecMIMF05JqzUQaxmZPD/4cLAr
XRpOFzL9Le98eSggSgb3BWAyNmn3c4zIAJUBEC8IvqkpSp9AWqOHfph8XcBG0p4Y4LvHQMU2LtaY
5HNRR8t04at+vYH4BRtnBtSV/8hsL48lLE9CNqkcUXue+PVsRHDV9hDNf3//Xh/LbZWNWbtR2jHs
erlK5Myi25FTQG6oKAOvEd8hJMrbiqnB++QFfRPu3l/xzU1ESgrt4w0Kct6jqpcBtkydoehAjfmp
XZsaEhCKVAyjjX++0/Fwfy119nB2oZPMyUirUXZ8Z+Le3Aw1KqaQJvXD+0/15m4lkKzHoQmRSJz1
D2AxEGYts7TScwYf6kDrR5/ml7R133p3GChtsX7rh5zTmawieZ8wiLvKZswPLB5+UUHdvknhD/3+
87y5EiIHwPdIMl9hLcY6WqNorilomg09JUHtP/RDI2ThN3L6H9YCwH9j4uLWxB328gwGWdP6s/G8
nUp8u2PA0h31oucqAaDvn6dkEFTZ6k3sEVQAzgUgiYgGtniGbV0QcVxpRI9joGA3Fc+XsDJvnQhc
yMDy/tebODeA8ZOJBtKGrAIT1VRGz8GmX6f27+/Tm6ugo721+IGTPmefysw0WcpGVtV5YmAjN6nb
bszWC6tsH8pZNNyAo2gso7O8cUNf7pCbczZhpt9UGPDTGwNDnX3kTWmlhOAH4JCSD//8VKB+oH+F
sR/YF+fQ3LZ2fVKzhOEIdMkx7Fv7yGx/KRK9rmw2NhLcLECe26BbZ+1F4nlURWPeVDKoo9KOkSsT
wIRBsW+9D2FLm6pB6nzhYnnjVb5Y9CxQ0E4o6ljaVMkoJeAEvfvQa21PuokULbJhNhcokG+cEKgp
g2qBqwwT6HPfDjuFGmMXRHShdVRiK/MTpBwv2R290VjZhPY22w4I0eHInx2RVm5KE1DcrjyIM0E2
rIPOfDrWlUQkKZPWC0+u7+kBclXN9ZgTEFvCbqrePzZvBC3wvVF3pFBZ3bxNXx7T/P+t8WgHBKWc
Sqj9JfvMePUBus35t39fCqU14jDuZiAYzraRa0zdQAloq9oX42mYvaZYg2Et9ZhlF67ordl29vFt
dl1ocYJYioHh9ud/5afg8YVCMg7DDJctVymuzY8wIOkOBjfpvfK3voOTvMHrFhBMeP8x3zitWBt4
IPwHpkfnuwqp3DSgsegqj3pJFa2zLKAnH5SRwgUeDtMlCdC3dvDv9bZP9q9nVbQWS0ywHjjCusza
SZYZJeN1aCN+oSp+4+tHU2dDngDNiFQufLlUNgnj8yhvq3Bl/s9ZYK4/E95+VA1J+4KjAfgDlZ04
vP9C33xAFIeYBiLqvOLNWnz0cQu1jUrFgEvi7/EjMCLBVa4su/CAby2F+LnJFGHQjBLq5QP6eitE
VI69m5ppV9O2+RJ6ozqMEFu+sNRb7xJ5D4jW6IkDmrXFoL+2TY6CjxpDxgoOD5Ary5TcUx9WKGxx
5H6dOnlIwE+4kHK9dTb/XnR7/r8WTU0cebACwXeR+sNVYmhQDg2XV9La5ipz5l91b/ClbxCerZYC
Zx5s/ZfrEQYVn65mvAI371aICfe5ZQekXsmhBi25lHl2KYd4673ifsIUfbszUMm9XNKFi5+ofGpg
4N3AOwNwyBAmrnG9A/U6ZoVECDo0Y/bvI1bIMoP2A/zE5tVz/tUnnU+9PFyayvTaVm6EhYOXp+bG
2Pj3v38OwF1udMBNofncIdprJaCItd9UYMrHxxay1WUzR7YcpKf/hy8PgvbAfgER8hp2Gdp6dKnS
TcXHht7HtOcnwMeX4+KiSxP/11cuakcgSZGPbbCl5GzbbJthFL6mbQUMWv8BaFd5Q4y6ZOv7+vzj
rUVo6QE/RzaYxcvDAUkJV9uNMxXB7xb8f7tPMgsmuvSf1NJEu/d3akvCX95CmBNDNx3lB/rOUO1+
uZoO1h5C+ABfpz0TB7XybD9Q7z62nSpS5qajzg2HbJ6pDxGZL81tXn8IAIGh9w5hwI1Xed6EZ3YS
NphBBuvqOoZ+n1uu4DwhH0luDYSElQZYMh8/vv/IrwMoZChDtLsASYbY1fl8POvalPRZriuUP67s
Oq0PsEj2SjjJ/av9O8Zs4H+gAMJ6gPSfa2rNdc6clztRgQcJi9jWUoiHU93nsgiTtL0AIn+dUWC1
/+gfmwgA4vXZXuYIZMnYQVKzjtTVBLTZboWcQxmmwAqJrH8QdRSdgE85vv9C31oXeOfNAwC8N/hy
vVy3H0HfNCHAJ1Er0lvn8/Z+SmCCRCfvkYnQHPoWwvThgqP8/sJv7CQAVxvdBbpamOGcLdz44+rw
YnlFx3E6Ba5bT2FqbQvYNfcvebG8+ZQZmirgTkKd/Vz1zUSzSqyeeaVBlcCowga6SLXw951d7js1
qU99Lpayc8klyNtbj4kxyf/7puCiOttXMrsQrXevq4bYRz4oXHRQ9Tqf+tEXF47Qm0uBiwEuCOIX
PpGXWwkzQETRRm9vNIswBgNdLPZGek/U0F/4DN96n8AUgfsLdCTgBeeRR7U5bz3Jqy4DPRLMQX0Y
PCdBCA6DLy4awsMSxnYHFsglj3aUm68DDy79jQOLLhlyqXOJYu0mTbt6hlEBnIRcVKD2CGgxDXCR
KzQLBPTZar9mZR3NC4IQToPaWaok2XlzG+4oTLDmIjLrnBSq9dRjgFlEDdnmSMlimiZyEgDMK+i7
Kz4UKcg7f0YP92/VL4Q+LSloRWWaz7kotMyVAksVjiTFQFIDC1K4WU7l0iy4WULBGqzTsHk6gr/Q
D8gvTfTD8U6J0+zqbNqFxkamtAP+JhbqICvLBMDJxTQO3dGPO6FLMdDwW4PiadwZw5Y7yEjQ9mCp
9X7ES5wf+4R2ugjmpskOFE9dhbYBSc7I2YYlOlFMV2SLLbscbpu7wWs1+JB6DIAUwis8+VpSUUDc
BDqIUw6ZlEJDKOxWN4z8aSG0OpY95KCf02lpu1MnpLmvCZ3IjpAl+pSKtvVPHqAzgHc4VHrFItGu
PNRLxh8dDSB4OKd+c71mTUD2JPT0L8Cpuq33Z/iVbU1KrgeVNayYwsRNZU08d+qGSAV32ZL4N13i
T9E1m1f6BQVA+NGtzfSzFw3/DmHq8SdAMwNgNA0fYdISxLewhYxD9PJl+F1qT9zArJp86Humfwce
UASl3/D+euE1Lg5/RH2hA3+5xzUzDgdrFfvQqs6jRaRF/jQAjOnviGkSXrrQCbVzCuLUhQ8VBFas
YvR+KQ8tkMLVelyuc0gYDKVn/fCDiYAjOq5rzafScBul1RylPVr+cNCEYwGZAfHT0AjKCijmmC8B
0/VdsHSm2Y0DMd9a5s0bzrVLaZnNjt8qFCfPYYvUr2gGsAGODlDOJ99OrCuVnKPoNrS0hbsW5RDo
jLOut7ugkeKrG/Nalku+OsA7qRl20B6QJxf1CYHFWA1C7rDa/jN3FAJaWtWzKWujsBeUK/iSASRB
ngkyMuCDwBkei8TS+WtSq66+EljsF/gykShhAQFQEQpkpABA2SxPE2ScrrteJb8ho4Wrq8vrdaiE
gJpg1UEdqaui1MoPOo+8tNB+PvoFTQzba/S106KtY/snRJvzN/Pz6WqK644ffG8NP5lU0LD0ZJ9o
vJPaRzoK47Q9Ti5UZFpCm6VMB55TaNx7jd5T5uZxNwkRNPvFd72EtHDYiRJSZnL5uDbtmlR8oomA
rJdMbkY+2axA98n/SSe/x0QdUNrTFIUd7r6h6345BUPOYhHCu2aRo09QdFkeYxOikULaeQlKjl7+
jdYY+pdg6jbkl582efph6aDyN6Dp7nYkVQaUfTLMqlzrNWr73dzJge0XoK8ZdgN1dtlTB7iLtQnM
oQGKyb+TwQvIxzqcIzh9aANEYGHSaeInFwYDdPo8rZgpwEqJfwprIPwypAmXfwAPAox3hKCFXw1I
6O9t0Fq/h4EHq0mJH1HLKwqB565oUsOmO9oFqyuAgJlu0rHzCKSUJeCEkzeO7bfYI4BUzEHfT+WY
eukJ+jmjK2zga12m+KD0JzeTaDnIkdqumLw1foa5J72F8l7CIog4B8sH2iHvKdWk8Y1lwzRT5Khc
dD9zkMfGArrRtr03MLzIxkKqlAUPXYb6v1yTtvk82MDLi5Q0roOfX+CAdYCCEHSLBm8CGFLPRu4Y
5VFUZAtbmkMeOfs1jmmdFGlHs/A4rx7SNlz0KduLpZmD/bpCRWO/QNc+vFmg1yOe3RrQ+jEaWa8f
ZC3J4wooOgwccmLkXQycdHNrMmhi/uZeHfTXEDLI2V3qzzz8BuG6MLvN3NAFO7TVvIdhYANHQKAk
AYhTR7yMkjmMSrJ0bXPQQNo/5zy1N/HUTeaoAsSYfTpAK/aYp1Ihl28sU5CkUnIt+6RNsImNp+Fg
kUzmELF6avdxN0BpQtSpfWZB40e3UyLEn7mR8QoqTWJU2dW9DW9bsfLPgzeb+iqh4DTvhqTJHlLr
B6LC8EyMe7gOyj+JTfsEYCu2fIbJruOlRQbY3DDTzMk+x++JdqvNYTFHlmCgV35Su6yYufKaI/cI
ZPVtBmUeSCtpfR2RJqY/F+Nkuxv7eF13hPNhKHyju/BBq6ZnH3AAVVcmJuKeKoWP43aXIv2CuHyT
glLCFx7mh2ToElW0I4kM+Mk0TR8AZPB8VSbaCvg5m8abdw6KrxAb09246D3Hw6jbQVOgX/3GdkaU
0KuYoqIZbXKNHqkTx9ytab5vfLEgbHqzReushokeqTKqGvO7iVb63URxq0vaqyytpI2jzzz1p/Gm
pWHWAN4Hj6ZHwLmTdteTBJYwkCu2EbgKWcjsOkOWKNcrUpKM4Qq9dekgPNAKYLKdU4jusTn/E0Sc
+fecB777GgDFxKqWr+Bez5gvxtE+gWl1th91MvENiJqMFSRYIYahDQWaYj+JYFHffAohT69gAB91
e097DtJdPYG//MG0bTcUBNj69hmZIjROcTmv05OCZ546YPo8mU+J549LqQfFEBUhDRrsprSXQMSz
tcNFFy02xycfyGjfZjZVgOWN41BIYK+mIl3Twf+RN1kri02XKoKK+DzkaA6CTl4ievVTQbNoHsoZ
vge6nGEplZZ+2CECGB+2W1vfxCw3oLxAimdxNbu3LhFLxWy9sNtwHuT16HHe7ppR8Zsg7zxxFNDw
9stg4vTJtdhDyLllHQeOHhCosm1UiN4INzYvAPaMlx2zIp+vDEGQK9aQTms581l/WyBdcu/6JQc6
ekznurR9Y/2iBl/pNNMttdFdYxDcXGi+WsdyC9uQhEZFO5vlvncm9lBx+iEtF4TUL/k0woIJ/jn8
HurmCLkCiCi2CxAKuiK2JGw+NL5BPROQToiio6bJd6BD2FghhpmQlCMJV7E38Lvudsab+nC/1BwV
dAetML6LomW513M/RmWAHlpTSJbMBKLmhrsSjeYkxGFcHb2joMWw31q0ZualdHUHfDpacX0Z8wxZ
cNBCQ7PAB5G1ey7neLkZsliTkyYsCo+8n5v5GOvADAfq1Qa/HVgSscAiYxR58kkNS6I65D1W1zkA
6SqlBWnjPr9VRHJzO7SMWPy2ATTWIkzXhWTFQlJPfUOOqoavqRpkfV+LnCIG+kjeJ9icxp0drt0U
ruhfh7Mxx6BOxB0FVoPuUtUxcyJ1pum4w395zfPIqIjR7u612zlIR/ZV4nUj9qXNkJIhOAhS0DHA
xBziH7oplhyG4cXsbCaP6MYM3g4a+9H0AMNk8jnAv7YeVoAxaDF74ThWAt/BsA/9JfsJ/8ahLgID
pOZRaQovAtSPja6iHKnj9URy/Sld0dusSDqlYMz0FA4HbazNeD8Y7vnFnKT/IfMNPGdSBAhWtDzW
iEQe1Llv54Z5kB7E1eJ2wVg3v+I5zRZ8L238I5zqWJVTmtOPGjlJuAPsghy9xIfq2MJzHpWoaZiB
u0hQh3AyI/oG56/2MMNph6jIMZW411Eu50Ov8Wd9xki364CP/gMPFNhUDhiOPjRkmr+bSbR3ikfo
DTcdOPI33cAJ8g9V0xhNzMmqI/M1BXFEgoEa1qx2uyToIlZBfYzwKh9c8DnuWDoWhiwKmgeO9/ew
5ABf1ONkzEuQFcIPagaboQCrKjcH1F3q97oacZ3bLBuOs+DTN6gB5rftksM4xzrg1ZE9BPh/JC5f
9LHp0r3uIu++J71FCGZRdrKwHP3dwbS1/5hNNrzHwYxGlA7UewTAIYUvl+DdFTAO9WciPKGLDvXE
Q93VFAl9M8pPeCzCrlPWUyzTZP797C15UPZeYG7zZPZDJLx6ra8TOZOv2kcWi0epF3Nsl0RGOx3F
EOVAybZ+hTMGvvgotws5oAwY65PKFE+LWWB/dpmsx/t2UWNadLalUEeQDm/bx1137U+h/6sntMM9
C93FJ3hvhb89SSH+uJi8vZ2Nws2WWec3BXcIPxU+BfKt5cr0lQIJHpb3Jo552eQS4u5L09oDPjqz
FgFtglM2hlvraMoohM0irst89l1YRsTYtOoiF9zIBmcU8tpxLYpW81WU6MTW/TGfCOmhKQCF7CoO
W+8K9YRH94kck1/MegD2rG4UDYrolXe4YQbcIWvU5/oOmZjtC9rrONhr3ADg0mPy8GwWOcNM0EHw
6NDFXf1kVtuiVrBtFFfA5idJIUNgkyIUtxSsHhaORb54yfIY6SxAvglRjesh1Pi3AXPzOTSO+z4p
u3Xhh9XW01z0jYjaB+sC/xd8FxNbUpV2/V7EM77/EfVzi++3STTuhST41aU5pzsZB0jyuzrpA1Tx
MeATEs3KuTQJD2GqSrK8KwIQ5aaCzb0jJZdAFqNj5NBZTaYJYHSvJ6DcKJ38dMyOc4Vrm2pczFwF
RZD7ihxkG4dd1c+qdZWNU+icNNLkpde7esEGo7dyZG0i2yIYR5uVCaFsvJtrPtwJ6GCZApo4eXZb
o9w9Oi6ir0Bh1baQk5Yazil59Ngy4JnR4mnWHePb3RDZEFalvj8irQ9bNMPK2ab2ISEa9E6bMNJe
9QpTxQIkb/IJxot6Oeqhzb+uyB9v2pEGP2D20PObtYHKGO7UVQ3l1PPoY9jDHf1D2yfDz5Z4vN+v
yGqf5xWXccnxE/9IkGcQSZY1vZ0ExkwFskTTHJdQWo7KdhWmHEYAr1GqxTESiHhcb2OarjilDUHa
0q/Jj6GfHb3iuoddYzJlxJUg1sUYk5FYpBBxmjXOKny+cY8lmud3tp+WFI0cNFruodXa2QLcAv0x
pKJe95M/y2fRzYsrs3jOkVLNdYxuUEDY01aW4IZD2J72qHndb9wGQQN1w76Bnhy3eCtJNjf7WM0w
EZ+Xad0JKr38mhgW3gPzHDz2Q+6z0neLPWGWyVA6pWn7sSfx4oohhGZZkUAkmhRZzPXnoCbNUxiN
5NnMJsdUuh7kYTYQHCtRt6EeJyiBY3yHubrqstXpwvQZ5DMbOfAaQT1YnnEBZLLsRjv9iKTvcWyA
pRj3mi67F5uQJABUTPySZDLTgYhcqx3eKexPEpqED/Uqw6CY5zUShSch8n6IOBKCAu94/Dn4bW+L
1iV2LoDIkJ/STJqbGAwBWfQ4DvejbPnXBrprzw2L6yPSWW+CHK1okYDo5NRNq/o2OTBDikHl6BT0
kRLolMPxFDPb1HgCWWMXXJmGN80hEiFFV21Ec7uAieMMzaycIta10zg1pwQu5UOJiZBilTQ+ygFf
yPDOiHSBuw+zbsSDk+CIl9FTePVEZKjwb7hHWNdh+NaKSHU7ukwSRz9n44xcwAxP6LqkPhISOj+0
yOB7eAhBiqhop8T/HWOoTQs2tDwDRYnrJwEKWFIM44jCdR7n7G4cRwnhWNEGj5HnBz9yzqagnM0Y
/jI8lx9bnPq1jFXorrKFDmnpGaQhp8RCfhhdyVhewZAuz0qvNWTPFhS3MHf106nogmxOqnSoJw9Z
2iQWRKih+Qa5Hv5V5UH3Tbc++g/aX2i8N/UwPWnH5EPeSnQudZ7ocBcPcfK9ZjPHS0PHacVIOfKf
GtJFNxPAb1PpMw+eWGvq6O9skkgKLQooBIMw9r8nERvQzKKOIn+alL5JoNXmoVrv1psQvFhWunwF
GivMZfIp0C05hZ3rvvUxFLgqpuPkGTnXgq/RU8mjTiFDuGP+0n1F87Z9Cni8WNC/pPsZgNYaorew
IhFK4DvPwMOwwHbBsVw+LQFw2YUx+fwFsE2ECQixJDilMA0KKzrIAClULVDADXp2B1HDMxcSfTE5
qrShfsE7uaAxklmP7bp63MI2PHPvFQ9mioZZnP2amdLPDlQwXfRZBpOXyKBNXqaQJXoAazXl5aKV
+uVrhN4Kxyp+XhCbvwAcLr80sQ7RgmhipBG1JxFFOVfDWKZN503VGgWwipJpi1/djdrP0InAnA7i
gbnzdnOeqO0+zIbT4CaEgslGzX3uUQhXJqmZdp2DTGTpSIObaEJV9BwYZFKgcfbxSVgBf1/UOuSL
aQHZuYs7VIclbm2T4vMwAnLphvEZSq2Qozz5TTOHH3qS4gytDu6SJZum+B4DTwhPRZY12XFEnxcl
nkwIu4rQaeSVYS2/GqLZub3wPZMXgfDjubSJG4IygwkGZhYzSVwR6iT9CdjFiF7I7ALknfhNkIxH
c/mQt8EUlRQTDajmdKy75nBD826jFqX+zkW5NxSZidC8yWlMgHPoogCpucskuuG6VY+T87tmZyWZ
TWFEbtk9uvb0hwkhzQ3iTGc+GBEHBtyIPrkX/cDpieOqf5CSOXAUGCqAClx2aQsN2poGfX1GztoH
kowlvAKCg9G25ZVanHgcTYp61c4pMvoaqccIjE6S30rIXUM81JjpDgw+NItyEIzXIrQJLreYx4BO
dV60doXQkxqKAC3Hx7CfPHbMddt+R1KEYtCrhxTq4Tk6M6B0Cv2YeHVDjiOL5Zd2aOWJ9pH83mSk
/myXeUq2TjL04A1mE1k5tShwylXr+Crtu8GVgioMxnIIZctiRr4mDrOIs/kk0bj7Dnsk8pF6adeU
Cpd/XlBEAb7zpyCwcJCu7S2N5hSiV+jFBAWkRtBw67PY+z6j2rhna2w+Kbd0H2Q3INfqM5l9wgeG
7RqyuruWU41iHzd1Fj74uec1py6kEfC5Zui3MiNx+Dueu9YUM5cl4FBp0IagRCSoKVqHpG6JUWTu
6swBtgdf4KEtMSuKD4S6EN5OfUckLstEfkQc6T/Ins8t7gcwqHZjHQdVFKs+QlvLBbfI5hw+KjCq
4uxmHNAyvRlRwkEKEEpex3ia3cd4CpYftremucqNRkCkVodHLRKWltPmeFLKOs6ePRUH9xRBBx/z
QE1X8XTOP0NfJ0BbtunT70utgDSccpPhqNU2fez02Lcwn0hAzuvFOKRFk0OmpshgpMYOzRTaYO9n
aA/gnlMUqMueixrtvZh2RTSmVm9ZbXbgEt283dyq4JMlhH+OqSV3cKFdYKg1QjG7lHReDsAmEMyi
or4dIALq5RDUyhn7Nhpb6yPwsBRmODn/tTQgRRRqBbYUHfzUF/tsrLlfJX0e3/fG4jNhc4tBTkLJ
jD4nUk9/5xI2fEwxGvtDQuVaCA8jJUKMR9u1yKgAOIGvNH7ixLRP8K8D3nGFPs6Rwrqxu5G9ReEZ
4jJAJZOk8xU6cRDYHmmqm499tDHc4n6UF5Cmr0EUAANvIArMFgFwPXfurn01Kih5YyRtCZKwnPn7
wdcBPCVZ/Kmlev78/iT6DZwkFiTwbcg2dU1Ijr0cnGpuoDcA9w34Z/bLXVTruew0gijVMNOqgw7d
NdQYJ8H1tGOey/dWtJc0lf8js52BOeCqBAYhAOub3toZQAWH3YDazwTQ3fV4jfFklGzNpOhOs3Zy
O+ipI6lkFOrYhVsZriJtcBHsUHaF91BTQcf2/bfyGjCDKStQVfAvQ4cQ3NyXL8WEgRRMweMT3Or+
BiW9/KQi0VyA3r4xswZ3GwqUG4kEetLnr34hGnOSVVQ+hYQcRpcTIkASX9N+ZYd/fSDAf8DwJ0Do
ICE+P1YME1LFad5XOXd5YdkwXWPq4V8Ywr8eTsNfNs+gTQBEDiwXt8P9FwJOCmxcNgs8kB4RBETK
n+Wqxk9xnYCLusLPbvTU/Pj+o731FjHwiAMgfTcPgu3P/1oU/ekJ4KlMVCtTUymzOTqSXNZ7zWR/
AVb45scCzN1GQgd84xULwYMR2goIfV8RRr8MVrpD5JwuMdnrb2DAUR9DCCXuIXapv8hoHUvOQ3lJ
SfT12cSh/Os3nJ1NGno0mkyO550hHITMivc3zOPhv6McNg92qDQDbQABlXO0Zgor5AW9kQprJQUK
AkuLuEaP3KyOPGE6g9Sg7Rz7DmTNJe3kt4Ig3vAm3QfHZyjQvtxS0CJXRKS2r3pO7E2TKiApFzYC
WwAZP+Nhovz+EXpzPWjwJEBPQ1sl3BAffx2hZgAx3+Mj5Gd9vlRo3QOs7XXJ3sWYztlNj/f99d5g
pWIPY4AvAFdJEXy3Pf5rQXA0qb/EvK9qwQd26hasVMowrm+WKWnvxjkyD1pjXtfD1AaGzRPGyFHn
rUkREpdVVIr4Stgu/Pr+73rzaEHWDHqeUCFP/gOf/PWzbB9HTQ2ByQrOyt0Pz4JV7kHjuXh/lTff
Nty1geEGfAb1+cuHZ3Y2qAZDYMtW9AOa3JP3XTBhVI2K7xa27ZfQo29EJVi8INJC4Qkd43NoPEuU
ih3KgwpuqPkptNbsMeeM0UYD8suvTfxxTUfp/vUpN8MDyPpBrAcCyuG5RumquoAgb+0r3Q/1cxq3
3RfQopa7IZjX00JAyb1wZ70OTv+tCFo1bJAADzznjTIx52OzMFmlsWmhwBuTT4Tn6KVla1o2QHqX
PcfxXhaDPl6QAlMhgIp5f29fYaO23wCp1AQYWqAjz4HXZnSkbRcPB9tPE+hYrdlVRzaum0MDvuc0
3Gf+kJWt4vZf9eSwMpg5eOUQecAPODtVmKtFpm41RMlht320RtEKyBRdDMsEUyhHLmmDvzrF23qg
bMGPHnHqVd6EK3ShyyokTG/C9mfGkoHvUpRUTyuEVlUZruMlO41X5xgrbuTjzRsFqK5znYVZ5JgK
AusNapWDEV2a6HvHgFZp4L9zDaxDegdARXohJLy6XbdFAYZPIcoEtO25EXdjXZ9BCU5Wdsj6Is9X
sCMxygRakF/KUd56vu3+xiobgOG12roXEoxN+qpJfa6K2BNKHKEZFmRFtPrmgNKh+9Hj5R7eP7P/
fRgvsk88I7SEAaTHhwrNoLOjIx2QJcAHDZUH5tiDQUmL/lgOK3DeThEU0iBU+wV9v7ZSA82+ApXc
ow3ganrDAM/CjIKiBmIAeDwyFtRZwUNMQP+HaALC1JYkYi7xiv6L5DNyLKlllQ2yP3porFVAHw+H
LEcfiK2Lu3//nbx1utFbBeIe+dx2Db+M0TRXRhBU/NUwqQXMJc72s8fINQTrOghftZeYsa9VTbAH
uA033htoDfiflwsOicBoVJihqieCFrRfrx+QXND5uoZz1X26JKupxoVF340Xpnet34sPSejGuhDj
Sj4OGtD3f3/lkNhE+MZNBfbB+WXozKCc7uuhgv2tqHIthyN6MKyCKlewTwF/uBC/3/jSAihw5BDE
gAl9dK6agH5F1FN/witvo+ZoR/MULwmtMsjl7N/f3FfXPPI5MONRaEHVDYSAs9RuJTUjNMT4pEW2
rIvEb6JnyORdUjd8fRds5wcSXNhSspUFL7eUTjBsgemXqrp+8PeA/EBVOoq8q2zlUxHFAGyoOo1O
KBkuSVO9ric3sggguogkIIlB8/P/mDuz5biRbMv+Slk+N/JiHq7dKrMGECODo0iR1AtMFEnMgANw
wAF8fa/IzNuVVKpLXf3UpicZBzAiHI7j5+y99sdLE30etJ6yuo3FaJIDdIlIw/OyWAKzmjZitN2D
bNW4MTPqHFsG4jrrxuGJI9LP0nb/+qmSimghazccgzvpe7h2qThH6gg0QAT4yV6b1fwe4Nu5UdLp
xp+s2B9ei7qSYzzNf/COH181p2EfFTTX8jtdhtVsQds1ijWcl6Xc/Osl9KNLYa3kuAeH9gwl/Hip
ZnREu/pOt9GXwY5ZYtXBTOqH0uiKn+zOf12s57sQ7gEQYWiV3+9EjE0spK8BH+VcrkNIhxiNaDak
Iv3Ju/cXQwlrBpi8wdtHDBjPg48vCc9Yp+yxIEKqXz4P0r3X8EDE61QMG8cleHq1aEB5ZzFCp3Xl
T27JH72fvESaH2cMDw/cjxcfWt1aspVXqbQq2PZMaw6ok/J92a/iJ5f662P2tzhAIsu5/6klvnud
eA8MgVym33iFI7eV0N2bhcppo3uJQGjDGclh7Bb0P2l2/PCe9Jih/fd1vzMDmG6X6SXZqkjK2BNU
N6WHuvaNrdmIYdsQQxlDOewPdREEPGFk/2m1e/9rQ1j1z3b2HywpDnrMWqkJ6YZ876NZ7RTacNn0
ZH+MboQuXT/WhfB+8j7/8CpUhh6sZpdP9bv3uSYQIeNs3m8WZqsxnSZ50dLb/vJv34hn9MLZOcqF
6Ll8XDiwRw0ejV2/Iaer2YlpyTak1Znh3BjzTx5QLr/qY5mEu5jDDAc3LGTsrh8v1ULMS/3O5Abp
qn7jV+RypoPVvM3cT6E/g8f5yR35wwsS+6zzGkwcx+eV/KfjaObPBtoQr2fYBMZRYaeOq9J5RVmA
/cApq598YD+4B8/7Jkwx2DFInL97LJLAnJH70g4AElIryhtHp+FR6dHCm/qTm+FHa8MhuhWrIQ8G
2L8fXxnSaW+uAhIyet7tW0OR+hUHLpiBn3xkP7oOBTVHBpAtrv+9W4RMOJGVZQp6V/r+JkjkFU6Q
n2Wl/eh9+y0ZkzvKw2F4/iP+9DGNnGW1NFH9RmUBmFgmBdvUG9fYabjF//Vq/8HeRXzXOaeCqoIX
9t0eMhiOnPpZkABnW+eoXxB7ST6gd5ny+RLevBuN+fRvIyFZ9hiL6C2eu6/e92llxGtlYirUsDFq
Du1Br/r92VwhlsH4ybPuB+8k+4Dun+OTKZ2+5wUY2AobFTTDxi+I+lAlsXYFvuFI+cze/vU7+YOV
wdsIFsg7wwlwFH780Iaz55vSadhUBLjcMILyQls600/W+Q/uYJ5oBjUJHdPA+T7P020gfs2rzTqv
ymVTZG22bxi8ka/AzI828v9DBYQjlFYwNFk2w+8tqGYyWEa1jHLTZli+R332wq6hAizqbP693/Af
3+b/TN/am983vuEf/8X/v7ViYSyeye/++49r8dZ8kv3bm7z8Kv7r/KP/+1s//uA/LvNvfTu07/L7
7/rwQ/z+P64ff5VfP/xn08hcLrfjW7/cvQ30HH+7AH/p+Tv/b7/4t7fffsv9It7+/su3dmzk+bcx
XGh++eNLh9e//2KekYr/8eff/8cXr77W/NyndpTZ3/7ne59/+/qXH3v7Osi//2L5v9IFOr//Z54o
agL2N/V2/orh/sqOB0CNw6V/btU3bS+zv/+imeavHLFM2o5gd87HIBbscL4SX7PdXwOfNXSmspLS
ev51//3Xffic/vm5/a0Z65s2b+TAJZl7sLj/+SRDVESgJshaDrY6kwoOnh8Xv01Ei+/gTURLZdTM
TXU0W44JQwPduCfHZ5PR/xJOWjN4p8zS15I0347ROUpbZxBXKDVdmyS4kfFmLyBRIy60F40Imypb
r2y7GP1b1VlBGoTOKtPkrrTtfjo1BW2NjaWLoN+vtVsgCbTT9GgqSO9VaDQjpPLctRWCnlWnmibd
kzEjIFhzHeNUdsvwtaIDpsywQkcEvx3ta3rbjMM6x07QLy4CtlKiRMflTexUWcwQm8K1S5b5mnEN
uvJwbexk2qiext+D8oSLngLtGkohf1mr67oFm7DDv+QXn3QTjfKdma+ifhmAs94yY3H1W2d0bf/o
tt0wx9bcejj9DHydbMCia/cV1nz/flxQAA9xjtAB592Ehu4Fo5Qo9hIs4Gpj/CMS6gB3ZQoupxYp
UUyF73nLJbWjU6wxgid6BPgrVpVeGXSffAI2+qVdnh0ZEPyi5k6KNyJ7A8ib+CyG/GuVtWUXM0rD
NBLCIg3IGHGWhnF4mXVGeSuMrOi/ZI6XD1e5q2FGs1yhtEMtrMJ/98dBjntjbNfhbSk9o0UXbZ2h
sfgBlaWZcaX7BsJJPGvIuyKkVfgaY+mu7bovUj6S91mvXCfOm9XQtkmLbwBoeQ2QkhSHc7F93ShM
sm60ICFweYETPL8s9Pljc96IvErG8/f31XCNvqO1ribUD+uTNjKntnAR5OOcHKaKqdIXezaG5Gk1
s7n7jKOqbW+8rtmoKuh26L7vMXLbF6Wyys+pKOUhVeQ5ydJ7IuNFvBotxtFIm6Yn3U8Faik7+23h
3lIitJHtzmmctUqtIUQgDVdSmiIjwsNQ3RRp61mPVmon43NnlpW6cMxehsRW5UqPh1xH0+2PwgZN
79EwREiDRLG+r+a2KRA9Fu2WHIX1NtGk2PKhMsvVMn3WQ09zWMZ4BvCuOiV/zmzk6B+DvHCfu8Qy
ikPABCZoohrmhH5VzmWv3ygtSNIkSn1X62PdzXPkjIawFwZFS57ru1wz5/WFqj+RycaZS8e8KmkH
rNeo65iYeIk/PpO7bG5INslHWG9Lbe1a5qJb7rDkmW81d4UYLYG228Sm06X8u0T41rtHHXdhcBaZ
TvJOEyt51WGGLLIqkLSU3LiybG3tKSe1cILRFwTq1beHwD/obq05tO0qlV92C560915H3rY1NEIH
j67qCgB3+jKO4QptopLX/SBaCRp0qO94eBdlJJcuMVh6CL6jFUReZI8DidUkJdpzZNMjKiOyrtpn
bcpINi1KSyCzH9k6rkTCPQNJN7fDNeBNDZWv+XMMONPfe83qeNsAt8IGUWDnEqwp22CDFNuJTOCk
2LBGrTiVi454yCiRo18kaNjXPfFBNm7JpG2yUKcrajKjauunqR7VEC5I0S40q59u2qXW8HEUhTuG
jrCrIawsp3kazXp9w2XmXhhuvkbTmKvX1vQnBlvKvYPh+7TiYrlLBnKhDjkv2gjLLNG2yhzKXV1C
/kn0FU333LF/8odoPio/vT14XW7s1nZSm9zFZxXWHIqe52B2iQqotfwbVar22NhTei35nXHpnukb
i7XcOY1f7TgJn/3p43JqzKq+T4ta3aLHtcxj4g3vru6ePc55Y287bRXPYg3ah8JTPqJjjFnvk2ng
mO45coYa+dMheXSe2tS+NO5Ta119xCJT+q5Ly3vyKhO3GJHcMsoXVJC9rFGjjW7vRUnuO59tV80Y
NBKjwxJ9lgiZtNxPcqrpYE1m0l1ngeZtXAXfamPoyGCQqlrz29hPD7J3J9Js1NQ82Y3e3bMDoHMy
bC3B5VFr5QHzgf3qIwK4ygc7JYUNKanVmMslwJzki8qy1ThVrVSbaaywOfqmKq69rvBueZvng1sH
5ZdBjEaGQtwftwTmTAisUt2mpsO+mUcz3SKMFIYh9kiB+0fFwz6Nxczxf+dNtn1Xab7LruhlT43u
TZfp5Gs7PTHsezcb+udeh7XADN3dqtnL74RtDZuumnWEt9px8TGAZpa418u5u8KLopJrYiHKfV9g
QrVErZAx9Q5SNGxZ/F/uc1Oe7bxJ3+3HpdGPltKdh97IX85YgCMyyVOZUbaGlXLkZ0MIm1Wv25ee
PV4TGFzdixX/HsDpHhrbmsVz2xK3nScn2Zo0DkbZ347V2F6QM0cpgPO/fs6TwTuCfNHu1LBgamra
9loHIxOb+Kufg3zqd11ND7LTHe29Ysw9R0GHsDsUkIZvZx1j4EFgG0Cxy7sQofuEdUMD8VSt43ua
F9dE3x6arkueE8O88VQ5fML1pm0KsO2PGBKbyMrFlYcvqTcAgxYZ3klkz7X+npRg+VH2XtjINSOj
s7PPWH6ZZKSAppraPhAtRLkwDEcgn3pICCsbCweHNupmYjnCYFXJ/Ry0yHHd9dW0khw8ndcuoajH
XVAW7YVQzbZBq4NhfKgcpJ8mTI+wEzqOslxe48qZLyhy/D0banCq10Lb1bRJPlMGae6XroXr8zq7
ixGEetV0d2WlYy4UVYfXINeaJoRPKx+rqoGz3ru0BGMHbHUdT1oyChF7ac+w8xwr2O3rlKrkzlh1
5T1XgTG9ZH7tinjAILvHLtLE6mxP0oTxLtIxX7bscvVbyTP/yh/dRwwPxXPdZ+zPbYfVDrVZhBot
7S4sMeX7RAZGjDkFVeTsZGwwuHLCxtO7y2rWyshxc7H1Ainpu87lqRaL/8StoXH+0Sxn11o4FXCy
Vem2pdb8PFdTrh1QAbBtj0YKUHU0ckbUXr8s6Hc1QkWDCfPEtW0n3S7tRYdnqjHPxE3cJ6hkv0xJ
UVdYC7FZJ1iH+JAR4W6LwRs2xYJGPBHi2sQphmfL99DpZW0aa121ILlmRH1KZM7fkxYyatV6chBD
w60XTXNaEmcOAwJjd605QY13Nc8A0a+mTVJq+DEpnRnT2QMbKr6QVG3n1RzJI7XUyUr8HvjVLIjW
TUv1Cn+h+dSUefPs44N5WrTJfpqTTN7NgdMaIV6Ibjvpi//o94PcTwR6buexfV1rT9934GBjJk7+
pTCa+rJ11bD1mCG81sq08HPa+j4rEZV2wdizU1r1dT/pWey4xRgP6ZDfTcpuogEt+DZRdf3ADGo9
OhwiHzNPPFQ5tpq183UsK+v0Zjq4PubKe2tZDbspONuHnADCRYbrD5n/HXXCwNM0t+uoI8sSM27n
35hNkkGO9dLLHjAAld2c8rDVCaNth7e8cgqNvoQMYmAw3V3Pp2kdhwH7/TCO9SOqQi1uG73aQc3L
XrD5uPtswUwbDqZRPgxOU+1ssmCuGFjYXxSi0fuhqJGechTBXaTNmreTM+Jg7HZLdm2rfgwrsgMB
8IMkK6NGlmgdOPRhbRpnSBPYud+b3BkP1UqBEQ6z7m2UVyMJLvMzTMQpJU//UlXMR4RyD6KkyRg2
fUPRwIj20Ft1X2yACcCR6dI+YaLjr6g3QWqMu4Hx6UNdZGXA4hQybkkXSzBMmPYTVkPn3XGX6sXs
RnWZIziNPZq8XxYTlOZaDyAb+kJ3sSyhmfjK1KE+Gg1uRndNxjlaVlvfYKwQcQc1brqtscRlMbye
lJpuuKlMZV9N9dzvDL0MNnVVyzuPpuKV1A3W9tAsDnSHdmpQBWNtGs2xW8MKA+zRNVeMG5XesxKR
rzZejEBlLC+7whzPfBIMpLMior7XJi1EpFg6sW1WVZx42Xqyz3C2y5a1XcXNYva8pIUc81DvLI6C
rFh1FYwkJ2EXYtvSliwRF7NTeOcoI+sO+f+y79oSc9LU52RjSMceHpSAmhmqYjaQ5yOrjUbPyPA/
Z6UxP47DctmbTYtJUyurjEpbz/YL+bAbahjnxkombdchqf3mkJ9tnT0C443PPox3vSxOuPPSF+A/
/nBI9dTEENe2NO6w7mRhubhsWmXemjjrCmQ/WF/69cJpnbyDDJITCOCN5bNW+FSBldvfp/PArdhS
OIYZ6sN3PHj1xk2S4qCxyz2mo5PjVjbwLCCOfqI/0lyPNvuT4RIughoLEw7NAe16XMf02meLt6PE
bINHun/nElYt9F45IFxrrUzirPCcTeFkcPIl3f2r3Cq9qwDPz1eDmnKzdK79bWrbHJVL4ehJWBU4
ECs2xUOfdPYJZVBzDzyrefZ8kCGRsCXw4FlIAa8gYFCGNuZiwa38xS3TYdMUiXvQJZ4UhPhr8moL
2cVGnahPvtWrW32tbByAQbDIeDadlHvTyTej1HG+rSMPrawLHkoQABGYHrW3pTc+2rTztqwI8cXR
Rx0JUFJ+WxqvOHW57x/l0Kqd0BasEnrjHDvXX5fY0e3HzDCI75HT8mlJtOLNlQWmDdhRF13Lchx1
mXxzUgx+knHDlVvP5Z3BxsjDJx9VGHBkus3MoGKRzcNX+HzBbQ4faGvOv2HE/APA6vFUkXxwREgN
5cPnLSBjpuo++XadfJGyqy9N0XPqViNEhDrnYa5l5XLlsJI109lXSZOwieQW2M8cze4XJ0nqC1cb
xKmwyM7prPYTPIC8CM+G+m1gFbm7ZQ9ffABE4CpURb6rkY4VHu/c6Slr++qzvYItiDDNnD3EVRt7
oExK9vDauMVGPTw2nTe4kdsuiip+hK4RGUm68hPKDW6J5ULLUXA+wyAHHO5Q0EKhsqYPFs5oa/aS
0qkJpemQeeX18/S161v7CYG8ehDGWjuRPZMnsUk7w/9sNCtevKaYgwO0QRHgLOjy4mVtoTrvCwgJ
kIPq0jrYdtnNW3RZ9bCjXn4lZdKLE31QNxPGOBVOnf9O+uH0POSVPlzMqw/yozUcmko+1T4uIKgP
0B7Kl8Hp5/m+gDzECNck7RlyR/oYJIu7H2Z7+ET3I9l1kCm0SJmp7hxwDZQABvp02au5d+wQyECu
RTXq5jo208Wlnbz0zVFz7LYJFfzGUzM2RPAwwA3KXb9a8BmSwY/ztnNeUSZ2u6RsC7WpMkryyKOi
YnqekEegVfqbu2JVrVrd3JCFUitSMiY04pxRV7Xpawr5g3DVxG3hm8uJ7o4UIVjj+r7lkVkBpJpw
ZCwIx8JJF93D3Ns5wReyofUV4Lnz6pxMGzKaj0M2SYz47qc8GScC15SGTanOOPxa9ANWa/6UFbl9
okoFzoG7OpprU7/Siry4Naq12ZnqTETpG+9yhODyyZNNecUr5TSm1eWzy3ZPtkK69FE/1DX3smGV
V2Am0Hcwct3wbC1AtSCv2azOslx2smuxYdJrRP9U5Cjz2764c1tIW8wfKiaWi23q2C6a6obe9hn7
kLSOfml4Ce3B0qgXi4IAGtJxXLNVv+tBBtJ86yQB7bQ8iCUtczMrgE2ODlZOD5Lop17Ap7rBXAMp
csPKUgzYzBKh0ZtdQy96wcNZONvS6TuJwM7voRr1brfi3PLZPvZjWWZAmvC1zMmTdEYf2tDUufjl
zRrbLiwUDu/priq80rkZOJHbh8SDkxUVk+I0IwMVJBeZOS3rxtdzrppJxzs5s/DfVSGL4MvsD4lT
hbpkc9q0g+X2p4no2BuOD3ZBOrUCAG4vRT7Ad/YLf5uNbYKnl8NtcuskVtIyfKZfcFiJviq2qwQN
FudwDl4bDsxdvPoF5hgmg2uYW01NNKzhcbydQ1HY2JwWx0yMDWgNvo7zRrduwYeJal8YkzZuuLbc
ut4aGJt0nOSFrYC5bIE2ruNdp7xp3ealWSc7bCgSeNaAe/yiL88pPti0rWxPk6j2LqrWNsYd+YK0
JcN1JOPoTvMdLk56qebHPi803dEuXKZDSlyfvAHljgvN8svsbGzxdG1bZkiV9nIgPv6myEVQ74C8
J1boLoPZ7gObqMJTpc8NhTJnKf3BRZfLtgtey6LkKmyckgjRtZtgPXu7VrnSrf0fg7cg8ZgBtzEz
WE6aWhsqZPsreCBxRDsVrNGSBelKTtHQnjwjmdeozqbF37omByzSbpBCYJ2q3ZthrtUpGV36zOje
4qw7U8BoQe1RCe1cEEgUSRjDw3JYa0CaYGVJsKX2qGv3JYfIspl6PXmgl1GHpt57h5EW4qEuTePC
Xdb+kIxJSUAcR/lycrQNBvdvrjRJxRvHp7Rl/tPnZodjzvfundrvryfAQCVgMW9SIeQtdT3L5hU+
18Ps15Jr+U/9Us8wFYIj8M+jKWUSTi7GdCeAwEflVYVwBoIQqaAZrqVZRJmkrZVV2WNPQmY4MecP
i04bIiW1fittBO4dCYi7bB60vTfhWpU2ZViDJRDL/W5gRraRfldHwlkxTNf6EhqBHDd0x40bB3RY
NGERqzeMHbPk4Axw2EIiYUo6K2zgC+ECG78x8q/kDvlbZ2aXhdtpLEEEo9TSL9d+LfZZ5V1A80v3
hdXWG1vLlm1nVneD73yFwYZsqmaLv02hDe4mVHIHV9nDIVsEYLDSFe+L72ZXAwczWC+irm6qFYV4
hyUf1FQ7XoJO6Z6R6spIH8zqQJ1PfKbgcl8Us7t95pwtZ9xTF2neze8EXOJ8dgZubJdJ7i4RhvuS
FdNpWufqczXJ9HESmhtz4vC+WUnhveh1Tt+SN/bJG6g7piHLPy1LmofGbExXBvO4DSksekTTrCFt
dqLfNE3gcrS03+pwzLa6yB5djIjFThodzIe+U0QJmkF6p40u0Qtu/maXjXvIu+XaoqsYlpP3YDSZ
iI1SY6vuIOPgWJ0waCbv9qSKg5HV/kvr+EVU0yHvzPp1EZZLo9kW8bo6j6NrQR5gOh9niopdk11y
MXm9uPHq+StlvYZSeqLvwY0Xtk6Z3uT+4seuQU829rzxlhrspeamDUUS8PSZi5uKGU5IkaK2xpo1
T2tb4iaobEPCrhLdJxB3CkJAMVd3Kwg2A0wuB7dR36yaEhheU2J44NCEsN2MeKlyiBxWCeOg1khR
C/qerDfwzmU2iK9Tqd+t0rpb5PKwlOUeigMjD9k+aYjYL4ra3eeGnu67knVVWOoZHch6mY/LMZmh
sQHOTEI7E/YOjJe8gBMHOrrx56Ph0PNR1LaHztQ4+4hsxk3sGLtgbdKrXMlt2vnGWxdIyjkSls99
YB+GSOeOB8/qv+U9M6yOTtfRwxkCvq/dt9VZBy2Daqt31FuFHewmJmtxOhmAq9xURebgPrGHTs+j
UEe7mpJDXvaQD0aclqhMwDOHXjHsZdAeQWJpsQNYjBZjbTV0Yg0HyKAJ0Ihk69KOM0s6Nacouzly
emvAEHG/qF2VwPfHje9eWS7LVqywfgKrXhB2VY+4/3mm9onxoFdGzcBvqWNmTM3RIw8xXOreCTun
eehT9yntWZnAkea4shq2b894rM3Vjviwzqe2Ah1lXi20xPLBzzecYh+NyvjWuhkGWhyZ0WC79Y5a
oN5MKEtOIF201yCZtdAw2zwSymujNWsfICeV+3lk5nXOvmnCrhrMozsV8PmGLn1cy4rabx4HIlYs
xnnlGZSQuWTkMETcgCCceXdrPxIFEzcOj4Vzaw2D2sEKYyO3UnF+ECzpK4dRag2zgotQsjeyDwrW
cZuKo6IBDJypOY1l0n02euzQXkr3ukhmbkq/a/YeJnOeEZ4241tz3D04zt2U9zgqMzzcMVPCRW0a
lZ9GEniPdAjZw7MxmgHL3BIS6lzwGTZv9lokNBkaDil6nj3Y4zicFEF091lLsUGKEeeACKfxt3OD
+F2TVNPtMLYP5gJJduQsRd+E8VFcAySIVt0iqW4xNGVf9oIVe8DW9GWmj3zQAtH+Fu829BtJtufl
FLTd1mV2GANgeMlMLVjjUesRwCWTglI9lpouQhNyUbtT6NmOc9FLorEycdEuPCbhnotbhtu4prUc
us25kQZdUwWhleXaV9oXlM9aueOwY1yaFumMkCiWLewmlmuXv/rYZGNaUrdGE9xKrfTZiJLZjeyV
vPGiW9MYrwF97NIOwExl0Lh6VTZUH50ZY534lhdSC2umEclmyN0upU7q4Z114M6syBQCWNyS0g92
nSxyGKRRz9bm9cTolfYPqYUTHKyoma0plK0LbGDphdouyO55qlaQ+MSyLNtMr/R9Y/sM8gKjehvX
5ligWKLxri8X+WBo1+zU7m5ZeChTphIs5yf6vWuDqvMWNf3EVvhRFuO4hNadI+OR4Ng6iqnv9cpd
DY3PahY3BKm752y2LcGPMd8FgPInIcMfUoE/SwM+imJ8JF/IL8nQQDyMChvS9kddQKJAEgJcKKLe
giV3rN3cnC8WZ4XD8K8v9FEajTEGEcRZr4cyWHcAsn9nOEt8otBE3eSYuipia9rJk9BK6iB5nlqq
xjjgTV0p0ILs3khdZ/qJzug7/9lv1zfpopgWIiry+b6Xm6rOh4/qkjSTNxr51QlNWDt0cnQLduZZ
zdbXvEA8IZ8opkt9rIwbfRX0GOwO1D/zdC07pYHQg0tDjoPzu2bt3xLW3LccCOvvtTIf9DX/R0XN
h+/avbVn1crw/a/6/1B2gw7rT4voLOv5ILu5ytO3/s96m9++/3e9jeH8GoD3If4DAwuKLh1By+96
G/1XAz8YchsEL6jhLU9HMveH5sa0fj2rUz08TIRxIN1DJvOH5MYwfgWy6p7VMSi88Qr4/47i5neJ
3D8FNx6oIio8BOk60zNUdPr5Dv+TRBCQIaldcNKSlC3moi7W1op6dDVVpLreYZjEWS8aIFd7DMkX
0Mnt0EnGdQTIwF3Arrie05fhNiRA6atj4lqO/Zr5S97dKN/SrvQCcOMuKUQDblN1yWMlfB9Ojzs3
TEtk9jLMhX8ZyAYv0egwbDn37a3jSM83fVEmUM+TZhrr0Tdlu0OJnmyrJpk8GoL05bcJcJBZxQHM
xNUhQwE5wWHpbdFfLrKfhr3DQeihbxi9hlWfQAoxi6ZbNysN2zpCN5Ot78sqFu/kTovBEb4sxN4v
wOhvBBrRdDMTRwS+pqgyW98tiKp6yg5n0t+aDmFHsx0ZOgAVbIifh1u2qiaw9/XiSWsjeSwnX0Ap
Lm0IcwbDvNuOlhElEyVUzmMCrj5QlJ5WCA/L5HUc2/GxKxeFiB2IHKQqv9G31M6YmJXrT3eLlypg
0R28oFgfVXZTcoOjXh41cWpbEHK0O7uuDwW6BeoeXR/p+7eDEfeFMO8Eh7OtTFP7InH1JEe0UD3x
VLa8EIBUcSUXMq0jkrxhNU12yfNwbrJPwSCskL5lQP3Zm1Nc207xpaZWgddQBWMeG6hkElQGPcdJ
pPd1VAboX6Js0d2GMXRiX9EHHwQNJNo7MeqrZ0MpOUSTv14D/wK9vMh5R1vbwvdpune5sMU3TGgD
pONO5WgLjOZpkUa2X7m/mrievfXzWp0bEU55huNlym03wPIgT1l2aoyRQTDIxqcn/6kmHUFXDFjb
NdnTjuO9Yi4vy9iynLS957xkCewRpjd+Sbv+PA5E4uCfGlv6s2ApuouV0BFwB+urKpo6MGBPg0+9
Eis91m0vpUijPkfGfoWUwwBuOXTIRoD4tffr4hQXdtczVird09TOl2sg3wGrYNPDmh6C9ajCrMoP
6VTBNgTJwmEbLr1ODb9hVHOC6KBj7K6al8Lp75ceECQx9Xo8srMj/PH8b4ppIzKvcy45EPbQmCZn
D/EKOKsz71LawmGWVRMaKMpKkWmfZaV/Lu0EOY0tB5Q+oDSrRQCx7sYTiNQYl2/J9Hix9kTS7szB
+5zo1qZt8v3gexqsDYdT92IUED6gypWr/gr982ld3BeIGBd56+J5d9OtrWz/jQ78q1atYeEnNxr1
yydCBbzIVnhEcrQ4Z0YXk08TcRl8xWgpsirmUfua6jmOpwVwf2aqNAZ5GJeO6Hb+aFyvHTUuOpMh
olkOC0Qq5hd83hfEYexokZ8gi7FolGM+Nm36KNv0GATpF7vzPqkC9ZLKqy+Bw6yis2ufsfR4Jbwi
fRZZfWua/mGFEEN7qgALMPbH1YNbJYV2DcGVoJnqMUtRUQGKamIQevRVTfoqNA7du0GIB0eoZ62W
14pebDnIC71Iq73D6Z42Y/3Ars6Ra5SQjAsUaK1qU9ByDpvF7M3LUQn3rlArY8GJJgmmOvz8aUeD
BbVZ1Fc24p21RmbCwWSgLYulUbggZjkwmlFPtb713VYPG3MU+6KSX6y8n7aFA+ScdvVlt+rVVRP0
N2kzKdivFkeaxA1OQ4+RmwK6Chdn8K/0xmUiPDp3/WA8VkrfFq2lw7O2y1sZgJcsaB1YrXMY9GAD
1PM5c+2XBoEfR5lAj7G9PsoZ2DnzvWSbrrrDSXbILhumAnCS0HlBCd2nE75LzaGG77v+6IgBOUdu
XVp50F+knVkcR08rCYcxxcYtpwsf7YQ3Djc4O9lCRM783Vu/IU+9qw2n49SFGBLG6VNVpfCTWmuO
KqSHMQPaLs6lacJslQAfpvnK7ysrTr08DYWuxwTnneRsb2DzEQpRoiXIlbXD0/NSM8G9p/a/ruoh
buXYAlhnmULICfbEIPgx5b4A7tM//C/mzmNJciOLsl+ENgiH2gZCZ6TWtYFVVmY5tHIox9fPAbsX
xeoecribBWlGFplIRADuz9+791w1D5+lV1+TXX9VNRBzWj28lLXzrhBvRSw2xg1IXoYPacHo32ju
i5RhPeXqc2/OzCGEdTan5bpeF/qpOPhDbEeWQjCQQ8vDL+oBp4sPqRCHfLDqI9qbfV+PI4KP+lC7
4bbQBk9na9yNw/hZm+VZyxbda3tSi2mQnCfuWd/KG3/hnuEGpTCWbW/jus2nruZn16x+2opIHAEx
FdPsKpy5jKkOD52lwfdVxj354nLjh+T/MsA+la0405LqPwju2TUx4dtlPcmI8S1Ct6Lwo2Rpf9S1
visLSICy6X/4ElwYeqAKOQsKl1VLydjY3hMV9bAMdGUYEG3LMfwkOfm27wtxD5ISpZ1/jREvWzr6
4kFZHdnac6absV2w3FWm27dItMz8qa95GJluM+iAH400IcN55oi9Uy9ZAfbMNOofMwFAgi3FR+0Z
Jv1ivYik1HtovP1KI7Jsnqm9qvt2/kGHZMXyFr1t0RciLbhZT+O+MzTbkICIdR+bgoImaEDXfrr0
ZZud7NBCNMj4njGqd88wnMCNvWmw49Q/bWvw0dCi0wQIuxuKMKHBFqtstGgHSFLwMC4LReUEkda+
Sq1JLt+E2fazv4uZ4wfWYWZIXtgHpzImNzvETm1DI1R9PxuHhJyfY9iJ0X7my7Pr8YYDpXk2aSnf
zbqd7xWKz4/W5D3aNuwVdkT94CbzY+e7ee0efSOBzFyS9rIHZgRg6TVHA4wgS+YzwrFK8AzdF9Bq
bWNXG0iygB1ntVQtb7dPk9hbMjr5W8MUjSzfYo2CG55s/Qy0fSqMWwxsnEARsuXmO02FddaUZJgk
aC8i4q4WcPh6QGgxX7JsCkr45gAVxQPO+pi0bpfucY4UC59ig5kI+p8jJ3Www2wh64toomLYFrHT
6WvGSZy5iRcpXCIwirLxAz5ezvGus4mTxrcA5jGXQC5BezZSQeGzLuQLG81NEnedulOx2bHIdlTX
97rktBo5Crz9DDC/iEA9q5TmXPetZyNIny2pav9xRqogT4EtmhqQIQ/qjhLqriNlhP1ksWO/28dd
L68TZTj1tgy7cYL1lS4TqoQNLYqkGg9q7FE20NyRvccIwY2Hr3EydXqHn2Tu3/q6nMtTPJozM/WW
sgyBMR+6EGmawzsu5uUpkFiK9qMy0P4tgVPoYJd2XeDv+ykcQc6CLD9gbM3o6fljNr9Wpa0e4hKk
KYYwz2KG2zYF4voxbMVNMs5J/UdvbDpUc0FvBcZvr86w771jHBatf0hiMzN5vdd+LCVzuTPKkA0U
GXdZMQsIGT8mVDRb3vSy3DaA9fp8Y3h0iBGgVKCgymzDCTbRt7Q+Kn9PBCZ6B6upbPGSTIDENtVE
4jIhIIsKd+j465oPbQxy+GVLu5lqqPatXvoeiYfXvdEmYNA2J9lGwVg/l72t9oOr+0M3N8urHTvN
+1BkA7WaUxdrXOusXPsw5RnITxT5jBXnctg6ydyfwozjMacD48KwtD55Xi4u+ThMTFfm6YSsvn2o
C1Y7l8Aid0OnbksmAOvmsviXhQnq0S/c5GwGLFvcpbELEwYIeM9JKgFgS/O3BcodLDK/CooBoGpc
qD243/pJFQaaF9IcI2iD4toYm+I74MLhTMZK9pLNvnkhoKH7WemWKtGnxv8qYpOwn2ZB+IGh2vhg
RFOCvuMtv5k94lqRe4FpDXLAljJoLbRxwUDdk9r7xC+zPWKo4EcApS3cQJuVNAy7e8+hzqKz+sG2
8tEEXrDB2RITZIJmqrW8/IMjK9HHndFvEMFkx3muE0FkqZCnLjXnvZvoD6N2p1OXl/rodjgAo9RY
IA4OBLsy0PfuDZl7J0nHY69bwNCDXb2x6xTQ6OYG2fsIBQRzE0lCcfLSmCVc6aIHwQ08zCmYg/R5
w+nEHzxrHw4sN5uK9L3XUMXdttOpvyXzN4/I4xFHBoVfKkAbp9Cg3E+YpspqLC8y5alfyGSPSIMq
qVmLLLJKH/VVURKOaE+teEaK8QzWAImYKYwdSsS9kDgnajl6UD5NC/lDqJlKpekPhs+cYwlOpStv
oWsfrGybw6h+RGjF0XFC9jWJsXnlTqhQdTiMh7pk/Npwnjz5sbXcTKVqTkyMfW58nA+OTU+YO+n/
41j+R22a/7cezF+6pP5/bMQ42A7/7/6nq+/LdyYt/fc/maZo59Gc+cP9FPj/cnCRg42jveLiWaev
8u9uDEYmGpk2kyUMmSvDhT7Nf5oxrvsvsA+Eiq3smhWBwo/7TzNGmP9yPV4Ofw1S80QgxD9qxtBq
+aUVY5GfibaRYG6f6D7cmlzn11ZMlQiicnoG4KRIJR5SxTj/shrXYZglDPuKIYp7I9IJovYvH9L/
6K3+uYnr//u66y9PfqGFJu633mqa0JaZkO3vFekpnOZFjM19aY42UVB/E6r+m+vwj0utHicbOA98
qT+c6L90m8olyRa0WHo/Mlc5F87wEvZLv7eXhd3LNu7++sb+3Mv9940RRUlgInnkDpf98weKniY0
s37We8Mfgz32Idr7aDi3HLPTfTNNU8Rg1Yqo5h//+sL/4zaJ84ObYjr48a3ffanpZDl1Vht8k2tb
KFGe+XNYc0TId7J2qlD18Z9fLyRIFH8e7lt7fXh/fXK6QntJnA/LvkzYszYyMzJ/K7tlvPegdoV7
9D0ggf/6mn/uyK8fLq1LW7jgW/h0oST++ZrK670smNxuTzJUdsi8ijFTbQWHf3YV+JJI6Vb+Ai8u
5KrfbMVGhwxDdP60d4MCtVTTJ6iOM+9vzNi/vwFcBcBNiFUaQzYnMNq9v35+iVCI2FG/7FHJVAtm
wTl9zZqG+J5JLObpr2/pf10ML7FglAEn/r+eyh4liBN7kqMgaWcHL5mfpb34FAf2+19f6PdvaL0r
5hl/4EN967+oYxjoqiplbr4nkfc2b1z8DUk4/82j9z8vIoBzwKzhJfvdrcwT7QeB6ud97Igfjsjn
K7nEwd8sG//rIxP0wl2TVdH0nN8s0SRLFZ4MuBPmhuMB68dDCv37UlBm7P/6M1uf2l/WYHt9YVkx
BM+Bz9/Fb2uwR6JoYLgITslV3Pwd3eK3H053fd1ZgFMyKVszTX/74VMyLhp5Tk5ZtigmqSn2lweH
xlB/j79TpUfiFwC1r4B8dzM29di81KR6zQ9/fY/rZX65x/XXoF/H1I6/eKPWucOvT7tBYlewzBb9
PnPKlzcCQVpwxqmtakRuOQko5PY632ZkM39Hj/zte/zjyiz7IEj5IJg5/rYguygE0S0P9O1TXF2a
rhZoQWxaHQ/X0z+/SZaNNYGbMFBLrN/FLzuNSMaK/A8z37eJ4T9T+3c/WNOGE/RlDFx2OTzkbTDc
/POLrq807BZ4H+xwf75onNlmilKp2NcpqXS7we/71zHMm1Pl9eT+zZJG3abFR/r1D6/L+uuFpg+G
h++TIuK369omMnezKfcylP2j4fktaq+qelfF1B4mhvN3+ObE619f9Lc3H94IYu4VXoGnn7mWs/75
r58wgZJ+RScEc6aFq7oPJvyEzOn/Dtf4Xw/Neh2qLLzhvPmUWn++TpLG4aQIztybg4yv3XwUdw3D
0/tE6vpv3v7f34zQdRhpm1A/+Sx5Qtd9/ddbSgpvzuVgnZI+6r+lf0NuY4a7LlS/vnqYfFdCiwW0
DJsrxvk/XwBytMXIwBaHscfyDKKJ8f2Y5Agn6J8UsO3yEZlASLpVC7Iws/NtUREntGGBtRAIM3GG
9U+HodpAejSe/UYDWp8zGb6BiBBGNCaKHnHnKwyPIKckaWJutzpeiHd4r0HEnddkAhnBAp6/rMVh
PDQ4Y/rSVA4E/8ZAEJlNFSGfKu8Ywi2dcq8LezGCe2mXLdL81AkOpeFNr770XRChjZ08kB/nveUK
lHs8a3FDo8T94WvX/zRHs7ovDAST9Px6/z2lqwP9ynTaMMrl4nZYMRtUk4mS6HUaWOfp1utrfeyT
WrmrDRr4dQn/8JGXOL4ZFK060jWCftyTTlDddzB2iK8iCYdYJ+RrJ7dXLmFcVk8EIS7jfD7i+Mos
kpVDn4mPGpBGBy2SDteSfPycEWZxrHhBbaJzDf3hJNp+SwqnCHH4W5yxEZCT4AmSrT1nLO2amLze
7SOPaV2zNypi03B0yuqNnFrFUMMwi/vW9xrco63lXEkXfTh2B5cJVNyvaW1tMC30MlpFtw2zdTEc
c8DyRI50giRdWkbqiWhRXtcU3hbJYFAMaVOtkDQmSdl8jPkDvO9hHx4KGiQl9UlZnHxpJPa29dCs
7KciaD7p+Cy3bgqrYO+QAdufDGK0rvEbxs5d3snpThfV6siUOZEqQ7pUGATmiT7HhBq9OgpGLp8L
zQrCxTAcvM80+r7ZSOgw8SXBVEaSZ9Df9iMhtpFErYnxJ5ZWyVyiKMrr3C3X3jNC0XaN2xtrRD3I
4hCjd+leQHD/SSpvA40RMVMVJdSP77HPEPAEQL/J7jAazVeIZkLmy8SMe5HtzuU7RZ/F9MpKM7Uv
a/awYyEFVGlNgw3jEGO6b/bsgLrRBEto/MVL7B9Kpw+WkxxaqAL9kri7OvdoBXY17p6dkbo2mYhl
O/xwiM5EIk4cQxWhv7GvGg/+3L6xhpwh4zCY9/w6GbMZU61T1XhwUPir1vIj31uYjnZtwzRQTg0g
h9n3ptuFFkEV2Z6jv+GKaAQxOP5M5HEMF+OSk9rVHAzSk90dLXbzYEKyJzPTcmGkStQn5d6hRRif
SITA9sP0W8l7A4m22Gq0MWc+CZ2Rl1WAYJy7sGbMO1hMmRK3INMnRF0EHsOszrGleeRouZtutNSI
k3a+E04sKU7i60PcpktJSuNSYBsZQnoYUFZaxotTJWPOEEB3ULwqX44RVkXZIOXq5UdHXxNpV0vU
yZ65hm1HhLVNyaGcITA8haIGNEDIYB/sxDLG5tbsScvaJl1XAsMsGNlMFREukeskw6vVLp37PLmN
/5ISmiL3GPv0p0FEKwJhYfaCkYZmaNggWSRbyknVeW5ROESwZImXKZk6YZUqOhnVvkc2J+sb4R6G
mj7TeJXOgnH2DJSBOeFbUAgMI/LbQSz0lMi22Qd47F4Flf+las1O70CHJsGuCeE6w6kwpdhPhPz0
5Jy2xQHHJ/4Dd6yxqvFDhdyHTTL8nMbZsCKL/uxNbLsE9blkln017epoE/bgvjRWyVCa+BYegUY5
xipS7ZPvY0hgzshUiv+5iEMsbjUmg6vcq7CBAGdPNb14jxY1+aPzfGi8ZHRPknDfcTfnaclZeVlY
ozwrxlG4NAR5nlWhMdfC5Yp3BqdplEMhoG7chV516qc/HjVVtvta0IU/yXwY6YBlsWD2BAqCxnpC
hg3QRRHfkctV/BjzOblmjMV/1iI1MmDE5zguU0P0ZBtiQ/waTFynF8lgSUYQekDDEWfhEcNI62Dc
8V0k/HtdpUkUdKMDsXUavHQn03F2Nxb7gHe02jB3D5r6F08zNi3UzSzxxmZhUEWOHLPtSRkakWYW
b2x/dmkWF1X11nR4kciJWlV0Q29sUzesaKP26Qfoqc81hRZfcGzelhOQjCqdmoNDKBxtWSqMnSfb
B6dm+dnWuPMGHORB8/5HkwVhcWzEqFoDBINersJresdQ3Cs9t1erfrQ5hKUigQWoyjl2MusyUI6x
MADgdcPvlWHfKrcMcV+WnxVpapyGoZXwlX+6g1oeJzv/iUAI/Z59dNLgsWiHGrWc+aY7tP1m/gZp
4ChQaiBOqJF5KGANSG+uHQy4jAXdZxGQbLfQM2Rtay9t0ukrTQbhEQkGIVLsctiBSGrvpv4sepNI
o9w/kKBQR8VYdpcOEfWL0/fJlsDPO9efwZeumRwEitQR1ukBPx/uwo5+MaagSp0zzfc0VFjcm0Wf
LLB8twnu+Mukm0XtVMLCF6kMac3WxMCyJa+l/XJaq/n0VDnMuyzo6qfOHJHq4YjYqJLTHdnYhT4w
hjC2E6DZH4r4LzLiTJ415nmt/bikcf8gSoc6Ng31U7rGUPJ40/DKuJHDwLDkYIVVditaubwIRehV
HvsXp47H25k3SEb0V9I3AJSTD7UnKG7bIJYG9RQGHWwFvfhssTYiny4RND11oSJ7jg/EC5+nUX+P
XecUa/fBGwgszMf+eTGYuidoSfoAr32uZvuhavJ1mhvr9uSNjv/gM0D+OYxMNAlE0aQrJJQfqYny
nF0J62k9RI5lpSiAO7P7iCllUVPZKtZRkM9mH6EAMnf4EaoYAxZf59aJJ/uboxzzUttMvzfIysoj
njrehnpSd4Fn2fhY+/bGoPj5yCCITC84WyZnhxSnI8d3qOlzN+iEvhZbzWc9L1+16w+7ejL665gO
wHasS/eVfPX0s0i1+6XGoN/S5KewwCLyMlsetIOAdsj6ivC4oZiezqMcGOK1nWO/Aw0YTuEkzJ+B
TL/NYeXcE41ePSJ7Z2hLgpNlWOiC83K41CHpUDq33pKg7V6Fi3oWsNQZharEPTNhLYTbtHQ3yGhP
WUsYmU/o1T30nHSBWoM3fJJheYRj+3Oc0TkgjCo3qJ3tXd77y06hQN82A+6FzTDZ+ilfTQR55cid
I5zpkLZ9FpnMnr4I9wvugoZQYgu9Oxe2qgcvnY6hudwGBnOBTR5Y/rnFORZsSef2vlSiK7bR2kDO
3hjF8H2KC5Jtna6edlSl5sbryn6v8fTvJlQH2xQFExmpkNrs1N5l5C3uiEtx023gL/kJRpEDQQeD
1jleSl5Zq5n37eDQjhw8suiH2EWBoUz7A5IApJdkfsH3kz+SdT5SQjWhPrfmJDYhccC7eYqrd1IF
rac+DKwLBkKK1Xz27pDWO0+VH6cPZmaPip0iiElB63EBrtXtbboovFIYfsWmDKb8ItjTSLxrhnOD
FuvQOWLaeguGkVk7LCluzyunMws4jhFf5dAOdsE46oh7hjiNxofJoVLUK30ehcovI+bnOt0M5VCd
TanULUVgF7klJu24cZEzx6VHSn3hIOLRA37oTJTji2jU7GzAO7RtFHuAy+Omnd/TpYZbqUfd4BZn
QycW3Za3dHOXMBodvcYuZiMWALvWrBrUeAhpkIAloYVBhCKQVF1HMxQdac5uOpIiKZQhMxUQIIx4
2WGOTDiHTNK+z1wK8mOWDu6P0qrH9Kos48A5OR7b6XVcs2ICF2hHuAklASPbDPYBFYuFp5v2bwsO
EDaG5F1my0trw3qCeFMdyoDCdtP6iZRRLpgBR4Flkqa8pK3g55WurXEELm2dcA/IAbP+dmDVp3Yt
vco8TSF4kNZTsNzDoEuePByOw33L0P02UMYXg313q3Vr7RwVmmgzXWPvYE/i15D9c0iN89Xi3yKt
nUn+g6Sqg0ihzNtJkArmWGKL2O02NdAlMay02KQpyyJfBjBuptTjsNkFDdMpIsOGbZYloNLkQMG1
0TKc35d8EP3WBC56mCed76EmS1zPXcc4OGjYx1vOr+RVGtuxWhdaj4YHKZb+qUqs62rJXqUhxTmB
EtVWToYlPezOBSP7a99s5QWu2/DoGUlQHcSyDBGogOQoY1ywI66ddpN6DdJFwMNIg5CvXVLsBjte
HvuuK3Ey7bzGa9F9mGgH4tDjz4XybtzZQrLgdkf8rWg0M2kuMB+kvONEBSe17kjg4yOGAM3XsjGn
IrvNSuO1a1R9cEAG/GjxiL64Tp5wKrE5HblGitwJesiVw/rkb+kDNXs+gRdmDSaqPABwPtPKZqr3
S5iT/4wQFmWCLETIAbJxK5IuXP/gdK3ARunW8uBlCYHJwQ+bANVTb4fXotIlpNhiJLerqtPx6Kfg
kXTTP6eWMd6gkDHvklIRYQENAzve/OHNbXnbWC6MDQzlnzxZL3TakKtqiyG/TzzYZSTC8Fy2ziEw
k/GB6cjJn1Joj7omUJ7c0ck8WZXU8FXrd6Qq675pzgerCPCz4HWHEkYANOcRZzGvMhmER0cC6RUs
itjSS/uV4iF96gE3GLhd6aZvEqOX2L3BIE2HUM3yiQErxkJebHlTyBie2FrZf2NnxKtb9c02YC2l
kiopMHwEY4Ulb2ezigkO9tq3qUHYEpF3Xj0bf4h/8NLb5KT38aOMxXhRgRdHkOxJcds1VjrDB3SH
HcFwBpY0bSIuMWN4dWNJSuE0mG+Cf34sao84zqkYv2uF12ig7CcHfEGiSQIueukRdFzHuHeijtwH
fnFBYtFSopMxwBfjzy1AnID9B0j+E2a16Ssd0/Qoy+ZVuRij8dKBBmCmNrKR5r7D/0TN8QVnkIXd
QUiqrrtybuZns+uKz8RtkDcrWCzS78RrL0Mn3TqkBO/aLgk+EAzGO7TMHT9m6bENbiiF9V6OJgor
vypNQgpZk7dBWn95GTa/xpLGtecb0Dq8URr3bbGeHUZ70O+BuyZWAvdZbsg/j8cDfbWq3JWTdp8J
AlccK6juvkGIEtus1MWXjbz1usUe8TKhf350LNyaAw2jaVfjy8KSiFQDaBWapINpWAXa5qwKUH1k
wL6aHixF4gzxHohVF/K72lgnh2DFMWSLsSXCj8jJcEl8ik8+DnsTq16TJjcrG14IeLc2Am8QXGVO
b8974S6OveZUVkRMD17/MgRy5eHVjXdWyvdeRZL7aZQMLdwdUItDt1ODSWKeK+eqQq3jt9f+jFhn
zwNSoB4vSkgKXm4Ck7Exo0ddPaTfB4eKMkqbrr6L8XHOTIVIZaB4shj8l4vW43YCY/QjVSzq23Bu
UHWjoiVwskiH8gltJJHbVmPaAwwnFH+oj7UB6Mc1QC/4baAephmKB067vqwivxntMgpwEPxEiV32
fPz9CnxBhwI/ByAPllGoS6T+zWDPqe+ov7YtMfcHWgo5EUQq80zyA/3mZ8ycmHTikfwiUHyr1JBh
7CXTmmNwlvms6sGox7uQ7EhrG/PY3xkjUBF8ugOBwaj+OUpQy839JZzl3B1RVTETo9fLqdDOOJyQ
uY5Wssg5osxxC9uhGzPWPS2G5Y2GDaovNan+UvCNI6UAVTTu/TyBd9ONrrxt2cCXQz2bfMElsEUq
9y7E+YsMlpD0Zags2kt+wTRR6HiIhNI8JrxaqFc7gYjohFXcUjtMasRO03VyL/VUkusue+yfkq3K
oBEzc8AjYpJSvfL9IqcGLXzjCkMYyn6/6xtwcEndPRWFwrXuzQadqhX7/DFatG435Ptx8KD1N9LR
dtBvbsPaa26RQrFp1k3GigQJuS43bUq3ApVygMTYD8fyW+oMhHKk81iO0TwO7k+nke5bGwoJR7EJ
M2OHZm30N55RD24EalhfCxxF5GEqp731F5/E89wa5Ac/0ftZJzalZowh+N21++AnKDlypkwSFPcO
ESwiyvBK6YMOcwLcO608samYOtoEr9sEhMBjomcrTZpvkYrzMEVI4ztvGqqBEzWeYbqolKqOGpFg
82yLQYS+Q25C2UNsafVrE4zuRtwQxbujszXeSq1nAoODcAYHQAhnsAXPoehXI90Lth1VEa99ZbQc
1ZQVtqdqaIkIFtSKgCy91Dl5locuXOIDP7hxhtFxmdtmwClg5P4dhFGniwyaW8Uu6xEiIW1PeRNo
xXkk6jqe/ub7qfvMPYeP2H6x3rW2I71oRkXcnath5LYCfkc2Tr/JxVU7EbR9KvJevJltwqm+5xj7
NvZUGbsl9mxva8+D9xhktuZHSaQVuDOsXt/KKsPoUoT28IKk0Si3Hv4U8QE70HNuAiOc9DVVr9MS
7Jw2XzNSIHyiyxpBO5lhIC59Q4s8sjlPBPPGofUltq1KTHWI69a+AlrncInasiHqL7NwflKlGirA
qpi5aom8ePat9g71lCzSq1BZfcme6fvhVAOVVDGSuNFljAhDj2RbSHSAImtDHuua2DIWqKaoNSbF
OqnvkJ5VE7YWV3KabnKO7LaJc2VbMNTxdjpccvMUDAGqjwrnt95WptMs26YznXEvaugbryaG3h7W
A+fzg8xbyBhDOBfxlpEh0Zcefb0GLwiRo5jn24GKm8WaO+9B/G66rEj9sxo5/kZww7CmFkyLs/iq
zClfd5gg5Pw2Nq21nNbAcEwlFUfNbTLjdLmzkThC/DCWEcxaFzeYKYQYvUPiTE792otsov5IOVrz
+GeVfUocs07eOxeX7JUJG4JwXYA+9Xf2kcG5soEpfY4W2lK6KsjvN3oyGLrQEkbA4CjJ8X5uqGoP
gCcJBksJBJav9A6IOM4H1MiHudbhvKscs8XrzLnHwJ7LHJ82wSjbr1yoxjj4XVC5hBOXTvieFYpB
at5aivrKFZiec+4oOXvgI14zkG886cInCFawLZLxTgp3eWVovTjnsYxFqDZoWkd9uyQl73Mg46Cn
d+WKJ8dtivXDLuavfnTNh0Z0Xr1BwT0Yl7iI51dbd724msbBTHGSz1V4ERmNGxa1xAc0QwYvRITR
HyM1Yly7G/JaPtD3TVmOV9KCgekf1BN7ZSBDnim45zuZ1KG9GS0kM29xZZgSttYohjtBTyE/eABo
dOQYws03TeXp7w6ugnTDo4QPNSxRCOyEzPyf2TSA8AFXRZLSnkJCcNIcRk9sR54T8zwAg/LvW8/P
EX0r/NyMuzym4SaRdDRFnSowdvSzwSgWsZzLY8Mr2e/jGSDecfLhI1B2p4I9Jh4gKU2zM39LK9nE
6Pgsc96i66jqXW7MPRS4luDZIjKhGRef5IgWmkJHO+GOXibYNXMFcmwMwPJVxPw8eQwWyqdtYGnA
TwYegC5KHGz4WO4p0HAYOeoxjMHMwFTxLcIxcoA0wLeMx0VqC9V+5QFs7BHhomZeSr+PWh+OGe4p
U2b4qduMhPkJZ1Jc2WF7paxlERtlLs5dKRrxWHgCxJlllsNnKBExXcFJwNOtYWXcNQ4Y5KgD+fEo
OAx/d8mczq7JK5E/HbMaDSTQsjEe4iDwHowqX0OuexWG7/jR4vmOdur0qEO79c5IQNvlKhR+I4+j
5gx5Ibpc5PuiN+vwAE98qNlW4D5nAOOzwL0l8LV4nKU/WnvlQOeirOySl3BtCXGY7gkqyeLhkx4Z
J/ClS5bggD8Eom3MalndxMkgOcrzpI2RWyyi3CfwbhGY8nTfLmg8b6jDMPqXCk7QASJokB9SU3vT
ZWgydni0Qu576qRYIRh+De3OiltOnyi9J97JNot/ULoMVwjzO2Lmg0Lqc9B1ybgH/5c8yjZkZw4x
FWxWLAxd8tYQ9VbB/+l2VSvzZ0LA0+Qw20tHkTKYBl3fCpsS5VmJ+2kFtTYg1nQkk9VM5yIBSxFB
Q/CprlhTc/uGUzFTEZNWbc+Lbjl7t5/Ln6YM4R8GfegWPJZLhe3NNkdog8x+LbIms6LYu0NTQnS0
ckZKG/7zcjw2S8Gv6jXAGN0LccwU/Rm2+/kWQzxWnpkU+WTvEy9UP1aDVUB7AgHB/EPHDhTlcOoW
YOKVfAMnQah7WDKk3oQ8quNVXcErYoiV9QILN8EdHMsHVSCMxukXzkuDfbCtwm9lOVC7mHlfJLu+
Y16yMgWcsuClA9l3Iy0P3BpvQ2Je9XlPj80Vi/fl4gYi6pp/Jnjb7Ib+Ou/JOSczzmkBJCNOPmM8
pH3mmM78AToJ1xxtD2ZoKjfxooqGVx5jz7vpQbmmbqBvTVk4Jc+Wyct5EybMrZkP5PrAV8L0Juah
9XYWnUMfIKJajmkPGTyCau7qKGmX0NgNZenLC0gMKmr0MSrbUAyDn2Gc0CTndnYdOEB1vNKxteX1
ByivAP7oK9P1n8yGE7RiT4RSaNTymz2VTICZfdBmp9tDH4URJ7QOCL3LMyDR1jyHmQggaMQcQE9L
4FMdyrpvup10jSHYKZAF2XmdfyP6zGiPwjag2zfD312OQLWKhXwQKCw7V0zK2oxVah6nYqq+TGWj
ZkyQcy6USVBgcBY2M9wG3IBHUnepkLtGz5eY8zPYGz3wjY1BoGsssTMIQxg0hb+vmd0S3ETr1d/E
FRjCXVGEoRGxyJlvcRvXCwtItchzyaj7Q4dyznc1XFAaWqpf6y+6MAB2GsuzrlM2x2aPgnWhFmXv
fbC9qQo2GEPguxi6rbxD4DtJSKwoizm7f+NMd8XY8ESaIz6rd0Xl9tQNbEeOiZn46C1uAFlOJoXB
jrW49bbPctCRHRUOc7O4NL5wS1XimPMrncDS2i8UJSAgC7b1Nd3cjZ8Fcef5ls96PZAuOYuDtlIx
RL0TC70LclvHR8ibGJaKdLbKE116MKWbwEoTdcx53l59pu8owBVNpB2ijhFuvFlg3ygLK8kfU9/H
q7jxKntKSQhwlw5vpecW36fei/t7F2jOJU45iVwGJ6DXtoDP5zxn2Ol8RQPJ/VZhvOm3azEZn9pG
MEJoqSHHvS1q13t0sy68HWwX61VhC/UQ5JkeaOYUjUsbrLE6GJML0VBT601PuQXe45CYveueO0Os
mWaoA8Pj0E78ipQ3gCSpnpZxP3CA1iffWqbmNoeZxy8tOcnfjEWJJD3MJ4MyD/8nIJJ4KJvdYMwW
LVcN1DdaZOVfsgIV+2pdU+23ps1N24vKio7ELhM0dN6QBKhvczL6A54nxcA+I36TnLWh9a/zOBM/
ZCuzp4VvD0pqrm1DXFyPd3ZnKd+/0YVc6k3o6ZqOLiw+xDJuDMg4HekEnuqcE/6wHVzsXzuHBFHI
pKXp/x/2zmRHciRbsv/SeyZIpSqHrdFGNzOfx9gQEe7hnGcqp6/vw8gudCKBh8ZDL7s3hUJVRrqH
DdSrckWO/Go8mREaALbqQsYvRMmYllY/I0PitiVcjkWEZKtODwMnaXMjcgNZnCrYWt0sUSzNH6EV
d9bFiBWBEhS7kNyArOeGfslFIBJfMBhP01YSgYteVwgNJ78/RhNsndQbyDOObsH9yxJJMZ6J8RX+
ZpjyQu+16zTdqZ4g9d5MGde8HQ088QgdyAP7jNFGit8hufx6O8Y2uBA1gIg9we8azYAi+vTTzmGC
IfVECqvy5LTOeWRY+8rUmLfbpMlZNeZE9d0HvSSLenK7cSTZ6bQkUVgLZL8HLBI26wjuYTfZ+tP6
1rC/WHCiwbRjMzZHXCq6PiBmtTpwGNGdIFFqvGmBS+vHUQzTB6u/ON95EjTcphuGBgnfjOV3R17L
uOUrlROLHMyXGDbMD7dP1H3P3YuxdtD1L8xMBPNG223HYFSqeBhs5oGtIxs4Mspd6njr1sgTmzBk
dUY8ypq+nTYNowPvsdud0kgJsDUAetxryn2df7DKQ86o3pI/GMPQGyrF1vWC1MnghN2mSSBaFsW7
mA3+q8GtD+t168E8ooZgillFtI02gywXabKzeMGdy+wCTwX7bFrtFXtk3HKptUGOWbxKKHVTMog9
huguCppCdzz/mgwwMn6+VB/Iwch8V6P6vzeTLbAoQSXoA2+0ozRwDAG1w6xdHsNzzBlxNKMo4z6r
HA66JG4meNv4zqxtlFFfeWRoDt8RGqBnE1C14EJhKPxyVGGwL13T7mnfhiZ0kqJL9rR9uD+7wmrm
+5gmwWZjGKXZQtQcVTMfieiL5UzZetbvXK9nnCBDRf44nQcS07MQBWYySWvJeclDiWI/1tU5QmIv
tqYc5COscZa2hfTLM+9+6gdGHHFuZ+HYf8FRLNuggoqNCNSUSx3kiV8XWEcrAJdlgjwYJANTeLDk
DWFbntzc/7yF9+mcSou5txRJiBVf86dPMV1+6mCULDODXOj6zunNxQkoGxEe//ost7ZWOg7pRo5Z
4wZGC8aP2chrLhRbGc2WNFX86bkQ8xindfbmdjNTPq0dIVGrlK1mkLapuEak6j4jXrQXvBGKol76
j78tiVtm3zceQt04Kd6yDn7NbRyXvrjDgrsGl5cxOSS0dWQbHAGkRYUynPtpYALclmU1/tDIEYKY
d5c/9vWYK2Ko5JEQ1m1RB4p1a76xufDcDzS13PbsLl/5GOOLGdOx4iIYTaDpGlazCAhFaz/TSVNZ
rIn5SPJo70eu2E5V3ts+aDf+Vt460uSYBjeNYw7vIbf/agNNKYIUAezwLh40VIXcpjtkI/q82SeO
nD9NJdSDa2f2R6MoVN+kBqnUjY/GepctUy13UVT+RNF0T9mop/ltiIHcjY6MfrtooAQ4q16CIzS1
ua3zXDyak5vHd2XdGEiHmi/XNkVw+zQkzNVt6y0JV86oAHZczJVx3/p2v+IccEMdJQTfb69InSIw
7KLb0z1dY4JahooxbBbJ1ZkShPqOR4PPBdKwwhsNGqn54XQ2qWQzBMfAVhRWxiat6IENiizsxo3V
0MTx0CyG6d5NoCL5Zzp+RxA6IWTjosJDcGFx4i7A6Tpj2Nb0DPJdlQNNIlFcqysA9JVjnbiMd7iK
GTLapU++aQwQA3UPhIm3uGQoSsHX5RmnlqYB3uMuQZ4pIjl4gOJm8wiTCixtXaBsXdXEDmjAtOcH
InXFJU5TH6STH4v7qrDMb9/KoBl2wwzCQRAzvSopF54ENHN9qyLLXgxMzAMJ7rz74jjTuCkMIgyb
XlIGs+vVYpXYDfq0fdYEDiq45Cqyv1qAU81lWRXo7yRJzeSz8Zok2xVUK7ZBL6spC4jAQVAQPqBn
PepqOlXgPamnyAfMV7E/zddVo+m3UEBTelEMIpdTalbJi9BOzHTQxWo5uHUciU/cBYPeJehzyxv/
xtnZl+bENSesXFRPFiNDHixjiS2nqrwCv4rui32ZgLjd0ppNx0vQFx14T/4eaIGDqr3qVPjuhPLf
hUj6pFe5amwEqBoKLHA441HrZJhGO6ON+UKg77F/Y2sDykyZaPfYFELnrXbCQn0QLmm8i0G/eYSp
JmOSnDBhbIRoFbw1ay6ykwAD0z17rBGvU9y31XbqoL0HeceD8Ng1ObzWBvrkSk/xqy2ttlgSMpSe
6lZaVd5vQ5XYPYM7afFNSpiRyLsocWSJAQjOW9yKEA/UOCNP1yi+KGkQsCPmvR9N7i7LcfAjs30d
TKpn7hhwiGGlHGTFZ7pIVd0UrcXvZeTTGCdXiHYVC1Arq6aaooWm8qjyiwYag+CN12IHI1d6l6Kp
0uiIT68qL0YEAYA6oG6uwi3dRn11tXSPa5BJySNLUzumYdLf6JkRVd7MfRonbFxGnJGZGnjs7VnT
pTIY+nFOQHlzwa3wWDi8Y5+xbNL+praXrqs33TRC9ohaqD6MIkO7b0Gpf0DtIGagSa62R+imy3Mx
4BTZ9mygEOyNqf1pwjDM7y3eE0j3eHWKs2/ESYEhDqo1L6qcooe5GtvxPQGeqK9zKSp9xO6XJ5Ds
FtDR4LRBHh/mzFTvaRTZ3x0fYioAbBWC3KtEvu4kh77C44Er0thQB9S3PKvoWXis+SamgcBUO26n
xVbqYnJmv/HpndpDyI7lN/ztJDxbHWVWu2gGVX+FBeT7pzB1WmwQKnU8vlE4aoJ0BDQNVpRL5s9i
IvdKLS3ZmIBUr45NzhCTnb9R1BwfyQBp7hZKXphyqQ37t7WvBItqmrENlxhto2MoCg9V1uDd5ehI
C/1Ladj9OJfAfWGliAEToHOUw03J0tuLAoJtbndcRK0MBmBIhu4DppQCVWKR9meI7EuPbColfS2Y
8ooNSkaU7MKYJq4pMMtM4SDNMXXV29TE4rWX7uC+x4mNQyEFrk6KOGsniQ7t1MONotBx3jt0T1X7
HqWkuIks1iLHUPLX2dZkvDnrjSyFOjLNnY8+p9OETPc0wzb310j1we3JC5xxFdYmCIleVcTw5hJ/
kNBsLvuoHf1D6OOu+jCsiQGG68/cHsVcmPEZbza1BPHcrK1wXbJEO9ZL3rLD7FgwGs0Inpsi5p5+
p83esYMcbcjE59W33VUKhS2St9pMz5MYe4mzUa97cWKe4xPfhsx6NsW07idzo4WN2i7GQyjq2rlY
RmjKu6FdGmKoHmfZqTFacHcOB7oRIzMRhFJnLBvQCtGzCrt8Dx1wLueKyyn6DTHx7KEW4ZxwkbOR
gCpRG8Vb1y3I9Njfo+6nkbIkvM9qwE2vbYU/9OKLFDhw5tdTDYcdzpP3lbQLKyKgAujhFuNYgUot
yB+z7hvLsnzoxsrSbzqyXVGS/pAGthzc0P2ysySI2w8HVZEZj529ZweEYnNwAQszDp/+0bLc9xHT
CRUYPJHCbitEWOtnPv8mFUKhmftgDzN/EsWtJLxAM8YM4mJvxHqO8AyhPg5rJQxAqDSrQdfP0DvK
w1zXLRIFa3zvq0q8KnlzrRxaiXa4hj0sPXAqBmu6eCD9jJYeMYh0i/6o+swS19qEwr8NKW2i8QW3
OCZ5RtiIFXCepUs/n6vIibLsLAFVlOJuAMkFFXNci5W2JeiI7FBLuq7g8OZtdWFjqZI3x8VFA7Yo
7ua7sasw7EF4qvz15BPU35hZQuS/80/wP1jzOGikPNv9FI5j4tUurJ2QvWHCEIcRpMWrSKgBs+DG
5FL0mfc1tsEh42JMR4szkGmX3IH7gf/jrE3uV4Z7ZDKMXAxMCmdAeOinOJLTIRwZVusnsvQoT6dU
p6Uqj+xBRNH+BPRd8Y3MckyL89mrYccy6w6tfhhAfQmkJEXtRv8KKbWx2RAVoMzmz4Lugtje82hz
zP5GTgPdFvsR7Jqzmww83BB/rSWR+X7IRWzhekjmLt8NBSAwSMQwdJli40ZhB+g6L2p4egrWgRzG
UesYmHChqoDLmZaYNSSEnAjkAtUWnfMYhmGcths2nJ7dnfCHqek+t4XJUTHwu/lPtpOE45GGxnmB
z9NEyKJ5WbSbcey8A4yX9LXJNFvgxIzMh9Feiu+EUAxdZemofnOsDVAR2RG+uUsZ/vDx6OpNjav4
OdWeD0LFWtpjAS73h9U26q00lP8edyWt4YUqOlrvWsqOUMR6NeVgl2aLEAuM/WApWW7/HS79/3H8
/yHImf3XafzNb/KXuvgnGHH9A38n8YnbE1V2MCB7vukIclB/5/DFX4y4FlTENW+Pir9m9/+Tw7f+
YlpzyE36OD49xyU9+J8cvr+m9+m850IoJIHv/5scvolHyCGo5SvhKYeH5L+CbaYEBt0UjmIEms1d
OMKdq3ie5rDzhnYNq3eHf7wu93/nv/4JN11fhn/Gwv7+iY5FnBrIAJiBf/3EpAI9l3oSM2AjXqSV
/UyIsBDifu5C/UTb34NX46MLR/vNx6ho2u0jwPpfc9F0G7ScfavVbzaZl6wvA8Sm98pmhd7BcSa/
4f0fIo68Pf/6ZYl6kykmj+0o7kP2v1OsPOhXhGAoIJWNZKWLfNp0TpPdxomPbMJ7Wu7hfKydoj16
rsyWByIYhzZux0O6LC8z6zAGYIy1A/yfQA4o0PZEkROh1e6WbMqHSsp6k9p4pFHL7B8e+7xW2lub
Vs8N4R5xs3h3UcJClMbFfTcylbS9a+8GHQ0vZTnaUP2gSFdhchQmPlHQlvOvSfS36LwuE9gC3QpN
iCdfaQSCC2XUGdOjaKmY061NW6fPvbgVNNCNNTF6U4NHowHgR7F4GvNQbg30/Vh0CrEq3sYqtTAs
D8ZDFEbO3meW3PtlbR/14nGnX1wJUs7cwcW5dS3HA1Pf8BAq09n+TVVX9rurZLoHMk5pqVjWizRb
Fs8gzOMmT+y+UECL8i3uJV49z31fZP2kunZTRRbCxpRnN9hLCd9rMztwOi4XBBv/lI7hKwV6oBwm
H2f9xAsENrDdSk8YBxYBNXB3rKsUn934Q/MSMVM9LtgVd8UylLi3B+NKxZT45Uvk0nBmKZ5kPjU1
lb6LMFIQKCjVNaGWrojTLxyExX3uh8lFlaa2tiVLoAO3TuZtrpuHlIg7AqRN3x7M9pPyseChVYTy
7DEaYCFe4id2U5SmhRSasMgAnGlgLRbUd/SDB0rYlC9JVhzSOfNP/iJ+ArQrWJ3CHZ1LsoPgkQtM
Nfa9WpKWnh8gfWVHKoZuyupWGYheQ1Y1u6qG6zVkCiJVrutrPrORLb3wO3Xi6Cua1M9u7vNgQAFH
9Cauxs2oqB4WiMPbtbEOWwqf0NSzqm3jtrTZWAQHwOhFcAnczxLY2k/hGa8j9uY7+piyyxJbLHtr
wz5jsf3pLlX+jqPXfMpm7Iax6WIpjBTjVU116xWHgrETLnYMjjeg2aVLBSKeh1sfRMAP3F9MHNQy
bkovQhUEYXMykrpkqWJlO8hLY9DWzl2cWvZzn7jrXlkVp4J+FWbKKr0NV8mCuUH9cpMlJ6VDbZWp
JxqPpvgezwjioCp53FCKeuTZF73QX/FYmQubMTvK9y22/rwKj2BC/E1NKAmjT99tQ/CDSEbxscXA
uPOaMXwEV5jdsr5UBxjd1a1h+svHLNzxA6a+fMhn8FNjS0/RZh7i8CCSmluIT49np8+ts7rB1Dxi
h5oxBoSxt8W9zGSkSZOTotG/8kndQbBiUM7pXCEhChpuviaj+yJn+0vanbz45egeOuBHJCpMgmMi
7fsH7BQ27oR6b7eePGAwYTbEL4CoC4INULdMMOBPzRdRLu6krSRZFnavxdwna3dXso2oBkFXqROH
8TqsXuHD/yQ/Xt9amSePbuu8pbZIX5rI6R46zBy3MFejK4+gJKiGjvk8wlDSWUrc0VzBsgLL+j3x
e+/HbJTpIeGz+lA3dX2pEwpqBAHgwKUiHTO8mnciyTJaLbHEMYX/JFbQ0YVX9d9h3Fgs9dzoTknW
3jJh04IbtnpHDv9BC8e6tO4fe8p8DnGn5LlYPWfaMO/YKjxTFPc2KfNVZWDggzGso2uWN/Exky17
HAGp7pH4ycQlT1gn5ZGxIO1JWngq3TNUkPBYW6FGIWP9hM25Lnys33QtnwqXOGZLY+yZiFs4b12r
zY+2W/O97opBMlE39pHd6XxoUgOvFPN+glIKyO6ubhSJJRvJbFthCPtwe5pA95Qvk9Zr4njFooe9
+VzRvskr25bfstbFcemFvTOtkKIuN7IOPSVtHu6oL9HPgsWIV50lHuzj5BN52vhu6P4i9lthnaMX
YPC5+mOwpgKt6O32JlItSU+WxchWEVKgndYPYZtndzAO52M0SYP8nW2yhNbic2HVPu2Up8PnztWA
/TBOWttqrsfbsJnim37pyoco1daOj/XJ8uhYJD2EW8hUNN4bZgXXPp7EPnIIx+4K5ZKo9BdjRybc
v6/wwayvWH6juT+Xta+4y7I0xHDo7Qf0iisgr/C7qeRwj841+nsuw2TmpCYgj12KT/2I54tlLomh
TMcQ88kKXnQYf49G57/idyeqxxn/EwtBdRZaoi/Tm6vPAsRbfVtrp6b6Ky0IoBOB3i7FgLGcqOAv
Y+5wI7JBPE5yeBJNGd7Es6uJOdtyV68+n9rXv1mNcdea0Pwdd8QckrNIcrtsl9pZf98J6e+5qby1
UN82k1PVM6dBRU1eUpr4PvN6CwMxveamGW2RAxweE/OI+Jz75kNliH6XTQZeXywYYMLqZn0PjekD
Dz0LldXXn/t7v6CGlxj8bTaO/WnIwovHCXRlMuBKMylyWfnAIanTlChsm49PtUty06AHhGqYYelu
wdo99tQ4BnwhwovR+/abzdyBxa8s75TXyOOs1bEgkoAdHWEMS4RB0181ut6FNCxGDrLn39rFCuxx
YpyNLm6PlqzbYyXS76QjX5Iopzo3Vu6/0vVbI5NUBgofrZMzeFQzrYfpEedhrvAzcm/zbOkdISXr
KKABKQ9y+lqJxMTpdmEfdpWglzfC+RZ5i3k1rhZ/DwXoHrgrq6ucneq2N6NrG1s1BhlBRZIzDHuj
SOeNzDSnWo3xJjYddTu2CpyiNup3ujjCI4VV1bGTI11TU9heomFa4xsJnKjaa3A6DPG5HSaAf/R7
TnsP4/BNORn1L0nxxnnESffbQGwlegNZeQdxdbyO0ewcbBW3j9IZH/pRx6gQ0RPWhvI0CI+6CImU
56N5BxV71o0albm1M9EfPR4/Ox1R9eemVXquLMO+80bPCbzelhegXh0teYAA8ULeJ6HlBzScB1gv
st9KNuFeGZl5RNhEuLWTvdZGson63A9Kyut3yMAVGIQR1+RAi8bA9fvWmvK3bFDJhUTs41K27vNY
KJJMSV7egN/8YutT3XQSd6oq7Nd6GPqHCMtGHvNjK7P9aiO2kguhaqorMky1LHa5ED+41Kvilxj0
g2ZbxMGGaHTLSZq+DprDs7Ojiqdj05x7rPCpOUaXktz579Du6mvHOnYNSvtvXh+GTApoqEs0UhiO
9Obcx1Ry3I/2jHQxRFO8XRzXJ/Q6amTEJK3PCuLhpkrSd7ddt2LAvbY2awHiHHl7S1KcgdDIU57d
+N2t4plgdBcIqzTZv7Gbs7W6EQhJT1ntXKk+IUolqO1wjfxi2/N72sVsJRw/P6WWHvYVnsTAN4c9
2e4nnnRJQKYZe53LSTbE6XfdapqDPbbQ2vnJSuV5ruqHhbvYNc+8z9qxf86jEz9XfkyfVSSumVc8
1wzZN0USv0Mc7p2A3wwPspVtzZFdkc8mwcVOXv8au44gOYmtE/HWJlBWzWoyV/pItlTtYX0W25Wr
EeAYrO+WYnlit+XtSUmlgDUgQ5gRhaqJvOedZLM/t9caMOZjLUQczAUnqNSYx2UVfhkOuVTSa5Sk
M27OXsuPneNupzD1BQ0H2CaFEEosNDQ2qKw1HRxZfMnWljdWv3ssU3gsm+Fkdl1xzVVenCLyfsT1
G+Ae5GUZRj1xbyYE7SBYk0ZHQAoEYTXSVOM+rUePxVmhSBHUXzYp0Q1UgY5rkxv0BLY3k/L7YHSw
k2Lhu7V8OW7wetk7uB0/3Bp8wtQm050skpt0zKkQSr0FnLHEbFuyVrnMudqWo+TC1bV01ObGNsIw
9kBOHeArnk1XYtqoW7u4jxO4Jdaa1k5BUN+wctPenn0EJl262FgFL5dsmrwv6oneFojmZrOMW7vh
gkNTDRGxUZjDryhbZ1/Xzp9EH0FIzz3BB3UitFXWradPs6YqpipZ0c45nXYswGxNF1ak2c34R18b
x7msK1D6pi7ZxqWEdVTNFXMJ+2+27Wpn+YLHMZzyJEBs5kxEJ9u2nfnRdN+4OKYT3TweVd/J9DGO
g383xcL/NDI6xtkIsbliQtr4FLpuLAty15RVxSFR8rEr2MXK2n5oM/8XmPOnvI+jGzZxzmaNW25I
0D8lMHCPQtnW+1Q6yaHhSj4VzgvpzWpDN+mPIm/mW3N90rl+Dhee4oADqDLNvk4CyZUkmmZsS1l1
8TEJelDbg5T8zBbT2Rd59OIpi0S26UplHmSU3eV8+bacLEQ9W5WtaYkQujy/WaP9G36nD2d+zedo
3tNOdcdlXTy27nQYnbxcoPzOj6pyi72Xut0H1fbckr3IOVAVh5mxn8kppOtVcyJMQ9V2BL+F+xK/
37A3x/Vl8vjCrlrvViQ9Lsacv8CujdIbVgLFng/QzonT7IDIeu+Z02VEet533MPBoz76VGZdWRNy
ZPnRjBrgvFRufpRRz5seOsslWbi5LqYPhITn4jIY8smuYuOVmVtfBtaPp6Iswk8Xi0zgeKBu8Fpt
lzrr3tpM37isLzZ1Fc8ENSp7W3E/X728NTQN+hGwYdfmC0W69SFEmL4u6BunfrAo0W2hTefcZX/j
mao/FzbQ+5YN3d80vf+WSPj/ZrUK0t9/rSH+qVZJfv5TQwTK8x8R0ZJ/Oa7LnQO2o+250L7+t4zo
uB7/qw/Qk65ftYI+/5eMaNl/eauu58Pqp2DHE0C6/iMj/gVdDkGSag/f8vD6iP8OztP5t6zHdQA1
EiAzP88ycQysuKl/4KRcGsJkytcvZ6QgUosFFCOULSrTP+HonT1KCCKwiWzrsviqe7dnpu3zdrU8
TVgfudWXpFuE0z67tGEjFmR0ud/5lcK7aqikYSkB28b0bureKlNKqYQQOUkGkZn21upoqtg0hWkk
+0y4bXp0WYypgGa1yiFgSsVEMEerdQR4ESXtntPN044ENdEEqCY4PhzCwmh7PPOpe+0y+ypVbPxY
jARplJpw2tmVcgkwdTQtZCk1w4iBYqaS1ylINFWFDMfVsENeJfMitz5Ko2evTLtIsQRpiPeKqHbq
t1tsgD2Mi9SFL9TjiLL39uDQKOGYSV0FRpM581GWMn/3XZzVnIWVteujPLrDnuH/jC1PvVdR733h
Jve5Oc1K48ltu4FtrNaW8x7SmF68RfhD2GXKcSqus8j94mYcMtg3ZQW8e6uRnr0TTX9z9WQvKffA
pV5GQAMuciDpPGrtCd/EBOpTzC6vFaWq1pOqYr1cMWnqi++EDGJ2b+RgEhIeyzd5EzbdXQdqPD8J
thKkNR2RnfGOTARqkC3f4ex4eg/2IB7ZF01l+Fph5OWkZwWO8yCMW66bTpPau4aQ4a92JjNEahzB
ie0v+pgpZvnKWNp/mElvcMYRdTpor6mbAGO099mFZMq3KdHV7gC8mFI+OO0VGTFPke/3vKg9p0oZ
OGccPSueao47r3n1juZY0AZc7nXBODFZ/FoHxU2DwrNGU/oHfukrHgy62idotGcr7OJH7k8dXir5
0idYc2CewqkL8t5jWiIvkDxp7AhrmDVr9nlu4Qsz8NYj+i7CfhM4UjAHSZODDnCYetRySAmcoGsS
T4+xuG7w6CHAhWLsqAGdimk9S20zYO1TforeSNrAw2CE/QsPLjlXR/G7EQ4q9sKuPG585UA9B8GT
9ndMuexnOBblnWtL61eC0JXvu6hiPNBuUw5bZwhVxn8m4w/IgoKELxrUagcI0eBpSiANrady+SkN
Vd8NREhX71bLOo5WcW6lJjEHH3d8g3k6FgihN6JvbapPzLVOMFKdTa9eSIM6jpbFWt7zLAo/i9GS
7qEuKlGe0RWimo8uVoGnMhISeySL8HVZJbJ7K1XiMZzrjG30snavt5n51TSDWGCmOPjfOhoJ31N6
xx96p/ffK+KP6DO15SYnWh9h/8RjXtw1BKgzPMwilHzl3LQO/N6LCPnOJreutvFI8ufjIoKu8WZA
+vba+RBOU/4yUslKoZ6IF/2SVnn0odP1/fFzKp8Jl1ieuXXmkYfelKAfAUuaKmYabho8nshfXX3M
DC+m4KfREJzOrwvicHw3FF3r8Dl0dPaIzaANiQQYDokYCOpHKeJmPDAQqH7H3pGNHUvAdg40GggL
TLITfKEap6UIhVUmtlyujt0m0y5DseFran5kiR10Ww9pbEKOi2JN7D9b/3asqqst2Q/S2EU+JNcO
t6Yk7ub4EL4XD5eN1wJrZXQxhg+MZdVHIRuhURCNGmxWIyK48FNiQ2nTHk0UOVdUAqVu59zlXTn+
or24PddTtOSbyFdlj9uZRT43cGk/8oGdLCw1BSSnSErakJKZMp0tPCOBx44vHBcBe+lJJUpNs/bs
eDR/u2yu47swNmPQ6zpjCSzc6DFpCjq5p3DR+1I0PJMbyVuAxG7ghIgabhjhAlzqTNgFb0Qzp5He
SU4fvcloUGbeC4veh8ZQlD+oqOZDASBhKqkZ8d3HDiwSOQAgVM427znp+FhPyUeSmFCD2q40va3P
Vw3XosMFZKGw4iYsBAEElE9KQiIs08SZ64UoK2cGSIK5Ecrb9EYBC2OycvybeQShYsO9rEAPicNy
6/amsjZsDCwaHCezfhVJRS6h1RkfviExgbOwLVYfcR9DEUCeTrYtzuV4B4EIxYtYhPya/MQk1mta
KWl3VlblSY6dGsfXEJeIoCA1bq2vkfD1rV4W3Clw1tyT6rKCat0EWlM6iRx4hKNeBKLHR65pSI4N
noX4Oivny+o0uKi5Ms3XqUqxAHBTqr5lpMgNLQhrOTGuH4kl9NUPLQL6MTQRBPQmxWHWkMTPYARW
FmWxi/XmqBRkReFWmb+hct4le2GPYMh8sTxmYPW/M6MfbuBJJgmdU7Jf9TlyOzjs/TtJkB/13mSb
uhla0cQbdjQVHZJokielXT4zGjGGRyNfmmSDdDvQX50MznMW4XZBx6HSGRaf7Js96n+tt3JqRypX
0dCvRFjiz25auzARZ21JWIvOiYfIXhuvKLm07duux1mMh9UDB4JH8E9TlsyGxP5Jb1gf8weXnqIm
GrjQpJalgIKDWDVqj6JC0DQXBw4i91UeoGH57OTYbLejl0o+A5mLCEXpZ0uNlx8VpnWaDZWbD+3c
eNCuZJtjUmGVW2JIs+srBCovP5d4G9qNu6TWp+tF4/hl0XjcXFbHuLHlCUxfGUFvusvmEY/o+ifn
Jcjn2P4VQaocAyLZ2A55FMkQKtKfLrVl6s3whDanaUNeekPu0EbK9LkHF1hRSUKQ+UgKKgIA4PCU
x6X/p+/N/9P9Fi/dEP7QUnZo1X/64SpdrVTw1adCdVzV/CmSaxVUhd9NxmNsY8Dbpm3u7+q5gU11
P26Ux2Xw4id9OH/3PhUxtx0PCGqy4dK0VxLdVXsN/9TfxX5m0YUHxkbTjLf8qcmLx1q75yhL7Yg2
06iKLmKQefSrag1ytTHYEt6mVBVwK2XILypijTljQn+3wY1NkS2/9NTr/CbK1qo/V0HiCVoGaeNQ
dmsdYPinGhBa1OIec+RIZ9/86RDkY1qxfVmcxHol0SiSQ9S4DMF8kNX04g0wIrjGq5Gin5T2OvfD
x4H0PoWwWKDo6PDbxFnsHMosdYjoRGRFNkVogkEQCx9mCJTsOVAeB7c/lnmbzSde8wyWGWalLiBE
0PR3KQ+e/BynQv82GKCvYPVRQACCuHuLEHmyt9quo24HTvq8G8ukFMFCL/sSEMCJuEAubuLxog3V
bQ19hyCFtkxCbQ5w1YvBXywPXMO2ZvAMgnRaW7vNL54Jid6rgQgwTxVKc4PIHgfvDgsoX3PLy+1q
R8tu3jCtYdPifBcNpBLHM78bG9jn1vITAEIOEQN752hBnq4q4yzcQlVGlUrmoYeerAu5thFOBCxX
6GO9qTk3X6SPD3/DV7V5riTT9F7Pbq+CdhxlFxQEgoGjuEn6WLdz/F0Kh9VEPjjIPv4k53NPvKXZ
dIzUyJelK1khtOCDWd04bP9av3C8GysGH8hG3IzfDGz+daCxX5lEqtq0AGKmVwGSTFB8b+s20ieM
ssnEeIuEc5Zjviaw2Q4RJBoNHIOE2kkKZCVuV1JzOiuvzdQCua1yj6h85lczhTx2C3xx0C4OtLSy
RmNrmGvNrBs7mdrJavHigC6vMmdX38Qhfsw2Qwmr51KzsutmF599TN2W2fnj5wDviymaVMTvqE5y
f9dQtpj+IlIl53bbRAaXCzzdxOAXx+oqkpMV5QFQ3KLeabNNNZBgbHBesf5C54zWKOfWVZFQ0Akn
OKK7eQZSEmDNGPwXKO9luM8y+3+yd269cRvbtv4rC+udBotFskhg7/PQzb7qfpf1QkiyzPv9zl9/
PtrOgaUkNrIfz14BEiBOJDa72VWz5hzjG5F+DbDPt64slAxpC3Gv5C1dm3ksmztKzxjJVlCXWTv/
R3wUtdPhy3//2+RI//eNg5s6+tfpc568ax0sP/IjCER8gpgAeQ+aPG5XYlj/6Bwo95NloEzCfI+O
SC7Nhh+NA/cTmCaH4sulNWDr1sKG/9E4sD5Rkpk2uiEEFqZSCHj+z3+Rdhu8FT/kP82Hf/9ZDsQl
flYDmY4F79qyIF4bLG50EN63DcocNoXfA1EUdW9duZCdTlp7KSGaOBt+Q7xeiNbfBUnLe6i+Xwst
latzviUC4QPxOkJDQkZAPm4USZ3k42n52Vzi4/H7EkBWzGb206fw415/d2/KhoBPX8ZG6vQBy05z
zk2QN4yAq5pvYdvUp/QGPbPCPPvrSy2w9Y+3ppQtaK1yf6bx4dYYimuNYWMdM13fvRRaU790/tTd
YngS1Jap75/VsVMwgIzrRm3++cXp+qDp4ZQhDevDZzhqkdtMFUHsiQVQWarGmYG26vlFTCV7Rl3b
XOpG7BxQksavv770By77t4/UNQV+HiEQOC0P/c9dJyMQUrOUMYKjjheuUZbsJaGw3q+vIj5o1pbL
CNplwIPJmSAg58MdqpQRwVS044bTfHJc1sVTZyjIbssq46ZeHqkAHVexgqSXXNpNR5BU1k6XRG0y
kfr1a/mLOxYo0gDEI9ojWeFDPITfmm08EgS8ofJYktJs6Mwkif0m6/zbr/nwQAn0qpwYuHMaiB8u
E9CmiGKHz5RJ5UzWikjE6Uwlz+TD1KYn8PWACecBmem2nW3Os9iEglu2+1b85s1fGocfX4nJ62DV
cViOyIB+9xGbQe32tHxo13WNvXew891TJJonhG8Fr9HQM1ZVhnv9z99lEt5ZlPjIFRkH7y/qoPGB
BZsCOfVjPlw3eBM4wnf//CJ8gBLJgIvi6eNF3LZUiQMiaTOUC512yfhiPfofPDAGsRCs/mhPWYg+
fJJ1Z5bhkCwPjHTDky5jYtdCn/xNaslfPJZLrre04PfwfH5s/3LI8e1eoBQZE2q3Bqv/ujYy9zcr
+F88C7SZWeRwz7sKdez7j6VeLFvoDYZNi7Bgw3iqZ9LXRcXdRIPMs8ZWg9ACoezXn9PyWz88gcDX
FbEvkmVG/ygClYnf9lHd8A4OBEvTNyX7s2fN0XH//WYdF/LP1+JJMJHH2pLPyl5Wop/a6Lg3zDxr
5n7TgZ/Gh55ztnQchJOeM9dIcnD9VhB6OExGOw1xIlnMaorfaIDjhSQQuvLypArGA/FEjLH+8fvg
WmiSwWoRUYGC8/1rmxFyRoEh201tteKYDW5O+h6DtoGm1W8+6L9Yf/ggTXY019SRFX6Mal8sGA21
ItwCIkU1We7YX24jjcYARB4LMQWaALXJyhBaK2O0X9/onx5mm0u77CassAw2nA832ne+gJWtNZuB
ahfVJYl6hUP77ddXWfbkd4+VLazFi8A1CLBwPqYJ9aNbYx8v282sMU4oSuZstU7HKUXowBFN2/z6
coZYXvb7C7J7ubybxHJg+vmYYoX1ccYwGqNPmRQuvnRMQbwxGLIWkW+LcjB0QuNLqRU13c1kTMk8
TyGt7DF0oxy2Bz2kR9/wNG4NW5+Co8EAGk1SZRPinQmj3OOXKV59DHUkbTjThKotzWOwGAkDFSw8
rUkaMUGg05LprHG2ixq80arw0b/5eaiqnRmbiiajVVYgCINMXoWynhm6Opl+D6wcanoK5/cx61Jh
EKrMZux1mYMytWWIjotYSHRoseU0xh0N99FdCbxSsbcYtSVdbiMOL/OkLKYT+Eg24Y+j7XPIBfYA
C9CMw1ejZgHdKDvxX0pA8PdQcqJjpWfxYz663Q1gjPgG0vBIrrUYW6hNGgbJm5yRFzadvCM5okkX
EUOpqTT2KoeeyRr9ED50AtuhJ7SNHeTrDprBhVNHjJrmIikvIZFBJnU6u3qmc2OAgSoWhVipuBry
SKYfwITiZ79tGOGACZ/emiCLkfzoafNGmMOSvcviq+/BzYbhASNLdBp37jwAJOkKchck6HFyKYmR
ZzqVmOC9u5lMVKOjPXJSWbIpTjnjzR2TaGdyIz7lSpPpOdF8gBe73mI207o9+KLZicsMkTcbCAfB
Uki4VUWXHHr81frBwDH5ZBM+kTNmS4JkjSrBfQnQiIYHURqJ2hRzFm1pMqPzMgksPDfkqB7oqfXk
uFg4BDc6p2PnmsTWPj6q1tCucNaBCyh8UNorOeaw1xwYAKiMamoP8IGkJK9Gp0GHA6on6lYFJK/n
EvIqOQZIZ/Czpw7ZAr3dRtqxTypT8fKnjqiDVvhMBnEknUw9pR/WuFQ7VrzJNDyGGKW6a8LSOZE9
DDDPYPmBbQlY4jLBd1kfNaNCWSF5N28hRY3F0cm7dtrAmazbk0KZ3UXGBNH0ggyHozcqrXxIYrJF
1vCZQvK2gtG4AK8anWK/aBoPT1n+lVpgemDRgxgYWWHzOZgYBMKd8VW1ao1O2lv6IlWwqzPmChBV
i+i1deh5rpJ8ap9NQCliTacFoyXk7fprykqAAC4t0xumJfyOkYassQnjcGY+GtICtRq9sm84yWty
XYHfmGga8tFuarNV9C9HOphwvgwybQmE7cyta5Wlti5p1xOM0OpN0611+kSWp/dmlq2NCkMjchUo
sYfCsckE1lkcBma0tMnOEQiV3asKqpCk+BHyDtiTrrwrmX6OjyEY/quxd+ibt6yGrBmhZORGXurs
bzWLJ32dj2HormEL8eQntqUfZAfbBU1X6Lenptv6D9DWGCNQ4KTOtsN8/z3S6B/JFv5/jRrlaPr3
/YXTt5dnwjjeCRMkP/G9vSDtTz95mqT1aalokfFypMfaZHAi+9FTkCgYKOJpHgh+gP4BG+KPnoKU
n9gGqSrY8+kHUP/8k54C2+j7nc5AhYBBimRRyj6Jh+rDybvGTYHHnzyb0Y7aehP3SfAldSX8sEw5
yZm+yGoVWMvPjCGmnaYmVDzdlGhParFt4vULii+4eMUAti1N76J28F8Sanh44hzJLn1fJSYcaGZF
sPaYI9EThBWd4vBb6ThdTl3JyX8b1BlLYdYIgjQmDV/4Kq57J+d3xiBdAlsMpae7/vA1hdF2l5O6
cxv3eXLr5z1w2nzW1E2hBozWRW+Wp2DJhttFqn8OaQYCWdxHwWmHP8Heouz1QzxDne8JbdRxG1lT
/dhKrObr1q0ZGthMbs8RCtPBVHZj33U9py2vJgly3M0lMr8T0Y/+xjVH8KBhhwxi5eBusFc1o4PP
QVR+SYc6YUtDQspniByy0hZRRJ9BTV6bROkka+aD+pNJ7N2ZYhD6IENxnlq5FW40M0b2lPjJtHVk
p6DOdfCIofe1nua0NHzZ9IjF0OksILqypt5eN6OuH4E/Qo2TRhY+MQoJKPXTngAAAptaDbZ0BSVX
hjSY1wKIaevxp9VzboJkXQdoXuw1xqXhhhFxfN40ln7BlDVGnthNTYPlftGpm21JHzSchO7vQAlZ
1xGm9yeHAaG7Y1tFEOKzVnKYx2yxydICzgrQ3eCSDoGNqlIsnvYoKQfoxAovF7x8fFxYpQC2+OPg
Eqbl2IVGhZ5V+04gpk+LPgH+QVLEdkLP+TUzHPsLQ/+4Os51A4QjyTX7jferykAedLq/8M4IBFdT
dpDGSOQJqvPsBfxtqW1t7LXlxmQpnUBLB262ZVyGThpQLhnyQZzUV1Ezi2bV+pG0vEB3/FtdztXX
QhbETZgMErR1YiXNrVmirINDHKeexlwSlzdy82MNk+xxnAbL3AUwpev9tzXkP8vpvyUHyL9fTfHS
B8/1e53X8hPfV1PD+WTrRHa40DFou7KQ/dGsNYxP+A+F6QqDb5hl6fyXHyuraX4yWFM54tMKE9a3
5fgPmZf4ZHDI4Kd0LPk2Z+Z/srI6xseV1aRbgZyM14hrlZ4my/vP51NzQD/VofOGvhPEKEISw7M0
AIhrMnD0narCER4MQTWOl7HevyUpiZvrRHYcCSK9iR9sp8LH35dWcl5DnoathfEu94jnEj5Sz3Z+
hFEUEQEHbBnGeNIbzdrhj5mbjBbkQZjotXsoU7+6hq7huhjwAw78vlMaMfE1hDN2NAQJP0FKFsC+
KmDIkQcJ6V+6gfiCDSF4Jk5pvI/DyT9t/ZnLIiFP0I2WpdIPykoVYGj/zRDMdrokwFQHpTXc1kP+
AE5/qyvrAtbERWi1j+SuoQpyzjQLsTNUcTdrPIRWWxraa6vC5hbQmDSyTVguaXZM3Rux5//DhBXL
foPJSz9UTjCvNWXJ9nJ0dfliGfeknHEe0UPjLHZw9bvwlv16A4xi3+jlc9Wqc1/DLOPEJ2Xl3unJ
eAWyHShSzEkSwNeqUwOxRuWmyVPeBocibMCPVHC85B+bKlBwPkNHH/qVnPgRc/bguKyBDq9UJx8D
MBdTnh1axy3FVqvKFZEj+zEy6R3bEzWe0N5gwwZkaSFgCOJtu6wzdvESVDqs75Kc6SHND5x61jY6
71JgDEluTQBiEVTe1MvCq2bWObClB3gAVybced7ex9q+jyN9VWifSdHbEnp2ZIJKehuUydY+A2/A
mzSuZrfAUUkSxSPCjZr6tangBes3obrGRXzXGwOnwnAX5FO/irrSS1EweE7XbcskcT0777aLvs+e
k01klUfd79EgM3orpviQTeal6buEHhZrx4w2RdeB5xpwEdjXNkNV/D1rdH+rQZF2vwLNiwIf8krh
eJEiMaU5NpbYlLG1neN7HbSpsMkvyxR3bdyhcTppWpZRN5XXrfYE4fOsKOnPJNVr7Qwok+1VgO4E
NdkmUs1lE9SbsbauY+IDO7OGHN7cm9CdzKaBywqMHysCfIsSIlXgkYrBFydjpm0fTFhCm8mQh3Q8
j4xFf+lcOwQ8aQDYe//aJ6QBlhlmX5Veur2e3IUDONBxQmHip3s76fdWNjNs1MuNoWtH24+qz3V1
1umThHrjWyuON/ca/5uhYdEEWX+RFTBZ0+mUsNbbNOsJwXNiDMs98F9SVLTAIygHDIup09fkpGOS
uoAnWdg5B5NsS5rciVX566HDo+vXIdPUgmIlRZuCf0VE/RleQE84o7MCjHE+mBVf1giuoqApkR5D
BwHS0NqXDFkONWKKAkHDyuZ4iajPRRvSrN2BuLopPKCBh8pjfR2x+DlMlgChrgwtOyBToBNSn9PA
rEDMtu6lxJpcNKiss+MoUPrTj/T6KbyBKK6IeCyvMGmdoMMGPBgPnLmhoQR1+mbXFaQOoKR9uGrT
iTxL8tQCLfk86bRT6g6Li4lFIkabs2ow+XXQOAntWM3EIgjcoQV5kUNS7vIAxUo3eKlrXgzg7VrS
Lg1gYWOK3zwCv0UXnCijKrmJhX2TtTx/vnEHuXTtJ/UuRX5ERXaEeLMHsL6KtGqhUIvoRNb55ZgF
58gWzpCSn+rM3HCBeqBE15btHnBMrRvT3ENlXkFax8kk+7MsYGFg+swX9ytMFtDdyD6cFnwVEkZE
OSK7siL4anXFQQwnwOOUDifwXy+MpgL/XRPv5K9roWOADgAX4rcw40NgL5rLxN7XTYtxFIHLymmB
y6Xg9mTfraReIXsvrJe5xqUQOtwS6uaVbddnekq/KY6OeNrPdFEdJVP6tUre6sQuH0rJGCLxqSw5
ULuNPPX1+MlccNhReMgsa12Z840etGehGaxRSyNgCGgzDcepL3ic8mptdtY2NZEhT/WVnsqvM60u
a4Kvyq427ukxI3HFI9Q4G8caH1TS4r8rgIuHw6nq7IPUW7iWc0P/gLBMwb01rrPzNXVEDHFVmChz
WI7It/CspDIOo/mm+YChLR8clfoyNrD9kI2q6NLSiZGAOLMiAJSA22qFywCokvZ19M/abDyaKE86
Jz6NJZjTvqgPncXHLsdzWnRbsjWSi9GfnoyGjF2Y6qumiS4XOmFgdiSYzNdR+ZhV5fiqwnFvFjdO
bW0HNzrx0UBVKNW8xs98SLkkATlHNRa4vBzQJWi4hoplT7V4Rojh9Isv7Wi3j+HQlg9GjWp7P9Qk
nBEMIt0rmcaDWLVFw9ZCQDYmMVfW9+Pspg96Cc4Vr5hlgRWszCXt0lFPBRE/D7BxrBes7ohbqcyn
CHhAk59aMsYxWyWL7ybTK+vC92N83aXI3VdJigu7Gw6Wu8nNevRImSJ2wU/D5gXScAeTagqGaBP7
tVFswgpqyzYlgqgn7cQdTuEkoRkb0Ri9NbQecYGVY33aDKavA0XruPVex0a1gjjWhwirzOxNCWN4
VbLWw3M+4qJ+SWLo+Gt0zcC79QFnaEK3p9uFjgmOEEuF7+xhvpBFlU/g2zz+9uuTEWrjI6pV7pG6
CE9r5VvVahpNQDmRneSjp4Y+I/YdGHV0SHROFYeiZV50JtACIj0h0OQKgWFH7ZNEpJlD7nPMVcgx
ZkSamkzaXmpBwNAOQbK9A4OTNSsiNPGEhC1W+/O5aQvby2odidcYxCExB2jjW8+IDVTdZkCE2KoT
Pe7CwRZLk80uSteDPw6NIQs5eSMBGYIQHDYFhcdbVakVfjS5j2XVpEdTlPrn3iwINa4cuPhHNRmQ
3bso6qs9/AFICKNNqkJolE1D+JxNky2xnJITegNfawOltiw37QDLFrN17V9U7cLY8REYYdGfFnYv
ZR6IUNdkLLIHwdgVnhha9AN0Cd1XAWip52WVcD/JVgGmR5ZSw/cTqSJBuLZOF5Q2LJxCrbO1eV92
fivWLv3qcFuMrnqEkOTO+7Bn5uHVIHKbLUJGVIaESszImXGlJwhuc5qA6Ci07Ii0TrpHTffz4TQL
ujwlq6vLd0HXON3lmDbyfCrwFK+nsm6DTVpFQbG3hwG5H7xhoW1rEvxgCwgftp0BLUTspKJzusqJ
CtJxyI8h7IxxUCVBgy4GncqGJaLhtJ4ulF1k9qnqDRFu0PHGB73niV6LPsNsrYLSAR5M/oG1tehi
47CrE7zCw2jlz26d9qd+NfTzynBxEWFntiWrrYzNFT8I737qGzTVqAL7k7JkDLX2qd9ZUvQ2AvNf
Z5V10Fy9S9f4xxRhe2CiiEPWEvOpzmMz2MQBsDZP1ye0d2lOloqMe/ukG5ky0D1P7FNkqrTKdT8k
4YaThYnSmCTixJv7kfN3YNTIiWW3oOWtqCSC2aX45U8AjhHEPKqWeBhnoGc+hES5AYDDZb5qXNk8
TWiogMoTfztQZ8QkETixnyiPLUiYG5DYFDo9qXCuN9JKXcqGhdCsoMwCLE/n4kvWVP1LJ0crWldd
twiUG986jdyufGuqgFjynv7XkiBGCoNnBpXXCOOmcvnlAmRd4OkosG8SS9JWD4mK3uPXtqCFSqol
JjzDg2lmgAiNdvQ4pMcg+ePBeLHKQgfm6WNk8MpBRPSsg+Yk7an8NhghgJBlRRZFOwA62tVkZHO0
7dE4frbUfWBx7A8zs/sCFGFKz53eHO+SvpbSM4KU2sqxA/fVJH6apM25nS7IRGwzoqMG4z5mica7
Eyv2aCIgwTbyBts3qoSnJ4sWMb8xWJjTCHcqX53caWqg5nUhd5lvEdU66D7NGIUg/gDkl1yXbMza
x0nXFjIu9lZ35bbCfi1KR361QPt8MbFm0v2pRvlkDNKChGIqiDMFVgw6zkk4sArqwsy81HbE12Ao
B3Mly96Y6EFD7gc2Q9eYZgg+IhpVFYzUmSCK66IxR7GCLdK8jk3e2Ss1dHx8bWWjGI+JoCCxzjbY
mGDltBtpTEtiryhWrUrTazLqqmxdp/C+Uaq6ELJCNS8MaOWy/aIjRwloZEORek0+LjSiWZjHvpRE
vlo5XDZa6AnAU+wz0RpfBZgb0luqq9CPtBbvUhw+8Z11v8zNPDieNduLrxkr7bBGD92DD7OB/m5L
IxyvU93Mr9pIimcFgJ4v5Jyzhc1zTdmFfNWfNjM757FI6xrzK2mD9JiycqRdVcQ1z3DWQxhpZDOb
mxn8DWGazWy8OJGTvLT8s10HPly2dQrODbSwayHa/E9v57sST9Hw+Pvezib9180z+Xlfivrnbvny
Q9/bO5qjaIIjVaKZyYBf2RZN8O80MJbJT4t+i24NzR98foqm0B8+PvOTaUr2On4IIhhS8//XOsfi
B09FCihijjDRQP2T/g5irXedcwvKFQIOlA78TubuJEm87+8ocyYRFWPRNu792w6Bwg0QiuLZqO15
31pEyWx1H2tKB//aXzW1DyWw74lmrUVWX7ZBkRK0CXhhmQJxVgDrDFI6p6f7uRDNdGLb7MdejlT0
InDUYutC2X0QsJ49MNr5nbDS6Mm3ZX7d2JIjBWE8AhlpQOo87dKTsiAiUwXBAFPCGMklGJGZKNiw
QMuUeqlbFzOuFc2sUzSRY06U4HO6qGViFAW6fAgjTaoVC8j0SGFZErdN2tZZ6Dez9Ko5067iemqv
MpFZXyDUVKbH3msQeNhUvr4FJoVEmIYUp5POZHK9EXNa7GVKGPra5z4UUVORcvfxyGwYAZjB9FGM
MSfoQs2nIw2lbaUM8ylqTdJ/cc8lAMBNs4jXyWS5D+UQmM8Jcvqjn2a6lzr58AQ7FoBv2WDDqjLC
CVFlriaU1l+A/GJ4tHDp8pJKE10uH0AGVCVoL1JDsjrXozwTwF3jTZ4k+nEo+11OXHaeuDZqX4d4
Fqu9DYxM4m5mvwT2RVMHgJYREyTMwP0Ms0p8DvLm0sS5/KWww5Ej7GI8YfFEAYcTmin0mrQJ/S7o
QtsHbN8Vz8XY4Mc0yM3dt/lYPupT+zgmdJFwOWj7NIMN0Zblcs2h9vzYwGPUkg3cBhZwDks79y2N
Na3v++CrLx1rl2g4japY3CWiPqfq0M9qv5MY1V3zqa/DJ7aKed2SUqpAELBTKq3CMNpzqIbQY3hd
paKdjMojtX2+xQjXnqElOyMe8DwgToLWXsZ5jyj5ZmFIJHvgwNpEZyedrvxKt8/oxy+H/qi5nVWW
vFotvFbITVm0s8p2Jg4vdJyHeRaSeJKYxbmcbuew4AhKzuu+lfQXV1nuCGoHA3lg0yIiCuollSmG
Ybet0/imVwDjRsdaI3dgMXbIlGbr/YpphEzm0eg3ENu0NzSUy8Gze6aqggretY+DMUEokOCtlqSj
XPTdKQYhfEVEcGJpeMIft1D0GhBhQr6w8+CuD+2ln+FqW4UGtKtSksN9y9FAfHbTIZBAdERYNtvc
bUgNBcQ1tiCrQLdtFQOc26Ry32A7kdxY0NPsivqytJaeSymqVdHwnBKFHcybWnHEnFuSj9aZpqjn
9FTTNqUpxv2QkJhUIM99rM3FxGcMA270qcx3CXbRlZkaV1j1FskE5ZDTwisyRn24aM0xg/Ji308z
LI62GOUL9miMub1o5GM9kbTotX6NE3YinJhUH2jgq3yy4fkb4hJgIN+mRMPPo00EBVmQNrCdWIy0
03wtKqtfQ+RatA2acQxqJ4Qyy9gdPre5loRUXSsfH5fCv7SpJ5I1AL66q8kMmi3CFZQd+I3wRkG9
cO9B6ZKq4ZTTUiih4Rp98mQ9iTv21oTtjsGiipwA/oHTbM0JqLgmI0DruBauGcHknlMqnz6wFVZH
t6qahwmgxs04TYN5Wbg9DEBhEvWpRS8JHo31QBPl6A4DsNE0tm8K7in2JGzcyyQKyTgMEDHtAVYX
NwEQpVsISPOe8667c2qYZompkqOjl40Xs2psbfxWa05V2vXQtwn6ijGbt9SyMV28WeBz5lS+6+d4
vCDoQJwWY1pO6yodSRoBzL6zBg60mH5pOc3W6B9RCwPliWOqZjxg/ZvVLd+wsSmfI+pvSLx4Bb52
rlMml37gVA91NpKxGoN3vskrRTZJCjP5B5z0nfb8Zz22+PPmhpjV0imaDEMXyK7eb25GnkeTFfUW
aCn3vAyAVKFdgq+WwFoxjkhzsAjmyR4TTEAf1mhWZdLl26S+zYvqIcmryLOdubn8qUK4/K6/+vlV
Ge/VZsuWKznhmTZdXhBJ5GO9f1WctUDpTpG1JdBJYkf3H6x0uJ+LwQbRUclDL+ZbMWPpwP4LRhvk
e1o0XhBqt0lknwtpt0vdR/gV9PySY6tnWpDu9da5lWkGZqjpvmYFBt2mIX2Jh+fXL1+8l7F9f/nI
5VB/67qlM+F///LtWjUlmcS8/G7Kd8wrjwNJv8FQPDsjKRZp6d/abnFJ85eCHVNUTHV7sJiWgEBD
t5TswGhne1s4v5Ewv9eK/nhdlqMb0sUtq/6kG4Zi6LZkzWxVWrYkHub3aZghW7EEjlhik2Xb/w8m
mv8buRbMI396Zrzn9vlfbzmo/en8OXv773/fJTXf6refC+JvP/G9Ijb1Twb6ZPAV+EwoOS20Gj/w
uMYnkLi2g35DN1GD6jxZP+phi1ko2lChL5ZHhpAuH/4fA0/zE44WJp3fiuKlkP4nBfH77yayU2Mx
FhDmhgpUKBbB9w93FnZIpjo4kHFiuMdAxeaR83i9+un9+Isl4C+vYiruh9WJ8vuDRFtFJS0yEAye
hrgP7nSctOy92fSbryoD4p/1n9wMk1uJFpwvBPNb58PNtFZWSmmDZLXVEhwREgSKe1zbo0Olpd7l
DREczXxSJCLufnOHH5be5Y3kgsL5puLX8RUsr+0nXXMGHyLVkT94EAeF85IyOKO+b6slfUgjjZuE
j2nhhsSGldL7dNzgngRb8Tk3sgrnf9aQPad1Mh2JUlBGsKFxWeTnKIPIWv7Na/3zp7F4ddgmHBeZ
EuCc9y/VdPo+sTu990Qo22viPWN/ZeIYHje//tTfL1DLWwJnw7TsJTERmfHy4P/8lsQN1orBnqHh
wrJo4AYYUD+NNqvwbbL4A9oqO3bcx9ANIkLYfn3xP90klhY05otnB+UAD8T7i3dtG4sKoZ2nGo0D
AWzDE1m19fbXV3m/4XKLwGcWNwCacb6T7kfHVSUnoq1EJTyiuJvPPcN/pEmyvOeM9vjrK73fhb5d
Cf+TKU2Dbd1gl39/P9bEgVSx6cPCFCP0WJthZdUDO3HGUTtJEwvv06+v+BfvIEdusDcAbBd3wPLx
/vRER11ndlhKITBPEAtDG00EPXLt9NdX+dNDwoKok7Ni2baDYOKbpvunq6CfMmsTFj+MiNK/jnGf
btFk6x4qAkkvurqXuEZ/U5H87pofHsyMEo1oD65pMGVfgRBZUoSq1zKz7YeWNAdG7kr9xj/y52uy
JHGvLuwgigj9QxGkgpGiNO6ZdTqaf+zJOrgUTGKPiVZQjMPAYG7fp9Hg/+ZL+OfnhlY/alGWJh5Q
+XFNDPJBc3BOG/SSq/QaqXP4nJKXvWL5VQT0YCj7riL92yL0T18JJJD8RVnmUJgYlvH+sSmQjzdp
ZVnI1ZzyQrjwcL0OhTnxYE6sHX799ICH+rDo4/hBSM2F8FEsusyPNa+AMUvEbcIsxPbTftc1c5wf
y1hr54e4rVPEEtykvw0y4NI7ErQYzpLaQdM9xUi6t0RdiecxHSn9VgRP9PWxKVMGzFOtJm1b1jMR
ZSDYGWCPlFhLDllsFpg5gVBscob5/Y5lDQ3IpJpR7rsOzuq6B+OsVobTQbLJGPmVF3WTzeaiwxb5
cZhDKR+cGcUybQHIC7M8uOTQiI1EI8S+lTOb2sekV7QvJmxa8v+caShOB2IX7X2vd66Ac+Zrr6LO
UOZF5OY+QtNT1sGO+3kJcA8VTSCceYzM26LISY0vLOFNqMP9VY/bbBel9cQMMSvhfUpUy8lZrOM+
Q+4tA2MXoEe+HCoXAc2sDKe/1JIld6IyVPlYIiLVtvEcW+V2bCswBqYiAHOV1rpTrgVDwwsHEZfc
24He3Ps69lsa0AF01ZXKyyl4ZXU0RwizRmCgyoDOXPHWlgNUp6XhrMy7Vh9NZIBESfAWtnjJV0i2
DWOD/MvAq9Ll7f00EmG6c9MEJg1EGhoPgaHS+mSGB7Y3RoigGzNRTJ1nafpXbtkOJJJNwn0iMKyF
+1NMfWWf6MNQq5pD+eiIm4HtQlyZlRU3u4UraezmCvUkQiO4qYRTuUkLQ2GGWb5lVt5rZNWNNjNr
LeuNW1VkI6nWcyAbZhCAKjZF2xKpIQWNBzhHrZ1cwlDJ50NftWa2Fjp8voNf27ieuiFQjMXiXJAk
rjlQcobEOkH3M6ZAlGetbE79OHJvg6kFGBWQwyw5cvTVvcPAF3oLdaq7HklAhdZdxiUKVEP6ByAz
uDfckLmMR0KtfVPXfkj7XCZVccK6TrGRlW6AKKFujAy4Qm7ReWkomJDJZ5yOS1k6j1Xbmm8YV6KJ
k/PMsEwHz8OkhBk1kenxWN33rdRuDaMak63EboyaKPUFvKOkFxrkUoARyNWTAcoKj81XnnwGLcxZ
ybJm1uTfJ11flUxeO2LpDXuMSkBdBl+LiFHtsZjJf1+PfVteEYQc5ButQxVHDKUSkq8VLKAdvpfg
gUCeml+SLLFmQWNIpq2Qd19kwGz3HGQTZzRalRPsKwem5yruekT/AHfxKA+DL764Wrf0jkpnAkDf
SSkBD/vtq5UZs752FHHm5MoNfBk6rYYtmw0yIlIAAOgERh17F9DDHCL5JJ3SXdN+nruLksJq8MhZ
JIlPZy5c3mYaesJrNsEYYq3dk27G/lad0/1ETiPgK37uUBc/an0VXzhCIEntopGkwSAmPf1Q6ylT
bywFhnNnSAmiI2P6jE5hCkgG1oybHCmA+5QYkxNsq5DRGRAFR9Tuk8SsBLyhoakNAl7kM78n0xMY
3quSgXy4q3A2tCvGXvUD46i6uZSqq5uTKBXdDch4KzzoRW2k8LRaUtETunFsyltgREaAYjfVRyS9
XRiflilV3rY2psa4rIjda64HVRjomYAmaf0+g35BZzGPkvpLnCRivCXNE2QE300myeAsTOctsOfI
36bUpsR4gbjWV92kjXQJycfTgEVEqr8sLHy6U52RcjPaeTuuaxWQ8RwpHdaRhup3EnbCawb9g7Vm
MGqPgXNyTRGt34ez2WZM60vLA8OJIl6HYHHECKh/JsBvfLO7dPpKQ9iWO6uuwotydKLyMiNh9iXW
8vKJSdVwZQDsbnA7Vc4dXUrrXq85cK+UCvSNclkX10JTznWcutoXehXzY7PMyLyJI2K8KVua6MfC
H6sdHfQKmZtOAYkpzsJrHBBWts+mmJw6CcDiXMuVJPIoNpCeMjntt4iii9EzgCYp+iZuw1s4GgiI
SodE4oS4jluFmhMrUMXKCAGE4Vigh/+XvTPrjRvZtvRfueh3HpAMBofXJJmDppQ1Wn4hZFviPAVn
XvR/749Vt7pt+dxyF9CPfXBQQJUHKplkxI691/oWTRZNyvKJQTzLKl2nFQ5/aTqoxGopFTDucXhD
HYNUwfSU9hS3uXlbaYMmEIah9A06Jcy3Oc9ktcf/IvqLbDHHowt3KyYTsuZtj3q3ONZ5Gim4Or39
OuVk19GjnYfPnYHyfVdaaDcBGy/zzUAf8FPR0WP0hyR2XIITbEL2mpisvLAkf93YGVWBDrausvqt
LGT2KshJJjqIII8uaJOGn7wgohXnwmoq/VDog4j3Neman4RBdO7DpPce4s1BjK/bV/uNASs8DtlP
tk70AJ8UcV5KBOgCMv96cnQEpH0xW4cSLX4f1lkX3+qkl9Osqxb0XpLPH2Ad6qqQXVhPfPS5LXll
uUK6GSN6vSVtq1VB3/WLexxLjUU58qyWHdxplizo11T7qghMbPxJqz0jGJMpscN8EdWXnlAED8Fa
kQ9Ba7GHPOjLaGm70huL62oaDCNMKrcJK50AlaPTVekb4bJN5tO0J7xWIM74ZqMR7vY5ie7eoeOO
vmMHUFoQkSCL8sKuLL5RocZQ2n0cHeai5u9rzOUcuZOcDy05FTZh0EsCvL+0i2cT9RkNchg0Y8Ag
e7NJwJQA8dhTMm/J6TLZG3LCJKcZE+4A+Kvp7awakfgirY3XLtY3HZ+e6jNp47k9AffR3Fd8ktHn
mpaducunmhzVyJrF4zoZDCMAPxMSQUO9fiXxFmaaRJiNHkeZGxs4nWnpIwWZv7hmgfZNeam6izNn
JWNKF83gu3BlJkY/LtqTBokzuhlpFrAaMKTugUb0A+32CLVeJ0gOVkZSwOKi5PmasijeIb1Gqgnd
UpEo4k52t1dVnmApoPrqw55cy4yZAejFXeoqh4Qaa9Xh0Gu9U/oD5riXwh07yFOkYkDXjGFDhl20
eB4OtbFjA28GfRvCmN2R3Dv1sLhJpp9QOaDbmmkYENCdro1+M8VtpQVpA/8Msn6f3JG30GrMKPIm
x17GCCCA+tCEQqGO36946r9m7kjyMKy1uCfQhMnZzu49EG1RamuYH5IV5eBSDiNllcrjmwwX8HQE
3oUHghQJIXar1RgnqA7w6bhwQuM9quaXIiG1noDUMhmPk+30d1FsVbgZcTGzA01W8tSMgqLMnUHB
7TQzEWdCHirCOCY7to+OKDfhQdZSAKdGlz4T6zi+KnPK3LAyUtcJrDF13oliaWwm+FGS+CPL9Pso
K+/eLjBb61NDb59Ounoa4Sc9IYoTkJeSiOc5QUV/6D3MLn5NBgQ6kpqJK7LGRT1NbTWwxxPM+XWu
k/oeKtr42KlmdanHm+bo1D0fWjWptDGFuOB/HAJ2s4CRh0suAvR8f87t6lNFU7fzW9Ek24zTaJ+7
fGzMnZz16qLW7NUOksHAgsTg13nSCFnYZOaxq0BnrN4UmuXIT8Rpj9pU0t7QfbszW2wsis4Ub5pH
6oxTMf0CE+g6lyAEGvSotiGu11yTSLyEowBPzIZc/NHhKMxkOAHE3GNHJKlajo13sUTLOIZGZDNM
cGaLTDxDVtfSjdbPigovC8VcUibqnUdBB7XS0qF2tdOJKI/qOSL3k4qoLssbvk7MSWPmwpQyncT8
BPNv+ZJAyGeoNhblfT9m+r1pLtUjOxBAMTH10duYzkyI43QZbr1oXiEQurnSeNZg4KJl7WbfU3P8
5DELav2YXv7G73fnbyPpRzcwyLYzB1/suMPc2HUhUS0JBXA8yy15N3FZtXrwfo2b9hwAJCkLjF00
gXbQmc1nDQlruxtwTxCluWbc/DGrK9rtNq9ORMH6aWWFVDwSY43D1Uuj+82A8UpjjRjLZbHMNkyN
oXk3+M+EusRz+9WyzXGEICjUecoijgQzpmd316JjYY7be829YRIqgY/bwrw+rJpN8GwnMFbFvZ76
6WxPL3EsySTyiIa81ibW9mAkuPE+IwyKxblJgXtZsTaB+CJVs7xArjeBS2QpesQrl3x1vQoHRVFG
1hm2aZFcskSWLygoy/rQT7N7j3rddnfaXA9fegWRB//DJA5TN6Pdteo6enJ5EPITVtby2dPHiTFA
lBmcAAbpXNFWoBWpCI99NHh3yMlKBTB4Q8u8wc/WioV91izMDU7TEhQUjTyTFGCW9V52GLxRSar4
AvgfY9iE9GisxfwzDkWHPGmHto4FFVBeNISjx+Q8NMZxtY6rAQsMfXhbHPq86esAxGwLOsxJwcTb
s1VwDHLgvMBn052DVbDo+nXnzilaeekkBwVJEAqXSQ6SYdWsznJy5QuFi2UGhsyaM8NJMtbU2GPV
pW8NetmkFLhsxwacXdaRK71LJ6OLPg1A/0tEnsP0MgqPMS+npYKlNYMVqQy7vaEvCGWNYoLiQzVm
SUk113YTDpxRSSmPu3blMViHmb5Q3X5JAWZ2fDIP10lS9sMSjtnUKx+UcPlgxI31oA+6JtF8u+Ie
oiW4RQMvI9NEQhddjuedZyPZHNLXxMntFjBksb6Wq8f5zC1d1vRB8qjv0gjL724ArfxuMzG94+Q1
JDhv4vwLoZfjW2MCrt3PCQpdmhJKk4e5S7OF/qMFvow6OUG21uv2u53pS32uFoHDpR1XfAO1NRQO
2Tjl7ASZichuv33SN8JtMZBiny4Ohqzr5CKqqGo7WkikrnLAQCBtgeJItYleY1lRA++gIqxA2GMr
J+CdqCy1M6eFFAlyqT8PQyGu4k53NL9EEs3Ncm3z1TRK7WpUc/8yxnqKpk6xnuyIiOzv2t6VhNI2
aDoQeRuZjmBWkr+Otr4mhg6c3VfqA9JVqfYXDrOoY2Fl1jGoSl3xQuxgxLg3DqjJe01W2uPgFO1r
FBUrWztgjwfQMBxnMqz2k6+RtnM/U0UlvlembXRdYk8VB48A54m2dE7bgql0993srORzI/XmMXJM
uL09cSikNuRwdZB4rAbcjtHqxB6f49qfOKVSXypT5XyOnLLj0MAkfcj5oskURqJ/hO1otRej5SW1
r/dxf6nWeAgSfa4umUpIbCmLnk5HltR18luQN5ofm424m+y8NcK0BzO5WyrZ3uVgsKnnLbFu3MAS
R3m8rvEaOAOCG6isMRWolmNdqqLV83xObQshWz0LcaiR2dqgAUFWcBhk15wtTTNfvL7f3EWNRvXI
woy5zB0G+ksNTZSrYct9P0SOQ9QHLif4BKtVSZoICnLnMSIxzn1FlSwRpKwlNGSi0q3nUdV1s7O9
CeLeZOhEkm5KyPM8IGhEYIW6KGxRRiVBW5aksy49yh3cNOMQOMU8PpGaQq/GAtz/OlCgahyDFjRB
Q8OzeVHBa4qPo5fWJIONGrnUsFQQ6YJ0JvYqL0lnRTiv+B14DTjFC/0z2RqxRGRbjeIklcPPUAkt
eSW1mMtUOavepeq8WjuqesZUUHs2D5Y1DlxhWhqwhEmV2PIoopVbOywemkyhvD7dcyTsrlFzJuVp
wpbBIHoo2eT6rCdsrG+SRYO83E4r9tW+9kKosq5JRhSqoJivb9xnZP4Ugd3xrIQ6KjlERXSrsn0J
MqRiXj73AD1L2dg+7CDCwZyWODoj62w8I23G8EYBS3cDpJvzI2/wKveio2mS1IPMjoozFCHuZYSo
Q8lGJ9VL2vNbbtQC7dK4LCwV/frN6m0yYQwbdWnbxfZnaS3Os8qg5Mal5ZFbZiUerpaZvFbaxwX1
iBWnilgw4Sx7ZzKH75Mzyz8q9faFoFzj7EKSndlqYveRbat2UL3ynB5QPtWfGHLozrWrrOYR5in+
FzgN3m3hVPlnGhtRjv8r6amkIUcMqI67pN21zrbxazM2zJ1oDaXtSHGDq+lyvPi2RiRWITlijtk1
GeFuEX4OGZhEJTX70Y2trzgsIjIYB1KeSifS5fXqEgy/zwDhfHHEAn4BfAntJsRZYjrmKi/S2y6l
WRiolfDBQKAoMo9p32o80SyzQT+JpkLwElUZAy7e31tzRZqHo9Ju3iv8VeMR8z5lBMDVIvXHOkGK
myGaKR/J0gbo1DLMIVeknx8QzFuJPwhnS1OXnEKPOJcxxXCzpRPMc4Ykfu5Yzi2MKawKIyMGGn8N
0jhbtiYlEO3Pq8EqNDJlyAiLcDGQWc5hP00/Kajn0LqHeIUibET5a1JE5rAfeQlJL0sl9p65sd1n
vfSgvmjmtqcPdTxy4TpbKOJJRTkvK0LKY2HR+uAhSuJnT6O74w9LbdY7mnr03LoUSjPDBmUA0UUh
iSwGhGlQ1UX2krZJSoXZZW4SGCBmsl1trrl7ZGkeP7slcsm9vkgAn7NO72kXlzICNj5XUK9l1DbP
NXGVbzhWjHsQs30ERTWZ+DLpX/kDRqxHVszxxhwd2XOUL0D2ZCzQ76Lo8q/mIgg/SItZiw94bywR
WstofI5kPGf+MCi38wn4Hq5l6254+txr7XDKt96JVsuUv4+p5cLPZUXRSdIDpt1V1lp8TJccK8ei
ifizEFV76wHnJllUTNGnJa8EiniUkbfenJmIk73KPKI+G729hWfhRsuhEu+JzUNStliR+wjiZOEt
JiDV9TvaVx3ilsJ097UNjD+kd79S0TgD0eEcq6KrRIfl74Os7buLrGzqzxF91jYk5SR5JxvULPaV
qSXJbvaK5sFi6MqXhvTwSwSbqPJXbkK9b+j9xaGDWyTbidqrbqn83G+TJ3AYJSRTPuu2tpD+Phr5
Y4oDi1hOs2Jg1M2YLnxYM87jiOyRXZ/1Yd4TlJZ/Y9pMFykr0xi4N3ln61Wd53LliTGrLxUoVWqk
VBft17Gx1ijsWxSHO1ZKL76tR4LcT/WkTW9CDv13o7XmHBVqooYLINIcFjpt0rx9nRTG2RLOCOra
mDo9lEOdz0ELX4KTDm2La3xaKC3tdliOjjUIyCnsz8+6YWqTb1GunMQ0oJWXjSLcWyDN8ts2onGr
2W71nGHCxCdEmscZqZa8W2j1fCOID9KyAeLma9LVHJUsiYDqYHsScyY6sOadvKwajq2G+5AwPU5e
shPmkal20VyYre1exsuAnr5sGqrUnt7tG9Yb1HLmoJVXGh4CKBaDAP6Uakb2FV1DPfM+1cR1JSCt
Nh5+Kp2d8NIcC1ImWGYXSkQEcj1YKMi5pksJiMy/P9bQMy80u2i/Z4Qw4rXTGB6wak4pxlRIEgay
PCCWhCNW+GJNBZnqcqGBhgMUNPKL4RIPvsmvptov7Y632Im6/mxJc/ky48HnrCcITt9RiqbrjjZ+
1x40prXY0THAPCSNab2Z1ZqOQdZ0803RCvJ1sU5Mio1gI6a3uWbciQTI8C6y1g6+45KM9DxiHgtf
sHCM4cg8k4gkTtrZiTGbPE8ImTrOqmKk3THRWgxt5dIiEPRszJDaoUEoabJv8qMkJBvow+oR8FbG
eFUjOvcYK4fKvmxslcoAahTpln3nEpBXN/qtsT3blFhsuEHbNwY9WVKLuRBTYQJPQA5dTTNZ7zCb
5aqdhVaaSYjIJKp2U77wRhNDb+qhobm8taCNI/eQJMwp994QkVg2VHM+hU1X0Bv3apoy8JtqRRBv
RlPjCocE3cLeZHu8zmmMaqSvZynIFXusXkrX1jCnAgBPAzDeCnbsotUh5SbVl7OMxWPRci4IcQpG
24nadtLQ4E2pDx2Y6+J2Mtt0CgGLWZKUpBlP1xI1dEAQX5cJuddGR0Sy22DryGKVRVggbeTf24tC
lheGfRP+yzow9Zjoefn8Ke8dN5BNnruj4TlTtXJOkdiO6iOH02ujTvERR4iMWL2aRcGnNkdRHCpm
ICoYvWi8HPLGHk74fbUzzRPi4dPEzWIfe1tEwFybJm/WqiAMpMwEiz38sNned0ln4/BPZmX4Rp2R
RNwrtTzw3pYaDvGeTXlYWRX2sA2ic1oI60YH//F1ZBqw+rjECM61srzhZBfN+GqKlVLIN9CT1oHs
Ck5KQPFrYp6jRltY45boThaRpzadX76t4tkWRBYLjq46x9sj1fDs7Dkn08Yh0s3SLiiDHeNQkWOQ
POh0tPtvqU45tsc3k/B8g27XaPBw1fxcN5WtDhT7dOlr2p7l5ZTojD+lSbYhZ92ihqy2cCzbQ37g
xYSV+Mye2ZtMBFr22yq19Y44r7bIjqIuhrMB9ma4MQzSBO+SnIIXeTQSUyAuzvgZTQBt5JU5GMJh
s3DBmosM5WxQsEtb+5Shgxuu9SD2lPuz4QMBKM1dU2n9HbKl9EtXp/DG1oJ+7Q6x7sRqnlKtDhIi
HAET3jWalyW+tsiEaLZyNtH2HWOBBJZqBT1GayuPKL255ewu5DrkAWZahIpd5hURi5FpQa8rRnzH
IilJ5ZjFWr5ojtPp5HmZGlP0dbRfVDMOBaODVO/90axpTOhZ2asTVy5ePNBll2Pb0Yxocj1795Y6
/zynCOt2sE2Hb54cGvWdUwxqrH2ip9J6qVmtgKJPJh3k1q/7sixC0mjYItbCws1vFzNeVy+r1XJB
c6weQmUPTBAjpyo6zjJICnbO3LBCiIJx4k6J1B3f2xJ0F4UzvCH6t0QBPTCLSHrOVJN6nSyH9UNL
8MgS5xrZ1oHYFfy+nDVdzW+9aJWEGmbWEe9pbNBK9lI31BXqJbhOjXUPCIP6l7bTcMK3WXU7qWfF
05oMSN8RpdXdpcvEX4TearQ4+dgg1vslNcR8sBKX1z5r9XwFRERIFU17u0kuasUwEkW5jBOatzbQ
CqXxm8iVJrv61EzSu3Up9soQ6LKBU56ct0ge6cuMLWBAgl0xVnr9sD41sZGqE9aJhsQ/DvXcKBwg
Dcf3yC3PaZuBotcd3o2tT11gLfBURMt1XEtaYaSNCJP3dqh7tGE22wouM23Fy7hZA2hp2NPFNOHi
r8Yy9/ZRw2bGoMgiaIQUKQ4Nc590gB2InK1NhoTrcOIfFQNlt5jJFSb6Rtt6hQvQRAzUWHVZpnGB
XHC7MGgUBqGhO5QRzFMY4+Atbhq7+96zTd1rK0nKZCcKZPNGMhMmXyyWPJGB1Tuh1rcDDcYqwuxp
0OxVdHJ1UzLRNnrIKjmdfL+sZ4aosgJ+canJkfVt8vpmPRhDmnkXBlPu63XpTRhdTmHsYdbbiW/n
ZesdzIw8E4BTQ2yyPhYLKVpZRv99UEiLkYmBQ6ZXXa+PTZyn2TGpbZEEg9F6iq4zz+V8avMCJ6JT
4xFu+2ndTYgW4P2PDibka84OJAD0iBeIQGx0p3wED9wntzE4zObdrSx1yLspK28mxMTlaaRhCsdy
ZiiwORiTMy2mjuAessPwUmj068jqpW1fPUFsIuREzmvnnAotTvVPEaWsPBXGCBiE3Vy396lCPxDO
hkvXvx8ko10rhcJzZcSCUh6Hc6IfCE01kvOMF8nDI+20zWdIzVl1KzSv1Xw5o/3AdjHSBRSp3f4p
DPv/yKb/4ZhoMaWwESuatuda1gZr/+99fv95F96Hd09h8D//4/mt699U9R/3ywem07/9K//UPAPJ
88A7CUj0UO9NXaCf/lPzzK9QOhhotSzsALa+qe3/wueJf232PlSU/CkIUQ7Ksr/weea/HPyBeABR
kmIlwLX3AcH/d0h+zINo0H4Axf67e/GjtFFRbZM3Q0kRY+/lfCLJYbWTMK2blTN+atE5HpMDlKJr
WWCas8anaLADVucTo7PsQhccxhXm90LJm4FoOkfAafW6mxwR8BeXUBKGWhZl8mIjL6S3ehhn+1ko
BoJpQYbYYtBpdjHbnPXcA92QrrAs4xdLSyqoGO50pRUUn9VMXFJR3k2NQ7cuT+hk9wgwnLG2oA4V
W8oXlSCB2sGEYZ7zo8cLtNEy2jtlklmaAFEGEpTOB/xcE90AYyZoN8P974SqGq670oV4OVZwO5Pm
1krF4ktmBLs1VaSNiNdEpTdVad/picOsRlc+x1NkJVlyUwvnZq3Tp95LP3GMvRI6JsPUPCi5MMTP
YcvIkeDBUYopAKi6+pK5KGRB72DpgxmiM7oWTfkOehx4SpwZvjWbV+WwXi0rE1FhteiNiOnAda2/
dUnx2kX2TZzMdAZcTePXtZxqFajH3AO0yDr3RJk+hIazkLDcSKIWRiAQXX4pWCNZ2717bJ2n2nPP
dPTXQ4nB6k117bvncvpPZLxFgi6n3mAwyhBpqtzXJppPUV4h3QrYWrJ2o5GyHmEZO1dp8c64cd38
U71vV2W9Mx3VnO213scD1o8tOdcJOENMpd9xRD/R0V12NOitm0rRBh71TB0sbiG2Swsfoz4fwSA4
95PxlSAbmhJJl17g275PYhP5lFthc5Mb62HmO+Y4mD2n6fpYJs6ho7eGjMKOwraa69uFLe6qV9N0
u8rc3jFW1S7WqnvpusQ7bCGOaJm+IXJo9z3WVsrwKLTk6LAdrlmgWjrQnQHnSNOrgzbOj7QQF9/I
e9eiKdwyhIY9m+k4XIoj6plznnUPkYGqPYXUqA+0e94Ble/Tnm9E9IcW+y99ULRUFWkvDc3/uDnV
MYlXy5d2Aa4ztAHTVL9bMIJXxkExgRnL5rKNOXcA1qDp6oGLkDQetChG4MaXUbUB6dW8HN7t7BYH
R91yLjjg+cxgnng3+UDLC0uqLZ6sVF5XcxpGNHXQ6Blnh7yMXT/Foe4ovxrHg3r8Y3n8f7NzbH8L
3n8WUKKnWan+62/djCQ//Uv4h6nk0/Cmlru3bij6vxa57Xf+3/7if1lTHpYGa8q3Gj3k9rfFtAt+
NKjIv3W0+HVRl19/Rvhtf+LP1V2z7X8xiZH4OJBtk6PiIR3/c3nXXONfSEIR4wq2B4nemV/6y+Mt
t6xWD6i9o6PXdTdl8H+t7xp8P+j66OddA3+I0F37nyzwP0uQJf+DjUpLfxP/M3L8CB43hKBWBHmx
JxLosIi92gy4PKM/7Ij/xtTys7L6j6u4BMtwsMamg4j9g6I7deepIPcdYp6n7ys3p1HgHKgWb6Co
3P3DS20bJchX3SQ2HS/D9oF/EMlz/BeDnst0D9x116CX8gq0XdmxVm7491f6WfTPh/pwpe1D/3Al
e4I/syquNDJzsu6L+c/35L9Vhxs/6+C3CxC3wTcAfR4xOt/Qzxdwof30JYqUPWOqpH1eutE2931F
x+nZzbWyvcFlU0NyAT3YvpcNXYl7u5Nec8o7It2fmmJqbSbVK6yZy6bU8LjV8+BwyF96tunSqwQt
3hEP9W88A788UzbKGpeahcoFJ9dHf48+11ojlzLbp+PjUt7aDNyq5jdeiF9vPg+sMIRnQ7Hnwfrg
SyhmkZZjxzUG+IqzvJCsgn//9X6IHfjj9vPGgtKkEKQI/IjIH5w+Mwnng0cv++8ApjaN8i7vo4sp
Gh9xou1yFufWigKt+s0zvP3w/6fm+uvKcGm3K2PN2T78D0+WrmwnHhH47e3r+G65jm77C5Rjh+n5
N5/wl9fS5lXhFlosQGidP76WIBNRDprsCGL3BbDYFToYH7FgQIspXA/xg3dgB/B/c1Hz3304Tl8s
BYzgeFR+/nAVYqSuIjZ1bx2oNG7ksT9G+/Uiu7GP2sn4jenhQxT1n7cSlI6+YVSphf+gQ/9wKzWN
Fi7TInh6vn2wLrRzfaNOlj/v3voQ8l84hrS+wmgnfECYYfGbDyu2he3jN7kxp3UAHyaGiw+PqQNk
KDJTM90nJ/ui5cPOl9HJPrkBg6ujFubXzp28o0k9ABfbAf90/ewte9O+i1v3xr5xTt4pDrxAvwSC
+Js788GF99ed+d8/2seVf2pifVo77swch0kSIhoXRBwbB7fwG2DOCt0TdQQNyl1572RkcP3u3mxO
xl/uDeu0ASHZ4tyzPSg/fDUI0me0mlO6R5t2FHsv0PbuhelPRzfMb7TP2uf0sj/TW+D/1m10tvbm
pXbSA5prD/WturCOy+53+9Svq4qDS207cJGGLnk1fv6RhgYhjpehHek7ggeJq3LVXWY42Xz59y/B
r9dhD0RzQw4bS4v50VZYc2hJwEazQtbDXAQoxId8x3qX/s5X+OtSvPllsfex85oG58WfP9CEnq6c
ppYLxdY3u0RKiVCQSpO292++zl/WEgTYrisMqCW4GKET/3wlzEga+ttFC+NWO5CXGOKRRcKO8vZ3
O7z5y4OzXcoTFqJVShcAOT9fKjEIKu1JoQ3lLr9bbvqz9rW/l5fqDAIhdM/5bRW25/VxnnfVF/2r
+5sPavzy5Tm6hXMAMD1ceZOa5ufLN5RRmjkVWtjvm5M6RRfIHQL4Eic6dDekLfvf/9nDYpsslOh4
8a8b+NT17Xb88J4gwQbHsr0nVapClTKV1IK/v8LH744rYI4W+I3NzSm9VZs/XiEZEhNjAhktiw/f
8RaF+vHvL/DxlnGvJHldxpbgQ0vi4y1j5i5aPGJ5GM8F83i5Mmbvpyb8Z1chlYka808nK0uK++G5
gCCngJdAlwawH+9F2xIIhDTyH34WQl755imZ2TotKvCtYfLD15GBHObhzIvQROBAY9+I7mJ48Id/
+FnQ2+vsWlt7hydcfPhKvGLqxp75RgicCDFQAxqsdYkH/+dXwZIL3Am3oOV8fLSYzYx4LSsajUDA
6oCxuuH4SEH0360OH9ch9nn8sbrcshapqJztAfnhpvW0XeLI5ISKD9DZGWbLcN0CSJEyc/vN+/nx
Wdsu5fEkEHKp80RzPPrpUmCce+J9uXOJKdtHbdCbmwKb4G+uYpjboe6n/Qvt6Ebaovw0sHFa5ua2
/OEzOWQ9dwWD5iCK4uJGxETPJWe7q/rFTdFpNYpOCFZhWhuNxVMv83jtghk+pLbTII0+kO3EsIHe
mq7vc6ljoyAOpoNAg9xpIfFnst/7pRFMrhwCraui1/FndsZXCIVOEhK6pN9mtmjqIEFY4Abo5Zu9
qzsMwTOaFfGOmYyim1JbgGn6wXTpqCWC6JwESM6DrRLYFxmj8CN2z6m4bFfN6wNGFTSF7GGhjZP3
A4HQuLD09dIphW4GVZIhm8PJ1MJMb8mH90k98+Z7Ycer4TEBTOjzZCKBI0X4X+L4wEfmgR8kHz91
iWaYwUqD6HazLc0HY7W88zqk0wPDIX7QxvX0kk4cjrvdPKrilb6+0ndM1nn2c9yPd/YQy2vwW30X
Fk5pOYRnOEyh8SJ1xoGbiRIttYvoPAxlio0F1BLUb1QaTdBrI+x3pInjdwHqhSw1fXJubDz1VTiS
9oQ5g4HhJwTGq0VszqqXe5kwEkRFT/5xxQ9FC5HT5jP55Kjh0yQWG2hFbzHbKKyP+3RmGsvvtm0H
dZQkrhyNAO1G5K75FVFb8tZt3KkCQNuvpOjyxs/IwkyCr6yyrZqLBZ9isQOHHfe7kkdW+MwmK8IX
vKn50ooFJs3RWBy09JhGnHeTSCBoZ2sGV3pwhl73EeIzG0KkjxayBJu/0H1E6MmeoUW3+dpHfZiA
Tk3TU+Eg3MwOamraVxSt4GEqo+xTBlje0voAw1HigZiZr72udmHYozvsdgOR1XEwZLJ2ws7KPC3w
1Di/JPlaweqaMbIEmScoFKE15fizhnqGdJ+7M0pjzWIqWU39AjO9QrxjlqV6BCiKsNK0BrFeMTmB
bQzws0mPjj1HbiincS4w9PAEMk/Nm700ahNREtaVncuczULNWQ3YhLwKZS3+ZfGMXbh6Mqyy+G66
pXx1at1p8HMOpQAJVnNyc1jhjhgSjXve6VUelS0yAsL43a+lXWYbVN5xvw2pR0Z53DnjO8/W2gZr
FVnkJtcexqoSVRPyGrPTabkhKHBOfWW5xT7G0Cmx4ReoPgYepyXA4mxwvyYdhZ9kwLUwQfJgxCdu
5z62puT1antZxn7LNLY64npAQDUNrKE7fYkAySdg0y6JNoDDNtqjTrQ3SnJo3WPVnDMa/0DQJ7xY
GJBnlZzmmAM5geJC/9ZtoqJQbwvtXhe9TBjnIToJzNqRiMlX0mZASCYuIU82DFsiYbKiOKRMuzEa
AXY2dxqiLxrtmau/5GZtMi50ZufRnNLxpUFMjhITAXyIgicf/RLB3qECEnrjOosueVlLeSVLuRGI
ZN8/DsIc79y+Gg3uI0Fcu7bU5+7QWll/2WnNBl1jV3rDh9ziMEU3eJM1tBQCJljkSaGIn+d7vHFa
bONN3BTJLQIewrCXNHvPt5Dj0MytKQp43tgbW9MbF+aMRqkQO8mFjvQck2CiyJbAaKu25ET4tJjs
oxKge2/O97IytE9mN05lMAKDM8Ox1uRbrFWghpscTdXR9Xob1XyMwjEYKW6qsOjxTBEgkHYWoRIl
spRN43BjEp6NQrryQC/NVTclu1y0uOCTfm7ALTPbRVJTKJ50lC8EFpBc366hWzclcjvIyWbQZyqS
fqeNCRR1GLhYs5m+DicniaJDFze5EfRmWhBfkXjpF7WmXh56lraWNzGi6fuCNyrfJVO7YIOcFMrt
DA81iymQWOW7Y2OwKq0d0kUijbrXGGiFDGfsoeJyWJLaPFotuAw/aRL3bTKJTd5h5VNDkGWtnfnu
oobRl6JV8X5M7fXZ6xrP8LUF9QfY9aa5KjAEGP6AdooruwXeNs0Yo+l6ItosD1vEAsnNELsAxCy8
VlowuAJb1MJYp+Ojm9ZnmFum9BGdpe9tpuH8403HmT70mOJPVoU4NSAFg6Wd+TX6TZxEndgto969
NUs7r7sWAzpa12UWt0WSoT6dok2HBYk2tfHjLdF3bAcoXjkxjcpPrEm6gZ3EtLvN2WVprdIhZttD
rb3yMuOO2jGPwJ5Zk5tm4UT3SBPqSq9+scmLEgzijXlEKRRvsrFBmnTlCey7ZEEZeTCasrf4725u
tLD0UuWNL/Eg5jrMSndhI5AZCN0GgnLud/D+P9d9zsITTaRNRWTxkXwwMIi4YPrsrr7ZZrpzBEpk
YvedCutTTdvrYYUDRw4Gx8zvmVcNlwADobVpGU8UFnGhkcZulNN5dAFt+o0Jandt8rU5TByBCSjA
ewfXJsXtjmR6SB8QyxJSrynxv6g7k+W2la1Lv8r/AriRABJIYFIDkiApSlQvW9IEIatB3yb6p6+P
PrexdW7Z4YgaVA3PCUsQCSBz595rfcuWG8/WI0qpE4aycEr1Piv8S1w6xjcG4muCQzu0FBAqnuZd
1Zz+99g71TdfLR6oMtyGMIzNGdmu3Y0zq5dbgzAA3YNPk0Ap09xP+HWxXtvuYDx1yiQ9pdZmZm9j
vy6fjUr1aO6SAvsjT1z62MmWlVe4DTWHnNr0eZgq1p+GoD7cpyENftQFNV8GllbgpLlEFtgMDdpU
qF/iwx3QvmJik4QoaFqtxFSJpXtqC7voESPqwobqY/VfcmsBZV149iI3Tmq2dykbrRm4Ih3uwqn3
BaxoOS1rd2GdU1SLL+TWnF4ODB2SlyFP5rdUTExStCFqlHu+l5f1ZZsMk7dj9630tqcb9NJOhbms
bV6ps75NCeRgYXW+5plMCBrB0wh7v5h9cKb+cjuriGRXNZruW9nF42vijBbqUCyS5bpLnfC2yicg
JWk4qvvEdeaNiGyP6ZKZOd1W6gRB7RK2Q7Ss4oSO8kXjQ4QcGr4QWAFCfcC6tONA225BxgoWjH6n
h8E0VxVsZr1bWCvsoBoxNpwwhOzeJwv2uo7B9gSC5sWDD7tk2QGYdx6zvuPQLQD9A05vT9idnhTs
cWVHizevpIYDiCmD1DNIm81rNGuombVxCpNwJtv6aMDz8yy2aGwDMoRxXIs0HS56PEyAT5EkH6C0
g3iKUVZ25zkXPudhH4gmddOGoLOl9u3tGGWdHzi5nX4QBNSSk9iXYVAljOjIc6AYEkhMCEYx5+KL
a3u9eZ3MqZFF+3Ae2+ajaxJjfqBXjtt8TWEkDjiKjVfMlF1FQAf6ynEDedIfd4blLv2+QW7uPnGO
qt3LGAH2eBxK8B6XNprK7Gboerfba2RpI1jLcSA5pQnHxzih5R9o9JkGsQj4OHZN69kMBzPevXWa
N5iw4jGdUO6iY01w58NWWc15KQTjDNKnVykauQJJUxSTojh479O0sCdFuDnNHTEfmcQSUoY1An4p
niR/bnRWQjRgmIxVzzwwHkgkeUt+lJMCY8G1wI3Shc10kYTZ5Dtrwurci4XGFSV5nhaDH6iBEGJ3
k5pQBXAte6HnB5mbzN9IP/btAE/ygt8ukl9s2vU1rNYuHaA1ZI1xTFNWWgJhR5J7WLodM1rhhZf+
ie3VoQbKEqNPdii1zO5r5wzEEliJDIl8UnFrPmYe8RakqS95tLMIJ4uu8EVgPDDkwmpNja+KoO0d
d9k6UzKMBwCDrOUmOUjjQeqmLXeqJoeW9T70sY70oX/fef2SPJZEAz0aNo2LXTiWajlMpSFefbAC
mLVSkCd7NxyIB0H62A5IyeJ4dHbpEonkrGE0FG978nGqQHfTbN7QVRvUpUXgsh8M6EInLEst/nTl
DVGOizU35S1yJfgrA5EaqiAfSup3KyLdYde21DmHMrTC/JCaCyLWsmRzvpKAN60dc1zLuVPunIqv
w9JqSMTacHD4kmOEaMijOHSfEsFt2SyjjdElpA7tjlr0rL6oN3T74jdjZwU0G3xwJW7ZkBJo4Um7
bvM5xj3HczyScyhw35GVOmUBQTjQQ9LFMqgkiU6McNG7mleHdFjcH/DhNV/kKSjLy+sSYUI6z0PA
OuIlT32P/pVEVcK2bhvsCfkF8PLKY2gCuXftFjCcNkCd1V0p2uV28HvveuqBGu8KV7SQRNTSHxyy
xPKbKrXHr03U+wR5j6E/YjRvKwg/uuhMYoiqQQSNmlDTGaB4xyfcdDLaw2SuxqAsehSEkQxN87bL
kvK5qEgI3lle6H+YuMjJpFg4H11qwa3aKG6nOOA8L9zt2LaReTWoNoNAU7QVVbXwNGLyxDdyZA8g
1xuqRMPPC44DU0EGbSzYGlNSIN9sOzOaAyGtpMqgQhzr8bxajMTYoJOpqQQF8lLoNLRcLl27RVJn
G5qHraviKArM0YudqypPzOhck8s6rfKEli723CQxPVrx1anEEaEJj4SItD48wBTx5JdKCrZG0JrD
Nxky0x8S2/sSGjMpx0njDg82gI7+zqlrBBX5YMfvdciJebv4jX61DM/gzF3OyyH3EiNDUtYvd0Bn
agJw0jh674SEzSyNIrffCl0N4ZcWxdvj3MQo5pclqY+Y8mENOVXGjIAgXk4qkvbBmzd3E0FahNh8
WHpBjlbGmNEQqAm73zhepMrzqmiNJ4Nayj+bmqpEurHUBcAlO+nd87KfIt5o4h8e8NTDyM5Ga2yv
6S/FD7mTR9XBzFSenZVFR5BjIQbva1MuzdehJqAd9EAKvwniJ7xA7DgJikvHsAwOz3JC5D6MFJ6u
WzfR/rRCFVfd4LLHWm1NsFfRDpwi5smaCFxh+VjFae7g6mR34bPhcFcU+ZX5EBesCGuDX36XiYi9
Ps4c3R2lCUnibtJdmVwLvy2tQ7osnb4YDA4jJ7I/+ZgXtSGrbw6iMLopJB67QVFyZCAguEbGAupi
KbeV5cY3BecFiDMEk9pbmUCSWtNiL1LkQi0cZYxyHnwZQS7JKc5NWiCqCbA8TyIOq6/UZ5m/J1GJ
UM52qIfuYsb6ft3nMTBd1D6kUkSL24OPQKNTvuo2cq9dFy3/LsX62FB8WOYHfZcZQ5mnO4Q4iGth
AgHeE5ulx8AY2GyzHSuBTbpc3dlOti4ae4qPVdMPxLbYYWPsO0rOGLEJ9coqmok12AB7F0RHcfK8
ni3syhc5YsYWY4JRuPGTQv1yP8e2ke6HyOBwBX4uc7CjO0IfVNSh9pqNGudpbs1ut6Zax5CONh8a
5ERAWLNRKbzZ1WkQ/qzhBqM+M6grgB719pcxTpcnN7esR6zYTXRGYrIp6QuR8L4yotQY9+QvoLwB
9rXk1/NUSt4AG2Pd4CzYwHOo2QvmPAI213zpRHhhrLWWVU6/QpxFnKJslLaN91r58OpIzi6io5X0
drbSYWnOQd9YXboHLuZch62hnsMlDm/dNAzDcxkbmHNCRjW7JTZGRl59xpuX2ZnnrTjLECiE8yA/
+JiUuoPO0KEmA7p74GXlcogjvzY2sVtygzhkcFyu+a6JYMk17bypX9r7ZMiwAMumRE4tXK2fSVl2
7iQg6LuwyBb+cPIByTzytYm5GojOSy3r6ZsNhR73Pj1KvHNFAqC/yWW+XkxeIrAKVfOAfkQ82SH3
LtC4mhBdDFPDPyaXi71lHsikbW2+oAuvzTXEAoKn25Xlzea1rcrGI2W0OeHQUfDfjZBAb1owTFcT
odj5qiXR+9GfbQApuprQNCELJLBVxKG6ru20nFaTraLbtlEq3VSxMb+VuavzVTlG7jHrBdW+chZa
elAk3MsEVJWzg3B3Ut+nvaFXukC/QSRV216PzsBePjWCSecyGR9JVHCW8mI7MoLKg0kEKFWCGTMz
4dFgJeGbcHVAbk7gxIQJAT6hQUDBgqthpWuzhrbENHg88PqAa+aXs7LoUirA2m4hL5xeK0KORI6l
QbTkAAFDgzK9aks/5hzRRKm3s6gaKHxcP0buEY/PZmGbMUTzKtpLIk/itW4teVeFrnruBzCumymV
3FzqnuZDRQaLXlouZbcprJCmg9V10XuKwevVb5u2Doo+Tj5ciJF0qc2xeOhqf3qCA1tc+aC8660x
Ot3VZBE/fNqf9HvZ2sbT0I9NtslwO2IPiVznpmKy8ODUsOc47BeY3lqC5MH6AwpjeXBHSIESryhp
D+FckXFV9xBUzFwcEtLLsXrmIbWaFYbeazNCO1klCPbO3QZP98onlOuQ20AYTqZtKqauXGYZsGFT
fSx27z/SqaNz6/kISV0tcbUabXkSbuJ58tdASsh8zqO2etXYDNGH1hUiTwSnhF8mIECRorpuY3Iv
56HGqDCU3/Bv+Ge+lEO6dj2Wa2xWEwaMZS7LmxkzBLiLrqJUbjlpJ5shwvWOhcpGgj+arKsHshCK
O0vRv+jxlhBThh70Po3keN/3VoEDIkqdoKe2NDfTYnNKtLuC7POwyoe3mHA7QnAUaZ7c4Rc0ovQC
qfTSO7MIrSC3G3lw2whmmV3G/SoZmENhFfBDGHehO35VlHQhR9w0vSo8z3/q6EB8EHik95Zl2H1A
Z5nwYEuAGDidLQMr3ka4vTBK+/V4VXEiI61gyK/os5GF6mCchwqcD8+WpGe0Jfa0OCzRpN4ckeQq
QPpkV+cyrVlklipd7kFmiPOIeAOYHgLrimHky5sRe7xEtGj1Y7RM/RM0AY/mmJHOL35G0iSHScU0
JJFOimMG9gbhAg60EsfOR5QQ/qJfTObnvLTKnj4IRCF7rEz76WEaMhv9DQM0UucX4X/D+s6Lx3uH
tH9iiVw2S62rZ+Jj82UNfckecAYSCcsCOKo7u+cQy65W98fCgOHCM0oxsRKDcnMKag8ESd9VDcmZ
uqSeHtrizRON+iKYsCM6GObiPhG6fLA6+hkbk0gCvVHzRFjskKQWLuFQn6JNZIcTBxtRSN59qx1Q
SlTC5D+V/jOcmlLRHQrpZ9iYUW5tFdffIuqnekW/49SmMNLyfbHb6UHNfvvojFPJmyljmDIdS1zI
6AtblS/bC5zS5WvBlBgbR1XAVpKkPJyl5pA2gd+UyUMa616sRWURLRCduIfJAuyShw+l3CkKGlsF
+WlkZWEjwS5devi1g7oxYaeUCTXCuq+lfJsjonfXqvaLt4V2B+/qqBZrnRE3fQqCjMsUJ2sMfwjR
i36FXzvhlPSH6qhyxxQrizY+tIQMhsNqscyk2jYhCu+tkfHlBKn0SyqcjL0cQBNy2wXQDGBNk6oo
60xSxsgX829wahQPi6iJMeIlCr9NPdPLFbJ62JFgi7Fc4w8TV0BlnCdpnYoytrMeelJqkiI1Ms3V
FimhMeq4aiJv/ETck81pRkZQSNOf3lkk070TmGYfLsFoVWmxmfrxlEZLH4HPHOIF2+R8id0qKft0
XvsZHEUyyMLBxbU1k3wQDnWcBEw2w34PQs4itFhyHDmy+rvW6tcD3O8s4x9FNAr9ATx7Wt0O0Yme
9UmMALixdsyiyYNaecGU7dLUOVuaK2mmBy0fXDPdWXO3RT0QVNLbROAtDEcHvXlOQ+4SnzIwNaAu
xIi45FBF/dYZzgBVrlo5nRXecUE+/us/+O/TWVsw2ZamDagdQdYnQUrjwajwe4JNsGGHj6hG1KVU
YFJ/fZXPggbFWdNl2ExH1LFocXzSmKUa9I25ECXmdPlyL8Z2ONImUGekEVmBlznjH+p5vl/vJKZD
jiik7XweBXc0UKiAwBbaLaf3mcg8xJ3Ob272f/1UCCv5SbQvfyNo94xckfpIUnw6gXbMMuq9dCgo
pUHUYo3w9TfqgNOz8+OzxcDeNPlQKI0ZqEv309B+xhjoqMwmvvu04kwSv+gI8AxrIvHVrnFVxnCi
fn3jPusEuKR/ei6gwnM9KT4N71OCiuOe0dqmqpJwXxkFLeZOOxCvy/I3n+7vl+I5RGAr2EA8V7qf
ZDWGXmbXnXpnY1g+ELimZvIeMbycBjg6v/5Unx96T0BdBq0OP8LGq/n5Uiwr7tzxcWH6x3TFYjzZ
m7YxOb78+XUkgnAeR14AZVk/KxLy2a4i+DLkio62vXcUGz4OFus3Api/Pxa2RMiD5QOGysm49PNV
auxrbomgiCTc2b5lwVWUVQZkpCyOs+c+LxlY2P0k/vhLJPSMIQuSeRPN+ndZ1g9yixRXbjjOdI9K
qLhbuifmWePU8W9Wjr/fKrRyyMYVSgkko+6nrzBJ2QTUkslN7LXDgTQ8FJBj+6frxXfl2mkJJISB
Ced309UPn8WZstjK/VTiiybtSbViWOdpO/1GQ/R5veAqyAxdS2FAwCxg2T/fqKTjUNN3tb1xW3JO
3SU0t4k/lyvaxs6mEElz/aePH9djtVWsFcpSn5W9ztg4I31Ie2NCxN22hj/cqmqa3n99lb8/fjji
TrI/0h1Pe9+nVWmpUH3Te7RPaEDrCtqDvQN3g8OmVMb1kjEEIoeLsu3XV/37anGSqLJUKLTSLPCf
vksfUEI05LHNWmgCr8NiBZUBB1g51P8ME/i/44/50R7zv66Gd/x37fv/HF9q/T/bvnx76TCvfDfN
/NtE85dt5t//+f+Gp8Y8FSs/3IGTa+enoJjLqu1iPtfr+1tV/uyu+efP/mWwsex/nFRy0qdSQIAD
h/5f/hpL/OO7ixPBJC+a451o+P+018hTZAwSUgXeFDkBErt/22uIoMFtI3n90SR+N1b+y1h0/dfW
+Cv3pPJPj8V/tlC0sBaTHHSPWDLFyUz6aa0Us9tYCACgbalq8PZijs0LoMDvSX0ZR/NjGqW0F/WM
ptN7NnX9GMfGmeuO7stiGPOujNs3h6bgCofftYSiQtiu65AzWCiwJoS09v4TDQprS49+54XmjTnr
Df7ga0cqSGy1vKrGLv5wyoYuWNucZQSsJNDo0WBcVvnHSYRU1LkOg1z4yV3XqepqiQ8iO+PEXNxl
kKARf6cOs3MYtpzLfIgot1XTBrG2NplX7Co3vYomZGMwmsk3rKztDEviiJTUPyYFKv8V/pI1EB4o
seVDXrVfmmI5MqU+mhj7d+zAVNEw8l3y4RKOT31V2gHaGQAIVeVeOU5sHVU070SZnUH6XRddyMA0
f+giG4SvtNZJIl9tSJzrsG1BvhdRekUnFGZMpFYF2bMDIyfD7OqLrukvClW9xYn51hBzVzuIT1JR
fFWMEQovMe+ZJdtb9AnIBkp5Z5tGuYKOv5rpUm/zafzaNjaSg+Wec8w7AIcBcx2AxEo9LYU6OMWE
4jS13og1XqcmPvNpNm7KJDyvSp8jbxvNeGBy7PNF7l9GQCVhCmAw7etkM9bvdJI2uv5gcIUrUOn3
wjTEpjlh6BfdHBd+2MyL+B5NsssBBZaPQm/AkahhcGqVbxC6kY+PqbplW7mP29scrB70EgJrO0iS
d8kEoy/39T1y5he4eDQy0y0unREBIH8qs03y3aBpr+2K5o3jzTAYEqYjrdVhB2QWPswdjXki1YMQ
KgJ/KigUq4/2cZu7QZxmgU0e+dprwHdQZ5OLJ3JzN40QiyfU/6jYVBMgBKPJWoKYEg3cn2mMnwk6
o/tkoHyrR3XtMG2aGGaeM5Twgq4p0ZG5BChbi8WWJcj88Mi9LCo4KFWNJS+uzkZz0fusBquXQDOc
l6sesDny0mE3N/BKoj7cj9+Pp5NCfObqdVvEKOaoX4VVfatU6W3oHNSkKZQo4wtAh2trCN0ny9M0
oo2KESRaOUIUo7bfhROcOHWTav11zO1iBVQTkEF/TqL4jsd804oGGoFK7+mQoz3KcljoI8oTMhDd
TeQY8ol5Lzq0ipD1xrgzUxu4Eo2yyVoRmQC1GL0DfZPi2qmu8jh8qqBohH598EpCJL72mbWhaxD4
YXFGJpO10SB8Lp14udG5nPfQZMKrtN1TUpdrdquzuUwC5g/Fqi2qdyAmFLXcj0ChG6Qx+RwpOgK8
uSZ6VLpuT86QsEhFtIi5KS2Ak0wG+Go4fFtIReQ0710113soa+O1XThqV4EI3BCLne9QWN7lpQum
EJhhHO/LyRWBaNWHXOyjb1XRZZYuL84cqktmQD4ys0svi07NaX61GzFeGqPtBOshHC6SyLL3IhUl
MpnCvO2ZHK2mk5SnrGR2obMR77bDK+ZP/iaL7LMKZNVqGPvXJs9hYAE3rFsH3hRKHXioElA3E7TS
ql9ni70bC2K3ysU7oSOHPo6vIY7KfTZX8LCmFx/iL6f2HMLRIK6ofTfSNM7DeAThxbgW8ZpTtbwy
UdnxzDJm96dnszHzlWctE30Dr9s39LYxsbsIa3M7Y1g0fvXS5SIdG3SBiyiJT1QHGpCPDEl2YjHI
6Ejn24GohcDPjL1bpigNAUKcl6gdPZdR1UwDf01g5QV62pV2GmLBkNg8i8w4dLZ6Rr15jtokuWyL
Mg0I7B7hXs5PZqI2ELcumO4P61lOr34k0DXhuvaxNsvlCPKs2Dh5rdZthaG/09cJTQ6eZhb6uh/u
RTisxmZZ1+5zhPMNlm3jHJW7U4vxOAFQWcfTsm8MSi2hX7wG0FEz3E9Y7AmG+Aq6fUCAOD3N/XBk
mL4hAQGGD3nbTDb8Y6TG/hL5pnGgAQM+k/Q/eq/g/BqaFE5Zlq/VKREjHIFdkdrykiwM7z1/uVFa
z1AUoTk35oc52N152JRo/JT1qicUSW70ZYzm9AgweXpOmqzYgvr+WrqOuaqm8Nod7g0nkofeypsV
TeDkENbYI5e86a69Mb6TBLVvReJHG2QR5Ykfw12EVAXCzg9KyVZIu/hKtni7p2+5g3orjYoncFEI
i9RTWRKqi3zH3XoYvTsx+GuLFGBDJJeJWV/D/zhPKvcjqjHsC3cwV6UvD0nK8+w3frLJ6MzTWxte
a1IpV3S+6aCK+CFSGLIa132dGcBtfdKl7oSYmhs442hykbCQKtx50VnWEVBsw2V6yLuE9g6qxqCq
CW9AKpoE7elJ89ESfjHBQB1Jce2vHWFgOEswkbph1t5O6OUuoyJxzqpBixvYYfEHYSwM790Z4F1O
ssk5HBO9A2ajHgH2obV2+0VemFov2yKe46+15eBXa0AYNMtif/MJLbnI2UYoKTKonvPE00qqrdmO
oNJU2X+NQAS/tI0hD+h5MOabbn/Q8SSCCRr+rTdU3SYqBbkVosyLvbbS/DajnXYF2CA55IO3SS3a
+g5giT25zvXWT0Rbr1DHa3AFkLRFn3Ku9+A4Eh4D+M7SzkEWhb7CVGudL/b8Yvhh95b56POmtGju
ifXpiZ/gnodTS27QPG7Ijx1vRLTEwSiK8BVyKim+mnPqWTN3EIG7hi6+Y+nyKMa4PrezVgfSacSV
AE19iHirWdfbtrt2IOcehXYneHL51ulfHG9ahxHguxUjbOiuVXwFL62/mlLPyYIWdW6ycdq2vRkn
3zhoEoZXE/JIZPMx436msOOln9aIn7NQr/0liQ5GJCOUQYlPZH0K1XNFr7IK+jxxH7uJlO04a15g
UQ0bSDnjt9E5zcMNC2p2NDtICkp7TDe5W7pMJOvlQN5Cc5v0lHQdKTtPWWPhB2RVpBOUGJhDIYGd
q1i467K6DFV2HpJja4cblz3M1y8DcdO7vite81mgEXU3Y+aeq7lldG7lZ2U3dA+AJi8RhyEGGJ/T
Ij8nkJc+cj6eWUgMThp+Z6O6SFKSkaBQO9+/WET3hdiFVo5YthUXVUyEAbHch5polNXYZhfEf2wU
Qxo6xVWPfnoJZK5vYRuu7cExA0/z3ObsEiChxt2Y5m9QXK11P6n8YQ6HLzpceqhUdrTqlphcYyLG
7bIkM6Pyz6vILLdNbVVXUJSOVeHt6So9NBkQKmqr5m4axyAb3Bs/Ph8tXsIlhHDlQGnWZSkuJeBD
wirqLfnS103TrUULBy6jDkW+3CS8yImRIy+1jerBMcQatM9aWvNZnxD9J8Co5XWyC43kdoyQHY+k
pm+jUZBVG35BXgAnv+4Q4s9ucVATDW9QvP7NFPVF4FrhTmYigOT0xXbb5kKNrJV1DNdt1SOA4lDx
yCZ9zsBqQgPm7C3vo8Hhd6WsLDqb0PIFI//2BXcfSWglu0Qy6k07zZvW7V6jxlwOvX8/ZdEFSMpt
Ybs68CdNfIIB9ytxgphOEMlG6HAXbCGZ/jr5ZbxOqAVzTTyt718zrSk3giNNUTWnrI2D6tS4chgP
vPsj5DMwWOghT5tL98WMG+PC9rIjKLkl6E/oqTQ6OvrB1l7FyHA4ii67QDJwsIm/Wi/IaeC5ZXf+
KebH7w4zNjQqsFMQNsNFc2Z/FN1sDu95P67McZqes7ZJdqhDz8k8h4dRYDLweIz6DlEi8w3IXwUj
0ckpD3Kg9mbvQp2+aniJg9rVMGDbiY2BX2EwwJ5a14QN6F7qnMvL5UovXoHXhD/T77aRI5OvkKns
i3Zu0vqvjsUftRGu6vfyrmvf3zs6BP8/tAU8uj3/Z9TS9Xvb/0jmME///F+gDe8f7OT+CTuAzRuH
KHat/4A2bAszr49ji4YlVq5/dwIM8Q/6vwofl0/7gAO/e5oV/Au1YXr/wBQJlwmYEs5L+o5/gtr4
ubWIAdwRiiYvM0LFLwXg/nM7LnbCyAAfGQWNQBFTV2R+u2YW/ibq+DRq+E/H4Z9XgRmChQh2AB/p
56sgYbIqFOdRMLf1LVE/u9qHnj+po6xif8OE7dqwq48f7sI/+x4/xlb/3JL765o42RwFeONkNP7U
5cD3W5ZtrE8hLLMTCCM0biOvDy8cvbyQAGcfpxIfya+v+XND7q9rerbN3bYZUgCC+Plzjl0WzZXG
RlAbyVfTjztErWicObPkv2kJ/7dvFA4EgwJoDDxEpzbrD81aEBuJirzOQBOmxy+gZuEq4cIiiIYy
bi5Dc2/jxdniTsrP/vAzcj0LL7pCrQ8ZRXy6lz65m04mieEgd2SA9Sg7866oHAfaPwDj/jff6N+e
T94dB6CM6dguILLPsxcHrWykTThLioTTdZ3oATylive//kz/9SpcSQkP4Dnjsp+/zW5W8ymivqUw
mcKjV+bxxoitP7MCu8zBaEBL/NmnDp8NauLnq9hlbaMICUma6cr52keRu2VA8zuWxedn8HQVgoEt
NnoIPvBOfr5KbcZSl3lEwY0D7XTWHO8qXJEHZufh7s++Ni5FWLOEBkfTG9zJ6SH94SHMbKfjpF7q
YJ59d+1HCAnGYlC/6XJ/vjlcBYOub3GDHc+B9//zVVrytXqC3HSAEPJ0eMGKOc5LFPzxZwF7JIC2
2ye3+efpbN7qKrPqRgejQU1BO9/G8+hVf3gVFoZTx55ln4XdxNP382eZHbICSK6bkEn66T4N68nc
hZ3RyN8sD6fX/8cFl/ko4IPT4nDyRCn3kx+cm9AOvd/QkxN6Ck7+tr1liOwp4uiREG0hy+tff33f
HeY/XREXvXMakgqeWRzOnzeSoir7YfBEkGggv5CjxaY3KWqx+acH6dYvkSz83dLFZkBYmT63ZJ5Q
9kXzbz65SSP904fHcs/zwu6ItVtI5t8/f8laqmVQQzEEY0RTnVSaCnAI5FBFKhG89TrbOLXp2xvU
WdLajlnrF1/COo+8my7saewa+Ri9z0Lq/MCxfNLHhjJ6eXQs1rrrir20OKCBihEI2kXL8t6PIxK6
FAfMrUHQXrKxWheOdVFBYtrn6VhfYyIiALDEMX+BRBxT7mTHE8J2q87umWvKgnhmrawdWWCEGk1z
Amh/KFyrCzBkuWoj6jjWQTMk5M/pcZzfdNimSzB04YJDzWz0VJNBVSTnImpkdjs6hp7PgeFN57hj
YYcK1RXDOipj1JsxI3RUFtlSZca5ZQOIu1C00J1NBL/2okoQh69yv0Rsqx1RPSDbSjS9U10HfukQ
EpTKNDknW4/8RbJxsvsxwV+Lqy2aL8LOFvVb6RXUzYTn8sq6WaJSFN70ktdLb2I1cmhfZMSMdrCK
u8nF3Yi3Tn3VijCJjWV1ELEMF14/bozY9laO1M51JnO3YiJpyHPJTueRHNVnxD86ndxWBql56zKy
LXrGfhOVFPgWUVRaEgBARU0fLLD0pG4p5mmSQVrmt9CMIfDL4HN/GEvrxxshE6RPuCD0K8fncYEB
QD4iPq0peo5N7d9iC7SfjXhU5cpMSe9CeQBtF1P7KMYdmZomZyX0PNONruvxCV/k9EHCCjtzL6PH
vpHtSyJEFW4KEqJtuo1RT+RCOLmPGHM9ZD5EDmKHk1pduK3vI2Wg33wlfFW/ZkNtx3usdmLZdm5L
SEpFi4jWdZrqQ9TGeI075fIwhqBwTbLqYs68c0Vgw0D6FgpiJS45ubdfNFZch8aoGw2rsk1qsZ7S
0N8hDHJhLFnY/ogUsvFH1dMAQGDo4mJH1IV67qKkfjSAYX5FgzXlxbU3gM+qbnwR6uVIEEzV9wEk
73KHEglJaRJb/i23zKL944xGEmSURfAw6Y9+cQlrGYPC0MPCmW2y0nMPX1O+a5WLvpzcDs6JSeeB
YrAyh1z2EEqytx4jR+E8CSW6wlaSOiTn2VoukEWn5vGkKe/Cp8xb2qsomsaeexO5b4tFekLd4YhG
PNsx+ff8cTJWpWyGZ2MkZCAoa1PdzAgFwUO3CmpoOIzlXTxWDR77MCSiqrI6iuLOpJ9ixRFiMtOM
h3uFkJKUIC/1SQbC/HU22X12GbeFHBilSACNEJab7GiPHu31ZUD1b3aTKc59ktJSIkpcyw5CvEiI
2NAJolkoY+eIA918Vwl5dyT0KIBeCDfytR+red46ZtsZGMur3F0bWevq6IhxxSRSJ1n6ZWWGphq3
VnUSa+LkI0mwJP4NRKRBKBfYbPtcka5bY+5SPvK72MABnBoeTT28EPjre5jhH6MkLnU9s8ikgSgd
fzjEjhouhqFt5gMTRVQoFuBxsp6sNnqbfa8Z28BshTw6dR1/q9jKGCd1HvOh2Zmc914OxRe7lTra
tb0ln2ZPxs8gJZIvi9nZT/kyNWoXRijFmGAhU9rUcTTd5f5gjiuctvmZWHTFBHFOqS1EQkpw4MxE
W5Mjp4htHO352zg31a0XZylhAiLsmlUFwm9YRUToANLWQy6ZAVnhPZKExLqoYAlgMogznxklDu/X
CicWQUbMMtmweCvGFXZuhj8u6UkfHNByZ122Q5PvQ0nKwapwItWcoV6w9wO8ApaLAgBerlVKNrYa
i2k917J6b5PeOP/f3J3JdtxItmW/CLkMPTB1d3jPnpQoTrBISkLfmKE1fH1teL5cla9q1SAHNaia
xCAUIYnewOyee84+S4EzhF7B0PzlLv7yzi5sDrFdWm27KQyG/+2QZCQCckfzbQQ/66SnoB2dA59l
39mOoZw/FzFRx1Faq5PbRbbuLoMt9HMA6/ovRXVUE+cOt4BtmWY0D2AEaL9cngG/jbzARo5l0Huy
yPNDRHUKNE5sdix6SJmoCENQN0DLHdPH0LRIk8SzvyDQ4aEONwQC06+h74wMnTKjDitWENgjIw9N
FVHaVrzEfObpf8gtg/2bKpMWe38zVJfWdIqHYrQy99DbXhNsdVoOZRSnRBjNNLNpJHWSZu/3fhZv
ijmT1qMAffVku+0EDkVU3/08to+5oXBa+y2t6ZtFKwDspLIyUAy58TrNi0bsHzARSWpwlg1hXPt3
whmkT/DR2Wbk1HPQjUybobvXTmsCi8OnNWzMoed5Ce4EHy3A7PxxLOtCbLFtmE9iadNVSQ8NuQfl
04P2aPL2mRopWj8skboOFNq5/BvKBatt2TX0FKeBoa8AUkef8jXdPFn9SD2BFYcmmarJ0+7RQ9z+
GWRzQ75AmbTmSaPPfpRUvRdwOxqYhylxjb8OBbWE8OuhUVeHmgHrSP9HmEDAd+0Ql4zI6DZs8Dpf
OiaX56DEEA03wPPP5mwQrfJTXT+YfYHntNJV+RTa5A5ZSpe2dydL22drsQhAvXNvjpeK4FrP+wKM
eOaIwy/aD4LOFdwzQNnj7o1nTmFvONjD+3wSNvs4f/T+SEFWtGxV98ezF6TcUpe5PiRNTMf0UAKJ
SSGrwI2jA4/dhIobinG6yfhQFPG+k+ddWjY+Q/cc2xkJQtrG3WiZFSdLkJYnmsk5p6icQvuteNJ9
aE+LYefNDv15Vtw7Pz2QD9+LiJvjUDooaG1hWT8aXXuwA1RmPFA2j8rlZ+TIHK7wWJIT8eXYhUVm
kt+bPRhGd5dguyO+zM4xHwFbyD/c7RzoJInbvxmxLNmsx6K7s5K2U1EfUMa5k2O/wMRYHPvJ7GPj
1SC6bp5Ca2qvg/KXcjtM6fi1VMEkdwNRdk4aWxenWPYBDah+z8UPLv2tg5I+sVKaw6lORivmtI3p
tCY4uoCyaZ0Xo5w9tY3jpcHfqwTJPspDNKke23LrXduOdBqGtiWJiU1hfupUSowy69A3yA7kfF79
OACRtdJSttyy6D6EY1O8kovlL1mYTvlVWfBUNnjAzUdgDNRxk64BY5CqaaHqLs8JKli2rglRTV33
1kt8tqxntTywPo/LyCEkL18pycU4TGIUE7FxMxTzVmEudm5GYxzWmI7j0ShTLrJtPcPxpJuPY4g0
4iYpuoz1XtOFyN83O7Ma8CCunQHYnMOb5bm92Z/n1Qmd2IjH2KK9mG4G0sAInJsmRGJGscVH3ePs
f+gBoHSbAMWcnoqb6ZpX3/gSNys2nTnVG8Xw4VN5s2rPN9u2WB3cfpWYceTejN1jXTR7pQkjRUTh
sX7D1UmbPY0LWMLtmz2cuQmr+LS6xgNnNZDbgam+5c1W7oGyy7koa4gM+c16boDxZsJaHenSHwfc
HqtPnU0jlnV5s683Nyt7d7O1ezeLO/jsgmafm/VdL91qg79Z4gsp/Wfucxjl2SpmbyS3M0nyp7NP
zs1UbyUz1rl6Kepv1Y3qatwM+OzXFKghr0n/eKtDf2xU9y5W1z6vWvVHZi2egCSPsVVQCdB+LR3u
DDyaGA3o8+UenK1pgKZBtCMCtYYEKJ8M75l+iA6EHhDC3XSLFLBYRbm2blGDtUrG3OVrAoGoYvUq
fHQ3kEYkFGLoG7/nmCQrXppEnsJbmKEABFOeEld7PDbLiZ+DNGt/Z91iEE5KCWR7C0e0hiQo4d5C
E3YW1x+mciYQVcMsaQ5WK2OmM8vwq7wFL8JypLGrWfMYfL+IZtD8Pv8lM8LVt1izG94txmEzvfGI
vcU7SCzmV/sW+iBnTgBEr1mQ9hYLmZZ8+LUAOXsn9k1sZFks/TuZ1zAJzd7mHTWG4mJQMfYKLIHY
CU5D1hZ9b+Q+VLEk+B2sGRX7FlfRjjV8QIAhxGKteRajK8oH1lz2q7OmXdJb8AWuo3xMb7EY+xaR
6ZlDj6njVn9DsDrd1hi7hlo11cw/01vQJqsXZ9qoWwCnHTv7e+CTwDRyy+r4wko+s6SgsWfN86iU
SwD565oL7XiL/HRr+gfSEkGgelLTq6aE+XVk75JisjLSv8GaHppvQaJOJ2uo6BYw6m5hI30LHmmz
quGUGJDAc4eFZOTfYkpzMk35tlrTS7WM66/iFmkK/hlvukWdCjqnMBHdIlBFHbM3TQ2//qbXnZCU
dQtM5V5P/WM1JNxD3E7pz/gWrzKCJHy3b6Gr4RbAUrcwFucC6fZ4zWjpyecSkd+SW8FaYGKvea7p
Fu2SpQmxMF8TX25LnG/nrzkw9xYJy1tqx7GwrVExCt9GoDejST7Iu8XJ2jVZhgPde8pvcbOcv1Ox
axQptNafuj+hJHfFKqcYHjhRCKzxoK4eUqn0r6UjJeLfom1WNWd/Y7UG3sa57vGKkYIbqGPrNsUt
HBfcgnLhmpnDtS8oBbhF6chIc2Su+brJZKzZqjV1Z90CeAGFUh/+msobhMMSLSHVFRxA2hLcIxtI
xKMJMGHvvVvELwaLdYUShWrB1p+JzbgFAjHrEw7sb0HB4BYapPaPO0JYe0gWqm+cluougEwwFipS
pWXTsAAj5uKrHdtmymgVOOgXdM4cqJJpcDxPM76InS3JPW3GuGOli+8vLo4qqJJp71OhvvwoDEBG
u8WrKHFMpsKnL80K/D8+E86T8LP5Dw1rNHqXLi1okP5xV7EXTsgkWSXYE9JNJE3gqrBP37pqyT9i
KfxP4F0Sfoo3wIXorCD3doKLv03FSjWWUWOnAIIGJhj+Wn5fVjsazxPdXrOws++8qo3fHNgltf3a
m9BdrDcyvmLZ0TwXKsqYhjlIg9cFpJp6QoPAxBPmdY/XhV/96ctFnNKC9DxapZJf+LZncxdaokuu
wPk4EIOqlO42K6FAimZiwzmv3gXCuwHSJtXMznwmxOZlkef1BknrJLX4Nvpz/g1qpyw5gL1Ab0le
1yHUt5p/hqM/12waZ3FnNFr+MMSaGbXoovoh6EJ8yemKcLe9t35RxRxnP/F6qxBdsNHXEY/3Xwt6
6O8+r9dMlC6ZgZxg7hT0G0Z9zKB5ifnRdwcKa80pH7dWLlkwV14xPfZ2+tgbpsOdu0rVI3Z/D9ba
MITpocIv/w4oC+uAYJlN0wzZiXqbcNxQ2aDoO4hIPOJhIlxf1qfELz35jo0sENdwYZdKOqjSKAsd
2ysMmCbv1MZSuLoIprbhwrPDsUQm9qgmE3650jNym5kwDvJrldck5HYsNsfgNIp0xCHjBvRzH4Ih
nSnm6KC2WBtIZsHfGu5tum1oHaMNO0+hQrRTqF7njPK++7yGE4Eraab3YyMwm/TneAnc4VWl9NGy
abVxaZAgQwHcYJBxBvrnwyW+tLOf9tdUV9i6dtDxBveemmg+lBtABvTGgV5zWuOH6v2le7J7UHQf
Qed55X3STv0Y7ycrtqnVTj3AY+bAyxcNMYmhaOJL21fsvAu6NPgepKFWGBTo7HtqSZaLg1n2frgf
sPczXvYaawWkB0ybHJOG0wpZXc12GdVq+IGeNO4sCVJPgx9glwzHqUPWIkbr6QxqFZ1gmf2bPBtW
rT0LJ8VLJtKJumT8WnDg1lg3jiS3MFS6p4eXEUSUpfcntTAS2OPk8liTtNBF5jAZ7ndq5c5y0ANV
qtHcxA3J/MlGlyTQ4DN881PUiDWZpEkYdmDDlPDG4zAHjGQs4OELisiHdASK3fIsNXnpC5cM5DRm
PrqnrhELgepVf6oRYiFuAGo73YtZ+2F5EbCqeNW6BEjlMe94Ib4zYHg2VRVjBgFy5jEjr3OQyOnV
HRsXsxzt2rn9ONQkC9DMLJrmto1J0RFetSY3ICNPhlNnL5xbXfGDEg2P1CFB/HQHqUvmb9rAv3CI
bRnIS6FcN3ue8xk0u+nN1CjazhAHFzpul5l5cqCEoNjqmDUAOVsikYRyLYdiqN1AnpIALdYM0z/a
jWfYJwyGVJq4eBesd0qB42e2PY1tRXNnh2V2SFyVF/NJmzTC4fkaPYpkD9lgApuE/5QlNrJxYash
Rk5mYPLLrS26XgDymTwetiTh21JdJ1/Z5JJH+rc8+Lh8E7ol8vyKhfQ/93v/kSHgLvtWiPB/+//V
DPD/Sa4A7O+/LVP+t1TBR1Z9fX5Nf/7dRHD7X/5pIrAJE6xUXxZGrFvZ52Dn/6eHwHL/YdlEW0JK
OQj6B+vO6r/CBIbp/oMtzOoPYFvrsQVnN/cvB4FlUdREailgy/XPqMF/4iAI7P++aWf1h1WBShDT
D0iRWcGaofj3NaAM6gBq2yQ2TJ7ucNTNEPf1CxMgevrdvIBUO9BFhFKbUym2lyYhbQ8x6XWu0Qk6
EDwgaT1iQDKntRQFuTmFs1CXrCUHV/ftPLB+MEGOBT/ZDl580rKHrs2mgwzcDeD+odoEgeSqCZDq
UqfJeJzahSModL+d2lldSN2r30zBfhjmH0JM+EtjkRpPwUoc3Ay+BJjXOrr+tsWAGuEIEwwnHE/a
PusTnJT82PKfvLROkAzRxHFwsWi+OVgxCM465stYJ+gXXiLAf0BgYiPevjtm/zW46cX2qifeUoH3
KUA2CaATNUNbHQOHPk3+0MchN/fEn558FdxLO8+3Nl82TGlJ7u80iAAJecOKs7/2LJiQKhRvuB2o
cDQQzeLUoJH2ZwQD78p33P2U49RBPg2atfH4peYOdpp0MR1QAZn4QEQDIarLfVqKI3sZAsyDO/h7
Zep6ryBd7iZ7zTpbGfz9Zfyugn56ai3dPkiu/htR5eE9Fj9vR7n9EIkAFbno4jcabDRk2BazEDgy
b2M0aYwo2T0uYd+eesOeT6ZIuwfaDVl8dWNzMQwUKuJScmvafXLKDXyrsk7M1zGAKASrg0uxwka/
n7LOfF+q0bloL7U/SgV2CSoq6zJev1MASJU3MOtF5GUW6gt3dLC6AIc2YUzBnPDd6wDRGwhOBfkE
0te+QIeUhOcmfQSZzpDTI7+obREy2brtuLDNqsBS9k131rnvPlVBahz9ljMcjd+NkAmLS6A7gKi9
6xyScuA19CzGMrpI/e8mmJv3AJP4kWGn2i7tbJ2c2c5fc+5n+4p0MaQrOhbBeDTgUSx1CWPPPNkh
LkainvV9kAFWYSuZxJup7cO1a68w9kNqOtepEcbFQ4TtdlXSTR4anMvuWJXNp54msgUY9A4SHYM+
q2Xyjpw8BPjsvKdyOFQUIIZxwpTbLycrlROf66C4NJ12ISRTBRw7+McIPdjf6Wh8AXM70GXFLSVH
xfsRlmYNtTacDzEOvs+m7kBYO6nzwgdn4ZPiF7vOLeYnZy1+mbuG2mO/776RWo2zyJPxGW4V1X8q
+1kDSD64Neu5RsB1of5p5WaO6ZVQPZXJcWXvW2MxozC01d5NCBTPYHL7jRCrRxIV2/8rJykx/NbO
hfbSJ8I1rGbqOnuq3fkwzsaDGmjLIl5whEdW3eN1w4dZqSvb62M/yfoFPAAgODO9913vBULlJ+sM
BgqpjpPX06MFum3Vej40V+K7pUmeMfN/LWvJ2JBTrphKjSMS1PqLiekdoSYz7wOAcP7seD/YSedU
v4rhaCnnOPrVJ5YYsbcgM93PZWlvc2P5tpUxfkH6eSiAvjVNc2gZoHfYLHZBnDyky/JWhd2BW8VT
NejPyUre9ei/xZXadbVR7QHXukyYKuowNXq+OLieYlnhJpdGuO8Usn77qAubWk5xNJfJV2zJhwBv
1wehRG/TrGjKxZrTP7HXPrNcuu+aSl6oV//ZZOZ+6QQZBdwvnZddmFJPXkrnxUgOhsFaR1kGyyoJ
th67MrwsXJpb8gq+PNutb+y5upyNoW73xNyvJMYPYzcSsbLBtmRJHkmAUEWH6i07FE+vt7oDIjKP
Rjib2essXfdv68hyb/jJi+2QEkJEv5CNF/t0ovKjrYko9Yz3GirV1l/oJdf+5EYr2mpTA/yOliGI
guo3um+7tyV0WZ4ZdwHXzU0MGe2svcY6V451T07S37RgLjYjU8RRlVAzDQbJfim/83D+wzblAJiL
O7GT3oW5xBGfc9F3CHz4bvqd9Pl5kclrMNZHTyiQq84cUTt+ZxNC27E95GdW/h/UNGIdtfeUTtMr
+arLzDdj449gngaD7xNFog/YNLojwx9EoNR6mtgKinB6LLll/S0SuCDwNEFF9qyDCXnc56ylSKVR
cQfFqN4vko0TrJyDn5FxSZbejHpu5RvHZWEgAT7urMW/5Fjdtipd3lh/EynK24HTtq44tPruBWEC
Cqq9fAwdCYYYPu6foOzK59DgTbOxqTDpNQCNurzvD6ZVye9AhfCT1MyutCzU74U17g7YT38ILUMe
Gt8IfDZREK0uky/78GnwPT7gmIHFNnX6kCWlH8b36703RSnO2P3JcipZN40Zch//JLBUl8M2SIdx
Og4sZ/fS956GNG4iY6BjLulTd4uzxYVrLmr8GV2MtVuOUQUfJ3Os4oqY5W/opzd2ReggcLiy3vNm
u/d5IA+WwRfOqEmRgPvHnKKVH7GbnT+lAFaCdd5eU0JK84zuJOOdp1trPnd96BuwmLtxfq08jsFz
1iQFK/jK62NoSMy47SPN39ZmLChQbBEmp8ms9gyPrNni7JhA/MK2/ukOaYShbWeBSeFk2fpt8UtI
oJLpKJKtLpyfcz70J16YR0HGxpfDDnDkAJhXRhO8Yuwp97FT7EKC2Ty3OQG2LOvF1snMiyj1Vzvq
KzbpfhfP4qnNdQM42Xs0aeTdNoKTtY+TactCmp8RSnwDrvNvAGds6zcZWT2zngmuIHfzTIaDOeiJ
gEJZfhI6cFiO0OPtgDrkMhTl9Lti1LZeVb1+Nz3b4KnSECGYjC9Ng86D13TqQKf0e9NUPDm7kN5h
t2aQs6dqoxvvLZP6LoV9dUQyazaNnyQUASt81aJqo7jkU+oUBAfoaF92savHE6UZ9rHKBKQ74cZ6
VzjJdId0lF7MYCqOZaiKw6g1v9rVv4jZxmBhJg+/d0wNdsRQHV+BjcT3jirLXeAa+Q8CUMtlHMP+
ZfTdDz+Vci/rwLhCB6MQuthL6hIi5sOdUU3jiWuY95F3ph+FudN3m0VN3QH36t5UNLb7zLg9uT1v
/lnoGAPAVCSRShCZGGbZ+3vvLiuUiDE1f2XPbxFxElAAU1COrudwCLoy+xpwl591JSkJ9dZInCzU
+AmYbIe3An5x3xPBqOgg15FHN0oZIH1Zbbhxfd5UcPMVLwABA+/IiGj4UW5gFI+sacZ9gYakDflk
Sm7ThBvLitPGobBeXZp+tr2drc1ZEbfQEpB30etM0vldNHOwnwjVaDacw3uiM8QY0oK22lVsP6s7
ynUKhkQMb8nJz7R4EjkR0W3leJ3aV2LJykcj0bb50dlihosQ2h1N1Zmumh/ki3OxtXtqUe/NVqws
7NnR/p+2TpAMYYmTGzqHpT/RRFl00++mT3yEDM8q8xCVPaznn0J5yd+ZiXwhKUMzMSuyFLoQCDCr
zM42E264s3lV+lfDF7AbhUjlV9sHw7SbDdc2j0u2pPlWUlmdvbVca88t+NAt23kCo7Mt0+wY53a3
XUTnnMueKaVj2DAvnRpjN6rZb8YQvmLvkokA5WBTTlgl7ieH/tSLgjrxCnq9Qw2gxaBzJkjY4Eiz
+TxkJQZdZQfqaKWG25wSRnl+1sHJOPCbmkXSwh/xiaJbSMLFeoWGeozh05Xa6bzjdsyO+N71MCG9
tJahxhPeh+o1LFz3K8yrRHDumUG7axcvHyJbywLS4aI7duCDs1C+7bGNsB5zuhPS0zjmfL5QsgJO
rbTuPmpteIBOPMCb23xmo3/UGLlAEyZEO8+1Qr6PptrKhh32RgfFeupy1R6TWc0Gqyq1Nj3MoBmf
qa6Q4U/T73hU2z6gsr0o2e8c+HYJEAXeMA2otlkDcDTnUEP4tBKgpPVI+OpQN01dc/j3iXfnm1Vm
n0nEpHQmmllf7ixKdbj/8sxQv4mrTpw70Al9jqTZvRZ2vHDixWHyw6GY9LMPePBuUFHUWwCmvtpx
KFTTcVVOBMYeb7doxJ+7ySW0y65+MX8H9hh0BzFrQdiP3SHDykbqQV+WMW/u2eHDxODLBcm36WMf
PTUwcpQ6FYw/DKSUFjb9PNePQk4tx2ylGYxtShM3Zd929Bwa8AZ1Z8JcG+N3EjvecyaK6pSVFQrt
etooFqXMsSNdq+wEYPrnIc0Hej529jrYWdZwCgC1PfpUvj+itIHpoJw82agWhu+mR+v6FU6x+RgC
x/mFtPnGxMTnExWRYFZax+nW4mvHnjis3iecXA9mNrLYET3FH7pWhH4DEPdrJcssPsPSc6B3Q/WA
IOj34VFyC//JrIf1HEKw353bkt7LXbro4UIHrbdJrE7ukRZ7a+thOW6oSVF9eB5DbNW71huLVzSp
z76wvLusCRXELTPcDoFzv1jjEJW8AXUy3Fk5cZs8zZ+6xMFrkbf5GZIfzIKE4M8D242/pFMAnAHH
Cfca69B2sj0zktKZ2ZZYiLUBHO1Pw3H+y5H+f0Ox+n8t6LLakf/PQZfjUCefSv+7TAX55l9ZF0Ql
MiQY6PGeBxZ5YizJ/5SpTO8fRCH4917IzR+SDfrRv5gXwT+wdFtu4PBu8AtkWf6lUjkUjeORXxlF
JkZ22Dr/iUgFjmO1if9PgzKLTltg8F9xF+ufRBnrf1epmibvhjoMsbUGxkdM1Y8sX9J4gYTelO4R
Wlu91X0l9kE37/Bn3I9uKo5+RdtK7qf23m9Md1vULAPyonqL4bzufbwT0eDn1caY+JIjXdhExpcp
GjiV7lrb6knSeZ8AqPNHP/fbs7eA+O2b9dAvvV96cn+P/gFo8qfqLJZSbTBc8NQsj1Zgy3MwYhTF
nJVerAyuLtEHM6NAew7PFnzRxzmhTYAVugUNPz5xrgMuNF14BeFHrlFm2na5YrC8AjwFRm31aHCe
wdUKU/Z+NAziL6jJxGKkkrCWl2ZH/4ePcTGuDuSni+cZQWvmpp0Hr8QquTH2HX0ZlQh+zKg0R9vN
HRZ7XYZwr7yMYLqXDeK1Bbk08CMar21gk7qcFU5OoHfjz2L1KJdZ3E/s+V37GAwq4MfxEwJpchDL
qfVD45VgaLy+nG0/MfqndjQgtIiopvIU9YtWlUtmpOZOejHUUXM9SHyAeihlGWUpCeXu8/qIa97D
dDxAKDaitNHtx1IAwjBMnTDo5zyA2Xb4xYuTjE6MWrUMZCWCyjprxIowMvhB8w0Vq2T6HPwl8VhW
moGTWySAwmDjZF7B0KqSGP+PuZDlawOz2urBt36Oeh5OOVufkyykPlIi8G1r+09TwhfJFo+WCRzH
ZRmCl0+NQW5Bhcq7aSHX1z6ZyTE3e8h+hZtvsaCO23RdqMTDkCeYvAb9ruG5Xmbs/p/GIC4mWzoU
pn6bZJ19WCTsgoAotk6a+tSN7reU7YEr4C+sfSdys19NkTwUajnUszjiY3pWIeL/UHKpZPPpPQ5W
aFLW7jkb1SzqTIVwBQchdXYzG3iQ6uYOLjz7XzleLAbFA8pX+OhU/S7gfjK7KtLxMcz84UqVVXUI
TEPuald9QQo8LjjwPgkMM43l6WqYB5lDF8Qo6hMtZmiKSz3PrEEs/UNb63WHsLyxD7niXktvVpEo
5BNMh5YCmTZ41bKrnmYNJLQegUGa4wTP2SnG+xALB9MvU3SCrWVbexBeixov1ZwcQl9Zp3lqErqV
MgFXnmJkJdFSc7fPrkMLPVSBMT8B6k1OIO+Dd9DYNi0xzWrsGcCwib59y2v1yx9CfFRt53E3yNHp
Blbzu1p4Btd1wJpO/t5OyHm2kuYhzFdO3bpmr9zmbVyUvBd1kpwGC691USZYuXsLfqvtEoWQ47fG
1NJzOeTvFedUkwxa8KjoxBhsG4dGFJPvNdcPh74FwWTRmMz4ZePdxVmXPFeuMRFuM8SxHNz6WqSh
9yvAK0CQiXqUJn9hVXw2WpsHlTXWZ8As6fOsY9wPZlufJjt4aOqQiYYfmAlgExcWxOm7GsJNZM++
d+HiLO8gyvD1fWnwVa3uU9glaE2eU/ylgx4gikG7GAZQloXE6LFAiOsAne8gsAid7MX3nzObEo/1
CX1ueezz8XMw2ReVT5Z2zXB7PGITg1qpIpqmlqqg4IhqcxeaGWJ/fSizhoeDh/Jb23dxz1etm77Z
cNhbJ8TtOXH7xyqyxNslHne1n17d9ik1nAHgpkIeopkoySp/Owfo5bEC4KfNPzKYDHAkXFC0IiUO
pXk3pmX7ptYSL7Lxz1VbZU9hvbj70izKcxsHaJ7oLr/dGZ5P2bIDd6ssPwpasF5doaKMMTqjhWKb
KntrDNUP7dTLaiPZcEU/Y8yOltr8pU3BUyLwL31pOHBQM7WxnC48zS47eNv1ste0gvO7QVXrmZ2o
hgpAqdZ5wEgn2q1g8dhvKXLVOwt5cK7pZWNEpp0p8HgPinzeNkOX8vrXd1Y3ZduiKGPIjLjQbOIj
Zk5qgUXEge/bfMzs5ec4DhYHg5vscFUPbFoon7KbEQL61HGnxw/+iPD+CY4z2eumb6N8ZLLpF5db
6jSf07iWG5/+AR1Cj+4X615r89gDgnqE/6QfASsXW6gdD9USvAQxJZhmw19MFDuwrY9G3P6a7Jk5
vU+Zbi2ZvbsJWgNXdX5IHjxbn8yzhXFvYw18eOyuHx88bttcUuUO8HTE6GHfAzu0D3qyF2Q7c/4x
JrI/luVywiJYHFyQ+Xw8cJZiDBvOdioiHECbYrhqNu9gqVcEeBq0iOo6tOhzQa5rOX2TvDmmPmQj
okPvY6cpI+vbl6pTwbnWPgU2Jkdmoub4NKkMSWCo2BRLNQFkrZ/qro5C0+3PiV0fKjqbjmPbiXOv
FwdryT0X1Wk3LFBaIT9RhufkIkIZd65d/msJatKdIvZBfjT9s90bLnUwfLaIAvwkQ5PSWNGYR6aA
8HEoND7LjHULx4NzLHl6bJvECveibrMUr1/jHbyJtgvCB7CtgRrl/N8QEu0A84I73ImKtwZP6xuT
ysH2+kg6XbCpTBgxMCDCpPqtLH8nO9wnaHHftK9g+g76X5i/+W/zedqCLov33pLF7xLBmKgtZ16c
C3frVZoiRJzBV2YjpPzRkx9pwxC9AXSOWYw7GM1uPG5wa2THakkAueDA2BB2wOew0l8t++ckybKC
HdEZ3vo2v87Fe1JxVubvYV/ee27JigrIxdwc3Dzny5baz8hZkAt+smR/qXP3KSm+aDfZsCQHOBN+
ANDamcUdnqidz1K9Gd6tgXN17HZj3zzQAHiU1GhQFjjxSZiDSGhc/lgWnyektbOsgSchmWzwRJy8
PPnpQC7ZZcJ7lmPaH1OSGptA2Y8rrpty0YjFimAZP3ZR1h7sKdw3Hm0fGZUV7p4dvzpMVf1ZzOWD
gGFWttaLEU7vrUjPrjPcd73zoBr52POBWaaMyhGFfNjZSxd1Pu278YTD3BTuyeDGSj2QznbxGKML
YVe4L9PkuLQWeCyD9ygY221Z1R8EAGksyoIPo5isqOv4uARIn5sRdPpG8l2b4Vj71Z5DDIMUS74o
Bs94onPNOk5FfShqgSuyBerkUhkVA7KRvpEdHdohd4MBjUTOzstQ8lbi8RsiOqTlc6v4vTzZJt+Z
oT5StJoIszmHtSrci4vycQDBG8AhYJmYqnifqfSu0safNPTvFECKvWfUOMnUb52GdxprdzjTcNyn
+6Ln9iVtsh5A2Ld4zVgPSPXOXY3fA2gF9QtZwGXJmFP9Tp0P72M+Vu980FbsRkvD1XQ/BN43xVMv
7AfMe0OUf7iYtWdSzda7reynCh7DlooGKM3pxjPA8phPwdjxUYLM9WB207NMzechpg+Bh8Hqp+FF
BNzmzvWBqKp9FAKsjB6T/CUsk/mU5X+GxmEOD/ax7uu7BZrSHmzZdnA6/SGcFHFtLCDvt234UJUY
T6ulknj/l0fMY78nM8cbBY8IP5U4jbqgHRVYNgXpFgw3RW78asfIDAN7IYL9rIa6rqARwvFfemM1
Y7uF1sghrf+FLy3Ypg2FoOzhUzKAHPBS+6jBUJF36VjzMKc5Y0e0zUZptPGh+wRGwoI20cbzHoRe
dBQXCbeLVU5qrPbaEKS9Z0jCudUUv4aYNgl6BH7FKr36nPRUi4TUcHIB99JSXiqza/ecyAo4Pn9H
E2vetpkG59NuWutYIeHC7raMU0PewtqYtsnjMBn5l/kkLwkjg2HRq4J47VQXC/cvRKMij0y/qRie
3OGMwU69zOnSPdD4522E41evhjbRVXyJIz6peDlqPwlPnJbyIrA67TMMDxswHGFkl0k2RGERfgRt
luz7xIKGwjP9sExOA5sNWyLPSRJHU9OwbmgG1JCs3EjH+jQxkZGScrHRFEn+XNOfFdEzm2/JBeAm
F+kvOPT23vAS8xS4QX2ummGBFugP6qSo+/kf1J23kuzIlmX/ZXS0gRNhlACC80h6U4ElBXVwwAF8
/SxMjzAtjNDiKGWvrG7VS4JwHN9n77VfRs2eSYKh2ueK13zr4VBvMmKdRRXh7i4yzXtpAKmuB9Rl
muM6B7oIGcjSFdPadel3cMRAGoCv6lUxLav0IaE61zHmSNIldqLMac1db6PHD5UWKjsIt6FPIeqb
nPArRk6FLG1reX9NvWraRRnFqrPIYXN7boopsZ7qM97t8IotWl83uTNtJ07KdccCl5oLxFfkynpL
nZrx4UmIPb3dyQPZSbiIrslJnNe66ntNRB9hButssGXQzcUAULStDy0+5QM+8f5IUc+Lg8v6TQ66
xpq9l68zk/brSD3lUtyF8zi1xFZzC7GjlI6OzzjJH+poETCcolqFx9W3AT2s47pxwvacTyFeRmwX
19rTp+U5av7AdtFk7WX6uTG6baIVj9F7y4tYIaIqXh2wPZ9ajLE5c2qFNzkRHUpyi9Vc1N9e0Zpb
OVF1gpkwpP8qiquto44GRE0sY3armbcksf7VnmK9wBBrfMAyRPP4nL1NesWdxrKLUxgJlusxjRuR
rVjnLK6f0wazbCNNa295juBpFf+owWP8BOVC9rY92GSrVthuiVlR+XHUl0/kmHmvmVZld5Ji40at
qd+qzORmRO1fMXaMdoYoTkvp6pmLOcifQfPWuMHfB6sNt9SKxadqyLqg0OXMcRTJo8OKHlRcmLJg
yyyi4+WcvuAanaEkpSrvWWZ9OlPlljfIHHuj72K/v0itCd/dvqx3g9XZ6wTBfOPBysN44Tg7hzuh
7zjsN6VNVNFyu4OCwZyLtt0dBkDm+3DI7LtBYdCOCAVAz4lpN2BpZ73jVpzuFOfqDwY16wsVvbuM
KjwihkBDXmvOdE6i2PxRCniBhhj2kVHV6zoMxV3Y33G9I8t6w073HUkvEPVerx9xCXIfw0RXfC1r
kIOYUUO9EpeOh3q98ZyaNJYuU4WyQUu55zqdewSfh1fD5FVLLUrxzRM5oiE0yk5QrXaiOS4wlXSm
XM2I3vnBp0c6YbJfMzQJCSrAAN3My59zUn0B3wvmD3V+JufHdSEPx9dYaN473cTcWyRiLmncYg/P
MSVO1buMUqHGsTM049IOjNFh6jXaTxwc/X2d/5QwMxMfd4racixpc+Y3/dTTjQsmslmFtEjG/4SR
2nijo+7Y0SWjr21XUbVt12D+pMjSVCCv0biBStJE76YZwdunMq3/F421ALunjuWjsIuSWDbCd14y
NvpWNEE4MkzpQMurtWvF6LdPDJzZq8klwcO9PNbO+lgZb3aS4svIdbb4nmYq3iqnwYiUngzlUw/L
aQ4M/i/jdVnbF5ValleFLcQe+Oj8EG3LzVRz8mrPAqX0ME7X4XMMV5wTtS6d29LK9Bvi8A1yRmJe
Yng1fdlmpMMGK3WODsvxban3E8u1OnYDLqL6l5XTcYMrWtlk5MZ2nEvV2qoVI5i02eGyUHJlSgm9
SafsDmrVLy5JkoLZkZ1Mqfjc3r2vyJtvIqz1lzLjbiGKGsBBE6LWcLUiHFd7ToAjCUBp7NoNFWgT
TWVaPre4yNxPC2gotIbSV3u8M7lSCHItUXaI+8XBk5fVOarScW/1w2FMuTClCusB47lpoHHV+BTa
qN50XEf6qA3vfehA4Gf2Wkp5Wr9vG27uuJ9Gr2mCyZ23jXmuhJrhP+cNGep3vou9bnXvpk3why4b
/Ndx0Nv13qXLMyUlYw/vtRz81NHY6EqfRTCxY3fVyUvE6PqY6BkNLIuO23TGj07fFpDRY4mZDWNv
zitG0vaJ+76gEZEdvTq+ZuQnKva6uqCjfHKfCY2skzocSAvsZP6btbzQBjItdmI/WMuUz9wMBxYy
7p/qGPSiqFxuBxfjPf7jBFWEStWjTXyGJVpm+7g1Nq4afcso/jW0aTrR4LGzJkv6cHtKf9InFp1m
/op6QS0UmiKRUTOmFHXa0tVYbC3XY1nocleMraNrWN8uvqRtOyRLeQoOuiU4ny9XT5N3wj2LZ2w9
hfoLok9d9ujiwRt4TXqVzp8UDdCRGK+tCr1DR6yMAU4wRF3FcuBZeZr5gMSmwC00c2XbzHmq5X4a
ECrIV20Q9tbCWzJ+9AmO7K0JRtT+WIVBn3HRjqyHVQwBbrG1kLGPCPSjj851drWzxzW+r7yXIpzJ
m6dm/Gi4Am54QD/LhhD98jziZqa1ypouZTRxN2FDZKqkCnJc4Inx2/Z3LDAbU1YR8wsRFNsd6fsp
1wjvTyYIPzcmYNBax9GLPhx3V1MSO9dAfB3veVYWWcw9UnFDdyPQWVAPjVMdZ5eiNSt2X8LKetSK
xsqKHI7slKuhG9u+HD/JaJyjlO+Y6B9XAXttQmiE3rcwFzZjDssjFpc0PDUxKfM2ISSfNw8m1Utm
og+TjqeGInT/1YlFIeq0nOnRYyho7SXIDF8u1PfTRBx0Ccon0qJ5yCRItuwbWfRSFKiRpFgK7inB
Nve89V8BtPghomMwjC2VNtWDDp8o1/ca937uiAGWK5KrA1zHhOXGyhpn1G3T4GkU62hwDkg15sps
HI6fpryV7Mt3XdQtbaC8z1TWyF1V+oaScl7DRHWpgneKk62K3YT1nFfxSshxU5W8TUKquydZEPbj
R4MGBlkq435rt5guyQWzAizGHZ1dq6lSUbAIa/jofjcwcZs26/isWY7fkWdaoUGsEMr2A2BGhPYH
m8StXZMftz+ldLnoNXTtTd6PUwLRTdnL5tlv1RAVjVgen9VCV+9NOw0BwUGO1nrIoEi40St2dBPn
q57sqpCYiG2bFT7V6TPXez42MU93qRCs4cDLR+qxhiFoonU4I7H1xQHrRTB55r+medXciPS7B/pC
ZzvsbZzarPyhB46IdUCrV4b5FCYnL3GDkmTFSprQHdmeSy2Q9Vul/bqJ9slwLskEggRXWveWFUZI
zHA8ljnE8QqL5HEcTDJf6k109Tm1UFs55L8KdbxyA9kLKd+ghJzU6c3T2WPXHu/KmXZe2TIStEb2
Rlh2G3NNsSt+KVVMNClsDgmR+VU0Ki+Kfk6UinUGbWtqf1Txv7iC6qeULke1Cyxxwta7VxJ3VzRz
dGz4c7LfU9tNJPcm4OGUw1YhCo5OxRBkHlyv2Ib5C7rDKgtfankZligHDXmaDmEYXSTx8H0I/CFs
wCebOyP6tOpAonDPbFNW2InT+o2jaMXMwW6UjUZMBL55JEykoykDMry+Phs323pxoZJo+j9r+sra
FzYtXPa4DvI+aDl3y3k8Np1fONWmdd9blc6uSvM19A51GRa64tIpaG5EI7KCM4375NuoQDBwy/w4
qz2eu8Qbn1tzItfA2nats6gBb+A+D7FnbopRf5hOP53rtuEeorM4nrtfc3QOmGXXRCevtNWKjZc0
2cGsWDMwvwDpcrVjFebP5qBd6lTZY2tanmrW0GbsCS6NXevHsK5PZkgayIiMIO2dXaxyDdVDjr/J
vaezaa9JW+MTxpTIC8KOjrrWf0BLSTAsNb1zNjCRqJIiV7ezJhort2Z+N/Lul1cQ6gfRK7zi/cnm
aFyl2XKSd5N7DdNu3MrWq/w5Q/jg+GWZ8R5GEVElMbd3qb44SnHJiNABs+CzHBv2NZk9e19RfRlk
/ZOZoQ7bXGtqzFqUytKlG0bvXWdOgJOsDbM1q7rhvaLswcOlv2nL8qTrt7nhTatvaWmedi2g1o1L
Fmitjc4zS/rA9YwjLOtrVb2SJ0LhFs8Z7q126ALQukuzrMZuwNxIfHQkixfRtBN1dChooNtZuRtu
kMLTXTFHtO7ErX0x1dGG9VudqftFzK2CWI0fFUIuMgtsC6/w7mImkthIa+TfZRRTUNxVo9o5oUBT
ogbax6JlrdSMFUfbMmlNXpqfo/CYAvLZ5cMUcQ8J650HIuGuec57mkTJvm3rNCDI6V0LJwwPiZNh
k+NmYTmVc/ZqsRdJeaXzuzbwSRqa+1Xyr4HFzVUo1zmQel0+isYBoEkt3GMMY3VbOfHRdAHHxy4d
ZFRSDRENsGFVUORYmvvBzPdD3a8rE4M7rJ5XtOznrsMsWMp4flWcCezGpOX+6A3jpnaZl2S3Jo/5
SrDvAl4pe57swuHtnTKaOoJIkPcppIm1cjhJLDdbkEFvU67gIipfMivbKda40yr3TuE5bH61R8QC
lasP1mGO3bvBpNe3bG7zHhdqZyRrUXcvoha3JUBJhVtnogcnnS+yWp61lrply5TDWh9IRDNVr+YU
FxIcqK94ChkaLV5hQ8ao1avJZ+p+OnN9d4jJo0LI50qdzklkvrhcHhUU+W1iMEhFoCU3XO/3NZHG
vRh1ICf8eIho1WBCYNWzophzDJSZ2Hpt/J27LPaIlBYaL8dIfZrdeF/MLOVLwXCsTjyAaUl52sgD
H5a0xmcnxTEmTh3JWkEArjlgoD+guhGRK4dpC1zHxg7ZYgwxjW05z35sN/wZrI/kqeU+Kan5nfNZ
fYmIIwL4ty+DqjLw2JXnL5eWIQ41aLiQiTHbkMp0lwVcfefliysT+j3c+tre1oX8rXpUi94mpBJm
xuKVjiiXy7R6TYa7uWS5cQWdjXkz5DFuOlfsu6YSh6jGQxYTYgFlRAjRaA1nZ2vdRxjP1QYNQw9k
E4IbbMVmVLQnPo+3JkG9QdqKGbh0PC0z0bWZkjrMkdn4Do3Y5cM0SS5vTX2UuZr+2I1Z7t06bg44
1hd0eY9pppz0TaLhqbIy1VoDCko2jR3LfT1a7V6xgXZ5BbmzMmuWiQ/KO0Spnqgd9lEDszIMZbwP
aoIe2ydFjZtR/QHa8qYIxrwmTbcaET1fN2Tu2w2F1Z1bvUdskW46N5DARZ96uKNZrFGSyBXWOSBO
t1fOxmyywqAnOxApOKbWS59gNzxPTvgv71VlYzazd2JaBJrdsQhPGuDHXltwX1Htc8mdOHGb5qhE
SrPXDDt9KefBhcNSWfumR+ImKIXoPKk3fdksE1K8lvYCpvK68qdzzH436jCa9TryvibZ4nqn6/w9
UYuZQE0/IYVGLARE/UHThs3tZ75UdnydYv2hDPqi0/IFuOVcPo21AQ7YYYmR4l8tRqzfnub9ZBQb
xaTG147e1DgpBfNQknkYFpgiBOP5DJuAY8TMXTwEurQfEablAG/2i+0x4qR00PoO4ZZ1O7rzLiq8
6bnDbLtzMwGcRWnPQlOTD/YqzW6MSPNqzXgGnvQ0lUa6HZKkwokZWn7apOe+wNcSOrjBjUps0KXW
rOYMwv6F2MfwhYPGkMm+jNNNSdnuIoSdyzBvrlL2nyF5FoK3GSdaO8P8kDGTRF+1beBVzcFTT1Ok
fnYICrGibZQ2DjqjWOQqPj2xOY/6qu8N4tee9dSqbb8t87zc6TRN/mfF3X/Li/X/HU54ieL9v11W
l9/qM/8vHqvlz/9nFNB1/0PHx+Q4eCsNZAWDf/KfHitXJSRokM/Xl7/A2OWf/B+PlUHlkOkg45uq
aZH60zBmtWXfxf/zf+j2fxg4rwgCwlY16AXS/zseK76U/5oEVHTNdEwbaYmI4v+dAEyBw0WdTJsd
zKzm3oq6581LJ0jjEUK1YOPfqTbBKeN1A8FdBk/P2xK7UbYpevcDEKHn1yomo7AR4S6hqWcN7ab/
EyKxg8yasi9p9AOfAYdmC6pPIGNDJlirHcUY7Ar0xQYoN4Iqpq1KaOOpplv4Epfcn8wYEJtP8SMK
cy/HMxHw6GkmLr2OZk39RcDxuEBPTbNaqDtEbJMMrJ1IDiV5xmc2jSVdvEnoPjLeHnvb6zCGEKrc
w4bPSQWN6b82w5UY1ArucbvESi07QVmMpqGORmrmnvWaPb3FARYgD2K7GB1njyMk2aOKOY+Qgf9i
QOR5q3WcX4gqgP99XqqMCVpn4ier6/I3oVX6TmcTO4e+j5V/oCY8oBBNWF0IS9dnWx2sNVU51q3j
ve+WbHzaJNMunWB+qEM5PYa0yt+FbkUvVMvbAEgYu3a1x1aT0ZUACL0G3VEIBXhVnovkHXg+Wr4K
XHOb5WZ36nGaf4yW5MwDtfRn9DV5FFP0PxnRjlPaQlf3kwg7Dks2ldKTbKCMgIzZ22ijQTcsAQ4T
3Sxwz/sYx9fkpFwX69hs3kIzcmn4tlztu6on8V3qotjPXVv9ZNZiVknZna7mQaaLE2IKWs02Nq0B
ELgZ2icN1uTW6J6riOt9WdLfUmfl25hrO3uiOMVeugeWUmeieH36iNTiXpneXrOeQVTY9FAgV06T
FFsng01DpUaABLOpcT3tYq27GBo0+nlhqzkADcsEQ0OYSiNQyr/IMDQmIOppegOfyNJlXKTzFzSk
HbbaraJlTeAQxWaeKgOdcgneyA+qtpNVLfJ5F2Y407yITIf3KVOc8Kl7w1Fo/aWFQhpDgyqw0nRT
/ZF6HwaAZv6qapCv5ISJbcNnJjXDaI2BjUlJ+zQAY+y8PH6TnpDX1miyY+O6wdh+2biLaOMd/E4h
0SepWa4AdKn6h6XxZXHbBc6m7JMs3TqKV3zo02htXPGA5lBtCiV7yQbkWfW5NxiARXyuWJPuczKs
UD3Zg7k4PorhTtAYfVfImzRCKr26fhvhc+B29w2zCIMWcpjQwje7wANkpbFP3hDv1gQxAl7BnoIi
iGCUZ8ROEkSl9c9Noh9HS3EjNPaw0q3fxLFv9BVLxJCqCjSHlJ452QSdxhiNaA7dQObKUemik5hZ
z7YZyA9iVE7MmtGRrMZ0i9ck4HxTJI85du4idJoXFjLV4pnIoBOmW1gA4YW6IX8kmiXsKl12UavR
8bBxoNRJvKWrDs7proJ/geHJpBomEW+qKvAYiHpTYubGC2QhVJv5k14Xfz1XdncG3GTVFJBDAgQW
a9303KbZqNPMtap15WFcpDE6JvaexlKw4VP37Ay6e5Mz0cd4/LVnGmFcJ3xRury49ZRUB4A5uEg7
7sZTBGAHsc+cYRMTFSRgZBD5Vfyyie4u8LFNopACwk3m/BVU/mKVCfGcizGwmsy4OOb86YSVSvtX
JdxPc6qYMmMM2YtJz7JJEJnibjdN/zma/NK0sWAyIGa4xf2SXlSCJ7hRq7lbqH9qsKwQD1mpptNK
mWeNTRc++Jgj9ujF/H4tSdmRnI1PpZTJN4ui4tcQqnGLWDnsEwBMm9CD1pq7MGBLKV+tTsFJY4fW
zlI0kHmsETyNXhGkb9QUi1oE25MMu1nF7XkaSyqbMtP+c0fj2EQs1pvFNT67arlu++4jd4nQTESD
TQUJQzMEt9lKddb5aHa+1rUX14gqvyNm/Fx5VX/XzfFYIHPcknH4ZFOY3YrFeU8pW7vAfcJr6Nji
OyxD5zsXIeQkA0wExSd8VMl7EhNkMHcLX0umcU02oMStWHCNjtIJrET7rEj2smOk3cGQfc+oapvY
Intpxbb+PCjVQJvYAhxVIWRynGXjCY0kpvNpdt67sX7CgyuRKJ0u/CTgXPlVqtT+gJ9rjNJTWhKW
RJkuOFIjYW1aXEQH6Wn5ToC2Wo1CUskHcVSLWpSfZGwtLZhwNy3kL7v5okPV4ZJfcrcYzHlPxkhe
cNEW8H3TxuThm6VWrTnGcuDJuKlXmQT9GGQ8Z01zJpzR8R8a9iaX7A2snAguDvEPmFL+kJknZBT7
0nfvgATFV9lUCOeZqa3VeiSqCnKUS1nB55utfNzl2YZfheBlXEhis06+MVNlxy+RX302rctYJ+o7
8o2iJCwEVCdFpzKKD/iUS3EHXRkIk9J7S+MMirA7O7waPLwzBLzcxm+8lqt60ZQ+TWteMMPEjKz4
Flk4VlxvacUO/S7Ki23cKn0wdIinI709td1uZlhgDTtSOZpk50byH/WorcE3h/x0hhe8OLyk59pB
BDQGrNWW7SL8QKUSzaEyFHKADGNH18Y1MAk8lnY7T35j8eKAnxJIRfzLKKHelPqP4nRsXSPvc3T4
Ou2CGiTT5nfYyy8u9Ce3JEsrDCUPxlz+DqOsYDQpNIpTsYpHkNNvMNWEKqlB3xkEjRbipk9f2sHN
pO8RbekdTQnM2kZF1rMNrSWebxgRpGxLPcy5F7BH31Mg9apOysdo18Vl1lCVE2aG44TljwCm8efo
xhVSXh5Q1HMwFHPnZek5zQrQzi2SJIxXwI7qt5MRk0ymuVtRneonFv9Dk0aNMaj9m1T7Mo5X22r+
DcK4we6dtqWh1IcBxmHokk/HqPHboSfVEQm7NMZ4EtUfDDndkQIUvo8qS7Ye+2AEPnnuByu7R+iu
8FRWouYqktKB5EzPIY5JDA1tTyzl3OJ+eyf2sjPGh9YLla0Wy+FQP0Wave5GN+gwRgeAcvF3dBdC
WZsBSTXKh03bFW9x0Xd+UohXPNj+7Kj7Sb+5vXnOu2mPZVQ9pDWrBH4tbDtiwM/CvZimjdlXREFm
zHfLjk4AdihgcW5DB2MsFsTFOaN3yFNv9Juj2Y3d3sras5vY2rBLiL9R7UKu1+xx2cCQGpkADk4R
v7bYR5+K2f3TcR3lzROwxZpwb/ZejTMnNGY9utnmtSpOmQQ+PObDFy69uwGwm1mEhxULGEYh8eHC
9DvVgKkyFbbWrM33mNCsA3CLnKHBumJ8n+ikvFa92WB+s9cWMKqNLaz6bJqKecnspzpPX92x2ONE
JomDDcPox78Rr/7KLNlsDq0y76VrNj9KYh2RTwxSpeACE/VZgjkBMNGeeGYzhi7xDnY85QiQ2Bty
d+ZTlm3MrMQjElIHZ1sYoZZNjVVCou1wWq48JXOpZsv/OTniPwWfkW22G82SmIYmPmkrUSjh1hKx
6U94u9Zo1BdZlCdRMdSyd370kb1DtfRhUD4bvWTS0Oz4qdeyXSpZKEusLy1qEu/IRRD5oRHrhsti
KyM7iC0qzyROGlR2b+ErbU2zDmytv9lRfsw864zYsxgcIg1IVzHsKqjrZRDxvE0zvsIIVgq5KfoB
FXzkU2WlAa52c22NmbPxBlLpWbpB15xXbM1jEv/9vnGrmHvN9MvBr4joODGL7vsJUjN+okadicrm
FJFqm1bHlWFpavW00JN9J1PtFyUzDqoFHUOtyiP+Bqxh6UPnvxaACiVKW8cr6R5TRX0Gcr3Ta+Or
HhCJzM66Di2HaAWESZ+1a2iRlCAUd+KddALP+kqMvsYJ6h4iDnHXLbclMJU4p2cIz9BV1a6Jq+9b
e7oXKSkMUdho8L3Oh1WHwQ0l9hg6mOvUzsOTGH+giZ3TeXEgE4DAdQ8DknO6qZ7tVgo2R41XXAZJ
M2ZItMRKVa5hg/zigeU9PDVASHOSL6CLNrxA/yxLYs8vY3w5ZPEiPbooowlnVX1nmEKxo/M6SKnK
C0JPlWs8bk9O4lyA9bIlbcrsdbAtHkwT+zp8MR6HOV92Wvq+GNjYFApUy+ansUPWKRq/6iSenxze
LTBdXxVtODg2m3CRPxvwlVZmrpSEV3iz2FWLmEj3KfZXoJqRNfuFq7vfRZaMH73tXRLlkCjdGBh2
tJ6FcaK+gqBmxwph0l2Fe2/NANSZeRCnLjy9rtl6WfmijDY0C/0n67Fu0Gs27wFM++CltpjHXop2
GUM8nC1t1+3dEpWtM0Ke7qZ7AsiFlhPWxA5S/OCpbd+LjIosPemuZZt8O51yh9cA2wLPlb0wVybv
oDV6tCXD46NhMywrUos3cTL4A27BRAwXPdXem5ohzdDLU5l2v8hgyaXyWkLeOqYb/khHfVowUBOw
IX+7VTztnRRBEfAwtw8tSsb9CH1mBegtCRK2vFjGvI+EovQ1DtvhJliw3cnTtystUVEj6Tdz0pkl
V1Xcyrp7JJpp+p7oUx/Iysmo7GY/VH0TKIXyJfr4Z67jT4cwq68sQECVqsiVYTfvTlk1+HCcK/Vo
rGCZeYOoQ6tmP7/FGXdSHQCXtoUbTgjTfViYEWsln5ZaD2tVW+5RetVvE3cSLGozHg3DEX5otGDn
Qi0CHlOvrGo8GFKlP82iFA1K2Npi55S3uFxQcNxAbTFQ83iKM+bffJXpco2eQfIESiuBK32fd/jf
hloPEDaeWnPcyKaiBVTpMj/thmMdih325GetEdV2rJNu2+pCZQfk3GcmgXQwv1u63CLvmoL1iHr3
G6s4ztou/SVp4K70Zqm6RRRQo2InPf32vw0gEyO1w+Q1AVdysa2MEeGWkn0CIT46+JJjnQL7a+KC
K1tK1ek44NSTWBT0SAHrMUFd7lKVD6rurIEUIFaCH4u9OUhADAaz2pDNVhq+U4drZ50HoT2Vq2To
yBgpmBcGkG2nSrH/ekc9CmsesFdHV1MtkeRpblgaOyd+q6umfms4pfdSswZ2qRDmoyr8x1F7Mb3w
Kdex7NUp2lHGC0Nv5MIWjK9lqL8X+niDDZmtscy3pzgkrFKpX4l0Me3iRZgnLfWRqsWG4fyuUTHh
OykwPgpo8ZdjVFaGDgygUb9pg/HiLsh/eyTHTndG3FtbFVht0FWZD3Zy443ms+j6tU5UOJEtBZt1
zG44uZl6+0U6/iUFkmSm5Q21rPejjJj2XCTP8LfvjV7/hSEtzOC2oPnNFMa6aUJdrqJsFAJAdZz9
ZeA3/MhQHngMbmo186QLkBsLEtvuefHMvPsynh4WWnxuZ+VLKpy184SFHry1hZAj2+8WH0cgLBOz
c8w8apEqmM1zST9sHTUbvDN/qZZsZMcGTxuHl6gZtpnCMFohrwD85XZSgaSkleMrB17uE4DgT7Z5
uk5V/SpY2W2rWlX3NC/pQKZMJb7b+Uznpcf8wMUJnsj8zlfsG4N4CFGvO1qAlVo0VwyTxcGgTPoN
uu+w0loXEahL/vXufMPn0a4bw34C1PGSQrwJpoQhQI+t12ocuXhMTpBLRJ8+q59SouVxmLwXdjpu
RWM/N5pzLmZJUezA5UCcc+vFdCwXJ0vxlpAky5Tpt7W8U6s015gEXc9LdGPQMs79ou/WimL+E4UZ
KI6erhN+HjZG4YqDfp3zKGKvX5dDielK2ZEQI91Yo8pbGAqihaUvo/BgV1gVUHsy0A9q+tYshwvJ
vNCy3pK8XGlDFm8cTAZtMZ9aG6+mmzwGCs+ACMavQBI3bAno8TazY10PF63XNlKr731E0KONy0sW
yWvJegFs5bLIZMmGLsDPtTjC/G43XkbUY5ZLYB9KPucO705SOApJNXxoK1phLr3iQlnXU+bn7Bqa
ZoJnJNqFRbHJTcRa3k8ZW+B8Lt7McVQ3UGarwHJSBJeO9Ds7b98t1HvEHcFI8RTAipbbSuHoGQa2
gmP71tsFsaQNLVee31tR4wu0nwku3EqKbwSxNfyIbg0ZC48LbnboI7SQRlhXMNRt3IZBhUd9PxhX
+sqOiknHjUeBNbsL0Vk/YdXDBNOexyGHyZErr3A4EI5Kh6F+eqOZYadbOjNA9QSfuw6c8s3LmLRV
IOltMxk7OT6pHpNPw92/D1nbJtq0SdW+/cg17UNR2yNdxmtDwRaCetrCXgFv0eAX4m9uHeYsvLLT
M8zr69B1Bz5SJ2POXoaBHZF05GuRVClLyGRFC/TRKtxLObtbG4MFJP9Ko7GkX6pzaJkduiMfiiAZ
hE8C+zXkTrAyFWVnpLQoyOY9rZjaNIeacN32YnKVYXVkL3XMYmQ+y7wmlvGkUn3q9u61Vkaok1ij
0/zX6RG5kCMzX0Mjy2uudvpyV24+qgrwQr/4HCgEEBHJvukC0ZpToAXGk+JzqXWu0I3OaA+Kcu2w
Fw5UBn3cGuxhZXJxDO5+YmpWmDl9jD9+KrODW5gkDg3W66n2DZvvFTOu6tcVHaKq4f0uJNZV4/F8
qwNnHUUL06Nv+2StlF31hrZopFTrxJKbTMR0jqc1qCfrnzMQUOKyFOTqkm8YUwpO5ya6uF6zszJ5
sOs53SS6wE9dMmYNs2+K1tiVDQa37qAl+Z8s+/jFVu1mY1oOq3LaBlB0veFeYLWnlByLadPiM7I7
V249wWXVTaH36YBqlTwjhKHtCuc94/qxnlryZBCmEqAcwPkT7IWUCI14fWwmpaZisc4GVFDwhP6y
ShbyQvSsDuOJHDjouEeuMzjWVqAO7l/EpG6ymXAd40PPm+9CrTYxKSoWu+vMUt6sxtmThVvPMt+5
4/A6Z/EekOrPxO92shhXuvhJ0e8K97zOBJ5q53ddzcdVZxun3o1OYVqtK9BUqWpjxdOUdA1jEhY8
TAaMbsN0VHECnBMbrFADy1XxEKam11QHK49gTSC89m4YxZ/nJqcBoWe8dVkKhEhHDde7zZCC9xll
9GwTCWKC4ExBMeK8s7KgNvVtX8SfnZoxxoYb6K3GxjbM/8XemfVIbl1b+q8Yfm4KnAegfYEbDDLm
Med8ITJy4DzP/PX9USVbVbqybDXQDwYakI2SMrMigslzePbea33rQfeqnjmKdI4HoZ1RtsxfgxoB
aZ8wU63b3B1paUIZO8ih+T4U16pV4XwRIb4wxuydpzclIUrsjoKjX5Hmc4TSjiPTeGt6qbEbBDWG
iO1Uojli1JxLUAcKabAyVQ1DWi4CSoMarA93FHAnbZ6Ky4Ku7zUTWiVhiBa5fq6GxHevEQ5DFK3w
2lbxoQtpdQshquzuEZR67MQF90zM+W2DCcVYVIOMrUAWtwFaWM+qCD8iq4+IabqIEgOC0PqUTfYm
I4gAhYUXUFMtXgkJRAtGX5nuN23i6otwCi6JQGgYOVY7vCH0hNplmObyJce4vqbiL3ZWyBGNRjQn
XJ6XGN8tzCMINipKbbuWRH3FzC5HuamvazNwc1E4FyhByE/z6K/iGg88GQAZMcFVKL8qLQtnUoQl
OsCdBr3NHsQwZWyB53OJRp5zywh+6dBpWr1Osehsu2jS75HTNTnsahNglpJr6NpN69WQpfFQwU94
02qaaGxuPtG8tSS1uEYQ6eHfxYhexwPJXzlaetW/oH+AjNzCtBto9g/6fVKISJgE0l8OJMXgUwSw
1DUuwtpyw75D80BuXciWt3QUS3xr9Rk5UbCU9Ogd2ck+lwzYDSmOw3g6SIKKYtNLlrWpF8eJdsGt
LLzsDATaZ3lGJlnnHY37FramnZiliofGT6JVgYCKal6u3iLcwCxxzsAyocpp7XpSSCq8lE3bVIAF
QQEDLj0p9HKFEDM4ZUj074JAUdFijiIyqRywJA0S66OQwKdCmpi1d5G5yxU/dBIKL8cz2tIdZOLm
OGZIzkQ2xD62JPMYwOhYFn1LeoqqkezuZUX1OYaMQNGpNI6BvhuFXksAMnLVZo3VWEZH68dHwwjF
qxHBRrB7U5s2HsZ9nnJ54WEfbmsYVLihELhMenvz9TLZ6AaxcZEFTU0kb9LTCop/UBiLopy4bSDf
7LmijWvyPJZd/BDZYA/8btcN5xzZ9mT04GzYajq4k6FDAMsS0Doi5IHTqAzm3hMME7xBIVVfAygt
MooLlozVG9HD1AFSt9W2o1skSoLx1EZl79Rxka8rXD1oB4G9b9LS6uA1cbZyI0+YNV9BFuLbqVVp
X/qzx6XDXzx6fuLKrRm+xlMqfMCJoNESkE7iKhVkK09KC1fj5VBAAp7jIWpab/4w8LfF0XTUioBc
NlUhGI6um/wypBIkTCyXmDCh2zQsESgDnlevRr0pdj6NoHU8pC/EZ033wIXyFdD9es/zyttPYzkc
Tc4zZ3oY4ybKh9RVJISyUqLSZdAKdaMTMHDt6WKdyLCGqx7TguoSivhFFuRqf6LWYSwHJBKPWFuj
ntkQfOTTUWf136ogAvg4tsNZIwzraioU7LaY6ahy6O04xRAi6SLoKXxprKA6qIGZnHopV1FyW9WL
ZXnVuI1rTYzWOafiPT32miwbIxTqFwNuP2S5WbSSi0X65UMaWBW+4BEJnjEHXJs+hllmTRE8QqoW
xo/ZLslQtAVJh3ooRaRMadW3JGto8qCd2UB0ejQx4m6Z2PlgnaRN4QPzZZoNlkGXXZn+BYo5AZBT
IVzRRvErIDVPXHtSlm4neKWPE4beJ5NerkPmQ2uT2uVvyiIeDpWZKyvZfE3NUlth0gqsRddI1l04
KbiKZYUAHVk08IE0YXCp465kD8obNM2QD+JVyxZ/RZGtnMcmBHDIageuqnY9pWAfgiwllKbXi8WQ
ddYmAUi1K5VAp83YYqi1dZOOjGvWzVnWE8/OojY4mJSRoPkFIJtdWqLdI6Ih+eC/Fcp7JNLKg8+a
V6sqhTs2PxiagbiZBIGD2Df3viIbsDVRtD8i0dGeSt0g51Ewxn7bqu2wp8vWbEDzkk0/Dt5rK9Qa
LRH653ZOeAYUOskjAspSnDymi0+nmlMEKJS3VG3jqwUCEQxZUZi4LRP1uRx8nEZqioQzy9pLiUB7
rZjQERBSDY91GdyZkNYuSD99VwoxMqIyLI0XBAMEPvSqrjIRzAxX7fRMPENsboW7seqNo9EbLyom
SXLjcs4/NcD4haYyQUEKQL1WoSWyeyO1NvGgF95ZAq15PymALVMeSnoNSBbdyAPzSuuuC9WZuCzQ
FS7Gecw3igshHNgVhizCX1TDZSFiXlGvBJgIT6GK66VP4HZiRZu7VJHVLsmMH5+43Om+Vy0aeoLg
xTuRwtdORto4mV5WdtfEwR6DoxdQaqnKixiY1hNZPLSZUSoHEe0pvzN8mGaG9tRaqXFBoiEaGyvg
miJ37SQnHBrooFGvbTsUL06s59QyLalNiPPU6F7J0dKjZQUooUiz5p6LijPZc+u0wfQqGMgKjTJO
lyheeIZbpnJK5K7ejcAeLrXc1/dj4NMNJW3z4AXwbRY9PsFuORRTTu8IaQy0yDncKGZEEEmdeSRC
JSFJHpQRWvlswoA0JS3MT5/7hUSoqqnge3PSXuBS6M54LGidovdTDyN5Upx6s7FfpqIBwzcrCqoN
XUHwG8mDuqfOaxy/zC60thGiJxbdV9whsE3xKlNY4XBj72OCYlRlf/MEjoZGMHSnfFQ1YqD04qTl
XWYLmaYlS3bm0VyGUmHcd3nClN4y9BDvFA+WN72fjNwhc8dz8rSm3yr4CVpmDAEZvlueRwo6udCF
nBI/jQBNfSTycXcYq65702JJvkSJxNwqlkzVBb7WP5N1yahN0Uzf8TEqnzgleelJVludVF2rEpcK
t9hqKtAIyIIFWbjGPEaTONuOTV99wRKHqJkbcJ00sd4DhPY3IqdTR9EUbfgWlvynFHH3eco/fwjT
X33mx7f0s/7tN82v854jMA/9oKn/6+cv+5/5zKz/4V8csIXNeGk/q/H6WUMJ+q//zU/+8p3/7hf/
8vnz33I/Fp9/++s7t3Iz/21+mGff698s4n3/uVxuxVvI6s8fqGTzT3wTzAnyTxJMeAnwMsnes3IO
wNg3xRxf0nWFvUgUIc2oUPT5qb9jySzYY5KOmA0HosaSRE33i2ROtX5Sod3J/BQ7BDnDf0Yx95vQ
ZI0XMAzEeUh5dNGEysjrfK+bkw2pGSYDxa5EMtNOZ495FMo2mmfuwa5VUgWVCbNnUjKbgyXW9baC
w7KYs9//VWryj8q9b+/ERL5ncEkAuClcjO/fCUISGr4yrF9mTfiNuvDV0xWMNuUkfRFoqaPJloNX
IkMDcljJp8J6Z2gruAz+SwNpG3XD2Gice/CUN908oCx1KbwK2PxO3/16z9+AbX/huX/OQxDEf/vr
77xRk+BDg3RzGG6SMaeFf5c53um14vUKl6zs2ohDpaCsqnJreAAAieO0U5Mexx+/okSMwnfkuJ+v
janrIspLxVBEeYbUff+S9BqpwWU8RcjZWzRGa0PMKaCZ4FCzjrnr61haBK99hvrjL3PZV9Aug0uo
Tai6qsle3/aMqPtYq5Y/v7U/tdr/zfSM/zAWoaxxlf/5sr97S/O373eJn7//l0UvGdJPqmRYhF/o
hsbQgZv5l0UvGWAKUX9AcACEwy36jzUvSAo6WVGkkcpC1IHKcGf9suiJL5ozOIAHqhrnDF3U/tSy
V2c57K8oQt6Rxo0EkQWxg6nKP8t4v7+h/LIV0tScpHs5+7mFlFWYwwyaex9F6AVO0GiU577kc+7p
C3DzpgT+zh5DOTaYN4rIpcK8yAQbxWvtELOWTos60fUzJuvJINNGqWNmBSPEnkge87toIomzq3n6
Y+zPbyLNRtLecqXuceAxHLDwaPAUV4MuJVOrGwunFbXgAxkcARt4DlndcNsm0yVUFFGUwuGmbPqu
pNnTDdhhEHAJL0KgWadw8BlIpQ0aIKaaBgUj8YrwRIbpX8TNz6v8xyuoomhW2LAkgACmNMMev9sF
Kn6z4cSZ/j4RQ8+uCQ20mcF135bXtyfV7+w1KKP/x6vwcBCNOXiFx8dvNsWkQu5fFqF0TzO/diiw
KndQ6tYV5Lm926XCv9iFf+fG4KPwKFBUdNk8rn7zgrRUsklBDHSvi8W487O8exkYKyioc6wSBHQb
U9bJUmStcKoH3AySgeqgVgoUYEPOiaKYeeSRmqnvKdywT49ZZrTQ2NJxfwJTpqcw5uqdGpqzG5H8
kYfWmDEVg0JiOM5maC8c4Cp4iKmltzbPRuSr6PmwFcZtPxF6WBizt45+zqmWmCEvVaUAyyJ63lGw
JkAE+D459XlGedUDb3hF7Es3Qahb5U0L56CCNI5o+aqFAaqvm6NbvtsF/p3fmD5L2eGJ8khV5qv4
433RD7XUtIM+3Dd+9kWc6o46FPWvbK2FmPi7/7/7cr7++NtfWVffXff/kVi0b4dPFHpt5X+/Bf/8
Q9+2YP0nTTY50yCtNWhCc479+w6scbKaN9F5c1YM7vVfd2BN/IkjNcd+i10b7qvFe/ju1IWxgIAh
tkyIsByU/n7g/OWm4Kz6T5c1tLwfFrYhcuDT6Ntyq8AmZsn9ZvtAYRP4SotcXEYCgXxzwBCW+pRa
Od30EuiSPRQ9KTMRnKfRwgSuwYNgXknUWyAR+ArmP3Vqj2lAWJkyYgDLfLTk5KbVEy0JpEBLpeAU
QJ3+Fqb6W2F4j/juX6YhZeShGAxfSPSR9XsyfdAzBrBkpADbrlwp6FCzPRkH1pYMoCt5Ch8M19pF
rRblBnENJtogYPRvDroNPQsQxJz/VgberRys/qWRCHYbpiC8QxI+2oVPEOPki8ahkTwFU/aI7dwX
6VamMoJ18Ex8ThzkY1bTkKDEWwZ5qp5ET7TWng481qr62vaDOloie1thxHswM+/VT7tmG8sxAjEA
STSABJOGaleuIm2Mt61ARYVAXCe2U3rFk3GRA8aqHbAc6rlkC7AtYviTO4Pk7ZiOAyXxFdPN8vSm
hb2yChsL7xnsfDeSSWrv5/mmOCkkz2LgXpREnNqY3OD8UEvzkcy3viHesuvDZhnpQbMdBuRQdWO+
FnXlQ1uq5Bu65CFdepWhrVU5rXZBNNXo2nMZQorxkIkIcIhWGWEDNSjkZTTRkUJItyTgCxnhB6ak
AsxRRG4CLffY53inGtKjYPtT7cIpvQbqoGGUsuplQVYmahmZkXEd8UYraVGFAQBx9JAkDFWPCo/l
hVeOJv83u9msEubeCOrQH5nit9qj3ubMfTwTMhC0AdK+HzHTNm5Mi1zrsVP3eAmPREKVSO0xrHGl
4eoGRMuFwrgO8RcvVFwlYAm7p6YHV6zK5R21rwd0vDs0aku8ZpblDl1p7t5idItMcbX5HUB1ffNm
QLEn7bUSukYEed2Gk3Kcfu6Fe/JNHH3daQFvo3XP3UIVX1oCwdGlCMz0AlI0NWWHcJL0LcqBRWZJ
t6rDdIvf5iT42cNk6m6cM1OSB3It6VTBXvDcxtMHd9RMJvsdVrO8AGxTyZnspEpb3feFuDYVJjmV
pxL0rtHYz/onvUbREzGi2AT1zI41o9qxqvalUvz7Ihi8O00okU3SQcfMyxBHsfTlqMpbuTbXIKpp
FHqFvslLA5gCn5LwsbzJHPpbpIVikdiIGQJOM6xeagOdV0/sKwNZw1tH7ejbINK3YtcOSDaVjYhO
Zm2NNDuBc8JQknEFNNWt0UFbSlneomfnl+AHSg/ArhzB3pqvYuu/m1350CnI/wEt04NLRBzgvKdF
ak3WSmqBzgQG7zPpEpRSpINOKhc6r41dDLh905Edvh8Cv9jWmTwtM0vHx6QRp6YMjBVzKXxlT8Bq
YfJ7DQaZDEk9RkZQJW6oMh0y6v4OL8ZLGPYgPItpacqdsiLZAbENEVeLThqTDXujvFLnqXiumRP6
qTLoEDWiZzaF5kjUqjPCl7WbCXSImRXKWguxmJYF2EbfgBffQxkkta3W7o0sQzvh9wmsy0TqFjyP
ZeSV4y5Vmk0dyRVLjbjTKAlQOMYgM9suxDGm7OSsZ1cRQsnO3gh9Hq6ln2w8heGBkBA660GLXFiT
SGKT3JDrM94qr49xKEz0tTXP+8DNCeyk4H+h8WCh0LdJeOT282lVhe1EdJlx67x0TyeVJZr7BCRF
peJ6XvkEUz9eZn2wzmLmcGkp3iaf33Ji6BDEk8hzvYjVWdGIzZkD7SJD0JbkcFksH94PdT1yiND4
jKsWYWsS05NXusMgDx/5yKQ9ChOkQnW+YZxjOIaHpffPn03+jT7Qv1c8/gd1i+bwwX9eNi7eqtvb
R17/cGzhJ34pHDWaOygoZW4taz65fFc48iVdI33RUiRNMjWaAv+oHCkcMWNKOmcTGQU83/KPcwtf
AjoPcl7TOAOZM3T+N+eUPzq3YMf8oR7ReFOWqUnUppohGnS1fjzdEgTBai9Ukjk0aU8spM8jT2Ue
CPUKcZlupdjiBBwoELbHkBFcXRNmQvASY79Fihdsi+23BtXctbItI3v77ASyMiYSh30n0IxSWjSK
1H9IHnVfVRf6Q86edqiQYymrP397/nv33qn7xDJWff7l8FbUf4H+9/HW0CH8D2hccqP80b14eHt/
y/9y99/XH27G+We+3Y0odojwBF1m6YqkqIbOIfZbF2P+ikYvSidu4Vsb8h/3IikMmHBpWFoiHmG2
X26hX87QfInaEhewpCi6rnP+/jP3ovRjD+Ob1Ze62PxNhQUH0ixKq+x2Rqc6nnWMc+VhUA69j6q6
P4M0knvvqe1cLERAyC3l5btr9DsF3s8196+V/6+vO7+f7yp+MVB5HNV5t0NvPbXbBFRCnx8z/0EK
zLWI8uSkNdWblxRLHUV+bQxrI98KooPvcqZA8w1iQnLd9CnSByFu2rGAwOX6qU+Q3KnmGn3YygRX
Cr4s83ck5eAru/3xe5fNHzMofn3z88L+7s0bFvo64na6XRyiZP6MtFsSvkqKo46keWcvgFHK4j2T
vozh2L1L+jrwl1N/nt101nC0xjPjV9tIjsJLeOPfUpJAc9R78l6S94dG2JbpnYFZk9ZwlbqyssWL
CFQlq31n2Oav5VcMJRztXbAhFXGdHbJXfGyoqV1xWbrValx7jraEEOy0zrCclpDc9tMC74jjO8xY
bLabZexkJ2FxMxZ0G8C9LpDR7+XRbkjw9mCFq8gDGajcy/1xIGC5ZGj+gnIiSR6yYZuK+HweYlwG
vcic7ckC7hGjQScPZjFi+mvtujuhYDJ9twO6l2xfa57DWx6ZGm4TbD9XQbFRI+F9aogwyxnGizyi
j81o4TxbEFxZKpd4PKEUzj3b0NdJdc8LYqtpKmkp1TrSSzeqtmq579Oj2jyW2RY0jqKtpWKtB2tJ
XQ/dGcu66W+lciV2G6X70HPA6gJimHWac2Z1Y7q42nid3XUW8QzYSdai6hQ3UHkPxC9o8TWYDhqn
fpccBtVB4qtd4ab7MMSdgaIOButBr5G2oNyqTggD+EfazgIU2D4l46bwpSfUSO4X3Zv6Lr5DdGki
WEugtDB81hEHbGRBOeWILV0HRgKcYOhs6O/YEc2bGiQv2armwtb6RoCidxc+D3Ljlpb01OuUaP4R
wOdY32PNtyek23FfAiQM7HgGQx/AZ0r5Lo09eoxvFFMSZ9xVQvjuNg4cdCqMYgFGKsAQk7Vi4I1c
Ko+47BTLkSMX+Zy2CcfHFgS5Eh/B8DXWY925pQtP3qk3ipNskwdrLW+BgLqaKzrYrD1bVFfxLQuP
f7zEZpjBdy27X1cY2+j3K2zQqT8a02p3wl1y9rblFt/JSTlqB2WbHYdjts0O0jn9V5OBeT7ze5vR
b/oHxN8pCNl4tWzfPpbH6jzc5a/Bnb/Chn+sjukLzHGnOqDc/L98xXmO9f3nk0cjmfoAHq50ErcI
hB+nTbkKTvFB35snbZscxb2+lp/Mo3L/L66oaM5/9+98ynkK9v1rdknfSoOktTvlhE6TEarC/YX8
4AlfynbY6NvkHmwO9QYRB1v8/msUh268ZglsK7fd8t/caqls6m22t94Vt9tX5+aELXmXgcS1tcRN
ajRlhwarnMSAHqX1AuEmZjFiImlgMz2ndZjhOEQIayMvKVMnkJcBEco0QQ/I99sbjPf+EoL7lJkl
02he4vGA/uzoCxrhBCPuj7l7MerVELvtuIH4pz0Xe3nli6y5fdNdxMoWS7do8FStpXrrH61+59V7
UBUoKmg3jF+0TAQ+9iMt8/GL/s3UQiha6F8I64Ngka7Si3hAhKQxIHsrr+XR2t3XK8jiAWkNEvGZ
dnyYI4YWHXqc58pfjGegwyg6BYyg0Dm3/oYXOE2IuhdEapQ20i1thdVWAO7JVpIsjWZN5AJdpjLd
tuWnxe6bF1/Wc1y/J8VLozzK2ZcvbipjjVdreJcP/U54icnbhY6lLqNVSrCdv6YKqT7FW3RQNuEX
AnwsQ9W7f5te0OhDZYTEk96Gs3h5DEs2rd0Qv3YUSymMGDxpa/7QJlTgRKyt0TLzB7D/80z9y6DB
9B4eyYZd+2tU/uXFUufniGLzS7LWSBHIYFlQsF/Fq3hJNsG98tw6uGDdgCWZHPJ1a1csomb5UdmE
CLnx0j9ZZ66+RL5a4FoIwGhuc6/IS3oT6GabDTpqN15la+1AqscCo7dLeOq46G3TodJz4iMiDtEu
9p07uJAEv4Lzzl8CILPDJb+oRc/LR7axSZ6RbZ7aRx11R7iQlrNK2ekPPPQ2hgN/fmFu+YjFBgeq
PZO9wiVPboB/T+NJOvqvdbwi4NSH/jM+1qwD/57scW5N5JW6PWY38dPaQb1/qV64CbD2lbGjRqtq
Wlb12rRs1eH21Ah0XGi2/4XkL3PCh4QZsOCac8DJqrnX6F8FxGZj8XjQaIBMuF9XemYjaZWu4ngH
21G5iGciCszsqpmuchU3wgXx4VG7lM90Lk/mXnDYoR2MYw44IntcNotoOS3uddtf51fh2XC1/Xwx
qRJsb/vabCy+m8xVm0ahC1r/YNjF4gXNktve6y68OWdcl+7LYL9jbXfHffxBLwi52Ft4To7eXfuM
8ZKESUyZMBu2RPnMf5u6kLbTlmfWMrD7eqG+xcqqIWw1oxm6lMl9hk53I+UZ3zYKGKTiu85CfYIq
hwe/iP+FKE95oY9X7ruBZ3CIA53T3AJap5u53Y7Vpn4Q3pE/ixZECszVPYE3nY3a0ka6o7v1XXHQ
vSW4MLIQ06WwyvesxGmV7tPAoV20iPeaIxz9Syg85q+G2+w7HLYtI6Vl/9XjX7E2Ize+fBC6Va24
5GJhTQCsJ5uOVtvxq+r4a3WLyJDTkr6RnqQnZa06zQbhirlK6o3ktsdp0x7Lo75NH0mwOPeX7h0s
xVCta2Bp5ZIVWY84ql0Ar0K3iN6jYpleZsUlOEP4UsGqpImUbLC3VTQNyZqw9gR4t+Wib9EzXTRl
XdW7CUkZsBSU8zIuQWKiyUqczt54pL89rbCpE9RSPGV38c7fNfs63ubFoyy9FMQAxK+68GQ8+1P8
UovGumwWXkjGECLR+t4fvwRmhxh2HpJLMjT3dZbcDHqIDeQ+TGLobngf6+gA2ZMDKvIh3YSrQu9q
Afkk+BCeu/vubD11SZESjYJ3W67xY7g6IkkhRkZMgLED+7b8TD/NF+Mqn8XzSFDMgHsIc+/Ce2/e
kBlcu4sPific9M1K1MHYDTMMl4Y8Z0KZrmS5ThoouK9+QsQ4cHGO+TOKAbjgg1ptgniDgzfkCFVd
MwEL3Z352XyoRMWDAyYBvtu3x+akvuh3HHII21IFfWNgOq/JcIcyuBjZI3D7j29heOq6ld9tLHmd
+K56zT8ibzeHQUeL4s58FLtbXH+M0kZ4Th+bZ/Uicsd1GAIRmHG4pTNl3YCiKsYi5/qwxEkqwMuL
0X5qXS9zQ5TfGHAHTp+Qfg0cAAVHYVLODlb9oVg2InkoGUXvpLVdKpvgoUg6YNnqonmCakqPGPLt
ImTbnlEDMFRXunVNJTfzdkpzLiW3UE6tsKIyqnacnmEg63t1HZ/g9blouYJHjdypapkgpWihtODd
WjIWJmcAK9OItBcLOQdR31G7HVJ+oM696uD6Yh4yrUJbfOHpxkfz9urSunjv/keArA5M2CNWzDF9
0QFbBK1LyqwwwlN0tZEz7pJTZo+XhBgnCUDeAo9f+olZK6hXmnSdrIvW7Iya9K/5dxp9dZBMz/K+
udBDl4t1UL0pdJ29fareyIb1KAC1TW1uqe2k6iEEYl1gRgZ3RDwXHoeUfE50qPlSk3YKWvLkJkEy
JlgWtB/TT9qu8WM6EBE3fITePY9NgwNM4wqn8ZG98YKzo2bVCzulPWrtMb6oTniN37RT8azkr8kz
zqf8KbzLT8qDR3NSah4jInQ29RLOwOuZPclp7OIhxNfoFCWVVpDYwcAyo83o0HjFGoTUZiQ31loj
hrNzhVjB2VOMwDnb+ZKEdp8sss3IU281OfG5ohU/rsebn1/kO80iBhsMJuVJn923d6Ri6viwn6SD
eF+eZR5mk01cB1UHDWWKy+HSvysj2wSDAFqkTpds6BpVdutyQ8bvuaPtaZmqT8a96dbnBKzcCp+N
R5nQLOK75pUIdXJdMexaEBbU+6rYhfhs8d2mTruM8Y+sUSbeUMcnDzhHzF17l12Sz1mHeeAO980F
UAD+kN/CLyJ9XoJ4kWGqfgj28RMh4TTplcWg2QTjMcSePsonIE9wzUes+epSltdMwxIFFBIm70Xl
itfZcy4C2bX/F1TxEktQTBoIxCYIOyOcYWUN8/AiPJOW8RCYC54A8SemUKu1JfEY1QeBwYS3JVWY
Q+4jhkGNU47bC+TwwfPDBiaKeNQqMELCi1S+tUni9C3WQHV0KKdxLPdV5Qz518/H7/8HCp/jGzkA
X/l/QGOM1uk/b9H+d5V+ZuEP2h6+/1tLTNV/miF3oOzoZDHCVajyvrXE1Fm8Y2gg8TRGfsh0aA/9
Xcwn/aQg8UPTZoL3l6RZVPFLS0wxf6IfppoI+lAA0sS1/lRLjPH2D5XSPM7W6b7JKooZAyHRb5tj
lY5zWzDayIGdH7p+XQRLFX6HU4Cd4jhPZqBWwiQnNqp5UPrUXMmp/oqKge5MfAiINWZeCVU22vhj
8aSM+rYOYN/SioBNvm4qvGlFue77UF1gkFDdgfzKyodDEoNg3MVRsYlr7t7U8mwFetZSssLkVUmt
5og/w6WCvCCj9VDeKzLoKXYFgnilOAQLi+2doFBckTR8ecwNN9/L8ZsJPkiKUsY5GKR3pclELYKA
P7X1ozBiVFdhZ2xKLZLPQQWXIJmma9NoPBv96BCqmXnVo7S99BEQerFsEp4TtbQeKg4Xgl4xPxfy
U5vf1V7+IKrZQlEF8SLHaAuJYgNR0A4Y5DwLmkcISzWOckwcYKjJoLYearE4+djsXSuNj0WrNGvC
lQp3GpTkVncYTnUp2nRGi5EjnZnWmUeGhRBu+mh8KWWZTUVJmCOnw76b7e2tVLtwniw3CTlcDCYi
mhasDTneFg9h86FWBQfxObteHT0Mo1ytU6WTLnLd6pAKgcx1JSjUUbjW3gtUWvpwA0bxjp6bLoLa
F1FdNJPxVAj1pyK3HZYw8OYMDWDgFdkSzyc7ITVorzxnacdTI5heEVX7NpRBTgIFuTCZ1t7JIWoB
g7Yezp28ejBEik5NSBhUGo34LOizs7IWHyzzBJHtOBLkrMf1c1ZY12oOR5C8fs3uttdR1IO1YdTp
+15F8B38h5FCWO2ZKU9C3zxiKLGOdS1mDN6L11Rq+pvKmW2dCclDVxlXAXvIRIEJr5xcagcrMf0w
nXJYGvDypYK8l+th5Igjcx0NyGmTZ+yTFAMx0ZO5g7vtLHkgBqxkFY8DuYDUqApabdyTDdlhVXz0
RPRJIO0J221vkYh6InqsTCpJOWq7G2SB+XwaAzqvegqGsvdOzPQSOxXRZMVCX68N5qCP3TgqW9UC
91tyS7okFV0BypDUaSb+WcnSYInZiTOSCPi31XvvM0y4Y0JveDDpzDthRKaggribpiLYhykRdJIa
Jnnt9xV1g+qNV1OTOZuJOJh8ePyS7emzqITA351FU+8dwgEeQEl21IlBZEv8RedtDCAxh6QmIJJ5
68OEENlm/7KTRl0Fht9cpqEtnrPBHOxEFXlyYvYGOiNxc0rER0HD4UaBO5QpVOWa0F67yiSKyfez
5Qgp6aLJI+eguD+Yap5uCS6grJIiXJpFUyJkSXDDuJU+JfpibJnIiplRHkJ8Ygti5euHNqQr2OP0
3xqGlj3FjLvOtRhgWxmDSoe5DGw8qrX2nWhZYgqCAVNuFWnJYci76cKOSQ0kNYRBqAZJQZLgSacY
kANQs9GTmUJNrTzfMPpAWHw0nJpM73cJqQdXQ51Z2wYPbhVQfUkGRMhMYU4bgVY/RO206iZZc/rS
6B+sLGCvqg1PfYU3GW7boqxwnHcZC4n8T3qvWZXKrMxKeQt903+qjAIbqQSwwqnNZnKkMSIzLoqD
NVny3PVA9VK4NHC70UWKFrD0OnhMWz7MhAZ50YmisNeTERmc4nHpwyjUDhEOrvMgd9N7rcDwDxOi
fyctbG5RmdPgzhqvd0cYaRspZxG3BMbcVJBb6PCq6ShhYoXB4MdhxaFMx3+jpIFLEqMFQE/Wu8dM
YqXWWsWVJNCU0Bd1MiAITqorFTkjdHJyCMrBBrGr2pqoTj7vRiyD4aJMg34dSrHaqYHWf5JeUCFE
Mnoq9wp5gWhl44MRFsKmH2XaWQYiIFpXUPHtUsg+xpqIJNFom32liHSppF62VcG0XCGIyl2G026Z
shUfYReYz74HN0HImn4V9sTaLopeQ0MlRCmwVcB4byXBwjLd8KR7jXCanWTZb8iPl+oLGRo91Lsu
WXlscTY4Zh/6iISLGTHUA6oywSEMrd3oGhXrVMQe/XfBQG6uwtofRonyfMTI/5lakbRvgzh7bdhr
JgIrQ6xkiVY+CBkqIqJoKRFqjxDAli5OkHEMRKCzb8yhPni1EBDyYo0au3Qmm5sx1VE5EH5MHERL
6RE00+r/sHcuy5UiabZ+lX6AQxo4uAPTfd/S1l0KSTHBpAiJ+x3cgac/H1ldVdll3W3WgzM4Zj3J
SWSEtiTwy/rX+lZC7nmbh1ykAKmXnFZrD8XfQpus66W/1NS/bBqdqGu79sfXALTlQyzt/AEfzscQ
Jc4hnrkROBAItyDGqwPFYwRZG8vZT0Ptv7V50n9ys8zIcAXzFZlacR3aK9bGMxAgZqBuJGBlc06c
Edr4nOb1qbUlBQxNU9xbAFsO8K/NrWzNCznO4cQEWW6xmwHdU175wJHI3w2ZAQ4IjWhXl6x2RaPb
Sz5iDIlyB0mftMwJ/vW467A5nYKESU7MUO/nvNQ8e/HSHix3QFyyotc2QArwSqe84FRt9m4XPlhT
qV+kBRGg73vcsUg59fAe0V+JgBMm/DIOkYb8qSMkSlc/YcjYz26bYJ+wNbONz64a9ktYQE7kHuhU
nzWND1MJIJ+Onp03QMvxIlrMGhh4IX17O+bdNIG33NesTgQHFctjohXkcZCptdLRDR8e69T41pMx
pG9r5ICvplPQiOJL90v+WIko+0FenaRzn/ZvEZUBDUUMdyVx5eOQOe5NPhv7UPhe+kp4PnycsxVt
wrh9XyuDcJcmUHDrzL7iDPHohQwMoWi4qXSPaqr2jk8T6JQBDfLAcHTBFgaevctNKmhSXTsgrEdV
rkJW6z3STfw+29ZA2W32XloTvquiTU8pB60GNF0E1kf2B2+IxzPFC7uGnB1XclMcBsATeLYb6gji
b/IJuyRhQ24rehvtEeNhlUTDruyrrfKykwd0+dArGuprDx1ftWCGgrJ9JhlDB4PFiEnmhNBnpPSy
CRDR26+A93Yw7eNUPo2+OWH1fCf2vk9c99aGCLJ6lvb+Mh9K0pNj+JuO1ceuy8t9a0BYhCz6uzWY
23bmlkLd25FD15iCgTW2vsc0vKV/k+rMCk21mI5Dq/aB61JhOWJYT6k3v6aa6pBTHMq7G76sPNGt
8Odvu6+HvVbUILUahrygSJMTKvlnzBrvgZDHQCtM2lZ+JXW8c9Lyu40Ff2ieGjgfBbj1pr31XHFo
5Eqlw/tsSyRV4Sycjbj/xoxvLNlflCypB9J081W6H09CqW6jWhEeZQr0gb3PerMHGqk9nPc8Q/Fx
qdSxZpK5YAPDx5cvJ8te5GOQ+tdNP6JFetFDLQjpYq+w7eNgJBk/Tz9EqVPfAU2urphocvdtUoKP
s3fdkpTblgkLepBQ8WZ2Yg6ceu+0BdVKoHuGiE7bWQwYvaD4AIOKLwX6iCFhfQzt9HugyGAX06h4
HuCsITrVAYSVCq1rcgxbh1pe43BCh3L98aaxsxENn3uIq4Lr0MqCE1BF/1rqkrahPLDqV9Ph1oun
0pxlFxRkSvVCUdHonuuuI5PakUTg2Y1e7MihFLMI/bsxSYCtBXl9RRo7wSLJfCFINYpW6zKZaGoP
/BXD3JZyYcI09kkVg7h3QkvfuH6II2Qc28eoksmbx/Z2EIO9XBdljKACOLO8wD5gT6smoI5BActP
6BgNLWxD8HYdmq/yNZb2CN05mdJbz+jgqp8hoHk4QMkBznDhFDn3LwOt55iNpJ6idrlvafEjyycq
57YG9L2ngyC7ohLJIXSP5tG0YEwHY4vXUSz5BZJvdl9xxsLlNwy3TSOb/WBB/W7knD34deZvhFug
AXZB8HPM6bidZk70IR0E18HAj8cId9zOc/4RwdDZKrotTp7fWiccauhAw2/8yKdARSN8S+cHbJ8j
5EtqBeiTTV/rVF0Fy3eENu0G4lvYQPmGhtHZSHedP5aXbohOIotvIsFCnFPPjBpypIljk0M3hHT7
xWm7P9cO4qnvmffOwxzfgehL8nta706O4jyl6/mI5299Tec823VRpo+dIYJJA3pwjsICryRxW6y3
ub5TIyV/Dm4iMbT3xYAzck8nXrFXXWxOYM7iN/jvwxVRlXgPMTAglSspukhBW3iM1ogMcxhPausZ
q2kGpzNQ8W87zYmi9LRX5UqDt/JV3nCDKX2afpfiIR0TCnMs/SyrunBhnxIXAWHjtu+j8KhELgcG
71HRtp+jO2IPrYA112nfvvVWaE8bt6aut2FmjkI/dvvBKc2XKC3uz1UT8RzMpPI9i8+WNzK6sSAf
HbI8rn80uV9QIEFBi50NTwJOOjNLK7c2VUxJGHsim0Vc08bXG+5/4MoZnS9RyMV89vyZJG2LBlrE
nv2R9qPtsFbTOdo6lIyVAIsPqjXB9xR4jIFGzGp8Wyqlq7Xsj51vwr1sgHV31DRcqhTczSSb8Qg7
pFq1aviL3G/pSqv9J1riUCoXrU85hFEmVfCgAdlHp7Yq/E9rHmLiJXb3KODM4Z70nGtdrP0hWpbF
EdRQdnb6zD1he2jPrVFvrhbHwE75sdlu7+/kapuBfhXs25CELHn8+nFQ9UJwxHMLLjY95gfjjBBW
er18LDDeu12X++4tnnrO564/szLn+rVnpThYmM04pgC6iSLy1JtS0wObKuzR1sBhsmjS4FJz/uLG
bhqcMEkBHyrU6xvqvFsB59gN3k2KZKN07rcd0RAuZZHJXkq2uKvZK8arJCjt3z6BExTUYQyvBFv0
dblI9O+oiy1KYaJ67T5DzesyFV2VU3GjZr/5ornky4OjtFk6MBJ0pdAGWfjVTdoqfdV3TEUmnPy0
nxYdUxlZz4dKdNZz6BXZd5qF/tb24+VIK518L+qSzQCU90NVjOJa2H26H2N7fMmEp9VmlKrippdp
XvOyl9xwc7s/YrUyFCcso3ovnYWJWmCq7EFFK1oXjxfYf065m9IE6E25Ka7ySJrrehrkydWu+Ukb
HMtbbc85yC0xDT8T0Xzl9ijuW1KUR88L25swnPM9sf7sPVtcaDoVnbE8CIm5UYGcd+E8f4h4edcy
ugfFyGJp1ddD0e+g7Pmb/1dy5/9vtR/CQSz8r2XPp6LW/6p7/vlX/t0MSKImWEPKvuP+TcX8u/KJ
F5CwmxcQpyEZ46EW/FP5VH+QWVQ+xzNFqAZJ8h/KpydxujqEJMWfIZj/cY7Z5p/6i0fExzEL1hUV
FdehQv5U65//xeG28Am0GmWKOm+XP9xoDD4p52WU2WK9J1gTW57ZzrGeg31ahUw3C8fl1ZaL5wLt
Qtj61esW24UMu/qUzCNEG7fyxa3tzWW/G6QX/+rjKlnPQ4t12ziJnk92EXHAA3nRsja5Av1odiBO
bL2BeR3Nu8lVn/0JmHWPHrRRcaySPH2Jg4HDVOPVVMebso2wDHhN9CGajMml7uhb5Ubu+ex/C5m6
HdCayd1R76gg5XP9Y1UtXM7vMFxMD805yu/oXaV7vZcu6maimNeAFnf56FUm0GAlZ+6wX1uw4B0x
c4vpC6Ct1oQ/uzxQlDrJLK22K8VgOU85pT7MVO35N4IqGgcdss5HVtfpTRYN5tIWk774Ts08Y9Bj
x+h8rsh6DEtCVUUHTcbfN/MYM52yhE3jA7ZDqCKN7MV+4qL1lgFhYeiEwIBZI2yQZUCgTW9i8dpH
t5o4JINxZW8kCj6+ycaDStpDS3sDUee9+04sfxBWNz9zDKB3kQLJuXMmZQi2dG5iUVRZJ0DSp+zW
JUEFXbvfCGacUbicGsrEhyaEoj/URKXi/preoY1rMbqvgEeGFlfrxrrzo7dyuu+84jrC4x/NMWVK
3skrQSSqbetR+pZ1dMN4wBzptiqmjyCpHmznUsMJ0cHyuiQ5Lqh6GYA2pbuQZg6khO0gODLYbvm5
WOIliFKxlcw2G6e9k3O5befxxpHDUZXL3TSOz3YUXiVr60D/lTXmvo1/FCr98sBeZTGw4LG6lMgP
ELfvRo7phTVxVY3Ojrbg31JBFiU91/o1UZTdtmY+dl77wOu3USbgIEWXY1vOW0fU6MlX9bROdseJ
+5TgrsjtAhLxccibyxKU3VG4+S7zy8tgB7Dm/Cd7CM5ZFKIsx4N4JqfsPmHNrgHE9Gd34hEMzDTt
Er9gWl+7znOkMQBUEPa1sf2nXKaAXCBcdwuYHIn/hIr7NyAIKQLq+C3yjuU+u8fF3lxXa3hJm948
90SMOh/3VMQeGuvu1odC7sX+JtbteQgvnUh3gQfoGk8mXcc70HavofNhz7ezRziJFnj6O439qhx7
D9PotQDeWXb8TjmJi+h+5h6/FPbGDcJln4rhiYrQrUUsNIRNl+E+GJafar0qLcOT6xvy/rg5YdST
6dhZYFFMdlsoYIZcKtln7/oQwjWquhdOh3xoD2mgiJjZh8kwdLGya/hV8FOtQ5vJS0CqDa7YluTN
Sbr5uF8ZdOz0p3qon0brJSl+iZGhuZ/RE/cmFPJSSISNLgw7ZaxYHHhlt+F0Sp34V7KKCHGy9wmQ
VcBr9HvC1FPF2FGTJ+oXnluIKsfECz8tK/zgqbvW3OBFjXdOthggrPzBhN5I21n7DDKRCa8BXN+X
+F6D5qGc/EO0ng1aZVycZm9qwKFCnXowQ8fMJxw+QyPOg2p2ei0yW4HRkW65g2NKsCGWI0yPGVUD
kfmS45zUGw+h6SGF3rAT7kz5Xpzfc/HeR6a4TGV7Wp/poDDREcA3plpaSkD5yJxh+Tg9gt/Z0fv6
7lsrgTADnJKpWyLlr0LJY6251PjCOvb5eJZL8FTSbqDB9JH4ocPuzk7Tq7BYDnVBTwknuo3usS4W
q2sk4GaGuQ6YP4Kc2xbcPlnkw0Prq6tcoz0zRNjbPSdR5ydEnJNfldnTmg/y8AF7pfvQ+OkdmHuZ
2hdAuUcu/dgTAQtVHT4ceK+aroy2e+Li9ygsc/aCYe/09xYHTqqLHo3Cn9jmV9XwoXWFYYBLwVPh
Lzfa+iY+9jK7HJbNVWi6AyOQFwC+uwbcXQnASTAyMrnLEN1MAL4uXP44trMuI7vfQT+6LJl9KeR8
8jxeTNMf5vYhaVa5yrrIciF2dlsIJkrdBYenv81rYnc9UWxPxz5t38Srs8Hf1z68LTqAw7DHs9IB
5265M7gN06YKNtZ2ydzDKKLvfqJUM8hPqfEjrLph9wFjN1+5kSe/ae/YpvPNYlGPkWv94pkSYZTm
DLlZKMKFAKVotEEuzLrjMjSXofCQPaC0id0y3KWDvPTRr66wL47pQLjWB7QlrDvsANm070ak8UQc
F2Y2VDDToKvunbrjHrwcPDMdJGYsIT8XcQ6X6s6f7gJuW0t/b5eUINo0byIIuv3OaZJTWJf4HJXl
JR/uMsAiWsnc2zHv73J6cMeCS8Bsm4+06S/dbH16WfNNiu8aIB8SPaXOqJ8b2FyHlnpOumu6g19y
jSFYFqtn4xUYZQ0mZ+FfrApMft7cleO6/NZu+TJ2dBAtneBt+9X6Fuzu4XPpxoPprfozn6P0SmLM
DAStkVEQ7PvZO7gFkdeoq98SqzO0BGBfoh51Ny/3oXMuuSLDXuDlqmmOwujDDsb09oSYzyqYfqSq
+xCRx2+5p7tb3IiBzi4Wc8epl92gvHbrxxfaICnNNeGJZB24a1xAdvrWIYkvQ36JTes8WAX//PzD
tsGxMEUO5e3S4YmzGc/ureEgu3DLXjqdqkDydsKy10tBzfRbH8XBdbdg5zXyZvK7b8kOlzsLJNgW
EdDDqDubU71uq/l9XQSYal49OIksTC8U/V3HVA8vwRw+DNF9EPuvNNSf2xCrDETpafoMnBRDTz1d
t3azzyT9kjFeNje9ysL4ORsB3YoJvBgg1tEbGPckCabbynAJs1/D0P1VdjXr2Hzqup7qmDXkyutT
D+d8DniMXXlww/F3jCdgCz39pg/GK9Pk9wrcGs0jRILN7DxL1fJCUoN2docVWd7LS0wnNE72OKVL
YulOTAuS24zvTdm7IQ+Po6NtyonY8l3cdsAVs99UIyr2bbxPTAS8rGTNnT5KBQ5X8w3OT6AhDy1z
xDb/6QKMYlD43sTkkkOGhEQG3fknpOpNiqlNLfoh7XHTUedW5e90uANipKYEqaqlNkgnF7AT2xSj
px2clHR+jyo+CRZ4gGGXouZUS40ILffsdJI7HdoenkSIpAdZOnuHGU9mTcAtqdOx0KUZHg6BYl+u
fygsNVn6vjSvSdbP5IcBLab4jP1EbIyC700COYfXURTYXVEabw0XvGCrPXKgrYvilMRr0Vcfn1LR
njNSpbPmG52v08AH8C+fjLBJgzCVpxweeGx/6iR1CYLZpqLOCudRHP0avX7eldzvm/i3pgRuQebt
OEjazOPXzXVy54Phg0xLTZc7BcVK8Xji7Jnt5QV3x54WZw/C84PhGP6QZrMCVsQ1Y4G5b5q1DaR1
b6CY/dDtl+XFx7m+02Di8SuHdBzQFIuJzDsUzWcwITknF19/TPV+DoNdhAmTHweGaa4eX5GEYVLe
YeG4kkN93dtF/KbxYfYat/mMy9jDSjqXGDAssR8876lgiFEN8Znx+tHBOv/loezux6HZtfAHaVnA
zARTHeBlvMcyAINzrBTw/tTnRvHmIt65FsZ47EpVK4YfqWnbM4nEbcgUsuMj0N9le7uKaPDGH2j6
orGOwtAqxxCCN76csPC2fL46kx8Y3qUVblICJGCiAWb+7lW3my37WaL2hEtTEaRPBnbuomERHJrt
WHF7Wvz+M3VgHwj39zBq80A9LDsxm07kUVUbXXn+Fzijn213RYqd4gobpeY6C5Kb2ZGndB7lQ4Vr
Fq02tcRXiWe3r63d1DEjizgKVSG3CZtG3ZE3KIqWk1iNvXa7b7sMZ6rYCAxYa9p/TMTBtNlzisWl
kJSVTp+mmE5F5t7AoTn6TXjsC3nU3ReNfjQmuORJfkWJuRsIWccuYmdBOHykErjGM0d1lOpCCDbV
wdGPvX8qy0c+K8V2VobKLn8odpqx8B9EWO7E6GxrUd1kBLPHwD+h5h8W/e0yI9Zifu56daNj+xKw
WN5Sf3iULhdQ092juW2zMltTvtm+YE6y6x3rYVbJx6qBtTatgbJzcrGBPQc/1yVOHmKHWCLryaXh
pKGLxZ/kz2nW5SnO/NMEb/YMTYoq3sW6C/2R4w5WRCd7gzxZBBougL11kPl9y2o3tiwwQTI+b/3g
vmJqXuZXTtbdR0SR93rxqVFEPScDU3S7IK5uXAwldTLGW0fNB/7H7yUmgDEDLnAB/c8ZcHT7Nop/
wIXY0aaQuqvY12Y38WJt3YkxT+v1R50QpEtBmG2y0fwEfRiDM4KRzfGw5JZMP2yeZywDboHVVCi0
vJEzj1s9C9506gSYRzvhzgBu2ySpviqgRMBJDS+i4x0cgBancuxPgHpx08jiqZyzqN0rixc44L66
9Sb6nkoC7c66b9jh/NvPEfOA1XZXjqGXTjCh2BZxbX1ZYdDtU8e65Hn7qyUI5QoSTdzcjiF1J3sV
JPOOWfV1to4M6DKigheRd78EZEQssAR+RxOYHg+OYnoy0jEnF/vsjaTP+uBmpMOymmf61fBtBkz+
KROhNj62tvBJP8pYH/1WWLtmnsTeZBrXwdY1IcCmcjlnsasf21UgFmI3oeH7/gmP9A6L03EOLkPk
6Y0Ph0dwPvUqW53T5qHpj2PSqL0G1RzWZzWP30t6Xn9/I91kDf9I5lFRAEskmxfcEGr6kUBu7amb
CPp3UE3aEH2Phu9IeJE4zYb+yQ0emS46hI4M6DDKlzHYCaoBaUeYRtya4xLyl2bDjAsq4uxh2iq5
TxViQMrF9VLuQi9dotvKs+2OBcOZboZZ8TJbrt0TPglisS05t77Re0IsPpZTZB9VDSBuO7Rtc0cn
YWPtatAAl6hq2YwGXt50YxynsaCEzP59GAZcDbxstJONGAfxM3P8WJ37wcVtqqkDTY5RXXM5ct3M
eeDQxD14XjRXzzxckreMMiTiHDH6dK6asLv8n6UED93n+MAxu0EyqETMf8s//xuCtlr2/6tr/g0V
JHwEx/9G12R+kPzb0/j74z9AHf/8W3+TNl35R4h8yeAr5MASEBb9u7QpVlMnoXlMCoz1ViTbP6RN
h5wzymWIMcoNXFuu4ei/mzr/8HCBuiFYHyfgdOA5/xNTJ17Tv+qaLiAA5fhYM2E+uvQEr3/+F10z
pk6NQ3HxLjOH3RPxbl9NRXFVV/Ow4wXCLJzq1tv+5UfEIXlm4/kPjEN7TTP/M3Ln82Xhfwkeaw88
ERruv8ipkii/Oxca31vNhGHMg3g68vpFb16TNqA+bM3see7L4iHUPj7xMhn9ZyTM4dNVC6ITBg55
llSFFyfmR5lzbMZBih+TyvyYfbaffuuUalEfNLB9cDOPfyJzUEX2/Qi54tCMDBKP9Kmom5hq07do
CD0by/7cyRsK7FyFLEjiFs/ZDCY/U7I/YnslShYVOe1V/LbzG1cQU9+mwYQfo+QgaIPssRiTWhul
cS1+D6mNW9IfIxcRLEuFTQ2wz0+bCWabL1PH8a9K/fSMtOz1dFRMTMLekjAfGarFYYSu0U1JR8qt
QawMf4W1RflWvYimehBpbX8a42TvdQLU7DglTbfO42v3xjOBiX/wRxPzognVyTp0bepO2zXr2G08
J5NPtTNOP6yAHWlrUAew5SfabQ5h4mHwRSHVPuTHuIzH+Fgm3fTYFB2lI7VNMCAUvt3jxhjtU8tD
1e/8cKFoLzaTTI/jZFHOlNYlidtsyjumtZMLvKeSXK9xN6i72nQGrWXpGnyysZWElDlbRIEdDU9r
X/pVNPjItzldW30/euaBydiQPCd++UmDEd2YoZEBvZ4QxTeMWtXPJq870m5ZjBIfS4D3GyqWGD4n
4VgS+l0GRMncmop8C0sFS0zuOq1LqqLM3xJP6ffBH4ALjvNK27WJHhILG1D09rY14tCbBYPYzTBl
TbMp06Wyr+2B5k9GmEQcOk0xGwAaa6MVP7djXdWDyy41YNjnMgUTqQuJI58m/o1zGHvx9eLhnxCJ
n32NxpAAGXM8b/Qaw/ZMepl89fasvR3gOwqXYkLIzKanAsZSI04NXHxyWmUNfIaNDTyU7EpaY0RU
mks35RRqzdAR800RKMKmbhqlv3FtTmLbulH3Ni6JZPPoTfM77uOu2yk7ba6qcm5fvEZQ7c0hShBN
cKWkoqg0xj+bylTH0pMEFKfZjY5+REE3nbOcUjipM3bbU5RcIkWOsXxk4NH/LsMwfaTdh2yWPZXd
bRrI+odna9XuF6s3F4sde9gGed491tIBvFXkZrjy0zYujxq96ZAlNlNV+Ej+0emAupO0m5YLDugF
T/dSoTkXbm2mbeD3q1tq4ettwshlW4zcEGNOKVKI4VTjkQ8pc9qmGBvqHpkNAwKHB9wwePigvj0H
HQeNddhNNApE902Lyet9kr38WTPUf3UhogUElLLxHlZK+oRHl3LQ0lriHSjv8FsvdVhv+On67pUT
F3CLAi4zb14kA1DThfJvHYDJz/M88RIrPYSPXqFmeouW4sPTYZLvSbc70baoLeBRgS4wx8x2Md9T
FQB0IAitftg3iJQWlnOH0xN2Pi+HAlnFzg4nAaJ+6OhE7KNM5vYhHwMcmTtVSBoiC8YtBPdb7iHN
Nzc0gy4e+91X6s4LWry/ANpVM4UgNP4KTt+yrGoqdulBBZIdC7HpRh532g+DzuYg2peQOhMPs/8y
z+CocX90coSFzrd6E3eNlL9LOB7yqo/btseq1BiXcNWyRETybGYpxN4EzTY8qpjxvZSg77I0ZGVk
q/3pwAjFIo20rMbsTgfeNl+VjX3TF36AU3UQGgVcOrkP7ILDOpN0rGxknXFAB+pTjdaSHJUqUwT8
qMEvQF1NE1QsRSLG6rRbksX02U3dLela/2eGhcCydkhlVyLx1m7zDpeqN7VzRX9D47qDuM29IE95
5LWaw2MDxtSh122xsGZgnUmigxK1zSQk9EEsRCjRdbcNk1p5V+sW5Wz73AWkc8LgX5MWD8qQNS5p
qUDvLv6QUrk196GLxcvO+l49x6XjBS7mum5l0yXgmo6NUoD+sUGLUjPhyBPx3tkosfuuy5iXOEPb
Ra9OaiiWlW30w6BKY4uxtP1ViwkRpbKRy4g82ZA+5sxwjYwSj71OJvYbq130vfQmudBPV35necTA
ZRjaYRdT6VXRORXAEM9q6Dy48qPxJsBVlO2SzuVwH9Mm+qjSNnlt4ngAPZIMHyONx4Qd/JwU1DyE
JXfEiW8Y194cw15tHCgbmWEaqiiIoRRES9tgm2vsFxaPjtgxdvlbViyyfDy8HH5nK+mJejsZFZW2
hfdc6zZChsdAhzs3IcpQAAwVBEwq/4Ne5YyKVOjsvPuT6ywHaWrsyhF7P0TBceT1zrFFuEHSPY/c
L7iasNGhqxW5/xhPdQFUCJ8ZBl0GekTfw8L+1blezSSkKeInusLF57TwTOM2NXyj49xMNjl9S3ds
uiqokkNTJIkk05YTGStxfD9IYGoUEiHM7u22KAGPpPDx9xwW5u44IcBq2rtbrPkIaqbfFxXDFOP6
LFl1NjMkKCjvYKFrW5T3wUn8F6uUuSYH0qtmTwmsM+zCFCEA+5Jf4DIM6uwdLw9SmRvG4vfEaw3N
YhmTj1jx/mBPrshiTHHO5dQuxpGhUJhBBmywGFE6jY/r1pvyCgFdgB3ciiCfvM1kuTksjxhIOgPu
2qbTYCJ0M3bU1O9YkPUIki1t1E2pO7RqDmZjtBEWyxdHnEVxXrPWr90pGwpdpj3rNTeMuxmHz8zT
li4AwqEmz2n33lTWLeUZNLNvRIgTeaO6mZzrQmFos3ELRc4iMHMLfz5lYUIb5fwzzQt0NK/v8+Lc
mxpQD94Cf8Q6JsdlS0FPih5eMVdJ7bQ9SU9iWdWC4lMmmSRa7Dhgxe2YiKTbhOqSS8X/HNJaZDnI
eXNE+6uyEp5ULXEac59jJLHtlyl7NaZBUQ0FrZ8bilD63+Ng+c5hwhhWbSaToOuV1Z/Gv3Ly7tfC
gQetJ+vkLDb5oXCSrB8xBThbW1nytneT6mdY4kPxBsXanRX5csujOf2EkYVG5E3aYAEdCusq0Nq/
sydl0xI7x+lXMyzTvVkkyvfU5NYr37nymVbF+tmy7JzwwOxDg3DIVw0bNQfeR+3XFVtU6H5Jx294
O7Edw5KYBoYxU1LGd3RHWD+DLOh+zV2GGTuhDYZBJKTKN5qPGsQWk9wYfIav/LbGc6MlsqQftA42
Vttpvqt0WTKYMql47qCqE3YtJr+lqIkMyxGw33KM2n6UdBpZNPbqOsjeDeB9wpOYlqajNkEMw9Fa
a8oIZ5GcLGzN4KVuK1nuMBH7SND1EB9xGQOL5ogf84TmU8GoozLIHflaa5rEGeOf9ajPCobYyQpg
u0ANWBuziDmnHsXGb9xYblw6nZhs15O6GDIVj7JIUGcjxyMN7C6hoCawThkbBr31LUVsXXHdVmyS
veO/ASnL7oHkeQ/hwMxa+6Vcsz2UvcPMiOEtTMbCftgSS5DbbsV/QldclL313Ci5lfkQfmFrcH+W
rDV62ye0Ih/symNRkBzB841vzV5FTWHZOmfubPklm6Z16wmGtjqU9Yh7PKRiSm+9nMVhM+jKhi5o
OSVdfljfcHwMNWJSUKrukZo36r/x61fh3gwAjxGQxybFqBm1A4OAcbyvWqtM95xkeAbTsO7uepWv
hY4KCgClRixNfiUZaBknfENo1mRz6ZFxYS1X7bkeVr05i3tVHyjftL4qWPXlNkhjbJpZlPfJrufr
AdEMiszseP8SRYUKSbc99fJMGDHMLXcED/FXRmnKIW/pgD+DBNLMMRgeYbmIsjY4my7DeRnPVrct
3Jjypz5XBArhtBqydYsM4boV6VvJS/Ayubg/NlxuJvJtZG6YStGc9RkH/vSe6p4fN4Zj9zNYBBqS
9sTQ73i/7Z9VEnJubYSPQ5Njz0snHJyxkRXV93rhAzG7XC0geZZmn7ln8yGEjsJHp84pKOuzJngu
WodIgukKH7SklviAFsMIImkozEIzJcW/68XSqRPpow6rXRZWIQZAm3vP0FrLJeaMXJLsGU1Jognv
7qay+lBtU0G+V5BUSFhbWwwaKHtjA7t29F9q0yqy8tO6TKVVzW6YEDWMr1js+fnifmMCz2aMPG2X
sfU2lsH8QNSQgC9vVK73g0+j0DYyjb/WplqSa5aaMxofcZWn26p0m5g2Hiz3XK4EfU6OZkecfAdM
U8zRJYDIoAHO+lYyvfVcRar/Nc1RLrJyqMWKnftvxKX0q+s+/u3yVVdff6Xo/fnX/qYuWY79h/CF
H4Z0eQQBDPd/yEsr8R/Xmi1CQpjoO+gs/9CXwj9WQjW8/xWh5wR/cc6pP6A8ymDlMLp+iE7zP6oC
WHWcf+o8Es0rIGaBU8eTFO0EAZ/gr/JSNw9VGeGmHgtMM3Pp1diNh3H4dLykPv/lR/OfiEormO9f
vtRaWQI0n6uqku6/SEq06WVt205nQlRkBYLQZWww/Dt29L9Ea//nX8T/v9Sd13LkypVFvwgTSHi8
olCGRW+a7gVBNkl47/H1s9BSzJAgVRV9I+ZhQgpJN3RvZ2Ui7Tlnr43vgsEIyfKiP1buBU0UDiem
WfQbXQEvW5ioZw735IdBg32py4yakE1DWzQytOhgStQIDG7zZuiJvMsVtb8etNI7ghNbdkfHo0HX
hMUBbcgaQMWvn8fIZJZ1n59ExC1RSHMC+KQG8to93KGfm8HKViHbAf1/0aEGWVFh+sVJ6DXqXRtU
0NHkrNkdbmT+Qz5/f8YLcYvMrNbRvLPLfu1LRAnxMPbaTk+pSmv7RsXkvDYalFf8qpNRLcr94Qa/
94pKUIUoJiWhOGooS2RZbVdVa0JdMLwUqjm3OqmgYPxwIz/1iqWNsQ97K5TVBYkN+WIfUCe16+Aa
rxRefDii4dTC/k5dWhUf+1KHmzO0xYRI0mrqJknspNSGZBchJG+KFNnE1Gob9pHy+nDv5s1p+dF0
BhGnIoaQOPACazcZNTjwIdslY58956UcvhYI0yMuNgKD0hjfYSpRUyu+GowO7xnFq4jzkLWpfnGJ
96mD0fQOnTc1/09FKsiV45wTQn0fA+9Kq6lmIYLShA/E4cj/FnVQ79o8lruXOAl1UFKDotB2XZfi
yGdbLmFdpopZV6mMx4eWVTzHvz+F1XkKe1pYtlT61vrWpKjqPMVQgHoULzw7PITfv5jJbsceb1ts
Sua8x39uyTMI1FDPsMv8hsoZ1Td5pY3d+5jn+qqDff1vA67/uAP+1DOakRVA2GAolrM+KUdRE87Z
EbuugXjCnLKsod8l8hDfHe7Z97lBzyi1pvxbIXNiLObiENWR4bdQ96Zpol6MVHuShd2RVMQPjczb
OCcgxwaHwuJDtXHGVcfL8fk2pa1GzR+ybGhCh3vyw5gB5jAsBbqHTsXpYmsiiiyJ1kzhqedk7AaC
ixQqk8gs9fIIP/HHlmhAlzF9YFOau/tp3uk+FnnSkO94xoVnkWikTZ5nxTrBy/GIT9VPA6fI4NCF
wURn1/3aEo9YZRCzRJ5nP8mCuFuFJs/Cvx84hQSRrsomCS990R1qMku5NuMdQjYgezpR9qARnCNZ
q10dbunH7nA/UXRZMUnXLbrTp/5YekDQJDsct2RaQ7fSUvPIZPuabOOoleeekNhDzcBylxfzwJCn
XFMb3EVNimSLZDwvzBY7XxweUe1245sohuL5cL9+bBImMrcIVZcJjX39TIHs60o/RruYtD0F3hSJ
yL1IdwRZst04NiQ24BzkR/rJfYs/9uthzIUUDDOXUo4tMWc2P89DE4W9r1XJtjaEb607xLm/a0R9
1L+w2HgFzpqeqBmbGWtZNE+qXEWvNhZL1BioeY3hONfKiwInhMsR70a804282huDUT1i/gtYz2IL
kp2A34/lo1Z7G1S7k7UO4tqmxquyIZ6VhW6Z13WgaLy4zaq9irq8CzcYa8Y1cczMomK/lGVciqeK
6iPbU1KcmIm1BS8kQzP5Rgk1aSTBxypDVKyA4KgEmifdLuu9NzLc6wql0J1E1qvYdEoNB40Q9E6e
GqV18CmAm6m0FKjUJYOxMtHfYTM/maUjrDb113XqdWthx0N4gnwXlKqIvCdDHWGzpKIjkDvE3kep
6bUG3bMZH5NWM+Gh80jv+DmR/y5lUUZRV4vcLsUxL94gfuhiNwzk8cyiyFs4vGO72U9iaCnrS4ey
3NlFSWCPMmGAy35gAnZieVkCBiVafKLWHYYf8QQfHjaHSSlHZOKejGBDh6/gmZP22MmB4G+pu/Qj
IBZ0UbGdJStPbbzbshxnEkHoEaUbffyxpWwQbxq0HPIYNck22RcFbApNGc5raCAg94A1vEljURF2
S2vqNNog5SEtR0l52oxCJoLd52j9vTJrgHSObZ65SFfxPc0kyGLulGTjTasZ7ZPdx82rxwKrXWDv
VHaU5BPuotHMb4KCwBVq7wGb5F05APZxG6VHYAMRTLfOOpPH/I5Uc3xNDSEZ1CnoJQrnKE/dVtaQ
iNWEAmlbFeWdIeWJt7NGzryibAp5U+q9AQcAFfUWMyhEuSVr7cYSgnSH2mTqviHbdY/1x/ScEOo/
pyTPf+Dqj7Exwu64XnPNRytdUZ12R7QWHJg+leZjSp0Nvqec6NSSjQ3PmcKk3nqjRLZNKMdqYCp4
PuKWIRBJ6FJfE760QaS/1U04ipWN/fAEuygv0tMojVniqV5hZCz6Ifnwi5ptrU6S2TytSYOXafBz
cdKhAQ1/we9htAklQp7rmyYOXS2polu9T7GnkXhQAghqiFWvWraUmhKoPpNXVE1Ko1Pq8nTum4jW
HQQgw0mBK/LgthTEDFTPVNKW+5BPjW8XSPeqmZLI8lr0rqt8KGHbUoo64tCDaclz0CEAcUO5HdET
UC69DkwBC9NKQllcT56QSJRYRoXgoszznUH+xXNHoDH3CUXzBWrTEYaIrREAXxtdbN9jPA5EUS0x
l0NEKVMyo8t+3LiBmqS/CpN/ymlstKBOZLbasC6DIP0dD2N4m4SoJ0ECstAvCtOcSbVGqn0kY56R
QUBEy3+mRTXOyJQyd22+BVRQ/BmDVacizoBOmHm/jTr0waUGEcFSuckJuRdGDcQyURLAeaYRUBoK
e2j4HVlqM2yK0CT+WY3KCKfOI8FGHaOe9PdDh1jJpiK/y3Wqvrom8s68EX27M/oBGM1KCBGcG1ia
/OsE/j/gs/2/EyxqPNj+c+zl/j17n9r35AupTZn/mX8HXnDMmMtvOMy53nNpmL3Y/gVrk0wCL3if
Ilj835Kff9PahP5fhqnw52D0xb0TG7z/KeyR/4v3Ficmi5g6IYPAzN+5aSzugrqBw4fCs1ThTmNy
S1tcaWREuKmUj557f4nk2Hl7Dp2r0Ln0nYvAubh63/7afzy+7W8/DdLVv474z6U92lcLAK7pi1YX
d5wp9SAIdb3nPpfO/XXu3LEhOI/8xev7me8M81+/b9dPDy8Xp/cXZy+/Pm5/nb5d986x3/H1AvLt
ZyweD0guBjQgdD7P74WMM/yRl+ufC+GnG863BpgYn284OD43ij73M3ce768RaDvP94/3p6/vIf/z
kX8/oxtw7l4vb04un+9OfOfkxrk6ubk5Obu4uTlbXazPtjcn25ub/fy/1vv9+vT59uJstb/dr55u
L1a3t6eX16v9x+ntxf7aPT39OPL79fnid+D3G4vAgmXIuSm1/P7z5/PH6/3u/Pny+fTxcbu9Oz1/
9J312c3Zers/W9/cXN5cbi7nn7i/vr0+vV1f7HeH58wfX5dDv2URBcjDPC5q9c9Yvs7ThrF8fb17
v/Kdu5zRnJyb97uQsURfwP/kiebcbN/v3hneu2GezQ/8nQ+Fc/UUOB8vTxcfb08v14Gzf7lmdj1d
fTC7rm8/7j/egFjzr/vrj/uSBfF4fXb29PJ2+nEbONdvR8b3T+HcoT4tLt5a3JCZ1+mTuzl3d+fu
/N8bx1mfbDbblbNy1iv+wtm5O/fwYM6MyIMfdnH1Lvx8SEC8eS49ZBpev32cvl6m9PcVb2rn5oKx
ypyzp/39y9XLxZEvOa+qQ51evNeannpya6TTMNVL4yGUn2flHaj4pmgR6d8f7qqY19iyOS5f1JcQ
KSXyuxhjil/axI8jz50KGG/9WVuru9Qib6t9lDBaezV+noaXEGvDrLvRugcN0WKn7aXpZYx/9cOd
38KlCo/EVJWf9l3AAVB5CCjATVrM5jihUAwe2bwz3L3CgHFuQuf19erl7Orl6eri7VZ27t+OLec/
hrDfhuJTo4uhmIKqtIyORmtq9xr9wTSJtAuYLLcUruOk57mZdSqaI0GAb10lOIMq3hYqfqRAQReb
4CgpiLHbcgL361MLKMKpcqy0p06qgRt3+Gsv26JIllC1YaqckYpmicXcqrq+qcj/Wi4ewN153Y/q
S6f1yk0VhemRYMCPTc2kU4ODfQ5uMO8+RVHyUA1lu4ssKNHNdEvZGFYlI1wLBzly+utwt+af/fnD
zd0i5sBA2qRviLN/bcvENp4Se3KGWpPrl3ate2sC6cmRSflTKyAK5uATGSJlGY/sKmpJcWw2XZsK
ia3Xm+Y2MwEJHu7Lt1k4d4awoEnp55xRWOZgCrQqsTnytICPaWwCkLQP/ZT46iqjkmIfIgEHH+01
kVvGlu4qxEl+R5mOnPvw7/ixt9QWW5ZGXJQ72mJM26DU4nzkhSNNBhJ7gg09zqWrv2zFknUM06jo
Jg5GPmhx06GiqqJgtVXdtq7CbUwyGfFrEWz/tpUZi6FYhmoRT/5j2fZ5LvpoKnrk1wNyRerOKjtT
AP3Z/pEv923GUyBDlAasL9XgeMAtrkuE4etI74wBR0ABHqBEJdU2Ku49PgSjwx1S5q3oy4xftLVY
Xbad2CmhSxQMUGfUIL5JEQWXNTYgrXcSmdRESelDblF51JFgnood82wtlcYGgC/kpn5nJsMa79AX
1QAILyMUVjuEN6r4NUR/uRHY7G0q92dVM7itk2f9OpECYVMb0jSt20o+UFkrz4friCrefCfnXt2t
D4/Mjx9BlQ0dtAHp0uVuKuNhG1HPN7hqBgy4sdRHKtfwUYmq7Mjn/rZA5k8AElqmY7LNW+Vrv+LG
SimlVZHRq6lxHpNQO5N09Vi4cxEE5CGgsdXMIVX6QkJz/hWft1EP+udQgrID+GeujSjsN0nfKRcG
0hWnsAL95PD4fZtZhG15Uc2ecnOkVfljP/6pwbCRZE6qanQFVjw61ifZefVov2kXGEc1D9VpdD9e
TRfEPD7CK3vvrSu3P3IBUpa3r+VPWPS5J5whJT0/Ib9Xb+Ub81K7yD+Mrb9Xr4H791cWOrFf8hUY
q/Kk3qmX6p12ZKtfjvryFywOlC5ALdTixOr6qIKtJttV6EkVHbeZ0twcHvDlNGJ54LVH7QGZY+45
8mIlS5FO4Urd9K7o8PsRqMpvwXXLj0da+aEZjYQGWyAzdQ5lf51HfqF6ogDH6GpBemKVBX4BnXi0
KNB2AuqWs0pgBrEPil+YO26HRnNa+5eJERiRPwUUyESV2ilR28ep30DwAZp3mlT9LtVqF6WCghOt
kCnhtjF2iF7sgEr6+rXpn4SgJJxq++JEjFQfym8KH1DGRESFMmc0a5NK9Dh8y5vimfMaAXqsHNkp
f+i3MYPgDW5XlolO6Gu/80gDJeHR3TSf7Nch9rXnPE2ObDo/NPKHa4T6iDISKsK/NhIJA72ZQtgX
EJG86aru2kzy4e9S5ToThUa4HVhsOHNs42sjgzFWtaTVvauTJ3fseDb+xWH6H3SF8SKAim6K2Mzi
4m0gDvHA5BKeTmr1jOKUcaWNrXVkl5n3xs/H19wXknnsMFTbqCRzvvZF7Wk4QGXoDnHcEldO7Ftb
jZrzoZzabQ7/dQXzWzk/vAbmr/CtUXMuBqe2AW/UxaKmog7lR8JU6Gor35tUDZUZacWZ2Q1aqC7x
ExLAgdzEa8Xfz0IycNzxwWVyA/+z6X7aVHUVciPiT0YViozbVBLx1t5Qdoc7+NM0ZC8hVU4n52fT
YlStMZQneFpunPrmBuB2uxec8UfSo2K5Oc4fD+Yb1RQKfcG39mszQCS6Kq/THl9ZgrBZUgA0GBX/
qutHC7Qcce8A8NWmBpjM36KKNeXF9ZM9JDut6ylpHdGARUl6V/TmOtTEkVz+jEz79pmNuWQA7Z+J
2e5ibvlKi1KF09IVao2o1Guq7FUfRHFZhfm8F8XejWFgxUN5LabUmfDr65q8BuIKI8FSTpqU7C9f
XQyYrVCLhECQqxCKxK8DVmmRUVgUibpm32q7lJCzw0Uh2CRtf2z5zn/U1znOzmAKS9h8Ie7ti+Wr
F5ZfUH7bwjuwyF15yuCQz4h3nQGD3Suy8GxS5R0CupsChteRy/z84b80Tr6cIgCSefzXPNG/9rOp
vMpq5aikuj2byNZpCedCZXaJsu2DpDpWH/JtHjLPqcwDJslDac4gfm1OFomhJqNcuGNUXiYQkguV
Um/PHJ+TupSPrOBvmwfYCNKwsq3xn1QgLG57JHizobLM2PUiE1XCCIU2ayfo4009AwNw20rzHlR5
5Fubw6v62175p+X5RsLwsvQWLSeS3XZVjdG4MQKcU6TirGqBxE5F8IwoaJflmX/kO37bR2iRK7Qp
lFlwS4Hj14EN1Xogrg4PCJ0MHnmjT5Z3yhP3cL8Wn8+Y3+sGhzKLQuVff26Bn/bEVG9F0phT4ZK0
1dWz1AoTcsqpgS3ggFzAokh9iIsjZ8BiitKoSZSLHD4tWuS/F0sx08mpWU2VumBB699h0sTblDMH
zrceqC+HO7gYxrkt2BuzXJmzhsLARVsdzwJ0qyjfmyYU115UeHch2a6/+1h/WhFzokSh+lAjAPL1
Y3nT2OhF3aeuWqnxdsKo6qVS1eBvx435YIMvN2GuCXaxxdIOhxKkzcS4wZJNrU2q1tmDIo9Fsmmr
sj5y+14+AAh6ULIJI1Iwy+ailcUEHCelTcouIoVp4thzgjiJSEjmq3a4suA8YJc2UkLQAkEZJ+Oy
6KsMYI01gyRBl8HWEMjeACKYZvAM/aF6lfw4i96tTKrO8VmAHBSA/SGhrYUK0qzBs4z6tJuUGvu8
KLav/3IacO1WCWRy6yZGJeTFvU2q27aqAs9ayU0QzNI9xfFE3B9ZTYtdwuC1xnmlG1QbMxvwkf86
DXw/L3PJViHx9GV2o1ht+FxKVvckQg0IjW9TUE62zLj7y77xoTC3ICKmkSWjxuhrq2Vvh9JU8KHU
KbJx85TB7kORPnKv+bZT4G/OwcmeI5tsSt/upCN8WyQLCaqrkjwt5JABQxyeS9aqkUvpWRBY0P/u
ts0UFAJNEg8zmRH91rOGsWsmPYP2okP36CM8N/RwOFbkM5eqfz4y/zRj4NxOBaxKLOFPdP7TJhiL
vvU6G5OWcphQa1IHcNEjglnJ4CVAlFjFbZlMCmUmqD7rdgjWiLEHsF/lADIEyBI4efHwt990vpnz
xNAMhePmjz/5p5+UWvC80igA2JFwZQsjvd9EEhav/6AV7qhCY67ymJkH5lMrA9UBKeDw1I0qPby1
8Ca46iMwNX/fClvjHDqZLbfmzPPnVqTakjIVVCgCQgXiUCu1WyUU2T+YK9x2FMo5WQXcjb+2Egc5
rIICtNPYd9GGSk4cBdAQ/ZO+0BPCWjQEC+FrK5PUjbMkLGG/EslHrsr9GsEwcvXDQ/ZtI2Hiw7Gg
3I1dnnW9WNLcCaBPz80kdS5dU2FDPUg4la6AR78l5hifmGF87OXy7VieG6XWjQAjFYpCXozgFDZ+
HnIfcC3LAzkQD/JOiyUJXmGV/vWWxQbC/Zi7HL1kln8dxlhHoq7YAzIxFbsSwPxldhYhZi3cw+P4
vUvMBQzoBFd5ypiX0WBEfhq4BoLMmR8bjwVCSYBadR0quIHpjaK+H27u+2dDT8HNlLe0ziNz2a1E
gE/gKkJzeWfuK3YJfTP2o505ReZho04J4E7m027/tlm+HAf1nOchkL/UckRjFqnSCKjTkLOyXxui
lsqtXmLa1lBCrTuCPSuibi6tjkSVFw8dNs55yjAbVUAunKyLU3WoRNcMciCxU/beaZDDboxNP9pO
A/pRkCPlVkpi6aIUauTKadYf6ff3I4l4kiy4EhGQQSmxaJ5S6wrEC+w8E1pph+p2CqD9pSLqMB1S
CT8XitWJI1Nqnpqf3ld/+kwgHaUEABzLFvMc+LRnWp2cp5oxi+l0S1pLLUwUwEzDkVa+T1y6RlsI
pAjNMKW+tmJHTVQTF/RWQ9VNgDHCjGhgE1AG48YRE+vIQfCtOW6UCLe5itMWqcnFtua3g6a3FtAw
rZ/kbZtG94kqazulhIR4eK5+a4l5winw52nKrFm2REYSs68WFiJ4UDhnRgJNthNQdavKP/JmW7wW
59uYwmLgG/FqM5XlC4p6T6rntNxcBYpZ3Zt4m3TXRptIaOqjWJX9c160poaTUOPDVlU7AOJ/e2Hn
0THHZwj18ieZymJYUcBX5KqwY1V7jiO4DBD+bTlt7vMSIfPhgf02L+e2ZmXN/I5jysyL5dO8HCU0
krmV6gjB22LfxlJ+rmjhsffiD5/PZM4TBBUctmzeX1uJxi5LJSJ7K7BccbmWNAkxpk+cFStr4YOY
O9yp783Nq4CiL0qvSVLKi0jKoFXkrDlBgAQaAAxjpV551OJemimo8X/Q1BysIftPQM1crDg/VrMg
oUZ1VqXKWCnrJZZPpYSFV9kq0pHL9PePRb8+NTb//58+lghxStMavIH9vus3hQKJvsnK9Mj++NPo
EQrnTCcxz7Kb//9PrbBRUX6poHJuU9NMVlFTAYsITAvvE0tv/sH4mWxaAGsVXvZ/ysw+NTaFCdnp
lvELKCPdoPWX1zJ152fKaExH+vVt30fROWdPZm0kkadlEH7CeiRSIpoSZltfB5Nq4f4Xy/s2TEYX
Dld6ZBn/8LWIViBAxbYBwwR5MY4tEGc1zGsNU5rGvOtSGZ9jM83dwxPwx1YMjbIDBFD/0rh+/lq1
sIu8R3q/CkMtusyiRIFIHEV//RBm7Ii/k4onSs3z/uucGIJGyW0T7GZq5oMT14BIgTCORybDD19I
m118BZvvbDSxWLf80VMNBxFv88Y33/iC2AMZPoU8JTY+jgIq5MjgzZ/gy6msM70JfMrEX7ie64sG
CyqMJcL71GdIGW5qlM+bGqUSpfxOoJtU5eFPNZ/xy9YolJARviDlIYL1dRDDLjH10qc1fcDn3YiQ
0sKH7e1zvy9gwBr2ZdfL/pGADE/fuRdf2rV0k8c3ZwrKZgo2FnePposmHK2Ujvx92dwVwiv7XaOG
DZaXEzxupaB+28mUWnpScVo6B0WAK6Q3FtYa5lNkbmI7q0zHzJvwxo/UEdy1JgaKzSL4rtC0rR6Q
kJ/exoVXqo4R5QMwSqNSkw3XONizXakFtx5LQXf0BtSuVUgwU5AvyhiWg8YjgCcNyi+l1OuntIlw
KBd+gZVB2+RYFZqTRyVNo2m/Nf7h87jQJgtbDjOCY2yZOBBqfhGTkWzNptsEOKfdpV0nTiqK5Ac3
1/18L0ey+W5LoLqR8nvNNi69CIo8Eo0tf23/gY9Fl5SypBk6kD7ZVRIoqDXiGOM11whmOW1LqNhp
6jg/q4uqBAAWlpK5GStTAW0Hfe2p9OSidXW/pk/AwNXT0ZDHZN/jk0IkrOss2PRjlD/EQQcuzoi8
9o4HYfzUdg0cbfyQIPH64Fdu2ryIsIMeOe4dIlLho65YOCYRQcR5SExD/YbDB/x5va/jO9tK1PEk
yxrroZKm7JqKJlwD0lDS7jo1Dx8w/GjC07YwkCxEnYlStKyp3Uj8KYY2I4oUHpTXDFTmF6V0pddT
9OgLwk0rvKasdg1VwSIVEOkDjCNL4C7GYunPp9pIy63Z4M9MQZjaT04PXgeXCcBWO0kpqsGxAg2n
SN8IwqdRGMGTKpUSRfr1oOgnUmyxjlvqH95rar/OuAszaGNd5eeyXg54CMuTfyb5PRwINTKtF3he
SCRi3zeRGfP+pP6/Ru4DuzxpXtGh64Caw1h76KqxeoF5oZ8nXmM8l2S2zdO8K7BzBOlXXsVK2+Ok
ZBudcGREJDe+J/UQfzSvjFZKDdtojdQF2hIm3JBcTFi9SLfqQj3RwymQMLCq5ly6rFb6yo9pDPi2
pZ5A90hfY2VIrgCL5m9tkNgPQdJGw2oiwHvqF1X6LAqtfiCTJv0KS6H99jMK0BxvggGzMgj6gaA1
O/kkCDUuYtiuYFKltRkCIVltQRdmQSdfNvbUG6taV8Wd1Yyd7uSZ3VzVXViYKy54lrEpRQ7srQiM
5FRlAn0EUkRpKJjBWnaMfvb7NmLVv+3Y4e+60R4fJQszydkIAUR3MnuROgmmCf0qgGi7VsZITze8
HjFWzsmOFgxiMD0mhJrxvQVot7WVUZprTWdcl9ojY1v1mjbdp0lXnvq8JrEkVgvtDWOGHJY5tIx4
h6lXua5UOECrirsbwknbwzLN8Cv7Bhri1O5lwkkPRJMmfZN1qnRe5onxjNJraE6oXchOZS8sQhf1
WXONMi3RNrUHkxt1XxS5pAItoHkz+msjUd3TnfQKN4rNVE/JeW12+ntiWMONUWYTTLkIjwWnYgjA
u6dNJbuKMiV3UmkF91KnaZdKXyOZ8cfZsNtqAH1B2A2t50kM5UWK80+O8WLq22tylrmOu4vAjFmF
ibcqamm0gSrDkMMiezAjpzG8qoK102WRKwgmUOzIPWTmK3X6azf5PZa00QSTMqsNc9vWYHocxKXZ
sBGSok/Qg9MBb1krjq6wW7Rkt291/Q6IfT25hToGtTM0VXtRTym8k06rMyy3FdMHJxdLMJM1Fr1Y
9cVEzrSHqSO7VtlUp6Yc+G9YPsAENpOgeWrrur6agJ1c51kmPSs8xD8mIyrZNTAGIQIn0AAxceJ4
Dcy9Qhqoedl7GJYa5nzQfYPLUqYalnzTON5GaUo9SFNE/u+ix6qzYGqN7sClvNuJMZiZ+IFh0++m
u1eatt77uoQ/S1QP0Z1W1gaWcnIZbtQ27SFVp+LDG9LsUopsfVhb45i/9DOn02njWn21U5iJu5ZX
JybRfZw8B0nZyxS32ObWH3h2u6Fa4pUNdLr9DQMafFAxScMrtUqDvLEZ73M9ym2PoUuZtQbV1Buk
TjjaeAOkRHCkEjAFC8/beKukYXcNNEu6JisrvQCt7y/m5MAzQr2OMyJVxX3WWcA37TRsyWQYU6Bu
hnAgPhroA1kQbSrJNSZxoO3VLG1/c5lq7vqhZbJBVOtu5TDSfgeByokw9H3FAk1ECcysG9kaI4+T
RBeYX3NtgXksWTU8nk5udbHifezdlxMO0PLplIWcw1s0bJgEw+lJ1/lYq5lbDEkRwe+xY1yY6uat
UzPvZBia+ndQxRistxkfjvnG5HWKSmnuONgMzFtUHYp/LYZ7v1OjpyIximqjchJlkDr19EMaKuPZ
TrBFwqSuqCBPtFqB2Zcqdc8ixjdoNUiygbGFNlGBXuXJWWwiAXcCmEqNM4JFZXRMoIa8OeL4FwpM
9hu7wTiZnLCmAX0o2flWSqC190kwmP2q8PilyAW9ONjoyYChTVFNfrmHQVZi0IhtOXAELrPKZjJ8
sKgW4k3QSrGgVTvslGCjGQV2fezv+j2Gl/q4M6S2vVUkivnWoFlzeQVoFMcjycj90vF6MFawr+vu
WbVKelFZQZ5vyzE165XWDXbOpqtZDzWmIUwDH5CS2wL/h71NjWyEv1OHh4vGfUQm9WW3vwbgp281
eeHKlXxLqAxLDRfMjnrrd9JnygMsF/NU68bomchUdSnV/vR7wJ/9txTM+kqSHF3uUPHuiS3nfnRe
ZhJmokUEDs2pxiC4QHHIFUhR2nDcIDgO7Y0SGpGMWKCI72IytLLbVRK2Coro48iRtFx6bZtEeS0w
UGvdGi9ESKblYLHpJNqDTFVx59RN4o1bI+565mGNCeMmSeIhgHTPvdJCAMySp7d914S/4dlpJtS3
MpY2MQaf+RNeB03oSpwvuStTcXuLq7Jvz9Y0wOHHQOgxLEjGfttknf/eW/JsgzNZ0rTBMyp95NqJ
ookHQjJt6wbyFUU/pLbOTC8Pvd3QTQbLrpz3wzZvg3E9qFohMZthukWgF9sNOcZkWnEstYkTpBFA
3DBMpWjfEYHV3AFqDo41BtuoSWACD4I9gUT49KDO5Oi0rbETwRms6qMA/w5w9/aNhVm7tNb6JjMf
hzL178wY3BsCRsrhfDcvKsM/IcchTfeWVJXGZUPObTrBnwG7ODNLqAONw5bbxSq0LSU5lRIjxxq9
xbtuO3SYOl4HatDt/QiqmeursiTvO+7ayl6He9a8aUidAYaJSoqTVUoKM1m3edqOq6xtonHbt1ZI
BSBJMttbA0yRsVvrii7cazEqlSd/mgpv2JFoKdHIgmYb7T3lN2l9VoED9ldsJ1p7i3lq0Z4OXTBq
12rDOQlEkGKbas2frUbwCHGt+TWlCcVmvd5Z9q5ni9BuVK483qonRxfd5ojV019Wr8QoqoUpx/6D
2VqD7DRmaMmPEcZ04Oq0DCg8h6fOk4G/U7dOaq3E9y1LgwYvBJ+KIaxa0yYg5pZFYmXgaIYNepem
Mg/EttM3oclxua1S9uk7UfLhztopDQwQu3XVbYHnYfs6lihM8RmJp+lKC4gAFid+ApECvAI1+Xh1
+JkZdO+W52Ut1OqizzZYGqcyheEN0l1TqcPksqS4OMU2wG8xmDaQDst7HsOqDc/Vr8PnpiD/nXIn
4tmC+4oGQX0FtbC6z3stxSSlpfjgzvJVqWXn6EEel4mnDbdhZxda6cD1Qwjd+Xn+WLeCpYVTp4g3
qjdV3PQMfX6Q1Q1bmorrLg3z+cKTomglrlMz1E44gttFfVHIWcfmisAjgW+cp9102njEED5szBSS
tTpEqvJiZFllnedG2nQ3hZXo6hZvxWS+NdZld4+WwpyP/z5NxodRwNkDgQbRu7pMp4yQvVNKEfzX
LAkqnnx2mDdvcmzFXNUaUv1EJPTgIo+o3FtluZqcgB/ophMlknSFM0vU6egGEn61mzAI4ugMs7aw
RtgSmd2VkBE2c2/S2iezQ8pwqVYEzh21quT2DSGHDj1P7zrciDCfci2z10pXsyogN34y2TckiUS2
VscQJ5JgpCAYIHAEz7ktA6H4ICVNXhSgvyp5A4l8MBtHhIMVrKPKKwuudOXUmR9ebgrvYsAWSt90
46T+8oYu7FcZt/px06IO929SnAdV5PTTIJ1SHYDEQk5VGXc7SYuG2VKjU+4aPmK26blIovn2okx+
FXaiAcAr/V5tkCY1Zr6dSmis12NticoZ9bpJz+MIJ8PzqfSoHoI1MmPqpH4qbonlDzggSyp+bXoH
Ef5Xr8GQN5w44P3mJEFZia1NjT6mEW3MPhcCiJY2TV8VH54+1I/CnKYcj1fYTSfGqPspdsaKHu06
v/dvbBvakuNrJO9Wpaz2yakvlQDeQ9zvMqcl5r0nJYsa3k5bnlFE0iRxVeNCgy2xMvBmLawQpxc5
6z3DbeERgAew6OIJUFBWK+R8UMeBHRlcMnQlAlORgxp+HcY4s69iqv6813ASWbCPeFlap3WHDdTD
EBPUOA0jeczOArVW9IuOHz5dSJrS9+dpjtsVIOwEjADQ3JlrrAVUbe4KeWD+1z143Ksg1c2ocoZo
UE3udpOf3sNJl4pn7NuG93DodT3b/TdzZ7Yjt7Gl61cxzs25osHgFEGgewOdJDNrHlRVUpVuiCpJ
xXkKznyu8wbnxfqj7O5taWNvt+8aNmxISlVmkoyItf71DzVp2uqDTIaVNPA6E1VUicq8kEpvbFzU
QGp9GlO76d7XxLQLYpIGvxd3nllWHwV5HTJaRhPfpbamVydIMo7Iv0K3wQXL3xOWlB/lDTr3I77m
rT7IdBizkK+uLkszV8Olr03a9xJPuot4yXMcWRd3JK5euyyFHguYqHP3iCaoGtb7MAtoXQAMnAx9
0XZf3CkhXcru5XKXS5h0rB5cpQ6NR2IwiF2TpEd+Hiw7y0jcZ1rcZjtt41I+CXydycbAJBXbSlys
44PjDs7VmieNHTVTY/Wnftc7YadflOOpN1g8kEaklUZ6KuQ7OWSnabWa9jR67XTVjAJrkdZPx8+c
zdV82MQcYyQAkmIcliIvLmWd6SwcM7+YyYRsu0h0k/lm91ltnTX5vs612WE/r3LpZ0cmlGuI7658
ZE4BikDZEH8Y0hK8LnVnSwd5t05fvFl4Xxds48vAmJbtQztUKxibKbprqW0ClPzNcj8NOh9d2mXI
f3ieC7xyMyt77WJg2mOXTYvCzKms2xttmO0e/WAuJsFvZUb4jOzhu1KdxLgoG55bvLpb5V5Zfjxv
pESOvhm5Zj49gJBgpuXkQj+Uyt6csLIw7g1m0Y4fN8Mmxxyz1nIMZwh0L1r5Mgm82dFWsGZFjzWK
3ZrvhEmuTrQIZhYYgJjDdoa3KbArBvLtN25cKQ/rauCcitQs+azc0gAYcIhuPyC6z59FVlltIK2B
wzPxW3zFelHYx3YysAOzvMl4mestN1LMPAshzgZ3JIx3tROqkJwmcQz6vhbiMC0Trpgp1usg2HXT
vkk7bzDSNOI08sel+tZbWU8P24zPYsaGk0BYrJeC1TYozFNahid0fDiSqx4wNOxrhyfXJ5Xh0cx0
jCHJ4Cg3sNbpPa0BeIK1Lbb25OeJ81XbJAEHJc/OrR0vMBg9KmPQSzXgpg4YOV5ieya+Gm5OtCpO
5OOjmCGWLcVqU19gfUvKzmj6W+COVSsuLNyfSAabk+ZrPRSyoVnV2XM9gCHR71D0h0ZubjVnsbM2
Uar96SVWhegKOgXqDSeDd6wmVBV4hlxutrbbwxInZL8ntgA7Y2PBcZaqo3lZLEGKoRMbLcOTrEzo
z+xhoimtKm8L9Wyw2YqFqvbAOsbFO3FmFzBTr7MOkCRl2Jxua/x1GTv28yl2/IpdPTdohVxl31EM
Uc2WKl62A8Vh/63LFt7ZaSr8ZjMMr4g3zTSshWEQSXFeOLOhMOTIci/SbZy9G9WIn52rcvd5wWi6
D+NqxE/PKcYZY5JGABB33aTTm2mKMzz62dLm60yVJbtPRVwovkKtRd2FowreGz5+Smk14Z1DENz2
ybE7JrF4fI8YYbHp0WQOYzeGCaIuTL3XRX5LRoxoAgbtlUXsE7PUS0drpG1Z0vSv64ahcSAnLNOD
wSHENqgHu8dvheHajEBlXrYgBWkBkXGd8qHF8626MYxUFZGV+tlnHsaS6ACOXBF6NEUnO8U99nzq
sJWJFEB/zcZBDQE/VZDGITGHSU6z32DIE8cq1sexd0gyZKhYu2EyLG1/yG3y1jji5MRWhFXPng2l
CXgUshE3vq4sMo2TQTt4wlglXi+M0urIMDSphNIfPPvQkCGnz4y4dvzzsTHcb2M2ECZXpQBVoa+S
5MM8WMuDX1UXwFBdS5RaA6exy+IemaivS3FwRnclO2QSlY5ay59WEsx2xxerc6Y4VMXmmdHkrtl7
NXUKI+tls9PzEoEd8ZR0K9PyoLEgHoMJKhywUW/Lm1jRwQTQAs1vihBH+nzKxcu2Mpf+ZG9DPBI/
R+UYDrY1fRhGaT+xPIhK1EyJrwrdCPdQGeV4g6wVHMPYnc+azDAjEvDaJBRzxvIB9XrKrcayeBaU
+RKjVyLWuVmBhFIbWlLQ+3lZnjKx8LeXvJbMRLYcJFw00l0OOs1MI1RkOdBYIih70CQ8JRzujflF
xJmnDgbITHq+zUO5nDKmH+pgTXWLhzcowDVDX8JoRDKu2B1Yk3+JHXy3XRLrQTIKzS+xue3gVkmw
1g17VaJ69aRa3+D4o57Cnx3G3pB8YLCRVneabuMmk1T/ocQP69qN1+ZLa0gnCfDLKt/9rttIoMRy
6DDWvS3A1rLyKismAe9qcXapvZs+g+ghbC5GXZ/JWLkZBxoXGUxp7fdQ6o3swJrwHYCLtLjUQ9mR
BqM8yl53kRfsnNtz56JlO2xJi1SaGm8md0zgrD4sNhEOzYJXP+Fps05/48f9Jf+bf+lsg3Hil6Zd
dZakw99up28actC3X65f2/6X41h/fR2ypv63/e3+/qoff9n/7fuvk29N+Dq8/vCLiE14WO/Hb3r9
wDCgHP72b7/5NO6v/J/+4S/fvv+Ux7X99u//5wty8mH/aQkf6wdL4Z2T8M/dcO74DEPzy4fsS/MP
f+t3PxzP/dWCd+NCJLSZMIudSvG7H44nicBi7ryLWqDLMO7+byNioX7lpTtzgBkktM1d5PZ70JWQ
vyLgdqG77XaTEO7/mh3OT4NiF+acg6HkTtOzidwiNuuHsT7WkclU5j1IYOwZEec8kje8sJirSoDE
ERpD2ClTXiBfx598fEDKXkct5vEXZbnRYjtediYJsAayVeow5YZifpi+rY0mOTztfCwqu0sxFguZ
MpN/m0CnvujYvf9kRvzTEBVGPj6SaOsZ11rIAX52aKWaF1lMiROVTQwKto6oGOPszq1MgsU7zOvH
XMx/Mrj9aUzMe+KtgffCzieBd/hdVfUHkgLQtIFuryY0oDWL0PbLd0uSXGCio/rDQ3X320z2B/eg
Hye1//BGP01qR58oGBWXSeQ45WdSCNiRKv/xr78H3wZdw/50QVz+8TkYRjur04Ht1GipDzQh8KEx
6PZPbpP4aei8fxXIjLswlmcXeuNPX8XD8b3Z2soI0RX5YVKWl03lf4oz9+SP+nnS4xN4ciSLQYDw
iftKLX/CMvyJTPDbB4Bsh0EKkhhIaj9+T4+gG7/NMyP0GduWzVxcb4PVHYppECHpav6fcOG+c3j/
MGX/7f0I0oa3sHPCfzY5zVxm6Vsdx2E6diuxDdkbqRLNoU8YGsalvK19tyfp0rl3x/x98rqHf31b
MbP8x4cH0rsLVgy9Em7/T4RpWGIGxLWYPE+/vWCmf1Oih4scj95zbLf7wnPv8WesT9XUUq/K8s2h
LbU5rFoLIkJatT1z58zHp2ZLj3a6OXejo24wCbyvZHWlDO9my4t3s3du6kwVYbPSzKyzQc459eqB
sNL4ogLDoY0HvBeW+DpBmgu0yX/W2L7f7ILmZ8seXNF9LmLvsVfOPaDAvTJ5Z0cmTzl4QwDAxVBX
ksO26R6Q2LmZh7jevQrv4VeD79Tyccan8NAu4p7wrbdYAJ77o/miVlpmYGZcBAvLfTDjZYg8i+q1
TJU+8xg+Q3LjregcW5SMVhEajG/uHd2AW/f86HaqrrLcus974MDv38zKnet16tZLp9v3vMwootqY
lwtTdsU1DdtzQTqEfZD5sl3XWxXMQMiEgA8WPGHvprNnQnVc78WQSG4GH1+gdejRWgiunEFaToDb
JjESde+frJihPlyuN6+UN8ukbtx8aM5o27frshj9I3jooxd7jPfKfLtWrUP3l6Zg8HvYS03ETsjJ
cyPcmoS1nTm8GHI5kAx73xZMp1f7o5WRQerL/jmu0pKoOT6CyOr1ab+vsYRHPVBEoRpIb0fQ4jIn
y4kZfR+4DeAn7nug3OQgHZx+I0B4v8jfL+Pi7M6BqsOVZkjWJ5nYVmQ2XAQ8IvxjLWr/tKYmMXeZ
vPGZjJ9cjZi8Wynh2jR7I1iLTCJmBkfT4gIn/mxFvZFuhLHb2xkWzveMf93LRvEoLNviXtIvPabg
N0dd8E755q/XRA8vAJFoc3HLhbdS8cu45ojrqM7U3D5bqTz//tnLRNYns5bwQDaKVhw05sl692Lj
sVvG9pgCeBwQ4QK+dum7tybbsUhgwiT9jiQIOVG/T0Ok8rU7K6byvvKy5qQaoqGA2KyIlmo7EsT6
vIHxhS45LGEm/IW07ZnM+57r5O9KEDuv11MNq+Ag6+F5c3kADJfmLHFqEiD188CcPFqUByCNMCGQ
FTez1gvHK4FDATEC98ziqasnPpmRQ7ihvwAjyt8I2Nghf14Ut/z2vtzHlBDCdbLBkFGfH5w05keP
PmksVfHuTiwy/HzeMu3dpLO4tuKZCa7/WJGbAfTUF9cg30W0sW+fmCMwVJkdHCgJp4eOpUKUITd1
LeaIOSThHbV/I1b7vsxZSJaXvNk+F2ZtiP0pCeAjN+PKMdpnw+BKrTL7JHtjDM2ZGwavBMDfT43H
PPPW61TiQOAUMbn0075E5fZlsoUXLEo9mhux9XFlPCLfW4Cj1KOdNO9DX77VYF8HuLSPfco8Zt98
gVWLsOs14bDWPVNcFq3F4qj3B9+M04apSUyJCWIxWLMbosAiRcVhyyBaablos2G5WKpWhZUHGs8w
GohYOumNPYxbHDgJt1P23BoXkgDpPEZ+bW58prlULNG2fHMHj29QMW8hEz45Gl03BhoU/ku1pbTm
9Grw9vK9J33WMn2b7PFZV/q5JNyGUqshR8rDHSaVPCcq5XM3Kn0vs247fl+nxMA9VqW5ncZcgUOs
ox8AajRnrZpYFYnLdZt4SNRkPIIv8nAZ/oVflO1R0YN9mJy8/DjJeEWrFDMnKv34mzlzaYmrhJvu
8Ldi07ovi8o+cGTGr0BuC9wtVigDBLbGbhFX2KAaGciGK052P3eR5cr5Vgzcyw1e+B1unnySWRSR
hm9y7tSM+WbNo03qTg+TuoIcm2QaiynNFH1J0jtbkZ6FR3FzxuCpPhRu84xLMSQYZhbiyqEnPopk
sz6ILQM+AszSlxMAGFkxhYGHaWqYxFvuDsqFGA3cLfjIeDusp4QxWqTXiZ2+su91iqx6W0AphqIt
PCJ38v6TJsTstmCgHoG1vmL3UYSOqMjG9pEVWqltPi+O4172S9ce485sX4ShlpOq4/XagNfghmae
vvWJUXygb30FORozGt/9/uVgw1hobEZkzcKK4Po4X+lAm7NM2FNQJCwWWIGs8CQpo2W1AGVQjh0l
gOjznJdvy8LxvG9OuNkuF6Qfv6uFn9tO+vn7sUjdeg96ZEU16TtBb+7nIslyl8QX9IdKuTf2xnNY
S5ZBy4ZhbxNfCMH8pYM3OkDffOsyqf3c1Ozg3/eIIvNuzL6tH+DcvCVlG5PvnIoDVLwMFl6ynynl
Yzk1UDU8mYT7frxsowWWmL2PrXXX2uO1buQXJy1fallcFiTaHTbYFoeeZDxIS5V/zCfTCnTGgrPY
4o5jBsWzMUsPlR5Avl1U6yVmT8UVoBGNSqx02JgkErHozpmDPOSYLx8tWD7hsLjLnTVzhvRzv1zU
Lds6FeUzNAq+JqNb3pT1WBbd9hm4mRYxfcsSrl+hs/c24dWi2xftXmB8LxdqoZ9Xr3iDTYTbUdbb
kaumPxMO/iQw2Oti9D7QaJHlovr9mTKOtNj26mVLo1KxV3nSeJx5JzbN/H0m2ZtwKZkFWJhlf1Kh
fqfP/lChQj2VDnx4CK+7x9VPBeJCguTYQ2YJgbRu00wCFKYXtjPdxwWQcivqklokMw8mck3qkWug
s49Cds+5k55kUaMPdTjPN8emZCvywNRdVI/dMdfbQ7IzCIA0SXoi+CsezC/AFRjKxMYnut0Ht9WX
nVCQ4hf3IjWSJ9GPX3OrPIP8zziOx3oq4/dWk3mRVtkFGXGUaeW03BDwVlxUK2u5jtm4bemdz3vt
PhOAeNifOTd3bmx8LAKIqUZUleyQMANuV9USQ6Yzzk3XsfepIMwbQiM3knFWzCDbYiGtZLOj0bD+
RFH4Dw2qBy/TglRAj03o3M+eWU0rcTjOlBEiMTOiqUQ1DmZwvsnkPd/nzBys7/+69Jf/8ETxlih5
0TtYu3nEdy/OP/Sn1mjXQxeXRljvV4qb45yjqdzubYzSor7fXkYlzztSDwPm9ARiqpu9nISfpqBD
TlYwDDQAYuPM3Wsmc6YE2u+yphhY7eJtSTlKK/aQqVbnEFnCPpf6vLHK967Vz3ZLpTNu9DW5fb8o
9nmfeRTD35YqiGPfSrMymgbn3nIoHfdyE1O6GyIH9/2K1ZlZHBI9wWakMJsDVRtNy/eabtKtH2yW
eiSC7nHGzTYkOpcswZm73deYUiPHxlq/e15y0T82Pn4wTPvwhCcHsgi3mGP8t5ORniuZORjm1SRv
fklX4uN67QfWjHF9i3lBUFqcCgSFGXthR6wHX3r0ZuxkKLfsrHsuvG2IKJ5jqBju9vn77ftLENtj
U/Hvj8DYd7Dr76jZdfYFaxbKmX/5qtO35uaV2cvPL/oBgfvfAbkBPPxzwO0/yuSbzl7/CLbx+t+g
NiFI79oz1LHBxG6ZXvu/kTb1q0eWCVx+RBceeg8ws19+d5625a8mApP9H0yE0DvSP/8X0qZ+JSAM
0awg9Ws3tXb+SqS8+93j4O8b7Z5G5qEIAmW3pMPxr4D7/qjJACqNdVVkF81sdEnxqOlinevJXGj3
mKKu1rwQXtTGQjN7t+O6y0/ELrMjJfvXNYjs82djsG8sfzVfqnVOKDoPldcCdcmph2r/3DCh8GXk
O9lqduQF8Hv6FVaSMO+lTExiYmEBZbP1GcZhN9UvqS6JXaYptJaZIzx1U+dJZuVM+IPIxuXBZj1V
4VyNLqb6GzyeSG0+JyP7FUkEKZ0BmZLllEL3MbeHtSDlFxgMwbtH7wZf3ykqzB/xvtoItpzSr4mt
yu7UEPubnjs5c/Yr4WWmF0yO1eBnTD1pAI5vBogiVVR+6MhzHq7X2jCQozpO7Xb5C04B7ZIinyc5
8kxao5d/pC6G1hOVE7TBB6Ndmdf2hWMn1x000cfSb/3+zOHE8O+6bGYimw71AhkDZzXzOA+jV+OO
25q4lk1DcbRq2liwAQG10aJ0gM0yVGXFJAxHCHqltT1bWh/pnSphuxCcrTtxEquDTreVdj2dOFc8
LzCWwfCqIyFA3jgdB130WsD8AMweowr1ZLJddEY2wZXPh9YxL0qsCM4V8accT4wL34pCpHPQQSOs
oi4jRNn0KbqhhHVH0l+TFWU6ugANQRa/C3QTDo3i8kAAuUzuKs2fHePEcBZGv8WCN6YLe4KHC8Fy
dWPCyEng4GprPkKGJXzdGQsoVAdbjCYlcjxhSlNPDPECyvHvHadS7Vkl7K6CuGp2xbHwFrkxucmn
Isiw2ZrCbe27+SLZvP6GkQSiZBMVaHGa+DnL2TyAT92LykcaVJalmMI4mbou6CfF6HEm7YF4Bmut
nzxv9e4Tl+zetvAHFaSAvk/eZoLR5IVs7zajVHhUJ81wZcCdvl5TMO2DhHIGobB3VqIy3Ba234aM
2z+Isqg/DmpKnXMzbZN3mXp5fVqFXAA44wR3xzi3CgLX82WBeJj2pXfmwSIuwzQmtT3sG8+4Jd0C
5uiczxl2eppcygsialIOFwrnaMC71YwkZvi0cU6TEbtcz8SukDHffyngLxKTMRlNweNaGXeixect
SKyEZq6skW4fFyb4nLOi9T4LqDOgW15CloXvzZRV0ItpxZDPw690c5d7JpNsJH4c8loaNIzE+Vyp
NDSnsvBee97zeVoq471Q+eDh2odLaWiSPTGD4s1gaMkA3Qe+rjKSI4Kj/IMPK3AM4bc19lXDCfhS
6g7Vpd9tDFfNJQMNhhPpvxqLJLK2qFO7OxqaHRO32kafXLOOm0hOY/nRbQqQoQK1VBawWrfL2uu7
VxAgizl9jUUij5Tm+iZzZAIhThcFBgRmVNSOgEVLNoUHt5ow2vG0gXZD7PXbQb2maqr8CwMC+1TS
CjSC/zmstTkiSbT3HkckBOYtVoB9ea9W1x3gTcoYhw/fn4aqibQqxxg0Z54WUm7jAU0JvKckTb+S
bb4oFtbWMT+mr3GT0PcMf3NvVZoVixO6pTbts2SkZvjUgxTWZ77BdPVgFEOvH4hL0W6UxkzELyVe
Q8VnmGrKXkEf26F7KFJblqGe8nLfcp0JBug565Pdm/1CbauKFt+CNLH0eCjOFxVvUjah1H02pgH4
gZNFTIcNedH6Xtx+jPPJc06K2Gv/BquLoQona3CL9ZClbbM+V7Nr1/fMBwj6FQPsGbw0Y+W05/AO
BvlJZtZgne1bbwXzSEGeJrZ0kir5Cm1mg3QARxGrYQQNsGgM+mCISLpu6yhTaDiCvM01w40ZvvwB
YKZpz4e6Vq/EPVovgE2G8TBN7kaZJEbn3om9cb5b4dC8phuKnnCb2yKLxp00EmGcZKXPohJmf8QM
ne5wtmYGzbToYwo87s7lDSKwdYYwBFEcGdNIbqDTeMCbszMnD541isfSFEhDcgUpLliwIoBTVGQS
JYnaRUKFZe8V4yDjqzJe5uxQ5kaV0La3FcdJa0GGMXGM6liQTcsQwumK+9ax0upk621+IkYk1Uef
SMnsvMhLOtNtnlhgI9PbGEkHtJfQodmEIqK1lFUoXMRt53HZIA4PUm3iuzlAeX6JdVmrs3wyXOOU
dKyeoMzKTp96KGLkIA+Q6gl4hjN4cD1nQyrVVnFzHGPDZxRel8wG0rQpP6QlZi2hC3/jaDrIqU5z
ydER7OnTyVmdOl13LotGPKKZEU4ogDu9a0HEu3MgjFbZJxtK9Hulxo4mOtbiM88xbAaFZQWuElWS
JrfQ9VBqZbKK8wt/7tprGEjrk1FCqTii/pDFzTqhpSblSPkptNEsFWTPpA7X2jRR6V5slVbHpOua
Gh+WnNwXF95nC58CXpzzUAO5Q5jJU1Pf1t7gmAEKipTbYk507F4+oA6CNvs+KuwDmRCWsx2ajtev
tJAtieu5TuRdmU8KcAPwoqBTTKbHteoTOwQlrh+mHIkBxsw6PnSulwLb5Sus/3QDZQjkAvs8Sph+
Wnt146VRQQ34oa11MRA1UxE3ZSu9vG0gS+poGYwjxNKO9sXY1qqJENLYXjRZvewvqasWfetXGwd5
aG2TcC46v1uy19LvCFzHxAeee4zqD5UkhsukMp8K0cRfNggeTWBmffI4oKETlygXs/oG+k83fmmQ
LLwTOM4tnYirKQNI80YalqPnwipxuqE90LQhCs3dzj3L9OC2p77Sgxe2uV3rIEUBU97HzlrQobhZ
Jo/AElR+W+15za1I7Go69uW8SKhSdXd0B4MGOoYHFrKGNaT6uYZujRAApBYnzRa9ZDWPHcFWXvIq
KswpwrrQWp8lujHk+YCM8KW1sCe7FSX97AerWgf9YKRGr0/CbvS7X/Yb4fW1FccEBo6reVHMmMDR
TVnE3KeZnr2IEby3BqsPe/4iAzX3X7N6gdI02Kto7rbcLkDO4cu4z7Vd9OWdpcwcqICQNnKwESpB
LqSlN6qWUiA9McNpm2U8eQ1fo2ftGvaYCVahSbYQugFkVHZ/FeuUcZfhmushgQeWnqxV5CVns0bQ
YnTNcNNqE7ZFV+I+cDByCa4k1IK0ZvAbXjIDIAwXqa0tmwo9zxCD9p5zzQmbbgGVTxkf6F7TT5jO
FPdUV3smdGLjOUrHqsxzXGlssrf6dUX2imfXiyqU0sHiNnhyFKZHZtLiUz0HkOrVaxunEICJKnMa
2CqNkVNcVTihccDN13JC9AGjxIGACBXrlaplXXamNL4Q2+p0nyWkjEfZbQVClbFL7otytlC8Eg6/
HTxRkQSm82Z7YUfshsPkp2YV0bbHx3gyOIkrm+t6tLNUPmczWBobk7Njrf1suIfRNpkMLs7UnpiJ
QQjGild/XBYmNcFCZHx6SEvkXUeVgKOlPpXCcexsTiVCOpU6E66ECQRBFKqz6yErVGO8doHG2uWh
qZoC89t8tL9CI5U7+Xg2GXN4raYNR2kDB0tmnO+JLpuKOHlvO0uQ4OnAq52pPBWmITLOkAKgrrFq
NNvIPHuokTXMz933HkLKYn7L4xhhRJPJUUc5rAeyLY1pRObYkKN68Gk0frd1/0td/P+sRf+XdJr/
hX262J3N/nmnHvz//zd8++Xr/z2fmkx/+2PD/v0v/s6OsX6l8UaP7eOE+Vuw9h97dqhxHq7FNhnZ
trmHZP9XWpT5q8T2ZffOtCTMi93z8fee3fnVhmjDWJ8Tz8fw0lZ/qWf/nlbw957dlR4eKPh/MVZn
NCstd5+u/wFDy0t7iQl3RYAWJ8MjBE9/T5/bGm987AdpIvxZW8/QL56Z1xloMs//hx4px6rPeZpR
RoR5a6PkouI0ijg+pm3rNl+3Me6d/tocK+MJRCpPAj+FxXnFTqgfOpw1MAGN/fpusib1lvRT+Uap
nX5SqUSMhwpVwRzM5rWkL5jh58alpuppxba80zXFPsSCLoXZ6AjZhk6hluyqcCpafFWL8XEaYbcf
EHyOLvVZxSnrz01xb9qpJp9O2d8Ya00rjFeM3kIuigA3NTlwHtE0ieKZ7jQbb5LGF2d4VlWf3bTq
vBjirl9xIg3zCnNXWPdUHnhwbmpMPzudUdM6m8kEXWDe5eE+U2Hos4U1JwxnOO2u5o0zDhUszhuU
xbAm7teqyVwI7knB1GtQo/iIZC1rrzLIR4Q4lq1lpxHEQLwr6RzsMXDKZP40IpMsLldklG1kDrZD
/p30SgxJsWQJOCowsZ0Tt53Pt6qY03MX8t5wbSujG94q4u7ks21nDCfbDnQCbb5OvdBFNEbqAkpL
nx0U6+zItmt3OyJPpnkULapqYBAUEwFW4aoOmUt2X2OZjNlxtMv2qnLjGUtqIPYbmAqFc4DuXfqB
IezhkbnnLgnavA5t7gA1BvVCvj5KZ4nhVC+L6XyR1oJkF71Xo3bNZ5JcwqLWHlNE3BvCkZyX7oDh
QNqf8hGJL81gjY2+HMacaw6pgmnekI633PQZkldhVhw5gDnod0xkfYfaqYUX5WKs4Z2XKHDwb1Ue
U0yrxUzJJCqwrmOMm4SI4/MZQMqgMUVEzNh3VDHRjtyzgya3EhGs4KEI3LTf1XLSUF/n0uehK9Fg
QAOv0xE/FWeEWkZhGSNidIo6OTqoFO/iZN5e22Xu+2A1Y18c5iaF5dtkmScPG16hnxUY1QehTfna
twt9FBUK1cBUWHFynEeEP4fVtguynZMpfs2FT+KON6b+x6wb7C5Q1lK7YCT8jK6d+meagvp+kuWu
+mz64lveWWUXNtWcvRGU7Tyss5rnwzzp5aycsGind/Vzlg9DgxMmA8l2xtVp32ciKPhmru0/GWle
feSV8q6FyJ7uXfFAH5jhguvnGPLkwk6twMprC+1JV+IpwewwGSnk4JXntsd0exOaWOpxLseWvr61
3gV6yA+1zeIOdO9YM8XgRiW/FvPwKVm9HCZ7P7j5sRRFyf1Yu/IGxS3oFYKcHX6Q5m3ZJ55E3UbT
EkwlAPu85Ml81F1hmud9Bf0+GA1YvLGW8Wu1gUdEaCGo4jtnyC/RaQCqG0tPtwLVE5PvzTT9OLCS
fL3wZL2+mHM/vBES3TOgowG82ZwBO4labR3m24xdEQLUZvW0ibx1Dj2tgTpPEj1c4QRovpWQp2G4
jju4YOIvdM+bOnlQ6pq8abcR8tYChPhkwYzloRNDd9m3EvONtSPqFBY5ZglDka4f+9FPb/oubh8w
fE+7AxE39VPC1OCDjB37cmn2LE3DKsSxoYaAyAyc9pxVM11Wnax1d4Gqp+uPVd+7LyWD9Pw87mAS
B4kRV/djUUEGsJIKVajdKZjxbWeiHvG9lurYLDGks+nBwgT85qGy0QyFFifiwwjnGNt0d6gu+d6N
DhGwbmoXEPlAfL4w8kDlna6uXVlh+KFV/bEzsAsIqn5Cpe7PHm6QU4JkPXJFnl21AzsWLHv2oiDx
0M0d7MasKItsK3lDQQIn3elTWMASDdeXQiNjvZKjxIrB13n5balSZkDeFsc3ldmxl27ZCiV/pF23
k9aD6dnwqZk2NjkyArw7v8ClwPpuhhiHHL9d6zHwxg4KF3N8zwotH8ZxhExcnaw+1qi15xy7GKKM
incLCO7Fzg2gnxj3ENCvxPTpKnBgesRuTHqM5ZNRHox2sq77yu6moISBQPQxpcATvbH9gSclznZC
hv3VJxlZR5ZZp89Mw+3HajGJmIidpv+IAgdBA/MXoNpiwS4kx8TlrYI+gqt2b1cvc+mu8iSc5jdk
kMdqybzxIwZMKDTyTaI3G1aZ4pwFWPFlQDR/GiFENJHyMxFfYk5G88Z5QKOYt9rHTUn0rjq4iko2
gKQx8QRhm3/RrIafnnIjs+4wc8+6MHYM6DVO58a3tZ2RJN2ToArewLdFvGGY89lQF7Yf+szi0sOI
CdSMKKRux4MLRS9cXD2iQmL/7JlMEgIQxsqeL1sPudxB/Sd1Z7IlN3Jt2X+pObTQGoBBTbyDN9FH
MMjgBCuCSaLve3x9bVApKRzuz70yNXprSRokUzQHYDCY3XvOPqPVG4wL1WVZJak/LmrgFuYC96fo
VmMbi29mVZZ7al/GL0WURBWlSuyGW6y3/Mua7mbF2lLqrtgkcpeQLSDqcdItxLXi1LRRqtsmQxRE
DnGufVHCQvpZ4Qx66YRGH360Y66sxtXXscFQFV58eA94MWot1Q7KJKZa6Lat+k6a0qBLkpbXoB8S
eBXsxWNtRRYUBZxGkt3vkpqoBJXAn3t3cd6SyFvzFyAhjNQPACn4+VVOIR4Lh6VyzC2UX6kZhk8K
Hp2fZZ729Sqp3OiXj4qzXIQZZ6NFHo/9IVea8hcameaHJcPy4hAjwgfM+KrCd4mGJsoDutPc9rqt
VnSmxxsPvc4PSx8lTuJaZayVRuVtc8OktDe21w3NEvB5eFdnTd1xNy0mDv3S+IduShBtGlXU3Zrs
SxyjluLn7ygowJF2Wm3/6IwmusERoEEoYGk5MPNpm3jJWN/6Xl7nTpwZdnKwG0tvnDJK+8fOssc/
bGr7L20OLWIVpLG419ScvVKWlvjbvBI/C3a1Sv+Z2yV1uVLz+3tFz6se1lArW0zqHE8R1e6EM5ky
dMOCPon8XDeWke0bX8ltJ5Pq+hDIBKGvjCEu7+OyHBAlMYc0VhlPuQtT3s48GGkAQHzDhJYIBdB1
gLeHr4HfUb8ncq5+I5HAOpS0Ar7AnOmspWSmoYOUrmuWKTOGbSj9hAd87/a4YsFLafeYeXeoGrV5
k1gjC9ZLrzuo7ClMdlmpzZe7sy3OvgGfS8cTtvo16QZejcZupJuwVyVinCfWR2lzUfsyxazdR7L2
btZl+eSlvauuaCwHzBu5sp4LPNbBwsevWC4yXfIBtnQltgyvz/VNZ0qGceBZd1+UUrd/QTkqU0gQ
QpfXGhqpxtH1pvVw95rtd4xllEhG+BN8BNxa3ZPa0L15w1BKbKby9KVgnXkGZjXSakl1a9lpcU/H
A4zXNsYKY0qpSTKxkMROxhv0E6ZK+NJEriRvI62Wvvbw6b66hWofRNXmeL9iBZMX33LK1rInOpzx
8UiTpdFTLqXxkoPS44VccryQfoa5YG+QF3FqU9EvDRcjKfqljUfx0PEFNZNln1a+t7E7eAp8Xs3m
iQogwKSUMvCNBVKkX7WjWxEkjT+ZXngzyu0iBk5K8EdSAPbwi1psjCqDDZHTOHko1QbXtNKlEFcM
NWC7b0/eM7TUnpCWSWHxzfjrPfH/bedk9WJDe/GTwOyj4/H07/95OrZMjscyyY42DGpOsyoOhD+9
I5aNrYTjqc0RmCb1hGn/1+HYms7UlGOV/xhO/tXQNrCOTB1yDtSEvRAs8C/nzJ8mBBQA/3TSnDEl
MMJnfJzBIv67nw6fkb8LYfnxybhRA08hKLJyasnfWT5i6bTcewhtPlUNzgwz1838HmYydlAuNiYV
+/Eww1jwMaG76DSSdMhqeRMPH672h9b7DzEnvcuDnUSn/h7NkBkJb8ckCTgejXVPKK46Vo5Vmnce
6/wyKLpvgWSWSG4T5JQcK1lrioU+KFgY/AdK/N8VN3lOzeA2R8PZl0+68CO6r9WHbNsvdSW9XvmN
c1nP799IiiMYalXVkJce/0al08iAsbHluTb4w0EBCJtjpsxlRaxCXHG+UrwUiro1POkpj/A2jFJe
UNTsH/TQvpHVfkeRmSOugV/bLzK6RUT7XP6N6uSi+FQ2+T05mGMKcRno2ay5zcNn3zRGosA6COdi
4RZwAJpy04bwXJpQ3QOV+YaodmHlBbEnYX/r+XrN9tp0ehz6Jb2gpSw16BOK73RCn0cvRfVNk8mU
XXV9+adO6raTX6pNM5g3DbfVzP8kGZhEYpO7SSM9cfJkqNZBAIxPg4EWAbfcYvypUAZiyxvZl18e
fHpUJ4Mjv6NQhSFFFTPpndygR4vcvHJiojJT4fIeSW+Xh5i/psj6FGAezGf0gxijZkPgLAt0zJWV
Q23i0AzVlqq4o2TiWkbT/In/HgcDESGDGMmQ1BzPSlEryRCmVCFKu/xJIkt+W0VBsOagkq4MfAUk
gYbeKhjY342BFy2KsHy6fKWCguDR3Zx+goJjjuVPhueqT3/+qVZnJKi4aaCUTqTb0U0UhN26TPL2
w+ogc9APLqW9R33qK6g4CaWwq7x5ZDyC8WmsG9mIcp/mVBz8RKcd5ci6Mosai9bvxoFwTcXgr9oI
Q6q+96V76xb2XV6YnN5S03aUqN2NIbk3vq7QIpuUpG2OKqQR901OQIHGAWjVeeY9zBJ6/qP7Jctq
1LOhd2OThrTlZ9xIctmuaeQYG1fpvRe9BovcW6EPPQ9aB3v2eytXzbUO7wIjSxguJ9k0Oxz/pouk
eN2Z2a4eZCon+I8xXoGvrCPpq9RJ0Ua2vZQuWP+hJznfa8HuxEXyJtqtpiJi0NravjFs/8qLpc2t
XtPjICJzihz4HT8xm3loC6yYNkHpxAVsADX08dWHWL1ZGp5MVq20CwA22IFToMaFQZb7jWOmpb7z
C03GVGG8No3W3XeNhkCYmQ0iLTHpf2UDuyFLWg6td1u1Bi0BjwWZS2YHVfKHeUkjowQg/d3DVEFO
aLPlI4J9WyvY9cnWr8vT7twLZpiGBgWXK4YgfDzraOj2xljFJQsIIEfc/fWtN1YvSH1+Xh5ovu7/
vp98umEH898TOWeHcrfk/FE6uNyjLawoQEFWDwZj0cisWkSP1XAp47eQefAXnY7T0JTVdVRwlkZN
fXaNMr09hbMK/Wsy6X8WlXXri54uNzy5KyPNP/eMRDgq1XaLdVU7GckdAT3Fsps7NHAfDMA8nOj0
Z49tBia2h8DN//jLN1WoJOUikpUtBWD98dNTpJbDaySXjlwH+hoj/B4B2iIwRL2ij3+rRwrb8OTK
RZ6ZMgxKk4IDAnFn812GlFVh3Add6SQe/iROMTc6gLqFqvfplZGUM8uyUDGpsixiUuUtOb4+A9iD
XUQoD1Qz/+kN0btmdqND3PWytUtvZXT9rmvqX+jnUooJ0Y/Ld/fshWo6CzLJgiZ9mePRRWG1Jolm
pVMitk4M41b49aYq+itXeWbS0DUFncwuWWeazi7SbmJRQ+YqnWxU2406pq8BWvWMLCtItApo4/Sq
rXP6Kz9/uZmnAh4X32yka+C15vNGKcqxL0nGUGvb+Cq8eKnmFahWm9V3iJ+GgfM/aox8JzpPXVtq
Gb5ZVb5GCZdtaH6OO4SE4hrT+ezDJpdQFkhMT3evopFQZqKMxDYob2qzsReFNbzn9o+yR8RvgqNa
63LzgBGhwt1gVVd2fWcfw2+bqyED9Bfq8dM2Ab8ZZWeTFtKFT/gaHTcZblSR3sGj+QiBPK0uz65z
z0AzLeQnHGo4JM026xyk0bQaRuHA9tqrRfYVsNby8hDnLglBMftZjlq0MmbfME+ETeyOXeF4pa9v
KG6nS1Uqh02nDN882Ts00pUBT04g08T6NKI5W2o9GwpUOYWdeFnuriGKtvd5CQc8Sdv3ysjVfl1O
BRY9w18EGnNrsJVrRPTWVuod/M2tjSnLcc3qvU3UW4+SMv++1m9DM/h5+dace7dx2ivwCzAYEMF+
/LSHSklByTWFE0nhqxn3t51WYE/1H/+7YWaTKmoacHxNWzgICmUs6VST4x67n0zY2+WRzmwfxecL
mk2nLC6xavZcUDCOPwKtXaOIu0eL81on12I1zy7Lv79zpkEkGb7s45vXQXaASFYVTqjhmUr1G8y8
1PEi5a6yjFvZiuFhx1siDzLHNLynyxd67r0holHg9dcJ+Jj3tJGZB4grmGKocuR1Kqz2A/Fo/u2/
G2X6FZ9242Dhe9VnZ+YMFo0GD5aUF185dJzZEVlgMwxU/daU/jKbG73tFm5VaLlTNv1tm3Uk0o5P
dHEfTN99lgu4xIZN7e/ydZ19djgGuHOMSrLVbE1IRaP2I/Inxx17xQHH7K3H4SllW7vrTRY/vINL
WVTKNkxjtIGK/nLlB5zZWFPxYWlDMoEiYc6dCKGd9tTfeX658p3m1lfJj+CFRRThveQLXNU3KLu/
qDCm65qwSqRdyeryT/gdDjn7/HFWtsn3EvwMIWbzN0MbCvApzZ3MKF1nLOOf8Pme2hSpWWlIJgBa
MpsMM34scA3tgT53To0H1Q90aHicU1cUU6LHanB9RynSvVdBhsrQOWx6Gzp2DqC2IEd6N+FDyxQ5
ISDpOxuU3aZupeeq9KuD4nWvJAjSPsD/3SOfcuq6ylaFEkaOqeFZwkkpr+pO2sWAvb9N0oE1k8El
0wEcesITExLZ6UJSUrxGNJtMzF80kaNngm3jlcj0BzoQu9DP/L1vG2R0w05Z+l1ym1K2v9Fl0gVo
oq2b2nvp27hd5pG278v+xrMCzaENWSw1D5B7MooWMhKyBp3agg7qoFqHeJ82rVQ8i2BQN4PkiZ07
avd+rxmLKgvStQ+Q4U0ZEYPKmXsokrJzqhE7a2VZN2hU4w2WJbHE+gG5DRQ7nb9a2UelJU2Fil9A
DT+CKsIAN+wCKYxXXmV3MJRK49AoirTLSL6/PB/OfCYtIrMgaoBv4YM8e9fBV2p2QnaoU3dpuBw7
XBMQCR/lKnjw7PCJ/9eVl/DcgBy4QDvopGcx2Y4XFxIseylEMuOkjT0skQLCpfUBcyvR3hrbYAl5
98olnpS0+DBb6pRtTvqbjYVvNqReEugTVSJjk1moK7oK0ZrCFxjblK5PmwbvqGwzR7SRvc5t4BhJ
8jPHp8BPS289lfa3m/vxTrFDogSDfrjHC5B+6JKqbRoFqVpoxcE1QM0JbWX6zRqhZqBPf+dWzRbI
wUqiwbY9VKM5qA6TJCe0E0h2/XtLyyvYXaYEPJxUA7tQf7WS9QwusLmyVpzZJ1hTdpYGrogVS5ke
5afvgN7RH68bYKZQUZdGXJNwVpMrNZrWlTkxTbLZmoRjZ1oPbS6ZkvHxQFoF7bbL+sxRo+S7CIHv
G8aVHfa0tJ8MgTgRhxmWCnW+w6VaUTR0fTMn6tTXqgNv66fpa5z5W+oygM3Z/QhPezQrbNaX37Bz
nzr64+wZyOSytJOPDmp0W+vlzAmrYB9ZZBaQPWxUyQPQ/AcjM4A7h+2VpKJpRp9cLVwlYzpOUDOa
PTm6SNYoA/12osgogbWM9NLgGweRvdFhAF6+wHO3lkYC9eCp23FS3WiG2M16y6YfaogHKWyipd4k
y0gTh9zMDghrnrVCPCMk/6fN8n9sY5y7sXQvMBLB6mBDNJs1Rif8TEIN6+DBo9K7zlWMZzHRlasc
YieYPdQaUfT18sX+PpHObi1FSoNwJgvmkj0PgYpatDcGHzanHe1op0vVjaJwXNMr40OLehCj6HsW
Vg+FQ9RbykvosKODMoh2OblhlpFpFxOsJdnQmx5pCCO2B5sNNVGC/oqV/Yeu59QCpQpmfVdNjVhj
qWBcMSPjw47qNxOT8yoflS9a1CDsVey70YwkIK6oEazMf881FT9YWHnUGq0DdZpJjx75qxCBzbqs
CkxXJhD2JLIlcumvQYvUaV06uT2U0jhEwuInifj4VTYAIefYgDKnrxI2UyYKLHU6gOWVvCjHzNij
wjM3OYDtYdod+FhzvsdDCgE7Hp9h/a7qxq/WZpbsjDEL16AZyW+SCpLfAv1NWKQbhx7g+0z41ypl
Zz5MgCdweWuUITRaVse/vPaMALpKzldCAK4kaQeZQToqK0AE3o2V81SbwrKuvDtnDo0KfRZ6QjhM
hc3W8HjUOKZ1XI5G5pSdXm+aKW4E9qS/yvkuUwLJ5Q0x5cnSNiR3k8c42bCLsJRApFnYrvbFsIyP
vqtfG9Ceiw6HOM1kfU8ORgG1x5aufEnPfJWmTQKkA+onU7b17JXLqxpLDE1sB1XQoqzDF2RENTko
MMML2eunf8zPhOiOy2DKjCiSLU6ha9GbpwuOoujsVab8XVpV8xW1D4spmgDwlTREh3iQ72QZ9i3O
k9pXcMzbN13AFpYgjSsr+en5QeOrLCNgnhqMfEOmFenTB9Eo+8BwWyBBCP1AwSq2k/tjtBjwO8re
BxDcZ2bpojea27j+q9/i2dCzo0tRBYqfyDGfyHrYkpm5GzL6B3l75QmffPKPh5mXxKHNxD4oLF4C
u71NgUPLdeWowJSvrKLcqKNVYhpGQQLOOso6gT376EZ6ciIaLeRGdr1e7lxRZId4IvBfHuX888Jl
MrXM4Teo02fy0/OCh9DgEg9J9eixB9f6sy/0OxFA57HtB1QYPok/3qEoi63aWH9rcD74gOMU9p3a
bD3J47bmMOAxeC7t00Z7bNzwjwGILrrz96Iudl7ox0urfEmHbHflwk/OmdP9/TT27MJDScJXQgy9
g+10Y9jxuhRTp5ZD3yBWadu+FGClewuYUJXfYHy/8qKcLKXT8EjU6VtSYaXrcXzfIbohU4br7KCB
91EHlol36Ip7NQ63WP2vDDZdy8lc+jTYrPiD8EviAA0ILMFXhS15IVpo3AbBYDiyL9/Xa0PNpq0r
0zzkaJg6lZwuMlhwk11IaZ9UivJ/ZyTQg3wWsFKI2Uqj6U1eCIUXpKlNfZ2LScolD4jEzHG4A5TQ
/p0ro9U8QSRVG8Di8RNL6EgSp8KVDXbZbAIV51/ZgvIBe6Cump6sh79xfZ/Gm80QE3EqOj0eWuDl
D6bS3VZlsSsI+5LVevt3hqK9QPopb/u8j4JNTVXi0E0d6HioDC39zq6yZRmjgiyja830kz3pNPPp
K1C8ljnkzp9bJam4P+zpugb4bEIk6wnG1tj1uirGXRijR5C0L5cv8PSrTOeeeqD43UJXIQEdPzwd
IiOJUNPDA1OFGldaVa7/URfJmtzFnaQnN4VfQBWL8WbW5nPcllcOV9NSNnsFj37A7L0gGkrv5J73
vZiI53jxdToUsdU9Xb7Q6a85GcbgBEfJmubB73P+p+U8LgTsq56bWymKv2dvDg6fQIwrUxPB1ek4
FAkt9mXsBBUOjcf3s6pHlu2IPaxQpe9BILtPepiIDTsCggrTddXJ/uOA5wHG/vBjgDC9bin5rSI1
0Ch+yc+RVPyysrxYBJYK1dkKy13dUF+Li/w5Aq66McdyCxrsUGTaLarIxyHNM7JpRL9rFb/ddAGq
eb8tpphDApXZ40tEV+VfqE9VN0Pm2U5NuXvjlal+IOOyniQv2M9FHWXpsoGlC4FARoyJvyVwYGtZ
v7KWrNoy9o2brA22bSo9tI2WHCJGwmAIxcfu5L3STAG6rXZwu6jetJXdPIyptO5aO9q2paI6KdTL
dZSMf+R1pN8Vrv4NSkm36un5Fga5ZiaqXMfSpS8aLPAbHtJ3Ixb9MwgJbZnZHrF3Wj5ue680FlDx
zS06fIhhpNnssGoD7ZfqbKkW5DKN/TbL43hhJwBtzbgpCGjTLadJTfde1xPFQSWH45XAVQK4ODUJ
hTAl3wgWgSu/5VXz0kkurKpUvSf9cRcpOfpYMajGpqxygd5ANd98xsX/oVY3BL7UFPwggQ+R3K38
aHQffddol6Asyz3NcmtZ8Ibt8YjjxZ6Kh50fRT+lUSv2Qh3yO7lk69nU7mJovHJNZLuxFp4a3lhk
gy3lRN+Vsm+sdVHLuy71bhRJo/eTxN2O/Il2nWrKszZ4727SAd7snuHIdftAMZEp52QP1Fb0I9Xj
/K4dyw+O2SOXbYNqcQvibsZ68omH607Oth3agrWOIIxvILamSeizxZwXLdRQ2WIpB9OBHVkADVl7
IdZ02sbaFkbIPZV3nl3ntr6DBBSjSJMZ34acZGeSi8LmgDgHy7iluRscFqQqgIHv1glc8q4Mqi8K
IhcoEIAubDNRHSWBU08yW7bXm6rfJtQSPfI88Gx62bfMquKNBy4eZXzXPVo1iQjMiWYnVe5tLgb5
K4EKBlwUD4Wqi/luDTzRXFQwN6VBd2+EJeno8/Xuu5Hi0k658dVaRgWgbdoUusm27RXpVkAGKCkf
lziLFHdYIGhfIFH2N602Vo8ElKrEq7Vk8wkRLePW6JfUc+E+jnl+SGhV7CS5XxvgPQmYyrCWqtmr
KddbJemyd6MR2c4NjSfO0dErvU1ZXbQoIHdFK+p3X8ux5KrUsBfpUHU/Dd9XdSI4u7bY22oxkWTh
NRDW17wEAx48ChYLNfGXtduvc6lbJppdT9Z9se9V4830e+VQyAq6uxyaW2ea4z2iwBIXnLRpSp7J
qDWckIuqKVdKw4kN+wwmw3S0W4eEQSwTodR1N6rnvdcy9m235vuaaFC9Vmrpjfd1jrzM8awBeSHH
njsTST5rRolmOVeGyltqyahu5DGj7IkxeFzmaoVEyfMK1ZHMpguXJMOaiKPDLL+XpLS9hW3a7iuF
d2ajhIT3gNqsngOQNjs9zkjCAUUR/Ogz9970AdGObSWIo9GDZSu78qPU0l7FPsZKNiQihfDS7dqu
utN8r1u6RfqHQaqwsYQy663zApvYUgoMapJu7Iod5g6vcrKo7O6M1HiKtGRZ1Zyg0YPXhygiMTbJ
XXK5MAThy7+PmvABqeJjp+hEDOdfAdX9gYheArojHYwYmoUnw0bv9kTg4sgjdWplQuddNqXylbw3
yjIyEgzQB1SS43g/ILNxxookZBE/jvJAJSYo0/VYSfGK88c39AjVSkBR2ESy8tWEBAzAxMuXg6c9
WBXHkL5tFIdM7gdqdn8kFvOir4YOqrW3U3y9W/LJeVVj/rFdE8+DZhirlXtbF+3BzYMvaaPjWPja
1iNKzLL5Wonkqy9zJm8tiUOynD91NpY2S7vFPEfgSp3dgO9dd5KO6Kl4QnH/oRPhs+hEtyYLi6Z0
sPW4M8pgP0q1yyv2ajclnmyyKeIsBY3U3KbC24N6MhYKqnRY0ThSMXcFC1H6Ny6OPbdOfoYtN9B+
9TMAs7n9JU2DDbXuHQ6VX27oOWFS3Xqxf/CNZt1bzU85Tr+0nb7yO6XbE289FUvZxQtEY6H2TBTc
ga//UuFQOgAdp3h+p3lvSo8TUsFh2+biVotMdcnELJZdlD4QJLa1BWsBiTPpk6Twpkdj8qq1A+A4
y1GM7J5eMXm9NZ6cXvpBkjMUGuHd6Uqy0gPlDcTuox712Y51ZtFY1nfeqe9ROyxNsKc1gWQfNgU/
AEEHuSwtkF9PAJ03ktJb75jib+tE3JbYYmCgMh07SHekLu5r11C2Gv+g19zsATYClH7d6FemXC4j
OF0BG5IVScDhSh8EAZPW6OhF9YS95CdRyO2+oHdf7+Oq80SPO6ANqm+DT47ZowHMscweSa3q/TUa
SbHxgmjcU8H8dXkbdu5YPQnbSRm0TIuN3+yw4PYuKWEDlbJQLW8IU0EPiM7PelO7+0GV71Hjvnp6
t22s4NqZ+szBkp475V7ZQCpD1+p4Z1akfSsxjTKnqkqM19Y2BnoaSc9Z3N3ZrnjQcmnnwuRAccA8
Fz+VwNgPpflYKwT9VO94/kCMXjmqnW5+UenCIZmKQtPxYnZUI6xN8jyrwe/itstObRYjFlEJNejl
u366KSUEj6YZrDtFRkQ422PjuHZtt41TJj6mzwBbpMQqMT61XbyQW3+VFdcKoqcXJqOeIVdApdSF
VmT680/bbV32ydqZqiedIXaW0pKR3dyOkrG6fGFnDtUclmRbx3Ima9q8AgrsQ05pnWZOWzV7zzac
xIeyCRBELtQrp9xzM3c6mLH5ITtDIatydknY7HCJMpaZZGwA3I0Y3tX0Va/ycamleJh9TV/BN+eY
eK3vOf3VJ4eX/ww9F2JmSemmQc3dHGIyxAP6B3Y8ffrzXYfPbRz5IDa+uW9168p55vz9/fc1z9+Z
SuqlMumIYNVc+wVv2sZIQfQW6Z3a11dIqedmDCUEizeU4xOi/OPb249GRE4vZScp5aipKY8cUUDS
NPeXZ8yZVcAwFLI7UEXyHOctGE/NFDHS3ncwskMk+AonjZaTtvWh+USSeUWqcm7SWPggJhsPVWcO
n8dXJYvGVHPiDh3W372Q232StdK2tKKPscwpIXJ7F+6gffEKf7JWX5mzZ+4pg9K5tsAF8StmlZLI
j0naTUgm1saEjkA9RJvQBAFdNnCjLt/X0yVGxns01etUJAF4XI4vdMgJn+/LInP8djQOuQGVP8Hm
SfOhC6AUIeIieJ207rEWz5dHPnOy/zSyIs/7ClLK2mBykWZl7abuIRQ05/IQZ16DqQbEY7RZp7Fm
HV8cfMMiHsnQdoyhhnG3tbQ7jeMEET9XBjozOxEXoayB3Kvq5tzkkxCC7oONIEkApI1aPJVD9Ecm
Weui8g5mJa683eemh80JAxAPH2Rr/naPcMvLiN21Q8tsCV9qU2bE0PXX7t6ZBzSdD1U05BCuaSwf
3z2i6MZBBWzmIEn4Xk7SREN/vPyAzg5BS4BiPe4sKlrHQ/RxOsq5zBB9MNyKJCkWam29/HdjTJPk
0ycNikQqQCizc0mMJW1HKATXmg5nHggYWxZAAzED37TZ+4rqpcspZ6RObcuvVhb8QdTGlljnv/F1
5u+f/IAcVNEMz25X21vY6QXjpOb42iYhiQOABFCNry/fsvPX859xZreMWLS2MMCmOkh1JPLW21VH
TENBRf/yOOcf/3/GmV6rT49G6gZgFOBmHCx+j7KpPZKncq1VcHYMsHy//VTAfGf3rBlEKWx3+j6Z
ABVddVuU17YY54egM0kBkZS6eS02twarR5ZAAbiW9mGd3rStvr18p86sZJQaEXVgIzS4ltliKbc2
6kRiG5AzxTDomtsh8T+KKrkZ7Wvt/LNXAwQVtoOlAV+e/vzTQ4HNFwsef+r07E9A83FJ7V/WqiCJ
QR0D/ImHb5mTifZoDDuL7DYSQAjJMrRhti5aq93AcVySoXulUH3ueqbNH5Y6ExvHHOUuiBc07Exm
rFp+HKsnGG8vlx/OuddFxx4CKn5St55s88gLFZ7RTtEvyc10qszciBJjcEX7cm4YJCg2+hcVmNO8
ER8jILE8Um4dzQwJDO0pUXLq0corZxv1zK6Vz6XJ7pzuCTzt2Vs5UgsHT8oEoAh9D91hofobVSFb
IC9WZm5spBAFmk3wQGnsDMo5RHE6XfUWgSVJhbIIinQZkZAy7SFGoBrJYlRtJ8pyiD3lPu3ATGbj
WjKjbak1C0W7aw3jygfyzOf46Apm3/3KB0FR2VrqxLVGdfmj1lUnlLNbVS/Xulo6lx//2dEMpGzA
W3g+8zOTR2xVYOZM5oBAZHm8l8jRlgDb9NmvwL7WJDw3Cdhp/Huw2dIM/4svacBgsk+t1iKkFzSL
Kb7+nUvSaESyMURFOTtzpz7cXKvnBvYGDEYXdqvsOx6695y9vTD/+naXpfM/o80+n21LzTnPGG3M
zI2pDY4hvfrqle3m+Rs3gegmdRw25+MlB0w2HKccGQtxnWspfZTtjNDe4sqlnFun2bH/e5Rprnxa
PON2lCsodbTlwgmLfBhrOFSUehX9v7yc2RTPEUe3g8ZArZatrORHrL4Z5DD9jWmAUkkD7C1T/J8d
DvjWgXRulGkfUDlS90sT8OAlc0W5i5hG+8qh6+y9+89ocy8N2oWgqTpG8/Rq3Xv2asQPOlggdpu/
LD7l+2NPX1NkIvQV55NBwP/QZDEwGQixwYqwSSzzyr07O98+DTGbCVXjWXIr9cwEU11RVbayZgWR
++/MNwy7bD75uKHxP55v9HMCl+5Gyjn11vBlnBvZOpc5FV8zQZ59OHzgSH/hf04En54OpUuYfEVr
Wm69KdaDUi9rFXpQcuVrejoStTUyHNgc0O89KUGlam7LYcBWJzXERtOKXVXRISma+5CD9+X5ffql
YyjsYkjFoVay1B3fvVbNfdBBLKauBIy3GF6RPzi+4t9Jke8k2g3t2jSsrwx6OjEYlBqbkGWEumhl
jgeNQDKJJB3ZLUTjWja/2ll8l1Tdlel3+lFiFFiYnBPZN3IoOR7FVho02wnPqwvHNZYSGoDJOpK/
Bq1KVUFceWZnr4ljMxVRHME4zI5HKzCVGV7B+1RL0UrBaBJL9Au7fn35eZ0ZRqGcxgtL7RBR4uyi
6ELGRKkPCRstYiAz6YYrXxRNemUhmv6a47Id9XZ6ZzrhH6i45kcGeUThG0RW4ngQFQUIYbl+scBf
X1OJn7sc/GSmbSK2F6jtj++al7ZxUNtwLJJMf9aNfKV0xgPmlr+8AZ7k9RpeCM7x6FNma4QyRhAs
TS1BQRqVS8tAIxlIxpXv0Zn5RuoKwanIWtGDz2WStRW2eQ/0ziHvZD0lBiWyfdMORMrBYIFa+XF5
JlwbbnZNHK07UiTkxCm6YUNL4t5S1cXUBYBptCKB5+1vDAdxBH4PxWpEIsdPKvUzWW1Fy3CAniDs
OK4xOlOiXxxYkOmqKy/vmXUJyQsroMAZwXl/NjGgbftdKSeJ043Jole8dwNON/I+KGJ3wTBsm8Hc
StCUL1/kmYX3aNTZS9wAth4Hst0c1AhLUGKo3Pr1UAVOlIh/vsh/ibP8P4UcHaWM///BmEld4j//
C9KSQBZ8eiZTAPqfweZT3NP//T8P7+l78n5EX57+D3/ypUzzH2QgqxYnc3NyIkx1v3/xpbR/sD+j
QzadDNjV2CxpfwKm7H8IfTJK4LokmHyyTfybvszfh9GfAyXGwKl6yXo6I0pdIkyp06z8vGyiyzYn
hbg5ma81XCizl8Qw7UonjWFd1JDMAI0oz6o5dNuRMuxKtXr1TkraetdSVdSWbqraTzYix1tDjsMb
TSKTW20qNP+13PJZ1A0cghNIPOlr0p+bQHaEz9/jIcSjF9unu083+uGfP/NzaPfvWvDs11vKFPWE
VgNLvTb7LCuxxFLt2to6loT1kICvP9h2omIJ9AA61qnxloX4GYYBbuSCID1/P4RjsdByqoKQ6uhO
h2R8blo52IBI0tc9MT0LwoiiPUnF6PRF873ysydDFcU3E8bQog5S+zuZ0vJKCbUQDmkf0jPvh94p
wAeDDZaHlTvWUBNtDtk1a9Cd3CYBaCWpoh0gtZuosVQiFrLwUCbk9ly+IScKQ7q9fDYmojbHJYBL
sxNGGhM5YRE1uG46/mcMbfsLQLthlVlBv8lzpEEm2AazSQCOtu2rhAN0Pyj5j8s/Yxrl+LFw+qTU
Tegh5DBr/lgMlsGsiSNtbZVJ/xLnQUWzFVL+wQWrvBgCLfpWyCPBb03Zflweev6NwZoBqIDCNxgm
9KKadjyfMx/JGyXXGjWcpgCnNwgW7uJfkmm96moy7vgB19zK8x0BQ0Ilnihx9F5BgEw/6dPxsc19
t6kLk3zijqAtVVjfQPk9kWR9baDT28pAlJCpVhgKhcPZ9zPNWw8otqjXxFEBJh8x3jhuZtSbtFD1
VW+WwIpKS6X0FxpXir4nvbXpIjkj844ZXOeJOc5lUnmY/+p15NJgS/IiX5OUHK2syjPXsVy+5ASw
L3oi/CplfCVZ7Jqk+9zFTzdas7XJLTe/ywCvwXi1Zb3ODPeb7GbvfSG+hVosL4qOhBPC7NP02g55
vqfkoincsWaTK49xbf42Baiy5LQJ6nXeVcaOrKYKC7iVf7k8ZU/nD1QcFnNFJZ+U2u3055/mDyFe
VQXiqlybUeCvBlsHtE1a+SKNUFxdHurMY2QsofNlQaBApXi2JzJF10VFZZQ8Rv3Q/D/qzmw5TqXN
ok/E38zDLRQ1SqVZln1DyBOQTMmc8PS9yv13x7HksLov+/LECRkKkhy+b++1W++pNZwfWoajGE4p
4GHRxa2+lPvVIIh06D99cPn3Xydbuotkl+WNtdB5Mz319kpd2eLyg2V+74rmSlfdF0R7X6x03MP4
2zYyJdZEQdnLvAddC77MAvOxs0IbzpWza1PCREe/yLHnfbBb/MNb+O3W3nxcA+quKUm5Nc+BdFIH
t4E9fOXV7D94BO8XXB4BHAUwVkxPTNW/v21Xq3wlzBWhpa0ePEw7fgO31upQbo4jEexim+nZtT9D
AEbcjwKKsO3w7/fwflhzC6wNyHLYltDI+/0WckHoaDMqBoHfEi5my2AzS6v94Je+3ZnS6OQqF3wm
CgDOfm/WZr0hbmjWJ64ivKd08R6HcniuWW071cd//0F/GlZ8QBd6JUuf93bSF3aJxNwZu9haZbdf
U5JVmoUw9DEjc9VBNYa+e/ngIf7p58HpYnJgy08T/s17DDrOb0r01Kbl+JgGATrVrKNojTIEovbf
f9+fPluaKoCTPWAY9KrffLYt+FgzWbouLhdYA5XWKmxz9JHThY5CJsW8k0MOSXzwXwD9RnorzQ/e
5h92FtRbLh0ZOkzUXqw338c4w9DFDNXhULKvA3YXp7ydxHZI1o1axh8LrwWDrcg3xNQQW+fe5xPM
3g+ew58+HgQyzP8c6y7tqN9HbkFHuDWzuosd1bwgUbpfDPOaotajNOQzW7tb1q41bJ2fNi1JSzWv
H1z/Mj/9vrHhnIy2xAMIS/3prfyB7m01pj3i8aknvgMw6VVQYBgvEpHFg1NvSRyJpyIvtm4baKEK
BtTtmeXAqTK1eBgs2BQLGX42vSD498Wefo7Oybf+CHr5fnDS0NIt9qXkXF4QJr8/J92vvWyldsHC
ZT/l2AWOIvAxOCxzuE4ImP/+WN5PnSwlVE1BfILYfGc27WfTHQeC+OLA6afvRZE/OFZjATv4aHv7
qyDx+/PnI+diwDxpChtvfYJCQJ9QBeBochsOJJi/kBdsR6Rr3yocDrgK0NilHS7ltqqPKjUD6DSA
4CWYmlEvqrD2LMTWmfIxe3tfBrA8+2Em50nWlbkfHDYTRpbdddOlV0fjDuSy6jZyWDaTNdqRp6tv
6VB/oMV6+66oiyHY4LdcODcAg97MxvNYZ67M2jUeOUDFjlP5dyptHBj0dkINuv5oXn47+//X9RBA
cvLkIPkWJJJVg5h02a1xx8HgRLqjc9enibv5+5h4OyVfroIl52L+ZRSyZ/19BJbIcqtcr9bYTNZy
sxL/vqr8y2DLq77S44Ci0wcXfPtpckFMQKbrsamhBvOWpKDknPmOUSyxSbD5i2yJOMvG9tXsjG+E
lHZhNRFmIhq7/uC6v1BA/xyTlwuzJ4aJwfVpkL/5pY7wBzEQQhsDwcHKwypkNtZjQq5fWMy9dTQn
GQtHPPnrz8z1H2o9v3F9VPPsgNamIuvHFCEhYc0Hc+Xbj5Lb4qDAHEVfC/HBW+iuqtOhr/kWYsLz
fHJuUvsgiVaKAjw2h7+/a+MPQwr+yK8DEF5z6223HvA5MTdarpgDofR1a51GqUUskmdCA+WUEK/0
QTbuarw6c7Jd+oUMGkOSN9zYW4aHH5akwvz9nv4wHBCde5fbofuB+vD38Te2NskoSaFi0aPmBwZJ
BFALHRBf5qtpLS9iTPMozcts+/frvluqIQOwSF5UuEzBl0PD7xemZsN8TjohRbjiZ+muGDQx3BQE
pqo6j01frFdzPTYnt7QoPFDchchftcP3v9/GL8HH76OSjcJFO2tdxA3vXslYttaUjtoU2+Q9fndk
8rmY8ptZN0fIdcOPYh7dR2IGHAj+RpDed0Iu+7JcN5UZZHea3x2K0vOvRmi6e9V54I+8NK3h2Dfd
qSWZcmtra3NHMG52I1EaHwp7NQ5Bvc5xgzvgs1MRpthYq/5lkKu5I0kk2I0ZKXBjR0giUN8+6olF
rBZZbUqMb+dmxpPY1jT+FxKQyeY1D8oWX2vNgxZKKewV+pK6BzDMTWKigPDTbGvTfG5nS90vJSnR
Pk7Vven2zrltHBHmU9ncVKgidllQeTHxlWLDZrRMNuk8q+uyaO0z9W/KEa7e+Sc1G8VT4TXC2Ulv
sNYPPsY/jAreBNsnzjyU/N5NEtrSLsIZgzlOa+vRSe0nHurXxpNfxr4gMHdOOeP0+9bD87Vo3z4Y
C4y434cCqzKNYFxOzI8AEX4fkWsrSJktQR9fUsa/Ew+ePJlGQiL3qj87XfBRv+dXp+Xd9TBlGjD3
fknSf79ela+1n7nlFEsvTZ5HQ+INyT1nU4EW/0YrCzhyqVoNfIam7t05mT+VmiUeMyKsiO5s3J+T
mBiIQmmnoSI4ONTKnOwx9K6Ut5PLbFbgsL7X8QtHQY38aPD4h3Sn13fSaoyz3Y/57u+P8P1sAjKH
OjshyhQE3rHYiLjBbj3PfE1EKUYeiYm3kAx9eNGKseNmUMXRQ8SDSbLiR0OHV/T+BVL0YPXiDsAT
vJ1eMyMZ0iShDJFkJOBtC4E3COVUdTAbH4SHlK783OSAs8IpVd6hk7lDMkmlVTcJnsDvys/zTymm
Js6SeX6oe0fdrolD4NRajPYJFcfy4ruZdTDl9LMcFbkkuL5OZmFgr5oNTk4tRiEb4Jwf7IexUtNW
y5fmVrXO59owzrpXGnvTbOyT9Alhgt/2tAbVq1XXKd/d0Bysvjc/dV7lfVmagMi3pimvawX2uyQT
ay8ds70dSKSM2LEE99Niy/Nsm2QPJ4TLV7GsbOugEXC2z3xhPjYX+fFm0qx4Zb3d184oP2eDbuxE
4tZRSdQVflKJzTFnmXnJqmZ+om4TxIWNJS9OliaPZCtSESEv0+CIWToPoqq65irvy/6G2Gn+O2mm
5oSvbZ1Cr5/WV60YtdcLA+yxny3n1VEtEa4aoJ4mNHoTL+FgyM+qDMgRbWd1h3Gw3GLEXA86SSY3
ZeIvd8aUNNEk8YJovelRJxfC2GQwKV4zczQu0UQTEPHQd1YnlvXQWJu+rdsz/r8BN1pbJ1G2QPF3
pNZsEA2k7ZbWeplHiaaZ7m5JBp6FO/eP1TAAR59TXX4mp0hu+5aQPxRbWnA2cgNk/Ej2d9Hl9Rff
arMT1kca9U3qbYKUvqxP3HY4ud4g4q4pCiKBqSh/Zi+DwYvKKTHnmOL25Zp5ce2nI8bqpj0usNL3
Zt4W38kfHG+XhUyHpSBvdjXm7FxWShwX28x3nsgxCJJzFJE3a0W9XjHUFkvEGRjoLCGOICTIPdsM
U+CSBEaI+tHACv1DkbXTs5HQ0ww/csOH5g+UuXa5s/h25JpdC/nwEhK9dByKQQ5N9CqQROAok1aZ
ijDz/XavByqIRZFpUSom+mNuYh38qs13tk/Yor64+TETKU6lrl/vdc3Muiifggk7/lwux9Vb0jvP
ZdOyIrK9Kqw+obyeP8BCNK7Q3dJFJ9/2uUPAdspd6cTNvCTbvtONKtbzeoRbWLSbtnaD54I8uq0C
DPclH912v9a2agGvF1mkiqX6lAMzYnmtl2vAtMSimdrgh3oVmMeZJOwoX73YWPxxsypX4yMz8nth
Knm0Gy94XqYpiLvEUfedxv4iXBu/ve7gfm2bqYzktHg8kcE4D3XaRiv1sOvEXWLV9uRrFYZ3hg+E
bCz1jQ35kVjS82ocQlBLvhuiO9SOwzIDoHUFicRL8nn0Omvj+rKEGSum3dCZ3iEYiuCo+7m2X50h
36yQKh/zYgBJmSbBizKEuleZuX6TJS9zSmd/C3K/vC+oL1+Puhw2dVn456Uq3WsSgqdrQrq8ryar
wLdLdCwcj0q8SKcwd7/e6dwXblyq3j4nuWo4xw1LczJkkKm9NxTFhiRnjn5LPg3XCeSDYpNj2nok
S4BNQ+3jFUbrGgEOaE++TJcbDZF5YPXqdqyIMWyUlZ8SJZrtRGF/a3oJGjTT10gbClzEdY5/ajkN
H4tKvM6uCkZyyYUW6dpg7UvXuXOrnsVIdkFs5oRj5RxRb+u0SPqQWqM+gbbU8PY2q3U9k1qVknnV
XHK8C4SvYNKKvAqd0bp2c2cCUFHOT7XWxm6zrg/5LIyzJxi/XKKjbjrhmhfEM20Ikras6NcqOMA+
zI4TvCkOJPnFCp6w1n4uPf627n352STX8tRbmft9VqT5Du3cnCxP5rvKn4O4qityx/KuoD0/8yBe
Gt3mHg011WfSOvfdkGBxLPuDzPz0Zgr8bltLpz3alBPPeVH6d5qoRyBPY3uPI3P9snZ9/sld7OWu
DrKHem60H+7q2cw9ObGRcjTO1qJXEUHkONeXdbz1kj4zDlpqjMs1kX4Xd3UvjFDVQno3UojO2K9T
7d9TTJHwFglFdsHgsjrTlXqavEnlsdKD2dzUYzqpPWnc6V1e2irYekMwbnjCs8MR0aiNDVVaoTbw
GrVwbiHA7UY39bYZlDi6gbR38aO203oA5gZoRdb1nSxQW0c+NMqoE91TSV4e0fSde9PMSfNDGJr6
RLK9xqVJGtxOhko+4WFBXpppTbad+6l5EVTHPTytmtvEGYrNbR90RQayYAhOg6d/x93vxeM0bIcC
Ra41taSMFolz3QslPgV6Xe7yxBMuGeu+H7HKzLcUx6cvIOaKVxJI88dGqnRb1RYJ3YGazWFrKpMM
yazTVgyzU91u7GLwJV7Wtdo76cp8o5eHObDKO/qjzc+VbPAIyU1NikYwzk+uspZbqU1URVLSAWvy
ZyqYBdI6Gplot2lTj6fJpSdTkCxQeXMMkMF+nQNzQCxsqackCeS6xfifnZPGtn6Qbf9VepN3kw5O
912TpM2GIzb/JzUzp9Cdxe4uDcWuppC+97SuJo3LxtHPUoriEIjRpPA4qEfOQaAHZFGeWFLLz0Rq
BdE0dQTokRvIZIbbpkkf9GI6cd7pI0tpRhRg8Sk7cQefhyiyCVUkCZzGeUp160DV0bdiN+GAszMG
jTa3nNmDOqq+X/TS3OnGPGwyOpBfiBmp8mevXz8vBMDoWxbpOuWIc9lcXBKz877h68yy4Lgo85iy
7d9X2LY4cnDm2QGTuy1nrSZFzAHXEGZmyypn9RZTsG11LO1eTR+BZ+Kr23lOMhn+2gUFY5rtpkw6
h2bqC5Ik86rdGyo/+tzjNduV/paJFBb94D1XzmUf05XEnVku9lMx4aRPc+LDR3FC+XMiHjndDIQI
PAp2005FCIQ3sqXWysnYTlm5H+ehYgKFUcAxD3O16X2qkyqeM3pTo+YZLMjmz4QxtXcc4s+lXjmx
L7240kZ3KzPCm/2kJlW3mV8AvWv7sif7Qc2SCzpF9swTKr5WlyTlota9beF76bkNWnbX5C/jssbE
Vpn9zYBC6jBeikZdm6lP4HryY1+mzEBdsjzrejmcGo9PBf9dPJe5DA1IG5uxJ+whVY0XecovDnha
d7BFp8jqZwSXzT6XatnYBMTxMZdRka5npNLwN3RZxP1i3Q7urPPlG/adT2AMtUTgoAe1QOoa8qy+
KWa53Jqr7Ktth7/wvBjMoA4Nw7vu4nlcyeM+r4u4YW0b1eXJsINd2G9UHdvR2Q1IQSIdMwqY6O4c
NdJLLSvnCvhoez9baXDlG9W3ZKqXU0nkTrdxQaRdqcv/0AH6pZGt5xjqG6jfmWbbYZb3ftyrottz
BiKAdWrVMZuVQz0sHZ/4d04TX9dxott2qdobw2tavS5e7mz1oZg3DaP2OBYLOzILYnRrlzb75ERc
mSOKzrknqThIkzbOk+qsnNogRJmxKdhjaChZ90mfqG3WB3WYmIHNn8/fLDxPsXKy5Zwl1rpx2Awe
9LmwnjTCMa9KYmHvp9zID9ZQ6LckNra7ydQ55DRjobkbgwTSakPDVDF9GuSsriZCrs5enoi1H4gx
bQSwHxdZR1vZfeRNZiNCvamdaysl9jPMKs8uw0Zj1K8c3OBFeO2JHgkBrMGyWDC0c5uPZyQ2d4mM
Wi+2QTZlcWoRhh3NKN83QrPWH65w5bzBKghNZsU3zj6dhL5boNoWQ8fvmi+CiOOHSSvkYRBKNds0
mf10Q8liuusl59xI6Ot8bodkPk+NqbatqckiTJeEaarp1upxLIV2VcKQZ7lfXTYAZIBTM6KGib5m
MwK2IOKVVw+gRt33Ujivaqp+aqJ17C2VLIuXrncbMwfhWVIFkT2qFGI5djOS4CtKUSQyrZbYGkUt
7kE+4d5ojeBzBrnjE/T9AR/CnO+ay5pvZDXblzLnoa7dwsQ7ENC0mUx2gmDdOIT1Mr3R3Xpgi73m
+74xayq5DnFtpdaeFdlt9eQEUBZ1YnBxc5DW6l+YIe79MqxLXC2t3IJIItK6J4E2nnPL209ZOsTE
echvC8Nro6ce6Uw+yl6HXSO9/WERI+fPRbt1KsAhnBHk1S8xzWB3RgwmYpmgSjT6K1Rid+N2vnFM
xCDpjGUkAVPnDjng+Nt+rYl5zFEqtaW36WeHTR35dhtdJPOrXqTdtjR5Oc3sHttgOV/IKM+r1L6T
A5E+T7OVf50GXd+usAi/jWQI3yMybeDnDvX9XI7psXegPC4awcwuEUabTC5W6Ngz2Y1zHRgPgZ1C
xJCrgwn5cku9S6FnKq/8oTNk6Fi4r8dgSqJOm9or0Hi72WJPNwxS27eyaOPa9MajTvUab0eQHI3V
KnepNiA+rRN9k/qSj7Wj42Sm9XwCLKVCJTvOL1ofXFOgXxHerh06EYque2cISOZlxwC5qG6SgfW1
TYdHc1ndLHQbY57DosrauJjLXUdJ5DrQqdCCvz0a2LJ2q9WxvU2tkadoNfZhVmMXphbU1Sa3pk+k
YM8HKTVsDUlfMn7rzompsNUnrQpY7zqCQ7PH1bGzo6YbjU4QMhvGpPRp30jWUzxlHbu72uIgIB7T
OU/A++vppqYkcUHeP6R97h7JpSLt2Q/S5VJDHg+JZUzb2qryqAJvA7yFKSkom0t2s77KiIeGWxVA
dhSwd4+FmItED30vgRkjR9Yo0RveVVcM5xFXS8iyQ3SPNX1L6dRH7KA/B2avzgvZH2CwbPc2JY43
ojJih41bEraaJFeBh+DMHfp5uyYiiC2tOay4zkPN1l5UJw69m/2oyfoma+xyiJth9QxidWO1uj2A
qCnYdYPEUQ1UZ07a9XGq+WMrI4Acfol+SI08FsBrQs4qUT9h7mzmtKUMAppYp+4Qy8zTto2+bqnv
Q4anVRECbID3pYr5yhcUGE27gfbiJ2JTJsvj0ln1RveKIgZz713Dn3IiJ5dXVl3kcZEzFBxSbWN/
0Wmd5OoaSX3KDFjeJ4U/hE6OxV3Jgf2u2pmu/sRLeB1S8cyDel6cYj/b3W5R7mkeq/a6ZUW246lL
8aLlid8Taa+s4JLzugSQkb2ljoCRqVsIWf3RIDjHIjw49JgpZ0LSHdBiuVUut/7aqTs7b5UMJWS0
e9sp2rBNhQkESEw/8sAl0tCoP630KJvQLpDn9ynFkwCyQrzYQwqNIxl3QgX2N76nIITNW2xhiZkn
lxzIIZQUi2BnwE8D64Juz73FVQk+15hg9hjWo7+adjRXlTw7iPpCVF6f8srMN16wFOi9jPVUd20Z
S97mPm9MI8oDi5NZMPXshJDnlkbKeT63gi9mvz6RG89RklM7q6ig0LKI7xQniqgN8idTaSNizGyK
vHL4Do90y2zHkLM5XFPeNG8dk6iHXAT6debZ/p3lj/45z4xmY8hR7NHGVecUmlPBKfl8qXqTTz2P
gNog4D8nBPuyfBfOecgG87qUaXnWW2xwQ5tu9dl68VMDphShD8D+TQKlVFfxcc3u3nWE/eIZSu2N
sY8gYPCPszVAWDior8GsyftGKLoGLkeXZDXWI2Vm+geuRbXMUR7hfmPb77FiV2etFXCRsjL46hF8
ZiKsbAI95AFQTSPRd+yitK01VopMd/OngSKPSxmH3OFvzuqxQJWGS9AeB2SsiLrNhjhN043Ux+zV
oyZyavkm7jzewSmd2/pU69bib/zV638E7pJxuUzQlliGYV+LJb3xPAmPijX5uxJCe5CdVfxMCKq8
UmUqP/eVVdwPgw6+3CMT5+yB9tkss0OUN4AdGv69uSFieIqtNGPwNOQ9W13r8yma3Utq9sujUefd
jgCN6akHuXbH2x30aBjzbJ8kbHxSoYsrr0vLmFa9PNWNSMqY844K2fq4p8TLU87ngx2NjprRsmfN
ujG59PVQq5wOWjceRKtK6o4C6VZv+9ulcwWywGk4BwWwrnRastsx0aqHqpu6fZc77Gr8IqVd2goo
boQfX2oiuUGy87YNDArthdE5r+maU6hAURnEU6V4TSNbBnEyB6YX0/fKr0HHOrV6xC9DU3aCx9bN
nKi1KhmtZWU/14uVfiLhPfSaJYj9ooV5QHFO2/ht28hwUSwT1aoFkYSs/pz32AkHT6UPzPH3VPQi
HSA6zCqseNlDQfWRjZqzbTG0KasTCI79A1mAUNz9LvQMnFSGwTAZg/LLUFF86Bvl0YTQfloFqjI9
k1S4KwuEy2jHlLX3Gc2GSOV1vdH8lKKvzzfXFsNz7rcHPt3xWzdSrOnKud80mTtGMA/uZXMBdCYa
hYEMZlHBTw+9xXGuOkODx+EFTbwqoNLlVAyHjCr2xmGR/UHcnh0NTmVu7dVxfizKCCIHXOtmZKPn
ThkbkzmYTnndyKuLAPRAvV4jddp0Nt06NX1oT8DFMwzlERQudbRaJBY8Oip9lGD7hxH7Q0j5arqW
KROFqSfGI7lOQayPFravCRA+u9yUg1Hvlwm7M10LEa26DCbl37WUta5+HbiJOpif0qw2riwrnTZ2
j5NKh2C990UJoWma/VPeu0fQn2UWWgSr+AM1qxZtO/Bpc3wwQHLtJnuZthSrSy1EAC121lQGe3se
VWxag/wsusZ7rUVevHTG0D9TV3MhzuVLKjbCzJpTNan+e0KX4FTTVDsojTLxwo7nql1deRukBUTB
Jb1d/FpsyF/Jnv/e63mXQnLRRWCK4kjpYfdCZ/R7/2qmGVVkutni/xQ2YQAt650BFa2gJl3Kmzox
5IPDXT3Rc/nB8sSmxax0D6meVTqv7mU7Pae+u/NajvqlXj4Zs2iOfUNiS5HXeNQ41Xxwz3/owDvM
8whJLGIGaPy+uWebClMyWwXqzUbYT0uugoiom4xDgISdaCPU6i8zjjk23zOLDwn+rXuC62ZfS7/u
MXsj+mRz1H2gDHjfN3M8lNgG7hqOg8YvqP4/pK2WXrfp6qUYiih59yhN6EfdJRwww7olQsBOiiRs
ge99JEgy33XMLjHWeCQuXUgXGcTvr9BzVkb0kLfx2hjlMWiAcC6umsQmybxHKaxXlPFPC3pisN5i
4ojARt2hYRAOJKrflqssUS06r5Qeimsakf55Jibs4LWLtVk1um3wFhvks/qlSdUZNBOUoTCCZT87
xLchFW2PnRooIs4z5reka8/4PavQkEZcZ3Owq1Zkew7t+atgratv2oJrwCsB6blBVbAurA3Hbtd9
pByTHfRpnT53hbFuuqQad5rorQ16opLdTPXZx3qQhpMw3G8r307Ip9ec7DVdfvz9o3gn/wM3/YuT
AmMcf9475W6wNChGZ+SiUnOWzdwtO3D/wZlKfLErG5dqUOt62ePoaznTTfE9N1w9IqxwLj7oh77T
miCsME3iZ7CaGqiI37zaif8j81Fv4mGx3Ds3SX16FdZ8++v3/p+8Tv87G9P/yhH1/8jrxMzxH/9t
KHrvdWq6YUxfy9/dTvzJv91O7r9IW3XxryLAYjqiaf4/bifL+BdKY5QP2DNN29MRjP3b7GSb/8Ke
7FpoW+FZeaTN/Y/ZydL/pVuYoALkNDaaS972f9/bv+1BfzM7vemjuxZ6NCJoGT0B3IJ38Kq5qcvV
1oUXpX3hnTlb5XdTn7Rbf0rzYwWtsAylbTMjcQa61kc3e/jHs/r3/fzTrvR2ZUEgdhHEofJz2JqY
72bpWabM/wjJIu5Ue9L6QQuHkVMkhAN1mDpISvTijSm0hz4/O5XmyRAmXBCv/uTnFLO09aQcVz5X
i/s5yWUvQw5S86PJ8WfdUUF3pm1X05lVbv+BAOKtgIVbJwYCGRXPDWMak+rvM2rrLg2SzGaJXHdR
1X7R+cC3Pee6GbOC6b0srUnPO6C4zm9KVjM/NJYyihOVb857f3+Ob1YVStXYvVD6Yf1ysPu8jQnT
iqAvW1MpzvUOiW1pPRqcTZrSpeLTFHZDLRmsM0l9eTBvWMpl88EN/DKb/EPicnkaCOgDhN8YjTEs
XNSP/1jX2mXpq/RypGsKNa9xMI1UJwjMKXQaHJn4iibQ2dIbFCjv4HCjVeqnKdl3QTXoOyWrPDs2
TjMtW1NzkiUqNV2UtBXTNtjZeZ8jvtDnuf1Iqfhm6uS5WRRf/YtO0rk8Pb7bf971tIrCNQYxR62T
JUBIpotQr1JQmwurnCg6tk0g4LUn9qTdVjZOlDKcRvrtQzg2bnJfmGyF48HGbBdbRgkNkSpkPvwf
9zKX2+QBM7ubl0Xce8sy8kEBg3Jf2W/rAXmBNCvHBx01wlaOOt1IdmaDEXVsZcy9YJ3PznJVmdgp
/ElgmvW1VXG/dgat6ZqgAnQg1mx+YIf6hW76bQCAJXKxm1+k8OwT365CDHNzAeBGQalx0u4GtR0e
Y5ENTRCOy+xS7pZLs62mwM5jb6n8NnJJaqet75vevh7lNCIrEP5xbZLxK8bhdmtLKjWn1im/ilbQ
bnEp5d9j7mr9iC3fRC+x1cDgddqc6PHSBakdj66oppsOWYBDpc50kycFi+PJS5zSCfXR62EZjxXV
6L9/fr/AAL/9eHwIcMywoaKtRLl5GWf/GP3eWpr0db0ymkDAiIhvJR3DStcTtvF6RQGN/VZpRvNs
QzxfTP1T5k/WVTd0abKZGhcpS2tC3/7gtsgx47r/vC/kQdAMgE/jAyHx+60Stw2GefRt2Ed215Te
wWhmgPXDoiAfzU1bfxUmbM/QS5BjnMpqONT5SHKVmMGAkwx0G9Q64hdjUvPBo3JPE1FDONp1z6M+
zo+LFbwEtWMhWspncuhArEAFrWh19R2RlMFQz2FeA47xzPomN+yxD3MTsXjnV8DfdY6rfuPrj81U
f6/pEyJ2KoE6r+556bo845C1iJjOSBk5OnklSYuAVPeixrCHB+lZ87Yrl58TR1/a4PUXKv4L1tuq
kadZ65CiAMnR9+R34dryuurU+R13olGxrtthLSKGS/a9oEu3hlPL/TJUPbpFusqyUMtb5zpYyn67
rAtlQm8c6Veqe/qozi4FcLtfpZIPhsuxfJVGmDIi9iW9z2tblW176e8V2yolKFIq13/V2tKIRGpl
10mVGxuzS9wvTKVH+po2lTI32C8NGQdObaLQbznZTqnHEVJB/jWi0kknFKEcez+1LsWywtMeVtEG
IefQ+lAaS0pLVq+26Am7TbuUY+QN88yh3HwCtF/cmNJrQyPvDOrsLbmmVbfT8vpqSTXvBSuq9qWb
bHQnlS4AyetQ8vWjA0zbOYKfHn+osW2/VwMRijiUfKsvdn2pylvNH1Tc+kn1ILPhS27SktLH+oel
zLZHXY1cZqOKnlzRRXfXO83oxFedsv4aqXWY4KDPifjZD733vUVDg61sdD91KvF/oMGvyVFx6U65
Q6adaWflO9kT4P4AmXk8uN5a77OmmQkzqE/oG4ODNMyamiDvIUYLz2FEx5SxESrzwspN87t5GOZD
unbJwWqqChCqaLrzNAk/JAOos8MLcd6d5oskz3eB3CNbMic3e7aWZJfWq3UStK/iIJjtY0otzgcE
X9q7ccrqwzCl1JYWCZBfo6v8hMTu20TjBMI5kP9XpMTdV3O2TAbobK9bPzfrB1oNYkNIruOGMzub
Ilobgu8CWn+ogTWIFgOyDjLbh0/ofGk/a1gGmMEN1h3f1HT0cq6Yb31YXQOlHcsHG1JKpI2FPQq+
pKLut4Vyve6Q9SrfjYKqFNX8l1RzrAdaK0msAbP4ysR6KUiTX5fNTXnbTvOMAC3pQmMR04aHTkWn
Ig+lYIJ9RBpohmrx3CLOfJsG0WqKLtTMwnxyctp/WYdyynUVn2zwn5Sd2XbcRpZFvwi1MA+vQI5k
JimOEvWCRYoUEJiHwBRf3xty9WqTVotVLyp72WVkIoGIG/ees09uxMeyHfLTkrfqnHRGGg7kTkRm
Ks6Fg5otSO0AhaKrX1qjV0Vi1hmNTsNLo6vhwTB5YsOkN+eLSbjdbvR7fOulXVwU8fSlnMYnOdgI
xXTE2MHi01fzqJJpCxrTU61yccPAKCYPJDdu/MlOb5N+1I7mOFWbZYUkdaUXHPop7e7Raeo96tvc
PlDUfOHvxGOmV9kh90byiapR82ijWcl9gUX/ZdTc7JtEMmZG6CeysPSa+moZDXUwcskfc9oR14gZ
7RW5EnoSj4i7J5kv42HRCHLkJi2HuEPtFkp4/zZizK54yNV8Q3e/RF7pLi+BSmTULvKltJ23oG05
IzLrTC+tTi9oULb51WBm489Z0FfaMrusT5qdgO/ItPTQ+8o9mMri57PyyZ9wNkxVFLPPPZS9eu2E
GL7Z5JPcluRAYOKx/AuhdZjksEP1CEb89EeJrvPoleQ55DrHlQ0Kl3I7Z4uMEifu193DXvaJkSY0
gALrYJg4G7BNiaklG0hWjyaA/uvcSVXoeOV8ov3mHgw9zS/MuHk20EXdVBLJo9M38x5dirdzHS2/
6mag/A0H54iRWP8YV018Wsdhx8XPlsc5HuUX5FT5dU+odzjxbyfb0RKM4sY07MZ52XpxwdCv5+BP
BTZ9FXklr/KuHJ29m5A7vIuL3lWMM0R77c8cZUQ3SWY3TpK86aKRJCoBrs/yUly5PQeJyZUBUZbm
gf8NdrMq3mBZjufSr6qtKN3uC0oJOo4j6iKSo7MwgbSELrXaODUJKnU/u99sOjDElPI+M0KkUzrQ
g6qRdWYWIcmLY3CwGiFLm/nZGdP01pjM7piBWUQ0i76vjmzUlUdvdvRHiL/2KWZaf4KO7kVpnJrI
UMFp7AskiDBshXcwaiCNnbcOemrzCFjdv6DiXxg1j/yBiAKRYmxM3SZALHboF84BXdvU27yX3Sq3
NO8bxEcqJIThVest9BVpOaSctYbxWgy0MpGNZFozPPRlRXANY+v7pnbMnZyb4ajy2vzuBeWu972G
2yKV8YYOlMd/MasvsZ10e4rQ+WkeGnXVxMZwJZxkCYtE9EcUBA2mxCbXo6po5ktLqOVadgsxKLK1
N+AXTdqfrnUpyjF5GOfmK4mlwYVG1E0TTt5Sn0jE0IcQwLRHXkV+iYoNHx/Pyb7LpurCrqwRYREa
hCgualxwpvnWuPZ0p4Gc39nr2gIRDtFtO/v3gAXcJCIyzCXSzzRgqNn1HW92canaTpJX3JFzDqtQ
hHZsofzWlL1dath+0iG/UdT4rmer9A5JS3zR1kLURWrtbBvhmHMQao3Rv8ec3z22SKm+adPMKu8B
yngzOJh+cSvlZ6gfh2Rrz7JOIt7mZ3O070oCk6KGTWhGm3eHbaf7PoyrrsI07Z+TqvO3JGjSGyFi
rJVScw8MERlKoxDsVnXYaEaGEvPRdSU+8SZ9la5Kj2ukLp9QxwwiAkCWXUrUw/qbmTYhQuFYsVfl
ohGHDDdZmGe8IkgQ2zsQ9z0nC5vqYoa2ysBQGZE1zkzqrVEkN6bZ1ZIXKxevBr2LS9PsK07uleb8
aHSh7mJrlPZWTiiTJgTfN2lDgb+hTTwZYRMszjc1ZU5ULmV+N1pO+xVfw0Ioeem/knWkM6aybFYA
OwWaMVf6QvRw03PULlHaLVbhX2urvBJ1W0r6KS9WAdeTt343zEt6KjHs3A5EoRsbUCSvJARBoZjL
hSBZR7Tek8lE3QsZvPMn5Z//YBuxpzNfDTKcMSunA3d+xsxUK+dVP5Rl/qNTV9WONA+CqugNOLzt
k43LhEW7K+1px3E8aClYF/5BN9dtcDOKBokNTyi+xkObjGzncWs27iF2GePydOTJKaDfP+2y1iUk
adKX0dkhkmXBSUy/Pgy9DB6MdChf14EBmVbm8DNhtMT+OpXyPA8q+VIqI0euPgwMaDO1DKw7wYBI
3nMRAg1VxWB0IGUrNYLXSpeE62bWSMmTeO0TO296ajxDP+iMUIk9moWN5lO342Wj95J9AxOwC19O
oNSRVpOessDAsNJlmEBzSX2zYeepn8o28RhNeVX8gPCkH3a6r1AbVGZREwmjDI9nX3Nbc4cws3iV
k+U/FHS7r5jh8R8e6pas4S6rteeYbauIKDHrnJByL7nPZzt+1oElzOFiaeUevO9cR4Xf+g+TILh+
P/SF91TlXd5Hs2ZJuTcCHCobQVneRbpIvWfirbpNWdxTEbrfXaExpys9Sf6qXpNbrw2plVAkk8FD
pIqZ+jt36urbmWKbmgS3bxnqWqpXm6n1eT4aYaanApo+GiaHMMx1uy6iZRLTdJGj73swWgs8g8rB
Yl1qw4BMPh/yIPteWUOKi6yotAsd7Y7cUx4Map8tTm1u6QOUQyQRzhaXU6pkFrXT5K/hPTFE7j4n
2mGYIZ2yjKJWCc2KWQO1e+vUkaE7WhfaVYNQAU6aJy4tvfQeHY/+xkab+UVRIQ7OtPNan+K4mkrk
/HEtA6pyvfBu7MYQV8s0FVs3yPi1ikLPgrDJIadiR6nO2jD7T2k3a/MmHpCDVoQC3dZqvkgAGn1p
9di8aMxMezZTA5GJtBU3LEO+oEVT42phnU7rSDqf75y4Y2soXQPtdGcHXxnPY+2tXTL/6nnpLoch
sZ5nFu+rusB+E9CLtHmNtPpgprZkyUs7m+T6suTMOXQgyzEuyEFGS6oyKN/+sCDgy+hU7WZ7BPSq
9VqlbZrUKT+DLPzix747Xjuw6Ewy5hkF0Lv86CNr83Tsx9joUWY0BN0p4p8DkXSSpZNM8WCdk4QF
w1yLLTZzn8dMWYycpqJb2KLNQK5ahgTJSKw05q++kxB/bSgHVI9jkvukhByeBnNGUKPlE1E9S9J4
PB0oDMKax98OXc2UkD/1triYisLW9iwtgOt8aygSxrsqkOjFZBuv9QJyFlEWffbJ9OHjoI2RIO0e
YDDMQMBcQuZ63/toK+HVOmdorBVZ8gPDGBkyY9zXb8vkJTd8FOgLyKdvknSg4GdDX+Nt1IrddHLj
XLjoQY0CtXBoCXv+hBn4jyYtHw6WMfQ5Gmeguj5+OL31J9m0VH192WYPSWxw8Ot0FWQ8gW05nhhL
Znsk8LrYSpWRZe0V7dhHmt1yNvtzk2jtB797WBhGMqgGSc3HoW38odeYNKaZgiBn6LUszaYdu8sy
YACcuJbcKWZrnxBAPrid6cAx+/T5yiZAZ7AqH34Wuwr6CR/Hmu9hP0ttbh6l26uolm7w/Ocv9tsr
gZZisgiLgGPp+wegTGotq5OlpG8SpJFYAv2iLdMpksFo/zU9/a+GUL+fHP1nuL31Qj/qZulEkkoG
Jf++8DrVefc3hIkKudwMb91y+9YPhfzfGcv6b/6n//DfTLz7pYGJ96MeKirY27dE1NXfh0Umz8H/
P14Kn6ukeH5969OP/5+/5kuB+S8XyL2Lop+4Zn5obv5fMD3f/xfeWn81uv7ynK5RoP8eL5nuv3Dx
kLbq4DdgbPA3lp6p/4uxOelYPgm3AHHM/2a69P6Jh3xBXgn/eYcnHijfP3CqZWIubqoF4qDQae76
ecn2jAiweCi8Ggmcit3fbs1vpknvu52sQWgTcPYzYF9b+f7KHPx7F5bUnrwf8VgeltifI9vo43t7
TMvjosbszDlXP5kFUo8/X/T90//XRUFpMkjDkBow2H9/UfQs0zDWdnKQraOdesiuSFARGGn85Sff
7/207tel0AzAMAGaj6zh4wy/GrtFNa4pDstQZgzKbW2TojMBGJrnu87AkCqk1+9//VXq69PDn7/p
h4k3C8o65gaSBPSMoZ39kYyodaQwjnLoD5oqCLC1gQ4bIeEXrk/OXm3fpnWb3WZdjhs5pQHrmxyL
88FDM4ZxUm7//GnMD782SxsL26/nG5cpfYcPv3aJeLXThpiAVxOKFqV3gkts9Mz+ogXzP4dWl2an
sQnqb2JoXl1RyX3PHGLbF4tNPRz76a2lYv27XZsA8Ky5g0QKh9p+TOTQHDuS6ZqQ/ZbwMDqxfh1O
Pr9vzeN8Khk8HMvUn4rITApzF491fPaMUv8kKeHD7839NljEwUiApYJR9pET7IAQmArH7w5U2EM4
FaWFn0NpX8y057TWopUPcTvbV2Cm25fK8j8dcX54ttcf3DJQefza3vnzA7khn0YnHlyjPcTD+lbl
s/kw9JogSFCUm3QRagrjLsXlbEK0hG29BzLj0DSacbRHo+yNO88d5r1vDNM3npPis7nLhwXm1+dj
QL6mFTFC/8f4WjAMEpJH8UBJO4RFWY0brNychQtsMjIhK/jPz9yHIResPZ45AKTrVH59Dz++gY0k
5FJUAndYM1GLq6pFeoIofX4oOiJZwRfMj3XQZgA2SZ240osm38HrT07dYPdAkRx5rMu4fxkNR/ui
5FzcFc6gf5+DxT0sY1bc4Z1tnnyAfkevH7JXZooyqpU0nwfKSGYClcSA05qjRfBbjxC5r1R/nspx
3OJ1K+7+/HXfT0f//W1poQLQBCHzj5EezRKkzRxrDmpQ1JqDnUf94mjRn6/y8Ufknho6vx0FNCiG
XwKJv6/avpN7w0wldfDyLvmm0URsYtkz/FfOm59jnPjz5T4+078uRzW4vlcIC8wPdZE39y3Kfy5n
lXVyzmtxwQebo8Cax8/Gb+8Kvl+3j41h3WFXZq1nrp/kb0PBcjYrzDN9cZiQ4p6LoJofMpd+rtLa
/mKwBJ1dIxW3f/56H9eM9evBsHNt3greiF+pKH+76MrIxPtVlQeJvPuF0bbvQ1FsWRqpbg0r9FLX
elyCuXmiw8Wq1jl4iP/8EX53h8m4oy5xYGywcL3/3trketmo580BVaO2EY6OLaQfKrFEplPG5z9f
7DdPz9oC4nQbuMhYPqowRosRM4LL7tBoXnFnC2DtUkzenqMkLvdCyh9/vt4vTM7/lfG/flWLMsug
uOYeU2K9/3bYLTPRBmBX9LZVKrJHvIpbdLPgKW1Z069RWq6+GF5SbVIti5NNDGn2tJhdVeHWEH52
pIUanKtY9C+D2w0vJZAJrAmAwHf0PLVTbKMI/fOH/u0vggLJBqbJm/ZxIzFLN3fpaDSHRSROmGtU
JrFXVJeMzNv7P1/qN7vyKi9cS0fgHGj73t+eyhctfAWzoRwi5hfrgnEe+nm60MzWv7CtvLpM6Tod
/nzR33w/UDI2cCPGNYDQ1g/1t4deTTZwq0qrDmS92Dvk7vF5mZhBVE6sfQLV/837hVgE9RUXQ+Xy
caJe41cEEoZVMpYT5MaSQcCptJS/He22vxmksRzp0OGscOg0nia/TD554H/3Xbk67URwf/88Rg46
2nLNk8Bq7FVjAE/vZCxNcD1gF/jk9PxeVfTXo+4a0P3W/ADvH6UtBTphtCleaJs962KurP6CgQrF
kq8r6xEZv5dt/Fr1F1r76U/6m/tskA+FpomL8+R+eI7IKC8Ug+jmwMhr3Ft2LG5TxKZtNHtFfKa9
ydolJnoj4dJx1KMhxub/56fqd48y7LRV04IQ7x8/ter9eBx9pzngZHYPCfkUaCeQmtSivynxkjg4
zYvPSozf/LysmI5JhbGi7z4epuFWWXrbs3gmmR1cYaGgxPZMztMb4WJ6+fM3XG/ih7XM4OCOSmSV
7HBKe//eNJyQfEaGNWFySXAlyu5h7D8tmn5zEYiLPKscICDc/pIA/u3lLAOrw0+fsiIkc5wh+dWC
LNQQHP73G7sJa5ql2bb5Vh/vXNHDcWy0qcFd09qPuej7HhCQjmolB3/zybPxm1fDZC/lTAX+iAr5
Q2Xc1RPukBnCzNoVI/Y3ECbjBY4YyvXLy1RrtS/xUI8imjT3k3bL7+4nsghI93xZjxXg/Y9GRIlt
yRnQT5G72gb5xouWfRpR8ptnH+wy0mYPtv4/9/AAsqk36155aOHJX8WKokElc3+RyEns+ryl9yrI
bvqkePnNZs67TqYM34yt6iNMVNnpnDJnLw+arLDKQNHD4ja3975VZ8ykys/e8LXX8vEFQPcKuhWC
K/qojy9A4rjMXZVbHzJizd3DvGCxwRSrpT95GbwHFgYspAPqjwfV+DF6qCkgS1DU4xgmTtb+bGyj
uJsyk1NAVy0eilNp+Rih0hfHZlSyyx05WRFlAewFv4XKb6XteIDY2t9TuDRf//w6/2btgGyoI0Vn
70UT8qE0sVxGNXal0yhvNI3pduFaG6+Nta8yM8ZPgox/c611YWRjWE0MNAPeP4VgNMmLNHOKW1eD
l2BMaqc6rUcDTy/iv/5apBqxAxnEUq4CyPeXYgApq8UEwf2r49Hr3hzpGKLxSqTZJ4XEBxnruuXZ
HO049bLiu+SkfLiFpUi0SZ9jXq45ocUhXWvi+Oo2e6Mr9O+VNJWzsUHog6kpFjafAbLTK0qH4q7X
pgpjCc8ZPpxRnSRT8Qdbzca45ScRa85P/fLnG2Oa/3h8Qb+ulbaO5NA2PnLSW3vpnSXlfF5OVXLZ
TFbzTLyidmr6Oe2ZoIvkZdDRu0inTfAwG7GGwd5UN4mXttfMcxOGgbq8YXibR6XHWaQuhnGTYtq9
cMXo30x+Ne91MQ0YLdwSgYQYPlm0PzTo1xu+anTQL+P/Zxv62BVHFIYmz/erA0OmPCyGFYeW2X0c
gp6l08Lyc6WR47fJJR1lPTFeliJTxz/fxzUs7d2dpItEPYcr1wENaRIl8DFcyK/qpRGJUR882flF
lHVtkl5Pld2hq80afKXacO2xOjHCnR69LPdgE3RC3zhzKn6aef04d3XWRrTj5N0wa4RnMDPeJHk9
H/yly5Awpu6lLYtrXMwMvhFW9IlDFp3zMqUijAnKoJu26frxtk2TZyxcD663Pl4g4ZISrleQVSgP
UDu4MWQiK78EdxOp3IsY8W6Y5R/GNt3aIDgaozslbobMZnnQ5xLX9ndz1jda0R+qPLtZpvFy8gJ1
JIB1o9LpqcOBPAbqeqGJkaEPdo9+ts7+9YHe1nJUXfvoI7poJjdqoCf0JozQoDtKsXpZTAjOUNeS
4jj25Rtuyi1Ijz0WuWPlpIBFxycLAYWPV9OheZEWNQ013DyZttV8HcdqDhNralHwlwd96pFAIEbt
gxEbdkbiZW873wejph+ggntbjzd59QUFSJhzXFLFnDNT7K+ENJJDpbTT4qS3NgjCkMSPp4qwhXnI
WH/jF8trb5bFjuh3f6OlsWlMfec5p1zGr6JkaJcn9+0yHlPbvGo8tTPa6yQxLzHdPzGNDHvwEENc
TGE35TiNgu2Cpd4gEztOyOEFF9yRGLJRYxtO0rloyAxbYSXNJdaub6P7aisbrJXnXJN9seuWV5vU
k9CnNR25DeamRn/zh5/KtC6GfglZUDcyTfZF5zDHdI4eQyG36i9FgKNpsfzHxjBK2Kn9Xk3dmZm6
x+EyvzBa47YY5MErsHeNdXJvtmRp+wXpnYjNdKKVdXCFoW4prNwj93UZr4vBfUh4nIFfPQxdv8p2
N26cH0uldr1r/JBJsXMgG22w0V15Hdy03n1o8v7VZAQcZl6LQj+x957D2M7NtnPZP2nQT4IZhmm3
6N+dsoZeNXL6jbU9OIO+u5wSeoYYW4OVX5lpR9o+ESTwk+qtvarYZiv3MpHu2ZoDKAzwlFwjg2YD
PtKi8B2DB2b1UZzZd/6sORAwq3NQ94Rf5rOMSgt3vEB9Y3VPdl7/YBZxHpv0smr6jSwCKA5meSk8
cXZqGx91uaKYgBywTD6QfnOHvvjGCPofymj3iBSMSMZvHS9XA1DDkLzbPwTGDdz1m2bMUAp+qwLQ
U7wmIpv3sNQeg746aEH/YrFthMJuIwA+P3u/P8a1EUI+eE1H92TGyA86bsJMviopABr5ylGR+pfD
MpzSYTwkbnysc7TIzA66yzFLd4Ulz0z4HoLK28y1c4+fxUKmg3t4XUEC0rTIwctwsVvaeItY2w9R
EoWymY41shlzgmdh+0dk6Ad84LeKGwgG+nJVTQ2+CEI/a5FljGPzZC2pLLGtpVYZ9TNtR6rmZmh3
XdycAQ4+mZUbekVGBBr6i6q5BRXTMsTGzYHmOCwTmCtuI3FRIrOLkZZA4ORpQBGTS9e9KzxRIm+s
r8queRlJn0HL0G450e/QMz571Xiyu+G27WuCjc+uJ7WoHO3pAGCh4eN5+8rCkFHJU7Uo9DCSJUgb
kusq59wf5vZrqRn3gRqunJQP3CRw9g7olkeeqLzeqD4JqZdXEdSNniPRRPbVjN/6QDsAfrzB8L5r
Su9bxrIaw14Ah/mjVhQAdaLijeEhHjGt1PnqKM84LqYdN8RTXIISKa4LqD/Yo6UX5WXP/NsqnXir
F31/n4xAmVhwEvM6SzhAR0vvtWrFQMsJuausX5CMZNqmjiG/Si+YePVhrg8q8y7iIPceDBvplTfw
9TDHI0ps50NsGsSJtpBPAVzWxZ1AAvLqNzFZnJDmxzck0Lcqr36iZDI3/eIpGGqkGEOdHKLGRcLb
xIN6Jl1EOzqZbmNhr72rwtTUtl7G5t5R3WuArf5sNYF+oLdM9CbSB/uBV7RwUZSk7tEM+vHc+poa
9oWh/GPMMnudpG1xMBFOF4BdYuTC9SK+LWZrEielC/eQYgz+6ZiApv1AshjquVjkyRFFcC9aK76u
ir6gdLGrGhR0B32tkYQzy6Z3SFdWmb3JhgbwX+yN8lyDkBM0ouPxOWgtrEXj6MCIbKbvGNudl0Vx
8RBP+fLUzbY49lmrDVsaUvl+iK0UCXWHXLia+uyWBkoB0KIYnyijyx/GLOcj4wbrVJRF8xgkuFEW
Z5BntyJ0PcTSSfaVP6XPpR3f9R4vfEmUBy+XCkAO2ahXEEoa83U/lV6IzRthmILYh28t6ANrU4ii
JsRER5q0CFwKKzXDr/X6i9ZW/UlwmPsq3BypVRcDLZNxfdSsCqdCafvnBT0FIQm19J9cW+uOql/X
Hg0sUjqN37wGpzhg2/Qis5zXrEM1FsvZOpSuRW/G8e9sIh88KcsDgaTanRzz7t7JPOsA/qeCXQbR
MayRzF6ViL3QOelWuu0N6F8oRc0Xulf9TWoBFVlGmwQwW5lHVGfZg4GpbQvnrDvpcbp1y+xexXiJ
BzHJC+xLwHtcbSo2FbEugBtXBnbgu1vRxypdDWItN8kNRLrrhmzZxUYLccfP/CREI4LAOpGI2LYw
k5qW3Q6JTAR0RcaRj8st4jyzQuj8l7kVOV0v0A5ulaoon2OcBVVqABXyy02uiuQ0qFbfeF46ntPU
siSCmmIkei0wINEYixcure5fgojWokrYYKBGx/8+Thl1ewVOtGoGmB4848axpAjUoOBY2qO/pGep
YvW1m5dmP8/CeBPQ2n6SlJM8aLpbv6j2hiBWkyMfRTQytCEBkWhn17OKm5NXCagMeSmFF9H8qiPH
bfl7bxIbZypZXMTUXAFx119AKsNoTBPE8NTIt71dJJRDmrkdi6k6Ls2sLuzR9cKgczgRTY1B7ShH
8w3htx5Rr8Yb5Ixyh63ka69bzO+0qmUu3QG5C+hE68tl7tlTGiIq4nbVdTNQk7TeQzxpw1cbKOcF
xAVn3DqLU5UATfTxMEtz+YEEr+ojNXOwzSeUR1uvGWGKlfDjYc8s1vWCRwxSJ3CumyoO1NdBmAbu
lhk6oTeMzRdhVXC5hnbWXkCNiX2hm+k2E2P52KTshrOeV2TC86xt7FHNmwplex7h/rMArFS5JLBS
ZNuYIvtgc669AP/U32tO6nTEnDiYThLdbL44lQXXdklHyG95Gdu7BKgbu3mvvCp0pnYUCOHi4ASj
q8S8oqiik8a6R8FMqcTvnB/58cx2V+NM2yd5Wb669K3uRtuyXvrq5zzlDD9RxL4xprK2nvAuoQpJ
FkhI7Db5EVg9yReOUW4rDZ1ioXt3rVECspSkQHtrBACfYmQxT602fnbHPriWQJ4upnpsL2RjQ0WG
pD98c6dyPhuldFdh66UDEQVhc4ZuGj7RzurYqJfAmyKjBfnLazvsPM0ctkrZfFfHHDYzNsadUbr2
EXvBuoNwnPw+ISgBq8Ok5g6Ba5B/K7SMYtkz4b/aE4Bp9IolyrHlzUH+fdbmwj4uxdI8YaJknJsO
2Y3ZON1+lX7fFaZDSK6npa+LXanHZsK4Cbh+L02zuBk8+7HvgBnqJIdt1LTWh6k5r0CmGuFcNOQZ
3xQG0/gEX88+D4jgLkprcCOVQBMMZ3NJj85i6RNifcvIIk1Z8rKxO3FfIUrPw67XcjS+9nQNprSr
LwaJEw4Is+5szGSGTzOnRXKj7ExEVje4UBhrdjYM9bDxNEfcm5On7+LEmu+7WvP3Mca8rQ/MaeOZ
DUig0QhCr0kYelZC+nfKq91lw3yLFBvYV/596s3lDfL/po0aU0vhXEiDRkXvWW+p3iU77Ba9DvO1
FTeuQepNAUcMzXMKmTdeguboOJQo3P3iZOvaYWHy/ILMMDjO5UhOb2E7uJPiCR1rCrOIIFrVv6Zx
m6aRagCUbgq7bdAnTHTqNoknzO1MHUTUY1H9LDQAsohBnYcRkx58H2NMTiT1WvggGrNgMa1HgDCD
27jbunKHmxGF2kH5dX00ywQiZS3MyyXwPch8Lo7SxVof7UER0sjX1PqVIDE3rsEJyejCeA0koCUU
+RTm0aIhRg8Jrck3k4sScWmd8hZvvLm1nbRBmtO06pIF6y21gmqrqFYuSeZoDzWo22ew8TzwHuyi
WhuPUgZBaPvteEqoOTlzWsU1JRfAa0NfImwd2aaxrZdsnLqveudwNlGD8Q3yo3YARfRoNIaKoOzA
8c4LXYYp9rAjLBCq2BqwBFir7OCqGszhCMM0rhztIKYl2BhGZZ1iSgRzmoC6jnQRKTwBv48O+77G
ED9aWPbvkLgQSJx06RmxLqa9EXzqrvVG7DB5at1iyFFXWrPQupiQezqDF9x2TdzfdWhlZJSbcOfq
EicDgm//yLNff02tTtvIqYsf56ztb7SpzsDW1R7e2fUW9V6+0CvJho2HjeHgdVOyJTyS3Y9VvDIT
4942ckUHaOHgyiyQJoKRVOKc9O7R4CZf6L169lMTs1APBRCch34wqnqM4qkFYKN1endLgfOTVLb6
O3ZoziFp93WI5+7J64IX2gpjtHisgQbr75Q7giON8T3WnfqLxbqwrZJS3Xq5fMSVGxNprImbdFCF
AGWHxy1pyzkszUpFxuBOm6FDITSY9Fi7QJZn3QUDaruy3cZt2V0Cs3N2aV0EK0EyKjGeHm0OeWf6
UfuFDTYP8WPg12hV8rXzteS4lLQArPK+WFLODb0EglxpC5aFuDoFVgmN2hjlpo3tlwGUIrXd7G4D
kz8oNrdV2YgnUbnuBSdce2N0bnzIfFVvWpX6WxgjGpYZwpRmt4TqKPBDmmW1FprdGSBjF1adfAz0
cXWOO5AJAx2Snm7EfmQYIiOdwBUBfYeYACNbcx9I/wZw28D8QhFvNDavG/yjPk+CbTVo7jkrJHgi
VY/7sdS0vRJWwwZQeufMn/GMZU7zA+oyRJ1qvhvq2NkZmdJ36SDKr8OUjDhZbNhC9XTfBrPJvL9x
Hgsh8nOXJNO2z6f8nGhBsNHFQdjVclHojX7Ey65fdYMc91gsCR9sEzwV+FA2rdb08KQT6weASn0n
3ayHRYavNBj8+cHGFh9x/5vIa2AYIsAaYLpY3wWH1c1sFWpb4EIOJyPu6A7Xh64E4Zc5gl3RKGhB
wF2srgJkutu8c4atObX2NQmAuJXT4ofR46aXcWsfWNHHixjOa2hkRr61Byd5mRZyTdwWklNrWvkj
vZrhuQMffbMa5r+Zox7arYM1oPStS9wn/QbRYBeCUBgvtNGoYNJVtJVre262S2P1/HaFykNiD6uf
ZJaIjbVS9jMCUwYmjgJzBH7iq8BNgdMnbLq6RsdLS4f2oluopklLHEEc1PqGnwwqVaN1lODSCIPJ
30MoQ0KGkAy13kih1MsI14qzdfBSZjmKflzWC/7TotuVU55B5A2a2zkvkkMjWAunEpJRg3INOC5r
j8sZZpMVZX1283ne5rrPmTnAALczZNvuNKRPO61LsHFjm6XTNmX5eF6KVnzx3NG9pF3f7RbXUjyn
7kXnAY7aQIyprw3hGOCcJu0AaWM8+gCzokVaYPvbJLktODOFXGDakO4E11NUMKX9mYAAkFC4CLBC
W30LRjJWWCPEi47996po7fGmVNkVZHLWR0292i2+BgKAzr6ogtCcTPNnDWk2GtpquVGeU+xMuqXf
LLFol0VdKxMq2uCIUHdXaq/5P+Sd2W7kyrml38X3LHAeLtzASTIHpcYqSSWVbogaJAbnYATJIPn0
/eXe9rG30e7ujUYDp9E3hg2XpuQQ/7DWt7qbgS18JoLubpznN9bDcudr+6Wr6/nemnqCzYQL+FOG
Y6rtwpwaRzf0smP9Wc495zb70J09Ot/9RnrM9XJ/OjszYQyDGfKj7ZaCp33B7IqP7ytIy2rfVOXP
OjDbzaBZXaV9tcFPLtmD+/O4HoNNtL9maqvDiOLwynFl9YDLuM9wQYVXkU2xsmNcMGLwbAf/zZ9r
e4eJ2LqgBFuQJzq/jnUYH2qCB4C0OgQLjPm0cxfw+4jZfsSFXLNpK/HSKhH9qHHwpfRNzgkvrf80
BbS8XRsCPmV2zrilrbxdGTYRx0e1vYGuNpkjR1Kn/LJ47pPkxqknhtKRwQutl/Guibfuub3YGKOy
h0YgvfpskEUx0FltJvJu+BTO+XHtjb5KfBEe+2RW32HijHtbLXg0SF60Om5uwnzk57Bog592M3x1
fdPdzF0kEYQvKt1icNxJm4dEPusoq8PSNYcl1NONyoG1rfVo0qmlf0xNszC6lAuuPi9HhF8U4mOz
WbZPrYX/tAGitK1zC5ODFRuzMLkcRk+4B7tdtqxqq1PvdATtQGFLXctLdsVEGndTTfXJDfztA+ap
f2PlkbM3W35rld746IU1k7aN4U1LXlEG+LT/5eVFn3qDpakOePISERMgE7Erf8BZsqA15O34EpWL
OQa+hBIthruxAKoxN8tbUqt3UVbRIVIsFEyg1gOOA/uYGNOeF3AP/q6R4fzO4gMwnVX08zORruKl
iSv1Kxg+KhXRawY9+IKcbQGjtzYlN6z9RtRjmbleOJ3VjB+9Hpb5YXNXjhADgphcuUSf8sqJGXeO
RXgkTMRPl0svL0XRM8oDWFIYXl55sTWncuyqR05X+JsEFWdVgcsxl/UC0i3ye0IIRp6k2tqARyBI
oGDsa/mWt2ZhtjbmTKJqsR8vvEY3cNYzUe8/lO86Z2WS/FhDQfjKkjK6X7slgatS2TeBlxQ3uM2r
FO1anxwU6Sg2HboS5iDoMJwdZTQOpi6Q/QI5RtXzPhx69BaBv/oN7BoF9La2BjiN2l2ZtzWoMeAQ
mm2naEGeGBl3h56l5RUM1wcB0W7fF5TgYmOhAwODrU69DQcbp/gVel6bgyOWX7e2xytLMYt1kAav
JialKdZDOCpAK4EzOSvDakF6eFnCioZMWtaMmORKORhFtaSMJprXw8+SFqxkMBs35u4CdD0S/Dnd
LXljY37HMdq0ERYtAm/Cob6NpvL73G3TzvdLeJtMzA5QoPfQ/GA15DbjiSGZro2X5KfG+A/K4GHt
laL8FK58tme/Twd7cXdbPpXWnoSF5YU9OahfbEP73g6HD6ji3fee4/FzheOfmTt49J4R6BFohXeL
VcF97cII3HdBpY2FjIT4d1kUzjHK/bdESnj2SQfcEg/BlWPXzVVkAQ7tgxfYM90VaWUyK4fpuXeY
izc+btukha0SDP62b5N4/DaHsNmPa25IivZ93r+adISjAcTyyNi0zhpvGo6ebKbbBcH4WeblehCu
L96Y9WMQMkowWdazZMuR632UaLZshDbdQYOOj3RaMykrVnGeuEvxuQX9qZcXcz821lSNoX9uifKi
hh29Z0YKjJjj3r1WItT4rpfoIUkKdvcwzQ+KOJgxnRhpH0LNI0s7hTmxWcbPW16GD8vq1btNMNGB
aTNdarHgWi8zZqWo9qbvNdu8niwITLFYSlv30R690oJcUoS/SgQ+sFN0qR46d+HAUCyZRuqGc05g
6i2HNcu7OI+uoadLtlaOFZ0mt26vOgvaG44y5jtDoPPXLRL9VRXN9lUM2v6rw4zpUG8ASKkkBFTY
bcbZixDavKkc7TOI4/GAC3eBpU86HD4EA5S5i6oXImzVI5a74a6YLmjsBtd/kS68yfpdsllwQiFJ
sispiNT6XvQr31thQC2yNS6W2xBBROaxd/sJKdbi4RHNETg+C6m838z9ZlnqM05297rByP9UOUVN
NdGt9IJsEvaDCOfrOjR2RdbQCNk/2uBYEbflOL9M2aibqjDtD7sNezCN4VI9gGdlIg+qugxv2rGj
CCCZubrR5BxBsxqmWGTRUrovfjkPH3qqFQZAB6S/W8UczEsVxdbO6tz8oTMl5sCBjvvGnlDu36qo
s3BHmyA8DVjrf60lZoqN9+JHsfZFfE0dBr3A8zlXgRqJHA65M9tpUKvuWoaka2WltoYnqxD+1wRo
zk+7k5JpYV7gLetH5DKGVxUxdvacbe3MrztVVnlTTEh/ax+oa5PUw4fv+/YbFxnTsVuSdG5cC1SH
qKSElB8XZC6EYzPttGehCEVnDrCdlo75fe2eQO27j5JUprtV2F57IXysxDqQN3YryBJlFWmDS9vZ
PkPyTEwXh0hSLM9YzTEzDH2Lg8D/7ffycmgsAPTt6kCBOXzTK1zwXVlfmPXEJ5dfTLfwlzhRcu+h
NLwNJkFoXpyI/LQu0fLc525jH027JudKbduwc8OpHm4LUjq8HbLPUj9WbI5PRW4XxTFqUcyU8yz0
41zJ2jn4beUf2or9PhAkr3lkV1nUV02cCxLsWMB6mc02rEw3Mlt2a574TDZcnvp8qjyVaSKQJAeC
QD/fro63SwDSXEdGN49DXI1HSS5bsB+jiQ+E4DM+UgflaUH5Lx1CdlheOAe0E1QWpBJxaVhdTTtZ
MN1Ic4BOj4w0ilfG8HTQiSX9w0SCxluvI31mfl4dcHc2X+2lgv6C8XBhH9qPx7xbx5/aTOOdsy7r
GTr0VF4nKH/uGMjy7WuNZnO7iFfiMeE+paPPb5eeGzPFqoUmOyG7DSZAfptUVXEb4Zs55IRKn+I8
RNHTRWvxw7GK6iZYKw0oCL/OvFchgyf4RTRIcMpnd04lMoSeHePaP0Yte/201ORoZWM5cTcWZCf8
gtPJf1VeXt7ge/a+MhEoy1SVEiROTyLJ9z4JhidYCuPPas6Jk8ljz/puuSj0g94bnphqWjR3KwkD
ZVwTHoH3wjwr21MvQ8LAona6GOJBEd5FXkG+SVMnt70KqQ9AeoQc8p3FQhFkxgkFDfV4TiBTlgDe
ng6VgIPt6MBNbUy/vF55kd7xHEAhWhjO1ilRcsjZPdBHOnNlzvJgIp+mOE6RsV9lU5dx2oyIwZlg
cWepufK/xkzoCeIYPC7EUJEeFAJW4WLWlbyeS5wa3goz6gtiO85dhsHtPQACC5NmLG6TJmkegFnl
zcHJmavurIWHfuN6MwBt12WPmG0VZ7TCwVdvAG2Vswr91rhj+CsEV38jZOEyhlwNrwd7RAA/Wj5B
Aw2dOWv1tSRtoyMRY9g1/UWyWMnNnzJ4ZcmTIMYEXU7CHWjJgYvQTWyOiNSeEN7OVUAoZ+fGKHHn
xGlPzKjMM/ES1YlYWh5YFgaPRYmOozHcuBwLOQCAsHkkl3x4qpNY6HMZwGCi2TFt1s8jzwaGY95K
hbdZ+BWsnspsRFl9pI4uqkPv5+DdNuaIr826udRZvXT1FWRC8YWjaAizWJH7fRWuANcVpn2UKDwf
bWpYcbyJhlu7Znt1hw5lPGJ3rw+9bHjr1mvxynaKjzNy3LW7NzpeKTpEse1tNkbV4TcN04QW+UPa
BS75Pp953YfS4xYeqsvzPUoanbv4YsHqVl0fLrrGgCa769w9qVa87/khfNNkJVrTSxgLk8KkHkcP
j/KuIh7jUF3ezB0HwCHZluXGDvIiTWBPf+nKbmFz5EC8oqjnBKpD/m8mzvbRrYikIxVd8RlgAXnQ
Ud4HbwSLNiUtpCB3fWGufplQcZGWthmPPYgKTtW2Bcy4ulXY3ItxmY/DOPRXtiX7q6S37PO4Ca4F
h5wMQScAFVSR0t4hWPjPTGwXxpCxy/weihTvyHIDNLAP8p6XiD1Y3ldaSvvYVAh7gsISXxT39z2h
B/mtwam4H0Uwn8gQY1m2UFOnbb/xIa1u2Y7XEVxtuLtdx6S1I5XEOq+t3ay7vueGc+fA89MZQtSR
YBCq8K4eKLYJi2Qlw7oGBc60xUAlat4kgAlQ+eKQw+kyTsPTIh2exU6Fyf0s55nwCh79fMA0X3vw
jTJQC/CRAh2ce/YJbOxjFKauI4Mnn7v7WGurLajL+uB7w4FClexsw0kW5rYiO2i+YRXKkTWG+E06
HyE4xUN1SpbKO03VEqBQCrhVZja0qYzZfCDs4rywxWqefXsMqRsVh1QQe0jdvbV5pNCyqh1lDzfv
WCXsKIWMXXIoItK4UqpD95o2frpfh5kIUSkQRQitcXRVi/PAjOp+cnwKls52diGKidTCfn1SkuCZ
aTL6zGiCvyYQXk7qM67RE9Q4SsA2mnnHz7z+P080RzMj6kXb11XCtbvbgMusqWWYse2XxSmtW5QH
sPEskPrBrhq24Hfx/5+yWv9/yfu9SFn/vSH7pnz/Kcb3To/v5R983CAG/g79TT6BFeWsYEFHsIaH
tP7vpuzkE/54SASoTHFZ4yFE3P135m8EDRjHFFUZGeV4shF76n4axV//4kefUCbGQYxsyUak6Ed/
xpUd/It013bw811MQIj+3RDw6b/oaSdWEaGtODYl9MdsCld9vY3+fV9XrGvycToUQePdsU9lYO6D
DvWWjcq/A69ogwB+ovNhiN750+3Wa/9Yb3PqYjWz/PIVvQByGTa/aRsG9xAEgc3mMKTG+oYmBT5A
rV5oApKdamL3qpbQfGNitscdyXNmLxG9u7uhJNCYtrT/EEFDYjqRbhnvzjwtrWl7ZisBvqcmVlMy
/tzhBaKYKOLuEMeNz/MI3iKeW51VtniwrH7GqmIqlK8QBT2vKo+XCMhDwrvomA9V9MUfiM7+7Xb4
U8/N/wmi4J8JBf/t36G0/ytyDJBK//vHZvfOOfkHhAH//HeEgfcp9nFQXFgBsJQR4vNMmHc9/vUv
9ieoIvgBkggcZgDCI+GL/va4OO4ndm74vXAlJ8QThP94XMJPeHMd3Bl+GOM6AQfwZx4XiM5/0AZH
lx8BWgBZMPH19MjJxZDxTwYW90LFjzkPeNEHQBXnQMV+t3O8wekOaGCAPi+TGdKZMQFiHMcQArOf
4b69G3zyzq5mzPrTbx3D9Maw6sw8qfoJomZek3tK/ExO71B1TWa6AX7GsCGd2qs4rh3mus5iMQCM
nacRzPXdZTcoiKFifpdK2EfMNBYF78dMU93dIofDpssPBhJjG77laRPI2dLANAPyyKAhjA/Gcsl0
jUTG6SrSMIwe0EjVbOfYXiIWDguQbKzykWHpyBYvrihqOFIJ9cpZG4MyUyo9XRYZikPaksAYHama
bHH45XdQz9brpSC9fte7xK+mzMDKjyEqqy8wftZwz7cgmW4a3ClIC2dB4Dh4OBD9zkkAd6P+fc4F
BG1MqUvi7IYmYHTuaqUfUY8DUFoLKIw7X2okA0wJzfdyYChGFpqjvP1i25T4WDIbSiJfOx+ei6hw
P8fghIjaq5rhKKzW7+Ea0rrzEcAzuqdrIdDCCfIYrlxOt3bQ8FJ/JLxgwCyTYrPuVL1WHLNyAqAy
4BkmNcux5SVBAt5wQBLJXeczdEAVjQQlQzFgIbNFOO8C91nJx3UVWd9HN74AyTzLdyKQ4Hn0Vg2T
uS0rd3qfbfBYKDuqYbwvmXEgEnPVheNqBc16lQxzNJ6muZ3Gg4fst2TQYANwQ2OzkjY4iWhl8h97
4RHJUv6x5tbiHhc+UTR4+Rh8LgFgvPVBYErWdXNF8KS8WHuezaIJ8GPk5fFSdC/piRvzIhwriLSA
bpIKeIE4ze0DKUV5txdwsL9xs2tkiXXABHuCQoQMVY/eG9L56HvFGDg4Lps3PPgO85Id/Q/i4CqJ
0cnkE331Dk9f32ZtiRQ2ngMykm09A9JucJEgIIj9jSDCAVViqq0C0YA3RcgDizZn4+xFh25dSH0O
sZH+tPOufQ4qMz1Os8coeSW3J2KPXk+0VcsS/6pm7b9UhtFw6iroxjtizcQP25msO+BruZ2iyUI/
7s3z4qZ0A93rjAb7tWYbiyR6QJx+a0lUdKNT5h+maATlXlP86obV/TLivvk+zt4F7Qy2+Mdodd5H
2UhFfDDSHeZ9PsGuYffN9lY9nLxqLhB8KMFQuQ8GtkkKI/iZVbcFWhhrBIh73y7IYhrniAW8z/No
yGjty28XrYl1cPOF7K5Suey048Jmoof7iPRMy7TIayO7CiW5chVfGlvxthIKPkzzZenM/plWXB4j
yAwpuigvyqrAaR5KBR0xMxieRCadUPzo0by8enE5PhteLY8MjJC/DEIBAySmfXoPf7vUozPoO5TT
7gNXt+PWccYrXH3qh6oCAlHdxVcY0Qb+KFVWBtOi9hhRKmMh+Y51FLwjDWPJJBRj6B0iEIxUYCSc
t9Hrx+vR1UOdiZo9Xkp6MrKpwCui5FA7MAUpu6fpqbz0zsgKtZffdAvz4Z0ethmlRlWR2cMri1Uy
mNNxvY8RQLbk6vJaID4K5Lwo0lmjHHjosM4h4u/re02GFpGgjV6HgxFa/bD9OArh+ErtZ1Zf1eqw
FUV7m0yWH97oi1ReEVxN2FnYOaRGYqh3DgETR3kMe2FNV96w8XYEP+14+wr0/1ClU4PUce/rbh6y
MUCnqGa3qjEOOOFz68gezt4lpmR4jrehtVEVxeLKKkux3DL5TsRRlnFMNg5gWedFWq6z/kSO437z
BmXLvdvwdjtRaPYPSS87oI9xq6Fjj1aOFpJm+15IkI9MnHBFcihAmd0x9xwIYUxmkk4RyaG8CQbi
SnOTE/bC+S3sfWFq+Vy6nv1W5FX+1W3C/IFbnYcF/XH7AXtT3HHkwubbljlyblwx/99rPO7le/c4
qvf38fa7/I3l9J9sp99pTv/5P/9roJ5wav77Cuk/uqJvsIK+/4aeuvr117/wz3+vkFz/k83d5wFl
omi3f0Nk/F4hOQ74JzcKqY5I0AB7xNf8rUCy/E8eKCTKKrAIFyjEBdfzt4bCcoBDsctkwQig4vJ/
eX+mRPrNZ/YPHzG2XrC2l26G3/Fi9E0ubtJ/qpB6wd6DGuoQVe5oH1WzIY/etXIqp+YYe4390DJo
flx1WREiCwOcBKsESZ1LsOivgrDFKSXMsv2Ov5tJ4qTr5VXhTUJIOltvY+m77NKNMC8K34mfaqAW
d/4YIhXF9aLaCzSXA8lplfVz9i34pwk+nYWpeNfBT7QiJgOqWhvO7HpKHiuChclGc2OcwZBe15kS
AQv68RJSm7zYpdWxlnAm/6kPalsdiFvLGVHZmFfqogU6DPbTJKmtiQ0EUE/8D+Gw/AQMGdVTFHQm
ShOL5W3Wk1FMlmc+TczqFIPijL1XjA3Jc3uC0iW6hbTsnPGrb0o0vtLUXbvXvKbIUWPRBrkvWowp
bq1aNcfI7uZ+ycwaS7K1mGdV5R76adV9/NMt9z8gaF1K2T9cyOCC8IuBRuFBp936l1LXSMk+GZ97
aXfRfW1H5iXPFxx5//Of8scGlO9Oa4wTPHH8S51OKNIfb5ek6cYJX/u9wZnt8bb1hxZWyKTFaSZe
r/xfQHtYH//xr3LsgHuTu5IfiG0am+8ff17XbnWel9MPWg1qVYwDDQaeqP1eJonuTxtR3oJELOC3
+0iHLllxoUgQN66bMpgoSnndF4AldhsWRKLaLgx0wUUb9HuDmNfpX4tiTbqjbJziYamnnra5GGP7
GI9wyK6RqOGLCdneLKxHcu69YkmUt/MGEjw51xei69RCpHzeNqKi5C/kbeIIa3zwgA29UOaVHj3t
6CGf9Yko2LbCJxYAS0iCKsQgSwBg68RPhJ3JiEYaAdx+izZPwV6VKvOnUjOHlKOSp0Z5Zj2jG5xl
ZpH7xwlW9dMvuxXR68q9Vae0NhVD5RVs2kmXUA/Yz6/yNJQB2tiAofT7CHb9bMAficwANN0QL1nl
nIz7gRhzFEzuIBc5T2mPLqFjKeEE9+iLiKdUm7tgyCefGAkL+mTw2SO+DlYALHN9Ty4R6rA2eFi6
Tidn9Ftoc7yNj2BXibr+MRZz0R0QLzHd39yoRtcfOOQhBn5PBZXbnvsdPjlCy6lmGUSdoEp/p4WV
t4dmrTv3C4p/n0qkEZHh4+gnVgqtDm7CsYX3aIM6OmtmvgkuRTCt18plQpHi7pgQZBJBBmUigiXa
x/yeZ196G5ZOnv7L3rBprypAZE+qCUp6oiLx3cPW1N7LBpgMuZea0CDSIYRgYjii+7T2W3H5q+Ja
7RY9mPGMnYGPAj/+8igLViGpQIvOAm8aMeqsXhcvx8Xxy2Bn5oqZ4RAPOLtKtbJMJp02uulH2FcZ
e5zFuhJjXYmsYHEqjxWEYGR5HOzsh8xgd5RDLPtAh5XO17qYh3dTrPW78OOJGAxgtIKnERHCWRaq
vVKuRZ9Wk0YQZrz6ttNIH34TJyXQ/439SaoZOrqV23VnWSrm3LFX1edtWHw71esWvHiIEp6NFctz
a1+EAMto3pfInV6ImY/cLPJxVVAC+2WfFcarodpuLUNsiUlb7xt3Vg9hXK8xkiDMKnvTrRUyuSme
BQkKQXw/Opv/M+QzfmksqwiuY5kkJQW/UzNcX9cZ2STCXKQ0A6JwsuEKrkbjlnGE7LEnS1i5nXlc
MTpNB+nFLeVjvZZTWhbEX+b2ZBRubuw6h9GQqgk/e/hoeMF0xJF3xsmGMVDPW2wtzr7zXPXkiHp5
DybyHnbGC/VVsLCoOyZBpAIk+m3zzlWsMWwCeSbemLUlhqgVcCAGujD/jLPJA3GwSUgBCfmfOu3X
hr1ZEZZAi4lyj3/ExEndWitBmWyoZPyxeEF4b+xCvoutl9gJBy/AOasaQiYLwmvpZEyD0paAmPpZ
bJO6jYgF+phaXnosJtr8VbbzZTDQQSXKCkRiXFbHuERza/lllSv/jIcIKLJLR7Bm0OCj+8Ku3YI4
EqOiA0s2i8HbKoufXeHLF0/UK3LOaEN6pUg+SLIt9tB1BXRcLHHjtjxpb5sdQpn75EvOeBx7YlRi
GzXzAncedaM9XNrb4Rk9Pdozq/bz93ALQkSerueSp500iL79Zo5vRtfr4+lnt+AISa1hqNAhcLvy
bwzc8BvhogK19cJYXQzLoMi+RmZN7GuBoe7o9V3tbte5u41xKqaRLeNmB9Z8HiYn6HcNdbKVQTe6
yObbGZ2C3yYYPNh6ARj2lfxMnDwZCx6vgTmj1S/vkS0amYa9VSBoKQtCVkEIvdX0a/EJUWf3XqK7
CQ5hIdZnNVh5uHNi5Ak0O6o8jZ3WHT7auuqyvqiwwR077cm7ZJ2nKAt1V9oETKyrc2xqzDopoYOh
PAuPWoD4xrpHHpqXZGlOQB+/Gj067yof4l9By75+N6442b3AJXR7rjAl+UC8P9BiszwEPj5MiP3a
hCQNPfg0jLHG3uzGU4CLoBfTR+eCW8mATU/9IW59iHM+SThcq9xdhj32Az0B4C/JjpnxRMEcWIYF
hW4Tsv+YEZwhmE8S3v7lunVPbELJK6gS/1uyjeM96erRC7Im+2d3yfwlG4Tck10ETImYABfDdNZo
x5Bzouw5yCQ8BizSfO4aLU1evVQR6U9piEi8zPyZCJfUI7uewUPfBsO+9HEFiLBFShO4q7lsGeln
B8se73Nev11aNCM1li8q377GrRx8LeyxfBy538FiE9j9WdUu733Z2Pn9MpKSniXEUF6G2KhCaFUb
800Wc9Ckk7WJHuYH3rbMb2V7Dhaerh0qCR/pTNXVqEH1xKGzJj0I5lqMDw6m8zaDndb8bGHTQJGn
TPoY5ql7reci/wX2rtG4a4v4FZ47F9/pUP1kRJQxL3GZC/zCk4vkNl7kisWb5bS7b8h9edpUE5I6
PhXfkGug+2WNgSnBrvWAEcxmKL5zi00szNItFBrExVPLzHM3v7ZdHr7Cr92CQyLqJCIVokFf2OBq
MtIwfygLKG5EQPQfLc45h0NMu3cLT9kb40bvZxAZNKYsrHMGRPSdBVJMj5a+xWs838g4ahRnuhHq
QbMYfJ1pApC/l3V1ap1tbTLfDNNwFRGrU6fLMBO9FOVT3eyTGpZGqvM6YgYFrIhZRzAgpHBluTlo
CllNHKOxscbrZNNSvqxonhE9WtDdvyyiS2ZmcYbYHcvL3Ttj6WU4kfmE5Bzvprsoug3Mvmzo5sDH
HIBRVgXOjy5nSoQ/CABC0KVMn20KsxCcfzAdmREhPsS0EDGS5Newi+2lLikpEWvJds050WOCglhK
GFjrUzfTLuwQb2/ljzIQwj+tRQNusO/zPLhpmL+42EhbN6qwbTOaah9o1I1k00cZ4abE5waYp5qm
rgmpa6laLS8Nm9K1HrCXbvVNPCUWm+oFV4f45aqgsbCJ+FX0UCuBzAMkMX8PeVRliQSRiD7M4PFs
J4yvxXJhPGymS9zUTeK+PMjcVYRCDAt/RVDGrMZT5CRQbTTL9fJZJxsbmaxCXDN93dZh65/LSZDf
TEaLnT9NVRt4TLu9rQwPlCKuOhUJDtxpF7QqdsG2ezA4dgwPVPiFnTVEiJRZB7U36vSIU9Tq+G3J
jdpqIXe8IXv9vKpxIklBi9Dm/VhYW7R37MLXt5boRXfTDehgb3U0RGOPlyKuI5B/C43vVe6rwb6f
Biz7aesEnvksJTKWR2zIcXjb4qJz0xU+wdfE2ninOXXuY0FdW8qb2ODXduAMeC9GLOuHdpRmsV6r
Gd9eObjNCaqjedXEyud75tTz9RCuJdOoOjeUJ57iNOxibT0xZ2JMd5F24HzN24pdcDC6xQ3ZGhoF
OO2FnfZJbY4trEGPxbRxX8XmsrZnxO47J+KA8U7AVwvkFbPlxD07ZsA7Ssq26vfMbSfB/XVJiiYq
XNO0+utW7rZ26SccUg1G3jFHnUQyHiV5BuoCoXLltUW5B05ffOA34eQVMQ4o5IFafbGDttxOEGVa
bFoghbfdCn30YYF7bMj2RchR+BzdUc4fYs3koXfsG2iwc9EyYI/95otxgumni0D610bfC8vTHspX
JqPF56LvmJeidK7HXehp0oc2QuV+uTYTMeIvfF7YSFdxlHCLTyt/ej/tSQi46CK5tWExCEnqubWU
pxid2byrVRzQTBDRTOcdB4qsUMItnhfIWF8DTkGW9xtg+l0zlzhkAbaZzxjbWA76Cyjto9BeEzPT
l3xgxu6Ce6eK6jizk6J4slXYftsol5BDckKgcqqk1xwGAU1j3yBK+bFFF6uyxFg4kPqTXwhjNnkZ
V25QxT+HHOg9tv4FSbXc0AqHqsYT3iRg3cDItBFIZA+7+e+MpD+1dfzf29b/vzY0uyRk//upGYJK
bb53f5ibXb7ib4Oz5BO8vBjVFhNLSm2bVfffBmfJp8vICmgoWCn3QtX+x+DMidg7xi4OH59tu83a
/R+DM9DpiQ1nPOGLSHYhl/zPDM5Qjf5x4oJfNmC9iRoEBJLDevsiCPjn0ZmJx8JW0FfACTFRzZSn
dP3DEnVE6laD4jD1wxqdG8Jpj5yb1e7DBL0hAaAPRrJdQ3JtrU7WO0XVZAUfgn3Lkz6hSSxMkR9m
xiIBbafbTAhQUfeeUYYSlRMv2OOeowUhwJW3qeKlnJzl4nVYUXkmbDy+24ahdNrNAgNsa83xd/YF
WPNFMj3kS+x/jypeMJjE61fiHyhsDWtILAH1Nx88CZFYefsDbBpl/0JzwfFf3dEZl685U3kMbyPk
JB6JF6sLmrdSN92eTXzzgHCqS4lPGPc+7CI+gZVkNU9V4oFWKS/poxKKmjUEWctVq+XOZrSwm5jR
P7nAAu5VS7+fNUNffJ4IISRgoSSCJdyWu+hicdRbNTbszDTHiJi9O4pLTd75sKCHHPS3BPdkyqRt
ZCKunAddGDLLI5P3KN+2br/mmHrYGw7LkQ6nnVNyNZyzDSUC3EnYx/fIv8ofzkX0A1wVJ3knri6J
RE8JMawo+Ia4OHmhifcrx8VzOdt8ncLVuA/i/APwxbdW1XVKFoxh01xNZ+2ErBtWHKKeQIVvUS0e
GQ7VzzDJDthCM9H7tJLeVtBRWQ0seMTJB9JTh+sRYsaRC2Zlm6f1cz0Ozr3InVvCqp5LLyDCZ41V
ws6mLDjJVX5NXUnBjq6u/aWA1GYWM1w00O1Soh9vxG1oLEwvLgbrNKqiZif43TgUAaPdaz0vZ42d
a7c0l7FOLxNxNeXK2lHBWI9JiLMr0TQRLGLqvezC/pgIsfFCnQaE93ZwztFK7qqY7F9mAHte2Qk/
T9+Rdrmh7ASPtdQEB0TSudIe6/N49m47tVlZWCfrTTKEd8HQedcg50k0alYrZZ3jHsfGLW5z18in
roraO4Juql8boTTjbtVTe9WMoBnQr5b73BfD17Br7C+orGU6IIz8qUkLyTQ5e8eu64Ns7Ozqbggd
bkCLlTsfGwwD4D6aui0V1jacEceUB2R9N1vdSgoEh6VePIEBLxAN7CoXbw06SslFaDnkkOWg8wzW
aR9iHOSZEvoJ9YPzhdUfOJ+qGI5uuT6jCy92yHdCOoGL462Ju/PUEie0MTzIOtd5M55fXY2tV3zJ
qwR9QeE32NNAgmSmkQvMqUVAHIQEYlsX3RoepG2z2/uRkKMDrb93mztWcq/JubzrrKFIaVHRApU2
bY5s/zt757EcOZJm3XeZPdrgcMhtBBCSKqjJDYxMZkIrh3AATz8nusZ+6277R+3HelWVnUURgIvv
3ntuYP80iS23TEj0se/m7NzRorQTXv8ulEiipiv8zeIt9S1mf6pspAsS1nfncwKJPNlq6pb8HTKf
OCWmwTQr6Jb2uCT2M8drvH5BygiBU8L8PlD5C5pjiaqF0AN4xbj89GcSR3HOXxsUGShhA3lq1oR3
iwptpjMAtdKZGVhBj1itLKJLCckU4ssqP8bK7YBZJeWbdkd56rSwz8VMF5zoC3lqBJAeT/1YU/Gd
idZ76BYOUgQ7MpzwC66Gvm563JogZvcqYHEMQIRBpISwl9RQcwxNPbGg+ef6gjnYrKFcNz4H5jq1
Q6Bu5PLQR78KGyW0HBg5drnt3sbTVJokNk2Z8gMC7PL6APcTVyfOB1FxldJWJ2G9sWRvX+1PfHSX
Gd2RntK/i+FaNCGXiZ1siMxcp7ON2R44rx+5G9xD5Llil7DdcmURe8GBDMrOK/fTUyesrcvXuDGz
KQLw821fj4F2ums9e5cPprXl3n8wy/QusdBXJ8hCwxWXNCMjku0LAXxs+NN9L0yCqTH/3BxKlypd
b/llZ0+4PzeG73x0BKAgJu6EmvbNZN36ltrV5Hz9sookpK0m988tRAPKPM9TJc/x3OwbRKJ4pQsq
7Y4LQnXa13e+IvoCL6+dgojA8a6OQdPJBWjPuA1wx4wLzXYG9WliYDzFqLlFigFA7Dh4QiXnxcKI
H2U+sxxYB5zgISfkG102GDOWh4F42cxI9ZklDX+JIaaY5ByQtFyT+mROWswMQjDEXWSl5dW1IAl5
p5cOoR+VqL7vpLxhQPNUVPRtlGqvjJzS3cq0Do5Z2ndl6aQ/hmWv64lKMnERiu01NYo+rPHvv3RW
QnN9IYoXDyYN03jNsudJgbLgUrU5sXzulM6qnROQDh0KUHkq8bD2DsEfq+4q4kcB4cda3NR28qt1
WUTca/ptSrnygoYYj8Gsv+M5H27j9MoaGpU8Fl0a37tzU4edJ68FF81p9oN6O6cDWWv8Bzt4JScW
QkKDGkxC1vaaISJx0iY9JHClG4JLWzy8KVELnzS8TFoM2F4XoZfx7g7TT7w2t4KuQY+48Pdag0Jt
gnuY2ARVIFfsErt5csyYO3jVbzmufA057uZKkUuELFVsAxeQTNXuOE7vdG7cidlcbykwW7Z5qS8T
O2EAzGU71ywf4NXe8gmsHOLzaVxA1MT9xUzkTUf2cjWm8uCPhJ59ZVZvumqykHODBkWOO4pwsfdF
TZ9zKgPoJDHZQZTCYMaVcx0o6GEUHynFIK3Lst3LLBkjr4I9UU3MWrntWTduVVWRA3XoPR1N40N7
9D0Dv6KFjEsUKajA/p3xLbm1aR2HbqwjVj29rR2KzmAifRJd9qPEHEXkaBOgIHXh9V6n/oeYE2dr
ePGTLvE/Uh6rQnRWaEzLhFDTKABmGpXjwbVwXqEJ7HLJVpS161scVHqLpnVfUGPdTg5q6dqz6klF
M5q8mfSan8peHSdtfIgs2/lmB3PP73fp3BGH7OUFMrN1R2T4huytDZlBGPgjVlYKy/jTQ+W6TVb9
uJrF4+hg0QIyxPPbnofS3ZG0Duc0KP4AE5NgWQw3jOXAJS+jzG4KmkMxTV6YcjDFd7RAEFMDDu3O
XF56XE4k7Tl6tYuhgTLID5z7f5w4t3ZdlfuHpW3PrtcGW111b26eYRabGub1hOBgMVZq57aFzEIs
+B0/U6ra2zaeyxPZNEGuTD9jT6dAurK/Yl8Afuv69VhwRQu9qduS+39Me/8+Jz7B3bUTyw2p6h7v
vqd2QEZFxBkYkTA23H2BYeknsRiqEd1kcCvMIdBbV8XJl9NjuZj8kilqllQ9BW/GctPM5AbhxulN
AAPQ3Bqz+Yp9J8CspWWYr9Z6JA3HP4+6Ww3ag6kRQDCyi0PckzYZxsYDNcpnamJCmhaTNlcquzt6
eUGokK9ANKobeWE2XH7aRsIXtFb/Psascou/BAedBtaYuPP6MLTlCgSs7laNUdCtb3umn5/mrPE3
ccqFvWiO7EbzdGSiwINmxZDvhOHfGMjlCCMIiLeeUch9hVC946jtnWYvf8+rYbra8lex7ydbnHuR
2O9YaDjilEDissHpdnNGz56fZg9rinbHLPR71qM4FPk81w/JMJht6KTKn17FjKly30JpYdE2XH1a
lerBzU55c6eWcTmPQhgM9MW8QEzY9mQYe5pHm1X8zM5KCREAMdBIg2AyWjX+Y2xnlT4EWUnSyR5n
9cIcgBfGGWrxNQVd+lrKGK+yQf6UqssUK/3GngbGL16SqB+ITy6d3IXBh78IKy0jVNBcnohmZe5t
09D4eWatVsaeZTwzQqAVzDJUhvRGUACyKxONgQky4U8zHvbKtXNzZzFVB4OXuV3wVs8M1x/LVPGR
EAKZjccZoglwedziGEFnVISRl911uwgLpeGd1hFOz3tBcsI+tK6fkWx1Ys8Jx7TuP+e59akdrKpM
hcUEZPDose1YD5O9Diyu69LXpIsXbmRYIt0cIhRdQy0vbMIEKS4c5xugavXcWYaajq7LSvPUTRUz
Uq6WbNMeTlYNbnHsEghslHlPbLNq+qopEKW/Nh7t7JJCzmpPULacBkyspKZoyrC7Es7P5lNxxUee
KXyFyQnyslFSAG1VS0fDYTIkoarhoNJjnf1e6ik5ykEU3yXzWuIt1gQ+bXCO/lK7D2nlMyWDfkCp
qmtsc6/3tzH97PjfYBmE/mykD7M1lc8ZnfOll255LOHoGGtYpOsVygd9qfCMl7o0iDBOO6sQ7jGW
vXfoEONk3jckVwFIBDX3Vxox3/PSbyN37LqoqXh6COTtvF50j+S/B/qZm+Cu0FP13jT+V9z3/sF2
p9d6ppegMjzM9HYjHmgxT59iE+xlxfepwECvY9pEVQzwJ+6gICQBGTb9gLMlxHEhdrI0zqKAfZsb
8rm3BABk8FtQK16127bUMEOjWINOUFRqX5ZGfqgqOHEvuBLxLBMbbrO3iuH30LjR3CyvWhNBXfK3
eFyof+9G4kuBk7/yUX8MXfqQNggmhtF9lc0D4Oejc834wWWp3OVmXSvnAHnqw835AOZgWw1raKce
zmAsfUnbHXPwE2jXxqtVm49dD3NmEvcU4QqUshp4pf5tBi3RAsq47iyjf2KGyfzarB4SWz+Sv78V
nTVvMaURXG6n2znuz7FnPQyzkcCLHP4EFqOQrqBDdV5upATs10wc3xvizIbFwbibLmtTvuOE++Q+
rg+yiI9uJ5etBwKj5jV0zXZ/3QTr7FDBUojR1fGwweW+TaQERTPuWHynrTbdz3JYz+lYzvgkpxD1
yt4ZMcWQXDCS0v8eFn4fznL0LfmxEIsm4Jh9LGk/g0rK6JSLPwA2/LLxjZyFWX8y8TgyaiU9XQ1h
tRBeQ4h6nRPLjCit34+m92XEVBMzcMZL6GZ6Bwj1qu5DxGEXbJPhjmzPxDDRWr8Gm8cxq3O+72t+
joLu4zgj3nWmux3dVYZNz7cMJgV7dP0hTNlsINA0G1IQPyozds2QmiQkDX9rifw8l+aNTzQqbwXN
C2jH9aYixbcx5aOG/1sX8OpIdUHPU/iFyfh5Pr9lH3hJkB3BpR98oGIr/75obQ9bS/nUAsYYMiaw
Xr1HsHwyObqbc3KXF/Pr3On4pRyrCGc7FLX1TgbFiyQM3Q7+KZ3MY9Ma+2yFXbW6B0Ue9Drv3lDr
gfmwrwGw6PM0xAcVLyef5HbaFy+lZW5dv4yEnRzroH6yfLg8sS5PAj+0mOzsJjAF1DyxN5nDyt54
IQ1XbzGg/Z7t3o4wnMi9aQ+neKmjxAoe5RL3h3ThBWef7yhFsqNOFA5oUcDGi6J1wPDvJ7e7Z3Jy
ZEjznvfZT8zBcGWLJrtLICuT9nhjaqKE7OIfKl3kmShWfaCpMVTkih9hmYkwJ2MWYg8JHpCh2g0G
bCbHZu9G3KNeyXHJLfVR9PZpINIyHqoLE2aSY1Z7zhTbr4Iyv0EMvEe9fiIAGflE73MwBn4WPzuF
s1uBGDyOScqkwrgmxlrzGuhnshHsK1DPHnOd09raJ/qIUO/AJhUDbJ8eZxo5u8iynadh5bm12y17
WwLpqTuvHVxenBDVnkHHJZbjiXEW925mkocV4WwGepTlE0THqt4ToN9Zuoo3Q+N809/w3hvBCS5G
xISJFyVDKbSL+g5s21aZwZEOdFT9fsDX4J28q7xRgdSo22PuB1HilweaWI1bQ92pprupNER4vXCn
u4qYtvBDerW3tR3/1JjZzdbf4BryOU0MYY5J/FVBCw7AsvSN5Int96Q/zw13Rs+xH1ivN8hFoXby
ECxCBbBQGreWUzzS174razdahsey9Y6KQmnTWimrrh4xJUc2sPPR4rZWc0YH0aUt+tbxI2/M1WQ6
2ECYmSDRcDdf9Y4rONmIogOwtkbJkjwrzVU8K3N3J0AWbxwDAbM3qblvrN91Bf1crH9wAGzxHGWb
XLkl7/S10N27msjm6TnzptsEZlTdE9eSpfuY0m1KZsqP+hp5ETW722Re9zN1kCML/Yn157bU8W4Q
c+iWMErb8kPAi3VilHXVuoxi6gbFWj/4IJvp6jsvEBEIVEYe3vm2sV+BlFJfLLK3vCruJ6G29tif
686+A4Hv3ToVa4cDS5dYhFtvvDiJ3MX5WJR9XzjqjpqGeSMI1LDiU1ynBnHkIPHaNj7YFY7iY/PB
BO04u9Ueckm5KQAvHuNY35gBxu/OZbhrGVwJ59Giq7cJh4rYgM9/ZgPmCgTX6BGqzJ58s/rwCzug
3Nvc9WRqNiIzK5KkzmlwarETVkJHfVd9laJKNs7UU5o9jv5R0L/Lqmh/2DMHyo746K6EQYD1masg
EGR1aiubX0sKUIyB3vfIRwBcnzYx7YLPX+wPcqjmVqQqwjkBX7WpW5zlwQUUwEsdj4F+D7hGcZTN
YKKt1PqWWHBwU1WQldxwRqnkwzyQkjNK86nq06pE9sRStozGFSiFCjheFfAdXhmrJduObLzThogf
+9Rf5C5DpW3Odo5Cui9RKF9o0UYOcGLX8SJbu+K5asuUGE+X0gYQWE37oTirlzvCHCN2e56Mn8aL
9bSjjtP5QyOmR4P3pB870y8K5pCYmTYzpyegFD7Gh01S2iMzzdZY+8hNVPuhZSIKsOgLTFNEgZqd
DlrZ3Zpr47HDFfjurDgBtqpsum4LunN5B846cc/uUxg3RcIsHk8g68QWbm/2Ys1X+bKPMbtsMDh6
QHVm4AeHAn6oICeT1zwRre2obg/i1+uPedC4QK3ReOdoLPqREX7tG/t5aapPK7eHi0YfvBdzkaQQ
Ujnz/uVc/T+Z7d98PNv/ucy2//r+59bi6//9L41N2H9zaF0TgXQcz5OBhVr2l8bm/43UHDKaY7mw
XOA74bv9D3M64b1raYx51dcg5kocwv1fWVdD/g1nFK1KHm52CxOyL/43Cts/y2seYxLXc02Sgrjk
SfDJa7bvH5zpPbmdKig94OcBU6iy8G9Zerv/piftX/3MnqSqiMIih/IQcrv/WngIfGCJqwWXLoL1
1utqTCDkiaI2jVX0D7/1/4E/++9fSdLIxE9FH+u/Oqf9LAWg6ciNlbL8XB94cM7LHP7XX+T/8+O4
Pp8kdTvkkIkp//PvjBy86pTHusLOgoejSe57jBg7AvDNf1ce7/jorP/kOKclmn5ROCW2j8uEwec/
f7FYtumYOEWEP8eHGdMgqpFsr7Iiwn3EjZVQHmfvZOXIVCaTHM/QceKelPAqr8Mgl7J5rASDFbZ1
0iOtJAOTLanJRWKypC33iRXZlFG8cPvb4ty0rLuEI+V9gVFT7QdTJr86AR4nchxaSLlVes1b4MQL
PQPwxMSd0Wn+0IJ6znpJQ/ymN1PukbKZWECxjhO1lIlNsUrV8YXJ5YsfG58CXSb4/LEwau3goW3L
wD/FOXeU7WhJpe9gXLsvKIf8t6W5omRC8JjQA9Xg/fJoe6B/waKsHukL/Mi2KLzlAxbA9J72tpdv
g5zaXULUUz6wIV75FIMnq9OUOh2HEA/HBN0IVRyV5rx8T1j430B8VH+qMnNuu6YArWDIdHwkKgdd
o0isZOIHt+Flw9lySHE3nAfXujG++7EDCG5XxQtZQqU2mR1zGrFGBJ8N1/98fPfznNN5KNJqeK98
Pd5DEOY3XWPV+rQ9q34EGUOYzxo0PYnkUoAv2B62i6EPhnf8SsV33WfZN2/N+JUu3FPhbTZMhOPG
aikLkFb/5QHtZrwClu/NNBKOfmVSQaXy5VJo/sOd/qCAlfBh5S8LYHJP+h+JrOUdUkpwUQorF79M
yVjE6qbibSaK2W1kMd+vmNjhmYxD8VSPpN22dVHZr3A4DQOb8dJ9kw8Y3kC46dcOWcEHq7hkvxxZ
9E+971pgKpdB36oCK89mnl32y4KONAzSs5twKykrqsLa2fwNujz/NZH+ybcW6X5nY05YYqzE6kYG
BnUP/dbxpwJ4UC5OHfXxoIyGzLihXZCoYpHVLdpKQCsAFFCnvgxU/gB1YeQSh6Narp6qhvLDjc/l
fb3Mq04eyA1Pn4X20u9EzYn3yBEzeR/dzOMGOUDC2XLK9TnjGCMSRDea3O27wWrWaOoKZvPToGKU
kly0v+i1YJ6uM298F23FqdTytPxVNEOtOa+lJSSdeGb+N3ggQjZmbhR3XHAnZODBRaDBwlw90kyd
3sSFnZK1JMgEugeXKTZqvN2fU57ZE9NO2tU3GJqJpLZxyVtW8hW578Wq/RFpb9L3opycOzhHVztM
iSC/qHxaXwpW/CBUppv+jHYJWCDtU+8D56F7sa4jJyQsj85BvhnsTLUK1MUcYweudeyk5FvRYtqo
nE2ef7Olly5sYakwvbUr5wOeR/YLMGf1sLRjjsGzaXlugj4xsE/mJv4MkiYVFj03JnK0NvP0vla6
gQfC+/dr5gFCh7Lem4AE0LYYRn3XM8n87U8ZT9LYxYXexmkNYzEoYj8qcEiNod9ek5VFk4+wh0hT
vyqWTLBuhq/Ba0rdhSw4OPMDWqC+MoYMxqZ3JbNbAqQq3yVNf6VWxhLnU5q2V0s01wViEKVcbolJ
YDgwbYNcVWJULxI0DUMmM0dGZU2bAYgnqfyzCh4V+NgU6nDW6rtwzmKD8TYlOn3EbLW8UIFWllwd
G/2Y8AMUO4CmCH2tC5NPEeally3pvF3v2jreJH6TzzvpZE67rUmY+Pupd3KGHLlFvgPEvnvGGKM/
RO3ABRcVDimm5ddm9bYdQITGZCgfHEbT9sGiRzgKspZiGxsdCCnEUdVpIGWFPbURSFZkJxkkgLoZ
tqVkfb7SlieJuDj6BMQn4dUU1OjZDDYC7MqDmlCIrgpk9os4GVAdogkBpuMU0TLMi1FO2ybR3ItI
xKYfsKmyhRJUJ/mdicWxIwoApwe7rLCAY75pra1vDvPT6NrUXGGH69CzCX3Yh6JGZdrIuSGckMkF
rnMhpv5XPMVjSmHYKKtQli2Lb28MiMc18wnmAVxxw9ZT9hs8m4S0redRzJYZJi1bTcfYiEpKsOSe
e5AUUuAQ8KwK2vE6yIOxWt2xoMEC6Zl4782EExQfRWyfl9Epn4E5Bt9G56hP4c+4jG2jx1+k1ZBc
b3f93SDNVu4DgVkvorm4k1tsqxiNKsw5L1CBzW8NQuDRFproHbu7UeybfsgecBCDdCaUrn61iJ9v
STqReBo0IzUmtl1O6iSfKHIYXQL2JmtbVI6+rMPRipvvWiP1NcqUOKix3rAteHd9q0yNhmLtLMPz
flEuk3HR61MEYO0OozoUvvbvF+1en/NEsclA9mLGor26f457WOBB5czLTpFb/CFJYLlbgRaCRIS+
wbbLjBs3PPiCExRYx9sykjCT7cJgkFmFNTC+GLjpHQcevm8SedOAUimoN5qktx48i4QSvUfXPH7Q
O/ezqLMmSoH+MRcRvJETEbKnhOwAkIKOYC7Sg75tbcSjjWFbgxPJIa+O7L39HrgCoTMzy9c3nk0B
eq2zyRnMgg0kH0Hj7qWYeJzMmm6ajd/mA0n8IilCjESsAJmauAHXgT3fe/ZgVzfN4pBTUASwbOqe
gu4DmzSvqcfc9LL4vv8HaGB7h88ouY4fXQHoakqyT2u4vh/4Xkc3xGWrQFa6sn4DZ5N9unmfsrCj
MB5s2hB2maQRODSU1JitM+6KGzOY2B00hI8Xxnj2sCVBOAK6XewBOJyax3bnLaNVoW8u/Fya0yRy
IAGdm0XJqcFjJjNA+71rXmd6tGQMRTTRVJIydtbmdKlLgGEX0RH+QHbqukIyTHLsi+V1WmPVhvS8
laxRPQe5pAQ7iU/8e2JuVCJNCgajCpLrvJYTjWE4nChMMSFrnetJaveoUtYtHpyG8Pags+khTyyr
2Y8+2Lkzvv0Uc5P2jGHrd1d1T6AVPmNAB/ae81cwfxTt8DDoqk4ZaCGEtBA/C0rRSP1tYLDS3adG
m0/eFsX8XWPycWFqWuYpvwZXNjotCF3YBSC+exg1nWQjMayL1VtDsmumnIlPj/rGkNxyORP1HUNo
xk+Wf6Na05t2GUB2F4Cv6dp3qQckPFxmrG67cRZueVd17vylcjpHNw774pXpK700zDFc/Sj6rDhB
wiDzNza2D/zAzEMEm/z1ex6XxO94sJBbtsk6TCd7bvqfcZ0YyTluc82cJ4bALK1sNpwETgc3/8Cc
WvrLMCds54E12GwW86jJJNF9Bj4Li07qtN0Fxlrf34JRoFEv6GNJ1N8xp0M5VamPQwayCIxYYr0m
0QhXfntaYNpDiS3sKEYl72H+On0u7zN8Xjs88Eir1TIVvBgp7id7zYb6JIN8NlRUjJADdhkJUMGS
Y032IXYTGjsw6wQ1mA2ZEKOhSnB0SRBy/N/EMZcQ9mWT/ptveCAS/l7q+WwHEw5K+5b5qMH3FZft
Oz7xREQ4pHLzFfDK3H5lWR50D6QjOu+hBWjLNkWYDhkma9zi998vav83jfi36z39P59GYF4Y65/s
H7Py17/wHzghE54Q7J/g6tK1mEgwEvhrHmEFfzMB+DCM4KLuuQSd/988wmAgwb/jj4Vl4e+V4h/C
8vbfSNwzr+CNtPmfY/2v8Fv+v1x5He7W1zmBTQDa4qsJ8S+W31wBbWYFfuUQYV4QiCEmIwARozVP
M4oiDcj2KXUpOsDzhab/If191Qxbac2766roOk+TfMK7eD1BhxBxgi1uQbKq/AX2Rt94HNandpl3
JsejpoIvHN80I4Vm7pyIN5mcpPUojK8S7h3tJciz7hCO42S8NuKnnUSIKNZZh9pj4+85KCjShlVx
rJVdhp5QHfh7c9hhascEOkSez+7uxqF0/d8xNZG1oCdt7DNio3Q2h2OcI1tzge+S+xzwIjSM8Vji
smFr3rr53eyrR2d9zCTUZErqnlIsdsmkT91knGwWgis8xJlYukQBub8aAI+NmC1Mkp/YQagSwsUZ
q46+6HGvLEp7+nKfOuaZyrdNPH1O3qSIlvYrcZqrPzb5aSoflTC/xdnS4H2r1VHG3KQTohBgPoHg
IHf0E98/JRZ56mxFnYQpG0ybX52exk5fLWW0kJnWEunhD+mV0K/+sHJH9oqjTb34wU+KY5MQLRvK
GjyiR98NglKEnnTtvkcD5mR5C0LnZZ1dTm+C+fNs+mAnufpS1LO5Uu3lmP5Oe81+gbXB0Sy0HrWT
utt1aG5QDeiU9VsOsS0DBjbAWzODqZLlycmobiz7Cxvbu+tiKsDF80HeGhpCyPBeBw1OoIIS6naA
uCOsbxoBa+q3svHsSrvnSMDdrHZeRzGRDXQ47/AhO9darYpEsmM+d9oNvSR+FdCqqIqwIooRXfw+
Ta8pkJu4Otpef+L4AS91TfeZf64brEpGcKSsEMd34pxnG3ghaCd5Kyc7wp21s7nRzQK65tqdG9q6
knz8zfrLE92o0+zWkdm0R8lDCpLmj6BKJfCrvR1UWySEnSDKzIQYncLAasKcaKQt1L91yxw9hDxj
iwTJ1bPcFjg3DEAT1d/nJ2ayF2DRjQUyS+0fYARHfMq0prXwHXSIPYNDvxFqPw/X4jLCv2I6fj0/
VFvfX/ZG63MByu5jL4+8YtpVk7hYuKBM+vYyTiNKW1u8fqGBUGfLo0lWlMAK5swOrdE4ZfR+5rQC
UhNc97/65pm9LWUDwS1g2fNxicsI1mrwIKgVPUJQQNlYSTQb59YXwKTRwMbPa7LVrS8j4SArJSNZ
mxFH4RaTgyJVmy6H2dSP4+zsKZG5t5kgOOScpJ0pqNgjDjnzUTdvcWacBNf0vKTVOqXfCe/Ozpzv
8gGRiVYih1epz+fI03+M9S0z3y0mBSXI3Qu46LBt0gE/muZ8DpHnODiP4I3TbVXZ424YLyJHJDOr
nTWcZls/jV1+XPtLw8ufTWoI3by+4e55yNIFv/y9NSVRhqNhxMvbrUy+FjL/hGVS7dJNNDO8ydpI
4bqNc/coiUy2hfHQFB9ualG9h4IGk32cnueYjIHD20CrBU/Vd40aQbfeppUYdbG1LvP3QIKWNFJU
pbxpjvAJVCEmWy/VdRbCa95iMl46GEzr79j4Q4XoZsJV3TqPk4utPL/kOaiA6W5ysuC8SvEODIdH
u95OAjbzUtAN0b80LgSQzqO7wChucAlvMOKRwiDamFYkedOTb+sHxW0o5nGpBo0NLIU74lFoPtnA
qRdNrlia8y6NWQBXSpIg8AxX0aq4DOtb4H8FyImaWh0zpfRAmBHPHQqqiYpPZwLfvM3ww+iKeOtV
0x9PrafVN27W+clMIQTszdH2L7Zsn7m5hWmiPlqE/TQxDnSEXxupqIFGwmGNx8u93vic8ELOMnfK
yYa7wYFVnHZZ+d07QBYtEvEeRx7Mkp8Tby2q0sVEqCfPbH707DUKW+0nvla62+pA3CRFH3UTyXhJ
BxoxYeC9TXpfVQ4TmysY2iGGrHV2Vnlxpxirfwa03ZnI8HHV3+rVDVtHubsW//4dnYUTwy+dnwpr
3HXrYB46W4wR3Geo/Un/2FXUQTK75ndneuWx0ygF2B4n54ax8/zmqqzfY1ZXL7IWW+4f3FoATP2e
gAO/CbMvDmrGZDu5NIg4jVW8qxq7PhnfU+xgJ0yozRji0o4mOlz2va5GDstQzZvpYEMpq1qRnI1e
JUcwhZSa6yDD4TOOp3IiqhY7/gAveQX3QvKBbgbKkrKBOqx08t9SaCNZikGNyMwrAufWEWz+gacv
pGZ4I9PbbhYvsRFHgWNisGwSSg198Ros/O6U/diTNt8jHj5Mq6+PJU2KmDTfwEDQbdiRlNnNAy79
9g8pG0KNjVl/i671TglhtnXju6MgcRvg3ubBWhlHwRjgkiBeLCfG2DWeFzs9UDT3NiiFbWb+lQ2E
5/gJqELlYrU47hFv+1EMVEf1UFU2aMsAQzOqvdB2pcM9CrZ9tkvSMcSQ9GbW+r1xrLfWaqOkgIre
1NRxV91D1aoddX1vytP7VKk0dInshpYw/V1S0xaXEMwm7sPe33vrdXvZtCYxeJcpeLq1DeNQoTGn
OUnjLDOGw2oy2lzH8zC7/p+KJqhz2dZ9aDLMfG2Zse2WJZ5DOhdkJEajx3BeBgv76pDJYW+7/XAZ
DNmGFY6Se/zJ8QosL8VLRTXp+FzblMjRMph8unbHwMWolaKKNLWXhkstzpKGU0OLMM2Ec2HRptVJ
h067eFt3bK2HOrY5EGV5f1vrwtsrKk8u0LShgpAzHF/j1rXTozvY7YUgGM0EvczZ/JdJZgdw0BjL
dA2JtYMoQn0J6kG3+mmJsB1zj6MuGE+GAeKRT0IHVG/2RUV7DO8RljfDO/NW9/cQwb0PezGuM85q
uAFYOY8sYb3zWZtci0ifEGEOAh/3La267w0PQzSN+DlDtCiRcAlrof4p9tcTtBr6DEcbHFleDEfW
RCeyJwB4xZpSVzCQmgFvuewro1jPg0wYhms2jkEs9a0xIA4U9i8VPFOKenY4XrzS47xQnaGxwhWY
qZuUnl45x/rJ6NP5gwoVwkIpG5LOYxkGeeBFft+7l2Zd/Nugn5sL30p8zPL50SvjKaxyYvh1rl6p
rwiQlLmUOtVI6oJvYP01kgXYlwLAbEzaOaj8+IHNGJ9BKsHKzgzdU22ei1Yad5TT19/AGerX1Gua
G0cPLq8ekBKY9ny9el0SjFotSBOyckR10hfwTvomazvma21IAC4qjLLCz+0ZG+n43QmEpQoNp3hJ
SvW2CCPeUz/s8koayTZXEaNT8QnFozkRYM4iVTvLs7EWzVdlBc4r1Ms4apB3Dr3JSblkcB7iAYzR
KXz3xauD9Bobsw5Mj8W267QBWBxg3XHxDZi4RXIJcqDpKxjJW+LT47mRU/5ol+4v3AsnVQ9vmtLU
zL+sZOXShKJnen3NeCpuSecedX6dfyHSHGJHH+MkTu8HqqyxJeBi8elQ7vAgXEN/6Y0928+A+vR2
NbtbI9ZcgGI/u1I48dhl2e+OFAANewsONtg2/87emfXGjaRd+q805p4F7gswMxfJ3LSltVmydENY
lkUyuAcZJIO/fh6yqlHdF43Bd99VgIGyyracyYx4l3OeY3fzk2zIjFwLEmrDM07d5KrFlX2bpxTs
Zf4rzVFwtsL/YangRYymF0sMtgDy7xMcctf+6N6K4qvkvdzrMscr1Q/3puAmTkRe79HLFQeBjd8z
7NfamyltRSpuBoKSUhtBL/zxxzIkPsdMb1B1oGZ0pgffM1/rkaEP/rrroVd0BxhlUqu2T1GHcX10
35q1b7FpUtKguLbsju0Z5jTfn4q70Ue3hJCNhomx3bzPSHjD2Hkd9sQWcJhSFCPcwNVX6V01K+8I
TuUlzWd5V0FDIxMzi8Q9oTjtfuG5/S0IPt87WZJcSfTbhwndH8JKXSOa9ZruikuW9DSJNvPIh76/
K0qlLkDaxQmsqGD0xkqQT0a16mm6es/kTxGrRGARe5kUAQ38R2JDwGQeSC3Gd5ehTrnVy9DYvCa9
/BynGWRl2a7BdzzfK8s9++iHjlfbya7R+Pf97UDy6G7Bt6IAtDAgM2QCdacwvfzGJ3fPXc4eOBMc
4wuLX4PQU239Fig5JQtIpLysVUAlvNEUrwLG+SfLNCScOEqv/jtRGfQKE3QRX/zniUqc/fz813HK
+n//ZaFGj8E/YejBPzYZgfxtoXaAmfuMS2CTIDNef8k/1R18xTNX9KDLV8kS/nuYEvzhugjy8RUj
k8DFEvr/I3WH9e9otwDdAAUhqA1U8vxL5uu/yweAVSmXLce1MooOzmVokVDGpyAjWpcYGYvoV7ti
WFeGQ1U8O1GTPeTJSkmAzkK/kHQFWvxiiZ7Zd3jumall6x/zis3yzaJAD9w0tege7WBBtO+ngsAo
4XacU1i1jEEDVqny9tjL2sZtYCkSXiHlUKpxZojc2aeMyjmZcMvoQnPPI94i7nHqgUNNBYI1gbsQ
voDP4JNwvsS147IrBq586HKQGZr6PiOQ5VRDLoLYROBEn6OIPoH/q3FxMGVge0wacYGo3qo4ni6z
NGrzAhXSSgg2rG3ztmY/8wNIcVSdi3Kw/B9hXWY/06Fd9gbz2WVndrWNswjgVqRl1MhLG3jLXpbJ
d0UXicaySgifoJ5ZPMt4dfgtVj29RjmsqkVe6BEa44ckLJWtSRqlj6LCh0lgrYM2kxCJQXXlrdkE
lZdh0aycb0RGhtmjabALwDWSWHX7Oeee+N2B5uFeZg/uznsMlG76lGYRPaVnMF4GtSMbfdTUD3HL
ivaTGtByEPnL5iPrAv2FTtbtYNYoB8Mcqkf/m6tL89wnLVtjVqRVfux7T92FFSKObwiQ5h5ns21/
63r2m2dQRAYz8bS29Hei4abfwmY1/FAmfoZVNR0mwHs2FfNzl0fchQY2ZJNLlaSVMX+ol6k4T7Bg
8ZqA5wKq3KNWT+zMedJT1ZvtLgjcaj7mBHmuTIoWrjnQaRr1CKlLFrGgroH5AgXBBNIDQspKEma4
TbLAdLmFowmgL70Ku1092J1mm4HbgtYnWtqImQHu2mEZiO1IWl5fAhip8Dy3DA6z29jhzUDmn7V3
XGfWV6nlBP0BdLZv3Kjcr8oTCrwQx8JAqOBCYmR27cPeSmBqD2rc97CxJKpWdvEkDRddfdU3k/eC
URB2C+fwviGh4jQOkUklSQcxHlijt7cax9LFqJglYEvCtYQ9oLooJ6V5wlZq4E5ki30c2Uo/aamp
axpPyzOY4/EhReD6DUIK6d2Fno1L2HfqYWpqK4jn3q4BCqEmIQPNqM/IkTB9ZjUfiUOvK+Pkjoog
XTeR5ZPdIPvZZdzhV21nuw+zHbQ/0zr13xIeLRmjhgdd0pcTZgZtLgvm6Do19G4pG6e98pyaajLE
XExZRkI1uTh9URi3hEgOrz7SgedZo4gNC15pOdpd0lPk2hmm8e/s+UU+f2b2LBKiZJMB80RloK4g
5Ao4IZ9LtvC/OBVYsyFK6jp0VsSUUFuSd81Vz/MJkQTRD3WErOfQOjlmN8zMhyyo7++2Zfc4HVEB
mcMTdJ3RigdKKjIxQWsJezmQ07w07BWZHKnmq5UTNRyqpiJhtLCHdEf5ac61oLZF7RuOsj7U0TCx
+8YjAOfwBgVzZ7ES8rsZrOIEqMQ9YsA28QHNLPuObQQwqIxnMukoFQezeE5Smkjrzpl6b5peKgLU
NaL2UILdANKekQ+WI3Fh8Ze2btrFPromh3U2ZInvDQwufH21DRjqpxulff0CY6v235bSbYrn0C4n
Rt7kmso7tFy5vPOTfslhQmXk3lNHqFrdywz4PtJpQUTigOgJN7hF45xIz/+pGFyu9KsuOEOCcE+0
GkAOGrN6z3hz0W/MBhweJnFr0sS1M5bGE6ajGRhtiWXZrwRKbAxGe82Mo9jZ/EZ3EJPldVj44WNW
d+C9RuA+MnfAVMxhqIxTpMz6DLi1f3MchoCVtCMmbs6i9uNEpZ+rMSIFqq+t04wu8SXTHky9QbN4
NRszwjKCXwmpEivTLHCv8LMY35TfkooqbVyCPonP4PaAOLVAY3cdcW3vo6b4ZPeY7Ss1LTBsemCq
2djcRhznBnKIRT8X0gP6FZXegCbBc/ZwHjCgYpMETF/3wQp1s6OjC2njRCSA9d0rKkyfAL2atFLX
rSJK0TWs56B1AoetA6M2ulvnKsra+qXUwq+QFnTeKXGCj8EqOvmepZzE1wqrbveZlE7f3LV5A+Op
EGRGIVYIcNjbYyZiiPCOfstZgWPWxcFSg+YnP4RQNFm66Sc0evHT833odf6sivSWYVIdHhMhjGTP
B8TeO+SqE5OX2sEYR2k+hbGb9/XDHOj2lAOpJLxI+fUF/c9s7l1yfwipC4NaH5Gy5UyPzDS8K/Ol
r/d4+nECVXo4CbvHdimRnc9pRC/SRRXmcQ98xMGplRmh5C5EhO0I0yPOLB06R3JJKgzlbAyWaOxO
pdOG78QhmftuIh0AfY4hHip2gre4Nf3HQcILJO07SteZbD1/lIZDX+gU7U9qabhQipHKMTEm3cLo
1gXbnnB1/iTZ8HP0Td77c51xzaCVy4vlV58h0bgkRToFR11ReJ+SPNc3+AXs26pFtrsTaZ7BajCy
L7245LD3BLvzoccDrqr7/5bQf5XQlL7/uYR+/N2qD5rNfzRf/xiy3/+IeVabf6up+eV/SabDP3wX
YQXrRpMfgS/+c0UJz9siIQgxdejY6HxdxNR/FdUOaurQh52MH5S1IeK1vzXT3h/sJW0Ix6GDaBrE
8f+kqA6Cfy+qQzNcV6HU1iwnKdJ9ZxUI/4toGguG5WNNPeILnfdO2uj0LrI17AMOk45UZ2ngGcZh
A59vAgo3X8/M5X5kK2o49je8Ndh8UNcLUGEBm3JFYKeoxkz6+8Zv9kpoIuOLqKmedEXbARpxBWkX
vc5fIBWB10bhCWq7gfqNOGolcNcbjFtbcLkJJmng9mWBuiM7gETdxXQwO6uN4h1sRG9oIQFO+mBJ
2eVE6fzS5UFUXamxt/RrGMhOX1t6QJIwGk3q77sci62NtgcgP4nbedwKw+LAX2Ty7tLytvsJm2BK
NF8FNnZZJCogELKoBmevYoyQ1V5+FxnAAuGUKnYTC4MkYzfSlHxUCNPfTW49jFmOxzgRgHT0suQi
/9Gx5dZHaNDDpQjrlqVMVFpfDUNgFhCBbLD2u41/Nc0T2lWcHyXWTStsWN+Bg40dYgXzw+IajcY4
B1EJEVyezGwLwvaZWZeU/JVy7cIS6IxV3lEsT1OeUyrUtZdgHPOa5jBJ/jJ7yyoN/+DMuQpPZqsk
N7YzvPc5EtZd5NfBPdU95h7l2zmhvAtwS9ASUcuiAwR07JotciUix8VPBJbysfERyu0YSvrklJfT
SKAcmtxbQicWdTIXYlNiRTKsjWY4VHPs1JhHj9IMAFzYQHaAdIa+EI+zJJHwcam6KT8DSxp7ZHzI
z656JTqSjl2b/OlULZHeI8drmE1E+PIBMuK6A+TSF5KS2fBkPI4MvE/MEV198NJhYQ3okSVxiwxO
Dbe5L4zqmPk+iDzLl2gLsXvWxHgUXDldGRjiIwQ73B8yvo9ur4hbEzvb8jtrNQzCYUmF04l9Nbvk
i9adszRYTKmg4grPgLolmxu8Im1bF+3Qs3Ocdy3S9LOBUlQfg1EU1o48PPjdFFNdajw3lObeMbVa
4qrZ+PXiGn2x8Zoj3mQZlAcee2+4oDlDRMcKHnMFgPW7V9ogn+d20NPbqqBs46wch/y5NLJJ3BV1
0l8jXxqrGzzM9nhJ5zKavoFjGCZWIkgOju1SQ4odVeEkPwY7Ktwvvm8DUBOkKmvf8wB5xx7+bL4P
GlxFD940IiJOTVIDjxlVSH6Y9UQwLjnjQ35liRD7MkMgtewxFXflBaFmEH4roTaB96lnw7mGWtWw
H2WPYp3YrKLVxIY87V3UzsUBEiF0abMAUEFxVZXNsUODRPXgUeacZ2cwBeujEvF2CO5Q3qUJDWNc
wmupLvaMT+lIxsZgfzaiRtJfmYka7iP21dyrQAiyo9eZIoWOqEn86MwSGGyGI3K4agxSBUBUrV8F
L1zkZ3huXUUG9dSL82TKHk+zxcmz9ipldtX3YJbO5VBDqLB5jugMGZWFpxplOSbu3iOtIFCWTKDx
WMC4PCejEyM0DXNC2ZS5++TSUqwcVHf29v2swxc3Kvh2ePf5RTVm9+tkXuNDGAaIN0KJ5FeHsO1L
FzPz47rXKOJRinoxBAp+wshGyZLahIbOR6wirSR0EzbgXW7yVdaXHDcZlQXvhNtFhy4Jy/KIW2H4
ZnsD7Sv9ZHDJxsX8xHPVdOdKFxDkp0QgcG6mIP/NFDO4FJrXdVcCI3nN/EZ+DTghEyIUXflFx+Z9
0TqDQylIMvKQg/QuH9asBGRv9RDVvaZvPtH28/iUHv42DiOTVlwlrRSgzNAJ79pFv0UTgQe7rPHB
PfP5nUH0zCvhLvcWYm1MR4Xhla1W/zSWBplfyRAo6XGpk/llMt2su0VJXDy3bBaL0+TJybgaZT43
MReG0WK0dZ0fnukVjnEmNdlzAkAOlkHsEU3TLYpL1CBDPaslhgAxkEhD3Of3Con673xyIc/7MCof
R9gOxBYhHp/iNFEmaa2ed+UnNgyMtDGSCLJDn9yN6AI+pcIHiGbX12InrQHYM2hOYPmJq0DKEX08
3NqsjOvYinRVH7M+bC5qUsTGep52numT8IiOjg1BpbZd5kRuXUlKu1Vxi35YP0g7dOlv8kjBw0Rb
zlmkZwJ/rNlx6psuWRWM6Nzt544/vqC1qb3suCht3yTpDM699nF+xAACmdKaRrU8t1beP4Tl7L8K
g5Zg50SS/WBCSOguccbsR1FDWzp0uAvebc5y3m8KduA5U+djxY+6Bdu9M5TP0FWLW9+EGXs0pABA
4IQpQpSJ6DSnTIpLp7v6tR2q6RVCg838d4ZNyySsuld+16cQtTHG0MSoJCBTLR27g53L6rs1dIII
BatwuGPCKujJGTSyKynQOTII0IZpuLE7CtDJ6GPQ+Y6trdMDwGzP2he+QAvcrbJgO6kb8zijMXgY
V9lwuymIVw/qOvZeFfRiFRlTBAzybG7aYzaPXG9tiAkTl6uFQ8OyVXBRMwYahvW5fBxWRXOxiZsz
Bv1czI7DoJG+gOk1JgoE0RB6UasQL2W9ulMtf5V/iqelm9/7m6Q6HRqos+OqtA4c1/yA65V/L/MI
IXa9ibJbcinWKO7Fdk5YuZpLUzq8sn3H0qe1CyS2yarxDnMz+lhW3bdNqMgN1F/nBYo6AezuXDaf
3iYbxxeEGLdtwFhwgc55d/Sjkt6xlJ77CohddEDOV1l64VvWGZm2NGIV2j2pT+vFEYtVz57T1GWx
vcncSURH8l5u8ncC/9AuD5ssPlgV8gZhWSvZeBXOGy4a+g5NpnvgeUp/Y8JK9XWpx+wNgDLSeyMw
1zxrKikKQa3ZKHubVF+ZK6ZvE/Bn0nAR366y/gAXBfYNdA94aJ05hEQ+uoKtflrCWWTQi8Bp4TK6
BkFgMIya2iXcW6uvgP13gjC0ZK/SbMaDsuMjG5ubIQFCLOaExa+ntxxk1Y3azAsSrvkcy0WL8CSn
DsuUEaxmB9CQc4IKaTVBeJshwiHs7M5IV6+Etdom3NXgddBFkdxXm68iqgn12IWb38KiUkH9stow
SDVwvuTmzTA3n4a9eTbm1b5B4Td9qzdPR18M+i7anB6DdlgZM2FhzggxyKniblzq8ti3OROfbHOM
MBTCPFKqrrpy1eopgbaNvwTwYfAOR8l9EZv/BOY1XhSx+VJWBvAh2twqzN9wrvTYt0KOMgwtgpEX
BCmliDH0c/3YeGX/yykjMJp6NcUETc/14UarV0ZHOb4Zimbq1JxlfrebN29NsNps5Ga4Wa03Vkgk
9a6nZnD3xebOAS0n2sO8uXZ4/F37pqHWfMAHhq8HShQjVEWL7OL76PyHdDUB2TBtKLpWa5CZsULY
Yz9Yvlvssr8voD3dPSMiZsPm5i4yV6NRsXmOKKK4hFCz40WayxRfktBYQYClY1eC31sCbAzZ9nO3
oVc6eGAQHlPFtbZLTRPjE+1JcZkjh9CCjlBsxIWbTSrUFQV9kqbur3b2kMqnXjP+GDZ7lV6dVtNm
ugJ5gIpObmYsyQUHT2czafV/GrbmFr9jIjUnWuiZxmvjDgk7Z6/PPmRUje96dX+RO1MsD57fVyTG
L9OEdg0chrFncoEVyQWI9KA3Oxm0VYRhmYloG3mYm9yCM8J8ZivfvO7/sqSxUuClXSTmJM9OHxD1
YGCbNjObtfraiPIwf2e2xkmCzQXjW7l64AZDVUgeN2sc1svpbtgMc76Dd06sLjqSj2hKULpNL34r
1etsie7D3qx3gtv5pdkMeSZ616e+KWERRoTvYdtbHXxiqWmIDMGjEysK1QcXhvlFr76/inDuHh/A
agfEwjG+BZtJcG66Mt0vm3lw7Chcum5hO8E8K/uINqMhAQfwwMjxQYU5eu7ws1pdiQbszI9+dSqi
S2FtVG4GRhV44hZaBh0hP10/VqvXkfaGlWS9OiA96fY/oj99kfVmklRjng5cA7RvuwQcOiNBF09l
AX/3O0AG4wP3hNPG4eq+RNefGjTANu2l3gyaqYtXU262zXp1cLJUqL6WacbVSV7SRzD3JUKg1fWp
NgMoD1Z1HWy20O5Pi+hmF0036+i0ukjJnm/eTdP28HhQ+aHIszIVHqGwrR5U7F1UzTPX7WFZbapE
beBYjTb3qticrIpFcL9GHnhfgGGz9EBslvVJH9bi09zssNlmjbVXlywHGIbZbDPPwtLiJ2rQgbSe
dmldYPRjtQ2ioXl1NwNuu5lx+9WX2xfwJ05un+HW3Yy7CrUVYsA/Db2budf90+i7mX5Lf5A8Ibbu
7b1NF4TmcjMJZ36LYbhtAgtJQ1/5h2QVx+xItFhRLt1qNa5sEKR37PbRFrOBc8NHVo39+j/Nmfk2
E49JLYUiCGJknOI4W5jHhg3aacKY7NecVNj7tA0ZE/PiscC7/e9E7a+JGjOs/zxR2/+uml/y58BM
7f8/XON3+kv/byHl9/wgcliGhGye/h6u2X9Ya5YwaW6o//EB/L2x9v5gcMbczGcY6luBFWIn+CeQ
wFq32RHbDz8MrT+ndf/3f5PSnP6Gj1VqLkDSBf/tv/9RMzVFZDj0/+d/WfZm0v+XkDXL9kMHR4G1
/mPT4PKt/+t4DWzGSCA8ovhczxBVIyKYMD6pXLfNF4IKOvGeD1JNX1BBmNcUy2BXpW2/tYgTCRj2
pxTEG6XKsPNM+FfcZH52xRauhq8aVSWivGpZ8hNL+ODexTD901cKbX1B6MfBKbCQHqaE7oZRVAld
WSZs+HG1teaV5zGgj3O2P4yWMcP4aLAJ/9un/pTfuqmANjNGCnKU0rP9arg1OWYMw0p0TWkDERjr
IIksScqGzSHiwzhqY5HQoKdxGJjY8THDZbf4v7IsQbdFxl140xR+wZYCI+xnIoMC2U7TZHfKREnH
Pscn1jRaAnndOGKBAKl9nOAyZHhyqDUnGWrHLgFpnde/yI9e1Hn0wpzqKadtYM1CA8LCMjE4bplt
xVNv1O/KXfTKYrHskznY7Dhm3dZHBEOsQSJvQFQGck/vhiGC1Ix8uHvtaH7aA64BVPwWXmR+HJx6
HSBYk46jztMalu3CyMIeqGewbACCmWpCykiUEqAoUc5BNAbhae1H8mhJHyxH90sTsfCtIl2aAUDh
po8zTjUXqlbUfgVGiGihIn1jvurahWWnQZrLcox0l8I7MFVIcg3Rn/jPCPiwj3lvlLwitlBPbPdY
OCNjNWlmCu8dghCnOTK88MUbs3482Y3geoVd96twQ3DYZoDMAcSl+O3IdHwZWROHPBlrmE9o+fZD
1rjuZ6DGDu5KnqLBmiOUbBx0o4VvpHW0OKAvoHu3QexAaxwxbD1kQ9L1VH21ayRX1RTS6mNkn/Lh
rmDSYqGhTanIqqYz16js0Dz6lYnrdKxAmDLp0hdibYMlOVlA1OuzL9tUEzk0MA1z0gjQ5Ahlcbjj
osxRV6oF14hb0iJC2k5HuJwovtnIJTWzrYekD7oZo2fBFvMWesawJcxUXnKhyurQMJouP4bQqfOX
1SHuHMvRK6Yrhp0F9jPAIdp717bL3zNClZUfmoKH8WZBDDLemsCqF4DTEV1ka6OL5DvuFDblsm4C
NHaF3Vy3oTH2sRjJ94zBR9Or+klZkDBca8/+4dQuUoeFgp2IMsQsrIUkkck4Z1idfh/ZMC3xWNtZ
8l7ayPNfVOfb4CMy7bc3qjCE96Nu8qi8qSGILfauVV1Lw5eKVjyW65IVAjcn0KNZUW3H2YR2/2TO
BEte2lYF401LNB4e70IF6EKTyMDqPapwcg5QlSbzye0oa5htiTUVkCrim+BN5I+xAiWwTg+O91Ya
E25aVXUWmGOExx8VAulsz0yeRW5KZ7kibSdQhgZrXqwgEqZ8ug5mF1np8Fb7+FxEMDCcq6aSTGGL
zKLf7lhU4d0UFEgGUI24Lv6NZja+RQa6D9L+Wnc4yiRz1E+ducsTOr5gAK4QinzPcLPNoQyyRDz4
Y1f1j2YNzDIum9B9CKYmLI5ILsYHf7bxIKMD4lAiH3US/HU8lnCJP5EWRTLY0U5GPs3Qu+gpc4e3
FCzDROWeIBR8YvkjqiePCIbHvJAgDQt6OFQgZljLWI7paAFFQLl/ZG/jPbDa6H8teah+kCfa0isL
Ew6hB665SIlpFbsBNzVKIZEjaGUysRLS5r4S4A19u99HERXYDoAD3wn1R2Ac0NOX/UNU5ywkECoV
SJxUPSTxoHNeLIPOgSlUYiEmcimcv/EM9O4pVy7r1aJzq7vMZra7N3yoSjGtfVDvI+KKvw0EXhSF
s8M2rL/sFlHtSTBro1tLSX2IAd5WNJMNjt/TOJrlddEKor94Pd3kUtQD2QQ2U97D7NscuhEMzPuy
AGYGPmB2cvaohmPGKW5yGp/ReSsDbfM1cl7eXCys3mHSdcuqwy/77pHmqb31APZDVbEqf+YNtOt1
p7Rk0b7k4/xidczhDtbIAGCn7HxiZCCCJ2a4st9TuFv6zmrT4pK3VfLVUFoHuzpMF6ZpQz+dOosH
7+w7Y7Vmj2dw6TxLVagZAjgM+axmuZPcORGbGGsOYtcaW8ZkOJVPTofQaxdArUtXinFJWqMYcn10
4bfzcNQRj5Ln2Vi6s6QtR0IyHHgJI3QSkKmlfuvQxItDVohVXjw0Dg8XftL0OsSJ5q+JEC3CU2f2
+jjLVPB9htTSxrYOIO86KH2ymCfXOTdGH3E9QxxmXuaoqTpkQg/8aDQmk0ET17UrohqvkJ33fjyw
zPLP9GPEC4FQGOt9tUwGcL6xh5vJ7C44zR4Bw/tBtOEz5BrePzVplK8oTdC7iVx8lNzMdQxTmuOs
Avp939tWksR0r873EXJGuCumEiF5K0zi7b2+h2dB7tuu59X4oKLxsM8Fw/xWonb6AD4UZNzINtAO
zXpkfYwd4xllS/ZjKbroE0f2tPL2/cJnmYJhd+d1GocGizyTazMLr4Qv+X4KQui8W1OuaEG0IkAQ
A9MnzDEiyInnfq4QZMGHqQ8VI17vCfY5ElWztrIF9HKLqYBMsL66pa9Pq1hWlvGbvBW/ObYQa9xj
Ohjt1ZKSgLRrXCv143Cyoh9jJJpvWHLwxYXI7zndUc59sxmNhLHgus4P6H8ISgmSbjjNeI9yzNAU
Vwje0hqVRw7OMSYCrn+UQ5N0B4e8IwcHqEXshBqBnh3cdo3pINUvpKlsFK63vGupUwrC95IjAWPl
7YRosz3366BxPzF5WYi7XJL6Quel30YJ7+jkjePy5ciAAbfb5+F88GBzVrf9HPrz+uwtt7502k/6
F+O1IAT8GWYh8NZwmKKPlnGVi0ak1L8rQp/Unny17i0hubk6Tovh3KLg7cfdoF3czfxkfh5xnf90
pAo9TAgGCACZOAbPKHFMNSWt2b4oC7fcTtt9cCkRa5G1OXOYkO/J8miHw0PcODMgmkOXdwnJKmPn
MGIeBxR2S/45pThqyInoq6delt17NM7iMx3mqNibIy4noFtO/t5NKaN2sMj1d0DJ+nfT6vZeTDnG
y3Axo2fAVsU1yAD1k/I14f2DY/GLW1k+kJsxsy5srIAcEdmKl9zLrS+bTLynqOmW84TGg++4M+z3
kRn5I90gFngWQRiWdIYywO0HdMpun0Yf9N3pqw5K72eg8PAANOzrjxbANXGBhY5uB8envkoy0huZ
VkgGFzwpdzPLIpA1mWCSLpxpwKc2wPlho8NWfN3OhLdToKtlp1Mxd3vkPRMhLFXQfvjI+SXMQszq
u0Gq9hlKzXQGP4xtrE7n8F6yNcAwZqOnRmy9RE8aoAKwsn7RVxZHPsvtsGAIT8oi6aFzyR6p5uBO
Abs7AUBGpx+bgyBeRB4YEBuvdjHSHnd+XhZg8sHZQgyUECmlboffrd3Ld9cQfR37E+Puw5SxDdq5
9mC8JnM1/fJZ7DwLTgw2lcMaxpdT5H/XgMyHHeQCsiYj8lbPy5I4FAtlQ1Sck/ZGEid4d1jjesMI
NLxFHYtZ35TNuUWcE+3sSeMIyC1ZIGsziiE6D0I6FMwsC7LdElBPx9jKfM56CFcYl7UbAlEpWwNe
SIIhAcxMe80vSRAMCIPdAXWWwey7xsRDqizITCYN2r2by6RGZRUtGHs6o5woL/3Rf/Utt7cwcox4
M8Mt9HQk2cnesd3ncl+19r/nefSjQzJR7+7tULqUrDriZjF8R/wceEpQ/zozl087jOY7uno6wDFr
e9LpiE/wdmESEFnamvyhh3yanR+8z+29VeTemwwNJ42VYlaDbbr8kQy2IkxjiYbwwEgje8mqtAvB
gBjZgqoUwdKeDsxdwF4l0++F7EyXbwkgUNz2HeQJPi7qTKoB5p2EDSjiSMbgBJSkwDa4G8222Yez
SwOJmFDXMSxL2KCMzf3s6IIb0/sRuj5SP7tijwNW3W7PoVnJLG68wSQGrqhxvbiKs+bYe6Vg9ZCn
M28NNsRsX3pW1Z7IzAYsbeEkOwpB8CjYiWGm62BOhwDFNTBYlPai5MXwhh7VFdq3u2AWo30kOtNq
4m42EvwNHkcZdH0dsJMYsR8Tm4d+PQ5Gq+wPBSwljGPMrgF2O8DM9o6R0pIG04LMqnEarilEsgNg
mcYfxWkNE0cu2TTrStWp/PpqCEnmiVNMSuIgRqadwDlYybPITCIsL9wsDuiNua5PFDP9M8ulprhO
fDMk26psoci7hUXEctm2nLJj6nmXaKkcDCIpVM25orQ99RIE1U77qojulG40qKQ05K9WgP/9FBJc
RtwFaz9smXabHFu6jTImALLXgLStLj+X7jB+78oCiWLrtxEezwj187WdkXn33Yy6wTyQxjl1O1+X
JQVshlB9p0u2gKzLTLZDS6/Dbh/M0mWTlXINwSHJo+bUlTxaR+mPOPjJ5RWUnU7J8+tuu+6+RFqy
pyUEVzgCoXVjqUZEqyMp21ANQJwn5NiiX4t7kkLZpXeByK7sIEuDc8rF3FygPEtxXkJyb+8IqMnz
M/c/eL1629UT/KaHq3bb4ffbPn/o1q8O254fcg1vs+0Z+H0osyfyOv2osz/RKYJVb32AOhcG8gvw
HSMtO4aRDjelVVaLOIlNa9BuugO+waI5FjKFIrVs2oRBeQNkEXyf7T5d5QuCvDTrBA8XhP3QGJFz
jfCD2odsI5KqFb16eTGCHJr6vHSoIxCKs7aOPO2qfbopKIxlVVNgl2I1Pto8/Q89oqF8X5RF4h3b
UATW3ojMpDlB7k8CtY8Q6TBDwlgUHkdHEdI0zU0A3aslL+GCslZVNxZnRPkQEQ+dP5PZUrbxkCfj
9DZ6gFaxRVrLEjyiy0myWwQViEv0VPTzcdQc8bod5eaiF2U82cgIjw4O1uRZ/alXqYkb4jpW5Koc
O1pcSZvO5OTAA4XYZWYuj/xVkzt9WwybIOZPccwmlKGHbwXBOf6QnW1g99bBLgeENVFJFhCq89zq
D75PMuVH0WIvCIOqgqLb9Ou2zg6bGRjbWoaEjOCGW+n0euBGxV11Gsh/1YelU1N78p2KLjMko5Jp
1CYLsq2ARK1OTLWFVdMKNftLlDMHtlmAO5E8++1VXlSqv+KCVzxpnpT+Y+cQEvyoghppkoP+oDoF
hdNZR2/KkS+Nf0qZNlkThjkkTk40O7dGOCu9Z22MCAqwBRtjEITyUawqKZKkPHAXfVsq4t5WIZXc
RFUIVRFY+W3ZX8JVdQVQvarweJbqPRyYhC9zj7jE3sRayLwRbtV8x82hWfVcKYJsM55qVz/llgli
LlnE7CJdLjvemVUT5pO6PTMCsJCKMX6s9UEwEMRFSLZuGENQQ1rm5kt5z3iA/YrH8v+K0RtbKwQf
PmSsXoBdnmfCugxEt5ccobk+kqeS/cglmrZoJKEH8MUqdUsYrr9buVt86E0K14kQfXaySeQIeBuv
LdcCRVDYvM6clqugrtjEdZhdWau4EqnU3iZ+551oX6R4i+VTrVibRM+Af97tJHvFTz78iPiiYBX0
jZu4T25CP71q/pC2jkj5fIkOhgp+phQtxkmhPxZpocQdH6bVgKehh06XslW5Kk/kwvcUUo1J54yG
ps5QB/oGNuJ5Z7Q+fRvcagv91sBTMl2Ybon0mWUmpcW9tPzGufQwwkfj/7F3Zj2OI2eU/SuG39lg
BINBEpgZYCRKyk25b1UvROVS3Pedv34Os9rtzpp2efwwb4aBNhrVlVJKJCPifveeG/p9rtJqn9KQ
0e1N3dtotYYdttUd3v4l29gISnpH4006vvbuIlfLPZabsPGjxiT+ZgcxKUhwh5NZ3IuPQmvXmjSB
XJ2q2GcqWRA8KufGpGG7VX09g4iLZKWMvdIBUmc0RIQ1Mb0YPSuAl+mTzLGAGg11qSuaVvSwwILn
AIe1o0cVP6hCwH09JJ2zUJeSzd5wm320l6sIvDlftg6d2yI15+md6hcYjeBHe06V57Ah7fKAMADJ
jhBIaLPycECOeFyk1UhFe+RFoM/MquFk11iOOQgi5wKXDjpdHkqLtL+UKQNcvNf1S5A0c/C1kzrt
79OAGAwBbDPglAAbViOMbWhn65J5Q5zVVgSPsqi9t8MFDM0ipRu9ydgYiV9jFJv0nVN5bL7h88cQ
ylTnxfRbwZtMrkIujfKWBQlKGHSypAI0K+oOiAu47oSkygMI/yk5DFBsiE27GDxMzOQoYQ6mHGWQ
V+ToX2MdlUZP5V7Y5KcBYbSaIBqcF7+LIACTLYiyd3MO6veqjMUjgzaUnniszWJn1coEB4g1peLh
SsXsIeyAt/ueKBbjdLXBEUw1OufCqbpGnJEZmiDLV6Bvt9TZMaCerMKdDq6FdRVIQ8U+WXAO5ylm
VPNda7jYADCDjB1Oux7YC7NxUFSCyj52RcC1c5/S1FRyLBOt3Fa05rTIQ2b9TDA5ejMAgnhoSalx
V0WlByAE+KfczShMTGKhwxNNmMroepD8JOowjO6ITBRSXEmqmH+WXbxD0Jzs60KWcgWKdjTmNnRz
T5s0GrO3kmrCx3bxRgM6vkvKbDDIcfBcaSvIXvRofheooPwK9PSkfEG4crcomEz2mF6EJLXJrrzW
VgdmArWMJLwbdELsknlsnhlhY8F1s0HeJuNKcBfdLF45poX72MnS25RqPQIVbgRjr9M1eS9AmNt+
sSEsdh19Ggjp62xFDGNCJ3AFm2dsOyhBXM2cxidL1JhBqsX5Wk4gzzGdyOZ9cPqVUGMO6c2MyyXc
ubQEX4WDuVQndAWOt0HhuC1dzOFwC60mLWlfSqL3ji3iLXIIn87QNeNd5809YiDp2JSPpLWvjTis
Ct7cFPDUTbiTwdbnCV3djdvTLVzEq7HLKMen3DY1Z4xKLUfPiUkENtPCBtMApyo3y5BwaoQzVyvw
BbGZ7uIUi/U2xYz8zYBwTyG5WeXf10DO+2CFsR8gEvl0fDf6ApMmflZcVwFndIRolrJ4LqAxMff+
otgNzz6Fq6j9ozGP91jS6P+kwA7rNak7cs5SsOKCY3DG4+QZxMG6RCXvnKNim0+3dC9yus2NXUGp
o58M+AS2TVEZ06kEEU8bh5fF3+3CxJUNyIFxjV3ZK0rCStgnJyOACmpNTIdnSpaqxIe+X6udgUoi
dg1Pv+is6cOSLfKK1ijJVXHANNO1SYVnI3UeNbGWMMwgF5QJruA9GfE2oDxXWmpTGRjeNszCsKSi
0DAO0oB0SZo3BsIHh159F4yW+egSdF/2+WJFNxZJKa6iZMHphQUmfkt5uCOHjG4H/7QcOI4jYyjz
rKmq+tWb6ulBcCcpOiREewkpQNZbR5fGDS6KmEYIp5xxirQdU68+k8F9o0TQI9haYt5ajcFhvvYY
glyyJXRvKpq/QSlhLF2l+dajiwbdl9IOnWvT77M6evZqzENbmkH0CbX3ABVcF2UYmlVdI+XoOU+3
HY17+SlnP9rS89Y5w7ISql2rEnvyzaAiFd5MzOU2ckgEMH9dLHpr1USHvrRL2X1P6oEqWDPPhjca
qfL0Vndt5/nSXAVgZBgGQa5b9rckUD3jXDtwmjvPnpxNrbrkmUSieUOuG+alqlQTX7S8vwvcg1RK
jH2wPCrGTlRoRPQ9o/cUIEyqknIac5QY7ilnaCCtOiK6HfK2/EayoYaSadbtI4aHkKRklZWv/x3O
/z6c/2Xx9vZb/t7QevYp4fJH8bbQvzFDZ47ueJQCaEuDdf9HKQBwPk0AHN+rdLWwSMX8nnBh0M4w
2UKMNU1HKS35cb8P4cVvDOw91zQF6RdSM1L9JwmXz4B7xzItKW2OcoKxPi0E4qd8S5m2IrAqNkNm
z3CRTOF5bY0D2+Fl/lHL/i+n/cR1/kS3/8cr8UJ8GtIj2vN51N8JlpAAWFpWuBLYb23jKGXhT/e5
Y75oz4Q6+ieHxF8UBKx9Bv/0Fvx4wTVbBKvWwb5jrn/+p+gOJ7kxUl7iR1EaHwBe8eROmKd+n10i
5Vm7jkXZoCvSAtgXH3/92n/1sWpqHtZeAouP96ePNRhFDJoFg6oZm5nfcv/OBzzQXQFiJw2zf/PR
/tWruRprgqWkZQsPm8eff1Nk8K7g5vcrZCe8CMAH2ReP615iZAg6/Ei1/csv8q8+V56F/GpSa7iM
XLV/fjWsTdFYUiPbOAnwOR42fpc6DPOoSQtIt4O/TqzrVPKPX3+m6wXy0/cJFclRNiFHofl+P7/u
oEHLsmfDvA+md6FUBX+R5qlrvRJzbiG4wzv6z1+RygyJFMJcRts/fa6ycBlAU9lHUxDOQbfDgwn+
bji3KxndsdwuvsSZe/z1i2r1OXPGL6YsxWJE6o1/En776eJxLCTZKZX7oTOwx6P7LeQBlETL71cH
/ejI4Bh92OqdD4u96CJ9Gq2+e1o2seCPzmrHr20931IxRNdysfr1RbcMD/aHib+Ck7yse9oV9bj6
/CG3hLgSRF+8jI2jvQ1OQHVteLqZDpNsRf6gMvzlFCyMLZacFuQ4Ve01Ln09BVSbzqS3rtSYDLcR
uv/kE0GAx8cVwRyqyaAjZfS+nxmyhASRJhmhLjN2EAczRaRzNzVtIIELOj19xnFZtVscFmV57oYk
OpP91DDM20uGRrSxO7kHqmhbzkkykP9VumC+mZvsRdE6GSoRmWbqNYz5G1zH6Rk9MNaHWMQpbE0F
CGnwKns/qga4SwUeF4D+uKysicIDG2OtZC68E4i6dPQg41RoMavLvMgeXZzUGPczZ/k60BpIlZbi
ib4Zk8oCb9MmJXw6I0OVxp34NQRtg5tIcW1Rw1WIh7ESqjh4oJiYDBpUrO8TN2Ok00rkJ1wsNN7Z
+Igw7bauOjUZ9QK9HDrM4q6XvGGWxPBJtj6hSU+B+NDw1oOTpFSDerQAhXJinMK0OIWcQMf6wtlh
/kKhJFL9OA+2ePasiPMtR4XWyS9thnrzhiAIWbFdMrVF9IhHHmYGEy4bTPzUVWF1w37FNM7nmuMP
SkmP4BFs0kGl9bPxEa7lVEvQdiilERCqL/o6RQQgIl9fpaSZm02uwBvuoy5na5vFCOhbUU565DH4
ERvGs+KmtzBv4ugsN0cGCRFBbQaklBgQH45t5lCQgs0kDwmwVLbxjHOScPjGnIxunbP/iEm7s7Dn
L7SQZjO1ftgoL8baYqTdfcStAWISVVuxJmbIWUp3AzA5FxFEXwoiz+Gr2RuluFPuFFh7l70i46uq
NiAukGWcxufFJIqyqTwmqr7Eyhp84f7CsZr2piTw7nQAMfKudL732QrvS7o09bazWMBoR57bh1tG
zyk2SQ34KXdqduz0MyPY0KiMXJlqNT9Hgzfez9Nkg2BgOA+hsVoidxMHhXHHqHV85jhb3/aKRXor
ljYSm8YbaPxzkUJphm70F6ZBAUq8sNMtbBRkp9lIOAuSqVeXZtX22CHKKWLktHCI3uTMm6ILJKCS
uy+ZxV2kxfKQW9n8aohJfPOaNPti8RR5raXHMbTmPXU7OLfZdQg076Vpobqmc0A6m6JcqlCzhhbm
ya2ZQmUAtsi15tq40VRtW5vSsa3XkD4k4E9Boe4ISFQ1NnOPzzPnEHEfC+Y8DEoWS24CuBLfLQkS
G4Cly7SQeV+4RR4sW0bz5px/rWHTA1RwKPkyi9NBFckXQc6fnwhU5I2QT0jvr06WaJeWQex7kUpD
vCi46BevLqNt3aeo97mdBAZuAWawlWlzeNAd/7eJ2igo/BGHxCMFFLBlR8RFAgG1xNsQFbpw0RYW
YKCGChZUQ6taceEy5Yvz6IrmPBvQJz7i9V/NYiK+N+wCjTZQyL64bwf7uXJTYW48AFfap8ci4GKv
Pee2Y9SDP8KtA653pfKvLaWj3s5EWsj3KinBRGmO/t3OthaUjJy5WHkeJDNhPCIvAcKAEUExbUQ4
HwM8vWTCpBPeMgwnD5Dza526SPzRFVbGeNzlrRcxAeLvZVQrkIKbr/Gco79bgrTu2ZT3ctksanLG
s9Wkpw+rK0HvwQSWgV8OFcMmAFycCCVt30dKrlHBvdEzlr0yKYDg6Y4x5A40F+mpotYNGDxj5qSZ
j60V+ioZaVA3wLBnO3iBqtuNmeHi8GnRZMJ3sHmh9xBWtBBfRCaVNvslWrzs4DilDaswyfA9EsrJ
ojemi0Nz0dRECTZO7ComtzVuLx8U9AhyvOoqdc4z14m5EcuKg3cIuPYEcElbvQIyTC9WWcfYBWwF
R7yOhmkWoByrXB35vZblue1d5m9dGIQzy4mCCnibJkEvrwYH6XLnxi0iNJuUZoDZJc35LDKXJNvX
FDH3LXVJVh2+oJHCCeNBoNoKZ94MC24YB+CrZK/z2K+wj92Vrkleu+LRB4NjoOmP3Pj3qIqiW7if
8TlGTKCofWkYb8Bf2hPh4kUnEMNcnPpnohxbMev1zgP0QBtDE9IULzUvtU9tG/XJc8PmvHSZ0zA5
pMqIiTLB0S3TSFg1tOiUjY+A5bwObo3TBsJDexBxZ9jw+u3uC5FO9RjrIoi2Bibv13YGYUw8sK1f
aAuKIfZ5bW1tVCjC/CQ0Xfgo9EQFjzqbA4oGyxCCyh4Q4fRsaYtiJgGA6dxCHVu/73HJGFYxzr2a
lwwka+rEFfYdHbjUNcIFv/AIkizHMSmEuLOmyH1sw9Uo7FaOu+xItbjtlkTHIBEqE/Sm0Y7H8m4g
u+GeLoreRR9IHA6LOhUOdVCOGvIj7BzmxuA5uvwpbsJFP/Pw7lNW5BJEjqgCaE3j5DlvoXDtZyCq
3jciVsYlmXLGJFGnxSUeRcbJJFPmE9uMKxL3TNU18GcU730XloBzJz1hDl5w7TV+ERhxvC1ZmJat
ZXQE5FNT2DRd85SHasTtMwLaIbPNbeJOw7bVtUy2NGyEX0FXzUdG70jkw8Dmh4FLZHyVlZZHRomI
crUdKYJzeDALIlZ6eUNjaC/KFG/xkQqpeNzSM+QYe213U7418tBtnkYkWWOPTcfSL5M7e8UBgFWQ
nTCe1oyMeuwQzN+ZeZ+1bjqlZ5Ph8uBkg1EH+yid23BvgPHB4QCvxz6HY6jL+9gmvH7BwGuIzk1U
LgwQCO+Vtct7BsEbOg6RUkJwd+2WcSCnIjQg7A0+s1j1rHhWBSQsOlDOVqpaGsdN0od4LrMgYqPW
hmcElgCwdxBWXhyxQAkNHTmzIfXmIwXbbrNrgrWzfUSx8fbYkGfwL13KYziZYgwQBPQtnAsVZFL9
hjkITDYcV9XILcD8MPieWOXQHKRmuuybcRQnT7mHjIprio/PffWIxdPPwiX2SLVk+WIQi+HXkTPm
Wmk65Wpakea3kgT4coZf04kpugXEPExZfNlBDfrS1sSiloiKpPE2xo1T+pKJnbdti5ijUzd29p4k
9nxYHNiWJ85aL1LEafIVGkXxZAuH9pEYRJL2+3hg1XbXghImNcChA5VFSN6mVUGPp8xEr7UmnkFi
fo8Jq8E9ufaekJbByKI/+lCY8c1X0UdLCs9fGlPmj/aUtJq43VvFhEF+9KvEJH+7w9Bg+Afku3aw
ZGUrv8FqWJ6yj44WuF/xm0uQjLhiUUu+Q9Mej1FdU/BSprX7rV9bXzxVG/aGr9486USZlLuOANN1
nCNisuA35gnNsegAsReOHaBd6mWi0a5Ph6pgPjd99M8YHO2ZuM1p9q1ve+9ajUyx1Zao70C+lbU8
ouU4dVvE1TUCSw0scVgmauQCsbfVO3xvuPw1hwtGzSiYVLysmdrAXOO1SdBaz+WauaXRqnhSaw6X
HRmRXDai4TFoyOnOTu8le6YL6YW95niZmyPHCzXa8xa2BOMfWXkkQmPEuq88rggDexa54DEQebeR
a1o4/ggOtzLQT6DA25t2XJb77iNiDJKkYy7zET2e1xSy/RFIrpo1nBwlkXWP7Rplu8LaV5wn0aQc
X3/EmtuPiHP9EXcOWMhvoJGvtUOKlTGXmJy2/Y+Y9EdkWq3p6W5cg9TEiKtL8yNeLT6i1sVH6lq7
tGa3H2HsjxPtf7s5/m5zdP/XoZ1tmZdN2f5ZFlz/wo9sjqIrFEQUW1OeD7bjCsSFH7Kgsn6TJGUk
3kyJbxGf0R+yoAEUB0FLaP7YYymzPLSB33VBQ8jflASKA2vSZAe2ik4/hXF+Fc5Rn2UeV7AmQ27l
+aI49nHm/0luaWr2NXGqMUCHfaOJwtsz97C73PZLbN4C5rL3wdjb2AdEPbyaBRycgMH1HRQt2FpJ
Yy6nZVF8ybJiQugLG+zWnuojlMYCWkUEZnAt6cjLa54DebT17Mg5Uhe1QmzIYuBvasP+nsbI4DET
I8imgXvva9UUlDoVTdn7TJw3RCubxQ8dNR0ZgXrr/COojiQKlucZaNhdzyAEcnhb+nEePWCLLZ+M
0Sobji0VNkuTVe9gcsVDtB0pnnPHgARbWbxOXqON7Z+++7+QI+VnWWf9QG0kHZfvD+eYZ1Gd8kk3
i7xczFk+2xxuM3G/EOs8owmUJkSOzu5NObfiDWpbttPAtRhtdsS4t5z561vu1/RpTr3x+8LmlGlF
h/kzD/BbcaiL7xqZT6NfFmo4S6LMtrA2c3D69Zv/LN5+vHcFCRIJzFll558lKeI4mIJmKjksMCK7
kVbQQyHnaaeN2N3VjIv8X7+e+Cz2/d8vuL6hP4m3VmBGkTOip3DOZ9qHzRn9Ye1nsHp1M6t03zjM
G9XknjFr39MYcJEt2WWWybMmmJ+IK+xW9OYEAPrXb2wNpP1ThPzxvsj1unRVEJ9Dov/8vmTTTiMX
vM3mgjEkx6jyjJBU8G80wL98FSEdm64Rm23FT5dKZbQso07FpYKb76JpRLOrLciXv/5drL/4kBFU
V90fWdW0f1ZULStdCNh7Gge/a7AKl8oYgAsH4Tkmx+Ax6iPAhbiq5ieTk9xjY2tIASSik2+wxylq
AMtHGooyHMBYuIkSik4QSPMUOEpGfFQtgdgt/QRIZkJw8CkfwaXtEHiPqgFtzeuvhDXlOAWRB++I
3hfPNaIcpSl5A+ef6o8wlnhl2MyO7WZhHM2WX2SnkznIjBn/tJxahUX+++Nj+e9y9XfNavGvlyu/
zOMifv1W/BEx/fPKtf7dHyuXod3fEKWxJZEoJUn+sUD9WLoMR9Ir5QrbdiVXr8V/8MfaJbzfPKRt
UqOuLSwUZ/7oHyMtB3yypB6bs7AD0U38Rz3X0llvwn/epMwHcL6xDK7Zdlc6FDd/vkkrAwjUbGEL
tjvbdc6TvjHnPcWnEzUFaZbcSzqExh3n8jE8LKiqw75Fy6spA6iz8xYIxmp8RQUi+U/9CMEoczjg
derKbdxH8beFYhbLX/mob0h2FaKHohdqU1WqfygSCI3UrAQYAumsMyikqDHgnyp62fG1Oo37QN6/
BKcxF0ghQ2d18yYuXEX3u5PU2Nyd2aCfXnP+Ohb05uIVGUYPy3tPeyttq2oOD22ZOIyu59S6TNHF
H0HUMVMXvQuqU+RgOkFxtE61YxwzvGNapvPbNorpvkF1RwWhpmvykc7VcEkHSx/CwFyDNoaHvhd5
XvCWQP3sNyrqpCKlOXZ3bUj4jtW5rWDVmWUPtobw6xk3vMTwX7Wc6Ok1zHPcxIuk7xQaAgAYZGYa
8cJONns2DjEGU2pFRr9g5t6Dmu3rZiecafBYVPrmerBXRN3YLck3MYG23Diav7mFeDzhgMQRRi2J
DgwaL02yX345dX30NeoK88pAD8QatbgohTk29uFynHs1gogem6c2tweo6uhyYtixWtXeCemR9B51
M1XbIfbyCyuOqC8M4ik/Bs5gfoNwnFw5qe28pEVIFwKe7hRkXdmP00aEiQJJ18/JVaa87pF0GEEX
EJcmetdk0WbIGMB6WZyJmGY7JctD6AGDxb0DHgkFhMKzfV0Dr9twsjdi/ISMALZNJasFt3BtOzeJ
Q5hh0w40TB4Wo6ytM6U4UPpjOga0sGqHJqraFu0tEpZT79lcBsfKHqj9VlXjvLtZxUKIeCBvkbtN
9yJRg9QnFWcBZD+14CPxpgCEDFJSFu6zwHFyJCICiaeF0dBpNshZjr7BfdH5LSHecJt1EHfwPdUc
VDgdempv1nMERAO8MtVHKfSig0ET4FHpHMIMmbKF781wbeswYcLO6QaZy2UblW1/24qIZFgbOOOr
yEfELM3jZj3DIv9fFJ1Xf0lkRxVV1E+sE3jnKlxFsnHtrZEOy2mvWjxavR5Nx2+0tVa0CXhBwMyK
2vNpCSnxoSwYlOoCIv42D7Gm490G8Pilt+mt3gm4U8XGnlLjqWvpuiSRNRmP6LPjyB7RsR/R3M0n
jwHS6pGRFBEhbmEGFjkF9gKwz8ZyJ+wqZY1TXiUmIeAiiZnO5M3w4hTpcI3hhljnjPk9YsMCnoJi
iYGxABNRAhxk4e/GLn+fg6bpD5Ne8K8DLmUiBg03QX0TyucBSp9slk1I+mkUtq/dgLhGNGhxLyos
1h4GnZrbxqG78z7qU/tSWcE8bmZO6sJXjp3vcQlb2ADD2al3bVmFp3nGb4v9q5Oky7qJFpqS1ihk
eHq+ECTsxmMXxZGz2uY8pEGKqMZTbNizJuTRg+N9V06Zc2ywLK5wH5scnQeyg0TWEGOAx1czWueS
YjSszKb5msug/0ZPnl529hiRp3VVprBU66UH90vm80FRq9luZWGLO5uLsLoEfBxTcBbaPbuNxWpR
xzgEbeluZR+cCcBBfjxw6W5GPMiSHziGawl7YgrfxpfzQs2GOpod+uYGw45F6+uA53QbTtqs4QlB
t9yrwZPl3u2tNDn8aaX8i8395w3buuJYwmIgjoFCsin8ed6vCeVBzu7GXbDg4EaP8jaiyZd/tyv+
fIT48TLMv9kXOoJ1DevHp12xhB/St1Mz7kgy88zlGsLJa1Lo5Pf9khyjxAT1KJPg65hGEK4WjOm+
6pZq/+vfdh1Af15fyWxynJFasc7jPPj8NqLWqsdaW/VOMyI4w/w+fLGrpH2o40K9/vql8Ln89FLQ
fF3y4B4QH6bwP71UUQQeyQj6zjIkWihg0AHJqYiRb9nrKlcwA8g8z0fzBC/Um/xvyyw2Nncfb+P/
x55weG9oXH7/2/Fb1f6NBe8NakdZ/I/1pV5J2MGmj7r/9flfOZf//k78b923T/8CSyHu5pv+vZlv
39s+46/+MGqs/+X/6x/+7f3jp9zP1fv//Ptr2Rfd+tNYbT9Zluxf7g63/IzmW/a3//2dDvB/sUdc
f8KPPaJkR8dGx4TPK7TkuMuV+mOLKKgQFYDOPLaN1gdD5J87RLGWkkoqLPBaOArbzh87RIkkghkK
XoniBnP/w64MiYTx6brieQ9lSzK4QUXBTsX9+/kSZp7NPLZZXe55HuL3G6m6Mk46SrB2hkFTuWrM
r7q1KiCwXv9VLWYLvlp3VxXj6SfhDNNVE65MPMbUxZou9x4xo79YdQmscqkGwAYDxgOH+9hnghoX
mEZN+92xkvnMZqxGLS8/capj2ij77IXFQfhz2zE3bxwXmOQEVeh0VkV1avbV9BjaVXdR21Z6q8bG
vtB06+HELgG1GgmsxqVukquyWvRDEEXz4zQkYND79k3NtHazwkn4nHbinBCks46jpjgiFvxdDOzF
zguy4pjR/dUGWXcVxXl6Fdv9W5J0ziVFOAxjMkue4is1T6ysfcvDAARrkXdXqKYOuDsHSWXCE46a
XBz6yBgoH45hAHZV+x3Z82XIV4GWv2mM/EQztex7KF5vNcf0c8aJGbNo3vI48uLTisysjdg5iePU
OXGX5MUJ+QAXx0qv8EAv1vbj16AekA0NHNCnj3fpEtS5wrbpsO2r3ijXe3HSpaVxxBJ+3K79PZOt
TwrTE35odPZ3lozyyetVw5aEze0VeFDzBGxYemV7AYkrwIA+1n++Hsf+zrcKmk1Qo3JqGoSnmNkK
caBhI32wTD7mJI8gdnR0dyLtO+xweeOd5P2ywAc7wgjp1YhJhcg0V9zloiW/icHbt2mPP+/RxdPt
rLMUWhKMixOyYNOuEPwF/OnOCJ0zkm95z8+kq5SBurahXBBV4surZ7IrTemkh/XDTSIaOJaJ5vBN
tVJREyd7qYuMV7TGN0z9zO3ZOcvaLk/Xj5W4lHPiKX7lgky/b9U5nAy4sQPOZN+pQv3ddefmuw0x
55TEtnOSIaedJFb7RteYZneZzpczZSRfZQkyInKHyxRgxHUxmwwXGRsS2W0fYa9eiywo6YquS3nq
uLEBLWess7um7hwqZUfnyojr9Fx0QXzAs7NO93rhPjL6boBYNuaV3c3urkKKv8g909yxeypBs1pj
uReONnyD2/aS/Ua/M6spOEfOtED8enTfyr75EqcTTTVqIlsGN3tr29ZAu1SH79iA0fO2YKWn2reY
At+WZXDiEB5/s8wVXdnNJVFVjA0ldVyN7Vvl0h47LExbt3S792S0MxKTHm2DjCQhozbkYx3Xba9G
Lni3dKDueFBpN/ig7YOjUn1Tm6P1VEETuU2UU+6aUEY15Vkz/TMDN8Ky6ObcJejJGHUeb+fQSS65
6vunJjLErphUPWxTnHw+lJjwsoUSceYso7kXOeNh3ZaILaHQ9Q5KuLykyTW49chqcml13nWPigvw
L6VTz6zlkcj1chlWEx71QFpQhgfC6bFpbmceGxwcm6FkB+8NJ5EJOAOGQ+geYmuh3HVM9CXdKNaV
WQTjnVkyn6vd3tySFghJZeQMQphh6uMIO/kl52X385TZpz1kq97RLUXLDswOJlf2WQbqfAeR4VLH
lkG4cyWH1u09sFxr3I3gaXaWGVDOS/8K77Bo9tbALWGxQfBlLNWpgfeeSFI+ng2GeixxNF9HvRCX
iS7jhxSC4ZksDPXSYrwETCGJ2BokNxFN6y49y1u643cewaFTUYmHFj/9k5c59lNfaSIibPaXbozu
nbgo0Tc7lwuOjfIi8vkkXqC4b8Yi6s5U0QaPtuSsHcOcPAnwvcFpjfqTJicoswlym5SBlbJtp53w
nLyLcdSkOW4hHXlbzONDvW2oHiXGOxKmazkN7iuUdVJabpy9kX9lmwEQNzKmEysSWOw0Ui9t0t5J
T6zF3OIzczqWnwSsysSwU0aNfmqTQlI2WeRA2aa1sjNydjiAmks+/56KpJaCbGCjV7jbir1bu/VD
OFIVpCdhn0U4wK7DcDJgdXSuD+90+jJZTnweLYHNXd17uzYFLGFPsJ+wJ2a7SNaYE9hmb1BMGnR2
J1y1EX6nhkE3umHnm4vxnC7BYm2mpjS4VSbyvgtxFtpDwBDKRspTmC0YYmL4LE1RAPUaxQCQOZ+8
nd0DFVcVt3dAU8yg+mOTuNMGLDweG8M+z6Ah+16bDaemnr0T8h0TaIPSLs8zzj+7pp+bI/Blvg4Q
ohy/q8ES5xHi/jkVNasnopFcUMKubyOzik7YlIzb3Jxm4JwB1VnmoJ+awcx3xuiOr8YcuuwBqvt2
KOLTpqzyB+SQ5RFamns+Q+VcbwnrkrwuOa6KFpEzjqYIxTrUNOfp0bBv4rjFNrAY9inJ6+Ii4FR8
YtlUBUlJHo1tcOH3BnRfuYjsklh9SNUoWW7sjXpnAPHYDmbJDYFl9LQZnLN2QRzQQ+BdSdLruwlo
+hrIiE5Z75JTGankxgjDWyru5svQHr1zMrfpW79WqZdoGox0i3t8QDyfhRy3lSXz93DtndQ5xFq4
a1zFiSr3DV3YwFnbuxwZgLOnDpx9vubkgWTl3salsQDqBxbSEy/I5blLz9aNmeuEpl6DJlXNCzKC
Georj5K7N0C4znm7ZvAZuX8x5ladm3gUGR6pvqD5O85vMlwFF3PIQ02X9ep7hAHV2ITULMzw4bYR
lAtIKK5XXVnfTFhpD+B5jqZW9U3sYIaoA/iEG5BWJzY/f28bEJSNqeD4WAx3OFhXl5IxHoIov6oi
m+pLZ7o2aG/0G6r5YAWHwzYiZIHnDgnbyo/cq/M2xKQG2EGdjQ7idF5V+RVZy+vWYgGIc3kPItbX
+fLCDhaY9RRH+9Kzv3qB4DLtXGtXEWbkpiWuJkgUbivaDa3YgfbfeNDi7Mk8y2dG5WzTjK3pde0j
7nXnnCdNsROjJfbkWVCYqnR4WYap/EpOiBwgXZHNFW1k06mRB+qqLQzscWrybmPSfsiEI7qhFy3f
YXmdNaM53Am7Da5qgoGXduEOO1XLcD+QE/bzmnVOj651SGrCr3ZMVFaWRrMbjMyiENya98msrX01
9urVit1il0XOXO9m6DybrGsfNIvbMYfFAYdiFuT2ZI8XEaAnYlLNyH7r5rr257kwH9wp16+zmLJ9
wcZ3azstuWNi0P4MRuXQz11NtaYz7S00vr07uM5qbMz9IZ1Iktu0gfXc0meW3R2jZbS2Q5/pXcvQ
5gxJIT+UZX5Emks3NYbPgze0BQwInhN4tvSDhfMnaeS4W+C37zpHGac67+hEsCcmHdGc79xM00ie
WQ3RINrttDHekL1n/g9vGmCyWnEDTuobKKcbMNLLSVkY835ROUn+uQMzDzjtHEExPgfZgg6lxv7E
hdpwqOYkPhiqNt/mKNUHPH449Voi2vxOAWalfjm3sQldT2wKirSuX0OdgzSJm6+tR6RRQV27Wdiv
HAhVq4typmOdDPRlZUdX1OTASyfKt4EzYt7NpriC3k8zES3r25IG1gMLA9bF2ZHDbvCMlrjVor5k
rG6vQTR7p0U1cHWV5iJOC4ikYk+Wlv4wTLjWEY8SVJIPyd+3hn4898gvnzoqs665Y6tTsSj76FYN
du5adPGz6bQYJWALXwZDAIZrnu3pHit7/S0G3+dXsoxOPOjT130rBKbgITnm2bj8H/bObDduZOvS
r9L4r5sFBmde9E0mc1RKqZSsyTeEZEmcZ0ZwePr+aNfp43KdU4Vz8QPdQAMFGGVbTmYmGRF777W+
deV5BeHebZ0Qa53gn1pJJZo722rLSwGM7UWY+IHXuu2Eu8FcECzsKuBYLDSMtypqtDvJI0oASWWG
bzbQpj1nwu7RDvWFX76wXbSksx6oie1z4js9wUl2s6PRkua48HIGztCevNvBr/W9q+lkQrVl31xU
DKB6ReN5TFddqeRhXhgzplO472wU88FOlDKC3oniW8wk866vuPNi4cld3gzuI5FaTCFiDBMrHZzO
deTnxYGeRnqbmCXsA0N1OkQxz6R5k9nXQluSnSHRkJDexDHlDhAbNzWWRAs/v6NBRwuPgxVwPG8V
18VrltZRUHSduvJGtOtu3DP0dHzQaIqE7Smyn8cumYgHFQ/FAt0rXfXe8lubqNA5M1YTizT79Eky
m9uMGtVJMdfdpnG9VyAE84IckvuIKAeQl3p+UlH/mslC8E1LbTsqTuORxmE95KZ9Vz08DNzEd+5c
7zwS8lZc6+NEfMvaGLJjRNd2oyTCJy9uNNyFS5Cjsq/HtEuusZHAf4OacJPHk/Up/FpcQHsmJ5+u
aSBLtODzBMxiNPViz/HnQmzV10kA5jATFQGhMdsAWM6wAcTrHF1hR8ey6bVNhm8iSGRzGhdijE5R
GrSRVe1qwC83CF+zPTAx8QjGrkVlO2En0WBB2EZ/Utn0ztqJ376MvX3hWtuqjcnjgLWQa/5j2BZf
snG6L3q6rWDYszVd4C+EdoEn7ZZwn+FhBNpN3klqvdTDgpkpUvfWnMLyQRtJFWSq9ThL9QKftLxl
RBNTB4pwzeB1vq5rCO2NfE9qmyigQryNBVSAUfoqkB6SOr115HooEJym5tw+6FpVnJgAdYeK8y7h
7+k9LYaDS2sYnsqQPecEzivGpWc6CGYwJu3blOhv5XKWSjTzSzuyS/phFkAZi49pkSEFtbOvWlam
617YdNS1TxRq4Dqqc6WPL9VQKdLghtvCRrFPNMd0CkNHOzq9R5iOYwa5CRCGLjxvv8QjK4X2hIOY
BUabT4MERZ+pzGW5aeBIdplxTYC32jSzVR2ziNNkr9c2U3WPhoVV5zsvSslp0ZiY6BaKLQbvGx11
8AaWBDwyY4HO9fIEaqj6NlbuhJxTQn9JbTHDBfGwoPrj+EWLXO/Km5X/FflMFyjPjjYqj46NblDt
++Y3nZ3rOJB/bdg6XoDqOrML+4x5Q+1SzsJr2kCfU+/KwwCiDVsyvntc7sY2DPGEjxJpluN/xZBx
P7cWRB/fuE4S/wq+wydAr29m5GzLJjsyNAVMw5ki6W0fIUt4lVTsm3RybiAH7nLaQBpEzbQByW3p
RbEB21lt6RA+kglxpfnpQ5fUw7VVT9pdHaYegQvVp4MxRbbGu63Nh8j34iATVHK9nd1IWQ+MUmp4
WF2sNr0QT43uPyWcb9cQP/eqtMFess15kvl95XVHkmNWXQ6EFzWbc6/YJDNuiBVHy5fMI0GmRRW5
i/BGkEoSFDDAV4qyEIcDwnhYEihyql1ouecKxMMKCAGKkbSQQd6jDfcMzNWNl/SU9PMnNzjYuXRi
cFnpu7AYH4mILS4mIqGd5pdHD1kjDYD8QRfRrsi1FGqdBfOkedR6/1TLfDwauvygP4cMpp5A6Vmd
hozf/IIl5akwtfkCfe+l6lqWq6F7FlpzqWzxUVjFU+P7bwCyPlPLOylsvBEDydz0P6NcHLyac7eR
Gwa0TYCLYJ3uZtm/xlUzXCHb426rTbmFy3iIeqd9Jj0BAqIQ2bnXTZOzoh6e3KJKN7YGKDuPSF0J
idSBXeMYK61l/MiOVy/B8lhhcvQSsAL1Bm0HevSdqovj2Jm7trKORRlR1WnOvonm9xK64ZrLYTLc
zFdp2LzwYd73ZbxHg3ZTevG4iXO1lWbOtioPSdQCCYg1OgJZm+8XlMwWDKtzLuXCU3fRagziHn9f
RJ9JbREyl6tZ18FoJD7y2vou42weEWNLz5OyKXdv0W3uSM49eso5gMZfOVQVKx+0BKlY2Abi5HER
52tTDHdZRq9OCq7OJXvHK4Ydzabwwe3JkGC2gWgMIaZSbr3nHH9hCHrN8wCgub1ziKMl0qTbMEq5
scL00DPqWE9e/pRG3Z0idyIJiQ3WOUj7jQwqhqs1Iy6Icwhpo4xuBsTES8G+tUqy6dEY46Oeh2dE
Z4QNmPouhz4AssE/xFEWrr1E7sm6ir6QukUshiNfsL9eUQ9DGSsL2M2ViPc1SxkOOCTKdedy98Yx
LeGq1pH+zLn72rYGNTgBiOseTnHHjNKo77oavJSgS9jByD8S/6ive5gTu6xEXrAJy7R7hIvYmlCg
KxoYPng2DvIpqSMuqyJOj/maeax3kBUmfJVI7N4lyd8GXWQc3bSGNsx8xdEB6vaRG8o7hHgSApwe
41tfETfUJ4iSLL9T15xUy/cps/KnmXjFQyfm5Ni7dIbpEYz41hnZl/duG8ffMI6IF1ps1h4/oHEL
PrZ7aLtUQv+bNYQMRLcDywmPORjaY1RZgfS775dUPXIyAZ1PDhKCbso9wo8mmET9xyy0/IrH1t4S
J8MHPEUT8bnOeOvBD1rWie6u0+KladQ7lHKxaLeYIRSSgHY+Z3MdXk+IWKEh+fEtzLx5b9XCf86k
dNaJ7jD+VHHz6Kq4/NLFefYKObzZjV7Vb+OcXckceuOoY3K7QOPi6mMgRvCCSFtbmYyqXtI2DgNk
hh5+FgMQSIekaOtblGEELQy7vHXViWqdhkMHVrbhgWO4StehVjDJYS0RvpLY4b2L9Dfwh0as3WJs
9sRc5VsVu/a+SQvr4k3zB3zC8Jq3FB7SqlPbsAKy6jDlBF4e6ckBiXJ/ZEfprsrca3bYEfBBu60p
np10UNcUHeUmXoK6JkAzAeBg2iRmlN0RFDbdx1UVHVxYVu9S9u5dbHfPpm0DyXWldl1QDAagcawV
8SvzsS6NiwMneF0CTQuw0PJwN3Q0Wi7oNUy86b62O8jNPZwlWl3jjmOMfJnpG1w5lTfBTi3avdUs
cTe9x8HVFd1VG2n5A4pv6mHBil2XWMviKtdPkv3v1DmaFVho949RNh1SP6VzI+3uQL6fPGRt661t
39LOsZ5+xZDJadVJgD9TthR1c+5zPTrVes0gwyu/JFZv3EEaNeg1lxWDvr5ATgqcjOaXbvdBaAxQ
mqy0POSk2yJJmLNT6+CpgXpCXDNA5gCmEOlJRVwqbCd19W3OlLzCATNRMUhtI6Pli23LtD1GcNmY
q/A5cGduotAR1wuLBdn4cA+Aud/IVG/YzRlFp2Q2Hkq3ALYBBnWD4CWHyLeMzGFprpJCloFFMMUx
SXPxOgpqRCQt6SZaVhWjd+rrceRVKSrhLXqRu8Fhl27DUva7xDcI18XxxQDbts/EAAEbm6Y72F4x
zhp9PFRTCdosrtK1m4eXfrK9LdHR2SILmo8N/M0AEmuxgVJNFYovcOctzVUMsuMamHG8ntM4uePO
7d/LHJmf45BrnKfMTBjYuEFikETo5vI+lLW676sl3JXhzTqPh/Ip81MJlGx0ibXl26BlXZGE3tZY
wmNQAqbR7Oi1MDZxNPtGAAAFf5o2Fw3n63U4Qujieq4r/H70ER3zGstYcTK87KvVDvEWimp+kCHJ
sbBMaKBQcy06E1ZH3zry/Bq3SpAsomAmro0ap01skzneizjf2pF8ISIY8SypxCcch+U+wQa3I1zg
TcGHCqopB3OVGHN01eOVvulVpt6jFKIHCJdZHCc1lLvY0ttjhefzmlFUuuWAuqXHtVGqgYNtScF5
u8T5nZciQODvbbUIw1RJfDa4/1DfkRxeXtG01DcitpJtamcfKilM7GvxeDDHetgQ4CPegNN7m9ZG
iYXCw1qjg0Az49CfxRRF/MjcjEdcEBnUUFyEPWvDdiSaEJtQw7pOQsk1PRj3QZlWTuZfjTwo7rpN
zSwIuyks3TrP1g0yyi/ZkPYbv2+0dQnVDeWI1x6nyfSBshQyP0BefmXYmAMv1Idrxd9em3quAYBw
DYC6uv0lgbW6Iugj3OIVOMWFxdF+Js93HWUNZJ4ID1LoFDzprtbxJpWDbKRFssH+5FwQSzgE/NUd
SZc1QO57BSuKhADG97nrJ7vYAXy4mqu6vLiZxSTKNJ0HoZiaic6f9xrEzm96L+ubxp6HD00yyRSa
WoLCc4ZiIRPD66mem103kijd01O5ndE4roTranR+E54BUZoHp5rNZzEv7dUuLx49WxX0Xa380aHy
CXKd/jOX6d9OyZJnCOb9WLhMC4kvVg+qUe9JUkQ3RcdZhr6+MzzWShtvarwwa33u3n1kOExx+Uek
U2oBCWigCitHWc8wlepbfXJDljvRPuOJ9G9NzSL9CcAPns2QVYajuZnpT7B6DebBjnopBiyM67pC
+r5GxRZxQ6QVQNclazGKvU+IqAP91oQr94pyDDpR90dIieMjZJ8uSDkQfsXvqz3VoKb2YL77o3SI
/8HvUlxET2DPKoI4coNm7XMgS1atNGbxL4UnumvXV9bZrYV+FJmMwJlCklgZvs765tLmaJlCXrcR
ATUKs+cjw7lPv2Xi205TSLnJgNMa+QQwN0MsmMhpWM/DKN4tm5dLHTiIKztK3xrPHy6NWSI4myba
X5ql7xrwdWcyM+C7O7p/m7VDeCCnGRsuhin5iaSiI1l0UlDGRp/jlWsQyJWXWknGEh2NmFvH8Ji6
267Mw3UtKKzbid9YT4qPaIzJ3tWLjp9OywgIVd/cxraPm9O3wgMaxOqrZE0+mHprPTdGm2148vhk
Z7MeKX14v75izj0L2T6XIUPRlSQtBIdj3mkB0mYmxAMN4evZKCiTJ3suFjNm/qbgZgfMhMKV5cbF
GgL6u02MHRrpnMvPVFUfGLPXx2rQ9HVqyWgfuYV5ZlH1b0v85vTSwkKtjbat3ia7Nvt36RRNrV14
mf4K0RZreZTo3iMyaieoGFrLlWnOQFKXT6XkvWKuYO0K6oI/T5RJZ7fPpxkPlcdMznxrSO4jzxIt
rdyhcexsiGqJtUfeC7/ORIwdzATab3DLcaub+ZuB9tecg8YcB5IrmSj7ZQ7zEjebKF8Ys7f2XaLX
0Xjd5qVbc1wn2qNQElLX1McN9Mse4HiYx7xoKKahvfHHOv0gw6oYt3YKBfIMVVkLBo+Eoqt0SmZr
M1NJxncGEr5zTZhnhxtAFyJAqFCh8Yfc3LGbzDn1MuuCNW9nBOePZGnN4X0LkEIGmhfdpQk6YfbN
RidyuRg0diRjat8RItdMZHmCRkr4Ym5vyNDKEO52XfusA+Rrls53/jhT9bCbQqZ8KqJ5cJ9Kx0qR
NaJLGDjrquwKID+njamoHW5EgM2EG7qp/zzYmdFeM6Z5kKiUg3kAlvCKLracbywlbG83Vp48eshi
2d96wmceSeYERU8Qit4coOhEUzDkQDttvpYH+KmUzAI828Yl8OtZtzv7VSH9vNEGpZn7IomMmnEs
aDP89lHurjAMxvQhmvLiRZG+ZtYkMJxOEQvp3uWOuoqQ6RA+3DGL8zzGnsHS09uCBtt3jXY16w5y
uxwo5TaW1EWMIIF5xdjjd1NeeLc0t1kj7KkrqGWGnnkz5wwPvSoe7aehC8dsZw2ZXqz9Lk5BXzP+
yOWO1kfJQLTqmxOsrZZmJShQcowzSCMtkzuBoSBWKagQD9XCsKrIlQamUUoFI0I2PedfcOUneiWI
Iu3YcT5CvAO074eKQi6n9wt4gQyPt9wGAbquDKN5j3E4mWcjq8iMcYy4/kRsLM5aQ9IbMkqV3vnk
yDVb051nJmHYXe/gIREGkxbmlF0xPa0dOj11cq6JKLE2ctB8dSy5asot3MDrUu85uKYhwWiWX8UX
NLduEFvc7iuoyeQhF5Gp5eA+WJgJg2tJmVPu7CLviSC+H4rGLzSmJdks+bdqzYcDPTLq+CRCMl2X
LfNqF8ZqwPO39kMocxrewoM5T1DaNN050xHpdlrVlycBIH8LmyNa0xzYzXHdf+GUbPKh9ekH5Ql+
zrELJRlp04ajnQOfMc8fOaNdz/QNWiKRwlXiTAcLtGeg2Z6/BuWI7LgZywufJgrWbnomZ9sL3HC6
uJXS16SCMDWrjZ6sDfMb80iOv1X/1LATnywG4jG5JNvU0b7KaraZrYtLTwPjvZUsFjVLZ+9bxU4M
HcKFlMqE7vXVSBMkUIMTnmrHvC9a5LAQ8A5WBCcms6mQbLJyyTGDJ47jPQbUSi0N7s0F0qBzomr6
9UQrrc0osiOINRxVtnMtfbycJXgJofvr2aK65vszv8w2myw2oy8ETyJ/buioVxEIDo1ljPnUBol6
jy619J5QfkIkbgQVYTrqxBpLaNnVZGy6NgNwXBWsiGVCF6it5vImSdrkCUrE9yjuLj/VTdl8sZVN
4sgUPRQNh0N3qh99OrRDiP9t0MjW+M5mqVMsMDfwzT0ynwwbmKHehETTMa+uV1kHAn7OKntjVWK8
pWmgjnPFKJLjT7Lre3sTE1CyskV+5crhYhdFQJTrrQV9kY7xAdRBtWksfMGdrt3SHMPyXnG+KIr2
EoYwGrzM1ck674kIxgVMWEwLljFnmksy5rY3Z8Alk3vSPWiiWizOUqef65cOhFcL2xn6f9ptwG7n
tHO3Jezpe0CQzaquR5T74WTsGPfpazrBVwBds10JcBIMGIX/yuk5OuLPJVginjmRUwLpQTTFBt9h
lN42Pi3PuO13kV6nl4Ls0agReNON6RCJfAOZ1jpUuLdBaOAiaKI9bUA6WuSO5Ec/9ejwCVk9Misd
Xo2koonWg8Y0vORJq+PsqjSzr1hdYqKnjJcRh+G67wBE+AP+I9J/up3TRhvTV9u6mY3D5NnOyqjY
nfTwrhXDuNEx8e07S8076Ffyw3fDd5HFdKRK6O9NwWAwN+vHbKH7DORJ3qBKpAkHBOCUl5m2DBzJ
Yu6iQ66Z44LSILfPZsLoC2N+Z2UiVRzN0qvTVOJU2K2+zWm/tDR5VlGTOBsnHp+JVnmUY1ydLC2n
0xG9Ukc9I+InGFIgQ7Gt4cG2BcFHPVRhjPN4DHSXPN+EgXNvTa/eSNEMy4ACILU+TKMAVmpW5dkT
M4NrLyZ5HCXTJuwQlqhxhHftpa9uAcaVcSwzL0Oi0LEnHM+c79bkld4zNnrPtZZDxTh6NBnTPnCn
mbyd0jvUk/ugWe7Iho+MEA0OowicQy9o7t2dZTLFmOw93Q9tXY3WV2JW4l3SapQPn6Q0ndrS/+ZJ
pCqOQYw6bCKOK1HZfiF6Fa2HAFcttA2xlFup93S9teNUOLeGz7feGV5+mCqTkMw4vBSGekvT+8pJ
zxmkgw3eBhAw5RUxRGjqexVMqXZrRLW2L3rok9Is3twWREEdXXddFT7Xqnoi5HAzJcAWm4Fxe4MW
u2vD8BvoyG0CPPhLaxvMI6c7crlpa3nuUbTtDUlL1aaUOVL67CuFcODV8afep5izXdo2OKUIhaT9
5mXaNgmH45SbNoct099hGOSE7lTnFGbQFnXKdBTYHGhnRuGmS73n0arBXi2YUngK1kpPrWKlW+Np
bHWuUflbZ0Al07lGhB/esK9tipJCjsPZcJKzY+cPXuQd4hS0slYDv6QhRRmiqLXUm59Cl/KL2N9U
WnpDUAENard9qPr4CAoJf1/9anL4yxocTCR7f+tssVNwVFc59nbmPWV8JolhjTvrMXKbHbweVIT9
xdcrXFfl2U2G/ez5Ad2SvZn0NykxJFed3pG9gsSEk48ijygVeRCVydEqEOrBt4WfPyL4a2lhlFX1
EHv9DkZHeGlzcoCqSdvOnXXsZfaRKuMmq5orShyxxFCkQarBCtNL7vo8pv/v6ehi0vFNjBmnBtrZ
G4g+9leT2F16jXECboHcEBRI+ZpsbSLNCqKzmdcZ25bkCdp57nDny8g8qEHQGxc9ckfRFIiGlGuX
QWNYJ0f24qaz2LcM7oAQulEoh2kt+u9sM9g4gM7cH9Qz+R2BhrWXWyK20MLok28BnikPIg7PLSKb
85BnVDwIRPyMC8sH5lo1WwzGobvczh49jvtrPBXF3qMC0QiMYldCicTqac0NwnnsT9Qcy66Sa2tB
1MraLUN6qLE8ML9UZ6s1rbVJKX0rJfkMHa6rHJD12pV2cyoLzzsRVUE0UzZcEivczYzCqSUge+iZ
tHa0cLyjBBi7G7rxqjfbm0TYj2xtV2RIuytjCZFNct1CxCqcfVb13ASDVVx6czBvG1WQAQeZY+1l
4SmNxKYBQk9xwmiSzlAW1ru4IQdsrN9oTjNrSHux1itvjcEJjrLdHnp3OGl9Sxcouoaxc6j6/JGd
CL3aGBD48VDnAwpfOdC1ISAxIn839N6h7MK0A19syA1SGftjsMzkmuyo9MR00r+OGIce46QxScbl
TIhxzrbeHZNzHJjhz8xnu0R5UgRFmXByd4ncA09GO2oimRJdrh+w6Xg3AyOzU+FVxfp/dpMT2YaZ
3hKJuDhrdNIJ+WX+8UsntYb/+2+zMtQf5X3ffnz0eBn+6Fj4v9PAgF/g39tb16/1x/94/GjfP362
tdr8zO+2VsP4zXE8l7RU1xSO51u4GX63tRqEotJ3ADvm4LoxdH7oH6BWlyBVh3LCsC2BvngJUv2H
q9X6jRmlIfCJY5dxQSn8RzyGxZHwk+mGn/dceBBcALwb7BG/wCijwjEGGx4OEUgICDNrsYaGyKaw
3jAtVNlsfqVBHLG8tqaxqZczcOJnprlFwVu8ViI9gohEI6xpGFHHdKmYIAznZ6furVfLq4wr6elk
83jJwFAknA2EoWhrvGccONo5lRn1RzZVxRPaSHnSkE2DV4ZVrAxh7lvha0+yqVhx0mraxdKy3xjX
a69WMZkMz8SwsVC+rm2cXas8V9MBXusQkOiXPPz0pf4LJ9Yvzg5gMJBusCXhxrJMUobMXzxSkCHz
JivNT1xUBhp9Wqhd3ozDzpZtuLainPkLpHaEpXbZJKvYkd/syacIzS0XYSSCyfFeS1JIbfDt1aPu
ZAWwRDW2SEPia7indU5zVIeS3bctc0EhJYB3zr4/ko7/LWX1X74PCAMWYF46bL7zKwFBdRE1X/VJ
Fya+K8LwIzazaZfXnAoQbnEagOXd1qPFoh2Zu0jFzp1foF3tJ8bgk7tkOvWReAvzUB1Du6crW+gn
lQ7GwYvi9iorlXVrlnHK6blKjn/9JSzX9od7Ffs1Jh+aBzw2DFZ+Qe+2tJBNypTPEkrFqdQ960T/
gZqsV8ZpofT8h744vnNfOCCM+U75Vl2xuMh+okXMQ46kwXA/mH+Dp7Qf4nwWGyxp/Z6JaH4VDgMg
UlKK13TpuffH4m8MceafHk4uYCHF4lV1HcvwfvmyihRXHhXTB5khukDVYNMqxmPUvFdhaXzOedgQ
BNKpA4o7O9k0Sp/IBqUPgffTnl4H0aDOKFCOn/LRONulC7BJkr/wVdHaIHl8cuOAehVTwlxoKAux
65Yb0tm0xyrRNsrRMxv3cB8Tldmad9DENbkn/Dh6KssyusP3ijJDEi5w9ddfs/FHRgzPmr+gMGyM
ib5YzHm/vG0LJ0YUx/03U7WqWVWGMx0nLCTP7dgwdZr1pNpWZqJ/xvpoKAS1I+0W+BLdTY7MEvRk
TNNkxATDgWyoJkxDaJJW5KbJJ0J7+5vYIZ9tO9rehXm0/TjC5Lzht1rG8LS4WIYqlItxey3oqn6B
gHVx6WQf/vo9/ulWpsTiDnZ5CA3hWAum5+dbi4ejilRrv9UNGjSYFPMmzzScvZEgq5icsB/wiX/7
2C8UhD8+Orwe/wkWMLHczr8Y05pUdw2T8A+JbOnZDiN7M2UYOMq8L1K8FL7xama+u1cU0CQL19M6
C7s7A/w7xaxiPYKnpk6EHGkciinL9xyss4hS0dJ2zEZd6n+vMddwh3tJ/h5FPFlL3QVfvPqiCklz
qkmwqyeooM5Trm+KPJ6blV65JlnCJYf3VjMVGV4IilGlyk8ef3G2HWWutbSFJPLXH/6f7y+w6ZZj
6QCP0G977Ls/f/iFlVjjWMzfBsaAQRa15DDwkZGo1MZX+LqJe2Fx/uuXZJP/9fP3eJLZyz3P0ZHs
/PElCWR1e7sev+l56x38jJQqes9RYJM38Xer1p8WDR4aVkm+Z5yNPD2/vDv2ahpGbfeNgJlnp62Y
v9Z9l79gaCc504cs50QD4Sr4F/lCPDf/mpDYdz1ZFHB/cynGL8QMHuTvd5xuG/ARybr+5VIwSrte
bPhvgKf1F3pZgMskEc+3Rtri2RkVunMwutTsaTggHNWsCCBv2Q3PRurQscyH5qwVqYOLSPPDey2y
X/tRTe3GVwlLT0/Ob0lC5LyK5rIp6SH4WCIi2Vi8VuG2f/MVWn9+hkzxwy4KA8R1v2+tP20HxIN7
Ta45rzmZ04h/SW961ztGGC0P+RmVdk/SrldyvgFlJzY1z83H2Hr+qiMwmMZmBIKxaUWGIieBajwj
Q98IhlFeYPMuXgfO9p8LdpMuuzbj9Y9n4x5rTXeTRRNDPwaIj00VGmdWYUXis9hnYZNcmDrBdXCZ
Si2kHeKZkaPibiRzvir3BkSJlyyXLTitCclb3dvY2VCNgnWXJ5Hj56f8TUfI3DYmJ9xemDtEkYMU
lvjqEHxVWvM3H6Px5/sTUzv8OYtPAT6L/stJylSEA3eR8doSjfdiydZBZB5boHj0uIC13pVT6wbC
HwsUIs7IAJCGDMDuHAlpG6VBpRvpHUJtHCsQc9djjJAgig3aShG74idKhg6xbJExHhgj6lCt76rL
94f5v8O2/f9YreMYPy1rixf8d4/3DVkU/+u/gjR5q2Sf/FzpLD/xo9IBMGcJJIm6ZeHAprzki/1R
6FjiN9cVUEGw21PRQKX7Z6Fj/ObC7oE4RxqFzsmaJeQfhY7+m89eJcD32L6zrGn/UaHzhwXYNam9
OEst7CtAY1jBf3H8Az+JJFNRA435EO0xRfVB6hb+7qfP41+UCcu9+88T6u+v4plsKoJd3ft17QVZ
RuISfgg6bNZ0ihgSgJlrjb95hDgq/PI6Fu+HpWjZyw0GUguv7+cdLFdxYhoDUOZM9pbBSthOIsDd
5yGDk17H1NW1AqKoIImPsFDXUY2EIvAt1d/WvtPBbFey/FJOA11eCJuiuma+YpjHJtMtxSSsHemy
M4gkArWskiW1iQCeZVg20t2wDXmwUhEmxMeOcifc2UKfQxNjkrh0GJdwKaB/0KzLkGEMDuSGiWBt
hrBqU9ozy7DrwvJkl3tdKpf2bUJC+QYzhPkN2l7n7a2xX6IezXbpnwE0QteXpeeQgTH0b/apq8E1
7TsbRHNy1qtRf5ywuhFR5aTZg1KYejfAr6sbwg36HHxugwUMTQRw4qYPUT8PchkMII9iuNr6yz6Y
0XLxghRsqMvIxNPrTUs8mdWskpF1bD+SI/xYDr1CXAYUFtcNiRH1Jsn9MN3JwmlzDO9Jqa40m3RD
+p+ckdZk2kaH1hjm/jTYhUU1XNmYiB00VOUjEJP6qk1nq9njuJxuw0SnghTtYKoVCFr2MdcgvolE
r7J5BT/ov3a1Pz6UXlt/qgKjCH8CuDBCX/g10aX9DUm4+WlZvl2+aG44I/XIRzjRotQNb+/H9Msx
gS2Ri2IWw0AAwFCnwNK0liGl0yOCxSWk0HA0Xtdc6QBIvVUhxjoLCAaQxte+1awyqIyRYKfe6K1o
YwmKih3BpkiPqHRp2M/QsPFd6VRCh9YJScfjBKy7azNKezCOWSSGZw9MM1R0OytrgEk0yJmYqh81
7v9fnv/LoQL9960ompWvfdUm4DR2Mik/Xv+wTvOjP9ZpIVinhWn7gH99zzX1/9OQsn9zIJstFFCd
PgfVwj/XafO373+bP6JbxOlZ549+X6c1/j0HnIrvs/brLP3Uc//Aify+ZP4VIdT841GZ6zGp+OiH
mS4rPxEpXPjPaxsoAMbzJRAz8sr8DUFtjblDskhqOgP78tmmbdoG9eijip90VPajbMpxV5Sib6/z
OgI1gCfJJRLMHmYsxS4E0E2onOy57NwuWduDPuL18zX5Lal07dVubD2/svS4I1oTo34XzJCA5YYb
3vuil1MIkkgfrH6bJnF7Dq3MN1bAROTKDctZbrScOL8tPP7xQKK8UZ4kkxYSwGUxDIefvs1/sbn8
sWzhg1miP6DfsZECcKRf+McPhhjd0a5tb+XSKjtSBMtnIQgSG9Hh0zLXxA4xrB2jJauip79+5V+3
m+WVfXZnD64jXUzxS0EeC2mZvC8kHoxRkUL2NxMggr+hU3q/fvGcHLjpbO5MIC6e/iuUB33a1ErO
/R2xt8SRu0y+wK9l9kUnUyQzD0h5WGKpo5rsoildXXBVEWS7iLBltgF+7LQJvfc6I+ljamvMcd0c
tQwusbevMkS13UrLIxNVCfr2eltMVu+uROlil4+HzurxETTuA+milaQL1zf5aoa6ZeEutxUC3H4A
qd3j6QhcNVn35OaSDlHnTRXoqL7M4S6b3fwOW/L40jZufJOBV/tsSSdBOQx/YUY8D9Hb/A73jn+A
vsUUkuxH+jnA7KZ+Y+/LP+pSoQrWQb02xwJNShpo04hNpc1nPb0eHZzBARkKTBi6VpURQ3e9ecG3
azUbts72w3MoRUCUzp6xwSOfNEyfOheSRJSHPQk3gDYRXOfddAm522/9CGscszPsIxurNsSz0amQ
GHhNElyaRKr6KMhuGPdqaMZ7JFU4Dgq41M1iQQPWZqci8UkyqsPsKgudZFxD4FdV4HqtmNjpq4jm
EhkwY2g3b5Yd5SQJ+Ium9K9v0OWY+NPBi4MWPezlzMUBz//f7J3HctxIurZv5Y+zRwdsAtiiHEmR
IilRjhuELLxLeFz9/2T1zDkqqIYV7PXE9KJjultZANJ97/caV9fXsKa2VOQttj8qGso3DnTyx2Gi
3g5iz5igOg3BQhIBjVa9+jLGGSHlnvW2KMkwGpusDnIjjq6OP+i/Z9D/KOjohTMIRwV5evKo/+B/
KwTDxO6A9Y2Nk+ur4+zvCsESf3GlVRsMEhR2OQUJ/rsV4v2l0wshmc60DFLP1Hnw7wrBpH+icA7H
g7vg2K/rhJzMIJchEc9wyNk0FjgV1z7KiaPlRaxhGth5mrkfMT7ZZZPWXSgQTjEE/lhi+fiLcTje
bH29h8dtVpnYy9gUCHnzufPz6coltRJhbh8TCdKNxfa313/m0FhvqoyGts3BANUD7KfMOj00psVt
CpdNNJgaDjh/oqkIfay7yaBkXBhqfUoch2IhcnjzAmmXnA41zwieS61SURhZ+UwdX28iWDBPLz/Q
ERr9vcZiANuwAcRBEXyTTtjpMFgtRrEx9UgAM79+KN0QxwJz1OR7U9PgoeRV9TPsiiHmDDat/WS4
/T43MAFuyVDc28aSP7/8g868Yeauzv94wbZpr0Cu1lIMwZ7fk9oOcLTpkgNUtV37NepBfP7BWI6N
3MbFjoPGxOmzE3xRFCVGQUErfPe+bsb+CaaWA48aUdilKvPMXIURIpRXPL5/UBlPBxsTCNjVqO5d
bWrBL/HDJ+hFyAtwPbxzhqF6yBanIaOmY9eXhrLH1BVBpDTRupEhjunJgO6zMtMBWlQ+721oaxd6
BWfmnADU5jdi08PdQd2ZfsPkYDYMi5EVImgKDQTQiuCEmdi4v/zaz40ieAsKtLJMW19dSfUSuVzs
ZThaN2KKAgrep8wlwOPCG19f8JjZzCB2MwGCYFJmnj4MprFyLLJIBPCPur1Y+ug6xeH/O81HeW1h
5IE637D9nWoMv3/5Cc+tKtSCnm66bNCetU7sNO0aRUdE7ocu4woiYiew8iKe3EVnF4LFQ5YAZx1w
3ID2H88E38r2qsSIrg1Q4Fc/Bwc7/Jd/05m3zqxzDbxnTSqOI7r827eNwFIRW0HT8QonfCSlEXth
1BJPL49yZpZ79MDxLwUrN9lYTl+6FltjSZ4n+76hFVcjeh2TGEGJwX8hHPKnWM/fXx7x3HN5FFcm
ehGOHGVi+PucDdHEECEXEWAiJTFfkuyQwXac7etH8QGW4RzQY+JmfTrKaCYAM5FyW82EvsO9F8Zh
pXn7fzAKfQZgXHWweauVsRT06aeiwT0OfeoDDtTJzmuW5v7lUc5ssYgFCBNWwauu565Wuaaci+qC
k4WLhX0wCHPZhLNWIVzU3Nc/EJ1x12Ql6FRb603PLY2abmpBQoDL5dyboNiUIbYhLz+Qei2rM4x6
iqsLEw7963rb0idZFJ3eMUqL5wJJhYTxGGRgh+gtpPkeI60EZqf3gE/IhQ3zzKv0ISK7nCEuReR6
K8MDOG+0GmSJXE0C150Wd+1lgHEmy0vRFOowWj8kDT0wBcTTroIFTua5W2RuN3GUo+Wv9nkvACAt
Iun0iBj60kRMSL76y6/1zMpC2E7piAWnzamw2kAdHx+9LoeUYM0WAu62wH/SSo3XH8IAyNh7ginT
RFzfc0zEMos5qr5tOVhXFbX/HuWofDv2vXVhEZ+bJ47OpqT4GtB+Vos4sotxEKNmw84R0TXmcuY1
voTjQYE3t6lVaBtTy/InCYi212v7Ul7GuckCloGnqUWvhnvX6Resqs4uYa0pkgeafldDFSh82d3l
RvQv/th/7FCfmyyOA9QPuUaRO1aXjXLEJch3Bj6dHO+nsHw3JyF2jXL5JcIUngcKhtfOFRfMitPF
ojGp008+fba+ZIf0hsrGsLCw9mkWmm+QtDi7149CMIGr7icKPbFOR8EMvu1DJKNBYuDo77adua/w
pb7A6vnzO8FVEWiw6aHAavdWo+AyWi5RVCvSYyPep0Rhfu/JjPtBKtZyePmBHPVnna5qxc8gRJyO
DKQ1dzUnTKRdPCoVDHdDV8ff3qv7rYWXo7VNjMG598ehx9HAG4cqwCTfarHqHqocGf+od1vNHpLn
JeRPCXDdxI5/bAdbQ7I9db8SfcjhZYyNixARZMtEdVYUX7IxRhqni7wbMD+Tyd0M1y7bmt0wWgFJ
dg1SyTLHfDbWB1zdWbIqvs50nkKMs4Cdyz6jMZvYBa2AJHG+obzuflkciveOU6afMEpBIAD1qseG
ZBR9f91KB1umuHS403e5X7b7iF/8JdaWvtiZZeLcwqaOeEa0zTeoKeJsy7wGYoEqqy3g3OAcm95y
JpLfcpIDLrCg/tzkuDXQOIVOwE3RVO7Iv18f8il1kziiXT5gwXtX9PUzcbXh9YXP/OdXVh0srh0g
vsoj+3SQrMZW3zUcK0hxLHqTAmxeebVP2CmOfZdm1JmhaAASBQVKxlpcTai0SXRJ9DFWTFORHzKR
CfxBZ+U9Mcwk9bz8XGfuuS7sPRRGlOBUDNbqiChzE3uMnAoKJaH7fewdrBuyvPYfJBrqApu+HHmn
6xfhxpC6j+GPZ84/yDlOsKfJ0scGS8QLr/p4tV6tKN4kdtYOZ6QF0ez0Xfe1ZXcVd1x4GmZ+Q/Qb
GrXEwT6rtpeMCKzcuyOUkbdiYePnbWieT28bQEMR2B41A1pNx0VpaJXUYbmL/qCZPH2+sF3+uT/z
uZW9NiUhESxHgtFvl3GsQ6qWIGaHN1SY39oGXC2rMVam6Dd/jrOBW0+c9j9f/lpn9jX4b+A+ZJpx
oK/DwpD9Jzi+kW1VV451W6S9vS30xLhaukx7+/JQ557PA1DQwaV87OfXE95IU+oroqicmEJW9xaB
ZmJ6xJTm5+ykb92RqImXRzz3cB6CbwtmDAt5vZFaeLkWKV5/QY978VVbO+bHnP9zg9IU9sfrxwJu
op/CZcKn63Y6xUrS2LmE4VXGMdRfG5gw0Qex6lutQdv7D4ZiJsORAZxjqZ0O5XHaLUPFlWXpjBGT
DJ3ZkVO5IQb6JyMxF20IbYAh9urUG5diTueBOsqedWtfca4SBmt46b6iOM0uDHZu18XDC+IP/ES1
M54+VuxCYShD9qPRrWFLTWiCKZjFt5df3plR6OdTT0GU4H6+LnQIBTEGo2V3ihujuM8IHiHKssUp
6x8Mo3iWjuKYg5ifPgz9rJQeG9NhAta4LmPTugW6169ePwq3Ei4lsKUMfU3XrQVRe3QaWVJdOzxO
vjlvo8Y3LyzcP+t3ijXPtKHHUoKCCZ4+C+28CjsvzQmo5DkT7eJXaPQPZKrcQvm4xBw8s2bZhWiZ
AlRzeLirdZQu/QxLgcE4X/B+QBm69/V4PMjYfD2ypTqt4N5UGrbjrcnHk61BZxiFE5BT6t22KOb3
2PYOF8rdM2/PIouRAo27nFpJq7fXGhGGV9QyXq7jja/J/noqJvt9gxvPJrJG8wJYetxpVocdCJoQ
aubxfGtu74TB08zbAmeqVcIO2TbmJ0LBuhsNQPqRmJPlR5Itxns6fpXAB6QfrkZ+3+HlqXnusdFj
ACXQdEQAsSpNF0uQs8cND1pqveCqZKKETjXzY9fF6WYOu/HCUjg3HjuH7pksB+hvq3mDpAsr5oWn
hmxaXkua8Ht/jOMPHSbWSLsd7fHl5zszT+mI0LGFPK4IxqtNWA4TYPgRJ8azmGgabEeMIULR6YrP
/2Ak0DMV5uli4GCeTiB8KPXQJVMo6PQYKa5jICFIh/JN3g/jq6EL5ClwrZFhmMd9+HSoCA6XQeAz
WK9u45Bcuh81LKjuhDdd6tKoz7+apBxcitAA80x31pu9A2c1xepAYOI1ZA+cCu89Aq23uY32NIiJ
ytoOmGVejQMmri+/zjMHABAXGBdGMSrHdXUNge0/4lDJnon+0PvAWQT1Gq70helxZjraqsnFL+fi
wd+dvkkgDd/TSOIJPBcuhKctn2m2YzxsxD/bcHz9Bg1+wWYJgICPxxrDaNB264PJnikiHAqdDpMC
J8ZMYU71EZasKC5Mk3OvkE6L6iTS8qKdd/pw+bJoqqRzgkw20ztsCfPDiI/EhRV9bhRXUVXY6UHT
1ocbl628NkvmPeyLD3S++92YXiwNzg5i6rRguCOyWa5uOMhzqrYJKUMrmvR3ou6dtxKbkt3Lc+7c
ZgHqD7rK00DOXM25srIaXCw9B7Gi6x3sRNg3UwPvAHGX9g+mN1iIQwqwS0dXkUd/r12xrhDczbjQ
Y8SHXys5F7dprzkX4GL1g9fLl1s82A7dODDW1W6LBxx2lj0zYEqqBJ9hTFm91q32g7Us12NTOVtX
q2+ljkED8YkXEZIzo3N743rAucX+sXrGKDHmqNcHlnCR6R+VSdXXBGLcPSkU4atLCI9rjwV6xVYP
E3T15XScIjBscrguDnjptVoyYN7X5we44tGFE/PPLZGhaL+T06tSONfX+rExY0RFOG0U2tDEm9FS
itamcb5iaOF2waDAcg8jMVqG+5en55mRFQ+MdcZByDtdrWfZEGOCC6YVIBkKDyT9pO+xqfA+UIN6
MTZ7VgKN3k22KE7o4rw89p9Lg4KQCxhtGrro9IhO5ys+RNCGqC5wvzRVHOCUXHVZGiH1d5cLQ/25
1n2d/qKH1tNy4Sqv1jo6YelUNpCWq/XuQwbb9Jp4itefLxQXtJzolFJZ/yGhA2St0ynngQj89DfO
7GB2QBD09uXXduZZlKbUUpcC1voRhPkNLPCqeGZj5jqOBLy7Ek2Bc2ZX/Cs97T9Cxmc+DlOfXYS2
KWX7uoniEBNnGTWeUphd6zt8FZAxzDLatK29XL/8QOpAPN1RYN0Rw0e7xlWAxGpHwS1kLEZwcqhC
Tvk170tQSOyhv9phMt+PWa3sOU3j1QcZg9KU5DCjUcPmfDr5wgi3IZjYgJxRGD1jC09Sw6BF315+
tDPfimsGlBTMMz3ouKvtypg1vDpM9LM2ZfS+XWZ7S1Nofv2MYBS2ZMonar71KDVOjxq5rhYc8jTc
8dmgMBT5pSTDczMC2JLSTHVW6c2cvjHogVqcdSa2HeOw7EAtlw0xKgsumNZ4Yes9g9qxG1IIImwA
u4P9ejrWSNeMDALmeOOS2on2Ri932G70LdkYvnE9cQJ8SUZb7Frs97cj9sQ/KFV9P2gmWx5yPGp3
QjrKJ6zEZtGZ7VfDxGq3RjihVOLc59bbpiDLYeK+jGdtX1zZlavzS5JLu9afN0lGYT0A+NAu5WWe
voUITxLk4KxB3J/FJ2Q/5U1GTmu1yVHzbDggk9dPJFjsAKVqUI6F1Seevc6P6oZPTJyYfjfm1rKP
nXS+0FA5syioiY+AAlWbtW6omFrXkZokLIygCusDP+NzH/aXVt4ZLFptxNjR0tsGwzJW1/CJKTM7
nepi4LBPyoknrsVS1u9b2WHH7yZR+anIcMaQRYlxvB7lPzDW67MtTg/tHd7+xYVd7szyAWlQTDGw
JyDe1ZSZycPFLdPlY1JcvrMLNzlUounek/VpXjjUzwzF4QN2p7YDn2v06byxET/q0oTbkRZdfI/Q
Ob8Vc97uMdiTFxbCuaGAoaCiwBKkpFoNhVFa+XcLDqZt8400JOQxOIVth4EAgwuH+Jnl4Kh7OmAg
lzJgjtPH6keNmLyWpqJuhPKqWab0bay5eM8MQtu3xCO8fjXQMwVoZc9TZeHqi/mkWHN5KVAtN6Gz
I6E0uRL6LC/sdes3yDuDdk67lKBprkHW6qngPZOsJxll7ukDNV0stroXJU8pPtyvfCBLR0PATQ+4
n0+Fe+HpCxQzbb82y2l407XD+FwnsqLt6gufCenY6XmuhgEKJpyR3oKAg3M6TEmWNB69DOMR40Ii
wyHrUzI/8i0yy00v3d2CkmXK6hTRjIGBd/hBkZhhk28Ls3r12+W3cMSDyjusqzWCYmLCvOguzVun
zCvEMui5yoFkn8q3ule/XcAgJia2IQJQyFt/SFF2WZHAyPCws7/xRdziXJVfauX/+XLhGylrCfvY
YbdXNworz5siYekHTSumZwOrmk+NXX5+3bWF2wRTUqA84ULmMDNPv+Dc9HHdt7odoD4vt3FmttD3
k9deW4DqDPZlFC+IB1nPq+NN1GNXTiMvLLM8lUscz2+c0s8ufRZ7vW+ocZQsnMqKzZf27unTwLkv
RpraKorTd75XMBqfCZDInxdRuUWwmG79q1P6r0wpwazRaL5aSZXSFxvTHqUw9LUB69OilHhyoyZj
w3OaK33M3Zt8mHT3CbeRGuF3WbvykISFdh1hjhxduUndPfTG4JKB0NIPuuYOXN6WJfGjpPcN1vcZ
V4JlhzJZuyqHChdvbZmtflOyVFrAMd1sd1Mh3X6Lzq25xTKbnK5GxN0XC2vuEJn/hPtsPQ5EhXCG
eFc51ptf297HeBudHm6BE/Zgzr7U80w5r3s4zVx5Id6TG+JBzeh+8nuye2Z3/jjYeFCSPlI59zEL
t93n5MiYe3xXljowkFfIa8yDScCZiN79VHV9/N6bE4wMfOxF7wrZWE9kWxtf69G028BV3i0kkhhF
cZi4uoQ7z5m6Oy4E2fPodc20j+LJJkaNwE3/rklD9r04Mav0Os3iHLsCbnbRgXgFu96T3O5rQUbW
EMEjRl0W224SpafsEePhYEK3ij7EjXJHk6JWqSD+kL8pJvr4Wwz/C+Lwmr7C2VXTZL0Rohm/1npt
fLTQwxDPGYd+Q1hQ6T/ZziTa67itlu+xJaDctf6Eixrbm3x0yCp4sAf8uQP8UYvPXFsSIg9TWZGU
JdHeBmSwu83GSchrCyIvb+5MzbI/mlXZkjPjiOyjzt8zz7sBcwcCJyRcca/p9wvCUbkdyODjrIbV
nG+7Ysm4GCzQsPFGG8cWi7260YKkMcW3kKjIj0OYyOoq6kv+DRyOp5k7stP8KEl8Cslkchbs5C0S
giI906edWaThJ7eZB8JS0VK9c4fee0BPYl2nc+9fJ7Etb8jykxsL2lyAdZb1jAm0wGU7bEUABRXF
pWZ1o9yEi5XSAkoanK6tdNBIx3KNYjq0IBs/9MnNUOIUuAaSjIW6nU1Qat+Umugz2Z5+je9mk/cb
D8bHtCGjaXwnnWGpt03NjTNo3aYpbkDPSAYRhoLHqH4zHUnU4H4c2gqPvYX//vsw4Bl+WEJvui19
nGaDpvPTq1yvczxvTTtV6YfS8HEKaKYf3ZS738YOZs8O58+QQNI6jT9NgA3lNhxF9SAg2nhYiVfS
CmZj8sISe+raRomV1n28o12x3EovKaZ7aBTia0wQIHEOfuk0+y4TXberOgHBwW5KT9ymppeO904r
LevJyY0l3giPPERIzXmHxSbew2Qs4ZNK5o7I3PIRmkT7JVYtqgPSicSEj+MM4ZfUanWShpZ4JOJR
k9lnaXteTWYtZuobzI/mT4iLGpKlygxb+OdmIYPU8HEgvi1FgZ1lDfOQpA56WV9kvMQVkwP//E3X
lYOxyZw6boN2GuTnXp+GdxEmLBOJMAJPFiv1Ekh9rZfc1A6ipG2HOZ4g1yG3x0C3uT4rQ/mJyxdi
jxGb3yghd6mUnRug9w2HWyfWC+MqTfrytmoketuhS/l4S24/F4XQ37P/t89EVdAt8azGuYLfR2qZ
M9b1l3qYW39vaaLxd1aMYS5llczkJvKJek7nFFf1SW/LKIA6yj90EHZ8jJMsehjIn+iCuTOXHoOC
PMzBvb2Z5NhROr9yv9pHtpt/xYc5esDPwcFvuNCxugqnnHeCpT/JKzPlQb6pw9gmn3nxKmxlfbK+
dl2UWPdd0ZgkxeULgjB/NomEXjAtGreEDWvRVeG2+Uy+WVf3hHtKL4+I9fbL8WmW4fAYGT0+7W4s
PftjYw+zR7xVZzyHhm08E2LWDQQjOJP1VYiSUvh6CC1anbXnk6HC+h03YynNL5oxDCX7f4LMHMZn
5uza2ckewNOYm40l22SfOZrgZRteEQaNn+MLg6s7fg9e1nsHs6W6CZrc97PdaKTzW+kvw7J1Bq6j
m8rQm2mHS7D9VkvCmtQAFyUxRDjXucEBffgJhQuts55Y4/tsnmBrfOrxT46vm07aH5RHbS3FTa9b
xa85kjXhWrGz3GTZMJIw5ofINVSjydyxNFqMa6jnsd8xNOpZP9S9ZDNYRnZjIe8jYaokPMfpsAnf
4qKtP48LuwBmj7P3TYth7vN8E+o9OzSxSyL3cdq3gN0Lu4wNszephvmrhofzB5ykCVsZLS+3dxEL
Ciw8zxO5WZY6ZQIXOZJ8qMfuuyWha+72Bua5UPLDG0vTM9IXMDijZRilM0G2QtTfEvyK+oMHF4ek
ULuh9liKPrlOUHjHe6spWsBZOx6AZv0FSd+kYecVjFOYHZoxSx47IxmXHUcYWvvOwx118Bv/vadn
RcSHFJMW6PSfnK0RsWXsiOjWH+spMbCAzPoaq8fKwmE68t1lIFnM0N5kEzEGAeEJfX7lpLH/uIQD
Gkqd6Mm3hGvhhd65dryxif/d6fDgMXGvWvHARF8mJPMc8N+JZCSH2QbFH9CZwvK7wxy2Cu+XEEvc
Jej60P1lk2ul7fup9vR7A1psiklpxzqeckHqBNPa7e51sk3ZO3CIMe9MEafY1y0CP7PEbtn7EiH6
eR9jJi8+tyahezu71/rmYMq8YxW2i5Peabk5G++wcXPMg5aRmn5NyVP11zFKz3pvxMlI8FTaRuNG
8/Pxq6w7IkTmtLfe1UuIoXYwFbHtXVVHKX54lOVTESPR75Va/+UL8R9FmqFKNLgCNPEp19ZtLyvL
WrbzGR0DuSmEKON0mdlRdu+KMXp4eShVHf2OhnJbVc0VVbQoqfja1kezDHgj1mIHLixTziUhtkJa
zHUbd6k90v/+Jola87qt52XXtn25e3n8s48KaQGAT/Eg1xwCvN/jLC5ayhjsNvZN51gfmpDIEy+X
zYW2xx+1DI9KN56SXnDScqE9vZjHWVmZeOvYRBvTANYMez40dTe9EqLghXqgTdiGHA3P1hwWTZB9
Tg4Yzj9tle1wCJSQwuwO0pR+yX7nzLeDzqnwAmhMdBtWaMiie/nSETgb5JmtB2ZhQY51kmQmE1pY
pAUWZMss5B73KQkSoxN631/+dude6LGZA+XBBABajd+QAFNyhYNS7oXNgYSPejc6tFFfHuXcDEH2
AmqBdAgK0qq+r0ldoJIa4fWSqL2zJ63dkZXR4rkdvt7yBXCeZgYdCKhUf5SIsrP7TJYe1A7CmnYL
XYE7gRX3z5cf6M/XpkZR/pyKfAkv6HQe4rvDDQbEKTAJXwjMwUPWPKXdhdf2Jy5iKEkIZHj+QgKr
pLu/92eTxIN9EDGM1ubjPfW3u8N0cNhAgK61rWyxmZ3aqeemMUxvCdnR8ELOMi1wIJtce+0wADRH
Ce1Vv7zQDFl3YCx+GSg7pAiacdBBV1hpMTcYHHOBJjtb6F+jwdH2Ogfwvg+5onto1EjH7ONLRJBz
rx3XIKA1SNBQMlb1f+jPfcWRqnY6o9y0RcUlfoqtC/vZ2VHQ3NGSo9cv1o2sKevHjp3TDnrsj/dt
MX7SdbK7Xp5Bf0IMaFMBZtBQozricVaftl0SLxKcD/D3/SDujP5zWZEpa7SZ+1jh9fL3Q/1XAf8/
SsTxggK+i7mPJ19/N19R/8W/JPDuX5wn8IxBHrkzY4X/vxJ48y9Yn7hdwWJEb0vX+f8k8Fj+KqYO
pBJU8DaSqf+VwFt/cRTTEGE3B0E8+me9wnsFsJ9Z8PvRrvrPx41MKSE5lvjhv28AaT5PeicmlW0B
u/FmKKTzYNZOozFvzIi4d0Si+Mer1M8iyHQrxpgek2DtSyslxa5MbVN+bmJpy03pi8iMN5TzpnyD
QDn9Yo3+EN/EkxWzRXBZB0bGDjEj0awW3nXXpHlyI/uKZIu4SA37ADEx/OI6dfgA6IGhm5llJABr
ztxg6GAaxY+OQKXnrMgMvP6zVkYHAvGW9wARzbxNJEDzJiuzetgKr3bJcJnG5NFqrO6BFJuYTQuT
7OmgOxKfe/4QrFOWZsTxKO1q+Ya4nYjo95mbHj7zunQOTenUBkG56Vhfc4xxZOazn9NHyMoIo6eq
88PtYMso2k+FHlE26I2v35NuoslD4bhNtM/CMp5AkSk2NsKVJWlp9AaRULKpsOnfpxUdUmoDT0/E
pg2beawDkcICDdgfCDCtxaLH9bZ0KZ92TiVrMQYIFlVZOKVOHfRzn0XLezetovZpyECdl+ukcuLW
+2bqCaGAb0ocDfT+cXAJtww3De3S1H/bj7pox3emVqhaqmihkOAqM0xOC6KV9DZyt3eLSM2spx7S
GzCmrC0lxf+A9N3ftH0VGRjeS9/dY73SkuFnVJmSzzZW/aZ26PC8Sfo8e4ZkVKW94hw33sM4xwYG
K2Ro9YHuyxITv5z1srNTLpUB9ZNRvquaxsruLFCn7ODmwzhuLFKLtC3o2hIjKOoptTxk6QLfVFKM
UCEh7LxeOuI6xSbMRmIeq7Hxk6tZWZa1R/ey/uhklh5dzWTqmDhI02N397gKgKGio9OtG3OO9equ
OrqjTURlPvll0RrBRODFQzTgtLU1LOZcsGS4rLVa7raHLlq8B3xNJmOL3bxF8KHyteILpffJ0ezK
PxpfZVYyfXbddKSKRXik5u3RKEscTbOAkUKTwqQnlMXDh2uEUzaQbTI5HRQmm+wi6rfco9AbHTmZ
z7QpGzIekpL4qsoaelIIMMQlI82DcIoDfxjV8tHwpfvON+oxuZoGHc5383dpMkhdGh/w/9KLg3ms
ZCiuqWqyY4WDWQzVTujnQ05a67EYcma3HclPOVZMpCdXJSY9x7Iq7Wwv/kxDhaJrPhZg3bEY6xaM
YZLAOdZqSedrbrLp/i7ljmWdcyzx4qaIwk31d+l3LAObKKYibIbS31iqTuyHjJIRpqB8a6g6Evv6
0d7AlPce0RpTaObHotOuWu1NfCxFx2NZSkojJWpzLFcdVbmaxyJW1+LZ2WJeTHELnECh64LXve9V
9esfC+H+WBSjPoofo8nKDoxK0Ux0IAV0fyym7WNhLXp7iPe6qrfdY+mdZfQXt+moSnK0/vU3kuko
1MnaoHBddD8lTyzV/BvvWNYj2hsehar1Y8ylBMASCx8coY3lxq4yoAG8ujN7RyA6kIFbedGHVOEI
LQz1bOcVpIYFY9Ia0745wg4yS/KfXEMBIzKFS0xHiIJAdP1ZHIGLxgiJOzrCGaNCNgiWBOSA/Qfg
MRzBj26emh5P6Rj3oOoIkORHsIT6Wb+h/wWEwgopfrkaBthSgSzDEW/RlyKMSS3xm/G9OGIyM0ZK
P7mag9QkVmtkAYm1ADjxbL+tj6iOOCI8NDP6ZTsp4EfgtZztzF4HE8dFt/UO8REnonkqHxcU0wSK
xx1IkjyiSpxkIEwZe94DVoXgTtZSsqAiU+FRdu4bXxByT+wTdj8/SqeOtB3thdBOcUM0e+9+1ljJ
DbbxBNkGpg7LPlgEFrLVpvb1yZm2bmbxCSQS7XqnhHycdJ4Y/U91Gk0YHXZsXoFralMZGB2+Q8S2
SgJJNs1IEF9gxxLf7FkT4jFJ/aSz9rYgKZoz01m8IG9T/ZPUYEfdiDlVwddmZyLt8j1ia/zSNn6Y
usTQgiZ/SwIuvQI0Seik6m1eSuKeca7ycwSIlvGjbPVFglr4vRsAvnQ9On/itrq9NeUqrlsjDZ7k
WnJTx8Lrk22ZkbbYmGWcYXSMQdOw0xoRQmNJpNV/GMlJfx8u8LrojuTNA0uAZ4UkDWR5DGUskpDH
9i2D4EKTuQHuG+OGa7QFHlypGfn9G9EvmVlSVTZO9guHLpcsaTwlFgwFHSJ96ikf1I8kVdaBKxOT
fQVVLf/oZu3cBuTl9tGTFjta/VZPOrv5lrZ6yts1KyIot1noEACw6xaZeQD2HkYKW3hEKRHDcRcR
meXVU7Fp01rTt23KNr3B0AFcLR/h96M5CCWYOJffebPo+fyQ8fKyoKi0BKPYsDPCjTP4cbbLUFV/
5d+bP7pD578jrwe7ajOf5qdRH9y3Y0usC6h003x2jNEES5wmAomXkcznYJGj/0tr0yXaZllfvkVt
k7z3Z7t7MP2Q0NMy8pdPfhfaz/zU4UuqyeUOpLgCiZVJ/ZiLWD5ZeIBhaGtRGuwLm+Mx6BOE12qK
4VlZUgTyq+PKF8FEsIJFB7D1k6ClSOUqY1VEijsY+bdBPpFnsxuLabkNW9WCMsoiuuJE7cYNAWzZ
XiRNVJCXigCDrFgSQN0sk+80Zxp7kn706pYQGAmc5DnVR5K65FvMwE0sPwAr33lp3f4Y29Z5l2W0
h7YGbatoN3uQKwIRQhjddLEWHnJIsh1ufmTgLpjiudcUWo4KlqkNgb+mU5R7QiCrDw558TeaxBRj
a7Zj/aNbYoeGaDzJz9zQ6HSVfmx9Z4Mlu2ayoZDDpMq6GRg5lPexW5fxBuS4mTbMkxxfYz/U6g2z
abzqUJoUm5FK53a2apMLp1fr30UTU7kOySj9QDo+sTrAZ9hYFo0on2j3W+WbqYhSF4qKx52nLKuO
3DchRXvwY2/WKKQG8UU3Mjpos1WJ8jZmgeIf7uPriXVcL8mc7gy7Js4rM8ottDCCsVuX/hmpEHQ/
etpBn4lGbvhji3hm01sECK/OBYYALr8v+u2A4qHb9O6iEWznJaRH2KqxB3lC5awnKFUIhSEFNxCk
pn5Q44+7FrfSPAlyq+l09KBlSP+jxrTU58RoeisYI/Bq9jirMa6qaCS1IAMXRXNPX2PbmZOFbVo6
ZRJqbaHd9W4ljYPGbTA5CH/hbl7TJ2+3UdzrVxPWGO22agtvV+Uy9PZFoY3vxpA8kcOM9pu8AY/2
nSC3CYZhvinT3vlZ8Uj6+3Fq+y3ueVP5sVKmTH4Q2nbiH+gKU0dg/LTo7xTnzH2SrU34Nk4w7W1Y
5YO2KbquftQ6A+lr7o7yk9+Qe2qRbe1F7X5eNMmOnLgEfPqBGOtkumtGs84r8u5D7GsJJF2yLuDM
Xpx95jX+o1x87z4ik5Y4wLif3oVk8JDZZNXGRKYH2GCgc42k921COGVn11WsOBZT3BYauxi2ZKb4
/T4a6vmjF+VJ/YboNSPeFWRa54EoRDsHZE5FX2vLI2p5kt58D19v+Gai9RDbrDT6lL4kfq5/ozn/
rcD/RxFX/nMF/hT//H+Hr8W30xpc/Td/1+CagZspdbaiMnFoIkrhH/0rkscQf4Ev4b8EVsI/QyXz
f1W49RcyQ8BTVFyq6FbcpH8b0Vl/6cjxlc6RbhFNWec1Dqhre2cl/ARRBM0DZbdwxPBWqHNNGTHT
AHw0p4QSkABL77mkEn+04IQkQeOkYVnf2wZX6id38NtwM7WN/0SROv5Y6pxTNCI+8YaEbfJCOKry
T9asgxhqdepf521lfaJDb+oHq9HtLTnTyztUENTXOq3Z+KaRmqvdNiqD72qc++RDDwr9LI3RGw4L
c7bbOzJsm7tEi3W4BEUeNRtJnkcXlHhyiizsVeR04z37iVeVbLAR7fjErS2KNWTIBpYCiyg2djIW
lMEkoY7gmYjaA7gO9k74SdltPKlJazP3Awy92fPzkNYNjdw9fyTnYt1YOv2sBtDVq/Twe7vkCOBH
MyPBe0ntONpFpVGF29TqFSWcnj1kBnsuAzE3xbBvRUcbNoxGqDNO1g7NRsPOpd50w5DC4c2m4anW
O/ttx74LianhNhRU/WCrdE+fS510CDTlMtMQgWwQgZ5eW3Y874jA4JJkdX7xKcNpHIC2sJtPAAp4
Uxh+oyU7QW7lsKllmhi7pSbqffv/2Tuv5bittF3fytScw4Ucqva/DwB0IruZmqRInaAoiUTOGVf/
P6A9NgnS7O3ap+NR1YxGphawsMIX3qAoHf4MiGUaF6HACYnBbkEvXew9cdiORhTLztiDb3V8pLyH
rZCAQHK8DnBap07yLw3hfB94GiGV6yPXhhOfkhNkArqIME0oeuremNzLPV1I0fCdMm7BuJmDMN02
cKdF6R7r2JDrByMGfgqP32YrVSBZ7ErvQDT0+F7vkz4amjWW0XC24sJK+5Usp+oF3dv6jGY3xnmJ
OBvxYeA3mas6b7j44wgzebxxemT5X7fyfw+1f8/aWX9/qG2Cp+xdTXH+1/8QdMYrDHEsSoOcGcDH
5ibVH8eZ8hvkFYqK6OnCvuNU4cz6j66m9BuQNgQB+Gfub2n81B/HmfrbK8kShCQdDRCJ1j86zgDw
vCsqkiso8HxhDtGX5Elhib4vKmqU4JLAegoK/CnsoBBRAsDaQUbkRQmFu6qUhT1XqIiUM8mG55DR
dBNhVImXKXSiYpcGigaioTSi0akKUXmUIRNE2ypgg51JUxXhdBrooAjasYwbt/HCXLnyUCXrzhBk
sShBIB1B1Kg0YZSd19EwEAj6Iz5dWQkW4NxDRR1okN42bhjgWuu0VsHfpuAiK+4SBCO6M8XXageJ
jai5FWibXAfkXo1bN+KzrBeFvxfGppUcrxyCaIOWTckRoLSiTb/PwFKd7CfeToTL2hM+6aN4MaEg
VWxNq8PSUveLtCADVlpczmSpezEr0ShXVhR24i6PwlrZth4T4xo5dWU7ajtT2OperIEQDZIOP55K
3RRG17UrczIwISEcQpsvQhTIZ/dDUwTS0KIDLPudvudGUWobHI/2jOuIcA6AQpfRRVZG3VGsqKSi
KE7anVmnKlCSWsJGXi8jyzaLzsq3mIAP4oocrQSaGKZPYiR3iWOapb7xPcFqbc0f0xtr6qcKF0Zk
5+0xUOM7JZKiZ9XHUNQVqJ0fCtFMcVUqWo66CdgeCDItqPbD5Avl2kdz+7ktvVJwkloX7sjLAp+/
zRRrx+pBjTNLiaFtgrwMNUe0vGoj6FIsrTPP8gBpNmrzAyNiT3SKPDKOohQNPop+sie4HrYAyHnn
cpeuJiM1vG03Wga4ptRsXFzwAMDhw139aFKF0uLEd2kc2RLix3HK0++FIUD/pX5MWAvMCY9Q5KF7
bj28qjCKBaRBkoCXbyZI/c4bon50lUxTWzeMM+FS1qpJcCgnBvRcWFnnfeyHcoLrSRjs4kLlGNZR
TsK+V4BAYUuBIGBWwYVJDEkBVMCcOUtDLoI2uJomK/qhdGFY73wA+88dtoOTQ5Wz+aF7Y/ZQKXpb
rwRLCDAtFgMvXg0gEM+Lesp/pNwNyqrJwvxaDM3IcIRRC59bvdAvFCBTySoGMlc4HPHD5I6dWRHg
Vn76S2gM7p4OcwsAf0k6xI6i9MadgSI6esqo5gSUXE3sNilWSd8S9JAuclVBOY8UaMgcjAxaap5e
Gx+LqtY6m4JXXmyU1jvXO63+gedXjO1yrHoPYuT3ums2OubXQ1SEvtM3lfIiijW4MVMMjNaOJzyc
7AEhTFiketQGmx7Nxl+h1cU8nQX/3a7HxKucLm4aw+m8GgifpLf+SyXGQuIgZEnztJ1SPmgo1uXe
87RJ3PiIawe7Pow9VMgx2+GTgNYcXZJgi+1WddVxynFIIaupZXPtdapIONboTbxS0drGjsMKfyUR
ODe7UvEeW1cYcyZOXKn9qirzobb7zhPOJLXPXjw/9DoQ7pn8yzOUKD6GgdG/GLjVvgSlWBs22Wne
u7BHkEloM1N6wFPEeNBa1LScKpbM+yqsOm3Vi+CEVS0CLJhXlGYmQFQvIWiXcI3bovU06li220aa
cSET1VoHHTbZs1ITNNxgr8686CxJLIMVLT1LS3GaVq1PZdQT+Cw7iv7xDqhcQWjTkyR/nwTECgp6
7+O9j7bVQ4WdV+dO3VxqylTUE+oJxXwDTG2vgOkjutwkFm5b2ywt9OqmgWIwPiadF5dngBOMHaeG
RxiWG2gQanmuUMmecuOb4clmcqEYrWishcQzX+KaWp6dtY2GrDhtkoMUh0K3MePQ+iHJvZmtfR1L
eIpUfXUpAdkM7cqKsrUXFOBDeT6cQ1QyXLC0DIaufI7R74hP8JVJUqs4hjbV1Ci1BvH0uB1G3Eu0
2By2iKwXvVsPhn4LEtHLnQ4T8Muw83rTwaqguskE8MkUfUA/rqJSwH4VPJd6XUQZtkpdCDsLb+yp
nLF1dWa4oQnW3yFhJUryIIWlTkRgexuZRmw5FD1jWBaIclwkmte/fvd8j+AqILoKpN8vLgPQ7jje
+pCr8ogSnuZXce3IHDTTGrrV2NIl4lCzm8IgoczR2tBdS8g9drQSSlSEpDoyHmRTKDklDVVowPKh
sLbzWZ89iJ0ct/U+TyPFiUuKDDiNl4ADPQGFjBaXx/i8V8fum0GZoHWCTkzMdSxJAT0y7NN/6phY
5ZJNhcgv9h3ZtnQ/xGkElSLNkZxsElBD1wXQcHEuGqilm4Rd822KRow0U3y0e2y1EMMY4MD2XmEr
Ij0UPy45lhXFD74DS6c3hOGCfO03/fgymHFKpTygYuMRvZbpdz9K5K0kVWF7kUmCFD8MPJZym0jC
FLMqwE25mTa04yr3TeW5LACeGL2mb0J9iK71aY73zV5ra+zq1X36LWsUFUk5MvRbZEs4VBSWRLiv
OHMLl95fkFEHMD3LzqVpePEShUdXox50mayA4KRXQLwGLiIi38B/LfiWQ+L6UQfRDKoTvhvmmF1R
RDfwQomS6ugFZSHshULiyEtofzwUjDTlDiJHSN65OBy2/UskT+MjxRvtV+qnebbpS1Xf+0iriXaa
kTwxaOX9IXn536j733Mw+vdRt5Pn8b92dfKU/arfNvTnn/pPMUEzfgNtR9Q95/3gf/ijP4sJ2m+z
lMbMUZm79jNQ7Y/oWzB/AzpHNEwRQpbRwplZMv8xVJGl32b9AJyBwbzMCh3yPyknvEd8IeaMXJU2
81igzMy0yQXwwwBdRdXSU25qQR5sKs3zlsmNzazlNkOMkRgZ+8GWpun4ZqqufkcN/Ctr0yssTpv6
f/79HtbyOjChMJgllMDw8VpKZKRwwLXar9QbJfNyNzcCsnOD+/XrUebk4S/EAqMAaMELC8g1BinY
AywQC2C0IyqljXg9CcpBMMpnTxJAdwrDWdz/8tUoO0MD6Hdsy98yz/luX445v/kbfnteJ1UxRKJ4
XQceea9vbOh/jOtC9K/Mojox2HtIxu8vyIECwENEEwaA0GIwIfXoQTBYgEgqoUirrsokBuBAu/qI
dHCw/npCXwUVFjMKQsgE3qkgeYDw6/sBu7aGvdMY8nXlxzcyxdx95ZU7+kY7X+hvKwANu1Buz0p1
67UXGmX631P8v53dBbX69Y1R4yZfRDVzFqCfp//t9CrFWNGHk68ZStm3qnwRWsSKpdAb2z4naSj0
2nLELpddPciaY7zu5BbgdoGcJ+36nbBDcKw5YU/z4ZvLsqZCpkSWnTIgcrzvHwrQhikVSWhcTbO7
fViPI/dZbdlGYUxbcyhPrbGPs8CAJO8oK4nom1EFfD8gzQUAveWkX2X0cpzRDI8V+GopLco1dvdA
jqmp3yZ0nhCLQ0G1jxyjJ2QQirHYyZlWufRRj35rGM7X6+PDecJzAfyjKgD2lnrn4rlEeYj71JqM
KxrLqy7RdmrjfSfBLlfoD0r0ksR9W03RdsT57gQI8NM5ASAFfhXUMYJvi81eoeZTtx1jG369T43o
BSCicif5w5qnHb4ZVntJLkajSavUlaqoaCZL3SY3FLJ56Pp7a/Bk9+vp+GxdIPbG0c9RZ6HR/P4z
CTLnqw/16Qqv3PhKNK3SASL1HAvqI7gM+cQqXE6+NR90JoT0uUA8T//70frQ89SeU/DGtNonq4TU
UQjrTihvB/AgwdTcDbNbXwZo4uu3XCBDZ88WHYTiDDUDvTbrEy4HDrAXbCbpRrWONFfs2PRpfEAV
P/O1i456cUNZoIFL6yYeTLEwdJXu8cQzzGO8PZhen0EGPcNdQm18qcaS40Kt0mOVbjogaAdDcQLl
hyqvW/1Cw0f9xXox9DUKLbrg+BnJvxPsUFeLTmnCfFiEy8dYHE8JfbfEF3gM/0VX19VPqd1KgQsg
SjDOMDP1AMyUTvKkV64hnanCifUmLe+D5fCLJdDkfuqJI8P3CZnA1pe3HeI31LKMy17Y+ncqjliV
U0131JfDhyy5qlHJeT7xKebT7qtPsVgObZQCeYbwcdNSytfKx07GCtyEBDP8zMTrggVSWSgSjeqJ
w+dVDPfDwLMKEeBEGYbx8nISK9ioYSIjT7CiYKCKzuTZre/ow6abbjzYeZqy5WrA+vuAfTqSzt+n
/CJTz8Z+3Se3Br7BqrLtlGPQumlxFqq7NHZ8/SDL26+n6DWu+vCk7BeaOfg9cmq93zGAnlqa9Yp0
E1frwdrgOHmpw1GgP926TQOcx6WmR2kmO6I4XP7sXuqdRvsBtJftJesi25TtRSnZMlzB0e5dca3d
Y7HRBrSDbVVyrHZLnf7rZ34liSyfGfA3hwzRIqXkxWFWBCbkYKWTb2ISi3g7YtK79zvk+h8NdZXQ
H6VZsaXyYuSrMgLn507+9dTfDbjFZ+5wCE6cdq+CLV89z+JrD1IeZLnQ8jyjE6XO6DvGhdkd/Hg1
hWvA6XO5LD7U/k6p3WBYp+VdpGyRjqTTdOl/nymryXUqnmvilkKNQL9X/Bb2qKSv5PLMMFZdpZ6X
FE9pbWdu8hCb14m3BWAk3qSnpGk+O7vezqz2fjVYIooiQsPMhtP3xtqClYQm6plP7XivKFdff8YP
ERzGsFCVuSbJL2YRtMW0qcBnrBlFdAPwQr9W1uk233hb62B9N87KE2Jrrw5S777RYrDFm/VolxiB
wTpve7dQ+GU31SrULRw0VgZubKltIQoTbNT4vOscNNAE4qdhugn7bT6eKdFl11400kos7Hhf0jYH
/Xkt7idqljQvwUSRRie2dAyPmIWXePo9qGtqDLF+iAK8ZDG/VvpbauRTdwAVG6EQPe6hzPHD4U89
dwPhRs5O0HU+3gCvr0xvhDCQlG955xNtqtihQg0bNxYkY0Cz2lr6qTz0wHbltRdu6tTpqPUE+zJ2
qlMUHu3D4TsPzyXMf3EvEyC/X0tCn2BYUzDjFohnJNobgC/ufAJr1CO4dFZjdJFRr+xX0XrQtkHi
DL+ggPcmjFko24e+XAfeuqe3Kkf3gGSExPZANKTXGbVe9lqyn+p7kEzqUd6G1HnjVUWtxJXTByu/
8QVHytcBGu3m7SSdi8VWcM3czU7xFT6eRa9vSciIKsKrUcP7t6yLGiinzyQnwaaeHNx/5CeR0/Me
aGsAskc6AKmWhzN87YuLtrMb3VYmOuHrCFw5iNxT977x+bT/9UCLixc1Nimth0G6QWsvnJvG95G6
72M3uBQip0sOZXPZhZcdfNPoXNLPssltBVs+aiBpJorPWFDSXcCH0a3xlIGsGbgDHyWz/UszcILc
aX/U98bPwh1vgmvtiZKWcWR1edNurffumAAYtqsbqs4PNGyU+xlRiQL8C1eLiSr1fXpBDGBdWleA
j8p0DTlbFsBLY7/lAqv69fUJo34IQuaPg6HFbNCkooZN9eJtiiaLCI2LQi/dCEfrUvsZ/bIUR/uR
yueNuhOlNWo3Lcf1vjrTnit8oyK7vOTd0ycCceuB+lf+JEhuetHcKKviPr0td9pLdcGSE1M7e2hN
evG28DO8yfbeeYaswnW9r3f5qWxiGbq/HpOWiKobjVC8r+Zg+02eKRtJ3gwWL8HkVp3dKY5X2emF
ULhVtSk0W4q3fDbjuQFqlpFVgKH8ehpfeWjLs3NO8lCWQxmYBun7J+hrS0h1fEJvgl9ZZNd3geCE
aNHg1L3xQP3TWOnXCbxzcImRIz7gK35e32Y3fNB2R9OQwigaNkp3aO76APgYxKvN10+40Kgi7udD
a6hTUUAi4SKLev+EVmpUkDOYo2otgrVL7OGW+1+7XkWhU181d5b7/zng4nCrkrQV9HllZRWphK0/
Z4VboLNQufiATweq9hlRXXYirjz5nou1kMWZZ6bzWkDq52cDI+OifTZvpevoqXuy7pMT8fOHNO79
rOqL7y7o6R+j+fceyuWKYz6B5gicbnLCU4L8ny+yvz7hjFt6u8z9qUHoRyN1G/GVHXYU7v3xMgcd
mo0lcikPARIzA01Y4qk8WYfiGkOWwlyH3MDebWtsc/nKmraFdyHSkNeqezU7gBOyOzIv7dIrj/lw
Sp/+0wDmzapbaqgGkSC0UCWkm9JwlcAd77J8m6OiF9r4OoU/tcjOTilPfXqpvx1zEfsiuJnoqL6w
AvgOEr0hGqjrrD4SYwpIFt4JhpvdRL7Nq2tXXnFqo81f4cNRMIPIcOcic1pSVgUfGzoakvKN9wK/
cTzzHi1plf0oziXYmM1lmJ6IrT9m9PMa/GvAJRMXNEBWW3kp3+jWSjZdGrqahSnybca7azg4st3D
ZpPJ5wZxVizqa/mUwd9nl8jbJ1gszK6yavievHJ3C8KZtIh+CnH6GN9+faZ8iL3n8IGjDLbdXNF8
jafenPOBX/XDCNcB0Ck5Y2Un7dlYrjv4BAUNwdD6x3WKxXjL9wL1DZSb8eJxlZhbXIOabgNTDIjF
BCQXgaDUlcvrxHAB3Wl33XUNNG0Vxie+8KnXXtzRPbYCHv1m8WhKZ6ZJtxFu15nkP4aZAxPgH19l
i5debB8a0JPpBYyGS+VMKhlo8a1pr4uwWBLbUledfpkezN7xzJU/7MRHwLGKf0DkQw2A9dv88sX1
GIIQQSgJUgolTcr4TnFKevC1SPhupy2edJEdabHXmUXOk6L2kzSwQQBur6ZuE1EpvAiAVOTnBfhl
LK6Rra02GRti6DB9H3+W6oVaEGPTsTby1FUKignVoTfPpvIiriiAuaNAszPhHN0HUwsoZNOKgUPL
etKdAdyBDrmmRUhe2OZIaIgkqqVxTLsT0dmrVvCHN8QfF/jq3BaxFqUHDVpfC+BFPHbZ5ffC6gFb
OoO+qwxXUx6VeGeR2k9XyeDAk/t6qy38Hdhk8+S+GXoZL+BIJAYiQwfqyrA2cBdTzLAaYKZOzVaQ
HfmUCPbHy2Ix5CJiyLKw/+N7Jvtc3InO0J111lrUfxkBG+6gWCsYel+/5+uluZxiSP+zJiKQYJTu
3l+qgQBVS4xG6UgVril3qrgpRztAPNBYQyQFCUXSOt4LnJyWK4dnUbw2ApwrcZpfQ2LvGm7NHXZX
XjtXgWD3gGHzjJUcuWgZaTf9o3UQoc2oP4Xv4yNQNbw45lmk0U5+DDKru6lgFHkbMXWsA7JIlBlh
KJITzFK0Gb7ne6tA0EX9ZpZwE8/MyulTEoj1iVmYN/XHWdBnSjlyATQ0389CYkWt7EMtOyIsy3hV
7fj77kV3sgnA6KWF7ksGPm2DTkzwo803Eyg7gLvfhrMB2WnbvBVukJ9ITCbgQIAHVUU0YaesW3Mb
Pvq38QGYVoc82SpEBKvboL7X1uvBtHUkZ4AfDHeWsGrVl1Y4S0RHyZ0evTIYiqg+bSgVTUzmt0Cn
HP/sZTuTHI2q8CnFzw+RHIsPDPmfM7A4ZBuIN3Ubsd5r+RqdyqrbhKDzdk9lakLu3X093x+QlPPu
ejva4pDFn3zEJ4X5psiyq34afGozXYGvNp+QhcKU0Qxs4TlJ7FK2mwxWmFudkWOSV/2svkexzUXj
/YhPVYA+WwTzUYPCKibYr6H1m+sVN04Ry5ZIOlaKC7awm7XETtwuH4OV+cXRLUGKEWtWjBfeLzRw
mmj1VYN0NAJ0B20BXDfIsl/JD1+2I89peneqbHyLM3/rfzsx6fMn/LDI34y9uC+UAaKhmjJ2WNvq
vfFNfAaizRLUvnXfIMSmEZI7tkE6/ki1p5Yc/xtoG2GLuSFsGfGEm8Znl/rbiVhU23wLLkqIJOWx
AWiUOvk1Oj9i7SJ7fqrV9DElWsz54hbJrGkUkFeUjvWI+19MMY/d6IpI5El7g1tdIHFZC+JhbE8c
KydHXlwiqFUG4ujxklUJiB+el+3Dhe6dmgxFtlU0+ZBYa1zjZBY4f8qvPvXiKknjSFVGjYH17+19
9cga05+ga4I7FO6F50B0SjBLg01k8vUa+/TGfvtZ52PmzR5CcX1GgDHXmnKDzKbaYZW1ES8IIJXL
8Ul9bodNofClpxPL6dXp6OMbz+12ETcZdu/7ga3EaJSuFyX6IU5UQUgAD7quvA2cPXf8rpud3Qa3
Vf6QGcg7RT9D/zjeTcVZpTyWkgQJ4qqP6cDQi6UVCF4ylR1dHpHSRa5RrumwrL6eqM+X/1+Puzhu
A6+QAOBJ0tGjCKA6BfdMvfOke9qPbXmqzDu/+4e5mYtbM01IpQ75fm5wFYOkqBbSMWtWpQ4dohgc
ZCn0GWqwDwowkiG007OTpc9XvaevBl6sBlCEmKpqOW9J2I5KQmfTNoLqn8grU3dEhGI63DHd6RuN
kFheN5g4tJBN3QyE9IT84apFhqBdBbMw7m4czmWa4c1GjdaKvteN6049+sg8dbuuP9PawzRsvPrE
gf3ptfjX1L02dt6sZzMLJaFOS5aV6jRUpivWB9XQMXpshu0UEO+cFNGdD4WPkwZmBKtwQ4a+9f5r
ofyBQFBDRBYYO2WCuB3tawlxCeQS1GQnt27tr412U4pOpW7xhl4P5ICSAgVpnVTrJLvX0kOSHCi6
yYDBw8thOpjwbAQXNYcKyY/+YJA1Gfm3SnwM20PdrabkIVF3VbablW3NElTyvoD6DatxlUXUy0F3
69JN4O3D+vj1NngVHnr3sjQAcDEFDSThpQPd8/3LjqEGfnogELCKQ05op5qt2zaUmc1Nel9ZO6O5
jopLdmuanvvpzojWU0Jb9lqr7UK3gTdnhdOHrvXcoLHwIo0rkOKx7LbEagRhBA8XgrCqKLRn5G3n
zQYBynKdjKuhWtfGrn+Qz6F+UY4kxoRQlF1//XqvXdyvXm9xAQjaNDZdzeupw8pqyRCBYzv5k+kI
Z9YO2jKUsyxYBdU1VWRDZuJXvnGuahSk1mq1pqRW8G6qY6JbKK88H97AS4R+lbxqmSYFVXu4J/jl
bIpiw7sDwh22anasIGwkTl9vYcxapiMGrnYBH1+KHKamMl1sfdNprcdPabtq5AMl9jp0Z7bbrBJg
Q62lnobiYMz0fR9Ku/hO+lqhUQz1XUfQ0FxX2rfCOmFV8DE0mpeCrs7iQEjIUUZ+vxQqKZRA2viE
RupqlNdo49lTc5UB7G6ABKmbXEWi5cov4QMSew9nenOimPlh4y0eYBGbVZ3cN3BEpKMZbc3yrmgu
DBDg8nnvuV8vi4+35GKkZSRWaAqYKIJtEfVTUstxfJD0a9nYITvd5meWt42rc6yA8tyt8+2JwT8c
aYvBF5GXmColisOsyXJ0aEeDjbZYDMOZKGz6bF93Oy1Ya8PK887CaiNFF3610SvEHOyBa/FU6exj
nr14msUBMFVqJnlRIB3T7LzBuZHuRLtSj/kvcHsl8IH6VEw2f8UPW/LNMltsSRA9ajXJvD4Ax2z8
VXa71ASurXwT05tsdMv6uk0fmHVCF4Dfu68n/2PiA+oFqUnMMgxksMAALRY5MvVDNqnxMdWKjuDb
zBCbTMNVY02PnoG9+JRMKsll+x2L0eAcvRbTrjUF5L5BNpRpmrZB8vaix0rDUcfxBTvjEbNY4blq
9O/EfONGScefgb/upt44cGPdTihanQi2PkSXvIRC+ibhVAXt2Frs1LlVbwDCj49VNoMqdKRtB66t
zddz9bEeQjIq6VROwW/Qnnv98zd3L9RTRYh8IziWpv6IHPq0UsIGgG/e0GKKPVRcJXVvcaoBT6Nz
2tJUV7pT7/rxWHp9CuCjmkYBSjQX1zE099z3vTE46gOtzLj2XVhikZO1tb5TKzc3gU1B0O5XZOhp
vhWEfR3JR6OU7to+nE6s3nk3vFm8WM0Bska+c/bVmg1cF5FcOQxlE3iefxwYxC3D5BgMUGzExn/p
q+qUy5282CvzcHhlUwWbKY+ARRfDxfhIixNiv0e9w1lXDqW1pDSYpzfynZf4dgLba9vISrVCLf6p
jMmkkNoQzhEjecg7bvGiMwRb1Yty5SfpTxqgfttq27JTyDYHFat7DhZJ6+NdoGvJiah32XefH37u
QpisHcJeKJvvtxqMSwMgi2bdyAOtj6mkfFhJmbq2vBhHsuSgCYa0y/yhsUshDdBRSoW1X9FDKsq4
tA09vx/zMoZWJe/kwvQ3inkOM0dwI2OIHK1tV52Gac/Xa17++IFfYVYyuBZkzQxtETH3o9d6Mp4y
x0GXLoJUtKFFRG5vhvX5FHm3QhgL13KKJAt6IsY2CYpsldVQ4COzv9CiojlHwCVwgJfuxzAdd60i
IbitHWDMpPYoisGVx3s6bTsRBehadxGIbQ9lW4xQG4lOOYMvTzs+gQ4Aa9YupcVu8Ov9J2j0Fskg
TayPXWSVmyhg9n2hDgkuMmOlVbNQRfRg6FK7lmtiI88HSGPM/GwoYD7N0XY4E4SeahSd5SyuvYso
pATnT/oa3WEnr5ryupEN6KbSmK6bDlGaXKg8Vx7Irr/+MK8g/7c7T1YBi85yhjOGY0Yzv38VsR+s
zkoL6yYqqvxcCPs7mVAz1Y0LjYXk5HpRO0nYbrWJWqkyaP1FGgBoQSwzPksQzsZSJzpD9s0mUc1d
4E6RKytc96+P+V9+y7+5aN58MfepefrXM7YSzXjxlD7/z7/tsPrX7VMfJu/YLfPP/E5vUVSULWbb
eDgsMxx93li/s1sU5TeEnVmbKFNS/IXF8ie5RZZ/m1nlEg03BZAIFfI/uS1QW+Y6nsgRLKlzfcn4
J9SWxVVnQGZBbwNZXI70V0fDxUZBrSOWTSxJ7MTqaumHx6h9jS6fVb14hRKUtY0EeYXygRTFjVQ4
mq8OPodaF+k6yoVCF/vrCGUN7eafr6fL4jk7NtXzc3N4Kv7PvBR/5hAXQj9o/u/739a//95/zufv
8+43q9dvdd0+V+PNc90m/OjvPIr53/x//cM/vvjtWPDFf+Zt1sx/mx/m2duvjjHQVytl04bZ89OH
H/iDBWX8hmztbPqD5amO9+PsmPYfFpTGEsIyYO7BwpFgRfy5UCT5N0yjCexYY3iYIgb350IxZlED
/l/+sQghCIz+0UKZj5k3xxC8Vv4iohCoQpapcLq+P4aiZvBbJQ0OAvTQJwTI0C7kFDQiCL5Ybbpi
mKpXmlTT4vbyhkha7uV22un+ED1rZsuNEDd1n53IZ+YwYPlQpO9sHYNf7KX3D5WmWSnKQ3KYxrE4
pnjYPxb9mFjI+Hvxd9Si+jurT6wHTWulPwh9f8uxWdyXr/MhEQwxGYhCsIveD530suB1RnTIiojb
G8OQfZ/S1RTkULyihhL8eLNUrn5/p7dUsM+Gm8Wa5nsAJ7alB7SSDphQJxEGO0kEszmo0p8YlmTf
PTNHQNVIjV9fjzc//nJm3443L4c3IbASYTjRMp4kT8HKjMVip5e1uDEjfvv1SMuYfl5YMyGGWgzC
FwhdvB8pCKsiH6cYq4CsOURCnO6iYOxOdFg+WygyJxKi7XQb4au9HwQxOavV6/CQI6CzGVFmeamQ
69uP2ObtZK8pf7QlEMEq0eUTb7fMeV/fzgQkojEqu3cxj3U8iRkuPgdfhpLiFCi3r5W492/MSTNv
sqHtzgdOXnw/dOHGi/Lyn9nVQh2cZxdDPZaoqrFPFjvEMqox1kTGj3NxVeC6tEFM6JS93SeLU8I1
QUPme2Z4LeG0sWYiV5oHh9AMtZ+tOAobSZyi6yGOg4NcVM3V1ytmcWm9vhQ2sljQYSnAoEtepAxt
WZM1/xANRETVUAgPOe7C0KkU79pET/LRGlM8CnWifbGNxXptsG0MR+yzcf31o3yyTdiO839YwsqH
z9tlHfPv+YemTSSnwUfH9VpahK2Vd84/HmkmsiJsDRwBbsG8jd5syLZC6CD1jH0nN/6DMoTRDjsS
fd2X6Lh8PdJn04uxvUYKQ80eutK8md4MleJk7xmRsg/FUELmKK2/G0Vs/lBxus12+Pwk5xP/O7cN
L4hmgcA0ftKEfO7CRwgdf/0wn2xcWL+8M/hSFRrsYv8gmqdlhS7t2UNQYiYSv+/FFBerFJmFwyj5
6f00JilAALU+AW79ZFHjdinivYw9Hpfr/OnfzsIUREanKPvcj82tPFoNwr6B4SIZQH1UyvwTBZoP
9Sh2KiRVGuGz2BCVyEWBprXUgKtX3quSTnMuRduTdMmwsKNBR6B96Dtl2FeB2X4LBVPaCl6mfENL
/BQK6ZPz6t1TLJYZJ71ntIW815KCu53qQ/mC62a5abVaA7y6B8ycbMbcKjYNTd0TK++TqwBInYgZ
IYturja8n3I9i5FRnqR9M6R4DDWytpU6Xw7tr5fUJ3sW6t8szURp53dFp7cftukrTywKaS94YrPy
tE7eNOS79J2z5kQl4AMicv6mM7JDn2tvs3TT+xcy/KkTtE7aW9kU6UA4RqPCLSpo1moT4iHAfeMf
RrHuoQOPMmBk9DW1SChFe1bvuR+DajxoaqlcDEiIBbasoXx4YjI+2+zITaJ8i0GDAhxnsezMrA4E
VRv2UlGN+x6pyJWUWcmVHPY6EJBgQFk5tdZ1OHm7okWlEYmUcuflRnFq/c87+X3EgcaVSi+GWJe7
8rV0/Wa/oQsndKWgnyeh2O89MxMRZFPbVVsV1nVgjKod6lQpPTyirnF+CrZGWY8bQ68yQIii2Z8I
GD7ZjpKIkCH8HzjxRJeLQ1AZ2j6nCnneVUB6vTFuD0KrFj+MHtlgL+u6TWUY0BbJfVZohqarsNW6
+68X6iffBp4mmaFBaEvZkwj+3REUBSU1sMw4F5SwPqCQYexl3/MuMKCjFaMZ2Q2mcOEW7WbrLNQz
/3rEhgmMpDme2JefrOPXmYAoMwsE4Bq0eJB2UDqpVc+9tI5+ebpWuL427KQ40922G/E/HdOh2fhN
VW6RRAxfLKnqHsyizFwJwZJdAB3ZzjoVgkJ/0qb7Q09jNrPmrprTJpJo6lfvHw5fvZQJVM41OYRa
Y7WB5rbYONGwHNpDmT554pQg7DV3MYcOS03qXLjTie05iQosnBxeM1nbnxIXnwTrH+AXr49E7VLn
/pyp3ov58tVmEOJRPG8Kqtj2ADb8CjOy/2XvTJbjRrJt+y81RxkcPQZ3EoiWQVJio4aawNQCcEfr
6PH1b0HKrCuGVKLl7A2uVVpZliqZYCAA9+Pn7L2X3tYdZUhS1/n9HLaablj7MaVnRFh3FZ7ioZrv
Up2k9gtFyu+eZVr/LqdEvkZK0YtDfj22pKP79jmZVcJzGzOJRwnEEHwizHmpuvoRdH11PwEj3CLP
vDVsdp0/35Jf93G+JNofwqUph6Hu4nUidcgh/J6h59D5+yzLSYASvalQ/tnqqZ89fRpF+wQOwHnp
2V1fkot1hbY1zWuUT5TCl/tqhijczH1xlmXbHInryQ5DUvl7383Nu1yH4gNUSP01LFLWZmVm8WkK
c8a9RGNa3J5tUYTdC2vLr/cCvSP3IXTpLVGUX9yLvDSIPVrkOauq5SMMAR5VWKAoZVTitJHdeaQw
+VR7ZNTpfvvn7+HXLRadCvGsNJwoM9gEn78sRjo6ipS6cyDIn+7GdD4QpKQ+/fkiv4wuQLBx5KBX
xBrKfb+sndysq61mSc+LP1e3s8doTxeGigY9ZHw+39nnPA6wRuIM/+4EgtitCSsFiTZt895enqrO
cXAoBE3ywnHsN7eeXcakn4oRh+7IxYqax3XuaX4x7o51nCpR3BIOTs7XZCVRUJKBOldxiYMkfmEp
X2/r84fQw/a/Rg788JRe3HbV2UFaFsZV4Kkg305VoLuoHoey3BHIxKg9H2MyqK0xmV46AF429jkB
cuxdix3KefbWy4/cwT13CNo/a9+tru3GIOVozDrsUAI3NI7QzhPNrlimu2RovPMIVXPvGnO7NzhZ
wNQlkkFDo46I0+oYkDevwAEud4tw9U3RYEdthuSzNvvHfpT2FVh4uSvrJow0nOKdx/98oUz4tSr3
TbbkNb6CYoXl9fnziysg77Pev7Ka9f3IIXJulzS2D9ptwmpnW9ip//ws//rCrBfE2sbCyQHscpLA
41JYi+NdTX5IKi55+XtFnlb054v85lPxVjLzwhC7HnMuHg8zk/ViSPeqMET8evCdFfNZQhqdhcix
ri+p8fDnC/5aA9P6JQKA3NJgXY8vDjelGjVVh77qyPDchtBid3kqvD0ITOuFj8Zh6eLZp11F9Uvr
kO+ND2hfvHNNmfeTzL2dtSin2zeJCwC+TczynVl6cxkF2eCiBo2L5Z1Vs3KRGmmgM/FHeyhPXhuT
LEAgH5YhA4+yOarFOrazpRGmT01KfQj+4RU966zYShi9h9wnouRUtHP1pa+W4qsxkU74MDuWWiKn
rxGWtk1uvx11rq4Huws/t9SRKZ7ftP4oJsfvNp3ldUBtgtRFMhkH+Wdd9+twLiYJn5kiwoSarwsb
QtpBtLV6i/wDPRXujghJI4nINso/Q1JYrgk4HtttGdgYODNIYcQsTODlUcHBmiYkNFDM4e3+My+/
/tbky3RWpPiRp1iNhMf3eZ9/a+tyQrROtujXypfynrOq+a0tJ+sOchCD0LTW/gixQ4hPZSfyZGso
MKhwEHLvoyQhFk+mYcYfnII47E1V5rkNFtmUBKw76q7Pc7g3nOiMR/oBVnqIyTqtiR4p24mhH2Iw
hF4W9OPWmsjBTmJE+ZMRS25eRYo2SNzqJPuwjCxi+75qzkFvOkIB4006eSFPcD2LYeeXeScO9PWl
t89T/c7qe0zSoejwUMs0aZod6BXsvZYtwwHMrwRxY3k6I/ofBvs3iC7Aq4fce69LhUjZZqMMgLyW
/EjVLqtAPptnnKYdqJ4NGJbxXBkOMvmexm8bdWaOI5C0xAZnp4fA3nLLdESUNYcpWm62wm1rB+Ox
bQu4UV2Tpsa2smGKE8nhxq8KPUAMIl8pa7bKyKzXDukO6UFLdH+d1ITsinlumBpaGXWeqjW/T2O2
ebKLQWPBEw4zEZ+HUOXVridO9pAaKsB8ZzFNBNXKU9Vi0hs2YV4Ob3kNAG5PpjvLTejqttvZ2pkJ
ZrCLJwoqC3u/auJPvZuuX0mZGNhjslmdesvXb1kUwXIn82Q/FqVI36dtM+mdaif7i1eyz27ctHHu
dY4JYRt3VUZ2xzLDFeexRPYR96VL/Mg0uw+j6RhPQWpz+V6ljYxqLx/PiPNy9zBkHJ03uhsadUww
n2VXWRpWGUGbkmaB0fbLQpyfb6AL8NX8ufaytsFKncNUhnYkDtkIG2lD3FPBCB+4dLhNqqU2I/LG
SmjsPDz9GUhTlR2gRlCah1bVEKNRTZiegbCPnLw0EbhsYCFZFrUfeDlmsAJJWjN3kL1VXYVoVRI1
fPLk4IMdIFjhg7+4dscXZefmnmDT5NoZzeUwmBn+KcOR8i0Pcu9tkjLJX9UUg2SfQfPjDyAvXNs5
kJLtWJJQdBIVySiTnj085bA2gt0q7y425lTqM/nEoL8qvuQBr4UZf3K8RNY7W5HyvU10C1xrbAqj
O1pV3T3FQSC7V36XjPeAuiykgTE5jhubG5nsDTuI35a1ykYUq1UDj3Y0a+wbTsZCE489Mlbd2JRO
+RJg5cjqwMQQlw3fc0bNChBR6/nFjq0y/FwTUU7uCHQmfxfWfhGA+6mNVWdXjUAVckGxv0jWHCeu
g09J44BXm+mPf158ZV0VZhM82tJRITAQF3FfBaqyOAhiUTVxrB6xK0olYKtFX7cPnpf5OI41vYFN
JwJp0zAjM3WXN/2an1qvBXZG7tmbrFeuisRYlZLGt6QigQ053y6Fsbyxg5ZlJxms4pishjjOc6Px
zc8cd45Gx8vExnMn407GU4+1eabEjuBDOQuawXa46XGPlSw8VXXn2a3GZIY7/Z0phvHJtbR1w51y
IYulgXzDFzDcJ7FvPlhZvvqHi3KYoyIpzWoH/8SRCIXRDmzA4pJRNoUiLfdWkvkPIadZ4korBgpR
a0vr2rPd5SkkZ5XMUIL2e7RAoYDt54rFhK5Gpt22ysYGLtUQLMV2dthTonGM7S9uMGY3tiylG818
wvroGkv6gHarfkfDxfo0mNX0efKL3tt5qVG88Tm6vnakDt8anjPeJnYMdiopSsNDi2F6xCY5CRkG
S05I8tYUcaz2XTaad2bqwl/p8pBvJvQn14t0DRNnA2NY4NDjjX1dBRaROl2Xj8cstOU7yxnEV/qx
8euciRpx4+bk3VexG8uoWRafERs19nUu+eZIN14y0hB9BxkEXHB2SVIP4mS7mGbzbTSpDgHBpyQK
kTzVyx2BvoitMyKZi83AQ1lt616r6qp13fF9OLaeu4Mr5ecnM0ekQXS2Gra8V313mlFt6fMcpMbj
bPgu3KXeTg/5WBDUmpPoHAKrL/M3SpC0TaZb7L0yjSbPo76ok2IjJ7MTiJURIWPfLCQPfT+La4oW
evfSmGosXrPBqu0SpU3WqhFr3InTWH2dmN6UxMWy40bz4ug+8rUbDqd6UuXVIikk8AaoV9nIfOWr
Swg1qQesKQRbm2V/NRHZqyIoAVUTOaIKXmmnyoitthOWdFvV9gfHKFSzpRgiqrQp7VltlfSGJ6W9
7DRabblmZttQnqZBGPdlXkA8mC1LfYEi2c0Rme/05eiJ+cRbOEKT/24X/T2nbfxbXDzHAtq7xefW
G6Zx7/h6aG/G2Z3tU5KH3rFscoxvDFkdPJwQ2z4DjEtuu8WrP4+ZRpA0kDt95xS+8amyw2SglVI6
BdS+WmtQ4iHdH+HkThfRK25YcEL5YHvddFuwyjPYol5nU+g7WD46TloDPVRuXpmcRhboaf5ovCsq
d1IHM07D/hSPNRkRZQkfg7Tk2HBuBOsPNeHMgeI1EaEDNjUgDgpfUBinI6nvvURFLOHX7FTdIby2
Kh7NzZRLMm7Sng76DqxC/9arYmqKoclqmmhMpna55+r3bSNkvE18P5F77Xvpu8zU3heP5OAyKgfK
Hpo3mfXF6f3xzmViGADxzKFhOK727obYF6yARaIQCs2FGWzskjuIP5c6euMuI9s52ora3Ax+IiiI
Att9nxqE2syJFzwsZLM8zDRfH20oFO7JKOuQXZQHHvSjGdfZLuimwY2SdKjPnSk1zE+brr8zq/mr
q8eu3naD7T5ObTo9gu6xsw1tTNa/xYp9WFiwul7BwxPjPiTeM75v4HSOLEtut1ZYbtxEo72giUpA
fg1R6ctQ7NfC+sagVqijSRJcvOnI7L7zYU1+KAg83qIWdRD1u6A0Rd6lB2p51pRxbOESrKyYWyMc
h2UfN6Eyoafb5geoY3oiWgp8yg5Sonvj9sPwuLhm0Zyk6bQk945zcZe7BKqyyGTlQc61gxw99mgB
xFbqIFStnPhrnKKTrXM/3dVO2SCbTwKF7mBc2Cdtlk/MTRlZIJEj54bQOsOvw/1SdEa6d/JRiJ1l
KrVQ4vbhN9E2dRChRS7UtqgGvr45LDpxEyrHSvZ16CQYMIPOIQanX0q1mZfYfSghOb6pU36KEKyp
RA5mtN3TQNKC3jit3xTngPC0JdJdNouItqj7Rc6V/NhlUwF9yec72SJsJahdsnRGYTsm5Z6wbFo+
A2gXTthzgIM/7MgoX3FqhBZ4S/FoNgXuZ0Lsc0gkA43onenFybs6G8UNM+TlwxRM6q3TlfZVkPfk
1tXWON9DMAyGqBpaKIqT8seNqJeG8mce5oNHwzQ+2kP7OFQyPNgAVEWUKYqtg60tY1dSetk3Ezfn
rvdlJo915gbX7LdwGxEl+hTXadv11EJyKIgUZ8JR3deLHh5LJzG9lXUH0yoYVfepgI73NOflfF/w
UOXbMuxWJ9jUV9C8mrLzjiyvmA3aWZi4oGTenJnFxMYmpNG8jp9qDe1mcqYvOu94HFKnnW6WhA+z
q9t2eLKTAemnFIn1ZZrJuY7AwNb7uplhF4R2Fz8QzV8RVt/O6paxdP7NB3Q3bolFct5XljukOyMT
pGsnoiqhLMK1GGH8EKZ91L4KMCJaDdl/VaNDHdHOBtZn5JB5jg6ECg/3+oSDyuhd0upT/HbXgK16
nijQEGofQ/ZCJ5XHxdZtZPKVZpY/ROy9XrfNO2N672nZOwd/NONvuRisk2vPMT0v1qOndRxxCztv
zk58C+OO9R0SRWpZ01u0WANEorZ4BSmL1D69OOl4bQdG/gCT1w8ZiwQgG+1w8G4WRZ4o3rKgHaOh
mZ0oVX3yKdWtmUROXVnkmqeoOjats7I5QoGbPxghjG08qzBe95azoFBNOM/gv/bGb4vSRr/Xs8CG
jyoEm09Thv5TyZ/czGPT3rdDLl7nMbcGwJ4iO45U8fB927NIIKfvfEG4YbXae7y0gMaQ9MZ7VEtY
PlI4v/Z+tM3im/JL47GRATEhS+/D2pkdkgE3jZtnaxGKqDEKQYJOsBPyJY8g9RbVDiheP+yNwi2v
XM2Udq/dnoqZyHRITgVV6VrzOZTZbZm6w40GqTvuvGpawqjr0/ADyOWy3dF1IY7AJOsdllkSEqLQ
BGTdSVPXtwtrvLGZ+ozTZDUZ8xM8hcYm/GAKqv1YyeBRd6nWewHj+c33Vs3/KSv/xVz0p67VL8rK
x374mPc/6+W+/8DfqeF+SAA4siEkkox9cAT8rZdj7PJv2k3oMkI0RSYC+v/I5Qz336tYjF4ew5C1
oxfS7mvhTaT/8y9DmEDNaDAhMuDHLBqlf0sF/xr5oDL8r/KwSwUyadPkPzL/JeoYZQiVyfNGZUs1
3Lm1273pc7Lri7n3zhOR9g9u0TvHrG+DE12W4uAlunptDXZ95dCbwiDmLa9bexrOvVIcbmkZJEma
Rqi81HUYds2jEFN57ZckB3tiSo6Obpdzxkkj39ZuG5P/d1RW55JL/tOt/81I63kTj3wtUvK+z7IQ
VNPTvxwTm452vZg84AeXNWTLmSPYySD4bI7yJYv+8xb9X1cich2dFk0nuubPb1wPyEiOFKwPVpG7
uzSdgtMyDdkBeHhxxpri3UC9WWGqGD9eGFL95kOuaYAuUdG062mbP790SgjGFFB6PbhwUHbl0iZn
sngd4ADevPuH95OHDL4uLgDWLB6Vi08peW6GcCiaR2P0un06ex+JMTMjYxLuC9/cd4nM/84euKEM
M1CP8hh6DNbp9z7/VH5lekkBuO1R+ea+SNoTY+19sHTXiCd3DfRKLEMb18aRwITGedeYxp2oYATJ
cxJ/LPyvIBgibbTHdOyu5uK1qdPtMJD66hT7In9w+/QNCNIIst4xr9uzLLIzTZbXXYpwo7fEC9qv
553y9cPg0qPzb3koNxwexOcfJpjoI1KCq0ehRmPvm21FHUd/qZjBDmeOUe7//D398jQii1hT25Bc
+at+++Lm1ePkK5ixziP+HO+wxNNyDI0pPyORKjn/jeGd4iQaWfrFJ+T54GH9pAgyXHR12G1gf13O
Len20kVFAkGAmDfukrqMt60VFy/MUy5G++tlAgtvNjMOxF7ozS8GKqIWlTSMyXrsY1EdpZGqo6OM
5aDwbc6CYZUF4Y8chpC8As6juzZOPY6ZuEmRPmS3dV/aO2M+WH3zwhD9lzvvILui0mFGuaZ0Xipe
66nJ+0rGyZsMdwYm7q5/5QvDieJ6AO5kT9ZuEOk9pEX/hYmP9cudxw3M3oCgANUZkpSLZ0xw9jXx
Bek3nbNbqAy2borf2h/LO0YF77Q9PMp8nkH0hKTq5fanjg7PaBNWXThEMNX963QlhM2z+MhonTBC
62uCe2kDyOITmMitEyyHCWfSZA4vPKwXg36+TMYrYcATu07YmXGuGpufNDRGzawPzdH8pnGtm3jx
DmNeYxQLb9twZADuRG5Huo3hvBP9j+fo/6qUfyG6+2nJ+KVKOX8tV3nID0vI6cv//PjnfxQpDhgS
moEkra8lwDqD/btGwfvB18MGwBRTsNO4rP9/gU0Q+6+mMb4pfg4B4vrg/12irFxBRFL8uYk/kcF6
+E9qlAvlDNYSd43fxUrJBhEEaKOfPy4xvYiZacEnFwyxsN7DkJ88PERp19GIm/LavQ/jbjROxtDL
r+E82/6mDMvJACNsxOO250k2wgOxGD1hQfgiu/npp1v5YtXx4xcMWAYQvqLEZNz7/Be0Er+qY9V/
mVJPMN01Yoe4N+YJQySmvvYPf77axXvPQuMxC7URYgsssqh5n19tWCatOcCRf5QIsvmBor6lw1e/
sLz87iqUhiZQCmpMduTnV0nTWUHRIqyUUCruWiHbU176wwtO2YvV8/tnsVfxroX2iSXhYiUIzCpM
fKthgi8KuYfAZd6GU9ofS89Nzio1wp2Z1l/BTM8vfLyLGurHhYE5MCtHb0QJ/PzjNQ0+otGpoM6O
CUpRMY8npABqL2bdvFDZXNQCPy6F3pyNAnm7ZV7cyaWcarcBXrlxhSwJ9+K4mi7Nx9FYvpl2If5Z
cYgSjyKKowPiA/IxxKUDNqSTKaRJAJmak3edQ+0UOO3X2RMvmRfXX/unem29EOLX0PFXw4+N3u75
HZT0qbTTEBkZY6/eWjIrdqUzwqzxyElxEbGfQx3PL2iSfnkqoQCZPwRa7Hjr4efZzhE7gIKnPCNt
bcSJuluowL/RWiUK4R++Y+t1kKCh8EQZ990x9fMOBXgXhRpW+A19i+q9GzPZS7JafvrzVVb+9OU9
XI9y3/+zyjgvtnBXytnqLLK8nFUinYIK3jBedg5Zoh5hgt3kgDRz6RxauuVNo488LkflDafFrG5m
wPEboatbm7PYn3+v391lYp8tmHWISWjIP7/LwOzKKgUquZHIEU/ClQAPh/ilB+iXV5B7vBr7WNSR
0fKoPr8K1osiGBzucTHqMdiYokJi5bag6SIopeolyfjv7jWHXCQ5uIZx3V5czsHWbAQyphEoE2M/
OsEHMZCyHLiATarkhTX69xdbFVwc+wM+4fPPRpdYIELiYqNTlMdiMbs7kVUO2eCGTVCJ1TQvPUq/
vo6rcAplPhslVfilWi92J6lHwes4MAm+lWnwvhXBVViRpqVsD/zqwejeZ+G8mVpru8T1srUJt/CH
BoRJB53WSfht51K+TY1K/+O3CR0fwk5vzSmgfL9YbDnGInEPkCj0SW9t+JXMyCKG4YUzwq/P03d7
Kgpx6hKTVtzzey4YnNAVIDcOB5g3n6c6TabtgHoPM1GcMXX780tyIXvmmV3tsB69cIS9rIGXC6AN
u7th4A6bwNRtcTUMHnP+aknVN0dXa7qjnSTvJV1AGRm6TYJdQ//znZlKJ9jqeKxeSIH99aW17JWY
Q8GFeMm7xJB09F6DQvPxCxX27ZH5Rj8dp5nx3Qsf/KULXexnFRRWd0y5UAnM8Aj5JN0JoV9aHS4P
Cd9vL7szp+dVF0tr6vnXmU9jU9GRZvCDNOi+Y0DXEgcYp990aZvTpott7+04kX9KwkI2ztCppJ4I
5FTmXyjy/9ok+92DRbvNxo2BWV9cftGVyP05Y0KzUb4BKpelkf6ET9RpPRjHPz9UzJr4WM+21XVD
4OsTzM+BBn7fMn46G5mtbZTSJjm/TEaUwPTcGdU7JCgXrJNlYm77LAgfLWcqiHeqWpr11oTBiI0K
Y8cXEYvgTcahn3BeeywHOBApqM9VVWUMQfWJUr8pP+s06f3bEMHYd8UNetYNpRepkkouTfzU1XMv
yBkoJYG4ZQZegCHtpO4IawcN0+t8Nu/TKWMPKumnk4iUdEtcHmhAoyJGjzIqYytmd+nw2BJkl9ZT
4kS95HeKjGXQ3T7kGA5GavK6YTvqyT4UQWis41+ZfUmMhES6sjUS72xXIUkOgSjI1GjHTqlDGzKD
WnVVlYcUa7YHdFVVrLedOXXFQYeBbq545d0P1EZ2ca10rq0DIQSErdtMqPyZ8d8w5h6DV58gvJRs
6NRAnwaheYxvdFv7SX6XGgNcurNZgYiWT7IuReJvxjxVA6DXtBhCYsVCMUEfpJcezME2MBLdn/wq
7j5ig+leEw6W3flB7XcRiq1q2EqN+zlqMqeetwRcLg8qVE1yMGVt+lFfl+rD0BXFFxJKCL2xlRL1
tp19xEPDGIev1eLHT1khiaRr+4qsyZ4XL7uyUgL7TyLXRDYGk868bTbZaUawbDikV15sZ0+D4Zn6
DAk3EGk0d7MNKJmSUL83R2f1zCe58dTaebD424DbxoBoAMvKDU4BrsdM/gwQQIy3XycAR0HKFHqV
MIBJldseMKK3lUGcHxgmk8gpGfIjFBB2QtIJwsZNjAoNLIUyRLoLkzyrz0yI57eOSyg1o1eHYLt+
ip1jwsCahoRdFVAsRDU2YqtVIcxNbaNz2vSBV1XY+3s8ProkEsMQc/BKBk14V6wqkT3zo0VBLXaS
iXzM0apzPH9jnU030q8MN9wsi6GnksoqSFouDJOXJ84f9bukF2ERlV1X3xlVPhjRbHv6um3RWm8p
jYT/WNrLZN6PhdRMaGyGMIcaUmtOKmlHrPrbaWr7bS2SjgjwYPL0jrm2IQDDA5NPrhynMsrgXA5e
a2Qnya6VnTjclN6xMLREXJP2sIEmGZivfRJGPqEf7dKbaoJrvS2HHPEFCGsmbKLNobVzXkg2CT4b
GbELNEyJkqUknHQeGUQyQUq/upCwEfSk7RTu8pLjFqoAtzW30pIi3wC2WwDYhoMNAgYtTrxVQ126
UWh1Zg/nBWTnxivLKcMqH6z/Slq1jJUqya3rG9HFvHCMOLe4iCZ19ILOcrZWGyzXaFJaYPRYNem4
IrnHP7KE7SuOdVW4q/0G0LCsAFlvGl/wQDDWy6+9AnQdybUJGZ+I3WsFf9geJ86ZmZijGOEj+ZJT
FhjMxbrlowgX910+w9MGcD7kpyyxLWs7YGpXW2Ea9VM6jmP4hLZtad85sczTbWfF6nOTB4K3YNGe
xQjDKcNzpVHHEZPs1/4OFmeh9xoWs8TjVtgfBmJvxL6pF3YdO5waQPJkP39Og5BQ4jWr9IjeKCt3
tdQJpBNfeSg6HQv+c6tl0+wpCEhES+mxQBPhhUYLVve4JAKJbhOFYtbctqJy3udhL79VnUfq44ga
EU5D0/j2Ji1E8V6F5lJsxsKq06iwS1YJG5VjSj7KMMBAj2Py+42uKrpDlSr3PunL3Ityz1Zu5C21
dKbNKCuQ9Zji8jOi1mZ+QDqvLIF0rIOBZVlpWRNbyxxQ7FulTb3rB1QoqCOm7JWx+IJ8Yd6zRb0d
aewGoFFcST27a7Je13yL2rf7rvvqy9jVT0Vau12zEYMWKUS2WfOG9ZT1/esJS+QJwn31YUwk+pMp
dkE5+G6j1FVauU7JipNP8w4+vZnVJMGHvjFF2i5Gz91yJhkT5xBas6ma/2sBkvKytvRcbKI+IS6E
p+EhArq7UiP/Ywj7pSVI3E5df9VdVf5FPv65Pfjbf9ffM00zXEM7GNNwNHQFhra/+4UMJ8N/U6uR
VIkUm2HOTyRk5pY2ZbKJnZWJAQfL/20Y8n/hybcYmVggL78nh1zMMP8006Tx/qyG+uVXDy4q1DBp
M4TGjjz1xTlFj+GLr8VAdiZ8PSS8aGxvlb+1YC016OTeQJcyyx1rrnR3qGrd+IoNJCV93Y/orFfq
6H9WAJjMU+jdN81rL75d2AZiIiSP/vIu6K+l/yUbqghOGCCNz41zR+xanDwO8SllBonsFBWp+zFL
HwJ1a/S3fn3VWOfWQ8x47cjXQ3tW/PfZiM9L9qqdDkFQRnl8pqaOrOxWo87y0esspC06h4Qq1FSf
/PIYx/dj+Jb40sr4qqBq9M6tXuZNi16yHPZ1flPI185w8sR+iM9utfPKR+IrlR1ZzdaQR0uf0vGj
NTRA8tINxPFI9vfF/JDaj4t5MtQ7sXwY1MlPb+L2WHQnDlTJeACo5417rz7KnODgaw+1GN3H0N2i
HCR5rlKvplW4s3fcV2l4LeCS5WekU1N6ZY838/B6NjcwsdL0ahmejGqfk0HAdMGW7H8oWI/+cNTL
e+I3j1Cd17+q/UKy+3TX0w4ZTU7u56K4Kd1b7Tw07UOcg4Y7Gkhr1S4NdmSkI8pTy7aThCpcaeOI
5stSN7XYW0CF0x+tqH80SnisCv56HvLz/2Xmj7WeI/77UvBQFR/z7OPPC8D3n/jxwrvi34Qi44pk
vriKEdae4o/MH8f8N1kl7JMcOckrQbPwn/mAYKgAMAGTEGsCf7eemv6eD4h/08E20TcK4L4sILyg
/+B9f34e9demx7rQrC0kpgOYxJ8fFL0KMS69SgvL+qw/ZSNDLdmbxUu06uctnb8uw8mMMQiBiwSw
Pr+Mlck2jhcOOF4u22sjAEapx05sBzOpdzi//YefvoHfDBVY/p4tYzQYoIkCVXcFk0/Sry5bubHq
Fiw3vPF4xqTJaaqdqUY3ZlmgoUyL2egM5JNNnzTUCzVCtKCt0waPtR+jP3I6oD9pVBZed0eIaBFc
ORiHwr3jDHMVHFSQ0pWPurBUC6cCZMTGEGWZHDt3ywkz6QC0OKltxtvJn0lxiFSS6zHEFWT0gz50
CNJASc1Lj9iVbbv3fWTstZv5I3N1NY+fhaiHIcYoYodjFxV4HAiQGUxEI9Y2D6vZX6IxCAvPftJl
MWcjaY2mw2o5maaBaN5tUf02G3/1f4nICjOoXcepzElqwshR2vF7Kt9uees3nIDsaGqFbR47nfHP
oW2kyDyYTrNGq3RgpENoc8pGWovwu5wnc+tSbAR1ZMbSS+JNVflqWqiQp9zdBOboq1O+eJ6zNbXt
ldYu5bQIv8/KCpc1lN8ltKLAcGyEcE6qe4dI7sZa4RxBbui7QGdmelX0A/CCXPHBQcdnlS7OhSvy
d06RN94pQS6e7fBniareci4VyQe8ZgVk2DCYLXYs7HzVt1l2+pHTb0klJT06pc20gHqYGzuF7+iK
MYxKAlCtR0e0Ndn5ZUKilfS9TH6pEkl2pGcavnngnhuc5IUT6D3qnTD9PCo24q9lRZI2rXRozxPm
KOTYZ3zONPOXtfMOb650huCTolWh9nU2d0hUrWLG86XKqhnJIs+rKbxG0gokACFiHJ85HwyoXxfD
qK48JHIo0wuTUwa1f9IY+bU9lX3/UCfa9G5yZvLN/SwR6mFaypV5m4/maJ8rzOHgFdzMmBCbKgu8
Age42t4VQUurG0n5OCC1LrC2VPusDWPv7HVJ472akrTuSXsuypoAQlmFdNMzZMTdCVCsqV3QjRgm
oI32HtG2TpINRb/JJYU2oYNN7lekW04tHonBtgyk0gpH9n2hWo+9TQeOwqTP1/YafbwV3nIQRmlH
frsqHozMzvpbl4A88YjQycP/YgUl88h4KY4zOqWN69VhlIpOJTvyBbLVRD3GeXmbDUGR3QwZQmtu
+uySPo6PImluhsQZexXl2gyJQfLHzMypC5Z6PtHFsL0r6XXLfIvIPw02vV8D6OUgMfQcB5NlQcG6
NM0ocTLpNvOPtag9/RQ2bTvinjVj3HVLqMvhQSss/xQURkNTDxV6rj5Uriy6M3l5Kngjkx/t1EXE
XUycttlgz5g9aSk6J71TkKIzDpwwsVO1/ZRUw4NTOIauH0ihsbPwljWrYnDBkRwN6F1sMJPtz03t
zzr4tHRN5y6n0kpj/djXlWPMDw0DgHozZDb+agIua4/jJ5J0yUhpYQy4rULdtDtfeiRCtz7mNiTd
qUes7EC0Bb64iqUUSCVHPihOMw/fqlOnR9BGLU3B6f+xdybLcSPblv2XN/c0dI5mUJNAtIwINgqS
IjWBiZSEvnX0X18LqbxVIqWSLN+szF6a3UFeMokIdH78nL3XXpF4XIXbuamDZucg9NRuPCeBOjmL
Agi6qVo3WDdYQsR+bENivJqEwTNnR+vAivHi0B9EKmqJFT12CKt1ncAC/1I1R9pyJWYIi8uxcgTS
WD9DL0NjaApm+ob+DJGbplFpJiEtJLNRIw2l+Xt7KfzebOonr6f15BVuQyMq/KcvNfzdpfr9uvJ2
uVza1nBCWMSpxPGhQJB4u47hAexajMTRyuxk2MBE7yAkZ/Ycf/xvHAeQggGHwwCTu3RVf2hksu5r
bWYxiCzTCicIm/z+Qh/gT234t8vyP4skvIVl08PWQns3aUH5jWI54DCiFp59mPPxWGv1QTWyOVmR
RXjh77/W8vfe9GcRXdLvh2nJLIPRzrvjgZQJx9k2OH3z2K3muGAKN0tA5AUuCxSHIfYza9I+p0H1
p/CQn/vQCw6ItwitaC7d+zDJUpt6O0i5xxBOZpsEl+K2rUttq2nNsP79t/zVodjHsSdDuwbm6N0s
hcVa5r3kUHNa2jeDnkanDgX6KgzVp98f6efzuXwZA1WRQzXoyne3CQiUTDnmzAh0mBcb5ljxhYJc
PlmYBRCUoqwvJsr83szy75fyX1Xw5/i1KVX5rX1fxDMd+L8Yz//vEJ/L9Of/Xe6fviqYMeWP5T43
NP/6WbX/678M7y8UNyxLJsxX9vlLUf+93Decv7gDYYKYAADQvS4V6T9yIGG4f1GmLHEcDLId11nG
Zf+p900N/OdyH+GrR+eMCPlflPv8Oh/tzTO4SIEAEKDeMBfi0HtujXImt9ZGhwYiJp11ndD76gps
lCHJ16nZaddV3nzQLRb5qc9OmWa0m7bsrjSz/lTn/SGw+z2LIRmnWtTtZNpvjYb3YWmQNVY7I3ho
LL+d593FeA1T72NQfy4x5IfYrOowuZpYBbPO/ti3bLsrq73Go3s/OXF7I1S9JWYn8T3ni1ubr31u
4EMeADPl7S1IiEPfJp9CixDvNDAUkb7d+Fi0BQFppiRHx2weg8FeY0CNVnHgjWzkhxuziI51a1rr
yCpPrDw7W6hbG6+Mb0dU3kXNIsosruxpx1ZWGjFz0amQO/UV+vanqScJM0FgoOJhW4v+Wz2ygcc/
j4V0fknS7MZO+VqiyrIrC+OUdJJP8Cm7tW02BNkV37Ddln5Zdk9Nk992yLB8T0NnKb1XGZ8sGR7i
6HEUdf8p0WTtO61brzpJNhvjJAOrEB+zbyd63WFYifsiwfbcj6uxrQk91p0PbmrHfqWSmoAfgkqQ
yTzZGfatbLTQaxXrzDRJX4QKYipdsWCpGzIA73ip30Cf9WeD+YpenlOWcZIXiue5oc/tVeOVl7KR
aLXiLBdOit408WYUZQUh1NC2YgiS3ezkd2ABN1ma7XqXwWE431k0FMyGXGjPvFJNRAaMqC5Nl3wI
JzgOIqQdYbepP1jCeYWNcyuchbfhKgpyftnNzGZlQqrYiQzjYc9wj8o1V+LIs4J12NUIhyz3Ks+u
M4whuokCs2jMi3BjcUkbL1wVAYsHRT15bt38KKzwaKXlpW5mKOsIBuJs1Hw5mvo3EVTGChrRsO8R
8/kKS85j7CIGK0ySDco4Ng/GNBBPnsybbIwCnz1H7E+NolUiRxgB9FZtW902TfCt1s2z3VUfCUYm
RG6ZW48Sj2hcG1hOo63ROw5+LDVtBRIDP6m9c9xM+yn2MAy1zlUEVHnVTt315GjMjape25ahLu6K
uf9g0brfUlgLpjoYxtmNPqVoC9AuhAhKYlrVIpKntGuemsx70ER2drJoYhShNTyCxnjNrpWNmCRt
s0ueh05P10FT9xvNrB7TDltubZTXQzU4vmDUBEI/xrTWnXWW6BW7oGQTsyX0knNm0eYK2KccWqQf
ft7VaE6sQSdhbFx2CnXOmM6eSMQh6zNmJIQfO+vJVsxeBz1m6xg3hBe2QtJZ6o56Ez/QGO/X7ZDv
85pE8SECzBEyPHOS8ZX99KlvmVVHmO/xEwlE1/mVM9Yr5Mu1DwbsBcfmzlBx6tddVqzzmNI1cuUe
SlqzTrsJy2C2ibKb2CBfiKGBH7V3RSC2nvcp0YlIq+vkNRxOfQcVgvyt28hqyTdNgGhYVlOcsPTh
aeoSJ7yYRl/tzVSvT7awlS+9Kt8086C2hhZGBz3KDk3Q958yuxq2E6Pjp8FrUMpPGD8ncmzGrqZn
GsrrqvWwfo+yeC07RiNd0dnrITeTgyXG2Z+wHuJfx3GbewVlUHlDaXRO5/Cq1l3ydlSdXvV6seFG
qG4HTxynqj+yu/8yO0iUk+ExI9quyaNynY/ia2z33ibG3bDRwuAmtCvfmo0rehZHVcaQSOTU+Tb5
EuXkmhyoFHvVpgic5TDsVGnmZ2MyfUdgno7DmMCJYc/k+xYg5XVSprwLmD7tCZ6IKGWGYyfdK5UK
Y115TOVmrOJdLp5qu8WfW/fa14R2NdQz3l+V4SYvaWHkV1pR9it9HNfu3IwnLSuKXbc4u5UDXzpR
DCTN2tlOfXGRToY5+kM5mftiEBRPScd9ZGWbtsfhOqfZdB9kh7lcRBud3rePk22oswgNksbmzdwV
V9E0KG3lQBvAvkiHYpDWsO1iQ7I+IHwf9Ll61VJen1Nqp+fUjm4Ew3Y2uq1aaV2EBxXr11Zzwpsh
/8xOmsZH2REWlE7X2WTZn9kxfonDVu0Y35DP28o9pLF9VKKParV1GZREVKiBcbB9NYSz7+jxtYjj
x1nG9obZ+VUq0kNMSHcum2qN0ZTrg4rIndqvk+OO6zrMjgy5goNh05kdw5lYkB6VQU8og8YaU3fn
uHUfGjZ6Qxcc7XT4ouk1ljvPT2XrN4EbnatQ+9qo7EF3gnlT4u/ZMrgqNqWkHCTjgZZ7VGDT74EI
ANfYekUFdUSZdBzGuttHEdgss+ngR3XDB6vXnkcyR0qniHyvbD6nmmj9QucFMJipvVW0Ic6exwpE
Osxz7AQVjBql67taxUioWkg4oxs026mZ5TYRHdMrZTMULMT8NM7MAmzCYM2hpbKoctYrYYyg3QEm
jBLQblSMCaOFKHmJ2QduofAU/KIDB9AZGerXQVr6kR13L1pk5od5GtK9iCxAqmwlHyVxHc+TV+R3
WgrCZ+qddSNvZLidpKxX0ht9Xr0XE818ThDEfaL1gz87HwvGc4eSYfs2aq2eAikrWM15yYrUaTcy
a5nHDsEnT2HKd6rKIpp5yNfIOrdEhl/RiivpqX8FdmCeUJYQvikkHO9Jfk6w5PaFIw+5viQlhe1H
Y7JZy5wPgFl37dCbH62wjH3ZiDMSpIIQsbq4GnRqerPW+3WlWC0zrPAH9qJbNuurMSXgogxv2iK5
ijzt0I1IxbD8lgZpt7Ko93Eg142j1k41+6lTnnLaAEmMyT2Tj05cn4JgMXRiYqu9VTDAPJoCXW0z
+gk+1vH9lOr3uWeVqy4faKkyTK+CcbiBerCLIJywOIfrKnfQzda+VtubZEH8TOVJ68SG1pJf0Huq
vODGjboLoIVPE8Z9bxpZW4ECxto2tqwHRdSyqTPQnUkh8wDk2HirV17vrAAQLOyqax1dYxEgkM0I
SqFDl1vGV0Nlu9I4FZq7XgR6U9evZIpnTt6GRfyaGdVxVva6sjv0IPTEqpAHwcnXjgh3edDtg7i6
oie1y1wFrC3cdrZ9JdrW3elgZGgKomqmwQRPx5o/gMK8NksYF2k+1Dt2sg+lbqMQsAfpm2AI9nU3
PLrkF62tiQWtneybjliaSmovoWMfdY31jC70t74fzjFdo60cwCYUCp1SeDBj44abmpIvLul5iJVd
e7hO7U2WW/teBWcmyC+N+iC04VLhWiewZF2Zl7LMnvsq/FiA3qlad9t7zWGmWZiH4uDU2nUt8/Uo
yKwsk4wMNoJGUNzF21HVdAGb6VuZuk8yY6ni3ZDa9XPpNF8tjaHXQDhzUJ5UnO0Go9uJ2NpFZLbJ
GLeLHL70Cw7VHq56q3+e671Hy7isQ6r5Zmvm3slMr715+NRPxkmFJ836ENrzHQ3PY5dJ37LU1qVv
2ETNydbYtgZ9ugJNNqzKsTk2FrXNFHbnLo0/29S66UgAPOokaqaqeDFqY48kZF2l53auAl8La7n2
XPA1VcGfmTT7W5FyY1NNW6fJdtbt7J3rurwpzeauF3LL++Ns2/xC6t7KERl088FUYlxp+YgcLLvJ
aNbSDzHOQKfWbWOY60GwmNRa6TM0jg7e9DxSqAV29hHG5dmiUJVKPxLi8Rhb0QP4d4TPYRxuJr31
M51FK+5uS504xFBm6740wRog0p8688aZXmFPrV2mD/OoJjBiAmind+gK77EFtePXbXc1Ndp2JAZp
15nirjf1h7p6ckb7hHPslTspXudt+sFA27LqbbhcbEbCzRANL9CzvI1bpVuDftq5mCpzV1T5fh6N
6yTRbgd73iA0gtihSJ4KuoFus/PVJjJx1XTTYyy8ZUexuFIJVlpuy957HqmVEpYyrRAn/Az+PD6Y
jr2rRAq6zYuVb1v9hyLu15Ombupx8dZ3x5Q1MGJgsKIfvvCn5CFAvUKH5rnvbyCLXE9hczaFe/E6
VDWN+WQFkJx47bFmNPBTjeqhm19SWGdSfJ3NYyzkrQYsp6YRzGvvDjLYXs3duQQUc9eUyZexJANA
k485iRm+tKYNSDp/4NNFgbiWQ7xJ3fYKLcpmiisotuXdCPCkrJ6MxPmKWmSfJ8UxjLXxOtQlSeTB
TYVYZaV684pFm90aHLM2jsC38L8x2Mb4rPTYWcWz/aWoSygwqjyI0jR8GpCGLwZFt17sYgPeBc7d
pmk+pUhZ6dASkJeMW6m1SNAaIyZTVn7O8uEghvBaNpSks+BlY7JNX8VqgF8TpSSdFsNGaCQZp0NP
bzyqvomkXVVG0HCZtA/ItN2No/M2j52e8N92MA/64MIBIskIsdp9UEXPFUyMRPXdKdSN66quH/sZ
beJoFsNVlRPCGEzy0YId5ndpj9TZTF7aitQ8kLG7ok3B2VJLmtiVd1SmD30/OSsjqA8ix4nfieYJ
EttznkLeooAPfcglOU345DVn0wrLYNSuAmZG27kjFzN27ZdwKD9oqiCFsnNvG/jy/LUUXEepbgyN
4NXQvk4tDQlagjKIBjRPlJolEYIosxOCxWGnh8/kxMm1UFa+d9xo2CUY/9alGued5k4ZgU4lrJkq
B0PgjYOPO6G4yhS5VGKKg4+6Ht5HtcMEPAZ4wF/rblLexHCAKJCBpWy5OP2qETJYaUZQkecJmsaE
YwYHYUaeHN5lhDGNg/GhIPM6sr1NEKtqlcEWZIr41XQgJjQAU7JS9ycHAN8qAzWwpVddnJ3YYDNR
J+bacZFMjf2EU5ipLCFVcKjinqBRTunI++EwGTl7yJBqZSzH2zZI6dnYPbmpZY6+1ayEcbS6othW
eVWj1xtgnDqVfjDgja1kXWfkiIz5wRaxYov2ihjCd7VkO1ncG+mCI3FPg2CjpIwrW+bfXNZac8o/
RQFp8+VUAgmqk8FZjUb/KY+HxyApDsKCRwWU5mpWLG2A+laZZp7QRUQMG40jpSnZrryr1g1w0RR1
ZiWsky15wzl6ed/pleZtoBFxjw8iOrC05MJh54EwgqtJbiqj1q1T6PFnPRv1zZj22c5jbw2Emh4M
YsABDWoVBYc4yfCzaHOf+Q2m5xWAtOXtERyTMDhPyjRXTT3bPoLNhrrOeOyC6KXzUL+N+rF3imty
YRn/Rp9DbrXCEfexq5y1XqWbgOyDrCm2UUFiGNT6jYxaEEcTk9mWZTlhJIaqLG3QvXQYeEAPduHe
1ocjklYixrxpW+liXHclSc+lLJClmNcJpVpuFFfNEH+1vHQTW/2VF5v7Po+OVv2S2cHDqNzbfuh9
TCbbzjWunKZb9R2iRWQ5q7hXnwIv9lWWvzTpcF1n0TGbnkOn88tiujOtEB1J+gRp6FSl9V5StNml
9HNIfqAU7twy8U0mM/DFo3UhhhM+rluTqVu15J/2H+sxIYXMRcEzzxvpVk90FayDQ0m86BkVS6yw
aBHYZrjNwlbfZskUnxAGXQ1BfQ27bJXP2XQOxv4mM7w7Hst1ZKt7DBIkNIuvFnXfbHYfhwi6T6bK
Y1zEH9KRmWCPIvax7hptA9JzjfQtXMXM2kzRPBNEtNICwXu3hOifaM4qYJ1aobA7Jip56LEH+HM9
jFcqiu8Cs4o2UmNokhb1ddvjUNe7+TLDTfGXqWA6io9tod+EY+D4RmlQXc4WIKimfgrTaQpXhv5B
AO6mIsoeYROu2rmmBYHHdhadt02ZjqWhDl0vjL6ptCkPgTZ458KrJlo5idltE6Ikmji9xb7Lsuiy
2e22qnQfMe0+MP1OVz3J7cdgJn+ZzBgaQ55PQqDNwmDCbHH0JN4ZGkWOgT6z28gwPEQz87veci5h
MV6SOHvqa0rqv3vY/9PO/y8m879t58cv77y9y+//08yXf9HaX7QxGClQk9i05b83872/+D81JCZA
CviRsYRX/tPM/x75BkwY76dmLv36/7TydWYDzNlALyye3OWn/6aV/7aP72CfQeyHj29BkCyo5HcW
DzWZuYqamV01iAkk1WrsNgzO41v0EM3FaezxD8a2t2Mtx7AZ3S2eZaRHtNSZGb6dSUqWaOxzEdtc
wGvrRrcEsALx0gNy2/5wBX6l3nk3pCD6CowShmm4L3w5xq3vRIh49rPEbVsq6WoyQn2TVfRGtEvl
mYJFiV0wWG0/chaywIYVUSOyag3VA8uCvs0bm5WAHMioTWPdD/QkREjA2JaHa1BfTGWN5FEiCN/b
Rak5J/S/1bUjAsMPqLxiQpFleulaV4pt5o5muxadnZknb4yz+hDBCs1QI1SdtylFrpevo94UVHHl
4IQ725ltroihjWW9L2JFiwEfiMrWeZoGMKEslwacAkxoXbPTz9VtSZVvbFp4VOk5qcLxtasI42zi
uXI+58lYWmd3Dp3bUMbBuWJM8prRXI195CvAeqWh4FitA8cDXo39JFStXM0LiPYmS7TgXM4j8Fsq
vxQEMIZvzuUa3LykZTqQ7eOeZO6g/oG5nA1rPRI21Nx5pLBGoK55r2HY69lzIaLWRIYg8qQ+jlPH
aH+EZQHf2QumXD+6EVNH1Mvwzum2Wak+2xn9ClvJaa0lbJshDupuYY27rAQECjY0dtM4WdfoFoan
OkqG+ixDURT37lBOA12IUkoG/Umt9dqjM4ypmmggQuiEBBUHKGc37sDGGSOMJgnkXNmjKJp2NQUC
rTdv2nrwwARqqpmtqwSSb+XctG1t5+oOdFztLAwdqUHV0oYgZ6yQW9ZUtX4ZSWe+ddpaL1K4lYnp
5DfAqRCxBAqZ0EfEK8msNlMF/AmJPlX9Zxj/Jd0Sr3Wn6Y4vgAF/XSWgsAqU+JbCCi2rqAS4VcPm
BFdo6HKqPyAAV/ltDqDhJmjhXW8Vigv26NbcfKzDiZuo7hWBo1VjlAL/qmYXNKo7T9KuaSLwcqyK
6Xpu7STf92kzwbijuxduB+T4r3NSqXnT4gXqd7NWmeFj1+QlQwb+msY2YqK5Ht6Ay47pcwIagdPG
uS7XWNXBt9ZQM1OKFc+pMTMMLTWACF1vF3gy3puDAmzKutoza8lpHztpT5HLwI4TVtB5M78MpO1W
V4PKZXmt25lrnrIewscxnvrIpPiDzkZAlzVHrGJmq9Q+qOvlV7MRpZnBU2Fc2yLVKFfHCCH7xkJO
YqxpzqbaHmAge6GYPkr1VSszK93TjJ1ClMBOCBXQ0JsXRfwvrg8ZjweyCSztqhJ0Npc6nI79fNUw
MGi7jWpSxVjcDQBG9oQCtMLOtyXSNNtv0z7vd7jenXDdBlGl75TSpoJBKYRukAlTRUaUsi1kPFWa
r4NYUi5ERiRplVSiKFdM8VS6zftO84cmkcV+cYFr27AtGBNC8/M0+AZtiinJqzy1r2im3aeA7cJz
wIPs7mRtdPolHC1u343IMit5LMtgtPdmO1aMVk2rgDP3PKK4WYCfHm3vs+0WKOm0cRbxflLskUE2
wGNcaXas2b6ZRKI6FWz4owNT6KzeseuIvhSo0Gc/mmW+KDJT5luGF4XLTpySa8R3don1rCep3a7E
sKrdoj6mMxBCauBB9hu0X7LHv1LQXEp1qNQX7srBWU+RjKwHuvX0mVZ6m4VUO9bo8bJ+NnB05emu
AbyYzPRiDUv/EEQ6ScE428ap/BSB5jWMZ52+rsd9SdIAe/FwnVdxAdrNAqxPL6xsZ7cbvoR1QdCH
ix0rwMX30oPxjs3QN6deWMOX0YhUXj/8T3303fiAl/qH1fkno8Pj56L73HZv5A7Lf/G9QsI0gWVh
kfJYmBAQK/OT7xUSDZy/JDwUVCnYUCWF0P+pkIRu/qXRDyPh9p/UUv6r/8gdDP4gkhYLbAZYBPgo
xr8pknQ4Lj+qHVwLnzxFkgtaBDGOtJef/yCkSgbDSavcbS69HO2PbmBNfi00ayemqNi3bst+Hckc
trXUOMSMq48g6I3PTm4b/kh2y0YgSzjLxJlvkB5UazM05xsNE8VOuVa5mZO5ffnh7P6i9nlb1iHB
5gNT+ZDZYPLPTzFM4YyhR0YpAn30b+uMycimLyvmSQZNeT2LkvXvj/e3GukHTdb3A3JqsKSgopbv
/eWJkp07Z5q69LGnPVq1d2PT+lmNuRg23eh+TDOrvGqLLNl7OEGZsfJso21FQ9Uy96hEf07bEAcE
CQc+mpju1A+h2jRtxiRgYvZWeomztaYlCwZxzAEuyrT//Veg1n53jaGQUJ4vRASyIv/GX/1wjWe9
s610yttLIhGuA8IdVhPeZ98zVUZ/wbnA1VXYqbo/iMz1t1aZ5VoZ5CrjFtK5vUF5vFMDihE4KoSS
9lIGE41acmF3RljFR1C83RWQ12Y1OKI7lGEw7KtJCHj8CB5ct/G+796QURF3/Iub5lefhOMj5lkQ
KYg0eaB+vM0z3TCrAAj7RRZSYTApzZMbzf0pxiu8n6Slbkk10bdIu5uDIxPC6VSKCafExvv7a/Eu
yvzvc0LJTv4UeqVli7Kcsx8uRmWNqa4VFS7dqez8Kcgm3xu64YGIkGTnTNl4j06YbimwYF+fiuqa
pynd5LG0VkFfB4dO6927IR0y8OSWcc5Q5j5CPs2utdAzd3/4sD8/bDgvFn/8ggRC3/ruAsKz07Os
TY2LWw/x2QGJ/BpVeehLavdzZA6zb46NveuCqbgk6ICv7L7gFpvmQt+iWh23JrCvLT8GXci270YQ
dv+HE/p217WcT2hfS+rzIg5b4EVvz6fAoGCFmNovVqzMXVJNE+xnpnKJxzTm35+OxTQhWYwJ6gWO
9vZYmUcOuDZaxqWvl7GGm8eMr+wyYsjQ4sqGFyhEft8zlUVqE2raB0PCztvGHSIlogeahv4qGg21
ITutG7cOoxn7KGJP/9ibtfnl95/25zf78gnR2gEGdSSmubcfVskGk3ykm5csn+NdA2Jli2K12mmo
iPy6T4wjcSvTgSRNZCJW8Kds6L85Lm/emx6HJ5NOX8AckuXl7fE7K6s6eOzexdR7+QzUcwwYEISK
wWthaZcWULRJhAcYcopNK0V6kqHjXDtJZtLL1pT8lHvZVKzbSvcOelBRu44Iox5MYmxfPS3K6NIq
ecTMjQbbTqmhaS27I7JOLXJe48am3dhFoRtu2FB2Zw7PZGnyBlhTTWhT93odDAgqNirMFbOtAW9X
Z8yzr8oiz30jGK373qtlhZhD1rQ1sy79UpdwEBwjVIyEJqDnvusyEHdkxKOAI2n+Cg6FLLtwsHHC
VdaEb4MgvFTbTckwl0zuq6zfem3lsanFVrMLe5cpmNuj4fYzI6cNPGemM270PpsbEipolKFP0iO1
DYE8HTWM2hW9vgYze46akk1xmdBe7RzFpicO8JBAN6juGf7GBKh0YboGhm/CNG8MI9ghKkwQTqQM
kA+VHJLDwAip3NZGHt1UCtq3PxiD1PxCDZn+h3X0PXLD5Z4mbo2X3iLt5KXy7sUXkuw5JEnnXOwc
CzntBfaWHXa+XpBnW0pjoWrynWe2txc8SxHAs8z6w8vip/cZgA0NQxeOJ9By7vtnQkedgBSodS7s
dNOdMVejXwjM0X1YlPvcwbX5+2fwp5cTx6Pog2WHt430vXcvJ6dK5qk1IvciRDzssyhL0ciEztYF
PfGHl9MvvhoYMJgxC6PTduS7Q/GOTQTbfu+C5dJhM0ZrJQVmsBB5wm1ueNn2X381ljEKx8WqSwtq
+Tw/rGNFNXZhMLreJZ1lSHvZYtikpV8LLftTetavvhmAlMUkx0uXNfPtkchj0VHgQaQd4HQe6Cbj
e61EsF9ipyF8BOMfQo9/dacSTugsiZoLaVB/11zLq1RzYq8QFyszyj3bYZMwjiy96C5PaWGzosVt
56ABKuZNndXW3qNv84c7Zyn/3xZtlP4WdgBpeBYZzO9lyAGbV9VAmLhMDHSzVY3XyjykNfLFdRYj
e1ozm7d4ldFBQjK7RPRgt/NsaOiFYz7MLdMiRDcZspbfX/efSymckKitkUmzEJJn9e5GQzTrIgoL
PADBne2PHpm4gQfIq7b1i0kO67HsmfaSmtKvMYiVVOfTcM3o3f7DDfhzYU49R5AmyYqkqmHTfHdf
8ParGQK66X3W5uKVXI34SZaedVNHZvul42RMgGLaWGMul42fGVUYua91jM8YJXpCf/KUlz5GLTGc
iSnDx0TENfoYGp36OVWV9mBiZgF7EjlAMdiqBSQ6TTmnmYRzNtPY32l9/P7c/nync4+bmo0AHvIt
FOa3dzoIBPoYqgPZH8GzqmxyjLoZkzWpWd12NJs/PcO/Oh7njfscvyzd8nf1TGdmtpbPdnDxjGaf
lShm4jT9MMf5TdO6f0rd/MX1MjF78DbkvgFs9d4bZNBcpvPgikvhWtmlJO7hxggY1AwBOsyCZtUh
qslGcTVciFGz5JyN7AvMznhVvJnP4QJJiqeg32WGzJDe2i5SdE+lfh7A7l9FEzxxBxQ4zfB6Pk4A
MZ7MmQfl318jbjfuewt3KCXn22uUUzog2opDyrwQjqwdfOqT+YvqjZfM0ja/P9bPywdnjFaT7VLD
UUOZb4+VmIVRD0qKizmESAmBiEQD5A5Hms+/P9AvHmqOhFWaW4GJAgkpb480dKrNJ+mF92VUt5/q
iVBWEwtsiN1oxIw51URy+0USqJiNdo/EI9Rb+9Og5968QqTXVn9Ad/7iHcwHokhYCgU2ke+zci2S
/OK8KsJ7wiedvSPK4badZknf0En2WkIyW1sTxd5ZBcJ7L3Bv2JZUp9+fFYsv/baChTQBUI6Sn9qF
3dq7kxIliauyKLoHMDQciF0ZNjKekj/UJL84igTvyqaCDhG+q3cPfaEQGKX1GN/DGYrWEQXYmnCw
/8Zti4UeRBajMGzm79mWeVM6eHHi5L5VM+FCQl0k4UdtWfdrvZu+/v7E/R1S//bMsfdkCaXrBZUD
O83bMzcVtiFI/UruWbHXGBiL8DSMnV34djw1+q6JWnltZf2SwwdVKLmbDUMkBHLp0+1QD8y4Z6+d
HhAnere9K8oXo6isA8Kb2ql3Zm4rUifQxSIAbZ1m//vPvjy/7z460AAecDCnLg7Gd2WqreOsnvUh
uVeawgkLJ6l21AMd9aMms1dDR0ry+wP+/JDTIln8hZZngdd7v4xJVEtzRIja/eCCR6pHEaKE6bRN
FfTeH95dvzoUPUeovho3Atv6t5clAygIZ0pP7wciqlakCqC015l+TDp6kX//rWwQwtwCtm3zZnl7
qMZIiBhQLM7UvwmOYSCYdpOKQ2To/R9O4DsiCy0ASgCOQUcQlqrzU3LsGOlJalpteZ9adXfn2o3x
FM6u82IXmv7c6ZP5xew7cWaEg8BI5oh5okZY6PlgoREK2cXioS857WmyiOWHJixfiUmyUj8UCZKi
ykkaY91NsqYOnIf2RERKM6+5Jc15Q+iqui1SWVo8RxbjO6hIzbMtKvsFA4xNcC1MgsLvmxbLQqK7
6NmFpg83oq2dQxJNeXZCpITUX4VZii5ykQTlU2Ojd8pmk0lPEg1+Ps+G7cfeaExHLSRt2mfxdO+a
YdTmZU5VtNsmYca7suyqfha5VS2Ksyj6pFWjiRUMZ2y2qR0Db0E7JsM3fQjhUSU1YgxBx3TVl56N
CaCryHbL0YLDhakU8h8b4xCC+b5vVrmNO3kN6FKRn9yiNZnacbzG/fEA3IHAYyiG0zFrK+0PDk5z
WePePY8O9yy917/tvtq7BrVhZlad6k11n4d5hFaFe3Xwy6RPcHpJ6QQguuZEYzfu2mjQRjd9CWzS
ePyaXOS7sm9QIpt4Jj7O1OztuitabWu4NVm6fTCq/83emSzHjWTb9lee3TnSHD0weBMgeraigqKk
CYyiJDSOvge+/i4wq94jg7yMqxxXWVlZVWUqPQA4HO7n7L02MRAqoQ9TWH5JQ2LGhJHH17KOitK3
Oh3zXTV0OCocvf8Uk4T41AwjpVyNrJ3eGw1b/qoABcQoyVMN2lbUquPaHtrka0zb7NwxSHtnZVr4
kPC9ON45qlje7hcnLhKzktbQ8/poSA2HXA57AnFqlwDq7UvEY0UWR0yhqAsx0ouyFLj5BkyGOkV+
l9S9rNhksBAR3ZKMpdISK4InxZa6syrqSkMQqYtv7ZjiMHQqI7/ikohEM0r28KB6YxPBkCKpYdO2
UnXPIGjouuUBAESNLWv/8erx9lLBzC4EKIAohMecHi4J1U3soHPLoxg1ZaO6eXDAj/jU4rEHxjPZ
FzaJc2eWkbeLI6VxvKcaW1NGPz1waaZbt3C7i6NK1XpVlag2tMyw1/ifp88fX97bTz6nuqWKqGOE
ZbyTOV33qtAxUlbHEO/z2lKbbu2OSCU/HmU5/7x+cxhlKVeqy01knNfzhQKy2ZJiVx3pl0arRjg3
UadUhMr1Ca6v6S6H9OGZvRzXH4/7ztGVvhSqTR7cUuc+RepD0ivjzLabY8O241HYs7gigCW6mmxc
IsWsqLelbNO1xeK3dK+da2ql7q8kiuxdXBPL9g9+Dq8M2R7m8z0/uQ8t+BlSK632OJbquDXi7KjV
cEUDsxt+oFdgjqOBRfen5pvatPXtOE/9pyyQ4qDRXD2zsX3n0Zs0kkDSw1KmvnCy27MSXHQGcdzH
oeo13CRDtBI5co6Pr/mdtQKPNfk9ABmWJIzTs1YVOio+tH44At1Rr0TYT0+tLNg0u6RUrknFnmqg
rWG1FoXRHDJ+67RG5xUhqRddF6FTTRdtqpAF9VSlq519FYYtVsIgnp+6tIFMaVqKjk8YzTZ4kUlr
LkahTNnKCfgfKw3hqdzV+DefgpjEUa2FleGTYJkUZ/Y0bxoqFCGYatxMXLkABazlA/JiWcT72oNb
mYh/pMO21fqGr6Zs9GpfRTPRrxhec71pLnki93PeJ/dZDrCrQMlFkp6cNmBXJkoWFYakALZZETUq
drSgWMlBjGcOFM9tppev5PJbKWQtofOCjvypJs2dVAvphTkeQ2FPX9IKR8VExDkoGZm667rB2CMd
sSMEEKobc+VOmUdlj8GoOFRErdxokdt+S8yu3Xw8X07XvuV3Le8Gr6ymI146KaWUfRc1ppVPxyqP
sC5VMdlbWp+i5J6ifzAU8xGwl/W8Dz15XKEyQD1qtenYxZXrl0hCsMcFGe4Nchs/vqrTr8hyVQss
ULN54yzm8OuZIVqBepTUJyhrceT3dtQc4Zk6fphU/VWeSudKtdjUfDzo8gKfPmIgKEDCaXnANzgZ
VHWrLrbsnkErEFahNiKuNkZl3YfUo0QVnSsxv1ltuUpmvc2pXaPNC73j9VUCUMKQ2bXiSGjYtNHZ
nIw+4PDokowgIKoyqLZiaSbMo0k9pFfv+7ro7ktcSFcgn+szU/yde86jpcJPWYnbvighXr2NJdGB
nAzFkXIlUVpoX+4Kag7eMGTAT2s8i+Y4TGfu+XtrAAoLHjWCAP51+l45taFLrXTmI3wd5WJ2iZ6V
Bnn1xRi22wYGxFoHdXgs6zzdwPMVx2ZxRVFLKi+6ob1SaHdcmLUhPqFTaveKKOdLdvrFqrIU88zS
/M6rRmOMLgR6Cxgvp/vZWdIHwWA4H+sozr4kBcx6dlfupkYtduZVW6bayVRkl8HeWWdqUE4+mRmF
OrIAG6l6NOxu3tOlmPbpFGobE6YZySu94IxRjOsRFtyZ/dvylF+PzOu2EM2RANP6O71IpCSC2rM7
H61+EgdMYtNtkCiPH79pby8PVS/r1qI8pqH0XEJ6sfBPY5pxxE3FkZx4kAj8z4dcGJmHDVNudJhl
SNqy/hr7dH9mh2MsW4aT63s+qy+7RR3B28kiNvVhFWCt147lbGCCA9d2l5mBlVOP7LQSzWQs69U8
z+Ixb0J2zgBCxmHVgjPs/EBk9poephB+6fToT+cxKu+1JjJ3I61/jBDhzD/JSNxr3S5qsZpzPJGj
BjPHLxVn/uwgJvw8FMo305zTW6dGubBhGoSqbzi2/tsAGHThoiWZDwQpmibIjM6F4SEG7SZoZPy9
CwFG1zEyB9zvqf6lnUwS72POijekoxeKp6Neqc5M++e6yatbRraSQJdMriQ6cU4xrxcGJ+2Xppwl
75NGoJbLsS7BRC3GS/D3OPIiN620GyBLhJTntpF9yuw8EX4B5VvFj9GgCx5nUrI9o9JDeJ6tkrcL
bvxRyToEkdmoOZDc0piA0jzPVwkkEHjU0ZDBYGhbFBTTGIIYyrKqvwPZZ4dw4lvzMLkB7noVLHns
U/ppdjRVnB42BDLCj2fr88L/+gbQKSNpgA0AlTj3WdL9Yroihh6KQW+re1uPoouyzEhINxNczElo
5SGLUQEuL4u66poTTrLDTd0iLeysYvKNSlEqr1ABXvn1FOm4y+a03xHhDYu7Jw/Sg6ejmivU9dOV
Uzl0nW1XAv9zlCH6YdCianHQSTKQZsooWOTs+kZil45WmTUb7UYVqnHm3L4cYU6ulnomG27G5Owh
Th43rYyyl6FTYH+r6g3wQJYcnlx0CGLX2DJLSKw1nWYHK8JoIZn8m8T8v5f8YCGAQUYcC0UV8mZO
AZeEWHVN58T9vWvKYSeLrMLY3MpdK4BQzqHZ4SOUzbZwNL7LqV74mImTT5GdTduPn/xz1syre+Ha
bMWXXtVCPkKJ9Xrq9yR6k1xfjPdTNrTfENk7iOfayMRsIxf8Q1iatJJGrdS+zmJenPS2DG9y1Ps9
Yahp+ynTe4TBckr/fkj/MbVgamFC/s+MqqvHn4/hY/P0WL/SbS5/6F9UWvHX0gC2lg6PusgN+Xb+
rds09L84U0EvY2NFa5+X+YVuEywtbVFOvC64abaefLL+n26T2F2kWjTMbcrKFo3TP9FtnnxgiaHh
tVp+Aid7jCenoDinDDpSFyJ2WFE67mcHQbOBjPrMvupkM8d6sry+S8GYjsFyza8n7qJjU8eGXLHe
rC4iUd33Xf/QmeO6wJfMthbnwYuncPv3O/F/8i67LeK8bf7vf51eFkPhnmEnx701eXmXzfWLNXIk
tydIQkg2LajgGwTlwdZF8nLmW/RmFFpKGGeWeGSeLkSx16MkMswG0KD1YjyAryQabWs0unHGDnSy
PQHND2KXUFv2J9TrxPOq8OJaEkU6KdaXBrPDaPhzXZMsQo3ZiC+xTx7HJHnqxvRcGNLJ6YNB6Ycj
tWRu0HXha/P60qaZU/rQKI1vYFOhIk2uro2ycm0q2nSJmeecTOFkN8t4tOloK+Gy0ihlLS/DywdG
0VcEjlW1vqLbX234hQA0JkAAoWzPzMW3D42AVtRDjkF9ju3jyZUFU11oxMHSBmW3cpiW8ryGwOwf
jPJMDMRVpelUT15fTy8HWj5O1/pRFUEWSqYqUJiMVTOeGejNq7VQl3mHicakeMFR6fVAiQGRc+Y0
76dLgj10Abl1e2yoDkr9TckZ6nfTttnu49frnaeFP+053XnJnzvt9ws7sOaiw3HTaka+tgx8WbVh
KJu8Ks9VoE4fF/49XjDK5xRVccSdzn4+zVY3VDo6TBIatkXh6PsAQ9GZN/lkujP5loqFzWLrIpV5
xgK+nH6YtlG9arPENk65SYZxC6HiMnvIAvWcnvGdoZ7TS6lJUyF502QyZ0S741imSEimCz1yTZ6X
ax/SUiv2lYzSM4/qveGINCNpiwdmc6p9PT+qZjCcqlNTn4au2ayFk+fwpSPcQj1ZMqqPvBJD/sfT
4+SZcTfRZTAxVDZs1G9Pa5N6biV07ECH2YOFQNBA21Whlv54kLcXRimGSU+CJErAN48sUsOqMRsw
EPY4NHuw1MYe31GyjoIKC/tAhPDH4713UcvCtBSAmSanmy/DWZb7jO4yr3u86TiWrlM3PBet9d5V
OcsggjRbJv2yHX6x2Oc6VJRSdRJ/lEW6JOCkNFW0yS/arPEBWKjrP74qvmALrhW10LLheD2ebSjd
zMss/Zn2uc+iKdepiprxT0fhEbG94N/LPuC0ietO5BaZE4jqqiQAqu2bBSHXFJuPRzlZlZh2zDW2
GvgRoW+D+399La3lNrFDzJPvEB3mafzXNelDsNV1PThzQe8NtVQ6EdVQf8SgfDKURtjWPNgpZ0mC
bcBMj58b1R08smCSxz+/Ku7cUlMlyo+c9tdDdTNAAqKKUj+wwiNZaONFH2udV05D98dzAYgMsjFs
1oK5d7pLC4Taxl0YkTVlcnCActMpizfH/gcXxKpu8v0w9eWyXl9QpBe0NoEq+FaiNFezImb1Wuuq
ILwWuPsPH9+9t28tO9zlM8+HniPz6WF5SPKKGCW4RgIMicfb1V+RmObs/3gUB5ECGisWWlBUJ29t
BivKnHhFURUBbU+a+ZuBHebM9H7nUmhKwHNeypP0oE52m3GvJhGx0ESLkaZEjkht3IQgSs8ENL4z
s1+NcvJ0tDKUcZ7VmR8HQ7RzylT35rbq1qk2nMuOeDsUun5LWwo5i0f/OVnixVpnDso4VT3VXXPg
00vJywRPrpnJQ+p0ypkn9M5YS7GImQ0WjK7oyRNypZTaYAh09mZiXEjbzi9bPOiPnCLOacPfPidK
esu3iZosm5bTCI4h0BQwLgyFZUWuzXpSPIKtmjMr0NsPBUnN+oLZpjlBTODJbMgTe0id3IaCFJZh
f6V1RfEV2o3TXvSAYsAXaqSynZmBb8fk+LG0QNCZIRw4bQYOHKu0oQjhTGIp9Ghs1itFmuYqbXCp
GzpagI9fq1NTISs6WkWsTdjZHFoAz/KwFzOk4OmoUUGKXNi5hP/Yeuki/3HLhkqoOzlflMFyJVE+
WofHoW+baT0lpfiGXb/52tLPs/wg6UD8lrkWNJ7lRt2N0bkZqFeAwumW9nKjbDpDsS5mpLhnKldv
pxzyW7bJy6EX/6U48TzVSRMicOBzNMwIEL10pjDPcWAOfihpAJ3t43v13miYloi5WU413LLXq2pT
p+WI7o3RErulGylN7Z7k67aG1EPm3ZnR3pkJi4beWeqPDrX5k++fRlJt3GV8/+iXNChYIji2hAHK
kPMbNGMv0sdzK/nyj3xR/FrmAlIV/JMsFigBbf31BQrAdpEiCa9tXDCGnfVrmkXmSxGt4qrE/mwM
nz++o+9dI28v1TE2LIv34vWAnTCALVV8DoFVKYQC6w+QKa4qRPO+TKG3fTzaO8+Pm0mNiAacS0/r
5DOvU9a2ldrI/JBTSuwpLe4bZarkPjFi/Uw++XtjLZ9DxILPZJOTsZzSRIqyQDYpnI5rKFjKRdbD
DE8zRM8fX9Y7T23RDXD3KOKyWT9Zd/MoDy0HsgPQqrJcVZW07zX4FTBSHXXN4RHBFyygM9+wt08O
Ib+NqWR5AZd37/WToxLbzTFhJP5gNc0VOIVgbYpB3btoGLyFQbP504tcEubZtC9HYtxAJ2+6oiGA
WOIXOX6Pw9bpCzxTHSbnyzQaxCEJ5HiraPQJPx717VOkYYXyg74t8kgEMq+vssHqW9gQO2GGzMSb
VnzIKgkkFlzqucm5VCtev3usXzrtRrY4oF5Ob6ieuDZsqDLzEy3vwOVNRnZbuTWsOD2f8y8plODP
soFiiK6+64ozi83bOeTSnsO8wsUu9aGTC03xjRtxCRbZruv2qlhAzHh5kKhBvkyuMbUkR9rz5rk9
/pvvOIkgtN6Jl2eho/p28lRlX01TDs3TL93M3Y8OgaCuTpLNx0/xvVFYQ0kihOWCPedklZn7mfjI
KuZ8npnlypaQGMmz7M7M0DdzZTG2QkriDtLL4Fv6eq607YhWzGTvqNL2WS8bMgSQLY8Lv+E/GWqR
bFHVhdp0+iFK565uMxMKLAICa6dZ7bgy8LusBQms2z++d4sLna8QKnF6RCfrWKbGDlg/qIcj4kJ8
jKw2sNdTGl3/YBx0Pcv0p9p1ug0ZtEUcmc8cjJqhDLFNRul3CzXTOfnBm4m+PKXF0oJ2Bq3i6WEl
VMYakpGZ+W6l4bpqnKBXfKd0a2BqqrIfC0VrNkhezmms35mDHGWppJD+hOfvlN0g9cRMEO0AfzXd
6lAHSvJoSlxL/+Q2sh9aDn1Ird1lkr7YzYX1nNS2NWQ+B5AOnnS55FEqlMPOTItTEwrNep6SAInB
SLRJ3lyPLcmCmHlegAFCBGlWhP0jAo+fmem+EPqujCne5APkw8rptrabn8vfee+OvvgFpxpQN8V6
31kqB8JOsXrfwbLw0NFQv/vziflymJMPndXE4wQ5B+KyPo5Xmevc6wR5nym0vX8ty/KxqGjZ/b9+
bItLhzCKZa81hbLeOCQJAtJTXHHmsb03+yk+LImwi/rm9CNDNEovu8VbZyaV5Q3GqN41hjZQlWLH
Z3iFXQWXakRK2z+4h1g0WRTZ7VFrfn15U4fXTxQMaywxSbB6kvkhDTv908fDvLcCoypaWCu0VdCS
vR4G/YpCxZL9XQAaxCuLydhMdkuZxUC1Nv3xNS04PV7kpXbO23DyUcFvaPQDTmhfKQea4kVUxmgf
ajQCH1/U26nBOGwiOcRjY+M7+fqiTKLPO6NgwcIfRzx1g4Bya451fGY/9/becXK3oEawJqKnPD1J
2UviGrqUnpkwdaicIDj3kU0gjVpkZ65omcyvdjoGWyqN2UfvkCqicXLn0mkkjZ6jpI/iI9gkhVJt
y3rKbiJLxcGbZ82Z+tSpPw2mD6d3rC0AfjhSw/d5fQsTk569pnQAZ0msS26gSpvFY8ppqOZshZL8
U2SW4iG3yclcy9JOtS92MnX2nj0DuS8fP84393mJP6Icg0zDZLd1umrVuZZEZdETcG5Xyia2RbYV
FDM+RTqxmR8PxTQ5udMLxQhj16Ji4buKkO31hQegpQjsi20/LUijzwjoUHoXUrdhNF9zvRQJmm5n
QLfizQbJKYPPyXeeb+o+clrE1z141ZQy7LECWx4/JlNT56s4C+EPwzQ1r1NOWncmPUXzIEcxNl5d
DrgqptrWvxqJbK2LscpcEuFr3SJXsh6r8B58u/3cHYmHlvrnzHZPX2ut0ZOVQAgLjkfsK7ng0eCg
6YZr8jLL+o4MJKNNiG4Yg+BLJlJ312QRdBaSNGQc/DBcYpiyNV8phyhAMdsxQUcacRvAyGPVLvUf
gTZl9uSTWZjln6ZIKnaFdktR08ZTnTqjAueSKJBdFDJkEnQtgl6AN2mo61dNnAREL89WE3XrSof7
dpn1MiCaxXXrDBtYYpo50fZOMncAu00lGA8I4dLAJ0hzGp90J0R+htejGuDe5WMfq16IOSVe5QS8
Jw/6qEcGoRjYZa07G3uPi1G8zs3bohtce1NNlt7sWx4wGa1T4aprC1aF4NINQn5WA0iiamtMneVe
S2i1gGGbfiwvA1lV080w16lyr4QZku8AokR/hEOsQ6eOVXHowyg3PYJb5vxXpQXTLwSOCmE/3UC4
kxOhjEXIrKfzFUSipN5rdT50+zAsgnrdkE1kfU0InoKA3w8WOMowCH8abKrQM80hjGugh0TGXOi4
cOJwRTEwih/IkQWqCxgQHF9vGPX0lE863XxPV4Mo+c7bhpcyqMw8+BwEqWMdVLN0bMLptVH7lo1q
nKwR59TW41hH5K14Pd4FLFHY1qpwLfPGyTwZ1aO4C6OW5FgiKBvrBgZWNayzuRJcz5C7v2vN1X7V
RQrLHeVnFu70DkIJG8LSjtaDJMxxExZCuWk4kEqvbIZ4POpdDXUlbQwocdrUm/WvKg7EN12PGttL
oWSAAtZKDDxzFefVppb5cCkITsC4pg1ifqiVHiyJXccdfLtgsFtfBaihemot469araUYg2B1Gl4D
fbladRQZEdFFYRGuUyMXzO1Z2voqEqP+pPYZUDnTJWEBjgnsay93x8RhHhbJTdMm6pPQ0A6uin6a
9e0gFeT2AXGSe1N0Q7OOIC+NfmQ0heFLsHfWKsOEbW7yUmi/QmCGycoJNRvoIgdx02vUeRw2wSDb
b3aS6cZVODkMPM2WBfuZOet4eahMxbqWhUo4twHXsTCIYj7YhABzco5kKQ9OMIlpYyBifhoKjilr
DT0ogAbVar/bc2K29yg0486v0Zxz4sVpUpMxa1WfG7Cm0xUaKyK+MGCQANZDxYYgWfeQ7K/LQgTN
BpirSXRl5kSC8BkiM6+iMnB0PwxaB2No1YWGH8YJieZSmSPsZajayWhKkolA3pzOetKqxj0Lf/RQ
umNwx9qtySXSxUruYU/nLDfkzM27gTXzdy2M9pvZZ/V4QdEgISW2ibOLSQBk9oKmssYVe/BAWQmC
qX7BWFfvI3jHlkcHC5GgGWq9sqWIXoX+MAaF9b2HwSA+jSScNA9ZOYk7USvtjTqrFI8GxTXmC9ah
/KafzS6FS1+6xc4Majn71IKqz2Xby3RBwDq/+ylwiz1ev67aukmnxZdlpIpvSiTMcFuCNVK2aILC
X/qgqqXXOY077DOgOd2KpBUybCN2jM5GjaskuSQlwVUPxiDMBysSjYXh0NC+JoIDu8N+P1IqXvbR
iQ9TKJwLdZqy+bLsItScjVlIBaxpiEoPzi3kb9iqEXkYQ9Hot1mgROpKVk3WE18/Gw5hvsPQ/QjQ
51RXTYbqz9O7qNfXrCX24AVI/Ea/UZL5E/lf9fC9Fo347lhBKO8RO0n1Im0Uy9hN5N8C/QxNvfHd
Tm01X+2wwG1ZSwj+JDC41EKwqgAaVihqJ9Nv9DELv6bqKH+UfaU9EGHsBBtDVTJkEHqqsjbgIqzr
9dgNfUU9Rg+ru0BJm+yYSr12H6Dex+HWTnldvbHgKELwnK7d6dosDDKUAyO5UANXrzxORVntCxCt
ycquzDoiWlYSD5GT75DfhOQgpQ9WnpI+I93UmS/tEMHYfdSW1HiHsuQrKSMCi1eSNqHDREzq1ncj
ssYItE4Usa0nZvk3Je3Iv03avjsYSjgOe2Pm4a1dJwa/iSAHQppL1rbc5dk4F79ruv0TZ6Y+exyA
ZvyqXMupn0aJxZh/LFKCdawUUvWgw1ZsEkhSML+wbCzJdl2QCvcTqxXQ0yLTw/FQ8o7qPlEjCfTO
bmzF6BH0WwcPWmVVMVlAnVCZ7I41rYiicOrt0ufv7yTes+hzVgatsVcLEPWzD/zJyNYOHPvs6Ii5
QC3bkNjFLJmTuLiqo2GQh6as3XQXhgDn/X52DAj2RE9V9UOutAmxfG47Z27vyVlX+++tS1f/0YTq
F97FPWFMTzrsT16hOIjMa4KcHTjuAabZQbhojGNkG7EH53ia95PVK/Eaqa9pbAPy/iSKAcvhDvvo
Q+PqCzsjNOtQA/Pe3o1Wqhq4PSeh3tREDYsHq5NN+HnkTnfbCXNqelMbM9w62otRv00gahFaoHfp
A/wpY7qbej1feKegiX/QbW1D35WT0ZEkoFViLxCTY6XNOxsY6WTrB7OJp+ZrCfY08DU1yWoIys58
kYh5cHa5nVA8H/FiVj7ZGGoGpz0V/a6eeiJgVCdWy5tmqkmFGErwdERlGy0vpheJLle+Z5lUhq0a
VeGwUQQjXBpaPNgbzpUpuBU1zkltaMfM8qpeJNpmQSDnHjGS2ngbNorUvvSWrlxXdVfYlyjJrfap
dGHuXxvhVFBtsaWhNp+BJzCZsmbQ2k2r2KV6i4g8cUCeGe6j0grRfLGDgeAHfNJLgPfYKZ255vNE
RVQh1NtQfIlnm1yqdogc8ViG00BiWxGS06dO2XT/vJn+j/z2vwAovDhXvGGmXj3SVW9/vdLeLn/i
b+2tYf6FMg6NwVLXory1EDH+pb01iYh9VlPo/CcnV07j/46IVbW/6N0+a+po/KBt46/9W3vLX1tg
DpyNELLwV7FO/0FG7JuzJrLgZ5ANJ1uVK10KIi/qYUqlMuMlgT0Fhsltgub3srMiuaH29sSyeU60
9+awTnGDQfSloYrKzVpOfy+GM8Z4YP+GQK9tQLBL2MpYV8nLePEA3lHevj3QLsMQpM1HkS4Mu7DX
w0SpMldK2rqeyrq9tolQOMiATZ0gk++ARnHYBU2Tc7SZdILGphhHyWhoq49/xfMor87x/AoETc/d
ai73tDLBcU50Yzm4XlbWxY8Eed+nWW5nPgK/CxbNn9AuDU9hn32AQEsCqhr1MAxyvql5LcvbvJ/n
B8pQlGtmyR/MgUT9lrZW3lV9Zt7xFUr8uWjlJQ1kEjBEge+LiDnV8m3iBZ0IkMymG2tjD/NghOqu
cFqtIhHIdSI4wGRtKn46NTHZYMZtxqdRRSKp1kFnzofvcz3dAsENrq0S04qTRsWGVK7haCsa2ZBK
nayy3slmTsQDka//WUv+xV9e6ukfSfnTxyF+vZTwB/5eSnTzr8X+YbGU2FSI6M/+eynRWS6omaPZ
w6OOS2TBV/57KSG8Alk95R08lSwoSN9fLCX2XyjVkAdQ+UGNvOgX/2Apoa2yvFf/f8Yv3BJkpZT6
EGsL1FXPGM0Xr3cWcGSYtXn02PoCGmO7Xc2XDU7PTSCD4kuUi2HwuIYB8IFRb8bUMfcRBa3b2IVO
ljtadtFodXq0IIJsRqnUhwoiBtCdUr1sXJX4RgsAfDg31FIMDowH0imKPXtAsg5cIjOHaskh4tiR
kRVIdlvWo4ufg7t2ztf8uJJEx95ZWQOfSzGWX4xWTPwSEme1yjiArLwoO9Vvh+FGr0cslWVO0JVL
tlUITN5TZElI39RfiJpEXUtVfiua+9DhzwtnUPPs2/cT8Q8eUlCvKw2yEBWrPJTs3r2IzRkYIHKF
+sZZTbIOjlX1OMEMlWNs7jqNaLDQsBi/AgmfyY2rF9ctJacN+oIjW6dtWOaraJx3ZVDt2MStXKKF
CSSUfifwTfVD03hVFN2Q8UNkUTODXjJ8vLtXhiLvA2XdQPoxstS9UdP4IUIXVOkjkWXxuuD1D63y
OzuF1staK4Ifp/0STRN9Q+2Qr/AXkWFsquCMS3X2O7ime8D8jjcGLrw84seGMNtNmdS9OI/kXV4T
bFQQJS/07EK6jrJWuoZIyMrAY9GJJ701olVr/oxK6xAJ5VOZHYEGrcxsQ+H9ym2Jtk2H4bEmknCL
OyW8c9T6upLNoWwJXj4EE0lOSYPGg8Y7OQJDsR9a9SszihO3019obnuXa/llOVDP1nuNrMfOusV0
+Ku23WSlN/ne7ceePIGRKLJpJ1tZrexAHoYumskry37GcfcUGubNbDGXOIjQ0oOYn8QK2dDT8BtT
FB1oI9/T6yX8cCBbScz6pjC6ZDem6UrBibgGTEpsc08nlJzCOrlJBHS1LuxTcsjmSw1L4DYfhnhD
1f2uttJNQ0MhTTgKBUEsd6JsrqmpdMR1Vk9Bpz7l8Hi6adrrsjuQ1px7gUt3vVY5igQtDfEyTG47
KX81sflJreff2hCQyB22WFtUYqdqHXsgkYcztS+zJDYzb+J7x2jvZdJch6X4bCj8HSQyEKM4qStN
40BDFMraDqJ9MVeHyMp/NF08U2IJCcI16h9G338ltVtKf0zYzUMMzt366BYkOFHdUpXU9NQIgHDQ
/gxbVOzkWgMK/BzXY35bUWfwdJ2mtic6dZeE2pOMdO0QKTXxAKOb0JcorRUsn0MlzUc2wes6gw3T
UUCa9i68rz6+ncMLXOF855pVHjsgn3YBmZC1q/60JvMAiG9bdgcSH2Z19PrRDFfU7RxefigQMSEi
WbbP6y1aF2BEhGUCR5nG+ru69EAGh1jdjHdhSPvVqAuC5B/05nMxkiKbqV6CJVeL+e288r6sHgdj
26RklZQPvWP9jIiLl17R24K/iZpxWWEeEZRO2eiX34d2WOS5dV4oKkFilMM8qjhJyAm4MDukBBx4
pjuH4Izp0NczpiRdn2LzyUx6g2xeg1UnkdDOYsfYu8EoICIl+XMrc7Jl/klYjZHf2CrBd98K6n6k
E8dGEB/cuoKW4zV2Vtq7YNImkv5aPZAXFEOlRaitFmorzK4auaB9FPGj2lD/UcPRvxEwNOqVqij9
J1IsOVBg0yn3Y1LkLqbNDMZQm1CD85w2caJtVBn6Aynxo+YNkyjrbVPp1lMoQhHD8UzIhmmSvmd1
Tuaq1T2rDmEmsJEwiD3N0wrucagn/aqhS5Wt205Jk83M98ZcNVo3wnEow8D18lYXxHXpaXE7I9Ba
B03tbGHrht+yJgaclPLCO7CP1Cgkt8zo86sAHDypFytzauVXaiTpY4PYN0/SG+T0ylXR5PqxCIBg
Uk/AVGtYE5Dn0vAA+rTfihqg9FJT112k6fHQ/QRwWu7acsxu1Lbn1aH8UJul77jjLtfqA+le7qGa
N9PQ+O0oL1pzuKJR4LmEsGSgIa2ORRRrbp8k61BCFRXF7aA3Xu+6W0noZI0dQinJaGelnXYkmagD
3mAiX4iqy6566pgUG1pIKDGJgH3wrdHjtRuU9uXQ8390za/ZSElFzATbuWiXxfZuqDuvAruwGpMY
JZ4tN10Cmk03Cj9VhnY9oOc+KFGKamHY6l1vfrcRb3qwHjghczbdzLxFeyvsvlhR4dd0Yn0jPjRz
uRpkRTZezyupVdGdRWqRU4Yb4pg+018UXolK8BhOUXY5Tuw/NUHMbTh+SjEP7400vchq2Xpk25Mk
YAa91wM84Wluu6IrUZY3v8hO/E1HT/UQdca7qJ/KlUre0U4PJwR4tr2uUxNuVjmty5F3bx7StRNE
2e2QTRtKwL/rTrnER0hpoiFqVFw70TfdmIBPF0D7m/K2zUnypcYgF5R2nGwJy8lTi8ATx/1Chull
Wc53VL1IWaWGuIKyw0eHPnpbyi1i+J0t6t9iam9tPUtvcgZeYn22jVo7a3VULnuzu7ZrejK1dEmL
w/ocH11jfAyGm0AuEaqJ4m4XjgTkBN+dL2srA+jVr3q2S3xKnf5nYbZfjCQhxhhn2r4d1WitZBQD
olHf2OzR1+VU3bf2eJijfr4OlGxnERV6aenThprIbWuGS+GbAowykkFkYsrqjeQ4R495366zuMNA
PewpIai4BjuPBO9DMCbfsln4E/FZSpHzeak6cOVtcuEURKva3IHSju8aiBR1R/4V6/IoMkpuxYKQ
tdwLsmF/24DkUkP5kdbFzgH6qpXqehhJYkISg/kMgUfFBOimTm5lPH0ptWozFVCQhboL7exbGNRX
ZRHtKjhsIel/k5L/SnoKMVmGPZy9GFmlXlzIB91sdxaJ4W2Q3/w3e2e2G7eSpetXafQ9C5yHWw45
SCkpNVmybwK2bHEegjP59P2lG4Vjp1QSdl8fFAqFjdo2k2QwYq1//UNe0PG0uMltXGuu9oY1bw1Z
E5Ezb6bE+9HnTmimx04cEigtjZS+suRs9WzG3kPHMGidVeqbRyJmIqHa2356kmTDMp8ovgyNyil4
462qty175FGCmFAdZb7iBYSyATLbT6r8PuLa6+F/1WYH0DL1V4pWX8/1wMRc3ZpJAxPe9uTNV2oQ
AePM0bdV7pZf6A6ftEkt7vkmwY0dTrkaJnVtqdu4sF/tzIjUnpJGehO7L30qRyU230l7lyadXACT
k5MR+5OCwoBcSi1yl6naYuAnqKGrMG7ZCt0F3Ap4s1OuywwDF++bHUd6ftmltyQxRNmIp0OXkv5b
p2t8nJr6yXLT6wED7NDqzS1LzfHjRFdh4w+XY8+RodbfmYZfNr177eWQgmTakEqetbscufAaxDAi
yU1gB4uKttuUaBGe8W+qOGm/YaRRh7HU4sibxmhwtuCOaTCq1yYmCAFBeO5O6FI8ZpPYeemOLKbn
tbRvCw3RolKbXz35Az+HcNCTHV7MfbQI5xYSzxSqhsrO0IGamwLkF2nPJrOFE4KIBmQ3BWbG+llI
QKrta3CabeytXZha6im4q2wf66oqHB8D7fWFPEzyEPjoxgN2h1k4yHnduD1+6pqu5FddNRU4qpkP
bcsRozXMIYHgv656t76mKX8niSQIaJOrjDUUtcPR66fHdZFU1t6Fs8p9YQkiW3VI0RpaP5mG2RIf
DKQaY2NvmCGGliRw3izQoZaOcrsudk/OSTJ+KZL1oTzND5XlUqKMjSrRkgPKaE6k2pMi7MvWETuj
HPdtj7E2QRqkPHsHd04OWYpFpgdRsXKfhnJ+abrsOqluvcH6IdL0dLg8y1kLk9KNxDBEGSnV0SRa
+8HSKmWH0ULqdybTlbjd2X19qWXrlZ7FGrv/xH0A5aRDFY2Weg9N44bA9A3+U+EKp9GfaVx9Mi7b
XQNVwu/o7/Asqv3Jco6Nq2wT0yT/vX8Zy9re0T0kQdc3gbTjXddlQWPWpFE3PLzOsokiGPNlp7kk
UasDzVzpmj56tAePQzY5BU7pYm9MwyOF4MVQYxEoOjJUmfNepOT4qdoTTCsvIKBNv6k688VKlYuJ
/UtU5Q+vYrY5FGK7LmnUW7ccKw8Wf6g1hymCh0ZkQmuC1lijP41iuMAx/ik3FDxgh+u10TDVbrXX
qU1/xbO6GeLsy0A4zpCAxRJp+2x285W54BcXe7uF12KLXU9WSlN/EyRqtPQEJuVtndmcr2rUwykI
yD9GBldUT7IevC/QLfoDEv2dWTozdpADkxj1Zk05kVMHp+8moyeMjenJboxvVWFiC+6l10WvfJdr
GrVV+ZjIeQmy0gsYbZ8MxYMCI8mLbryRKPsEzrOylSoAmQynxjy6TtLeM5/eZG1BTqBOddo4zW0h
3c20OtI30umVEAduUeg1WwTSGWbM0lc9dixvGCM569+Bmhj64FgqEhuHNiuxgnYud0o+n8zp8tAQ
/YZUxpF4aZoPwxnLSxT6VInmd9Op2Ec8srtja7l3V+NH3NbYzF1qZglADj1EeJt+GDZlIfOwywkd
quO7aWg2pMjdTVkc4ccbkQoR1WTVYUu8cyeCy0Tz3FC4F1pBqUSPVBWBdC+xkdsQYfQo6kPVlbe4
ADHJspwwHZkIYOhBieM3hAjDcE6np2EQzlVLmJ3fr3b2DdeLNjI1QVCGksi72B4HOoXj4HjJS5yk
KjHzaZH8io1hvcrMTJyAukrbs6KUOuqzgRdMQeIn2Knsk1GQkZy6+kOn6c1R1Vb1gGao96WQZlCo
6fBUViieT177+8JhXNQuNM9iXa8kpiOh2Th2wHyx3lDPJ3TULOCURM3QdqZuu65Dx1mhboim+yHM
ZEl8VY21PaEjXiAtOe+kkxZbwlW+KXpSPQLyKTR0MWbgcyGfOocgLEZ1RH7EDhE4oiHl3XS7vZkP
9ZEWViOOVwFZFbZF2N+Y8OxLaWySxDUeDZgUU8CkVRIpHC/6nbWKzOL6NW2OAtD0IDjKGJTBqGJs
j5+tFxM6MhSjoKpneM2hYef1gaMll1snW4twOsEcXd4PzLIT7aayxXRRVm5abtQpX37akBOCdpHz
nh2o3sddsuxHGC0Xa1/Re/RmUHdtDGCQ6ptF9YaIoJX5KffWcm9Bp3juGmeO/RWKTzjwM+/seZ5e
BfVUmHqWgw3fKHYqqoybWZTLz9zyaHrVEvFPXeE/3FVkKQZORhdUc2f1gcDOJNLqZt32STzDIo/d
rcJ6+B4Pnb31rCX/wUZ+wRgqieQ6qjt87WAtc1LNv8gMaJ77cSQ8WM9t42Gy+yWYh8o8GMasNn4t
TAIk3DrdqRIUu6RV7zJMITvrJGxbq4b+VzIv5DzE9BC2DiFGmXVVVkgi1FhpgkEbCOcenZEc7hO+
2LCV2MY9IIzA1mW1rm29d37Mepk9qGXO84JGnm09tVE2ja6Kh3FK6ss6a4xDCX8yLDX1MldSQsRX
W60iA+ZUHkxq3d86Jp66sZUMXxPcxNhTySm9dRiop747lcWPGLIBqeMdYZg61e3Okb2d+9li7KQ5
08SWVmr9JJVjXPxUGlMSCNHne8kE4ZKkx/zCAuM+YI3cPvf5tOyzwbCIJErj1neEZytBreviwuCq
/ur20twUxGVSrtfSeKJ/qhlVcsgI1dmnaRX1Yt0TpHarQRthGO3dzUP9XRftVrbiYsrbeJto+ujb
kDp7Cg7INfte4HPgL90AAlA7tesGCAWWyybN2UbEyOnvQ2bKSGOsvK2bTmNIIz8+YG2rM/Q20Nw4
9PVVaPeORe9RCeJ1CJmCztRsid2D4JLZjrirpyrZqjyVxVrGEP/RYUvibFxAixloduJJEVsCUrNN
6zZaSHIwLC7Xmb67ff00jp52VAh+og6oLgtjuoK3Xvl6XvRhjivvrbauzhWx33e1WUIMgA02d+O2
N9Z+2NVSjjGpkoNzNTu9LMOWyC6SqptveaWdvlRsg/dlmnVmYEARd3yladNLiXcJxsM5Wyrz+3bb
zOYPS/TLBErkzlexBT3HX4rSPlAha1G1KKCtpaFXOfnnvbzQGqKNhroXuG57cx4YTdX8LPQVzHN1
7Jg3CrkuGKr2dlIptXWdXopiZBi/Jk2JGdE6FCu7Hy4zPmmVkmAIWIGkvFTtI4F/5Nk6/L0XIm4z
hvpOcVixdt1lerzH4wxL4FgdriYM+SLG5fqDYa6n0mN1x/1kamQjG45YLqCfQRfI8qa7moXZbQbN
tA56I3SsCkfN2xgTHSLf1qoBqvT9HlAmSkvawApz9DEeYCk44/BDw28x7Ca64cxmNNbLOvLscUOC
xnaQ0wF/velO70u6+8FQ5xcc71Tfgm6h0DDnFvFdME+CjEN8T3slf1lpl2xIocuIYx/jNihSK7ma
y2S+hKwHXKLjbCoDDIrjC3upj5ZrNRQ/ZdzeFp6hf8MXLvN8OcCSpIc0+doy+GrYq/vENI03uhN/
MQf5mNcdwGIf32oj8U+VotuhXOvAqGnogTtMHm82YfjVsrqN+17frq2YvnpwBg+FAdJWOMWFzl5L
a5N+MzQl2U0FruNldtTm/mEU2ivbSDDxKClL6cOV67F18KVbatAacwql2j1jo8y/sojnXmiY8Rbu
BMUkYy3VbqjWdqCYEMIo2awiXlmlojxI56tem/cgSdpWtNL0vcI4TrOz+OpUb0vLCbq8VnbMK790
skjCGG+xW3CmI9N9InNmhmgPxqo5BwKkf8zsf1rRgvcqlikPkATkrULEMlswDAlikyRTeIqTkS/J
VZB+OuB1yTJtEl3o38RSJz6HgY1Kc3QeSfuK3I7p/aA+LODz/uy6N3NH5WB55Uth6teqiac3FfYQ
Di6iVytbNo2l1i8Wa6VhVw5hTdyo+QiXTYrILY1wcqb7wjZ7goKr5m4cVBfh23yQuf5UrcZL19vf
++yxEzhziTpK19HYFs5TXTCBgFIK5kQkXACjhxQa6zu8Nx5i6jxCCblaZsKpFQAAuBMBKOLqS1UD
TMk6vyH2pAYbs+L6OILyoT3dzU0Tcasbix1BMH0psTCnb/4yL6QhOKU5BkJmF95UlX6aEaSbmead
IysBbNo+TMNwIzwcfWmgDxPcvVSlX0gLXY3SpfiVdNBU3N65G1WZ7aAQOQfwhl3tximsDIo81zU2
hlKJo6HRF2he+wvebblb67pCHOfeYYmy+DbcVZaIdc+E+WJpALdl6nhRr2p0ydOOmY75PNQjXQE+
63ayoS+SuCaWv6Y0m7ZF0vQhJ1Om3kD6UB6hOlf7yRN2uTVs5SvIweVQgVVr7vTF1YdgdeZ5p47d
LTElP5thIDNNTJRodfnaxRnwlvo6V9oT9ilZWJORy4rPRqKRLVLwXOb0ICqPUwpqrsbyNlZhEgI/
r1dKKuSmJJtzYxZlEzi2M4SyMw71Mn+zi2LvxRhuca50PqaCD6Dxit+V6oXA0XfbzqYZdEvH8Ihh
xt5C2oGvsjy58Fv1VT1g5+/l2CR3cFEMoYaqJnlyIqhHPfF5zhZYzvy8WHkcYgZ9yIdVv1I6NcNy
3Z1u50HDhEili01weF3W2ozoDIj2GvqcO1xdzlyocrK4FU3qRnOsPzi6RCoGN/3bQDbdTp1U+9qo
4jiFsbVkN1g44PqPINl3mazBvGGq3Vn7Vcm7+2Ud868c5PMlaWk/VkWkX801dq9FJ3aoCJHmKDbt
iTyNR7IY8zoJpfdCyFxE5FKlkOSKGLalwTfhdssBpbeywXkmNIv6IIZqO6xNhCX691kC2AF7KEBS
DMY8Y7nqLc1HivlLZ1+WRU5MA2MixkPBOOc7qECnHU1AH6/VKEkG60q3+U6bWYs6M/8JCX5TwSTU
KPN8ZxIbcsAfZdvbe5xRsL8HqNZyI5oUhZekU1PTxwnjMVWUmZzAvgOP7l+zTj6vuZccPCcLl9jR
/LLlUKHC8A08SbY6ROvezC4q+FOdZoFqs0UndLipto7fLKm00SggAcONfVwn42V00kslyy60zCF1
FI+nnLoK6bVddzukCr6FPe8hRYd6PakaAmUvZpijs1V7Kum2jDQWHyluHaipx6aWcZNgV3VzkBi6
6p1bULUO1k7zDhUs4p3ZFDmsDUXBw9m0AlK4HxZRPinG/MoUi9tdb2BNIN4yTxVC8uwBMA1DMYdG
2VLqT+o9+vDHuVUMpPfJ3pQQ1mZxKSrtyiLmM2OI5TP1u0zN6YKDsQMD1sheYK656RGVhLhaUV4w
3SCPA8RR9S4JXsXSZbWeurVn5UyT67uzpV0wDnlQPARQQ9MROCy/Cqbb4QhP+irnTjY1wdoBDMHM
dy3qNuNLnX3tplfZMexQWPokY8MPI5XgVx/b39p+9lvHPFEHNQZYxGEkiDAea8soL6yGD1aPr41x
fajT9Huttl/VmbFCKZpowMFuiq/lWPBapb34a5GYm4yIjdCjw/Q0xdeNAbtRyjPKhliL4Ff6Vqfd
jpLchZLnkKUwmeOBFHXiaVT1so/Nctf07A6rC9SQ1yoNhGL6MK4jS9tMtgy6bN155Ul4A9U4gF7S
h7T91+VcamFhaUy60vliRj27TUrTfXRy8OUJqguuDU53gyrjZWDaMXbK9jTiHBVsAG3iPkKZaHBl
m/UbtqK3EG4nrP1LjBXCtTBpYIr6QfIUDgResoFr9oOW8/uWjCNvxRIi13rGaV9q1p01qq+2+pKN
7fSjZ364sZycix9VG71mVwvvGpPD25bcPwjkN9lvjntTfsl1QTCEt1Jxj/fQt/XdCpXO84bvsFWX
zCej7osBIJtJF5C6t29VPd6tvePzr23BVBlqJCYTco72mX1c1e4IaSd5nY+V8MtHucYk3E/GKwF8
8Kh1yPiyzkMcy2G7Zxt8NZgs6hCGSoaN86xdyHi9E5Qgppowd2ZEEpevMU4EINqpb8Nq3FoIrnYc
NTeSTd5pqi3JlaHEkrn25viUd3UZT+WlIUmBcVZ7QOdb7lBg7L2Gs5oQ+uKFAyUORs9sNmQqbesU
dL2r6zb0dAk+wxhPFSVE6wlkeKjXO3qhwLYZyol6NcO+NeuwLorR153pAQQYuGtodrBIfU37SeG/
KxPliqAZGjqn+Bl305VdtE8mphq8Kg/zxyMToWBkJZPEMvuwocN4kYeKorB8KpBWaIJBiuGCqdlD
+qXUio2xLnGIJb+4c/PmZTKKO2I5fXhn6t60e8DH9NJrIAxo8XNOFl7QaM1rWUNHWJR423OEBJpK
pt5kL4D+Vrz4+phelYn2Y8jtGj+TVqA6ICwpHoawMOAyjEnkVdPyjai59ild+3E7KYB/DqBQSM24
6xflKwkVUZWQR2NaUwgPZApa0mw6J78wy59FJq77Cs73knA6zg+JGYeuOt3XGgIBvX8F62SeqQo+
LLE8Tm6GxfFYHRea1akFoG7GKB/xz8Un+dLt+0tsA4/V+jUmO6eBrac2SCYK5xbYbotqhjDjNDox
Y3TWojDa7awB3tXOwu7cuRuDJLCCWI2tsXTQudLrfkRdNI78g9tfdw1HM16c0BVuGA/sm0zbzLXx
okj2/RgVfDWqh5Y93pNYU3S3o95RZ0LpqOLhxqhkOBpfyiH2YwZ/nnlfOSSLY6CdJKdSwCR8hTOb
DlANXXJzd67yrCCGQukyXnbOBPtn2WoGvsdad8hqseGUDd1x6PbkUQTKuFPdkiKStZe6235JXpZu
wZkacVNdM2whjpw9roidhw4sP69FsR1Ma4PZSsAM8U7v5FNCcnCfY9aMMmQkWiTkgExejZhd9kTN
n+18T4/vt6UdYX49+3Ef71t7ueq0lC9Lx844j59UZbzINaCV8pZyc9pkTIlnhAR+iXy5rdAgKQ99
ieXdGJOBxWh3pW8w6C1ajbGBfjlAz2vstQ9XxQDFLXtgdouE07YM605NAmtMd9UKE2A2fbdbt5qA
LJjBrFptXxTld6swn0ZnuQFzK0Ly29H4Xo6t3FUeh5clk1ulqwTKBXUhzEddwOmzZvmlC1onsZiv
c0JS78qDspo71cvvV+vCq/pwKfT7tBqvJ4YmbOzkLdlNF81eStpGnkOLqLeMGlHujwp9tMvKXjgf
o0rm10Yh10dswlM2yATAFTjFjM0LPIEj95QNsWrrS0fhlLb5vVfg/91Nu3RwmZNj4Z+trjxIdciu
oSStN/U4X876Sqkjfv7BqvucIPqbqHYyOwcnPZFf3XPL2cYbV5FXLA1cPq2bBaI0GrGKTGTcpIsn
OU8AqWm1OId5bEYqwAQJVTQVjHqjT37JSR79J2XOOTHvCP3G2wGTEKT9f1NVU1jqdtlreKTrVvfd
K0hq9jUwwQK5TpXfyVJRfgLbuw/FUHf3bm9MGwaXXR8qq53/+v1j/j+H+79Pys7/TLu8rwumQdV/
7bvie/Wz+5N/efqD/0u/RBz7L43FgqQZeRP21/9mX2Lu+y9iifCnpcdAsHuieP6bfQnH23VOnheI
WTWMjv8kX+r/gvSEjaMGWmqfYhT+Cfnyt2Pd/1tHhOCRG4BtD84QeKPga3AmZSU3w2wLp0yPNYZm
OwNpw24VhbfHPFC5qFXZRCSQa4E6Mq6wahgAU7PWx2qusmcYyf+7kP6zX/mZjv73r3E1XPLxm2bm
ey6shSkwI1MYs2PeN86zMLF7B7ydiwejLsSvaUFbGI5ZeWWRJgIuZjnxrUrJuqCQpbiB5aMZ2yY2
tIdsKeAhNORfIE8iP64OKkwTXv542+9sB79tlM4fHhRZfAUIEuRzPBNAG7kc7Fxf0mOh9p6KMHBq
HtqxhpOUFo5ydJeEYYdcGm9fpeV4Ny8WgIcR2z+sfASOmTX9cWzc+cGajdWCwFa0vyBMA8LOtrhd
dC9/1cWYvlhmsj4uXd7cM2G4U5NR+fLxjZzR638/dvwzT6vTczAdPNtMtKRHfJe06dHGs2Dvxial
CdbUm4+vcvpbzp4WyxW5PbjtyQXr9Cv+YPkyaXdT2c8p9ZqSh6OpESM8S+iSGfXwx5fi03l7KaLN
Ed5jV4D5w9+XgtPkNS7570clHV7x70z9XuhXnUJ533rW48cXe+++TnJ7iMsqNkrnQRjukOPY3EIU
Gd3evIzrYWHSVtfH2bDLf5icxddKnhVmLvzPycDz/GuF0EcOYpsdGVbAAzWNCZRQfhan885y8HSs
dkjmwvSBZJq/n95SEug322p2LOIy2/BvoNZzFeOTd/T2KggpHS5z0u2TC3AmIYEmPol51bIjm1J8
gouHjXCzz9QU55oO1jZHpKN5Nn+Niukukpg/V10/mwxlkpylABwcVnqZ7JSs7/x0ViG7ljxAqeu+
s7hztM417F/iYD7xgDizoPr9E7Bbd02sfoDMzLOfkFk4HgIPZscp0V+HJoNDqo/9NkniKcS5YwjG
sU3DvnY+++LeecS4PzmcNDxi1EJnX5xbFGIkwjA7ttXAMC8pBmpa2XzyIt9+bCD8GpY1kCo1840N
lNu7RO8Qq3tUpWdQesK+XaonpahCGc+ffADvPUqOSqwpNcKIMeX/+22OEEaXzmyyY98WWtSOvRWt
FY2CdJskpOyXh9UkPIKh0KcZa2/PJmI0VHYUh20S3dXZeh2Twa0YHpM2M3/LuxFiBkBaCos1U/dD
qTxk6Ir1WARzJUJ0ikgr7xMcdVtUgvOCLhgyWT78/HjrefuC7ZMxHeYb1AhUGWdfqj3KRLfqNTl6
hZJ+8ZTMu8sQMW8/vsq5KRELmBAITmTsLk6vWj1bR8LoySoZkux0ouVhaiAQnZgmgxpoadCdMgud
Wcm+2igTI/wUvB1C7W4DCeczM+a3rx+jOmxokJyw176xmJ40s8VYKsuOSaLlu6Yx+ijv1TkqSpoe
oVYMCNI1vdOdf2uL/mNp8naRc2WinLh7ym6coP5eeIBqSMRnFt4M/hzVS2qGqV2PEf5q1k2VZp85
Cp1ZjJweOcI/Ti9UO+xg59fTtW4qrZg7ZZRJLLYxQavtZqVBbTEZlkLZb1QZyJUs90qRbpJKxJ9l
Z7732qlCSeQms0VDM3h2ijZLaixmz0ANFal3afSdF9nULH4zdDp7Vl7tB9H299mMxUqd2Hbgjiln
n5E0lx8vwN8OQ3+XDi5dDke5gY6JjubMLGpocHwbl7I/pmnPYZHUDbPzOtPrIRpGTce3WCkhuExe
HV8q4M/Y4LgSf5SJgRfz6AV8tVTGoymYjUfkKYE+VzAVcWaKbb3Zud1sj8zfDehueS/cQ9tX+te6
SpjfLdCJiFaq+mdnNOe7MhtcHCRo0g8w35Q7Z9bau7KwBdR/kFTbd+OmfW3gqdr/eJulMj59ifyH
T/6kCP3zIEu9E6qa5N2xVkY96AoKzk4TIkis1fPhAxr3Hz/0t2UNBQA9rqMTXkDZdvbMDQdpQibn
7mi0stlZiWFRyjqFn9Wqtfn4Um+3MS7F9nWy78Hy+nwb04ZGLgzK0HNxIF8ouSFCJ1Pt/8tVTvkz
yDvJLjg/DeUypHAaFW5INVgxM/RXMx//LxdxcMSh3zNO/d7fbymBwGSPRt0fh0WvN8Ua6/7irWn4
jx8Y8lQsu/EP1NiVzq6yKLLBbLrvj2asF5E2ih+IYT471995KwBSmkal/tu0++ysdTFZxMk1HY6F
PnRRP4+/xgWz4o/v5O2piskw4TCklp42unMLs54z3uudZThmXlvsYe21O+zZin1mxzEAmlEG64TJ
0ccXfe/OTs01Wam8I2rdv1+SjV2E4SwGF1V74H9rHLDLKLJPbu2dD8hir3JodiiM3qzqstJay5vb
9pin44INDsGmCg8AdYT1WUjRm3gtGg/LwpMK40ps2t7YBsIod0djndtjVi9KgH+sEw3ZrG2awRFX
Qu89qKLJHCgZUaM1zgfRFEvjvpB1FtmjMz/qU298Yg/2zu0Tv3vKTyLaAGjhbPksRWr3DSoUSjXS
kgxtBU9sCgRuFWzrj9+n9s616CVczmYOK904N+7sGzMu1Nbqj3mdxV8UbDlav8PIaQpy1ClJjbOC
UNdqisyRsbNvTRPTaRFnENfikXCW0B67vtssbvWUovlip/Pqsoo+/pXvrDpO8hN6eHpNrnv2QMqF
Ofvc1sOxdCxcQ3K32VtzOnzy2N9bCn9d5gyUcJxGL0ERhqPWJu7GWoz4xkQlt7EtcpaFovf7eHK0
Y2N5yo2jQg8xIX5tEUcqkIdPHMM1cT6585MnwVk/jsswPavL58AZ5p7+/z9a/wqkXSyaNR2bWmkO
WdlBBW4byAVwlqYXW0st6SdrBXNbkYprbzyzapGRj40adGMP726x4pKYKjdp4iBxEjy7knhpUYx5
Q+8EPXobL5I25P3EUsDYraqAJA9Q0hxtnIw+8w40TtXeWT0CXKJhmExDdzq4/r4ft1pnDLu84Qid
sIvwxiJWEE8AlMTYNjmlBeXQzn5lzkkL03Xjhehh/m37AdvOrLDbaKkKFE+D04Vt4+LMs+igR0Wh
k9Krjz9hsbhhW6MzShjxIUOwXvHdgl1tjvEGg2b9UAnkKlM2ndiAzGmnpOv2qIrVaMZhLxy9dvrk
WHv7gbFfkgaHj73Ooeaclb+N6gx00ep0VBUoRknvtU+2jStprhrZJ26Tbz+Tk6XESXFu0mlREfz9
bOWMvYG9OtNRaRdjm3TFL5mP2u6ffotcxMEb+fd/sVr9+yKKIfs2qXrMrWcbtpGSOAEQn/7JvmS/
WSYAXg6FABJ7C5HjWQmFcrBeKRTm45h1v9LeRYY7bdReqj78ROOTQ+29V4T9OpdBmY8n4dlzE5Np
5WUt5qO+tIUPGfjkpK8CguI09Mn3/Hs//Xv9M3FQT8Dn6Wo4C//9+Lx0yRiq5suxjSFqYfqcIuaB
4YsGWA9HaGwX3pJ337UUBjDO3qN96U7ufGINQPqjgykJ/Uqz1vDAP+JS32ImOr1mzGg/s/R4ZzHh
vE/aOF0jf/y8hZk6hwXGKXw0lqkJVEJgAwSknzlvvtMpAQ3QIhumdgJ4zqFNWeqKU2o8Dw449cHr
8rEItJyYe2bEbY/oGtUfmuV6RJ3ddRrs7TyOEbvE3b0YYtTTH6/ud9YdqBxOxQBOHL7nMKEVx0Zr
pM16nNZU+74quCjyTWdHplRdWMzVZ8G274BsuPH/ccGzhZ7iPCdLyQV7UhlvFiJ/ti3mRgS72TFD
PrD6aWjEc6Uu6n1fFMZmnJH2fXzT76x/iiyQLvNkVwEc9feaTGLH7jJMuI7S0eUWlTIhupPSh5UR
m5981+9eivUEammyes4/NWKnkNGW03r8HT81edINUMBO+PDBLf74rt4Z0PBo+cLgg4MCgAb8fVtF
6jIGmqwV2Mk1tiPwc8hkNL7M89bdKVjgAUFUkIFwr8cqQrSMz1uMByyleRAtHIOPf85bWIJfg/2p
Azp8cuI5OwfgZbvVAjXvuLA5+J02Wo814cNB6lbdBZqWDrZfv0Tc0Uvbjsontc17z93U8PrGUZcz
6LzMw3rO6rNEXY/6WjxDenJC2P1fOiNrP1lL70x2gBv+uNLZU1+yWlY6HI1jaS/FlVAzD4MxvWsy
pBV9f7OaNv6YRKEM0keGrR2hSetgEbC1tmvvQj8wgOEe4r7ArX7BOR0l99hiv5Hi27pRUHy/kMqr
DjunwKnkwBeK2k1T3exQSRyVAtkksfzknt5u2jik8+BpRggiAUk527QtJ4ESainGEXsKuRFpo2y9
pCuPcEnw6cDhdfFCT10g8xmzXt96XaM+LXC3sGKTrsg35mCtWyf1nFeRt4rKQTYp97kyal8+XmPm
2amJ/ZFLqhum3VBlSQ89rYI/isU0xdBuzeruKDTFoiY11u1EPNonH9bbqzhAAS7xk1wPdcrZljXZ
eI/0PTpLo83usJFzMehbCgbqH9/M+VYMekaLyXCIKFSOB+/sMmXbl65s2+mol6VziGlo/WbOvUcl
rZw9ds3D/cfX+z1M+PNoNjQkMNRP1BsO847zYFdcl3rMUwv1KKThvPR5AS1Zag554QMUnTgoMocJ
QE2ZPQb8HajE4uLkiUK+SPyzM3IkDm0Xw2AaR5xlHTl0WmhmFQ4UtdYhgMMuM0UgSvFUBk6f2Dda
mRLh2kg7/dbxpyH+GPgF+nY1dD/aVouvuqFxLhM4pxkooYVm3EaoxImEtIEAHK3tkKojqDH9rEt7
xqB63q20B9Z4hK/WzkhxTSiteIJ6aQDryKrDBKLlVaoQ5+0Th9q8fPwIf/tW//0IGYirpLwx2iXL
5XyTGwZNzauqQ4KbagnQZqrDVZxcxMbyBU2F8mjl6/J1NTN771apRP4LrxCGO8TUoCSz/kKt1+Zn
pTGjwy1xUMqwzFKj8HFyVZ6W0dFgrk0OlKZ26ZqDhvJ9nwoYTf7am/0PhG8NnHZcs3e8Xt5MOXnJ
UW3t9iEpXIYMMQ6+wbC2OV7AQ98YV0OGch1Pl7K/KIfewOcV/z6QyCXHtaT3YNZGg/E/nJ3HkqNI
u4aviAhIIIGtbJmuKqna1myItkDivbn681D/poUUUvTZzExET3SKtJ95TWd9adsgB4JVK22Px1Lg
rgovycqtVAIe7FSCXgrzsf5STArJnryiSrKmCo9PV521IAd7t7WP9AELb2tLI3wY7QZ9ZeH703bq
mwywqzdOzdpqnGp61HqViAfRWc1nEWdBAsq1bt11UJUqfHQlUrJaMHVHTFEnhH4D/T92WJuu9LBF
niZLfB05AacMkxXZXu8ithDnKPsgUQOsF+bjfSa6/FMUx4jsDEhgxusUxB5QzyADPz1YxT7N0jG8
ayNaAZAA/OqLsEhh4AOFoAHTyfzmS2OY5ssZJZDrG2h5tRBtAkD1qP6RLkmc1E4vsHpMI9EWoj3o
eA9vjYxqY0FvcvfPo1Axoz0LzlTSmZl/xV/XZAFFTEA/Jwa3kBsyTdRhk9i+lfidhXZ8DMNIPsih
duq9xyd/DeNjDdj6+IUckhoehi6baRtTfkTMFezo6Azf7Ry1nHo0MUYCNriuvfiWXeqcjC3Oo80x
nBuYtF6oeZ5+aQghasTGoaV/ahgbVOZ+Vl0NhFaXwNDwHLkrlbNzvPH39Ql+d5Y5G9fikaB25xBa
LsbNm84xNbekb1C3AbL6g4aSMNNAqV/zvD9ZU3R/PKKQeK1Axj4X0kh38TR5B6kBcIOY+MXI+syC
dAWzeTTGqoGuGKDq0jQiudEiuThH9KW4t8gBgVmczlENqHJSIHkPQ9fp4AeLaJ8avQcNk9Q2NoJi
MxReQwLm/KMDCxXU+aakwcyrTWvw3Qjvrw2i29kARE92h7afLdx0RWpHCfcfA09GoZao0/vwKPER
Dp9+X2bkjVPqWn/oXQ3CajfBK3MhHIEPIqh6a7I0RDAbuYQ/GIFGJXQgf7xV9pnXe7EfOGg0HwEm
WVx8i+BX4WZaJaNGOt8DSzYANu7hJEdHtJDvPXR5P6WNIz7d2ITzX7oclHCXQj8dC5yCFuU8XdJb
6gJjPACVvEPdYUUU90z6+EnQzR/h3vMAfu8SC8eB5lBwtUM3gKSvNjd+x4VLTRKQYbZLyWSu6Z4u
QAOLhIs3IOdBo/beDYX16Ome9ZACH0MFdDTXgwj9Wbal2JIcVDixjrAgIWViJOPX2zQT6EGalrm9
8cPmCGoxQWS6bLz5giIJXUxQUtmRgb0ACVLXDisnD/+4GiUXyMH5XS24Gku7qbdjF8TfEyXd3ZT7
CFBlBLDXf8iF3cEpsOlksVBc54sJ8nK/zLU56Q56wPP6kLUvQwdMWbeHcg00eNgU2ljcXx/0HfCw
+Po5rCRgpv4/H5HTZQG/C3+6GEmJQAahWdT5Oygv9b6HtHQPVCxbGVbwsTSSdosuoL6qVMJk0C3Y
WGHjHsmynH2bZUgVh3H5wVLovWtR0DwCMtJ2VTs5912M0PDoRf29ObsMDJ2bbERnWA+dbn1BCT/c
ciuTObDy4ODx4xMNjheIBPUYvWYptc4KRoTu0GJpYgQe6mRjYE8wy1tlH67PxjLY5pKYbWxpJjEj
yN8uMpzacnwFjWU6IMJcb90OuTuvABMdph4mJWK0blQR54d8OfmWTqIoDWzQ3hGcfz/BJWZhAXxB
tp5o+0MsHeRT4hC0M4ZN++ufduH4EY1SctZ1elM0eU7XWQssHuEp1g+xYci7fgKk33mobvz7KBS1
aS4LQGbSWkQuEQBKldudfqhtIloxC3B3Oufo+ihnNY15nbA+f4fE0mx9L6f99WRAHSVsr0Pj4Cc8
siBm5qDPJKg+djKL34Jh6L7aXhg2Dz5f+poHg5Guy8R2yp0WW3qJ70ql3epEXpph6sH0ZujR0J5Z
nCRI15FphJ5+QEYZMElcjeuIu/ZGPnghqJg7j8QxVOdwBVqWqXLbVWbkZOIA8Rqpi84LRoiPKCqB
fE/iL2auwq9UcMd24wdBeVCd2ZKixRF8uH6qo/9oIVrRnQ0L/4d0w/rZHBKnhivdo8ZhIVF/yzj3
fFr4vR5NqzmTRZhjca2pzqOoNtqUOHSYD76PIpwxmwxd3xLnJ5d6POg8wyLltwjyTrc3ib4LtygX
Bwc9jnVrhiHJltl8mOokvFP9BE3w/zEgheH5JQdPsjxPPHXBNNaTOEjfDTduBJsIMJOx7UktcQ5P
vBsna+kHzG7nC/8acLG9KBEYWdma4oB5DYpdEW4g5vQQWc4HVSClZPS5e9dpjb9VHrxNVAlnCa0B
xlSbl6/UQ1DlgkH0kNfl9yF21bakXXGfyUnbDf/ox/u/n4pHMrg9ahbOMuSHRqlAufBTaw1dAZ7X
Bj1SHLkiVDP+P+v+11CLa80j4pkGugQHz0ob7HMkFSZkiFayH8OdlqpbYeSl3czpxmAMvIFOefx0
nwXWqEjOUnEwIyu4DyKs4aIRrajrm+s8FHg/2ayAA6ZFLuXK/WLMhz4WbC67lGu0d51DJpHdtohJ
dgMVgC1oMu/r9UHPMwB6Mpwe3eQc0WZdHKFMNzovdWPz0EwmkgBN8kcvbPcTPW75odYLEnPYK999
pCpuBD6Xzq6DxBpOru9tu8Wra0oxcsKUeRjQgbjj1h439J+nZ4SDaXOP4pYh6KXxXC4kzu5cjF7W
B9vCtlsRDOZBaxLKr0glPDleBZk1tMZNTkX4Rmp1/srTo3PJOQSJNlnoooQ3a5GMQ5tOB5Icgjg1
ir3bmr8VdvM3RrqwO2lKglS2pM54y2KhH3VDH9nVdEDUV99nofMEDvYWmO7C5wAGdumRMAjdqsVy
ZXDCXM0lSIL1XN4Rk4WbSdCh8XN0ja5vyQsrRS8GzDVpA63Jd1jfX++856VGpRXaxEq54qWBBfgU
xzLdJe1o7CkFJjfO3cXxgIeSARPAOGefFvpo+8FlOCAnbu0cEravaJ79p5k4Gk3xEN5oR1yojXgE
MWxBx8Zh8qzQM+Y1On6R1A+y0NHw7L3qaIapvi59H3kK3Q53gVti9pK43c5uquyhxjXqRgZwYTn5
DQ6mtXPcAqHo9EbLjKYdU57wg0tFf4e3XEvPUZnIRkzdjem9sD2J3HSSDcxJScEXT1hUBI2UIG8P
XST8x3EIFPW8Sr9xj531KXgp5yYeuaAHGpBw7PSL8jJ3026OOEbHLX6aGro5g6mJLfZl4qHWk/BR
b4L+QTgTckFWE61l3yCvUEixz2We3idm9FsrTOOuR4l9l8XAXq5v60tvOfWOmYU1AxTOwmS3Ui7e
pal+GD30uwOnDz+gGdfdRXX0hgoVhUrDxDAiSb+KIMs+OGNho15EHTgrlP1VQ8B921QuOIoOnDj2
dfF2tm/ALgpl2/5GoHNpf7BqmHrR+qF/uEiPXdiVI3V+/eA0OARpRZu+do41p+f+LRrRhRdo7lRS
q5vdxM/oUGKyfJkgEHBIGlbFpvfwNFRJ9txIheApBdOZu6XzQojm1/UVufSRvAhy7o/OmOlFGNFH
og5VN6FQNTU+vdDpv9ru7btEGd32+khnrf55d/LMzv0BzFANfXHeXL+ZYlZfHCa3eEbEB3JtkDY/
eBqyj4mZyBU1olkvLzH+M/Bd/GzXCDJjQnnj7rkQYnDPkerqEFK5XBdfPIRRlE9VJw6BqHp8Ra3n
rHflBgEppA4UzSw/MD5e//T36/M03SUeg/4AXAaEmdTn3/TXdV44HRqMvm0eCiOqZs5FmHywBmhW
KD3KJEYTPH5IIwnnzc3jDofiqLKdXd4nGFPacowPWWn/ob+IVZegqbL1Rt37Kj1N/tAINLVd6AQ5
DiQR4nCbFm3yP0qhhLKeXcbitd/VuP5VmmOqretg24QBsie+GW06Po823vXIJWloz9h1+OCUFClW
bPNyjVpu+ujHvaQlO6kS5WgPNYxNhPgd1Hetx5YBMg7tKpxZ4aNhWJhuRiOYipVtaCV6eaEhX0yf
1tmT4YwGQAYSpRwQtObSwrLbelgnoz9odw1bZY+qb/aoa1n2E8KYRPKWcOulFhKkGlTKfD9RM8zX
ZePmX9E81MUm8ycXZe+w6L4WEw5L0jPVL9+u8uK+aQN7rvZVHqJVOFlM68bL1d7x/eAWtPzSpgYx
ZPCjqJxAKl1cuZi21J5QtXkAnvPiIEz6oY6c6fOUDe0fa9R7GPiFt3Ho+b1luo9YTDrgNmBMeXJ3
fY9deGJIhICZ8XwbsHwWp6u3Yk0Tfm9SYs2Ce/qIMBHRFd//8yjzERbQXsnFhVg8ZJlTC19pvnlI
SgxDfIFkqmXL7/84CHa/oJcRVPU8IGDLVGOQIh8QYZaHqOnLbWlJbzNF0a03+ezmYxScmIDmObaA
mbIITlsDu1Ydl7/DoOB+O/giPM9JDpqc1q2r7+x6p5nFyZ+ZyYTdRJCnx7/vY8tsolg75A560G1S
vMYIma+SONMemkQ0G3T/h41r3TQ2vjAwIRaGTB5XLxTVRcSK8P9koHOqHSQt6aNTFf06KdMWvbH0
l4ssL1I7SCFEfXtrN/6vDHBy5YF/n4EucAfFDEhYXHkl6FMkFqL46NYOSSpVHZS78il5amstQuTF
nDQaxEbVYeYq1J1d28W2iLCUi1MIp7g4ULiQGI6/WI3n/USUxfkSTW350ulxbOHgiE7KJworEUqx
8YhuoxH02CkR/uTbMptSpEdQmUIO2hTx2qnrIX8opRDlyimA3Wy4Xp2X2HDQPfRQii/X+Cg6KKVj
bHhXTUWA2guuOgesfIJog0ZodJSa1x2TlAO4xjMuOxhoZzxXQZZ8V7mRcHHXHmJhCTLvh1iT8VcV
jkaHZkzf/5bV1CIV2NTit+H4w8oee+Rdmt57DHPLqp+4RZWxr41y/NrY2FSiTm+mwa6ubYTCiQCG
X0Nrm7/SKtD/5FCAyUpVLVDeAFGKThp+w3sttENxP9pRbG9gnNa/4xTxaG4mrv/Ah9FjNmwGlIDj
/sOoPOtjY08aHxkl8q7sJ4lyvRydadt6CHQ4KSAFbA5tJFOqxmx/dSG0nTXqmcE2wL2s22GBk2Hi
KBHLwHxEBJspbymmuCV9eyejko7eRbZD6vS/1kzir6kFhoO1yT3t/avUA9U960ChUH213BK7Gg3V
GrVuu7D+1iB9Vm494q2D205qhydWcF96cfyWVIgwrrqiNZ9DG97LKiSNxRABXHxwI2A/CxLm3UsV
gq4Ra0xdYHFia0qmhAbRUa8RpBo8XdsaUZ1vWqtotnUx2ptCusONgPO8uksHxIGLyA1rcfctiZK6
hgC0bN34qCkacXZfFl9gD45IXGnFnRh7tXfLLNnHOY14RE3FnUlHd0KR6dGpZfSvKaigFaDzI2Ax
EbotK9po18rOi/30yO8IES/00UIdevyAOxixAc6uN56W85yQWNqmT0kTgjFhQJzOOWIlHh7ddX40
VNyuMIuZ9iqGcx7naf0yde74qMdSZ/ZTYx+lyfhqjLF4+9enh3qFRWrPOvCke4tXVHe10HUzJY64
R+eP7ph0j1Kk442FPnurkZ8g/SFamEncdCdOvzQIUYzBvNuiMylsQp/Z8Ricxo09fP7AMQrvGrVT
KC4I+Z+Ows0lHKBp1sG2quDJsXw8jzBG3vgICVyftfNnBnHnmdo7S+/Oq3c6kh0i2I1Hl3WYaggh
IW2PMRvVPkOCY9t3uUPJtUUUzpfeP/LDZx0P4gtKP3QPIWsv3rdsxMujj2rrgIM20liaU38PBpSb
vN4bH2LZ95tsRF7TmSbt1m6dv+n0faPSPSPbKU5D0nbm2f8rpK/FaLtpmdoH1Ki/jFjLf3JaqcCQ
oqptxOG+yUvckzw73Ei8p58HQ9172Io1Wvjj+uS/3wqnv4RHlroN3XU4p1QYTn+Ji7eoUZmFOoaj
o2HPFAa7IE7FN9TotL2eacGmaFzjrjAq9BZdv7iPzRKl7trUPvLm4D8QK/NOurF7Fxmtsx1bCMKG
X7RHp86ih8Ycxy1Ep4Me1MhoRsqsH5zare8k0IgHkTrGRmW4T+AT1N64gS5tK+oz5KbcwM5ZU1IW
UiYYJtj4iHTtiz1RElgVXSXu9ER7Y1vBp4Ucg2RpHE+fr0/qHJGdzik1WQhR8CqpUAEVOp1Tnn1V
pJFpHyBUTGu3jdIPEfLk9+mY9C94FD2qIoE8rXgcsDa+cXAv3ISMDuOHdiLAAUCQp6Oj3Y532kAA
3EU5aidZVNx1wVi/ZL3j/ufMCrWhNRst8LPKI8CjZDvkdvVyfQrOSoKcrb9/xGKDe77TdlMWSvo8
nb4ePItt1VMjsFFE2qIaEG2vj3dhHztYrMKYhDBPPLmEwwwwIvoWjZdDpaca0DkUL7+ZUqG5xVv3
ahdgb9fomCbBuika8xshkVFvaKzgPh2JMWzW7AYMhANHy5Jd29dY0kuAt9+IiYD9Rcls61ECxUVN
OapxfRsbGxwISR2cjybSviHhjs1MTV/6LjEM7KRiYLo/h4qw7fqXnhHN6G6QMgLHAhMDV91e7K4y
H4gmK1cecEEz0d3TtHuvrrxnlfrtjpqlvtLpaYWmxApJdC94PKKLwI8tmrDa4VSAIN/1X3S+1vwg
8pO52qwjD7DYcLXI+67PS3kA81cds8z7ze3V3znYkzz2AlXg68Odv38Mx+amD0GAQRZ2ur8j4I5l
ZA/yYBiR+cHOETQO8bm+vz6KcX5/cB8CEUdAhN40NPzTYewZa87N7BysUrN/AOynPjGGRyMS3ovI
0ZkNtEb7Zo5a/alLxuHJHNRjozztF8w3EgORBvY2EL4bb3SR+gfP94KNji5stM6MbryBwJiP0+mN
M/9Y+OK017h3lrGfg9lE0bqjPPQOitlJEIhtDe4StmMtdtcn5sK8cLfMifU7NGp50GJZ9DIqTOcQ
9/mEL49n7LWp6jdCG7Ayo5CzsfPe21Sdq9844xdGtgmq58gSnvdZ2R9P+WZSSLwecTMf7qg74cIZ
oPeXeFq7GUPYGFUFC9cP+1v4jAt3KvVwQlna5Fzq4H1ON0Mt/Th0Bhke+zo8Cj21t2lXImTrucUm
KgX6uFM/rWLi2qPZqTcTtYobH39+yOZfYAuXQIXiI/JjJxFDbjW20JFePgK0ITNEjGBNg6xdoVGf
7low0Deez4vjkUsAxuaeoblzOl6spw7GbW54VG1Zo6BYp3dBmVrrrnKRWGLBb3zfec40g4dgi0me
ahsc/el4IWDoZKyoM+jYcOAVhH9WoO6LAdG/MQmQlgmRPb2+k88xIWRo1HGhL83AGyiWp2O2wLVp
tRvRUfjD8HFEuna2ZU0T6ykYtbBd+3iDfIIUCl45xlKD16HLE7FCpX0mOQUBUpSW6GaPXCsajvjL
mL/TsA/0jRzr9EWZFf5n13/yhVWh1QQsmN4eMJ7lpSQ97LdzXPaOKZugwYwUe83IIvG2UJUtxH/X
R5vn/PRWIcUAeQjmACkS7vjT+anscLIbN1BHO/HGFWArtRF2ra89qso3IuLLQwH6RYJuzpgXS5FQ
VE+NyY2OwNbcVaswBsn1MEXEvq5v7Ozz94OvYvY8WmnclsuiaxeX+GINtTqaUxnsIXNom8ay/lUK
bc7+/x5lUbXTjLSabMUooVk561bH08L3vFdXLxFi9vDCub5UFzcGvYE56pM0CRfzpw9957idro7O
aFsfy7aY1t04Omsn1LyHtg9vleguHFeK6pjRIyNBNXfZ+Qkr3bWSDhKyAPO3g1PabPCBDfe9IJSy
h9HfjFEp/x8fObeXAcXzkRQWTvejM6ZBC+9BHWfSzF1SaiiugqdDkD36mZvqViR9HsaDsGYZKeOg
gcNGOB0uDGwttJo+PipDQ9bdzB6bQfuYltYf0ZlHvD0/WKn9PJTZvyqAsHfo8pDZC8jfYBIWiSnG
CK1tJNyFfsvljn+zucUZpbsxmxciHB6yWeWStJtnVSy2aJMhqx/qlKnQNIHPAaEK02Z4NCgsxyRk
CJJr9r1ONLOhAU3xs4XWGeCLg85QJEwTibre0n+32FWG09Tna8efanvr9mraNZ03tSuUH+JbZa4L
Gx2OB6cWOvws4Lm4k4bYx4sKt6Kj02PwWyRNuY9kHO3jCTu2EcbmjRv3wsVEVDUT8GlwmgDCTzcB
dMFkdH1FVa3q3qLZ9kvV3W9oMbdkny5cS4DNgbzMMCKGnD/8r5JAiZJ9WnROesQpAcp0rqx1I5zh
xqJfOLfu3CemKDcXdezFMyvT0bDy1kqPSP7QZdM1uemhrq1zvBK2GTpOm0pY7vb65XTpoZ1H5JGF
l88+WkxiOuA2orVBduyNysUCr5hDliHAB2HQ9y4Ag32Fo9oxHSyw9jmKbSrx7O+FmLINKbS9snyh
1rgdGevIhAxVIaf9bE03i4gX1toltJy7YFRu4Q6eLkHfumkQyDE7qqSNH119osau95gZD25zYx0u
rDZLTZGQZhXFyiWmo2mQdHKg5h8FWk/4LWvxSk/qdHd94s/4tNwkEC1BIPAqvAcOp1+kOz32i2Gc
HyE0WQDGTfvBr+z021R276eaVgo91w+YaXT4GZf5rohF+YQqKTUD2y53BRL5O0crfldFHu0AT2Xb
yk8GvGjj6F52yZtQNlRvUUw/A2h2WBTDQbv+DZdmCowC3VEk6IhGFqG3hkx8DvgdV4FWN7iFa4kO
RniLY/KOJlvEOrNYDhnfzOMBDXY6UwEUQEB+XnHMGgtrSmAN0b5ICyTftDY18eoyi+hHGMMV3pSi
Mb8gZV84q96y/O+0JoxjN4jhsy+C4mM2SfnDz8a63nlOpY65LfyfUOpERo1xRlxXqjGKVexipPDv
UzVXwefy87tc4uk3TF5plnjtFkfcomchhAYTq6lOvbfrw1yoQMB4QhMVxAcsSeL203ECTxbD0HjR
0fR95BX6L3lPOyXu6YbVVPjrrdUaW4V7J6zVet0O/X3d60/55Nxd/yEXHmgq1DRG6bJQRtUX59VE
a4AFzdRR5gXEr7wY7pVtdmtTefXem/o/Y+ZgntdUn80hS24gQS7MAoEqqTDWfsDeaDWfzoIRl7qC
kpcdK7PDR6Ixhi9mOGFUBGlkr0wD64jC1LEa1fPwqUeNdFvIzsVjK1FrGVb2NrPM/IZO54U3netr
5g3ClwIS5C2eR/hyQRiaFPYccwi+V3U8wukFxfU2yk5LV1opcnelj26Adp0VPaqyMu/wKwHa0AaG
jo0O/9ePxDEo+w6Rgl7SlMOffpgJrCrzsaIhWtFvdTTeA7fTwwf4nHoCDW6aDki3nE6l8lMsK4Oc
HKq2qlezDOXnJJhLcAENCnSjEJzMN+Qfno9Jo1PesyLFHlXqSFv3UYF7WGn7bbwrs9b6kfu68dTw
cTuRDRXnbNA6ADqyVZABcTHT1jV3ITRG2Qqg+6OID+jiw85xCq1+M6KUP4MniNt0nHf+NrYG9eKO
0ehuCrPs8Q+CFx1vGk+NT3ZLjIgJiMQGdQxcqAPYF2SzJ4Ymd2YJPHfbuzVW8m1lJsVm0kuHWhVo
JZx5MZt90Kaw3lNYEOmKICM7SgP/0rVVTdUvF84wzkEj4mVkgetGOc+oGk2HogekMdmT/JmjElMi
169Vn9pGtPFa6GH/Xa8cK16D/jQx86nj7Kfvd/lbk0yy3xJRZ3eNixoLdhK+LWDwBmaytrTZtXMa
Bk3HeDeWLVXMvKjWBvc7or2+A+6kTDP7iCVgKaiQBhhowj8q16NX00FVyCjJFU6YAG/aunb/jFZB
U/bGUT97BuajNuPbqHhKij+LjW1qlh3BkZmOsoyBEHEfIBpZ5oWerIwIM6I0wFxwPbaTl+01L+n1
zwqg664TGSqAIEWM+JGe4FDgIVOZvwUOWJ/srvFbei44SVVTLjkdqCG2ayI+8V+B40CzhkXXP8K7
1yG8sgSvUUtSt20DS7xFbhPiHTlVMMUts5LYQhvDoxgavCfqsCoZOhHmbJWif48yMX3J9YSDU3Zl
YW78RE8OBgpbNJuaMU62MHgTLLnyKMNOZSjSHxZ6q2KTC4ysNz0nnhjIG/HGbhOX1M7pCvNtiLL6
HuNME/GPHDjW3lYdpsWVZdGHGZIG52bgWMHOqUdwXLnZefbObYvOWGkwJjC4bEZoNviF6/jujelG
CeUla7NEi6HE9POXX+B0C2AywLE6TQwZPsDtw97JV2b4R5+a4CsKn+qjEbaD+1hWEgXBYmYqWKY2
4lGhKIH16QQ+rU9ipOI1M50eY0jT2ZYH0npD19bnsmyD4LuPaeNq6kUHT67HnRgXeeDla00r/acw
TuP8OWhigd+Rb+s48o3gznZTlecfr++xs/oiDcEZcMLtMaN79EWkEUa+SqK2qY+9cpO1XRTOgyWq
Y60HFZYjKJXaSf+jHkzvRvF2vt1Obj8q+pDL6HzStpgFo09vv1ERg6lprI5FnJhrXHjCTR4IZBh9
q9w32Mds/vk7Z+o6JSQecTKaxXfWKjMG1/IZL/Ef24T2W+ubLmDf9LGtsj17K9/WwvznrJYolG8k
0qTVSPdzMayQgeFOoquP4cyInoXit4lEmP/6x53F8LQFnBmKCl6JMsgyjqsnPGwsPe2ORukchzb8
nuiW96G3KnFjt1wYiNBHUjsEMs2+mf/8r3zNb5DFCUTbHnOEsTckLXA0aQns4rK6FcafbxBqomCw
2CKU+Kn/nQ7VG6AWiB+HY4bw8Jo7YdpCrXQfnTFx1sOMgb8+h+flbuq9fw+4yNeUmQNaaofhOFk4
3HlwBnFAgopvxgLxC17DvQFg9Ytt8ywXocLG0bLzG8Hshfm10QAhIQNP4aF7dPrRlhOounK94eiZ
2Z/cs+OnbJwMogBc6m987rzzTg8g+DaSfGJm9gzlhdOhZKXi0q604TgII99rqeweK21Mt5XVj1hO
4wtcBr16zXK/ugv40WvAae1GK+1bv+TSN7+LbFNwIg1Z/pBhxG2oKpue7NyqVkNf2lvZhDlOv6Fx
4xI40+6k1M6Digwbh3L+/MX8IgUDeiephmNtm/s4Cf7rXTd6K8ty5fr+3mzDTWwG+3Eo70FBPAKs
/tSwDVeFY2pPTjXqsInljXj+wuezAIAdaSRSBFnmFVFrRu7Uzksuh2SPgGT/onpQjhXmwf9MtpuL
OTCLoP0A1qIOfLrmXokrtUUN5FjZDei0WLkfVe8gIGkiIHV9f533phlL0kPEGANiGjiX07EkOCgt
DCzj2IPiJf/TnUzfWcRe2arDoi4CQ6nwHPSGlJA3nZUNP+uaoX2I6gGdXMWUCbwN7fxQ8nD2q7H1
8bsgnsZYKkCBe9P4qbkFBSh/TBBFX5KIx3ddYYA+THn8k1enHR/TXpvu4f/yNDsD2LQnjEuzfy6W
8aH8ujk7fJcdnRf4rzvRGvLODEY5Hm0zN6GLFNMqpKz1SnOhvJF+Xdor9GX/B7Wiirk4s1rXdtoY
a+PRG7txk83Kf2Gawvgfw/HWUZnrrYv7gRdLoPxMwXS+hE8/Cy24XEySsewmctZ5gzuPpUl0zzNk
zU0tfIIho21imPV3rMeHXnj5jStqHmHxC5xZVArNARJNAEuLX+Bp9kDwPR7rBNg/2l86MVqA3qk2
8Z8oxr8lep6tiDPTWw/qhcdnfq3phMP6g0y2eHzock04wCfT0SavWVkpPcBK9iXZkcXAg/Hv7zeN
VhjPENTB/i615kpMBjvHGfWjB7vHiUT52UzN5n7ooaJfP5bn6PuZujVznYi+SD/NRUDSpnU9FUli
HyfQFJ99j56+8lyOTllC7Vp1CPne5xo4hFUmE+RcvMkbxCYoYjA9Ze18uf5zrLMlnlHxlIBZX+qC
S7qjVQYdAqJOd4zzLIZcXOFL24t/xmpw6c+MaGpdc+lmuZUz4UVlKUpqqBZ2xH2HZZ4Slro3GrfE
qrAxbhQkLnyVS3HEnuMxBASXaAHq8UhwBJV11BH1WfUZRbAq95rd9bk736Nz1Q6sl8czPresT49H
W9QVBfNaHrPKzh5iyDB3bWCGe/KI4W7sdP1f0U1cc3MdG1D8vFJLjW2/LpNptEZ5pLNirFPi2m2r
92rdBYl315TjLTDm+fGH/AO8iWYN6pf8+/T70ixAE8IInaPhDTBGZ//Z3m20+6Ck4GZMVb2eMtfZ
T1r46/rEvq/P6cXDc/wOVERy1uISPB1Zhg0yIhUzi1NW/8eyCKoDLcGTrNU+M8X1a0GnfBPVLqh7
PYGUUyi5oc1rbRFJGJ+N0E7WnjJ/1ESICP2F2dFFz3jnN461ihw7u7vxe8/3G68PSRQ31jvNdnFR
1jFWX0NrOscy0bKthC60dtpavfk5sm06Rt8rz8cjnHRr/JDXWUF2HERbo8GFvXZkgeMx5sVxD0rn
+g87/12gKEA1zJULOjxLOIXfMR12MASvvgAMTywt1grBylvPxPlLBQWdGwkRFsbA8+V0ucBn9bai
mf2qUZk8emWpkYkPLSAKo2j67/ngW0enpHywnuiruNgNIyu0jiLDyJH+q/p4RSKTvyQ8dzCxwsj9
gSVVKx5cTJPuMhV4+1ApsGSuDzl7NRRR0FP5qstpM9pecxxLG3cxmZFor3RbVRZecXb6BZnx6VHK
rErR5Qs92BAA0Vdz73HaOqGK75Tndembg2MDUhdtWcarxJHYWOIS/NVr4fJ3VRi/8jynv5wgspo7
FKmyz2VleWqbFZF49SfH2ZHRpN/1Mg8rJDv8Id1IPuY3eAN9WnELTW/CjLHvqpsRrQmzr6qHocAz
dtsbpXEP7EP9iorZUzrOE4x13dSqSiTsZPFYt5X6UxKTonAugulrmQv5oso2xQJ9is3nVCA8uHcc
PHDQBB9woGyR3aOt4xdhsk96DGSTMJHsq5JCK7ipodmKpLA/aIEfgtQqrL4FsShj48Z+OCuQU1Ug
wGc3AJqigGaebgeENdvSSZroVTXI0XuyF9htO8232tKQdDG75qFyNHObl7S7JvTkbsRo59cWw7/X
7ehw0dhchA7RhEON5WMMlMXmt3QIIa+EsVw7fSQpwjrtgcbJtOo79E2vn7b5Lz65tRBaJUgCVU4O
gxLz4rtlhGcNxvf6K22d6mnInW5ThdJ4UJTFdravgieCfu3GET+bbJvInNebkwdCgYz1dLK1hGPJ
cRKvaRUGn6TL7Ea4jm2DKtF3dh77uwIzslUWF/kvmLrljTfpPVxZfDTYCJRmAUeil7CsfDSVMHp+
gfU6hRIw2tC6trZVwu5fBnc0ng0VUuz1c70wV9IKWiDZnf1m1hbiwW5edqjoV3n92JET9bsuy6zn
yutRcsrSSe83BeERSpMYKVBV9Pxs16ugBlCLVM8Ktb022ILItNTGyi3vPiafIRidkNzfGEZWIE9G
STxbqwrMPbjjEr3CwGl4tq4v+1kYwNRz//EPrMLQzFnkBLJRVV8R3Lx6lGkBa2HyDl9y2hVVn20x
Aok218c7299zAe29jEZ3FczG/Hv+SncCxLcxilTmay2r+AmPI0qxtu8mn0s9/xRXungr895+wwyx
vkFdOHtO5pFRHJzb1DzLy95TZWp1LbTRfO0rDGjxuk7wjIb8ff37ziNkhgF2iEovk0nhfTGhqZcO
/f+xdx7NcWNZ2v4rHbWHBt5ETM8CQDqSSS+J4gZBqigAF95cuF//PVBV94hJBfn1fjbVoU6SSLh7
z3nPa/S6MW7TOa7OUi8nM9MqxL7IAJ5Ev8RY/+niUuPmPlpz9uD2ZnrAqvojj7c3zd76PWgS6aCp
gJjPvr7QeW1KkcbSuEVRMd+rY1ntvZoZX9Ir8Zf3z/l3V/bXQ52UWhR0hWmyXN4WLtjkVCtFQFn0
Edvx7VpBe04BDpiHgS7UktcnlDqaitmStG+T2dC2mZoWB5jjBhGdc7mXda2dxbpB1JYql+OcadoH
6+NbgA9SE1A39AM481zPkzohNUf2ejsyb2tzcjfCLXZpInLf7JtziKzfhlK97JbhUJnt1eCkHx39
Dd7G0UFCQF9gujBVP7nGw+goal8m1u2yTMtRZppxg6tuchyyfgmxoRjPs7wuLzNDLR7bPP9cVulq
ZNuKj6rFdR94vWSuxe2qF+M2gPmvn//yAneedBanLZRbtaV78DVnZJCNP0t/1fLZtV2QEus35VQb
gYvL3Y8xlvueRRZF6djNwdLXqRY2iyee338I37x45opHIvJiM9Hhnp3eny6LYWBDD7vR5RzvJtW6
cOPZ2DtmZVRE5xTzGVa+3bWVQZ1pRKGAQmTlUxcb6Uevw+mrh0AKWR2tP5gcpeUpSUxz2jSxAZtv
ylpvkrCblTrb6AmVu5c1WRkgNmFUYWGFslx4tZIg5i8aPNxi0+sfXH43Cif82WcYbFIzwsVw83X+
NZrppiUSW/iq2dksm8CVOIuWS3kROfno+G2VKfs2N63vDUz8CwYLY4smNO2+uWyj0kdHUo8+puXD
sykX86un1ulFU6mMFgy6JS+oSpR/QdGuiJmIs+mLa8w9lF5RnBMgaOGvJUrdp2Sr9bClf1FwMamX
CWw3LwXoCtNeX5uK9KN4qjc+K2sXRaGAWhOa61sjIDXuS22sm+wuNrNWP0wLlBu/T2JMHtPB7XSf
9T57GTI9vyc2qAOvW7L+Tu+lsafozp9TTZgQkoGIAQuFFycBhrxgFxrpOz8+eA7XdeDXF4TvStAI
RAK07tCVTvuJfLGqrhB8VwS6eFpmbt4Hw9Bou8JQ5c7Uk+qQaFWx0wUB8fPqXQn3Ygi1McsCUM+P
TFW00xeWLBeGLjBPVlkG+99JjYXTbjq3jaLfKYSJYJq+B5LeaPZj4oJjdPZ2tXOp7KdCE5fWwpWr
hr05Zf9hVc2XQIdA5CpGOQgufvp1/LJq4LRiSSvS1bu8knaAFJM7sMz2bqDcPis6tfHrOhkfRzyi
MfH8oOZ4Q1SiqgX1/KkvY1dmBX29ZvWytyLHLpy7Rb9O82OnXVUMZV1DhlhVhmuwmok7rxC3du+R
5PYwI/gyzDqIrWPhHJrW3Zil5nv6V1GKnVq0mw8emdMW9Of3gzDJ+r5+P/ukZpjccVIyLXfuoMfu
io17GDauP20S/+b9A51uoetxMKpgfMHTCYp3ch3MsZ7ID+I6ZL4e4IoSDD4iFP+jGu/NUnx6nJMi
LzWiehhtzkcNNL8LkhBDyHAjfKghfz1X//Uq7LT7n//m39+rGsOVmCC/1//8n2P6nSq7+tH/9/pr
//6xk5+6ql/Ku759eemPT/XpT776Rf7+38cPn/qnV//YlH3azzfypZ1vXzo2tZ8HiV+q9Sf/fz/8
x8vPv3I/1y///ON7Jct+/WtxWpV//P3R4c9//oGI+Jebu/79vz+8fCr4veNTnr758Zenrv/nH+Yn
mFVYfDFQAKSF1UGtML6snyia/ok3YRVZIlJAv7qGSZVV2yf//EO3PkFDgiPOPIQ6hy70j3/g/7R+
pKmfeDaRRsL10/kPUPq/zvv6r5Xvr1vCdfj73/8oZXEN86Lv/vnHX4/zLyskmiu+2SoloOljlTRP
Hg9XgxMts25rduzS+0qIriTqR037B2Pkm7V+qlAQbwggWWC+epM2hkoWE7/uoVrydpbd1MOtMdW6
cyxE74iDGkf98COBqNWdO+S0kTPj1PLQ5eQzHHQhjXIbg5JPB5PI0wT0T03oLK28lF+cTOka5vjL
qO0bCBJaqDEB9x4aB98dcMM5Lcc7nNGs7E/eUruJfWMi1C1Uy6Lo/hSkdV8VRtfWYVLlY/rn1Om9
AOxvW+8gZnM0r5K0TTdLkmkligZhOjdpsgBITrR6IuysRIvuoZx67U7i6BCms3KPT8X3yhuPgxMV
odFmNxCWLghJMqKApkXUPo6DvbsjP0HTWUb7vu6ObuW5X1S1fZRercWHCfMANcAsBjKj6nw20+Sr
2fTe2dJ4HZw6C+lVqIiFGlZGaOCCpTYGbVPG2LMqCS5yX8yqY+oWGcpkbvO67uPzkdrlzKE66b6Y
isAqgEUcDDWdhvHLkrULuyln0JaHDO881lcnupDoMbstRcl0yFlwidvQ6uLQYcDEmtC02n3Xmbgd
J1g/Z0h+Izc6LJXiVTiim9qtUSDjDrR0qlwRaFUyPQt3SqdtFUUwoKfZNOLrBbqLgbG+1z3rJMxe
GpFYnJsWJ172OkAE0j+yWf+mN3J+yjq3vQFGYaHPIRdGeAB0Gab5fuo29q2nDHgI9Vh6pJrxknda
ghlCsowdnDBEbMm2nPD8/25iDBIHZtJlYmeZeC0eazEJaFC9Nzyk4MKYhCBkgqGGt9ajSKdm3kWN
FvWh6Nva3Mz92ES3SSHcqwkbJmGEGm7fzksqrVx7yeBjTXfZ3DfjAVtor73Mp0Kl5Brq3NDjQIWf
WvQ7Y3GMZpWxaiBp+86pBENDB+sR9VCrU6p/t53IaeIATtEoNqrsi+Rrjf+I881RZzWlY4L695KS
ctITvWEk7eIP7VCVw65zvaiqbL9v8MYJ9dyIj3LRI4cysuWlxCBbBz7Mqq6rngGFZXywhqlx7uqp
b9PPRtx1KgWmSPMm8d2l6kZogU3fXXeql+aXvZsTIhQmqppr+0hrXW0Ddm8ZvpVKzQNNMTAFwmtu
gI3p6Ae7GqvzDB/0HbGn7U4fu/LSbQAoms44JhZaaT+TYr6jp3Ye66yJzyOh6dvYsYbHrLQ72O9O
9lyM8+SnTUa1A1OtDrQFyxu+mbddsqRcDVqKnQCdyQMV5g9xJ5msgF2UWg+icVrOdQhheLXPZXZP
QV05vpglj28m5ZdZyvacNU7siZqwz0pRZWHkkQ4nzPhyqqP7vNXc2ypb4jNSTrnuVdx0fOd1Nj2M
vA8tjgdXZHUb926uO4Wflq25U1kJz0aXPgWOkRi3s0I8XqxN9mfyP5Ybr567s1zp+4t2bodg7uDR
kfus7PrcIDYV1/HhK/14PWyGxvAGTMRYTLfj0qq7Rh9Tv+8M91x1pUz8oZlLHD/cYb9gA/tNL+G8
DTraOHcwQfkTQhx9M0WiXRsRVso9rmN9rZJ8onfKQc9T5SiH7lrrE66X7NQtrr9VsDTgSEOUwWyc
WtsNsLSa7h2rlqEnenk+tZO3yUeIz4gw1cAe5uM8KdOzNSjjHvp8e9t3U7pX1NQNTIqZgATpaaub
WRQopqKdm5AIz+ZkTB7iOXMCpRqdMFLtdutMMjogz7/LnBZjeVtAonPteLdYE0EyuRSXKWGXF0Jp
29tUqdPDkNrzt6JVicO2DUW5b5L6GXAUZdY0yofYdeRN07cTJN/K8LEKyrki407PTEwdMSzZuIXq
BZFSDAdb5E/xgnXASs2r1kdeO8ZLwY+4+oKdXJeGExOBbVHTAJt0aRsFS8J9otvjQU6OfiTq2XzQ
hW6fm+5QH4Y2rc/6KD8fdELwFrvv1y3L2lStLPcmtkdhYw3jUdqxcTYNVnSMqwT6iWLp+4l4oqc5
GtqN1hnNwa5FFHZ6Iffe0j873MKNler6bTMO24Lo1YssFuVes2fjHG2Iy0QcR35fLTxni71ZCo4T
URzDnFev6zIX9yPE2m96mk65n7soAfvUKg+V0xvXWjJXAdi8qx7c2JCaP8dj+cVkUlwpOKMRwqXf
KsyWQ6VLmq2t1nOoEP56Mzjq3YA51N4ohP3YqhqzwXQ0tqnaZcGcGe7ZaJbGV292LNiWLX7U1vRd
ySVLS2q0On+vj0QUYM1n4Gc4m0h8IVvercY1vu5Oc8t/VXnb8+ZuEuYXPkuXi3hEk5smirGhqmrl
2ENE9ptWXQw/bqv+MtHWXdwkLwSjJBHl7RYfeOZjsd1c6NkkfowLc7wLqSYitTB8UgyZIi51Kpny
Pm7Jb9RIQd0xOsuN2vRtl20nfpBuTMbUddqOcqj9pusiW9kksSIaYik8nKTadRxKOAdR3L6bOE6E
iZXBcN1Q1xveJuodyly62+kwSjuSwQAAJC9dW+mKlzXtMXrSbTkztHOx43vsO606NEuj8vCW3nbC
vx6rr/4RP7I5AJ4Te9FZ6bXbIQnEKzW/z2iG3R1eYQaBaTTi2YYguHhLiI0oAnQ+1W2vcBfKLNKO
wiMuqG2t2vZrPNe3Vt8tewKk8nA0SO4anXomFCkDHhs6mQS9a7QHLZXDQVHm9GJJmHCVqOAYWtVO
9X3UobP6VkVXOKVVFUYlIgSjAcUCCfRTU3HOjBSvttbKxFGB5fZUN4XxGbvVUdn0vSW3bTb2Z/m4
ZF5Q14vLq+/NX7vOq/ZFlRXbaVysFzHPZmDrqbKD9/w0RjVVXOxoN4QveGduYfe3jqxYNviDPDZC
OvLgiTRRfAx4SsozJOtdZt/VHTG22I4PHr5iivtdn1IM2fvR+dygEoqiub8rqWtiH3jQuen0wdhi
3defqYrejH4to3yb96PVn9cVFhThRBzf3WhG8HCEAoyyW4ySnKxmSR6nybvTCIu5rql+t3YiPR87
BUFeCFxf0i26qA6LqMZZ2ijRGdutXTxOg1kcU2Hr+6Wy6qMxxzJwrCbdwcbI91Uy6LrvtK68d1N7
ukAnSVgQkX6WrynWcHCFrMICJ3A2jOVZ8TCs6wdNJ6TYLB96h5gaJxoweUTLN1lYaeId7pepZs37
vkvdxG9yz7ixF1d9kEYzLH6n1XJgBR3sr6PbmN+XQu0+szMOZdBPS84FlNllgns0HkmGRpK60O6T
mcG4pYzxFyJixTOeZfEUxrKaPg+62uydqVi38mJMNuWs6Mc5zrsjcgL1WGhFhAeRWNMFlJqowmKx
7zEdbs7N2SAIzusy0wwJ9ybjCqe1zzAo46PZpdOyXciBuxu0kXhXq8UDLoPaD4PRAzB8jDFda8JM
r8zxZSpK95Zv+rVVotVZMxozI2hBNPVnt2l669g2XTtfzZE6xV+bjH7sSkhtcOnmbdzjfRzRR3mv
FVVaHxWlAr4yUQt3YRLLrmRFo4MxPT+vMjGceUXDfi7bSbGOGpFJ3SYGQSI9LK8n7YwkbKfcOhiG
uT5Jm1m8d62B8W/ULb6i5XkwdWm0b7Xi4BqEow30BYHomq+cV72Jx6Hja/NGkbatRj71Wn0ojLG5
UEZlPh+l9ZxF2XScF8u76RpTnBcZKVZF4Wm46I31avPi+IVjQl7QmHf1Gp5HVi3OcbAbocfn9R65
WXGwndg+MP34hqHfjdSHJsxNNn1nHr4h+yqCmrc6nLJc2SnWaO8VzvsHL6hxF7N0k8426t/6cUo+
a7jRnXmjFu1Sp7GPLKar8sDSFgayavrU2U1+PkWD8aTWptNfjmo1fZ8621n2JqTUhFYJLtRhQLfS
hRoTNnFJFW8/WnjmLmfjoOGcYApksVdaL0X+tcBE/SXWTLa+dML/Zl+g62gOSR7xzcra0fcNePyj
jFOC1w0z8qKtiQ2helCNfErCGXzwMGJpKM4VnG/dYCm0ut2o4zyIIM8E/AIZYYG4h8lbGxvXqVJJ
75XwCDsFldlBCqqMM32yxu5qdudmeiJGNdI3iZTR99RumXJMTMlmvzPYeny3dgr3Qpazkzw5fWEq
xyhxEcUqzsClc2NIyB6DEpZzy06ms8XzKsVHLzIlQVWnkROagPUohgwZOzd5FBGNJcauxjPEyp3o
aA5tbYXdECVLUCzpaG0UTuplsK2yunRp/ezAzZTF2uJe1EX7TOSuGS6Kwt1WnMS8SCoun6/ptsM+
sDR5tV8wB838Qs5yrwj5xUq7/CyCHLkxoGkijPfUqzpBO9nA5t9jf9p+RzqRPMrBSAB2c/srZqvL
pl60chcpUb0TZcmGCY0UXyHdgbiRoI16ngeYniQ8Gvkemo1+jnKU4HXVfiCGaeDJV52CWMNOOYsx
3NkQSA1ArKw62pJfiwk3fR4wUWz8nLLge5EOKId0Pfc2xVzkpIlXOeINq+3/nPOlOoNDEj3XICis
gUivvDBTsXWftRqhO8gK7rxlvyTLhrQzcyNUo94p4J9bGxxE8dW40nZ6rPc3RaThVq6hLHXwkrye
1XLZYBmjbZ24/+JU87x1clvbqES+nA8VQaP9UuoXpCfqxzgTjvC7unUfSBnrNouu9s9GpcjzXG2T
7aST/VZkrv6nUvfteQJGc0simGb6auOO22h2GD9r7Da+tFa13ZSUU4ClCv07L/zWIiTejxd45I0e
3RhrbHcxGdH5aM5mSHudHZzE6HqszUzvAqWuCCMrsu6qOc4+93GcHcqOCxIW1DQHK2pmv5K6dpjn
RoS5nCIyNyuQSB0jNGJ9Et+Ke8xJh7Q/qrnrRvsoaupvIu0zkimUoZTeldrlZX/WK4plUUhCEzpT
LKN2ruom8axdpsFzoSfO4c39xRn4P8TxD2yu3kccZZuSSNe9gh3X3/kLdrSNT4xHgXQIGYCO+XNA
+xfsaNmfmF4iEILqDEsf45h/o44K2CL+Y6hvwRX5LxKIf8OOiq5+wkMXEi0UYlJOV4Ob/wB3PEWl
gS5RnIBrwtvnQNrpZB5L7bzMMmcKyszRzpTGmT7bjcDhe61EGUyOEq9UDDiw3u5xi60W8TSqo/Oj
aZL58MuV+x0G+npGtH4VENj1rIBhmcycAPGlN3eK66RzoFdxtyf2ZAkdKA97p86xzEFO2d8AWCCB
nhhbvX/oFVz9BXzllYXrwWK43giHQICT+S0IpjJ2xlKFnpJ8cXvIRFE5vYjJ3bYxoNL7BzthBqwH
szhVUkJgmYJFnxwMQN+2lAzDp1wh8GRO5JNRK9kHs/HfH4RemlRHnrFTixPQwzbOCREP9SLVDkol
hhCAzLh7/1ROZieMHvn7KztqPRX0K+vnv0ywauyVK7rGPsyG6sZSlhTpUnPvOQuVwvItW+qDOxTX
efuRidVPUcmrG8bGBQ0PfqaJCgxrgtcHxmWiVTATkWFuAY4GdQ4abA2NU5CDncafcUsze4zBl0kN
0kp9MqJlOU5K5d0nZpQZqCcrYGQpChFqOA1M4TyDPgQ1OXNfU2MAOTR1BZGyUmjK4heNPpihZxOO
6yLbQ7/i8ofwmPJpWpcKv2aUGYcGWdHlPFmAdLpcsHfSdRztfJLOdMfHrdb1Vns9Z41GNqUVeEWq
fCmF8aXlksV7o5V25lNqOdrGEhbNrlF3JeJq2+o/Yne+eTa40ZQWOKph2Ek9d0KboAWqlGyIZViU
XXZU1EhuWmLBP3jM37xTqIEIe8U0gvfZw/Tk9S3q06krtF7rw1HtG/TfLdoTNaKCnQYV3wcI3O8/
i6yJr99hum9eKvxIsBCEvbV+/suzaCuYLMgE/yCUF9w5WUITtxsTnj1UzCarLHLPmo+EVr85SRzs
cBFCAwlp/NT6ldIGczsbJNvJ5DUTD7bqpCMExPCuyxmyyfun+Jsbx5wJWSKujatPwcmMCHxoqeJq
1YfzlQIQ/4HaabK27x/l1ACaNxn1FPduNStk0zolhfVarYM2mV6YOmL+YoulSDelW+O72lSpew8a
d9ESLQgIgRmhFiJtgJgKO8a5t+fBukoBU92/zvz/CgwKDNau//rXFv6bkeZaYDyV6dPrCoNf+qvC
UMxPq9sdenZ8PFdHHueXyabzidmlCsFvNd+DMc478a/JpvMJIg6IKss2Mg7mnv8uMTTzE1sG/zfE
KkwU1sX1X1/v7138vcnm62eWSeaqqVrtJD3o6jy0J8+sDnugGmT6mLpofXJninz0oB/Fwq2lwf9u
B38fBC4DmUNMa0mSef3uIyZyYtAFpIdZsi/n3vOxdFDO1Hr8KGrjt6cDhdGGeo7N4KnmObYWDw87
75s251nta6M33PZzyYzjl5v891X8dR789jB0GUhsUGkhenmTJCZHa8Do3XoYsXlDVq8W8n6yUCB/
sKC83r/X68ZhEBKs0aQYfZyKpPTUTV23MR4Whm++sCLja+yKyI/oQ0IvQYRcOQiFhyLPD8aM88T7
J7neldd3jYIT3bOFFoVn5FSMhtJZla2pPoByR6GhFT2KNHU2kH0okW9jHh3Wsy0uZyX9iON8Uvb+
deKw2WGjrgJ2XprXD0yVVoreastDo8e9+DwV5hgF6tBpzN8ZuuW+CigdM2bPsqfeKE09tCfoZFss
eHpnU7k1cM/71+LtEwx5ECetVe+87pknX8ie0zpfav1BisTcUI/eN7USB8zhPqLyvz0QZs7skqtX
FBLAU57BqCgYdCfGg9JnzTaSVrMZsjlGMxrHH9TzVNCnN3hVOfJ/ow9e1ZynBKeSHHUe4ORymY04
D7BSSfqQQTUvjlvVxR2gP0oFFBmeGeggE2cOYaq9r9qFm/rdbDN5EPagJ37Xo4YIkU2L58iJ6tSX
rW08FWNPex5rBLMhW2rKKLSXKas2w0+UdZgX3fX1NnWtQFHj3D43mlJ1UJysWG27FAnbdNRp33Hu
M6cN6VOJhz+YMHTf0LK49xUTfqRfNkQA7BTCubrzyNCWo2st8iJdlnnaFlbmptuxkfUTIg/DPBKE
ESFMoon4yqRgccjxntRqr6N3aXzzJzoOR3WgH7dlszXbEVbogmEazz1EqDt7KAvwBd1c+/w5wjek
+Aneq3lR/UnZI6xNrop8OETYSdzPw6h6mHW2CnOnrFCcPSqa7lCjFVGDRbGrKWh+ziKspUr3cRyb
2EzJaJ42A76Kw72jYr5yvpT2LCAEpMNjopTJn61aokZHlaMzMrF+zk+YSavxs7Tt6HYZLKW/HH4O
WqYJtWOCu8uECkfdqYpImrOm1w1GMuZfAxqbjUe5gdzWAZRo0VR24A8Mzpslu8aA9Odsp1BIXGDW
Y0Q9iOlmruuWQZBZj2WnXIKgMZr8VmMaJowbAspqt9gDKxXdreAVRbSWi1yJ7Lux8qp+2nntShnt
DZn16Tl+9FgrbTVTDDr1dGYlteUOvgHpghluQdBI794XOdU3VpMKtanGtNZJufmBopEm0IYKuqHc
MENbj53mazSQ5YvazHRkTcZKU4E/HoYaHRn4EC17f59PMzGFPnTj9sfSGrJBE6najRcMUAHq6AJR
cynna0tnFqEGmVEbrdjZYrZImbGKNXfqM5YvompCi8LKsPwKk5c6xN4pxpe1SOO6OXhNN2WB7Bu1
uEw8NVPPhyGy1V1npO2PkSxUhqtG6x69xI7rQ6UV7lejHeI66E07fxF5pcc/UF9I87IDpEv8tolA
iPR4UK6gIhDiwlCWJnh2E70JMPpR9Z3TTqRnRgRL37BPWPHVVMe0RUzQxLepws9mN7TQ7uE1mIvG
xdDHqfqa6Iw5dslCjvRFb0eJvU8h9MCts9b2HTxRE+damTQPNl4QjV8s2PxvtMXWlKDXvFLfIbl0
6uc4yaYeSNCYlnACEuFHCUyamBrQwMQPI4Hh7bb3ykj5PI/9YNxryxBFV2kvtXzrzoZqPYg5s4z7
2S7U5E+v6Bv7e5c2xuASkzNrGpRhie4KLZbmKcKfeN29o1AbO7NxthFefxy8vsBPZVD7MQLq69pB
fM6WtM2x+GkTZ7yfjaq0ULxV8SJZa6DqXyhdvHAvEevj0i3s69mt83LDVFK6fjkO+U1n2Yz7tVRl
1RksHfBPUwZT3aSwT2uU+bV+Meb1kgS11uY3mOZM1/DWBSB328Ve2Od1OrFRRpiuCBJ+f8iGC7rt
UpG4QdkNJgY8tWPPIbNj+BvFOCTHgpWlC2bsRnCkSzt227Rg2rjTJzu6wURg+tLBzMFkv1zbz5RJ
DJq/wmYbQtroOn5pDsN9BJPkc6UsDY6KcWHGoYfjLjofYaf2VlcgEPl6KdMyIAQtYQbvpN8IZjMU
lnkxXWtmYhEsRPuZrtZRyhikZTwwmy2t4oqWg6Vdm1PrSznq8aPbS2y3rEyJvqm6qL7LXB2ogsZK
ME3RxUtiwk8Lki7tHm1FVY91Y+UZjIw0g3UlezXZjKo7fwPtLFpmxcKpA+BYxfIdrfIeLa9Ms7A0
2/IcC77eDiBqdF87fLm/za5VPCf6ygvX27J57otKmQI7HSt8pNEQ7BJbHy/LSVuKQ6aYqty6zN+G
NU0qfbacwrqBRJJ/1hRpPMGpn5AdulBlgqFv0jsty7vHZNLMz1JVxu+sUIIYcZl6bsg2p6WBcFrC
ourBZd44q4tEmp84P6Z4IjJv4TCSOcdoRGGtMjMnUMArFX/upXq76Cbw9NC3KPtru7GAPqzVNskd
I03ZctJQ94rFy/pdzsuxOnBAXuFNLBZeP6mDWQNHNBq092y8ZLQ2ni8Up/M1RsD6D5lm/UWnDONd
zh0YmaumLtKsTOr5kVcnuqxIAmpIGXGjJSi9ZRIstD/xGLdN8O9jl/T8CrLad4NhEeZOw5SCFi1Z
/H0WxKn7vZcYjMlQWhe+bpsrYXC2qsu8i5zBV5exfm5Hq1P8RBu4L7BHiyfbbRvaT5syY2vMpTX4
euOQCLWocVaH8VKP0Y6fbnF0cLsh22RFJS8SeFM2dIquFNtGibIHXplS241RCW9Qj7rC8ltG0cR1
6bV1a/ychP4s9f6vl6WXpQJ8p5etlqfiOW3ky+tell/6m6Sr0stiV0PTqqPPwuP1XyRdQ/0EiwOk
b1UZrbZPfPJ3J7ui5SaQD3MkgFX4hmvE0N8kXUW3P7nYXaCAQd9GDUV+1H/Qy76unfkzgPIqVvaG
TV+MFtZ43TXgKG8pscW6PamaQm5DZV0U0hU3jd3xMvxyaX7TAZ4gSz+PpQGvgq2u8irtpCHIwFeG
LudRd70hGoKodQeNlBcj+d5V0XBuMN3+qAd53XT+PD0XsA4bAuAj7sBazv+CoFHNFkKsfAzFHvtw
IJJiU4JyftAW/ObEXDpanc4PTa3+U1L2y1FyxzCbaB2JJ7FXJgeHkUCADBW+SqKXrkWBUOJ9+P7F
/M2NA+UA1ALRImrxVPeX5DBqrB7TxEjOnk/AIsl8OR6beN878qN0yt+dIDoCoHdc2FaVyevLKCIW
UT3D93HAF+DSKD3rT7Mam32jDPWZTFvP++BRWe/L//bRKKPRLUBuX0c5SAH539cH5IFUhwryiT+M
0PC6+XlKovpcSutLJyzvoijt84QQwvcv6enDsh6Ujo4joj8CXDp5F5I+mip7EpM/CW2GHWdPQZdX
+QcPy9ujoCwE8MTIGjBKOx0wDE1dUJnDNW20erjE8Dk9Np3z/P6pnD4d4CzYYtAMM1NAbXKKHk1z
6S51W89+bWntZ2/M5utMt6tDp8li/x8fCsidFxrplvX2fDozFokYrXlVkqlLQGMHaSk15hGWfyKX
D+7R+qS9fjDQzaxJI6TbIGNWTx6MMa2aAnMKglyy1NzlUKi/JTWh6tAY7asFvSThluJDMO70+edy
Im8A/KdzBmQ4RRiopZqmdnFfxOuxv0mjZToXrldeGLR2wTyX6kduUb95SFavDpTTuJCxxK+f/7Ki
TMJtXLWokJVHBIl5aAL2rjNPu/dv3e+PssKYrI9gAievdW5olCIZoyHpNYrfkxwQjp3+kW3Rby7e
CscC/sHxZq/TX58LNEd8K1X4SqsAfVdllnIZNalzpkPy+ZHIsrl+/6zerh1knqJfsVdIE6+Bk2sH
od4uqrpZm8Zlz1UeoKgDVlS9fCDh8Eq4DFT6VvvA0OE3b9w6+wSA01TgP/1kp7GR4xRtOZEBjX/5
ppVWBdJoe/tIWeTn90/wzW1b1yhUuTZTbpSwp/Kuxq4VmRuzCePE6I5wVEkELJuPxJhvjoJ59Wqr
A9C1Ql7eyWVEcoGMRSsMP8PhFxoWVX9YA2jc/Ycns65SKuDdamvF3Viv6y9POlbY9Ak9A8zZrivf
Hj2XHVr/KM/mzclg6fSTDbBu0Iim1mf0l6PgitM7mVnrPlYHSqhDcgq6qnTC98/lzTOwjsuYNFnr
Soh91slRZmzm4QAW3BjTxZovW5ZrdyXPCbsT2/cP9faE1kOtUwgKKggzJwNPJgMpsaWl6ZNEY+AK
W0jVPMx16uib9w+0LqivFlyPuSMshnWtZch6OvNsB1dWvb44vqztSGNNn3vn/7F3JstxK1m2/Zca
F9LQN1MEomGQDPYipQlMLfrG3dF/fS3o3soS47JE0xu9QZnlIC1TUgARgPvxc/Ze+5DZlSKFyJtH
IsDNuZg37gpTocE44T8m5sKf/vh+OZjxZiGn+BnFePbV8r7CIs48bBnTMCXHOW4DfW9aVfuHbE0m
OziPAd/8nFJAyzh7j7U4rxIJUgs2UFPv0kDAL++X/pBYrfn4+6/2n7/hiuNA8UKPnCrnnF3qLgY+
iGryQzUs7Y2n2fWhKfz38NBvfIoNX+xnuARiGPfsBZvrxCUnYPaBk9bJtiksFdak3rz3mJxDM2Hl
rmZEpqtUtlQ252MkPOP5MnjkBOY0H4lwZP9SiCFT8c3zu1h+1Ojk2EXoCerTqMsILfXQ4sd2sif/
Mq0fXElQ9M6chGD51FDNhtKcNCMy46rQrzJ0e99w/FhtjTOnkN/juGzQ7se2AjWdKV0+INUfPBRu
tS63iICmugqNxCjkUZ9iFIagp5GaZ0cVDB5pi4RIz4hbxyZFykZXtk9m/0LAec7u8nSyh92o/MS1
IvYzMdw5Uww/esVA29ulrnvjzvOQqYVGmyN89hgkBxuRO7O3ny2kRpd9rtoPTtroe6sZCqxM3F17
E9uB5n1M5TiX17qqEE7Al/dQ7Q5urG/0uemCQ5EFRn27BE4zX0yK5uudFtuZ2BlKm6Yr6u25ooXv
9eiyEey3wX6oxwpYNTiNmD0VyJe37SYzc+4bNcXpjtm9b29AlGn2XVE5MkPiHAtye+hr4vphQBM6
raLFWiiKq7BHxYPE01Fm/WImcaIfm84prCfT1dMl2dBmzcrPZUoA4Lb1EV2GOCRSrJY6Lceoq33R
HaRNVAvVbYOJSrpj8qnIR5/Jk5zMIqomI3vS0wzipg8TwYzguNsQOU3ZZLfenLpPdGnL+YD0tBxx
yHjWj0UNkx7hsFgQ25deI/nV4AHKSGVV2m6muE/v0Fd6zaYiV9FY0VYlUPKKf/0u1QgBY+9yR5o3
lVMuG2BTiNndviq7U5GCdzhCbyhve9Fb7uMM8We+wK5YOzGLWTUGkG6HBJ9XNOtl0vXRCPBX++Ln
dJutDQ6KSZ1kblfycswQJm5bjebtt6yalwtpEY5Dy7JUJZDEioOZzVrdoKbPgMrtaK918qHtRJ99
mRlqWNamrnUfXRH6xs5ShwKvCwHgCiwRqMO6EomHNgLlPU4oEyr48C2wCCC6sn1Rqu89Cre2RgDc
BUuyQwhvnPQKntwRgW/KfES6hjhwEeprodOaJHALoxrWJvFDU67C9N5knXaZjIE39TgO6wqiqqEZ
nc2Rz7KGrwtEcn7VXmoBmZrT4g5fCJI3633SB2UXmYEozFAr0I+GdZN3Iy4wmdN30pdkteG4eEPl
kIHGWdJMJHdTaXk0RnFTBtdTl7bwahImQmjlumGfMn7Wv1bKSu2NzyTmEuefPl+VU6yVu9Gnj3hh
YbTVtzMvzxiVeARPoEeS5BKwU1fe+2Xj2jtZ5SZaak0Ic2tYKeaCZR1EhMi4fVrTcTHAk88Bm26F
VVQ+9La4ajespOxgYDn4GjSga5QkTezeTMVofJjLBsY6sWHC3trYaZjieWlabBm2Dc2hQ9BOgirw
BzADqhXxxs/xfIax8orvSwcBLSRrjNFfWzW2cXD6sR4/OoUt1EXKiSc4YLysrMtWVYl92wfJ6D43
Td9n98zE6vbC9Ut/2ZMn2ic8QgjhdkHdBc8C7uq13gZaAjYtb77rTJCS67QVM69mZzOAKOK2abdj
Yvvlg5A+qCpNb7BaB3k/fraZBKDwL5r0sRlJFgJ0RUIujWwTxsxUj3LTG342HzzMcbhzFcI5Bpgc
+A9jkRqYhFTKRDHgbXxpPE2t31lZ3Sn8wQyDplI7FXMhHlj4PZPJoa8lewujDNTQWnUS/XZbPOLo
bA0SDf1J7pMpdtRu8f28xVxBagO/X+cqhgAk82wyXLw+no68zTYdARY+k+1WyE0z5TJ+SahqOLo3
IjWurKDT5AkpQ3bRsF7Yh8bAyYNTyczqj5jSU9h4xCF8dEs2zg04jdH9Adk0pW0PlKsj9T1lrhPj
PzQjgSVKu3KFnsnIr8vSPdKjV06YjDppEWziYINB9oh+a5t9N+/0YTCWKAXjiEdNWZoRGsHcgKbR
m245prwtxk5qua6wQtdTdxRDQnd7clsHIsSsrPxC6Hpc4WUsc/Opo/edRpNnJ8FRZyuHLDhWHH8n
mkLUKO4ciJ1V07jZFmbrfWFZE/q123jJrk8cW6xN91bfIf/Hv5Z6je19Ghi3BptJq/TiOBMxkIb8
kg39Dki25DnNC3cCzAd7VmvPGRktA9ES20DaycscG7TS5mkskGoZAy7TBeZ1udHGkRCUZKK1vlmM
lqKwDVz5vdFkLLdgScpxwwPlUuMH1njA0ATtcJiZxoXNWDjJDh25/Ql6yfiQGyAMN5UGXmhTllK7
aQnZMEKzzYcxLBHNov7EkZUfy8LUJBYMLWNuBospx7U5CDMaxFTYaDe9/IdZmbLadIExehtFCMQX
vxVq2OS2NfrbQoqetd3FhxyOuqH8CEO96rcmFoLyoFftOhbFybJvBkSLm54ITvI9dPhurMiD++wD
aarxodZav1UpiYZhU48xAL8mm+/o+s0kGqk1gUOaWuvvGryjlx3qVR8PnrI/eMvAgKBSBgdTlTAC
j6yhZ1BVFfGIRrhtujuC4wqP60kdg4kRE7FQwDYpmG4UAca+EglbqAiRW8BJus2LydbHK4+BEXK2
kCD3R0dY31JP1myAo0VbSw2II0MmjsIMC0JaNbI92Awi6efYorMFTNIs7SbBB9wYj4MfJGwFpSmO
EgYUY3EtH3Ee1bm39ZJBeScLY7q/o7cw+RRIpQAO3CZxEBK5qpvbVnhFvjPnNha3SayL5GbGMBRs
MGFWJOjJfBjGS+ati7XVWN+xnOk1aUBFUU4mo+gxnx7MpRqcTQMfNT/ZkH0I4mKKQr6tbvPsVOns
GpfEagTFZUst0T3WeWBWvGmQFbOji8+FGCotVTAvwsZBW7jsKi3z7YtGLE2XXJkWg7mvcqRUYH81
hcfoT7KRuuGA9oOsmFZjfveJssVsIrkgGg9zMcZxZGs4bYnE8NR+wKPkHLJEQ3LQlhUCh4TDYRv2
dY9tw8VsjzyUk+CL0LDoHSWxsR0fJg26wiiR7khAF6gS+8DAuKalWbGTMebOaPEBiUQ0fkBOUHRZ
A9GqOXnka8RLt+WXcY6dspTa93ZX3ulagwvPlc7y3KROAhg9Eb2IEinte8mk9OiAQMjweZj9VRJb
dg4LXLrdhlBw0tViDIpySwQ5bIMeuNrLzNmWx80MemOHb7rGtqpXRbcbsrlLtvy5xdx4NjQpnLLf
6PXjAW+mGbv8rFviNkWQTpo5V96yALI1rspV7aRLfPc88nXM5TUzLfKBnkKyVUaWvxCfxAqiaXE1
h71FkRgypkI0Aa2o/yzZ1Il3gW2Uh3h1yFGRZTw+i9xn7I6rZyS93mjdR5UvZbmtDYN0Z7MsgB6U
TZXpGwpXScCR6cvhMFdGmYclw95HRzMZ4s6D5nQ7yj7v1tUT3MRWWU7JxsLV+WKamcw3GO4m3Fd+
WR9cgI0zn85wJhRku9wb4wqZt6sc3gEzOiRnaSqG7yTMuKRgzy2vYS5yJRFm9x7/i+V1H1Q/p1+b
QtIyXVYgNTJs+MG1P7fPLiqKgx3H1FJ6YXBa4izQqE2iFepqxs5ZRw5ZDOt+0+F2r3ItxxXYkxkY
uhyHPhNC6SF/sadqS0Jw6RJ146S3Eytd+xRkEljslHqKRwn3sBcJJHQIfjxd20EALdwd6pmq3ni1
M/Z4HmsTnpUp2PWKOV/uehC3RJOwmV552pAkxzSvtSfhJp7+1PpmPJIwXQw3i7Ct20n1Oli41Nbu
cXml2tbVB3cX4Gu7EvpgQyhzVt2yA+7zi10nze3Qc2SkxC5KDsNkNy0bu0/jmZ+fZOt1OyB2wQR0
SIiZy0Hjjp7H+D0Rdf2jbAecQZWm2D3xaJsyCoyp/jwRImmz5dqk2W7qeJiNeFMkTscxGMTDgvWz
lTXLNI8PcGxgMvkUfNTmpZJ3ha4heoA6VvTYsDJfL56suqqxirTmDD5tE1jS7G7SGqrpEGJAVYK4
Jyn5fzw99j5UclqeRo/Xa1uWTHB3fWuVKho7x3lJVD482hwF5cbnFAoVZKkJHRPgLciZ7CbfBwNh
DJfTQtG+8ZaFYwhva8ZDp/dkrk9b0+7S72C+FIT5xl8+T0L133CypMOmCdh1eE417HOtJlASWRUZ
wSFLRn3poFdJd8Dq/BX0VrnxtpSKChh8gfWhySz9w5CzerPYlnq1D7yyP2C3w0woIPaciGMrK34H
YmwRKiTVt6SPm2CPKr14ga9jpVHX1eWuaO3Mwnq9BC/O1GvtrVm4yFnCFfrcfukzDnKPZcWQ7BPf
7WxsC20U8zadKL3DYurdp7SVAeDggSEoeWxel0WxVQ3DLrGXxb6svN55tF2zn/YTpSCc5IFuQnCn
0c7IL2sPq03kAvqxt+agkG+ZlfhqMOpnbXNzihWv62PCooxiGrY0myjIm85GRiRFy0lhUJNzcEZ8
hwhiMgkhx5iWx4U4E6zBgYLDUujGiz87Lmkr/CMbkXVsFdnoDh/GTOqYw6VOKglPHLUD7VP0Mz6i
lyZEHtk3pN7LtouEzJNyLxSCgdAth/prFQwLKx9T2il0nRz5R9956mjVYIK2cxog8aAARTM5gt35
rI2pzK5GpzE62iC+J/eMP+M4pNTo76WqsoZt2p9OtUG24dZsBE4SuYjpfulQge2XmohnTs+alu1p
+4FSoLr1Wh5DbLmeh0SXXgSN59BB8yNOTZaBYSFCzPWuhspIXgigbuIoc9u2Cz2nMh81ssFIIR8o
dkMF5ZbarczlZYYTd4q8Rcs/UPLNFKApeyjQZ4eXX4weejRp1xXG8M6ooEr70CY3Q2/Lr16TjHDb
IZrQ5/FQluwJ6ugIEfJLlsNmChJjC+AuSKIyyXFJF0SQfRIjywzySpsye9GX8kkT/nIDy3j6LisB
PyaZMtkdx3YYvvFcJtaWQAkv+7HMRS32OrWxdoyNrDPCHvcm8+lBGuXBl31X70lYZOcUht9bO069
uv6JmIelwHBKMs5W6t3yZRIZ605fpcZtGa+SGmyy8iM6VUnRNGTSl6G1FLMWX2uzP5nVQzr3Nu8X
tKJ8P7aUJP1Jb/3ZjAqxIFNuFk6qX2kc5NUnHbmoAeLIUN1eJS1tqlDknNUfC8o4wcY3mq72UtrQ
hh8YKno29LV2KXhPUzLe1D2Jek6wcdyJgYsoSAS89mN3JLaQfJDNXE/42lm8OS17BeeVzHOzq2Lx
4++OGKofFLf9x3YIUvOZgIu+/JFPVN8716OEDg23Wa2dqs2bB1RhrdiTDNiljy64Kp0ugMifu6SD
bz37kkNEZ2D35NFAK0Oxm5MajfMljeIWmgnf8yecNVeiljd1Y//gvFtEaet9q0l2+kjwhNoCAwj2
rjce1Vpyaq2x9yvw7AVefvtr4ttzevmfLa9SXNSrMVhqRh0NKOZvNZDrautAB2OTbG16hrmmuo+0
JVD3zR4t2L2pRufmP30I8FJy/OOAXidTmDS5PjAoyvuboLeMB05mRsYbnVKezmQX3rZBA2CYQqt4
+n1feO3I/tpy91FvMxHBuIcxnbSps7FcHUD9ngtX4wCSI5OgRQlsNw4ipaPZ+v1HnTeHORgyd2GG
hJYA8f85btaZLFL5EBWFBrnR1yQ5ocAj++4PR958CiMRnZH3KgcHPfd6+qKwN3RNmmthb3vyyCGo
vkLYYr3zKT9lFq++t9UAxgGd4pxBo/kzsOGXIY9KOmmbHYKqYNTKGFYIuw6Z3HYttp4q5lPW2f5p
9HTOFIA2tCefDe+H7lqUPr//Vt/6AVGj40VYB562dzakBtVjG5rGD0ihTBRO5wVoKKGV1kL7e1zx
f8qr/7B4Vv934RU1KhaiX0VX65//S3MVmP8yTBo3IEg9n9HVakf6y6Hs+//CUaSzuaPIImxqHZ3+
t3vI/xfqHd8Cm4myCjcBf+lvyRWKq/XdWI0VDDl++pr/QHHFA//q/dbwpzD/sxg0vX4NkriO7alj
vXNcbTw2PDtRZgWFuck0UR1SP5NHU+jeNyrT1ufYgSAq5J2i55NZ+A6fstIvPmi685xyIEbOGrS4
gspuUgVRHSn0vNzx0ruurgh8gow4jGXoasadDw0AbqFeBh8no00/jaZ0731t1aWFNt4Q4J1Wz9Jm
N63/sIxqVT0b0HeuKjq4R2q25J6DNLHMOnILI2RTIK4h1zsfegLK8cgxpvboDGbyQbCVzAcLmk8f
Uq7GNignIZGrt/M9h9M5u9XMOgNJyiCGmodWY8vZf87rjXLnzon6UhUEjpGD+YhLJL9zyBO6tetm
PFpBqQ6xVcqNbouS7dStr1NjKj9x/p6P2P6CK3M0s4M79SNBK6O2SWslKYYyt/kSA13Zza0YcA8s
I9CAtLlWsCMuE9BYW7arfRvY9h0y4PQafaclaUybFXZVa+n3jpjMw0j12JNOgJna+SBtznbCnzhR
tKN/mB2H8XiJWPgjqLTmUGBLuJq8SVxWolJ3nec8CDG2sA1A9Ng9iYSBO8uNpOZBtuVc0xebvpJo
CqvenOeTXajhyCx13pZUso8tTKKbxREMaEY/G/aWqwURklnx3JW6cxRUW0yhWGIuZtCLMmxbr76o
SOZ9bKrBuGHkZz6hRCOpfOk9+hHFcrdYAaWpi2iXqC4HzfWs5+q+XSdBgzEARhLwlFSkTaARYWc3
4aSV9krzE5ci7w6c2XETiBYIYU72O+Mt+zLlpPVMOWlFCL6fNfpk0C0K+3qshgSTQV9HkD3wqBSw
6jaS5vQG8AMVH47jg702BqcCkXdauc/UNi7rd2ofPLfvyY9tAuJwxOQNGGAHGOQbB19IARWGhn+I
OCYeo6bmZsJ+aexvMOpMPMycvC+0kYjWOfMNLBR2vqAftufrOJ+1S7wUdslUt6fIL2ZZqSgTo24e
knJikJbkVX87ulp8ny0OKTiLY3D8SuLSsBleCOumn2E5bYl+jZuLDp4fB1knt7KoLefxsqYNd514
4/LBczTPPzVlNbQkLiXGFTwS/TELXJiaWe2PW7dr6QFy/gaCKQOH6JlwNgOz22kiN7BvqMHU+Jsi
OboFdmz6XU5DDTtNu5oWWhKhuNHusHFIgBqmt6eSWF+7kf7vTEvjOQny9jozFQ3OYm56sSF/xufI
5gKWjN22OlAm1ltjtEFtcYDi8DrWl+VAJCj212qxQzw7eItqW3BupFwioWpOu63qUu0JuU99XQ69
xHDU6fckXJosSoLiNK3tfoRTFYwXrjM4FyCCjR/eHCDHN2JE63PbmY+Mt7qR7NuOYjc1OMZsY0eb
mhCDkLwRWEKTsImNxAndtDWLvca082uveSVDkIVfTnVaeZvm3XyEYLIwls1GPQknpbw+NC2nuaGI
xqPDnH+n1QuJOU6aqL3OAeqidSvXCft8JPC7zUuPhn+QTyPrcGJ86vwcdpoIxvo4o2w4wiCAf4Lr
mzeVEaZ9y8M1X9EnJNkZbAR1bOFKTYR0R4NIsLvUYZkN6UENWXpJyp9525VEYceuMMtNWTeWgVhz
MK9mgG7GpvOLNaGH2cM+YBZ8gXVgHVKPRXlyYsO70lHcV4wxDfdCBSjZKzLttmRc0bsw6ejcDYkC
GBjoZF3hs5ABjWE/u/Sh7FxVviafRTeR/jfgcKhRkc2Mg80nL/OyB5foio+t74ov/k86Jd+9eRji
afz+c0P+o9KEVYb/nGOYX+Gb99+bFXWszv/Q+jn/hjz/f8JqXrfs/70m2WMC+f6Zslypz/2vpYmx
/r2/ahPNsP6FaxhACrLrv0qN/y5ONMP9F1IrJumWC7LD4/z97+oEoLOL59AAvEImp2Gt8rK/qxO0
4v+2NRtrRfMHtclrdSUeUqzV1EArBANZlm+ux4VfKuhJoHIw4vwm0TVGOa7qaJDS2NL3MX9p206a
fNKBnWrhL1/T7V8l+q/W4LPK/a/P9RHrmZwNEPj81Jb88rlVPTRiaLObNNnaRnM9OIrZYFeHcrxy
M6CHJUlQxICHgVW8/PlHo2hGQ4U4H+3WP+QxEHTLUZDlQav9ckzZdLZTbRE+nmcswoS6pcn1bIzq
opwsGYd4UIka58+aye6dK1nlxf9zfPn5JWAYDrgYx8L9vv76v375DBUTtqj0Bv9QaoZYBswyUpzs
UyK7EgNZlVoMGZVubXxh3KaQQlUixtAWYNveJJafXpo5vNiQAVMr/h9+IU5UWNGRZsP0Ps8UTVF7
G+xH9CkEGWJDEc8/UpB3Y2iXfi0j4GHV0zx10wytD78ksfIdTfNZ9fE7ieCv9Wh/fUs2UiN+tNVQ
cB4l5cy+XaVNcqPzUHxpnL75MjWBG8XgGY+lURnPAy3tWy0QzQfdJb7+9z/S65Pd35+OqXz9BnBO
nMMxKt3mMKuCU57I9EPmTt0XYnfSXdKZ70nuX5/M//4kH3kfLwW7/uoO+fVpcH3G602inUTjlM/0
btM7cwzeUcq+dTdEzIA04aBEfXD2ujPYTRrGQackJqa7tJPpaUp0fdsBRnr6/ff21t0gZQby9FOx
+hN+88sLXvSpl5NJezPxEt0LQH43fiXsdx6Nt24Heg7Ll0F4Dib4119ZX9D/V2V2UzNwF/DZ0uqC
04J9z64+X/75/QT0NLAMrKrV83cVVhoEt6y4seXSbwcSSuSmSvr+z9ozfz0EsAww8zuM84Ggvr6j
LhhnrwM97wXF8phXbXKlsvo9W84/yQFsLawmFunzFvyM8/bM2DZJizn2psl0snopb4Z6V8cKKDvt
mpfaqrqH0VwcPUKuQKNckYmEpqc1DW+PJJTX/I+/WwchNelhmKbWuLjXN00DvnGq0j8p8jUvCmB0
h0Erpu3vP2Q9a58ttiy1+IJ8Ex8B+JnXH9Jif5UA20+myZQxh44P1b5+TsviyxTId6Thbzz8rslm
6iCNxLWgn0lKvY4IoMCZTmNcJBcefvVIt5J3ETfrv3J2Ry7UC4/bIVEQH/vrO8rJDg0QL5wIfTaJ
WnFJwJFtykDEbzbCRm4iYpPJSANZlsy53Hlx3EXbcjSyrpZeiy/MrIwfgZvmD5j7OW0x9J82FlDn
e4eQzP3vv/71Ys4vFtcIbZXVGgel7fXF2r3ZCk4tJ9dE47GgsfjiJg4Mg9kOsLEnOo543bn//We+
sXOwbfzPZ5qvP7NL9anPO/uELAzUEDl8RBJMU3XZ+szOUwt5c1iXDDI28DDnKwz+2t3vL+Ct5wCZ
Lye6VVCPnvn1BfStCjIWlZMXo48dNKkAgqfZOw/bWQ7QzzWD14ZGFZw/c9UpvP4U1RgCCZN+os6w
rG0/NWYfmalhM4FaGPADGkg/tkXpfKTFbM/kYts1kFiXIA47Z/QZVVZJ57JnNv9eONBZ4+uvS+Ol
81mcEQn/IwZyMUwEq8I+8Rz7USyb9B5rc/mF1rC5BTCafRDWWEeGUiR5sY1PL/i2jW2aDRn/LQhu
B1ur97LhLFr3znJVVt34zv7+s9I8fzADKhw0zBTgBI29/vYGSLijCvRTn+XG0Usbc0W5DgNtMIWK
zJmyB7oGzUe3nppLKcfsmaMsg/1MqNnAHYT83gX0fDG1dXGsGZg+/vkjBKNnFalDqWOre315btsr
upv6SSPMea/qAH514ffvJCi+sTaial6bp0R2cqQ4W0kSwKQYzodT1RpDEYnOTp8q5lAEgsWdvavz
qbr4/V29tQPhmMCBRGWHTdNfd/ZfyoN2GUbDNtRp0vvu0uhoiRK8YX9CPWzejrhqgnAyUugFBF0Y
13ZmTAdU9cNDvFhonn5/LW/dPIcZXiBiQgmVhnv566U0wm3c2JUnZ0p1aLHjk2dOV4ZZG5eAL97Z
hN56V5m8cO4JMA5xSjy77642rbhI1amSprMZ/Rxbt1RyH8cp9ZhYvAu7jotIMvwMzXHGH1MlcUMr
ckbfuFnmDja2lPo7v8YbGwkXxVmQ0PVAt863RtlJT6JFPY0p54rKND4ydfw++voXRv7oHZe98qzd
7790442l0WPps9gc6dqbPx+QXx6AgnaEchqspbSj0FRIEcY5adN0p0l6tA2+B2zD/WxeTeXyTADC
ybP6O2fu6N42n+iG/Q1no6XwdnjRm9ezLlLrBIFK5GzLJopPoIytT4ip5QUPfB0FuAXeuet/fghw
Tps96Wd1YK/DiF8fNa1O5CgbcaomM33K9Ew90pl231nR3viQdZjBw+VjFiIp6vWHNFC9KuGMp2qd
rlujWxwXdDfv3Ml6pa9XTSYmWKx5h/EksWS8/pCaMB/NccdTp4/mQ9st3QV0yhoryODgVnjnWfln
7cCBxSLXjF9nxTCd1Q6zq+ejncqTV2b1DLTfTu7Syck+WGqawChPIMXRi1pPiGh7EpKS6fNMgNLR
1gveY+StiJbJl4pAA9G/zTtyQcZuLootcrp2jN652HW5+PWbWTFxqy9mbaiwcJ8vJ4XjxLMVm7Ak
ptgKu7FHG6wHQ3bpOC5IEZ9oBtL6ggCfnTsqKN9uN8+HBFDan5EWqTu5Eg4SvGYke5nkFr7+jQpr
Qnso5pNbeMuGOrVAsJbp7/w45w8CH8IAVifEniWNFtdZ7T77frKGfp3GWqLSG/Px2kXXYs91fnrn
i11/5bMvFnEc52JKHJeDwtkn0aWCahaIk1tJu9z7aA6P0HgIFMFmFOqz6+3lmN4BdUxvEbRp37tA
BEezc/WP71zI+gL95kKCsw0j85LENQkTyWylrtlW6lthjv2tro/XQrPdrUjIIGA8tCn7eTm2STPs
UIEYzDcS2sKNqeGe+/0lrbf+uys6e0EgNmUI4uVpGTXYQiy232JMKHfjCDYnLqCHdwCLt0WB0gX9
/J+uausjAIIVAJ4J34L2xevnrK+Rs2SOOnkVeff4gRhvIs57Z8F56xbXpQbjJszhfzgt48W2UcmI
E4MetPaujU6HpM9wyY0dASbpi5iSdj+1U7VXafZe5PI/tu31FhnrsnJ7a6/BP/vJSw3VctCJk1K+
Dr5oNM2rCqvWA2Eu5DBkHrAkqck6BM6MRkX4FRLsmRHDd4JCpbdx0xEOnGWAZ3rn9Xvzyph4845z
ePYoX15/+VZed45RKs44SXC5DBXtwGyw3XYT59oL4nUjtFN9Pmh1+3kKXHjB6Bt3fpyTXoU0uKla
8fn3z+LPY+f5w0hpw0yRggoi49my0w2ERbtWd+qGWcN526Tqo5Epj7QECtB80zMpum7ErMR2on8E
wKnpaiPyjAQ5sVul4w0ZTkTFLSQmOaEW9/0+z2ZrCrVSN4ajXYni+ztX/NbKwpLNYskySRV0trKw
qZAr0VSnwauTZWsVeN02vo5UN8pGbzWGFh0yfpkQcLQJlN7dEjLhfbeWkUMzP2n1Xqzp+Q6+Pm3r
iQ7eqKP7/wA7AuWayCZpT4YmlmzT9vq4d42yH957dt667wACBoIJj6rEdV8/O6VvEXeVrfeN+DD0
RSW/FA0ZJJjOJu2CoAR8xoPbL4IxKJyFqJSVcyL9szE3ulX8cauV2w5sgNhIOagI/3E5uOMSc/GD
a+XPwVVS22RIGWn6Ccfi+PD7X/yNLziwOfMjFMH3y9b4+sY9hApFXGrXzewRHVlV6KYLob3TnFy/
vbP3gNYkZHybZZE+21kd5lGtwyD1r1vZ22gBpj6qaTHfFUUrU8hvdXn4/U39c4VEsAIPGwkSLS7E
Iq9vql7ioZLjcK0YAb/oSE+ZXtcjMRWj35OObOmJRFGb9IJprTHO3+oh7rJ3NiLWnPO7pkpjWrUi
SQGEMGF5fRWcsNKp78kngmyWbopxEMkW8V/3MslVJGx145MbOMwy0gIhy1fbhgCJuEB06hYto01O
VwJf7Tqv4hjkW+DVIlziNOgvUIAucN6MZtGedU15y3EWpX6ET7bqv/qOL7WXDsFa+GQSUM5uN52M
pS0ecOmKrwwPkKrCnsFmhKCQuDAP2TxC/klLBxK7Pe0LBo7iDvEmetmUXfJrp/Tk1IzT/NVxVWJv
G1yXiHKxNB6m2Zmti6QqJnXducM07kTvVF/nzioh/9E6zaPGqvp7ZRsy3gQlZw4S5My43+le0mOZ
Ms3iG8AwsrEIqdHuxUJII9p7VYMJo5y5KPJm/NjW1lxExPSBZ29wyYjIw0n3ySDSuw0xMTAeS5bF
v8kyq0GQ3lkg1xpdr/vjlAd9HwaTRUJ7zazLCNM8hXU9C5fsTY7WrGL7oA0MbII+VrUM1SMY3a9d
oUNfg5QHKj6VNnsJh9C53lmFj3i0CSS5ohWYHkbPwwCELORveeSD1uzF2sYjLc3HDAxn/DoGqwmk
IFhzPeNeC6bboB58dAiKPx7YsusPZNwYP+o808eos8YpCQfkCUvYxQmQZX1dkQnAGVHlxL5cTpW1
BqxTzjHd7xrD9CNJ7is/YFE2ThgbvJpPHXalPsptu3g0B0cSTIggFKdK3NRlFI8cRUOxuNBirS7B
vTMofp0Ij7G80yqLLZP8UvPOxfdlnEiwxawNtMpFBe8oo9wuCvnIAfUpmQC5wuPamSkZoqQu1/Em
N5HDs0P1qQq9IDO+K3JtORJp0yfyUMrlWOvNTDyZHcuvjVuo5SSyua7IrPS6Em1i1zx0ZYIGBz9y
bocdylMDWJ/h3M6dWdwni+AJ0udSqLCHS1PjaZ3QGDYyaJKIQerqY41bpW8s5Y//xd6ZLMeNZF36
VeoFIHPMwKYXgSEGzqMobmAURWGeZzz9/4HKrGJQSrG1aetq60WVWVaWhAgE4H793nO+U2IEw/3l
l3OBriLHSqRsoorGqzNMM6FO/SjPthfaqDO8KJc09VQhRbF3qzIJn3AbdCBE1cK8KY15ulVnxch9
DcDc4DMdmyJYSVN6iw0aPnoj0pigWmT+l0MwDldyyRRv07Pn482YbOWbkU4V5sfBVjwShoYTE6vz
Vs3A3GTj0O5KrOTqPtD5a1BhBMaGRJrkzjBnOUc40US3cV3Ip8C2pBN8J1GxMTGgAQC0qt7Yl1LR
3Xa9HRO4GrRIHvAZj5uahtJ9h8lNdZQJ76XXL6PGGhLWbYi/ccDl+7rs/pHo4f/NoGoagm92oJ+o
7tfjU/GN4vBH6PWabP36B36oHlQoeFTpcLn1H/oFdqMfikzFgmbHLHflnAKZoQP4b82DJH+CKoV0
j2GrvIJ1NPa4v0QPkgJWj7+N+cF6/HvVeP6B7uGHJPfN9owUFBAHPT/WfMxbkHyON6pywG7U2eZN
l0aID2IbIxJp0/a+rsbmXlE6zWttIzuPDKu8KpbZOhtlffoqKLedATyaC3kgJb1OBQfQDdMXZQrG
mxkb5K1eqpXfj2AFdAy998ss30oyJFV5DJF1R214FWT9cqJ1BH9GszRB8x1CEqNq/rlI0m6v9prp
mEOXneJJsw55F0AX7TKOEz4hp71wK0UPvDrqhofUqqECJRHSeTcuTP1Rz2UKDdwziuFkhtpegFmw
TpJabyDBAoY8GP1o41GtDVzg05qo6OcwS8jIzey02Wh0JNw5lOKd0ASBoTSBMArrnVZd5WphRPtO
9P19i5UG3oM2a1f5mJpbPkp7lge072pUXJdaNZtOp+E4L2cdH/sEKGGTFp3c8HZO8QZfmdtV8qFl
ALcN1PicelucgB5yc1FNl6P5YKv9Zcepfk4kPDJ1/b1WH/VIGq/CcTwMrfW1SedTFUpmkJ8Ahj6M
Q3dHwpqjpz3Wn8lk+2huiAL/JuFwPNTN+FCRlbLvq0G5aDTyZ03ysxu1hauQGF8VMVmnbYfrtbQu
8LDdTHZdedoAzK8eZ28OovBrkugZBgXrGV9B40S6OT2JvPuG8gLTKOl5Xya9/YKxcz8q0iFvoABE
CAivWWmJk66n8lshjBujaL5DF75DCn/DordDeoMtufFbol6cAki0XyutxhFN1dZ8Xv7qJSgbP6ms
ChsjOXGNpF0j5Lttcrk+TZTxSVfnmVlEQG7dzD3twVVgPd0OkLwVVI9IO6cyxiY5gipkThUS14bu
0QvGRnyH2ubUZABzMkhSR8KUpWBQwkxMzshWx+QYD/2+VrvkftSC+TCZiIBRgmTDw4Anvv9GrNFN
E5puWHyBSUAaTMfEZNPmM4ei2WoVr66QeE6Shp09iNbQGF1vgA/rkorlAoFafygAXsBeUOt8OJVx
TT5Jwiwu2yE0PAsz714HwJxumkqe2fQnztRxUrgElef3UljT6GCSy8y/29Q0oHD28k+mfWkmtb0Z
53Y3au1nhQloo+bXUIzQ0yk3ycIWQZqs2ynVVR9msa9P6PR1O21PenUiclyLv4g58SliEOCwkW2Y
Zh7ajO/TV/0p+INoV/XxKZLSHPLXMhPqZJ2mNHxxW48A0QsBgYVuSJ424rBQOTmpEpYu+h9Q2AMR
gRQW/Je2oMVOK3ObK+1FLcNfAIkbnBZi0pw2z04leqqbvMDP3pJE7JlSYbsRyXr4NMObPIqtfTFP
2LFyPbxCYxQ4Fed5fHfW7NvmmHHC6PpvWRySedjspew7DU/5FqBE7eW1QWiPobV7uSaruKo/V4QD
+FCSWZ5UeZfmptsbFim3aDccWq86AoAKKK/RjG7QWoR/UvQQqyWwR7cW2vBF1XbaFFi+XIzyVsV+
/VWGsez30TggG1iUL/NkX4dpARtNFBvyJHeE0H2lfr4qo5EYXWG4UeImUdndtMNsO3OeIo0VxIHq
eZDgeA7pmybPAbfORTnZulWgP0dDup/rFBpIdB9W7bNG5OjXtGh3ScOG34yKgw/WCXItpspPHe7/
Raz1GOX0a0lqK0dIAzUCtqzJEpyXeB0FqbIxMJBS4TeIxwmqAGGgRZPtiiLQzxMzqy75Oo0zlUt8
nutq7yVyEuwkFLAEKqiHsJtDkjpH6BmyudOiGEXS4kLTUr7YsTLyi3P0vO0KcsNxP6GyjRUGXQYU
noGy9y4Lss9JrW3BPquuanwBBpdvRnh3xY40GzXwWGw1ZLcMRlW463cVacFUx+FXOSb81YCqM+cz
Hug6qTflYg5bLQ51/HmD9sw5zGXpsQCbd7q0r2zKcJV06hNVDKJ/osORn2iEYH0tJ2MEqqHo+nOh
SIXmmoE2YluNdVDuVipqF9SyuY3leMAt2KTWmVKW8h00ntqZtESStrnQzzNYI+c5va9oYzQB/uAG
aV3XNLLLym37mOeb/djoyYkpB9DEaxUoRWm32XlTjJE/Qs9xpHTMeDFb4SZSCC5jsImy1eN4t6T6
vJ2Y43yuQtSDeX5OlvWuAYGKxLmchmzH1LnYqQty5c2qbuf0NuyHctwx5/7O4KI+IdFAuOGUGauH
0er9uNakndWNiV+KNPBNvgvQqOUEL6F8CYbJgajFLeA7DJNx302rO2CKq+ul1QW4l6dhSWI/GCqT
5OI58CcThXknOrTyYTvuEq0NvMCqjftQpOWTpGbLbYgb0SPZND/jXJPcS/EY7fEmSltNjcPDmJTR
IVVswgOyZr7CL1h9iWcjhBxNKcLuCWhon2o5KbNjZ1x3jVSc4nsv7hmOFV8j2VhuYkIcXWFMLXjw
gI5fbgWXjAky1yhEABV0Xp7/fx3cza9l7dpK+WcR8P1TFz8/Ff9y4m4+qobXP/ajGkbMS6251rVM
sJDarp22H9Xw+m+QCaH3Y/xjokn9dzGsyZ8A8NJDWecdxwLg13+FbJf/vwVGjvH5n0iAtbUl859K
GCIteGaFOp0Gt4pgyXzXBuzAZoUjKz/Scqqi/irWroLuiWRO/NNuW7Aubs3pBodnYu8u/Ly65sil
qKEXRIqrqzgz8sqHK7FBgrmxmtuivlere32+i8Y7sZxH9SVBD26ytTGvJhMCMme2rozy2TLPw+nU
DK71vwiTf3Qk+9/Qof/jqe3/RiH6GmD2z8/g2VPWHR3FXgPP/nr4tE/o0Dg88eQJFL0rHvWvh0/7
JJM2xehgHayt4M9/P32q8QlZBnIAdCF09KCq/vskpuqfaOcoyEgRd3L2BrH9BwcxLvXu8VtjutYu
KeITGgiAFo8PYmIMMRilUgdAhAIPa4gyUgPrgVMY/VVR4VGenzpVvZSzpyW6tPq7vtx2gEGMOboS
fbJVE5BwySmUEK9tb5DcQTPbNeIew+hOJQAmzteGNl70hCYQfFj5agF0YegPS3UGfsNZLz1Wt8q0
7fD4DydS9VwiZ5Y8mbHsnTFdiWxrNjxvbj6YCMiKfRfWJBtSJvSQVAK3JPi4zrZGxbMdguRuDiX/
k5kJ14j3OPldpOMbAa41bl4y0hobzFiivaw4JHTai1ZeMvVAT9TcDAUGk+r7MtLQsh9mIB9yXlNK
zRedmPfsG1SMBAKGu0ZXz1KR+4g2NlP+YKVfEdsQEhk6Jv0uqacYiA0XAkY52l4zU8Wlz0pVnZb6
jQiUbTQ8TWp5r1shW9Do6/MCOWIsd3lwT1/al6vQZ6R2EtaRZ3LolKc1fHNF0XX+KA8+XRuvk8AK
mtVuLGdXnr6DqNoyDKnMqzl+1Or9EDEDLr/0IdDumKqcKGR8fnNznsc1w2/WDrg5Y/DMDpbD8MIh
mYkXeXm2llvJfpKNnmJB9eS8d6L5q76QrBDGl3YQ3fZW5KXmTm9Cr0nTrWhnZzIfRLzsZ6l2+mr0
JA0tm96dBSShZ/I2KEGKJU47EQYG82jtIRO6cjEV3HJoWUo7+akKgiFSt/MAPcsgR7Ki3p6QplCr
toorK6UnstGL6O2NkkKeTO1F9VORYYpLeHRizREnjIIOHEy2ydKCnkrcYY5PKqE4S3mj1rTMvhUc
O2tGJoU5YrjeU7+AT3nkOMyELHMK0DAY+xypoAcWqtuJzqKhg7YhNNaA7kGCDeiedm+0W6kU7oQ8
UxvNUyOnpRYCVws0pyriLc3giv6EanphPCL0yw6hcT8M6HkA62Rn5FDwRfkMvAnrFUP9Ue57pywS
Jy++pLPMbeJJVfdJ/GxOo1c12InUyQWSSStWdcJ6cQfRbJgG4dxSHF2T/LZW6Q4uuwLKUW7j8cIr
uMiTG4N3KYjXTuNdkY+YtYrZzRCIdNHs19B+qDJddkonMy+Nhi8uTgf5pkqnizxw36yElz82srde
E3OdP7/d314XGJirqDyx1v1ETybbS7Ej8o9BBH2PR9ds87sU5MQY5D5l3aJchvDpbMCjS2OdanWy
n83ckwd4l8vkS8G4LfGWT0blD6rsczbFxHmZA9okEpk/ZpJu87WAt4HB0HK7F1JdkJpuEWVi1IDS
OWeuKH1Qe5uGvrkynCCCXGpQ0RJSKyp2iwntCCVVfZyBGDHntMS9jWucAGHHGCJiV3jH2ViXU0P7
FiUxri/pxGhPoKK7WbtPoid1JWFEWDSIG7rN+BCFBWpON/CFXLTRdd7Njv4RSPzd3JldYV2139zU
d0VDb3JGKzVuKvAN0aWXcBboj6Qb0ss4tj7OEP4K8QDxdbG28tx4c51/8Luqv9o46GOgZTeJRGCX
Ot44ikGSrLHlvJbKJnwP2kUMnCY3bC+zyKWvw8g9bxldmp7eeMJydOVaM/aF9FCb+ynw0vKCpUIo
9yI+5a2X5v2kn4TWNiPj3Yg59u9ArLCY/ogZ/0eh2fGA7PXG2YI+IBkHq8HrvdCMgCbiueys3zT2
177L3F5wgDZP53T54P4cq/r+vhDsa+wRiBZWR9pbsVkf9hmT47zf8JZhLEJRmHOMnraxtQvrj671
WiQevWSAK1BlUEcI+qqMcI+vNlpikpQgAvYinVqFcW0G8j7m8APkczcYA6eQxS3I1ZIT9WGsMvZf
dSvre6LuCA3bpONZZpobTsYF3tXkzqInAwrGDwnHQ872WYSSG7LPRxK2WJHv8FbeJGHujup9xMs7
xt035Bd0aEambfU+HoDrrqt5X22q8Hxsn2Ut3sKgulxklwnJ2WQ0h+lCE1e11XuqAspwvmoimVQl
HTjX95mAp0a1nZAXc/UeQ38FX4gffrHXOcvjkKv7UkxoE7sNKlbGFpNn0ibAEZ8ZFmtsva+a0JUi
CYuxlyzfc+kSMNOhibZWazo8FZskmNxuOJfJ+ynbTUhOZCzL1CoKc/jG6YJbke059tF73ZnFVanO
rOqVP8agcsx203AbzC9D2PhjhTryft2GzSbd6jPtAWOj4rcO8mVnR8x8tJvKnJ0YbOIszkbmH9P8
TRantI7JGiTBRLqdE8Yv2bfZyg8i9wwYADNig9T+bsnfTG6BKjypjp2xeCJ2C6jkhSlfJ/nF0O16
sU+7a2BbLFULP/3nMB1cgV6AHSAvPzOdcWuyC4Ucu9ChnFY5HWVYMLQbZ6a7pbTJrB5I6rxd1NnF
+4tSxvQ0irbOOqQAXNtyYvWc1zAXR2tPcTXw1e1NtxCmsaj7bslvrawDJQvgNYt1XGnQYaF/TjR9
WuKXknI38+VV0hoJh1wd4DxSzwrZByKTTxbZK2WivOJdBIkU3GMSyFtzfiYE0E0oeFTekxIwVcje
14O0CU8zYstKLfI0ajMuV0TGysncJ0MAC+oend1hNA5Kuy1UZEjwmktYe8Y9zTBv6OudaVx2kKKs
xdytW6oKojifEreikJGKZkd2HghMw7GNcz3+FvTB1ZR6QUbbI+m2PHrg2vxcebBIdld0/lgf7tRJ
24a65Qz6yWBRPM7RQU/sPfNspv4GcYHg6Qg0bwJ4wi3hWvpNpt4N+nCmaj3NKOMgV1saTxajtdpS
AVOqTht5iZXBjCasL7hO+SaWdBkFsiP3V3X/zEGR6mt0BoFVXxxIqHSHAAO+6UPIObQ0ItFKuUr+
vR8N6hEauaVyTUKZB6NhLxNZo1TfS7EzuuuqwcituiPvVsDhc9TkTZpaGzt8iEF/gihwM1sikE7Z
R/Yl5d9ovSz0hayIus4GlcYWKQOguOh12dWXHWjHk1xlE89tNmrpVo8/99OtUMVesvh1xugmJc98
GUIHs4TTKBeBkDyzanZ9+yyV/F7aw9hrTmRH7syUIQrCm7WkHJPWww3j5VD0NGagUfVctJ+rtNop
1JoY3DRD+F3/BRzTHW1Gd2EIS/QpiOANSGcIUC2jVut+wKm+QIeKw+9KRampw3eLTTIaHcui+wet
goJ07gTYSs4WueEwxeBRvcxS3pc1h2y+XihHrf6zqZyFLLPt8DmQDaYEPJdwCkgt9Bi8O4UF3UF5
KMWhlbxK550fehfZa4GyICALF4s6Hd6odzWcQdF9LUWHkNnpXKb39jh4Y5A5Vqx761GCfLUL06Sf
Wc8AZ5dtjbBXLzqPlLIN5C43jzJXYpw8ZaBkg7WJbdEnm3aJvcIx9ioai8kAwWTwGjePYUNjOq/3
/Fro5+775E4uvhfUShJgE93IXIaJ+2CmdkruW1N4Sym7yU02fdM59tQlXdq84tK0bo1th6wSdMRG
D+jiRkzv2+s6XfaBQs1rrh1Hjdn5Ll7o2RnKJuyRMaAbXtTJs4obtoYWMlXWZbdiPIkantJsP1gn
tfQkw5VcP0pXEsAuXdKAdE3OK2E4ewZYSKkE4sesUNOfR2YnFng1STRwXMGnCGeeKhhzCi5EyedB
8iOq2lAGJMs+BIqTzkjmhbq+UczP+nyTa4VrtZmzpOUhsb7JHcIH69AH8gkb+zaMV5oXIzbH/Got
hwH4MsO1VD9DagT/9C4Vux7Wy9Bs02E3iC9jz7bZnYJu5AhW7HXtQtK3k4L85qqRmOPsQrGtgoPW
narTDbOUOthlVAUWs3Voo0qXO7awd20t3FZ6aaeHgLMXtY/NzKtNgZQpJxVij8TYjvXjUtxX63Xy
DBND8ijRJhr0+hG9rhP0hZPc18gYrBTSvan47XTbwJWJZw4SPLQ20mCRKJsiFE4/XdDIdUfy/0ww
hJAzz4kqRT1T+wvSkWYoH614lw4KXJL6hN6sly2+xhk29UIx3crlvjTOh/TLYD7KCkGFjYF54Huu
UgYuPogyd45UIh14Thc/igIwcRxM6Fgtj9PQOOniB+Q7ciAiG0xFNSQFnmWhrmjIpc8BpOigwljA
yUmbq2JjXy38YAlqPNKCXcICNgqP6tS3kLl3WUVrbHBB7WxsiBBW0/k1yFNzCGFdHABwu3q1hYC7
G+S7xdaulFL3JlIfQiPdps3gT5a9gef9uWapH1exMMerqLqZ2tO+pwdHnE0WVKdydtOyK3cStDrC
HGzzgcM9ni/6JPVdML1I0nzeqvle0kaHqRdO7PS7iPVN3VUc2PaF7dGV4If5gkpn09m2V8S8eNnk
dKI4s3MCsycW4rQntpXj/O2oQvYjR3DKwR2rnFd4rCv65c2k0+cnYWfmfBSFGxlpmSFgWdbhFmLo
bVzWrCbrJofvoOG1hvuRD4GXTCsUdCMViouOmHxOB1IMkJjAa3jYE9DGE3dX5RvqwcDmXpwpSuUZ
UeRlbDHZKgUd2M+rjDlB7hZiF+XJoRPaJq1mN40Av2RUcuXJULD5lli4NIqT0WEq6ORiOpd4lyP6
Kl3wvUY11CoZI6jAxTg+2YfKaDYWjcw45btAH9UWlDqSa9LySRV9C7uXSaBOcOVyqnLiJzHkZRBr
iIMFVbnaNmq109rMz4V1Hq1VCmP3JJ7u1Eq4sbaT59yf2wFaDE+PqM40poFloHFoL920v5+C3Onb
hLERTyqiJEl1ybM6z1LKzjQ/q7qLHGRfj1YHJH3LOfpJSerzvgn3SpMGMGI6xlQUEv03jIDuYGSH
fpD3oRH6lkamKT7lqb5c5thr88RPjGXPqBMoOQf60AMv/U01I39g2UdpQ9PlEUuFr0xgcvgdy0x3
A5PdIZcZYlJ9co8ssOyDRBfY6wTDIwJtGdEjGPA140tu3fSoDmHFstA+8DRrgSPTPSY7ZpN0kUti
l5uGkZsFj61MZSLlO23mqFwu7ljeN8riFyq/d3m3FHccCpSq9cWi+1q2sIb5TfUUZua2GM7yRXoI
m/TQazKAoofQeshTSspx2I7zmcrEe8Mo6UIacTSp7X7p6i3Dty1NOF3LDgOlE/Ls69cmw/+xlvNb
9Mn/+i8CpGCbe9ON+UkjdPMyP0cvWfbSHk1G1j/0ozmtG5+QXFur61sxILj9pzmt8W8E2BMMaZi2
OcLS1vk7LVMFm8LYXdDOprhhveBs+7dOCDoKOiQCfbCUM1nhT/9Je/rY3mIpr/qg16QbhP8wWt4d
oou5b5TAVoJNn9HsmkuaMWHAPBRkou28uTO/6FOtJ+T/nKD/upRpIFFYPRTGq2PujSOu0EY4owq1
qkUMgUuCM2dXk1DxP72KqQqTozp3zSSz513TpEZ5P8R1JhEOpOYk4LaaV0h0Pf74KgToyeRVMSPg
V3inqO8F3yHIGtp987TQV6bD2nZt7P/+Kq/oj+Nbtg7HkO0zwSKySn33ZUhgW/G9BWp9c/5Ww5ou
qDmJyELNiCQTVOdiHioUpOWcnep9ALFVuBAw3JImpqiHzVJeKpU4M5fo5vefbJ1ZHH8wTHF4/SB5
YQNjTnfcDelQgOSYDfDD5XTh6y6/KWFRb2wrGmHeaTM6ClJqfn/Nd5bK9QFijoeeH++FzCV/gntE
BUT3hBGEXSTWfiol3G5CgdE+ga3XrbxyR6MePShU5OzY1MGNbJxzhGUmpxJiGhnIBkI9tLzff671
ZXx/M3CCI90DxaXzvr77lVBi4F4lGR0ilkQhWNqzrzUy4AktX2bUr0o+c8Zp1Qu7quLLNlGRjAFR
XnCBfLaAiEAAVMdTKwma7QKcB8WDiefTRIPr1uTn0LswA+NLv+jSCTlVy/WgDFPhSszjN4kUa17Q
SkpOPydWPnIm/vzKrllpuJ9Ww4IKq+n4Zx4NsxvbSdDFNRfQCWoM6DnUPrIU/vL+WQoub8FYT39P
OV1SdTb0WI0cSRcL2yMHqiXEdFKVKgOMNDE/WIh+XvOwW67jZZ3+JL/au4dXI3yqMiedtyoivmes
B7ol6EpcEGl/mNa7PrLMncFfMf9bjYTq8Q1ssjkVVS3DojPo/IHHHXh3leKjJ/DYGvH6ZjBfhKui
rAOAV1np21ao3FddlAju4KLZxTnwuOmCiLLGS8mG2HaVKXw6VKrf94R6Z5llQpKWFeDPIySmM4rX
aDDHPVaCLiLMPZq7/DLK7Qmbm6SvnZxHhq8xWg+pJ58mWDzQIO2JXkzCyxJ12AxhjbY8s4y9ZQfZ
B2vgcZf3x1cz1q0JhBgPyKqmffvVxEBmLoTiyOkyNQXnTOtfWVIOrjb9rB70i4s6iYyN9iOrxy+e
fQMqEvwsgXZNU9en9s12pTQquhpgWUzo1Ghnr7xKqefY9fvF4xcLqQEHB4iHpmPOf29vowuSNQV9
ZcYgKMsTi0TUZVW2FINtONY4R37AovbBRX91T1c+MnNvkqRhdxx/tUrvaB5nUuTkkYbQbUrSU8m2
0puMdIRdg/Tpc6/OmQ+o86Nc6V/cVPZmygxMzrwO+vrJ3tzUlHdkGec4duZ+7umkUVu3JvE8v7+p
v3jBGUEgfl43Cgqpdy+41WkZrCsCWDJdmKy/yrQzazG7FUqrDx7PdwQQVi0KMB4R6AKYd1bR9fE3
UuaIIqSrOKc18mMVcwrrJ9eQJDjocObgk7Y3odm1vmSx9s9NcRvl2bhBz6Bs8ZVm26pW8XQrdPxK
q0j2v78R72/3jw+H8EBH4ACf5d0PbQcaXU+ZD7f0enQ1Lkt+FrSz+GA9fZ19vK0G3l/m3a9aAt4z
kEty5IvsGVlBLzvRUOkOJNzlayqCaN/qQXsqymG+rbNVCoebiIiYCC0OViPMOcHzhGZ+E8cwtBtb
7n1pzr9w8y3PtMbwinykkcZSknvqmMZ+nuQMMHv75fd366eNnLpalnnPWKt59QEaHv+WLMxz1tSA
QjtSuSw7rr9NRmbf8+LGnHTN/msX0FSg8kpFuSkJmndGhGYCjAO1VtVG2Zeqk0LZ0Xh5yYGXaS6m
qE1n+nvg1rOiRR07lzqT097uSFFN47U7JGsDnYqQLDnNVZDSbfQ+pItbL+lHAbjvhprrw0oBxWRz
rdhYs831xXnz+tVLkI9mO9M06WVlU8aYsPhamTfFkX2g6iCfR7UGB5lXQ06TNV7Hq3/VLgyE6Ixz
W137YCVa347jJ4cuGVNWQuh4OuFXHX+gFoeYnWqzSc1TTveZrn4nZYIIm3qhL6tl8weXe4dleb0B
SM6QCmE+VYnpffe2oqHR2oKXeZ1oOdMgI2xGi9GTHeD0tCC2KUXlZmmJvWqsOiVblOhb1f6IHq+s
ddPx1+aVYNGnhmX1BWp0/LVnK23WU4WFZp1GwyjSEKMP6UWU3P1pjwaSZtuinylZW55ICw6q0V6H
ZnlJWNxEPGhYJfJTpeQsH1WeHgjC6TaZpNm3Q4oOttO1FxyMH9g93y+qHEXxrq6TVprKzELfveSw
+8irDDqJ9vNM9E0hPWehPOJ7KNMPfqVfXol4Xg63YhVMvTtcdYRuNUM9SqQnFd/zPK+3lV4w+IyE
9MGV1vt89DuszmCOi0jAFJBpyrv3Ya60WdYbmyjPWtZ3j3sc5Lpf5uPoTjEa/t8vLz896wBQX5kl
6lpJC/vdxTB29ZB4iT7o2kXZMmuJVufklihDRnwfHZZ+/mYYkJjmapztAWcp714su6oni3CM0AmM
BUyHNZSNJ5f0skWmkwhEaOIJ/KHkg53gHfaU94sVhuYEZ2KiAqh73z0kqP5RBUtFSv+TJrnob4d8
OisHLDyNfQLV+IDAe5tEIyzg9IO97qenhtcJ/pdBzU1TA53n8TuVzToQoRFPrhoNxKEEFa7FFt+J
aTD1+P0v+dPN5VKYtHRd45JEWqzCjTfLaBJUXU3wIvVFSLt3IOFnE02VCfsYdxHBdhN6O7Rkv7/o
ius/flgVEwYUY6JVXQEj4t3aNSi404OerLCYQ9m2hhTtJnIRHupxDAmhR4tVMDZM1OqiCjvtlCTi
7gLogL3HrXP3wWc5lqasvzOfhWmPIugZrQS44ztgxUO9TPyGDoBUGAhmS0fVrnuxwX5FzmFgVsxj
BnFRGT6Bglgoi4kZ0kdYr5/3MyQ6NsuRBheCx/w9bUqMGhhAwu4cier6kqUExaNSlX7DcctFhvct
xZGzjaCaYYSa5AsDD+m2w7Tk0j3Qn6dc3b7emD9qk/6j7PaoB3pRvRQ3XfPy0p09Vf8NpOi16vtn
ge7hKX9CJf62C/qqkfnRBZVMAyUuLU6IQdDtDVK1/9bogoz/hIaHEx4AH5Pp0nr8/6sPKlufWEkI
k1p127b+NsFCNj+xB2lrwc0uCkPC/pMuKAeto5eLtg0tWh4k1aSthVvy/SutdClajkpO/EVeG2cG
0QtPFtUo2heNhgHRZAWjmZan8bqURdpv5LaoB3dJpQFlhphryMqCVD1mSm3FEFCStWnTR0twVmSR
eYoXkm5kbhvJ4k0qiWW9kUk7M84YbI79MN8BA1wYUVV1rzgMU9LPFRC+wgOKyaQ+yq9nTtoVjTaT
7AwiPrPEGZltaRuw9hoo9mBiaK3UZhx6C7yNYIMxRr3PG5rPqBRxQGeBUj7UWYWUjpxyPiCctgti
hRmbF+mg6VvJ6O1kW2MFv2xHkWOcIrTw3rCkrEQz0C3gZ1PRYxavR1RlMemC6AUk4gAIJJ/cQZGn
l1C2pwqhbz7dyYkldhMKp9wRi5zu+ce896mvZRQ0tfLVJAsSQbQw46deMRo8a0pK4ayHuhJ7Xa9M
iScvvbife0n7zNk+j3fjktpfGVfXJxrTadOLzQLFjaiy+tVPzmrYL5Z0K7NGSkiFjfSBfok27ouE
qDwOQBE/TqtayUNlthLW/cjWGHkpAmNaLQdE85mYS5Ak2rL0aE/JANqejFnND5fBwmLXmE+lpOBM
J3Cze1ByNXoOAp7PTWlUwYUyluSNBDNdAzeCpPMo15AzNgtlOM+OqWnL6TCmyYMEU4tokMEakEOl
dHGxhOmISQcpfmw0CX0hhrdWc2JK5Zeh7iciLlUBKQBuQ+K3sLUeBoXUEA+vDKkjpGIbmwldQOFr
XYq2qpHsMXAG7Ig0DvpBuzJaFWRQ1EXjATvr2IVcYJmqD/b94713fXvwOfMfnTdVY2t6t+0nZWsI
/l7MhkpUkFqItoYXW/E7W/+oxFiLv/+UbFyK11PQPYCiy2ZPa/x458lIRwsb2Uz8Sq8vJRMSRWYS
jmLpjURsrY1LtI6HUw5j9qWciPEHSPKP1vffrtzHa/zwAuihefkXS3z7L7/HTt7FZfFfsNora2X3
z6v9zUvxEj5lb1f71z/x12ovy5/IgqPEpUzR+Mn+YweSWLd14CkUifx+5ALoVDl/r/YGoUQ0+FjS
0d4aR4kAyieyP+xXmA1NI44ff7LaH5dvK7RVo2PDEXg1jDDHWAutN+VbySF+wm58ZcSS/GA0anbH
OIkcFpzlhD1qnTXhEjSDH6XBP+pi2eHePrivVzUoihnccdxgRzu+qmmFM7QH+yoO5Bq5v15fj01t
fsDK/eVF6HqttCe6zda7r1Yr5MeEnXWVhpr2MJtNe5vCOpo3b37syx9v21vF+fFJ5scN5Gy2CmK5
DG/j8VfpraCG+WNd5X2E5MxSQu1KoyQEuTHCOS7Mx99f7t3q8nrnaOPxSDHSI3Tk3XkwTeTRXHrz
Sk7l+kRM6k0IquC07a3xg+/1q7v35kLvx21GYStoKsyrkUQIl76esRGNlH6wVv7q6VtdRbbFsi9z
6Dy+eUbYDnkUGVd5YNnX/J8GvAN05g7ZUjGAtZMsc4hjitzf38N3fcq/fjO8cLikdENl/HF8WWJl
YtKqrauWNCh3xLO+Kmc0Dee6Tgxkaac3fWMHGDIy9FtW+z/snceS3Fbabd+l51DAm8GdpC3PKhaL
RXKCoD3wx8E//b9A9t+XRSmoq+mNnikkipmJROJ8Zu+14xMFi/hUiphiIsgHPCwNgaWVP6RXU9F4
OWaHDQL3+3f5l9eGlUxAXU9b4f56YxlDi1wlD4T7WKA89RruwcUkKFzS8psfrNm9Arh68fsX/Ytv
PWXTzq3Fzhgg2S9XZlkLW8jZfwjMpK6Vj5sfhNz0N9OTv3wRGn8GADwT2WG+vPzA80YyMt2HrKVp
6iPjotQkJ+f3nwQAHX/NT6cjPxXC+XgJHr2Ued8L5p8fbQiWKmNUeTOvY0JwaxRN7zLUrhKVFtQ6
PliGq7/xqmTYSraBKqsDzbQLdeAN+CBd/Y2NWS4QmXao/mwSqi0lia/kbFabtIfKFPkNacZphqJl
dlAzrln8up4WNJLoIPL7FV6fswOYMbMNzkr1hARHPZmwjafdOGvzrRhtP+zYwroooZzAMifFUuHt
CJUPnlGuke0z+331plcuX34LKZdxZtCjiRtQz7lliWMJqcV6BGjR4U/xh/lGkAb/oOY09w+dLOuP
kYc8CQgG8MS9pOc4p1RjTwCSunS3OFnw2gQ6mE+2Uwh+jGfah8rhJ3iu+RdbFKbB1m2naPoQewqO
UqM7F6e2Vq3Za6vSdi+Xkj+iIa1+DQsyEEnt7J3Pgrr1m6mq8DLt+qQ6RFNE/GxqnOKR65hd+nPX
ZpceAt4QibwV17GWsr2EX9+j46396iS6Pr/s3K2gUdaHWWejAq1tXsupOHfSG+VBQOT4loqAWHHh
eL44lrpfJVlxJb1KySNsIeg5wlAurHG+GhKTwC3zTLjIYjapV/kQTimKvMj/0OUxmnn2fKs8hNqh
kjSkH2sU+V32GJSUV6IV+o7AcZqbqk4a0uiJDd7J1EmfOFTEmb8dR22q4ul96kzDDYniaXDQQW3u
19FG19rNxMciSwgRr6qi886xmet3XWm76lTW0RjvbTgPN2VKw0PCsTLQooHh5WfXFUTTtUk2kZqa
TQp0gosmT8UsVk5JajSK6Fh0H0tvVIA/HBaVO2+d1KfW5vQlTLjlnReHCOSDGiD+bsgK8l3XCiQZ
6slafI7GGX0CDGYWoqIzy2d30gOgfotrPZhr/zmBwNQe1qJCm8xEOV8RAE6Bhlzt5Xeyhnl1y9wF
7VgbTXJCdphOj325aVSJyfrGSipe7uvIm659UU+wcgNNzuDgA+aoOwADu2Yp8Ca0aJDbXbdmdX/u
miiHakEMh3OqorUBThNOoUvYpjHlbmwXOe/XfnBfa4+RCqQZs+0OxsnPD2MmQQEsYoZdIdwi+Tal
HfJWPabxybEuvxurI9ZhYVymKRhut6qOeUAEWTl74ZNPbt6HibL5MZmSFodoFS/x3gc893HSS/MU
Jm30UAdr+SmbyelD8pcR/15lsr6UjKnby6wt5js989MjBi6UlwPGB4jFS6g+oUvjC1oR1X1y3Vy8
5x3Y525M+ngfd4hXRh/c5SH1ZPYhawKyrJfRACpTWU+yWrgOy/u8I8D46HNtBVVTVtcoh1z3tqld
86EMV9Klu7mtvi58DQQFe934xvMr+Tmunfx92hGIupOTLz4o64Vv5yBUJb6PqntVdQLokJsR2L2P
pMT24YPl29wB1XyfwuNm+twl5fvcKYpb39LWkByR4zkjCK+IT7lczXSaWsAOhPUFCjmGSKInGY4j
xpbtHgT8/haXo4Py1zL62HmlWvkEs2b9JtZweuvNcf6gF9XUZ11aBsCrh/vkTLBGQMA7fstbNyjh
2xICjoxY2pE+v84JytuDHGRQUUel920yLPaA35kCWbyxuDd8hl39rvD96b5XonnAOYNtrIwc74aB
5oaQGXv8LkPk64UcxEwwEWg2GbCcxuYByyu4ijlVTXc0fRgxC2gdjJH9xncSYRdejdVUXxIqkKS3
M09y9aEdjGTqGvpl7mxrAaJq2HcxzwALS+xJeQOMUNgdE+O160l3jlrUyENipuAxag1JypIW/K43
Ib3p4gRFe3BGtF1XDmHK9tY2deUcur7bggWVr5hw8s+QQvhVzGiHU3KVk2zdUsojYXhs+oBw0mkt
G/IoEv/aC8rkG8njWXhs5mrFhzMhxkYBgimpCdEtTDDwmosIR9U1xg6fyQhW//dmC8wIlZvCKyQj
G5U7MZVfxtqxb5sxzyKE38vaHwlULj8MbVvfu10zfnWKyPtK/R2uqLRKvnpImMV0OeQC+osjbTPj
M0rDB+UXtMkBGBbXe5uW1n2jF41nVS2gCS8I4hT9cY3K2t2rQEJycgqzzEimW7yW/dxE4pQwDvoS
zRWTTAdf1HwRM6tGsA3piDnwlLszMBBVI0lOTXLXYHtNLnqmRt5xCbQc926mnfI4kpoR7IEp6eeq
6pP54PdZ+5y76dLvxqQiuSDPuH0OiAM4KBHwcWeFsSZ+W7cK62MYFHl8AEnik4/YxR9nMxHAyDiC
iPeQ1E9osmIasOfEPQLcaAGDdJrDllHV3FvQfUFcK+foVuGWkjYMGJ+sOzOcQpeTfw7mkMEOjBTC
r3PDb8czHEQnSo8mPy5IJvDsgvQK9vAIMbyEVYQIPmkDSFBROWGMrMfNTpMNklFOSVuxWZnFhOOl
5K4/JnU++MTWRHVIMlsj9L5ySARlu5Vbfev689SfrDel4zm3kpMqbtKluijzLnZu3Aa62tXMUYDo
PKqr+bK1MnhGy5dextCbCNl2YvPOpVTYrBOLyCF3JWlxGEWJIr9zcpO9aREUdOrV6mk8Jm1rooe1
9ZIPvp7QdeUZphTbrT2TDa/O2QQnAZybXTTVGtuEtnyyFc6K2rGAdl4BdvQWEEIBCjdUChQOwTS2
XE6yooEdDmTS466g3ttraNbAg5IQEqUNNiplUrHGO5gNVjkPwTBc+N8ZljPCv7O/5M58D50Y2iIt
O7YFR87KuZi8qn2Mf+Awlylx9voHJ5OYVX+8MpHrFk8IJPEDh9GatWdW+mLdDxwi3anpDYaVlB9G
eFBuz6lmv7M5xx+gzmLK0cVP3wmeGmUROM9Mw84n66VXc30amA7VrxYkK3Kuu6tRSGe8nNfQDKyt
Wxygk/CDjttBKCCVOVmyYVQY0FRDF0lyiWdleNRHjYcWf/FuBhVXjHupVIY9NTDKhZ5Qqna3OppG
rO/X+FXlcb7iFcMIXK9ZlbHrWR2ey6AoivPsUGdjdnDezCRSmes2HseeHNkMn+DalNW7oRyJ+fxe
5/+jKdT/n1sG+tOfWp4/y62HLx9fRGR///M/pk4BywIygvBKb6GHbFr5m35gQHzvD6RGdHbgh1E+
IPv7z8zJ9//AK4IkAu45UGG01v8RWmd/bIq9lL+H9A50ZNju/wEG5Ecb+X9bM+YW9PwsK7Z5E7s7
RicvO8AQPQHIs/idNesQvyn0qEGGC11VrsFQ3ALcFu5kquKASdgq8yHsgTEsRzK22+ViCUoPPesq
81PszhnFMW61FF1hE2bMmzH3cbPtcxUEvX8XUGR0/ikHW4/zpIgqKocWVLQFfaYHKlmSojb9aB/b
6naQoYgPNp8D/66aS57IOFnLDlfsIl2Z1CcdQ/I6C3io8SfBU3epTynkVQsrgy4eVkXCQ3g8aNug
ZwDJiGUUeB0tTofhRaMeUZkrzyDT5QRsjVBDcRqihSHufhXzhAvE2fqSOnbwcx/7bYR+MIInXMlg
l+/yimDmKPpSdQyibmVkouG0LEuJFykvwq48Jb7FxeOBPHZ3zMvxUMsO8e1OVqBVdmtIMbpPJHiu
g+IO6fciVf2tloIaPI2mBWZPayugJAGtGBS7NSKLcasBEv2pGkhHvouFkJDvqZ26br8uBqOYnkFv
mR2kNY7FVqdqpUeY0/SyJ0mu/oY9qEP6VUKsH65d2w710ZlIeCQMmeQlnDiexNvYg5qlNxwvi5zn
/I6cQpYnpmnACW2F+27OwuGRrysanuhK+gADX1jX8PG6IbilEB/KA6ZA8NG+nvPrahA23p7ueCBJ
mJt4e2B5xwRWjLuac0P99CXqEU3uFfVYc6y5gUnkGQrKC0D2fXfVulbIY+HxB0lQ7BLS1WSQ7hPM
0zDi6kAMVwSiuM807nCGQ0RQEEYiT/UkVKwtMxv2VP3OTFnb4AsGjEuV0adczA7ENA4zPM244zU2
wl0y0vI80/qQte6QNoUCog5wQDWr47MN6YRXDHKfz7pIwXrk0Gi0DJsRbrVi/vQqVnVJseOnDuyO
upXllykPiumcxB2JgJejF83BR6ztOuAIlkImu1E7SlT7bA1H/7KTdg2q81hPJG3PvZE+5od1knsS
FgL/MIgyeNVlwAqPZk3ZCHmV4E2tpcTVL8Oo4ygq0f7DosvUcoYcHfm7Gf70/eBF9ks4GNBzK0rO
fieylLpnwSeFCXyJqZ48lF33/GLnt9y1XMbJtR18y6WKUMulU//KgA3ngCpQX+G5o044Ipqz2Skb
AvU+CyZtjxLQ9nlyKNtABpj+Q9fG7mNCgMSHleHlW6VNi5t/DjryuYX0LjaC9YSqqCAu3cLZA+TI
/GhCqBizQFzDiputUU1I3WSg1u8yrHzrpjzPyqsE0jDWzimWl5yZclviz+PrtM0M9idV2J1aClow
lSCc25PsxK2SFPH4Xoc8YnYJROcJykS4yBuzOuspYWmZfiCHqpcsU8MgnyH/+KxDfSUKCjefjgrr
6pza7qoH8QO5bqqWALO6H/WPEu1ec9sBk14AKqyyBWCgusjBrBhXYQUnQ7bVZPcskpP1ua8zp3jt
9MS2lgDYp5xOfiEtB0CAmUMd3oqAn6m3sz6xiQcSbSAAjKuKxNnPbJHASiDU2h0P4eR65nLmcoBj
GGVQHgEu6fjaEQ6cmxo/s71dhiJ1rvndFsnVFErazgOKrRnsSyLBXzi+a9J136cj/i+ekaMUn1nr
FeOHOSM0jqouH4AHZNJznrt0rBCVHhplyjFmLDYvuOKKMFHeJ1w12A7ZaDrCxx4sAuNWF9lUxeJp
dS34R9ESAN+LJHyaXMqOGwHXPTj78WjMWZG64MbtO1+PPMiy0YG+3u4Lb10K9zEWnBNpeO0PJaOO
eqj758rWtXMzDr4aXnclk7BLAEGsSWN+MAWEzjEwHEhMgQ9zUAJwCWRGqZ8U7NFPjSBDlqad9fNr
0VpEuCjD+4fUY4G5N2RTkv7VOsDSskXl+UFXU3uXjxroeYf65SMYv8KcWqbOLLXdor1DeBhLLtwm
iRRYf6CXlCS077PEalCGU9w1t5GeKlw/CA1xMDKDouIl/PJuDLyVw9RGGyAHkYH/qrdNvpy107TT
Ga5Mfk8AGa0DA41puZShceXejXv91caxeseUYsXYzQT0dqRZvxWcTdut4bpXrWijhp7CzSqYjflq
dsVkV/eSpp3TU3Lu+gfCRIU6JY7ErlgMTQxTqVIjqm7CE8aPDvEkX0SGUuvWMb6OT9XQqS0oLItR
uW9i1d0YT4j0G2ERcfk5QIJpkZU5lJIDQOLOtEi6bIDiiqZAZinG1xa2i5hITT8g6PSuS1gZ+AUT
ppkpFSroS5MVDeZgRcA6x3fPU3Vs8CsXCJTrPY1VfRUmAvXCsq70GhG360XdZ3bCrq+iDzMzZoeZ
KJMCfUwTrwdOJh2zXiDE6dfXsbYFhAeW3+dxKGN5xQ0FsFlnc7zujZnix9TVqsQu6xZf4rzR6d4Z
yL33m7xLD8r4qTwFSo3mbuhycyWC/DWxcWSIZe3U3GUZXcIOVn/3sR2sejM5Nk6P8xjnUPNjv+yC
W42GoARD0HnL0xIXTnFQlsnERW59H5ZBiFDJaqimr5qiXuVl1S88+Sk+igeeJMH7QDKEuWBeWn6N
+Ja5oG0V+O/GHpDqU8f+YEApURFmwKa98K/SMRzdc5eMWl8w8115BjENozkINTmPfdxq5TzMkQr6
L2WH/mTax30CFGBys/U2N6X/qSDY51EHhP/Q5nsuDNgCwyzCkIHTRmrcyQvX+rU/BogD8smQMOOn
hXkTT577xdA1Y1kuRML36gbrZyK9PR6zZJRVtIMNPW+RdMnHGs0JJDKvAAywwequ3T6q+Ybtgv7D
oYqZjjhLfLgaXIhd3IXgr6syHG8L4dmC7025TwbANcJ1mVFUiKqnTnRWhehhIg5KHDuSCHgc9w1v
vvJW/QlGdNLvcrfoP2ae7K/YsxbPztjJ114RL/4xWeqQ3b2S420pUYKS6pOkfIkRk+Nj2ZPYfOg4
YS9t5bbfxigqbmyCudkycn43UPopcGZBdI4bdyCXCxaCZjAtCKrsndH9iqYmhsMQ6Rz60WS/FVEm
82dtqoD4R1e18zEb68J/Pzd+O75BwF4n3R7sRJec/dJ4LuAHeoXgb1Z/L/emWwsAzJKo7RgpFKks
vxqPslFHJcJ2Okjty5ZvQjUNhBbXPpQJgFpuzNF4//Q1UWPSdfgIfkFI4VF42Xb4dExjassE9E8N
AjdQ6RnR0gz1m2i5uuFi/9SQ/cVueFvGvmhzeD20gUSkbC8Y//p6kcOUreFWx5MoHmLO2z3XeDh6
5EsdSVIjC2P2xoM/4NdnNj/+DXzq5ZqNKxyisWW5DkafHSLelpefdq01EZIeuZqzjN1jFvf9fva7
L7//iC/30duL4PYgCIzseFZtNJ0vX6TqVUcGTAOIcAzjvVpiFEg2ADsOHEgikfuPruIvLudfvxay
uHhz4KFYevlauUcUh0HNtBsoug69cNpnPWXuzWAq4Ay/f61fdsQ/Phi6DdwPWRggTd/ezE/CCMfD
5NTM0B5oEyFYLUlH3dq664Uhv2bf9kACFVX3Qc+VvmLUln5yEHMci0BTcCrBc2FKw+d51v1HBsjL
1Uru5d9pD/78DSMg3FyxccpXwC/q5XvEe89IdOLiVzKVxwHXxEXoVPnp+6X474TlXzzHf7or/jRh
uZVdv4l7jHwh7tn+px9jFt/9A9HOFnwE8QSLzOZd+DFmQa0ZbpKszVwZE8y5yUL+Le0Jgz/4nQQZ
gxa8rAjreApZOfTF//lXyHCGdsPDJUW+MyqifyTk/K46+vn5g/o72BzJCVMW2u/4Vxm4E9FCDkGD
zzEY3XJnpaHpH8Y+pIgmHBtWJWNEhitlD/B+XMBUiWrkdppJyhYXDcuj+KiW2R7HVhGPy74lvrF4
u9cjKW19yVBvcd/gwmVl3cYm+VIH6YSkr20zLNg+z7ep4fQFKdlopESh+cpkAPRq6GTJqV36iKos
NxiA8qIBKCam8RVblUoBLctbHKJetTw1cwR1u8Stsxu0XmGqIbY5yXG16z6cVPDUtg7NcFcOsErc
da1obGbzAStDfBsGAga6tIl9CkKdsfPjChBdlIdbUp6SrOybFpQjgZeQ8xwvUhtBznEvqsAJwLCF
4ddYN9LBlWTkFWthALJOIUt2oWmZvmetL+nlAwhClKlJog7d5IRA3Nks3WAbqq9SV6nhriHWJz0n
WhYXgWnaeZetke9Cw/AFBMdAXJXuAOPMNg0L2KQO2rs6XmOCJ7jc752mj56tDahesAnK62Rli71T
g2RW3GcVdafK5JGkIrWAHF1Uv1duG0uujT/eu6nSTHtDPT5ph7wjciq2CAkRAdffZbmFxjQQIN/t
8H7U3+ohCm/naK5fiTEMPkXMVoYzkzW87ClLI5YbA73u7SJa78ovR7/i6x28i6z1cKCm2fzAxg/C
XreSIO3XHqKAcSoIGwdca+87OZ90NkDR1KKob1InLJ+1p7K3sY8e+DjkbnCVsPYIQbtl2MB10zsL
C+XsdVI7zVtucGIOKGRyuE5OPTZHJ+8ywVA/UhwFpjbmrp47du29Wa99ok7mQ1ayCT6E3HzppUPL
+Lb1mXQPY+SJYzNNsQDRpHXFVNEKtReO+OjGOThXx07eUxg740faGUiGdgZIdGq0QHqKPJh17UIk
YES7n1H8Fyox7113bRgf9MN8C92YKlF0gVnpwQHmEfiU39K5u7xGFpIK26VFC7ZHls1l28XMCsoE
LcGuGLAk7px0qO9t1rE1ShOMIxBClUT8AdmSZE/f4JSbGPPTXzkMT1GN8CjZtTg07tLOSdCw6LB/
FVajhAg2T6PhfHJLOKUrXLDVVeNt5lhxxcaSiFLfAVQak8jYHmS9mPZKUhJdWpm0+kS2TEVn3BEO
tffcsUIezKhtySdY+nTzDwkEuIgNvQaovJRhC3mnsO4DYHq3u1SBM99AZ5q4iTuXFsTX8BPe9G3S
k8XmJ/Ty/z2i/s2jDzj0/1Mk/emIesOKypYvrAbM1v/3fEJ7imOMdE7kgqgtv59CP86nTXnqbXGQ
eP+wkyecQf8+ngL+E2P5zQmNOM6NQk6ufx9P5DxRyLoU0JiJf+hV/8EW4JfimD0CDHKOTpdmCgjK
rzuACn/U7C485yPPbT801VRcrWFJ8Ala7cfJaRqW+Ot8n3SQ2zweIeefrtPfF5O8PMpaXBa46tn1
u7+6r4dYLV1E6wS6unDvZbcOn9hHzo+ZCdThH74ULfK2hom+C30D95cauXVyOu1NH0MEZ/Nm7qt4
LxsIJdprsr/5VH+6qKjs+VRU+ymGMzf6pWoNTDcbMxP65Ea23PWeUzp04SNbgWKN5GnlJd+guG+9
0yKK7KudLNmGv/+03i9lOqs+pMvcc16YAJyPo18+ri0HMbkGbR0hlTA5J3CMzCG7ZuC8XxHM7ILB
cR8tY9L3kQh9dzeC7HxLiKE+jFOHxoxnzvCWHT4RGDFDXv/YTQYG5+/f5i+1M+8SWTCtYBKC9UAi
vF3Jn+r7ckkbb2V6DkVwtbfKqcYrp9Xt32iQv5u/fmoBt5ehYecWZlbHRO3X20wPlcpgXtS72unK
fBeneLx3wbhKLonx3ffJLMpX7eCQ/xTCzl7P/ZhHX83Yx9+mNjfFg2bod48xGaaD1ttjfcnXgQN3
9bJHgRBt2os8RV4xgr0411nT3RGk2Qc7IwJCYfpsjBYgcwHUMF2p8PPvL+IvTTyWN7IG0LR7WxUc
0pS9vIiwUtqFX1q784e6PsW1m55INsNRvLQTosRiuv/96/3alW0viPcJczQ2aUgUaN9ffGuCqJkp
lZyTXgFqLEIYhoMdKOlwYFb3Ic3No0yjc6Vx4Mnw/eTGV9CJYGQjKYu7W4HeVFvWTL9/VzwRX5TZ
398UBTu7UR6b+K9evqkkclwG70u7Y7dePioeZ8c2X76utk6vwefBPWchuP/9a/56+/osbzEd8vPg
Z85P/pcf2ToSqiTCrNpldSovWZHUp66x4w+Lx/+jTj/Bo7b9NBBAAv/A7Qxe68XlJuk7tZWfc+80
CtHX1Ad4aG38N9fvrz4LRwGdECMhoqR/GVQscxjnY7e9CsPXSy/qKTWzpPmbTPm/eBUOOhTHcGi+
M1Refhadda0zGyC9dak/kpk24Usy4Ze/+Vr+9IOnp8TPsDVwwOeB+Gxv46fnyuzFoPnG6LPJBp74
LhzC+iJGGay+EusMR1C54tkSR+ReYEtw/ENTr6gmhDdCvdbAsqe7oUcNBRW4DKvd4NaJvAvaqLcX
Nq4WsZ/XXurLHoVYuq9mQ6ovBD/2WKRuN9FDi664uUYCkwY3whf8v+HAqB7fXATZMlhcb92PNq+2
RNaqqw+ENoGMTIoufLVq9nEQ3ukfDvlQVBeiNll21rRWWK74QmA9ttGIglZU86c+wrJ1MP3UkcsO
GxRGg1WTeKVGEVzMi5kbUNXBlg0I/N7eNMSZra+HQK/uEykNwmcibvr1OGWe+ZzNDiwSY9o1ZU0a
V+1mBmQ4WSMsBia+uFO4w2Pc4uaXvnIOZrRgFlmFp+K8hKt5dhUbwMOAqLJnU6KiV502tXtcTJoO
V/mqxhWlaQQxsScVYbkNldXFYfJnQNpRGRIxRkNYvIHbgWm3j4rMA7nB4HLnhRS8tFV+qs9+z0D0
QERfOLASp53aSzY4HuqcZhB7O3rBhetZ1+CRa2RwmXoh16e20XqZ1onD/2OF+0EuLUhTVYZDvoOy
6ugTEfKo/ITarmDUtE1/XGJS3vp53qjTHNx3C0NYqItcUrGrVJ9avozFAb5freP7eVH1V+SDjC4T
UdVsSHn3T2Y03ARNGL72+sVzXvGXgSOuYQi3JGlgQz/7albLsWRT8wz8GVb4LKuiP3ozQIhTtsww
ikOybi99Ok/3ymeBC4nUBHVz74xWm5NX+3V5iKpNI917g/POI512OTpKt3qnyA5/nwZj+ykv2afs
KEzL8nZhuC93ldez3uXJ7c+7MTELpOTZ7b462E31ke1kc10yjyFJrkxZGVm31V/GQA8IgGk5L/AJ
wsEQOiYleSKn7xK1JYEW0gPAtOfmWrxjHjpIQcY0aRPEoUgIKC9a01NMRkGwx+1EZyuRbR+LnpXc
bm6dguzHZPaaa+XVCP2TaqquJod8Ob1wjO3lKjy0mjGwDOL8NJ5z+i/Jg7CzHNqlTMTHJUHjccGs
APR1uzj+p3QmLXpvXbr0nWmJRTwIEiTvWoTBCd0RKuurKgfOdx81WcRPx506uP21T86G0CadEYc0
HrGjY5bkJ1ZkcXkUHXLOfRTVqCl87DH9XRSk4XyGWrgm98No/fcx8hB1D9RG5E9ez3rxSg8EZq6Y
eKPdoEABgi0ZIejZeiYytKQ7V0jjnfk9m2JnEwnOiOqZDZD7YjNLsENWTg9B0RTgNP0citYxnTTj
AFvnUXUKbR8zHxqVh9hCkmlwLmoV0s7WUDrOPpHRmCzYmSCxYwEbXKTdsGk7sqZ4dPQCzjlJkFHu
kc/OFEY8SjP42IUNkaeJzcq5ZgmU186Aa1YWWaXftBmqk2HsEHE2hUTKL4sGwxAM13s/HdiYpL4O
v7gV+r1zOC9lAVLUF89zqkek0Uulv5RBnxBiF5TyiBKB43mYs834kVmHpJRUXcess9/wlvLbHGIC
gg0JkYo0j8YGh7lhs1U2Bn25W5kOJnPUxY9lABTeSQ0qgthtwttaJR0e3jxB7xh3qhaHsqnGFbuG
yq78opHmFuAORVJVBCa49F2VP6IH5hOTNCC+ZGLw7hwSI/UlLpUFFH7akIvHHH7AlNFkqzoEkZo0
IcwI8i6jWBGY2EUTiKw4XhogsbHVH02ULtdu67UMvWSdeHsivJu33twyLFI8xM4rKzhmLR3z6lOZ
pXbYR4CE9uwY4x27O+/ViilAHJUT2QkjAsfdTviAiooh9K6Q6bbBTZw5znWnCcnmQmTqoWkxLp9U
Z2LQgnBDAF4nPnwnv/JEeajSqsdVMfvON34R9t0SevFHyRDO7KZVkzeYtAWhlOPc9wjEC7QquwRv
3bhDl7nU+6J2aBVVzMYbwS4Lz92siMDNwtrz90XBWoeUlbGvdpEt+m7vkDN1v4yOxCYzOY67X3nN
z2E32fyEjLL0ds5apAPJj61xj1OlJv/YB4F4V3FmdVeh8Asc2I5kfGZk7LwSOVr0A5Gc8hGniI+U
zCsLbhwsuG/qfk6fcHvn31ps4xZ9BTX7DZ3WDNOmXsruvBZKfLPpWISXEfO9twuFHcoZYSN47YTl
kP9T5kFCpoJIU6J7jbkdBiBRDj9tVGOsl+9jjCUUkvnokxxZ9Kjl3DZ9D+5WPURO0z3Jmvx58F6F
H7Et95VGyd+h2IjyeFmOWFCD9CFRVTNfeMMc1udlWgwBhFyQO/RNEga+1dl4KFLDCjFCP/C5HcOO
byJ2NUkEuaPQR9SbL0RhyCBshWVpHvcxkrGxHVNeM+Nhgo3KdS6IS605vQZu3wAQfVKT8MRG/83K
RI5vdew0MY6r15WHOGNoh+SoZK61a8zieKdZuYm4D9DXz4+AAyrmYzg8++RK8u8QVSyeWJADdcnC
r8xvYoEOfE7mIb3UVhLCTIhDkPOsXWzwbShCD0mGFmgKj7YuY2ws3+u9/+5G/sWS9KfS98+DJ7Ri
L7Yi2x//sRXx/kBwiqgTNikBcLhiaa1/TJ0c9w8vpEViJpUxekKisw0H/tfy7P3hUfzzn5k5Mc/1
+U//HjwBzIDawxHAogXvK9KMfyI/9eOtS/y5KWdrRmoNA650mwGxIH1Zoyt3XaKk+paUdRifu6lx
bpKqCxd+dBKxiUkys35UiVz4aRD3fFPYuQI7VWbFneN77bek8GeCUpo4xxU2528r9EsfiqlWT7Ls
Cvfo+0NAtFakyVcuhAviMs7GfkMm6GDnTE5MhoJfoOTLPI1nDPPXQJSXg9jIkl1F7BywQfDsIWlx
ASUFKnRtXHUkoSJ47002XD53+WK8ZzTseXE2dszQpFZlMd/GaV1e4gABfTtVXqyfOk9JkE6A2OKn
wPFrik/PSU+M+yemLY2s5+NmQNLVvpPKC47JxFQbYUPhDJfxgqOMXhop1mmOO696bUNliJ8QiBcB
S4TxjStEewuAqya4OpE9hq5x2eSahTWfkDQRfZXGPWI0wST8lQTifJ7Qb5b3Iz9sssmW3EN+iSgt
gNs/lWZcXplhi7eiU2QB0ut1zA7QKmhvCP+N8pulVF2+D3UyvGm8CKMSDP40Y6y1oB0kXKcd7RfC
vxmHeE6sniI7R3dlN5cDJpWi5FxaA18MDwnmVA7aMkeWGU7dt7DvxPXYJuhhKhNOx/9h7zySZEfO
LrsVWs9RBi2mgUCIjIxILSewVM8Bh0NrbKdHPehVcGN9UFU0srrt/9s454RGq6cjAPdP3Htu3VU+
kHQ7G8tdhYSS8OdcfNtxjJ2HMV+boZiwWajpuTJ8QNFs93CGyubBJ8fV2TsiIKG7IR/dglWBYwHR
WwCWP4idRd/PUtbX3YJoDM5dlRForbPhwBESi18c+qLaoDjjKWi4zBuik7SBWHTJxbIp66X+brnq
kv2IeEtuSL1JbZSFyRo4oreoDNu6DZ44M/O1SWD258t8XmgVxOjSZNTxa6uoAwGUSvsDbfgpDaai
IpvJxlFYxH32wIhp3RRmdoY5BFMFKw+HVjxgxvGCHgkG26qT4J52WjUxfBm9J9fqxywcZ9THm7jz
EiJ4GpF/u7ULCN9ckD1siYqBs2H6DQlJHVfZBTV0+rNQ43shsODyzoRqYkWIUctP5YvxJJIkIA8H
1WK+/b37jeZaFa8TW8VPKTIb4XaSez/mgAf2OONE+GQ0lNySqkvFk3qo38I6s1ZpXaJpJgt5d2bz
MPS/91B2am2yxBXHIROpyay0kPI0pmnCdeegzeSiK/CRFI7db6GfYKKSVjce5WIOqPkaZLy5nqDv
7bVpGjcVlhC8SZ2ubbq+5VutO1e9W4FG+kLHbjCc0oztHbdX86lmC4ienfvdViIox4BJmxIfiM0Z
8igQUwHnlJhobbsYkr9qp5nugyXJ9A3dpeo+0eAGdeTZgzR2C2rJfTANiRPyb/Ccvc/QFV4Oo6I2
JHExwUoPfuypq2M8ueOQxj9K94J6h4FFNNfLottokw2L9j/ANXi39FpytlWlrdEXSv5MiZ09JSpI
tE3Fc99suirP7wX6W/Jo0HnsF2kOKhwaXX30hGC988QAwdWJ9SkPBScKc14RV1deC+h8Y03CfTID
WWOALP2J+A5K51WFRb6dvU48xxR8/yoJdq9Lo0crbytVmUw1koIqVBVNe/AWr1tRk8PQc6A29p6I
MbVWOJmzT9I80A5uuZpj/nPD/2O1xL34X6+WHv7+P8u/kXT69//1t4/i+2+3zd//d/GVVj9/vfX5
Lf649b3foPob683PUwSAbHX1/3Hru/wI2xaufCh49CkrVOAfdz6UE6aKkIWZ/rH0Xn/ozzufWkE3
DO7mtVRAOQNizXb+nWv/d3T2v9z6EPjgPbhrCh/aaNif/9eYUdkm2vuaxHdCPIOxq4465hLWqTaT
G5U25yw2NYLPOomTzGM/c/TYfYO8XBLraki0QW3zzMuf9EnUt06MnpSbcF7e4Z2SVxf45SOois78
4/H7ryew64j1L39rlK1UUS4VEf+LbOGvtUpmw7NviH9zqszcxINh3CapII+my1p5JyxEwAlS6jv0
44w98iYWN8Cn619g66yzpSz7ymrN6ZnsIlSeE4U0AwbfOBEvQlSYpw3jG9qO4hGYoG5HyJvmqNNT
9xrDm8HtkSrtq4md8UdPh+p+LMgLQVAyfEowrWdNxF40JOi+Nk1TyOu5NHd4QTLuxYWQclK7snbZ
+GJpfzlZ7IcV2sZrS2lO2MMGLP8/A/G/DuFZYsKs4LljLUTz7KNF++vn1AHaIVWQz4kca0sPLgAm
0zBrSqKvvG7eGEbz51fzn9r/fzAe/+9OhifBgfDxl3Ng/QV/Ws+c3yjTmYL7yOZYq/6z+jcDsqkx
fvkulDhUTv90ntm/sbTm2PAtFIsEoa97pH8cAwbWM3D7wEgMNkfEfPxbER/Qf/7yPvEmoUvGSkyt
CfXW/L3L+Nf5/Khm2bLuuK9rPNjHJu18iPd4FghHFJOGuqV5qKFkglEkCZboq8oxz+BeA0C8qkze
tNFjGgvBg0i8xnDTlHjqnrl+MkM4xuIQ4NzAWkwIbpuLBVmkQ820TeQyvuKUdebj6MvZ461YTS1d
kMaPQ9cNU2TWvmTgjMD/Y3ZzwcBX2Eu9hiDWSby3Er0b4csayxDfBcsC7VSF3li0BiFvSVFVYeai
DdkncVWZcD5UV88PIytedRJOa4X14OZ02Hi8+KuOVZq7odfL9KHB79bsqRuYsAzjwJJwbE1ClKds
mQTJZF0NrnLIdUbRzJJex17zLKpWgAqhMGkkwoTl0C+9N+3X2k1rJDh5gUPeJNSEylcUM3xXmHYM
LDmUQsahTb1D2zkFm7mBYLkBzizkxtQxyESwAvVDgCAAl7Ersy/pTeSZNZAC0FXHnSKOd9Std0ua
9VPVt4I2CTPazl/i2otKYWJfGe1K7pVu83nUflutlFXDM/eN8o30DadQ9uXEkrxYtdRL+wJwegze
TF2r3uREBNNWCoS8RIkNCHNmgz5g6nLnpUi75cObUp4TLSlmhjB5isGYxmGaQq3CWb4diRmKR0gt
Wy8vUKpluZVdN56B+ysrG9RxtQfEOWQ6WQZRvQTtzchWGm8fT/2alDS1lJT2vFwzYjVt1kD5lB0s
TN/ABGuji2GJM5nfuC0u5Y0n/JjFuGdNWBmMAswFTxeU8IyMXoxThUa4VBUMFjNVx16owmiOFKI4
hykieqOAHKtpjQo3CuYkGzm3yc8K0dDYGC9FtUFaUNPsxoOLan7U8JoHwgGJ0I6jf2lMM8XmEWhB
s51IqkzOBQGfn0ZVGLcTno58ryYt/fbbbqToDgqiuobWHR7T3DPvx85b03RwozS4mrOUN4Do4j62
2CHgTqnjtzkTgfolcsLRNPxP7GOOIhU8HdxxU1Yy+3VcHzZ8EGASUZn/Jfx+9FiSTXZLLmgxdzjE
aSKVxTg1EhgUnTOmJ8AhSdkPrw0Y7HNQ5uRg6qBVxK5gBuVEHgrCLiw83C40oXN6Zeb+9D270hOb
uu8c81l4qTT2gVcl6sDY1HCOC3aBvVXJ7pNK23skdxNm2tLm6o5LiiUCaruOZYzPXv/Usf4hsoxu
4WBWpiDVtA9SuVmc6eKvJtNdnlXyYKusGfc51+XjSI/vEUVnBr90guMvQcxm4wz7om7xptMSdGY6
vulD0nB0IaqbowaIwjPobC/eJqaX2yGei6hva0IMjUTCzK70hDS9Qtb1fTlaTOGIUHYdwj+L6s1x
BAksbT1Yb0nhypc6p5QKc+wTXKCZ65WEFOnu7eiaPHdO3XhbdNGOoKlzsicBVz++yEpiHm2CRl01
JUm2+2Xm8d2RrsG8QGlpNodGleTZ3ui6+RdZJgWBd07vIejbeRbZ0jhYizG/p5Ol9O+rbPzAF1Xe
sNJ0i63wkoVF4pLM+Hi6Pj/L3saasU4Z7L1V1PONAFmaM5OAXLNzAiCfoRM30AVix5fIR4u0qUA2
JLK9s3UkicTQ2evmyWdXwiQXK9ZWG4lMOyDj4PeBjN5gR4N7AVJg8Kc1/TROx88A/la3c7tk+qo5
518pXr1PvciNe7dI/J3VKp1pxgQd6rZ0KrtowpZO+MC2iPhBF13jl8Oix9mWVEbjld+N5QqqgTjC
4y+ZZlqk2PQbVRNwagSQNSIyL/k4pkk2YsNfiW2LzPrlvWO1AAQBzw0cAQG3dAsDqh03SI7ZmEyz
xTbVbAFJbGOFaBZBasBsqTC07rT0mUE8U6mPz3BlGFCjE/KvrPUjwNULvARbmAGH6j891B891BqL
8F+3UPv+I//XMmn92X/OSG37t2CtVDnnV5HdPw36Bj/iGkAhfaQdxiov+EevZP3GgU0D69PFIFlb
xeZ/FkmG9ZuJvttczTQwI2lu/p1G6Xdbyj9bDp8h6yqM+/0vZxg2v/NfS2mhU0WZo8hvRqfqHv0c
DkbcWPLTGJrGR501FC+p6yXBAWmfOo7YjSKvnCwRBVKyHRy7uTmk5hnGXjkxS8vEPcsT7d7S5/RG
5oH5MnNJPGIQjt8Fp1FUgkWq+jq7GKU+Q0URBdOwzH4S2tSfsDBp9+vkdJtOMTDdmP5s409csEnj
1V/QXXZ+NnSEZ2TcIxRBgxeZ9gBafnQW/ypn081qiCiKDfd9fY313/T/83inf44IaLn/m+d70zdZ
Wnz8bffR/nUZsP6yPx508zeeZLwRPpi/FTqhU4//uQxwfludUeBNVyEqETQGzf8/nnWaiNUiwVwA
LQ2/iB/681kHRcEpvBI3fbwSxFN4/86zzsz//22wod4xT0bTipQKq89fn3aVJbnR1ybldKlCowPm
jt4G4nCneRSxaKo29kJeMzQ5dw+w0HwrhNzhbj5ogauHZj4FQJMRHiRxR1CrjLcjigL8bGg+0Ld7
pyVOwNOpjEt6tncuO/VDpVCw4QmD6RM3+hZSQhkW9lPTdFfzCIdJmRROXJ41edWBeypb+ZBoy36c
2qHaxiK+SUv81F3g7nQ8zg2TYwSMJhZUoxpv/MHuw5Ld7Ab1J3cLOpv7BpUCRKX4DlzES1wMW6lx
oda4MJJ43Llklr/QiqD09orrGU8ik46FFcLimq/sTZN9tcCVZ7eO5aO1JjRg7GVjvX3KEYbfjJ1p
HZVFkwDf8FeuvCCK67G91QF8/3KAOSMfUQyCsQm0ZSaPJnS+KOcPvZFBb58Kf8zu2NMYx5yFeMgq
fnhKvbwcN308GVcQGAlCM0BO3NssdcNaOHdVOm7nyn0PBmV8s5vBXNnKKR+3rDv0O9QrpM3WrR1f
++ZUGfyp9nKGDGidA08vymgU0t0JmKO/6sRwoiRhYRkBhCDvMSBB8K30WwQP1mS2tyIzvRdVx5bP
knKZb8ta5ReLtyJB11HNG4wAFoE+yCJu22Uqzmnj/Qo6xVQ+5iMcsH3jo56pE/bMnlzMx20XJOne
FZ4YrVAWdEV9O+ArsYrRhcIj8QNy8gavprT96bNtRYwfoSY8ILdAYXeDMo3HWhf6ZWi8O/hLDG0W
A2GHq1SG11tiDWc/o/HZ1VCB0qWBy2XBGmvUlF8RreTeDAHfRpKlVSS6dLmJm+qCyjAH4UhVdkE4
xo6qzjGsCe+ZFtMkUsW0i31p2IehBBlHwzUDZzTfczopnIV62AE3eUljE1RmCRFCsvyqdGdfL461
jU1vTUJbbmj4kqt5wRjIT7HE3UpCgPlXXOLRvrYz/RqqIj0jMfHd/OrV8iyWnDD19AQp0MdfQj0P
GavPswFD84SUWjvQc9NZ49nxPdKeGwfjnVOfPZBI1uDtVQ5vMou3U94+wnUKgXyo/aSbDSaO6YLs
NuzcY2fdD+VD7YAEGGYa1y+wTFRQM5+n/qo7sr3vs/4mHuINmARQjEG/w7tLBLp5Uo3N4CAGnVCQ
oMAypGJIXkkzwk8xRMHiH9JUkr0Na3BpYCAILTj57K+OfFW7QU0nVU3hitqBvuHgS5lmIxxd68gi
r72CQr/cOgl/biKzCU658KLaU9UDr821IW9nAWtYf08z/ynRUWYuzn72UQiTcMEuDYdRcZw7ecPG
JqwyL0RJf6Jy2CbpL5tTBbUTMVSQCp7GBt2JkXebXNZ7u/ToHOImihPvyVMx5X+bO5xz7Xusm+xB
5TyEU5b+KpW6VbIiEFvC7en1+rWqx28thpkLus07mnZ/AjW57Sd1Ker2QzEmMTTCQTvL+JyLbBJn
RRLLdkzbnn1YEau7kmgsOuGSeAF9FXcF9R5iBosa36wuOK3CUpapOIIBa6ydrGJtKzEtn9o8mTW4
KFTItCKDxUgz2IkarGySbTV9juZWIZNOflJN/0RJyBGX+NldvqA7grNJLscSFS4Qfyiw2j1yv/bb
Wpp7XdPj+yaPUxLlTe0iE1gXUawwLW8GPRjOTgxJFClicxgroKobcqOOQmAxCgyWYCUEtFeNOIHQ
tJs40gC83LNiQpDPAOcja9oAa1q6E7HZhV5nLlEDkRGPlSvZP9mkdugPUN4oglL/VWEI2kwKrNoY
oDtSg37dpDK9SizURD79L7BBWV3HJqIItjWRrPywrfJHQ423qkbQ0VVYwhFkXddxIW8gSHL2J084
zmOSUTuavXJnZx8pgjYnEQ9eOpusf/UfP3UPwo2virY8sMOkcUu5VSx3OomhriItq7/Y2Z/9rP/K
p5SNU2uXIVveu8YwvmoNeuksyHPojfSQTwYLKM+MKpfFaYNOOl4ht8tiw7rx5BTF9NcY68hyDWao
tMoC6Gb1qN2gAaE0WaqvmJgJYGnF1QRg4nsYlb9H3vIdYMsbM9p2T2Rh7thhlQ99WOhJJOP8Mufp
Tb0u2GWDDhXdW5R5cxjX1baCPFTYyKGel+WthXRZM7Rmy/za0IWtD13rlS/BMAKN4VbrbBnh7Do4
2luqFXsrYy7gmssLFv291N6I1T309XjG2/gIfBcUUlMXW54SHFPTBjv/vteLu0YNO7ucjotweR1Q
39necCu66gaW0ClFobpJZfHpeQjaQMCeTdgZfdscx8LezgA9gtp+iuvkFXXjFfuvq4yHuGQRKTp5
YqYT9oUxhBYKUywDFzevjkyTwtw7L17/ks7alalZjxo4ro3XaBcvKH6W4aFuSQM3hjjbMBEUm2G2
f7mxE1nS2cfmh93DIpWasWHHD37IeWDc+zq3v3JPHYZcnN2OYwa7ycbS5aVUxqGKGwZ9fnpLd74x
++QWFTbGNTjbG4dc8FkyEfIgZaHxOyfWabRiGeXqq9bTo6icyGwh2zK4A0S38JGPu2B6h9AaWnzt
UOYcC86hcQ7iYV/nmnb09faoUPyRz04Hj6ACK1vSviSTOFnzywwimJX9bppmdu+G2kh9rK50FL+E
gQz3Qx0chmW6Y3mBoDAosB8G37y026S19rFqEW948XxEwKGjktS+3QrgSxDs+MBCHo1wVsmxBDrs
L/4eYG4k2QDp7qOjNR8NvgQLSufCsSH0tOYFbC4xzCO96O7NJg89SwE9rI8zCfce1B5iCbcEZKSg
P43QlNnZb9GNLyp/y9ofX7kXTICvpjHv0HEf7MzZOdUCixd1nSrKra72LKyOwhtg2S56HtpJEzDw
tPh6dXcbZP0WXARHlX3t2eb1rAdo0g1xx+jlidZL2+bj25L329xV5QHFrneaWo1wDebYV13+zVd5
zEw+kxIZFYMXXq0NINftkNlXLt7LDeSIS1OTAFiAincHoNBeP8rI6p1z5cEhWVKPJArzXlQxw1Kz
va8pNIZuuNUSrsUJdDFM0GZh8x7o7dYky8mYnK074rW32oeJsKVticacd4JEY1Jm8HPa03BYWvsV
/knxOBQ28FCnDU6BxuPnDlArYXE7j0DiXo3yMVimS1dZDwhxt85g7nqtu0v8+kQXeO2haWbcTcVp
B1u7aa/QSpMnU9/ZjXkPwv8wmen7qPu3jJx2WgBWWiPPRAeKgReZz17Z7XU++o/sLIYdWV+gwkz0
5+C9OUGHvXICgoi7p7owj/qCz4jadIc4NNjo3NpBAlLLtzcjkjR0iztvfkESg5bDVjuGkv2esQyT
nY1fp4cBXlWkeynAUsfhUa98lNd5pAXml2g+C8Zie0r1hEfJtqLc7J8LK38zZv/dVFOM11OR32hy
BBicF6Z8AU8apYF7hLPA94ZmXHIuDGtgFjYfbg5o1BvLiz86gN39oC4WeA6qk5AE1NDKW2jJ465d
sRL5Obfiiy0ucfpeQA7z7RuVtfuh0I5OW7+tmt1c2WFtskyp9HdLqF3GLK0D7TwKgBt6GTmlv6mW
PxDOhM352y42wch56qN2rb2c5shP+UIc7RHW8LFIwSG76Z5N8WGy+q0wCfRaxirEnr4vQInuSXEM
E2lHTJDdKCsJruiYLdZ2fO/V7zL3Z9y3hbdb7HvLz63IqTW4Y5m/i9lr1GIOh9QxjhLULeJkcmCB
GzsMDmBAhb7Knuuh26azd0in4OLMK65HfTIuC23jo/Xs29n2Pg3xpfQ1ZTsBjVTLq954wc3x4WRw
fgvrMW2yZJczzbRNsgTIu0ZTbqOQLovaek9iA06zqLlIC1/W2mY05z2r1H6TmmW5qZvmoSGL4zkp
MXDw38R8bpnE7jpwyhFcWSLAUU7D8IOAZNrUV5ZwFo4J92TZ2Sd2jNeR85nNEvZ3oa2PpDtEUHZv
zdn6zCcv3U5p/WBM3q4sx+UqGNsXs07uR8duXqSefcv1Lo3Jx9UwfBkjGPz0zpk7BG9VemH4+t3W
2lWT5hY8a3flKW2J8f6u0XjPPEKgnc6QYC7YEiJIxloY4DTe6PAQufkj7C/X7KLaWxnQ7rFbys7F
UMtLFTTBYW4dk+pUNQH7BCVXF7mUeXOh09V2QxFYRxRIzoPqzBY0a5G8dq6XvcdIfFE4LypMbbO9
dhVlfVdpy7smOsRNw7ASgQ3/PCxacCDPpyxDw6wGmEjx6O46AHzX4BXUuLW0Xkcw7KVAEQ1Cpn4N
VVINGAWK8ZJJq78RzhqNwbjpd8E47gRU9T36PoEJPt0afTyWUZualXENXZsZ9b7ItL4MDrJEt7qN
mZA5zyzZkLz5ziCavVbN2jl2BQzxKSDhklyCzZSu+4iFEvy2GgfclehfkQr2cXoJUmuk+da6Y9eg
kB3Q+BebTCUItU1gwaRFiwQR/pIB3cNMbmz5sAxYRwMhpyzwc/6/TWHx0nOOElaUsXkJbaW5h4UA
VCLlRUxAqFpAQ8LiLVZyobAhISfKdndjRrEBfqlFHS+7gyvTyr54dQVsYJJuelxaLQGyBxbpMDde
cwp6FSA64SZooUgXlGS4+UK9FjzRBIwiYSum0rvEHYL8FIU53yA/eOipfjdDkxTnXiz84xH7V3eM
kNTsR2OrjfIGvYLj7hokB8ujY6dptmXlpdFBBkGymQMjPeY17drW1uL5uS7KxNq5Nu9SA0aSslOg
7JN61Z4E4EAZeV7s1SIE3K0ZXz7Xsn7svFICtyw9p8msg1wyHTWnYwAxOGuDBaeRRAk+qGNcBIW6
luOkA1Zq2Nhi5liMgf7am7xmpUHU41Etnjs9yB727g8NXOL9pKQVsINtwYoniLan1xyO03UHP/ug
49vpqcGmMZwaPz2YMMCM+9ruGzYcsjdOMcJaTibIc/O+6KSK907nA8ofbcWgouY04TyrCv8sXd+v
Ni4ra2c7sFeAdM5/oiQIiDdYeXF8F+4i2zPSPciNEOGXJhyyzPksHWv1GUAQxFE1FU6BtWKOj40D
9jq06mlw9rmIqfXAekgDC4fu3ZBC4VRovA3t3m2V9VNUQf+JLsW8m42p/Sk7KhQVZGvmcQU9uJjb
q0ofyrfKYC+3mTLHXI6jPutkmwexBxhawcoqMLLh5jSX+j5JZQWDPRZ3Mo7jZOvXC7w3dxLNjjQH
4JazwmVbJ+krDoz2NExqvutb4nxtfSSIOOEYAHe8xPQPBK79dG4cHDG4BQ9V5/j3YJzLs9n1zh3w
OYferRiNq6at+iZy4VK8AIVw7upiNNe2W2YjAdtt022Avs0MNmY5X7l5Xq3f/ghnoyLF7Jb+yQlJ
CpFHiN+gqxOvtDfo1zx7NyGoeJmcpPulNz7POtjyOUytpHgoUKvesMHSdnU2m6fcFvQLxnUKTYw+
JaOGYKGZH13ypRXPh27hgVDCfICdGbwGtM9Xkiy3h7hrqEfssWUB3A9M2xyK8UuO2vC1xdbAVZ3C
2tuCwkL9QU7fHlk/nJe2Nb5wGaMV7AYjf5bZ7DBmFBr57FVSXhbLaH4MUdzwHGH06ir5S5O+wYM6
kqWyNzu2v8yZwPm5fnrRlc6QtOB8oWgXVX8v69xg79UKG9hci9xCuUh7rpHfui/GVFHNCK9lE2oN
BqMfg/ZtsU0Ui2XvMbeonWlh5ofN+ImZ60jqyqgPrM7WbVlpUyTbN1DVOa6QQe0r3Yo9rOe92vVT
2x4Yw1lHZxLObWP4Mc2aVR6t5T1piKICjxr7ln7N5HP2vOnBGyy8VLyFV5a7gHhFh4ihChvYNteM
9MfIFkqcyYhn0H2NuBXCtx9Gq6BBsBdo/yAcHkH80fgygm5BkDvTGdOgTdta3S9EPl8M4Gy8XJZ/
ckBVHvi8uzuLE4ayoymicXq0MiYEJiOGgwpqc2N3UGlE4rQrgbKmvan06ZRZBvMXv0Gkask4rK18
zW4sdLS6MRPV7tKP5CgorlNH7nmt1BaX/ms9Ow+NTiVc7rUpOE0InQtb7Vt4JhqljdcihgjmA6EB
FBUxZccSRzoW9GsAIDFaOmJlKhvlF6dMtQGvWmyMshnOdjnGV3YzOzQ/mfXt5p32gr4iyXd6ObrP
GZz30TKiwbyN6y59hb58mv26+ZwQRp/zebJ+jRQOwHxsfcD/ZWavCvr+j7It9WbYnX0Vz9rWn5Im
akCtgmuNZ685DIlfBcdOaa2kJsyKac/zmSfHgTStV+UV8tvC33lDmJL1ZS+IVDmUYf97ma2esPUa
b24ZVBer1S3Y6bLVPkSD1pyUjQngZ9Y/GrhWQO1rwXADvWe5G8HwMXbHtPopGzsDi4MBlJ+07501
/Qtj83dlKO86oULCKmpmw0fT2Ywnxq6+sQqVH/za0ffponn0XN6yL0hF16zibpqYD/XxacbfulFd
YoZDMiWvQFqM/Zjk0D71vgjz8kZwBW5ZE+P+CoTYxCINjnps7VoO01pHvcFFjsojWF/JKe12yVKf
hzURQBY1u7xBnBhrofQg6CGyFbvhQTDjXcD9PI/LFE2FdahMLfnuPIcteNmeOuTMUdz33aGMXQT/
CznogN+vPZChkIWCh1wDVVB27XBoZ+4gg019xkDUc5ABqzJ+Quko967tSoS+OQbMqnMjt5yXW68t
36a0+ZHDtJV5S69SA0W0i+KqZxQfmsNUbjNDXA1d/qwpjVjj2vrw5p7BUiK1ndtTFtT9HrNPfKx8
ySBmdJ8MJI+XZoi9m76QTFq0vNkx00KO0VHS+Rr0qaxvwCg7D8MowEGgDEEM4cWf5FueWEYg7umW
vV5qb3XFBLOcJvTbPMYBXM5QYzvU9ZYX+cO3dEaai8A8VEWbhyBN72LhomMu+FwGlXtR7w8vE6Zq
3mPnwtBGPlN+ZvvSGYaI430fp20G+hpTaeHP974lt+yFdgKn426Auh/ZRjkfSmtwjrrvGseAYe9h
LprhDZR2TmndMKywhHarnFfHL/dtDzKU0S7ACJoby53JjAu63SDkqZ8tceiWyWKTmi3LRm/wG0w5
VsVM4S9ubfPGalzGxKmxMdCZIrlpuN6Krcugzh+//GV0GHjoO9rr6miwbt3MzA1HLzPuFTbiTvfy
yBTI2sDogcMU7zNeMKZsFRVT373YGaPzGi06oil2abYz3mKg5PGgDguJi8C0h742HI3pCHzpoGxm
jzJJm7sRAh+VLcIZELqcdS5cprxX13mTVQ9BrJ+DoDWOvZY/tsZ8bYrpe5q8q7qqT/7iXaNSeQ5+
H/WN3QMVvL7JSxQ7leFN34LBnSmT5oLgQ3uXeO5uXD3Dwjjhv+Hc7SO8Zerk54Wk+OAfM/blcuea
2WfX49GLedMStovbVXy48dtMsNcRl7xJnpC3M50qc+b3JpV9f/RQ18CGuGNFeMh975AkuIuQmXA7
jZRfVn7I2iZqtf6mcDooTvK1Gxbvbq5JZWjm4k4SYPRB0Ih/D98EcFrMSUe1pKtT0OHHITLMBjJD
BoRaiZbjYm8atyx2lsUcM2fLsh861V2PnnVlMsQLB328tHHbP6OqSm5irSW4tEvvCUNj5NbhRe6r
yd4gq0JoFvgfdc1acfX7mudxNJjqtEN81Eubgdjqr9ff56U2UEmJjZ8GmHb7cT9awtiVvfXYc5Rs
JzE1V32Rd5/TqoR0oafyUBT3FgHtKLKvfcO911rj07TEXnEkkksQ8o1eWR1s6+AhK9jaiJQskdE8
EslxEpl9NAvq86B8r/DLpsVwGrW8oxDH9g3mLYvahXFiVSlG6xzsgZoIgar0L4QM2wp1Uogj59uw
rPuqyU54g8HhNltQ7/hbKs3d0y3NBzfRk91gqueZ4eOQmNYTMLSrnkEeeUFq0+e/jwV5EabEbJ8n
RKYvWMujrGbrgqm5CptxNncGFJ6T19RvUiQnu5QsC9hwL2HdTf3Ow6gYcS+noa6Pr17rvbR5+UA7
q57450BEdQhsqfwjkIhNZjMxBqe87aW4thxiCKsT2O/kduz1dNfPzo1MvzHfynSDjdm+wWu+80Bd
TzSEb7Dbps+mmZybAdnaN0EwvRu1EoD8NPXrJD2tgzjUeAXxYmsMSTcIc4M7eAAkM2X+FDwLWhAN
aYan3VizX7yVwnE+9HXmpvhbuvyk9X3yKx3cHnVb00YQYOttlQOa3pJ8jEzeBlfSs00x9o45MnWO
24HoFiK5/CrRz+SbZ8u28VhI2UpfvryEEoN5TP5DMSrYI8oh7BDpc4ApQ4iTsFheMgz+0f8Pe2ey
IzmSZdlfaeS6GSCFM9DVC1XqrGqz27QhzM3MOZPCSUjh1/fRiMjKjASq0LkvxMoR7jaqCuXdd++5
8O167kHZ0Ew7wcVsnUKUeCOipKdL7Nj62hycY5zj71vrshn0Hz70/3GF/40C2//ODHLzUWU//wVF
dv0Xf/pA3N+EZ8H7onSTXT4Rkb/7QICUcVn3CX8ELuYnksj/aQMxLO83sLkmdqOra9wnR/KfPhD6
pfl/pEegzorA9WBs/TtGkGs84J88T+Axr/8Bz4IOAzTd/9dIKD4VSwtqtzyww/c8dd57y202XhGI
7T/9VO7++Jh/KYwV16DJXz4XSE7s7GQqvKtZy/sXxwn8DEt3Cc4+s8RPZYyYFieTT50DhzTWQ822
hREOeD8jvndjqjJldTZPj34V1x9ysOsb/HtXb2paHYIKvoxy/GKVCzYSoBq+Q8Nz9lLOL1kT2sd+
7I27bBQchVyC74oyZtbSSfAIMvYmtQzA57MbbnpXfeuO+ssJ5N8nZcDWOoiT1zgkC7byJCt9z+GC
sBqyWHOpMdgPrvEIq9u+Gu6UaIfv2I6521iu/zOgrGyXhVBGM7ASK2fOj6UiJBc3pAuBArD16MbO
2cQ1LdE6QC/3fnecqk7aEX0m7SO3bp1H0nHCdDNyf2HOqYbke0nwpUdkybItpyy3QdsdTEJicBOM
buDmSejOws+bGKX5GKb0r1jBns5GbqoRKwmnbI9maIiFW9DcaH86+jNdja/cnzosxozpCqKhb7u3
HUy9O1VY42dJWxhs0LFysjX1W/ZHP7fWfG3gdLiGceLCVxg0hOd+MN7CWHs0V8XN1+g1PEJHHRJ7
iTPlRMrqMRnnk3bfh6X1wkMpERFWeDj5mVsTId2jm9r+q25qogYw4pD86smcecR08PKtzov38NT6
H30zWWzsOhohjkyXNAYSIs71isUPuSUd0my20paZvQhsQ8MRA7I2sR8B/1glLS2SxwbnBRsK+sLo
+wStDnyoKli7h3ziBiAQTExA7za0OAmqEygnkuna0HlM/mDp6meXyzrVY603POWmO1FrFdLqtwJi
6v0KZu55YGEV2JVkmIp5bQUpKejYqSbSfYhe8coxe0GqSpsEgEFT2C99rtJmjULnwzvCif6t4p4A
a5eV4otKO4xPVBugt9g+Jj4CtikgozwNjbXiBqUoF+jC4zJlbBUq32FCtRHxe1zH11duY4vmM4dQ
euuYFDVHPAzndnvtdkQQnUga8reH9mspPGjwyqdclHW933pIpOXYRdgJW7VVXaiH5L7Hy8O5wKGk
Zf9ddIGTRibiwxsjFlCWK17qKGm1WTa2l4ZU6vSeqNcp9HTuwMZYp8fW1V2z94eh+vCgrzPOpV0Z
lTYQoC1ha344GM9MBsqC9kJc12jFOMnxPUYdD+N7282DT14TmXOQPcbHtVUqPI+mnwcJB8asf3Yw
/p3NAEmm3OYYkLNNMQacJrx82CcupvEociQjOo+5EyzgjTLeonYZUBE2L2IXNrxmVuRGJkBSWDxX
WeZVYARZg18ncXt4zptx/NFToOMfBuCm1NR0ASpE7xuaq8/kZkQ/pwbo7mz237VnMUvqLAMKW2NT
3w+VYiLC5OG2G9uEIHtnqnn68u2+m7HoKxxMacM4D9zUMO4Sq81ezTkek1c7D+2v2XLHT6scyocu
Tis7aiZnYYdqqGzBb+Sz1ChYTDvbFk2SSAVUq3IRVb5ptdffxZIV2Qr1Lm0xk6Gt7qHMdA9XhEG+
khahRTiJUDrAcyQ0MlSGI4/YduQcjTFOk003lDZLuGpuxlucS4TnwmoecCzRHAt3xs7GdIvY3zUb
MbUpgYNY+eIYNosrD62NQoTQntnQcge3YeGb5+J1LANhrycRKhqlHKowjba+vpFIZyVnTVMF2/pw
0t5mqc1hXi3CbA2Cel3yORQMTisuS0jr3hyqU5FVQ0wIxp5e2ZeJcm9hFw9WdKASPs+EgTIwVVUf
vPTcZZHbUdmw3zecAylfbMebt1TPNels+EOmpYcLWKIqeW+Qx4bvoLPq6hdNKQtd8LHIq6gQbesy
rlnW1D2EkDyDe9gbxgJ6BM4j8ic8FtulrEGa02NoTEl2o+vMusaL6OZJeKv0Ih/QbNJawbmFp8Y6
EXyHYe/GTufTLT9ny4B/Y9BGsjI9JZmN+PjxPs2MYiQdrh2+pZmMsPJXGM9i+1duwBzBYMTFkYDy
oAx2MWj1mmVWaxuskHNds8CsjJFGhigBt8CJZPpt/wOEvEayQG6rgmdfc3XncE7y9kGiQNlRoIVY
9jU1ug71hzbbVLpvAevmrCo5/Nqiyo5JZklvD9TK8e8MBHiwMZNoeIbyoB1f6Zoomp1ZC/gHAIYL
C2TjFe6mW7CUFIPSdIK4XSN4PRQEI519XXSjf+CuTFsEUnJhoVtNVhu+6N5j3VZ3oRvTkEmaKv9c
1CCGJzl6Slw0CIPqAn7aarG9ObrreE82fnqWPb/QHfGCKv5hFmJREfUIKt2J3G0qvnpQwhsAO9Pt
NGmSM2nA3uDC+TtN3wOuguvCn4KX+6kw7fOccr6eYPZMKuqLlJaoQHtz/VDg8R6OKS2Yn9JyEpoy
G2iNm4x8gx8NS5+Od+gO4qdLOG781ek2Tj8oha/GizMCVz5jf/LFoSBPQWSjMcMBBzfHqEkSptYt
nA7FKKw2EChQFdepQ3HskR3E1+wSqYdwBiIsz6obzzC4LnBLqUTUaQkhsYK3vR9LmSIiVOiaEWQE
ikOIa2BEyrlxsOPdu7h3cuHVb1PRtuholSs3GT1y0KHTEuzHMv9yG+Id6DqAF3h19lvwOAvv5AC1
v5vrW4in6VbgJGZHTUcH7lvJWlNN7QE7/9V5aGsQC60bEUeVB6Wa5bku8tTCI4XLIbhG7UQ/UDVH
O0+9Sth5X2prDnaduEa/MvBS7ChvgsBc0dTs721pT2fLoopG9f6X1IXapwNsap8Jcl2QvN+2Y5ts
82H+WnA97DzBSm6M6QFC6h1f2nyu70JiwOvcT6195zn5az2l8dtMPKtY8b3iAlZBDROI6pQQHMki
ruQxzSXTKF2kPt9vt17u7h2WDRuK2AcdUe8meEEjtV9DTlTpxU5Ybk1/MT7D2PvJy6S/mx3cYPaA
ZoJiOl46JjOmUqwhnFZlt0ntcbnTTUmoTnvy2HqtC57iWijuOOcgnYeoNYoqqhbbuI09ka5l2xbH
3Nfdo/JGGspApYJ7Ssg77wBl/BrrK8TBDhuek7DlCWpnLn5C5lLhlM9FBzBrmq8mgH4yH7AVqsh3
HP/Q0hYGoKuuHjGu6EtsBe1lGPLuQDM1l5+KzRUwRnObUh7Gccr1aWiAHeA2pDPbdDp7hYE0O1uD
eJwHGlatJoXbhWK/hqRUb9q+a4nh1ckrb94u8pNxeIMTg4BnzOJC8kjS04tdO9a9v5I2yilW+rs0
rH8ICZQJudPYlzTAONqtAOxmoEQYl/nIGVN314w7PzP1c0mtSbtNQ+fd5Yq7UnScHeraZjHtmCV0
/mDhTR0NRuB9XBdsd/bMY90Pe/fi8eDcSWt6JoNZvWmFCWIqRvtYzj5OuaptvtpQYDjrh+ZItrM8
IFI8wrnV63TiC8fFkXZgIad6k+Olh/GROXRLgxv9EdJbmwHfT5tvqyFtht3M636JXmTUTVHfzWay
CSPkA6pu+wLC+4xVMgrh3Y0RiRkos06dD99LFYxRXffGhvT9wiPEes0BlTDjlG5ksLA8uAPojtVg
T9gTBj3+yttUJf8z6/89+OH9twnwTT99cApl/xxuEtd/8mcGXIByokk09Ig4MeFey33+CH2AECcI
wjTv04kRmgRC/jHsC/c33woEuAfP9XktXFEHf4Y+DOH/Zls+hAjSlR7pbQIh/wZ6nHjHX0ZwSoCu
yRGgE3wxlgiBQPH/Pz8esjrp/+Nv1v+2E2UTDCLPmJjJrpXyyZkNDOA13iW961w08cANfJAsmFLH
kY50CabmNOUteyizCN9nMg2fVFGj2PNOIPcbFK04YI+/VaPhUReKJbaoaSye8vQl8LJIquxngPy4
dXPnWMNYIO0XbKrf7xHuE5/L3RHPPAjdbUdaCCI6gU65GF/Hjg5McIhrTUtwdK3P2MCKebIpTFjb
c+c8V4bXblImwJJLzVCZm5ir+LjjUj+kT3kl4q8uY9uOB2Yom8c5rbnjpRa3hZWD2P+IAJ4ibS/5
yjRcDFDVZLY3Se1XYGu64c5wibxw6s+V2OFuwBzDpr9NnkEo1qzDqErAXdN2OtsMU2qpL6dtx37F
WgSnVJclvzfFX6Moao7hNXHRttI+AiZqXZrUas+s3A2+19Ir1MuIOBduuAR4O4A5YEOlTMx6I0AG
4lmSY3Kfsii4pNw5aC0I8A4hF0ycGCiQFaDCOHmCid2OVL7W4w5cJWd8YwbJdRU5P4tYkcdFQLxM
pbXjc99z0FBV2uDmT7RprybT6PdiapIzL53NVMBB1KRamVa68GCYxJRXoo/3LS77aSKRnWdRMqZ7
JyPUk/rXEHjrOyfy3BuKxFeM5CdaKZ4IfgN0AkvN3UhuM7Us93RPsd8wspfFDdMLwd1812Xcnbic
MC9GAxtP4us6BfAVUKxWYfCvICcxk1ObyqMi5EFr1I6Nyf13YerfUi5v5Xf9OHTf38PlQ/6f6z/9
bMgt8Jsa/u9f/9j/8efku7my4f7yh01NYwxWiu9OP3z3Y8k//YN3cv2b/7//8399//5RnrT8/o+/
fdJIPVw/WpI1f+089lAL/+sA5vtH9a+S5PUf/HlK2b9hquB97CD5MeDZ6HB/nFJCXBkW9hUVQdQM
WZKT6M9kmhH8RtkVU/jvf8HlTPpHS7JB64/pX3t7SEOE/u8n2N+/9T+FQX5q/yX6xXKDq+r4D6WQ
MLvtAjS5qqOE3jgA/+WYGvCBwVmDftsV8UA1QlXV2TGEhLwqRZ9BICXN4DJQMd8DmOys+aUdIFVi
K82sBLtqNvnT12znetgR9U7aY1iZJrr3oLLgm4IXJ4PdQndjegOguWACJe3dPGdhTF9eRBgfv3qe
e9a74KZY3lWuMbDezi0uWAHQ4HumSzs5hDQuEgeLQfFeksywu4ihaBk31Ti9OrKu9XYxRh1sgwRC
6AJEuqj0uhO51SFxDbN9JZOFZgewuGKhzK2jn8lgJ+Du7uOrlxEDJnJAtTFbLwk2NN+MrCap8it2
3mJyz7ZbJtWFQ6KB63HJBpU+LYalTqlrYiHuaFR1ZDa/wmDnghbWnLpjPz52/cIbMm7eHHmNv6BE
lj63TqGt6TTxw13xRhwigBfth3/dowP7Xg5xWJX7rJ26nQsw+WKa462ROTW/jVEDMCUkZ4VpvynS
mSFOTeMJRHAdZab9Rl2SopMa5CzDr38nKjPGd0smxSvHKDbbcV/PcMB1ar+wEFIn2/XUMXXM+hfe
9+FIasHeMdObaxkyk7Y9S+qGJzDzuz+8ulUAT3qgWSBv4okWUPwjeGZW7tTQBjNwvCJEUdXWskUy
ApSnH7NH3mlb+D2/KM5Rs+nuDZxz4dtEPKY/hUV/5QzXdS64+jGMhiA7+OY7x18LBOj8uopM1G2u
MknoLDk5RDinPSNQW+KMbe7qFhj3JvBGGZOvKTCR0SWJ1wlkgFixInAXbDEt90Eh0e2Q258KGkZX
pPXVyuTYwyXlaOzQzKV5hYUn7tDQiN8M+IYc/gU9Udg38boE4UOWEWvbekY4XvqcC/wci+l+wTdA
7kkFrf2Yph2Z39Ed1Zvq4sBhdkLGPi55aueXHr8tyIeeje8Zq8ZP9nwmPF8bGN7RvWIT8Kl077Cm
x8fGq11/m+h5YjOZ4Kzax4RT9mVQ3wu0olWXSm6m7uAeCvYVz1Dq4AlKbd3VLjSOUdf70CZKQKuO
VZ0QN67U1A76OHiZuo1K2BPbMQGXihcJ0/9njwWJa0KRsoDHyL2zJj9HiVU+dd1gbLqrw7FASQ5i
UBF3XiqDYZVZAkUUHMDZUckDd5wbWrPLncOV2e4lLhI8k3ASW/vF4MM1r32wtM1J9tSORwYhm6Oh
dVz/TFpW4TRBO3KKfO2UXjQDUG9PtJD3FK76pTGD+nOn/FMBTgnX5ujfGE2DCbablAtNYhynmkIL
lZJMdJ13Op0xwiK5f2YNM77q5ZkDyvIJ9/T8TnHkk2GRSQvMjxSx++IQVoSJ3Nb4S0fzp9K17REJ
UF0GZE/b8xdnAZpQt/glC0OeHNflCbRPUp1zhmFWiQl//AIW/ZgxceS8JvolYjZJu5+qVHG2igkQ
toznMZTxEC+0y37DBFjNEyMO9wb53nzTdQZ5L0mcJeGmex5qy7rnzTtv0NCaC80J404mGX6ApFze
NLIEMCBvomBMgVrBQvQFvZZoDp6zdQ/I5wBUE5elmpYfmK9uuVigU9iyZ01JT6keSwySvj7xPDa2
oDb8U5DTdM5j36F7LDM+aTl3OTiThhSp67XmwXJG3W6xmDr2FiHL3frh+F0kRRhZRabf26F+oezC
3UJf0ceybZpt2xNItoCL6qXh+y5cuCe2+8UEnF1wBQSrZapbTBuT8zJhClnVOluOXobLaqJZgHwl
iiDqu6OKM303C+y9sd+XtfkN2Td94LyNz2GwcH0huUvYQBPk6mip2fleBaq6oihtkN7yng9JszXQ
Bd4dHCUlNvE4P+dlXR4c1yvug86pj+R5b8kj/JrbClkYFHRw9IK4OVdQQY/TPA7bJnbFQ7EgsLUe
y15O2uCQFSqhiFbGP+y5TAj1SpvC9NSZDpbup9uMR0y3kZPFNqoW7keh3JBtGP2b4OWnO9Xm+b0m
6OkEcbX1ieXs5zKr91h9jbNkrFzJ9JpenTx+iDg7e74S3zvPajhlWenf+FP/VMeV4UZ2G/bOxlnc
X2gWD65bOwc8emrX5fE51QpRWfGzaJp9I8WHtMa1hUZtVCO2eZ6XVVubjwLnH5G9+2puTwn1q77f
z9sF7siJAPVCBlI269Qe9nk3Aj1hQbGqS3KSlEFvBwHhZeTXtu0c/QCAE85I4cFLx0KSmv7BsZZ+
w8/feQ6diQ8FDG+tQRKBUfSTyxwH5pan/tVzVsZHb66AxjlG8tOxxvG4LCwKwDMUUar85mKR/PKb
a/1XOGWr0tWfeMqm+4C0RpelT12vnVVtiFtXYgCXzfQ04j4g42Z4E3nbdNnF9virUc19Qfle3BOU
Guz3vuuoc0+PfSMBdZKiy+cgmpf0JWmnSI3mbdZZR19gbhg8uCuAyi85WxQSEvlD6rfnMIdnHSz5
xuwSC89n84zFYJ9Si+f2oNWB2ORHzy9OORiXw1xIcQVN1nonmuVHjrmWLCYFE65v3nlTwPcyb8PG
NiNXezx5u+7Ns3s8dVQtRy6VyXoFTjjdZF5acC455kNaxOFTEbYuGdNME+FkYAro0UD3cnq9bC2Z
oBzXKnf6SOIJtzGnZEN6WDJlYOYsUyJiXe+VH8Jebil1lxsvrdh7eh1qtOpJ/o8Lb0OAs+knnI7y
0A6QM4aLBfGUrTAuGzoPynKdIh1vMyZgDuvCPKVLXL0EU6ARf4FU6Y7g12pp/SrzdryD5NbSlX2g
6gHnZz5Wt/0ypoRZHTkeBYuMt64W5tbtdFgy2vU+ccbQuKfVqPJxXEyLhSuVEWYXmMH8oTRD2TXA
YnCRXHJLtGv0d4RVQgg2kWmh/BeFPQ4M1aCAf2WqT+5MMQy3Sy+8PQYf+3bs6Je4pnLwEk3wf1lW
SJWTg70GpZzSb4gwW8tdmGvnRlIdjUhtF5tlhlyrEpYA88gvXVRWSIDCQ5yMS1ZjVJTfymQwGbwc
e1VW9IdPjhqfITeX95Mmv4pH6baAObDWNq/dhdv+Tgmpcea6lB+64wMa3VvrBrwwuIKz/i1uuQLO
Z2dsgQbbCX72mczilgXvY9LnvKAHiyVH3j2b3txFUC/OwqTIcnZSoOSNY0YEOZJbbi0msav6ZurN
iUQJLKumwUOaYdMiP/+deMZH6VvpMfVVsoGTRJ7CONAJM30AOWojqMSMreYyHOamxRIqeHAibU71
E79W9ValIzz5JPykdq3dEuEt9k3vvkhaBG8YgezDxDzMsrF+ZHfMI0z7mrysxIjmNJyuBLigGqwo
aCOUny7pOXB5nqyhUub7clb2XdeWyyPEleJopzaauggupaVhIWPHPyibZ4mbaf1UIUC8WLGMd5OH
xuDkloyUzMItXjAXqjJlzG44fE2jfQ/jQr5WVw+eXxEeG6xg7U1mdR+joG6sak4+w1yE5yZYzFd8
8/C/Gu5+Xtu8ZsuCAkxb6QNIhkczq6tX0stfxmwSGWVjH3a5fjN7tc3VlO3LpHJ+gs9vji7uvIdh
tDo2LHHyUw6+/7Ox3fG2Sx3nR0hwG0JfTOm4TGL3EW54uU68ZngcaX88wQIG6uWocPzlakNvXaNS
u8Iy+50x+DzTRG+gwbf+uxbZeFu2bKQSz5y4xmctXlanfNLQoYmZNfOjqUiI4NnYmdKxyJMR3xCB
MFg0z/V7X7TpptGBtSnmMb9Vkh0SG/UK7qc237KqEluTVskI/+qLsmdrN9uKsA+O0GZKWVhCD93k
pdcdRiol1pKKhnUWL/EaKtVyLE2/2S29le1alQGYA+3ncyKFXXxCwVE7SRbyPhyHKOiInuObqLqV
15jLXYErgBXxmB2pnCt+LEV65TR47o436kMqi/6oTRbFWsb3KXJL1KSDFc05sbbJT93TzEU+otV1
ozIsdaZfbPIxl69ZZ1r3Q9c8QRdpTyCGLgnoxVXhjSkIxYyqgSEALG6wbJQdOAXDTsIPt095vwXj
W+DM6V1lJd5JLpZ4tHo7PTs8OtaFw9bKyxLgGLGmjyg84uGbiGOl9kPOFWlLCSwcC2suI68GHTaX
HQQYzM0ZYexYPwFKZM1ejHg6SPUhAFkOA5/mQfOV1/gNudpmd01Fdo4xnekyRlS/8YjMw3IgzJLb
YL7cIE1ObUOutI4N85i1PbpZiIc5JBfPeWdIThCKTTKl1clwp+w8Wu2DsknDIJ8x+yQuMoBBQVDR
lsklyFGzEoYsno+AYEkVNyv8eOG+1ZgPAzINUSaGfpsX0n2or/efbCIN7Qj5yeqcd2hLfqkISUHG
pkVrA2/PwzTxTBWyNbd21z/npItWXpowhw6TZPaWzV5jzeVBREpt7c7Od5vUr4QExY8l7cZVjX0J
4oGef/L7co/G8PugnL32DP2vvJwPcQOEw1/KdJtXgPgNpSRM/MWrDnAcy02FUMCaNdTJzDgY4wXv
QsyRtgkt0U1nUGvxbB+pWXK5RiegzLCUJyoIdrEbXxxhPggB9iNHarsZ0wA2v4osswkPMgwuNhrp
em7Jg05FwU+qDu+hs5OAHVW8WdrsA50EjzcgzZ0HiupEfmuPgXxZ5e1yMJPyXVXXdEI79P2tMkP8
6JlYL1bq32qusSdIGPTxWgvpwfIzFXWyT91hvEa7vT17uPE99iFQQNdt2NMuO9qmTuSK5KNBfu6n
uj6dB3vejIYsHonOnUvPB/FAJnKbOH6FqFg8IRz1z/0YTrcjz4FIj8r+Yj74CKRx01j1Zw04+wNg
UHcuddEQzckJJDSJ9NaWWbsrwyj6yBYAsnwJzYGg3Qs+gGxHXab3kVue+zpPjrkDKnQuSR6sOWSI
AIkF+ywwHLAXpIH2DOHv9tVDMzrDq+fMX7xEYt4WdoNcLozdTFvsOasboufAwRq7ybfuUDq/CBtO
Tx6iDhtbqkPGkCU+NCQ2RvDvV0lWzPvBsD9VVbYz5P0+iwStgsB9VPVjxiTCuZ12d3kvhwMjmxfx
4DUiOeL4h37qksZNyE6jopCQ1hiL3BJoXwVixWxMI3IdlvOLQ+eKDK32R6uQRkCTXLtwpuVeOE55
hLTMBGz+WmYACaFlJlv8dp4fydzoH6VevvJYsGfTRK/62uwutVHxrAxarNcNZQ+d4c4rQlv9rjGx
HAVazSexhOYuAS1lEW+atP/C9YhLuVP1N7IhvYXFxjnD3mnWDQYKIJ9D7L/XGQNwKNNfs+ZZfuVB
Rb3y6vOQz3Ljx6F/bvjm1gFNXmbqPpdpDDuRMP1KVuj54Rj6PHTtalf09fxRDtZ8AxGy3FOERid3
tbyOYFC3th79c7bkFZ9aON9AnY21if3lHnTgzLvHjiMrGSr0+h4THeMv24tMPGa12Wx7QZ+4Mq9z
nb2QER0DZsJWGt2O8JzDXM0Z7zNnbJzAv2/lBC+ow2jji6Da63hpDy12r4M1hBZ9X+IXChT0Dzd/
7DHurkpyx6QEaF+ing5WQ9FZEermL6Hy8FQr29tXwh/2wsIu0HZYpymnvvPwN6G0CHM9eZnLM7Cv
jjhs4psQsipsD9oMVxQkQaGaEBojluxMTIRxCLrb7rpnc3BP/KAhVUDVVCy7EHm07AFeBtyO4imM
o4WCoEj1M4lKl9AQ2ae1YWgoMlQfEKOV/Tr0WOTixHrniWdshJzMU0DS9pCIyd5WALN0XR1kGuQn
K5nlrmvgg8Wxz92R8+FKiArySFNLgQ2MsGc+oyzBWLN2dtvPWG+ktSF01G8qt//RJPOzTlAWkRfF
e1LSMNB4t4LiUDbk7vRMxVl/fW31B2Fl4w4R/HZeII4VnvNt8pSlnS8tNpgJ6W0yoGiNpZ7XnTe1
R4HX+xyTV9zIOvexjeYor4naUV04ATEBB6AGjYLopB+zimP7yMw+xCehoSivVNunza7wgDWdxUDQ
tU1r190Sox+XuzhBiYc3FJt15CuRQFsRlqtve3vJz5lt8pP1YliB6yJv+xjdLFTpc+sTaywIeSZY
HPO8fp0hEDBBm7MNeMmrgtdp6Rvs8Yi4L6U1ySeA5RPTQy3JboH+5b3TJRLgZh7OzIRBaplYxHq7
VzwsSyNhrgymq0m+khx5vVkypUw6f5RmTzTUGJDr7n1vmoxj3jXC4KFnX0FLfPpB3A/KZODOW7wL
kRXGo7zYUyfEscWzw9gYDlZ6ktq11ca1uqKJODSt5QisS1xpX/Ddj+Qyuf4vqVdRnO2Zo71ajFjc
DhgbfsH9BOA7KROszNxf6QkZ0vIdyn+49/uMbEKdPFXLmNMU53FNqy7x6P8orWufTIkAl0xl91An
7rF1rJ8x7nsSNNawUVWBAWr2v9RgLc+8EKYf6LdEs8yZLI/HmuLF6jVRgxypA2vtvO3xCIJTLyq6
z+tAXsK8N2E1Qhmrr9fyoB0io1T584zTcrgX/VjzeoBYQEU8QjKZHlU/ZAhIVK4rsm+PdTfJk4kg
BGcK2bKnNeQFv2IyrapJjpdJLqwlMKdArmjXfQr5qxSLseHR2TzPSr2UTfVUtZAquqBwHsbMcB+k
peu1SPV5hkBDFhdDD/ge7haD+0hcgrGAQzLlUMLf0I6yvquGVB6K0PCRO5HMn5c+9g+2DNxtm2fd
qwA6+8uOa2hUIsNla0sPLlMTvxJ21wRbCcPbKrFAvKUuMXhg2GE3Ul+fcmIE7Aya3roEM3wnXNYT
rDrh4XFYFunqj8rDorSvMpBuG67irbu3R5itO170Yf5MrwnJf1IMc3/IUiIUcLdl29mnGc9WtvFc
K27XDqtXBgjB4ocRGSOZH9WO4MtdKVrtwowDgTi96pstKIwKN+zInu2pcNxuRlOjB9V0IWQVFXSP
CGL4srT7JK3qnmtR4k/TOWjh8BLzBPfA72Y7LGG6Jv+5bJZxeZnT5g5p+sj2lOQt3uWVr5tuby0o
tZWZB3hCKpyckljoMmnzyI4ic1ZQlrh1uvW0gxHhbu0EGdvltCO7W1xptsElVACF2HesJsaVt6Tr
bmk3gSKi5monJifZ0sXn7c1mNm47PIxs1pt5rfIAOAWnu+WuPUu1B0DoQb+SfSVO2LTkO7FS/zUh
B0gxm5NtrIX+17QN0uOMRApbI0WVddlLnIdqIXQ3hgHRzDk5jqldjdtJElHn95NRaDAKnvYyTQoj
KnnJ0DHg2NXGT02Bqaw2rWug+wF79fsCZ+ORxcC5sqzDpFM5bt05nX4tRG92ZGIk74iS2mcsPRsl
vHhd9kPvk76BMc7zU95iuyFatASGs5IoVVs4MTZ6PK5dNHwkn5cFBDMNjgYy7sz19o3s+XffoDGX
3eCdpQ36i1cTOcKaO0wuRXMB1Tf8VDK4HSYGrnzMhi039BDkyTwfgywlWpRU4j5t7BsvJJPYDXoX
qOymLfp9J73wZGFO6Hge5e1tGCiW62wH1oTKp3VXQDtYlYmEP0/FLHtg3MUYO4Ynw49v2HbwUGSY
vgdj161MRMAHAmkXr822anGPGeu8zrJ5zVtp/dbSvIf47H+4Ep3acdgypWGePFhUYe5RAdL70s+b
DS1MYufNAvU25YsOCUlqERY/5ULCPlQftcQlCvthTwAFcjpqQIyPu5Lm/Ml5W73AUJx4N7bx1jP1
rWP0LqzpIajWBgoBqO0CFYlEy7QfZec+/j/qzmNHciXN0k/EBqXRuBx3ug6tIzZERApqbSSN9vTz
+S0MGtVAN9DLqcVFXZEZkeGkifOf8x0qTnwH9F+NTWOh7tUrNBhKU7oU261/FpG+1oHN+Iv37iYg
wnyE8WjiVRqFVzi6E1i4H9KOzxB3ImeFKpgGkmS1PPWaWdNA/D2uoFRS8oHHrlWedTc5QOIdp6sv
2uqXHY08vMQNmYXnSrb98zyXT3D5e26wEIgks81N5pQOPjDACWkFD9GBo3lqpvC9KbDk2auExEOG
8ra2XC6BFAjhWB1/0kFxZ53Su/D6Qx2cIdxxgStiu/bWOOc0R27rY8C8cqRom+Nb0b5lJRHiUjpX
+NbyTdcYHiyLkzv0fGoMBEvIpaE87RbCmYgpGfjVhAFDGvJBL6Bt3K1XzrcigIFkAKqcKAra8wdE
jhbFP1LZXWOXaMfNuiP3Yn2FPoSgjkXrjPukBqhi6ibuyyx7mQmljJcSmMtA4x/HJIzwYyIuNWp/
8jUQ/A12AyWqzqVUpL1nisfYdz14dcuSahLv3gUyGFePqOO0i99XnEVSu/krg4+s2JYRF+FjuS6t
irkRZv1PEtri4lLfpV7+9+6L2/zXQB3EX/XvVot/PAP/6cP4/82jEVyZv/+9R+P/NOp7+KXyX//W
KPLPL/qXT8OR2B7+ZczAYcH//39WDGH/R8C9E9trBL3XYcb8n4YxGfyHHeDt8rGShcE/3OH/Yr34
H60Ythv9u2WM5p2QubSwGdES2ZJAif/dMtatGKe7Ql5fsgmwyODW57J0olw6OKi9IXEx646s1Bjt
61n97TiaKfsh8QPHeqSZl+BtDxlyqIcFBiGoG3fXlqk3WrdelnacpysZTUV/JvhkIOrbufY1oin2
Y97jcWU9AOs2G18/j37gF9bOWP2k5zOT0Qb/RipJPi7MxQdAkBhrcRMPC5LLfau0o2+7pKDulUso
xylGu+vw28YjX+/WmvTOL+XP1EikqVprWHZm6HYMKgf30GlAxe2ZHG3Ke6mS0SKbkXR4kGFI+DVz
hdVPohJBFBkabrFmHmXH81o75X6KAnNTpTNYb0TDMT+PedWBmiHP0re/Ru3V6t20Onniw0P6W6op
zGIWEze7TcY2Wt7pzl53jkzT2M+WCPtqulJ+loVW1z1GCM+vfIXmO4r67k7DGBo2QwFeYssBS7RH
+pnW88guz1QswiZ8SAY1/64ir1eXlaJZaL0J1ncuhLC0bnxj5YeSdOD8oaKqPxFhdHZmFP53qQZy
6PkqMrraPDJvVo2EdNAIhOgWjvM2s/JQpB36NozJoeQ0z/CiUNtSK68DRVktFG/P5E0xz/njWWVD
+74ALY3VtFplnJga5F40aZo7TGjGPTUE1HeU5LUTgCg2UiJki2MRjEAItOUB8XseOMKWb7g1rOLv
yHEZeQZ/jEcTcpqH91YFAzHubYwr7Lf4LE8iR0vlk0YbvQzS7csfe/Lrg1SOG9voxah4QXqZXZ+r
ghbRMwO2CvUzI7O/yZo8jHtRWvcMU/J45Oa+HWGioH6QHMyipXww6zIsMO2y+ksyNt+jgRT+FuwD
9xkfxQmvW3DFBpYuVgcsi9zsEyvBe7J6J03I6t1FlQDDSEMfSim8ztdajssDaHDme8AO8xczaNQ6
qxuU/gtFr1O7wGuX+RE3Rrk1bruM5JsJrDHyd1daFymNXpJs12Tjehwh5UKV83S9pVFbOTfOQCw7
o7KeiXddMaCmCEPYl6bkt7jkIKqgUWRWejU4ZGPESJxyRqm6XZ1PfJdDPrdvoqWk5ptQmbfHLGKO
ycLxn6Bexi4I3CZx//AGMydpoO9x3x+tm4wdejwSG5p9nokxIZrjMhCqw1pkFKeUOu6HxNuNJKH2
Y6VMt+s7f/6z4Ax5j0xeH91AWR/zNJXJ1k1Mm7CTtdUt7Fhs16jERCshgMZJRAqppQmSh3PiyB6H
kRnvy8z1+eShrGHBnhJU2HTqCBRZPUyPeFl84p/RtEx9HCZNarYmLVqcWQTDdtMExtgsS7ebNU0l
NGx4pbz1Oye1HzE/MfFVQRWmv4TnDe9QZ6ruwsFE6mNKTXy5XwmIlzv6O70McmJmjovbtM4W362b
3Gg/r26Ra/MnByX6vZ/T9lWt7vK+lmsUgwwJbPQmleI0ckuxbVIcowUkOR+3Z9MGw84BGXw2s/YP
RpTpw1yFrnNIp1Eg+lINVG2sDjPGVFjypiU6cutiEEGuKqLhdpyjmVFoy/+An1IeEofZXMahV3uG
B2JllO+nQIEGQFyQC+bwdsxG2cd+LZuWcaBHjdy0hsl2nq7GHzkNcgvFOL2TdlnjnMPKvgc1ByR7
8A3GU2CB16FVy9qxnUeLo/1slE/15VWkrDXJtDJduJIFbIsxdv4ivF36OXhLJMs3Tikzj+QNAKBu
dO+OCI70g5B5ISj86Q5t8WC6NMJGRopx5XaqHQCOlZqTGyvRNbaldbwphkQ/t2EERpfCdw9waOA8
Ef7y7xskvzdcC731l1ONLGPdtEgra1+nomG9RdvKXLpIr0WL9NPXDLtVxU6WwwqIG2IsyRtt4CDI
/TWy+4desMRAPhy4dS6Lq5bHMHAKZO9mQT3K8+DLkEjqtnyNhSpvsqcR6mzRH5tMd7HTpHx8XuNA
8wpmy2+Y1VheRChuHjT5mSDMn4TS1sV4XVN+EiBj4JTUAzJv0oZXnTppH0XQEXKLPPx7s41NsZWS
2qCKAPBjFFqs5Cim6WfIJfQVMdtFc2uYXv4BdRV8ZKxLPYqUvk59qwrkNy8TlhpZww2gqobKnAwz
WaCu7IoCcv99R00MrmtdZLfp5E+M2sS8RNzoQtUBjzEQdKK+YpQ7tlfiqMyHjLC2Ijrx04NF40sg
LmGHK4v06JZD5xzHmYznpvUmjBIR/66DVNMEZP16xE629zHwxwoEYorXKXrB8gyeI8N2sRmG0K9a
7oaQBDmCo2zzrQ1JDYHDbs05DAPqAfJWNhTDWE1Hq29AbQy+opA5V6eoLVgbu15Y+TzM5k6mvD1G
WLOnBCnaYa50kMf8HhZdCNDEgRvtzGc5jhqEuWvRp5pOdgZ/3sWG/kO41i77mAJlDgYJ2vS6Z493
HnRtWySURwSGe85MK8tfAcTWKH5aaZVz5ilI6n/PdefLA7VNK/KBQ7lnu9FN4Rw9Qq0NyV8SrlhD
kr7Z5o22qtcIxZayEYzaI/OxpGC07HYRHg6vvLOWGqzNtiNFxh+qAVI7JHnZnKhGoo2J4+O4HNhy
lxMFy21NdfCVUNmjjG6iCljm1ekGR51u9XE490Di1KkLGChe+WP+r8YxdPykYTTgx8FoO0OMr5cK
b2hUPtBQihzvuU2nj43tQQ1rZeU+ulnXBdsAppbZOqSS3uG0K2p5fHba14TA9otN7Zm9mQo/erUH
w9MbVlXzlKGefC1zZX0WjPa622TGk3BPFA7twFcLLSp1wfVLGVwWO9d154d+MbRBOeXihVsZlmH+
XoLR/4H15pPfVxMdRZDAU/9mslzkOmksR8FZHBBcsHCi5ESg3n7zO0XXvqq8eZJt0OuDDlNOJa70
/Y92GWxMm6XN/Som79lUuwB/g8aW560nZdkB7o7RUDCXBQARNgTZoChakSmAErHLfXVTyIVwQFi2
9pjwdc2QU6VY/Gupl2fjDstvk2OjWZ2GFbKZtaLrzKFPjZJOGRI06yLxiHFmCQ5j5nT6dSWZ2QE0
MBGPL1JAtE+gWxGIXoboho9Y4SS0SnGkozJ4NFyWv3HD4lPFmOQQnZvaAccweQ6+P2sqqzhYGrrf
hgkTHg9+yBKe+/4sdqRvyXNMURF25wGXFDDLWkbtZbAJnPYHD6eUQFWMlqQ90GW7jHFYiOVlnfzy
9xiOAC5DXVnxOI6zBaUVw9JWIgZxBF+UfJ5dZTnnRvtlHpc2tRWATgsEHcd1be9uNVfWYjVmPUHk
UQ63bQUDmrMu2flb5fjt9zSgv9OBVqDZrY6b/jBASdVD0JDQPCucrYeVBNnTwNND9CSow+4be3Bu
0rieZHMdCdr9kxbMiB4rIwyLJM4aCz6YK/tIYCjygtfeLPTwucGQXUaaMOR2BrJaH7xIaxvLLhyZ
TRbK5SdprMA5U5TiNeT1MBVupnaOXhWKDfxWp3FvAo5caN5FCrlUGKstds4yExWxil7AalUL813B
lsQENA38crdqGwPMXEX6jFFiwUUWdCFV2LRuNFtolOZJaVrbsZ4Z9JUGsX/DoR4HSyDs3AY5xYrP
xzEHNwltjQGPBfrjHs9D9zeHTRsygBfBS3vdUanV6tK7Ypq8/FNYhuG46zfEcGBbZvA0OhP6+5QC
EFAJjSt/amI2dHYFSXIOsRf5zKZUhxOx1SLf+laRfcFfXqwL266Huy3FAPwgcYj/IcxbNoi5xXTb
a+4Jp7BX4XSxjZV+67bLLmYexGNN9C/fN60PlUfKJb/l2snYg99dbUjvu7wWKybNHMIoBI4bd5GN
c1mLGrLGRMD6d+dm5PjklNrlj4+tYf5tpwmjyKIbvKuWTA3ze7SI+ocY9nrI+rm6zAP0Q4ESz0Et
TX/CMrgSIsY6ePe0VP6OCXv2ZoVG0N3RtfWjmPPwjT8zuXLRsR5s8i7COtDV48wkiw5djHpJq15n
W7nJLXnKKNyxKsH4guJRe7dOZAWInbmu+rfFE2P+wkh5zmJBJ235pO21Hs4EMHOk3zblzrdtjCyr
k04X275dMGxOu06PKSp0gkcJy4KXARBox/QAimV98Rtj27vOsRZgnYMs5jtXi+RrAg7PMXfOqHEk
DmDW9GByN9DEmOko+LPYqguwzZfueKiv4PICPPYhX/v0aTKh/eZI6b6CN5hOtZ2b7s3vLfhFwlWf
HvuTfCyGBhfmLIOFZ1pIG3BTCYH5GiyFvqfafMCew+AalLsH+ZnxCiXFV1ePFml5DIdGHnKq4HeJ
n4WosmVy62gKOuykdN4su67/SSchBof0bbDoTCS1ipkjXByAW5k2guvbgzDCYTydG08Rb/M9w5g2
h0xQCs2ACYnXTq/5q4iMFe4ZjqFM26YrGN7u1xUULacgIgFgSyhTwRcEJbrNnW0vBxFuk0kxamIT
5I1uoqCt3jOehea2CxyuFPra08EYiEjohvRf8VKT7FivBheXi/AiiJL6UAGTZtSn2pLlr5Yzf5wk
af2s7Sax7wotxl0ItfyeMUp/6zuq4QKh65ALOXYi6jDtOvmWTsXNBbvFeN+KxYGOLPPmTHBf3y0O
rOXPFvLNGYoG881qDbOLlON8marR/DZeFYY7tTr1XZX680FHaYftvpgLOiobdJ/YhKV5aqgZxk2V
5cB6RaTVc6mLLoIcR/ELLAhc1TSPZONvE2TDa+KFsziPDHhppijtHo08D6NXAbDg+TpXuKqgoNUo
wrBJnFskpg+T36zfgbU6z9biO29UN6TblEp6s6N8Vh1a6c6QcZds4WjbuxzK3MLcMbbmEzUSlhWT
c6ichRLM6QTONj4RsUwbtyc6f7CabLnHOCYPEU76KA5zZRGnXUd5otPQo7MG7eBmIoKbbHPmuRNP
iVsyH9W1s82LYfa29HlUWzDJcCrGLLHKj6Cw+OBs2Q0yLnPO/o9Ozyn2gUu1TP7gcU0/0iXgzql5
Ss/AntqnAozowpW875qYc6ACHuukVwe/riJ35yrbPpvaswfU2br75UB+Cj9ogRNEricoUbgYq+56
VXVvS26t+okdLfjqvcLGuwqoFRtqXn80USvXM1p2vnVB7+K/84cG1uNQPkvj9sDhV90Gx3Sk0Hdr
cqI6wcp0mWFpK/xTEjbth/HDoEd2zpOH1Ezg+XKaIeLmH8If+Wahjyaa5auOeLl24+Kv1aXMQjXD
HQ4t2OeuNX8HOvBuPQGZ3iF0cefny/zL+H5XHVo0JQaIUUpWe07fKUigamRyocRtPXwBOJmc4Ij1
rYXgrmG01ot7TV6kTK2jKe/GO47E4f5aE+kcWpGaDQsrM7o8qRPQUOAMhkebnqw+NtNg5c8UTPLk
OMpayO6vjLvYm3sRTKcMO9Z9NqEmTKL0sufciUgx8Yh534QCh0tOVIz4eRGE4dlpVvkMuEXseFuK
A9mg8uSnYfIYWFI+2B4DD6qQplocLZLasQqc6BwFBRNA5gbtXq9t+QqUvT7W9dRlG5Ny6d1PEJdW
9uWw/6KSq3LelAgX90LgtsVkwwND+tNb1GliqarxTF3liG1XRDjCiWYmB/bK6JkKXIupUlEB2yyn
yjxSy1p8WUnAenuVG26HpOLyHwGRV3tLRXiFbGHNRwtjAz+uRVqfHKnwZQgRNb87NrO4aqaOtIY7
cFu3rIEwlqstPI6okJwcojY549IP3S1yonObFckc7Pqg7ZjY+U7VDK+hqrrpvjSYi/7C09cPkl1p
vSsM5CMmJMhzSw3KyyRWNr8XhY1hrMsW6l5Cm2TKEFR5WcQGuyNQhIE16i4sPFVhQEc2AVBdN69e
lvs97Cx95YewSAkyaNW4gpzCXo/m64rhT9dgns2iQWb7jjIbvc/88WpbJLbjRo84PelPobgJbknb
+Yopx5qofVpyyaX2DlPRmovwzmOs6m2GYLaBh9OB02zlOjY3ou5ktnWWCQI4KuXvApWF0piQ++9+
mQzMoLbA7cwhvzsKl3refY5Kfc+rvL7WSbI8qSRFCRjyJfO5k4czSblsrfDHg1pZG4nHEk89eZ7E
wvJcUOv6oUNR3pT5dF0FxTiBQFp5QHZLlJUS5tkyAQxAh9InN+dVi3N6Uj761GUQPVtSPXjuql6z
agGsHBnplyfprV3E3CfJX+psJpCD1WqO4sFgW4yHoRbzTZ5RnwYs1P6qxjLHQk4qbqKSYJ2X19WR
0xfj1PpjwYC/pcCO7hiAhRxWB289W7amgEH0y/SarYo1c7J7Oqm8XlIOJnyigW0yRuuB5bRpH5OS
pi1CMxl2Yb+KkN/wa7N466iX30WG3LJpqWzDyBlW3b1bdtQFi675IiaV3liiXuOChNEuIvNCHTjY
B9CcYvE2aCDBMc/wCGxXtHDCpF1Y/p56jMKIadmhKnrrID1l3TST0se5mYKTGBzokG1kf5XDMt/w
5+ruQb1YEJYhWBYtAKgDpdTWhD3SCv40sgX8XGEJOk5gOw6rl6R/csCTr2VPeeItTH+NwWNZk/ei
rprHtLGKY6JA3ZEqpHkFay6gotS18EPbGGBpRxwXLBmNlSMoeBXO1c2gM/nLq4z/05fWePKQZ089
edV+Q2dzsffKFddET1cjcORlVsXeEab9chHjeY3C1nkcEkJoZyTN1j/nYAUxFDEaBdIPmkjGtSrG
o5Iz6JxIrmRh3SyC9a1ckF6HikLRER3AHb24ArHF5t+2K2d7x8+iSwIz570hyu5vcdcvSH9uYd1g
8+3DPwiNTEoTLSMqrlwsMPu6nJCeB1YzYFdLRKsjZ17P0t1dSmuJjzkiSpc90CqFnmB5htGBLzBC
kofllZtE+jgXk6KgUJAw3eElgXlfpupqH5Ju9dCu0/SRQKd+yftMUBTmZwwigmGRpFVAHE4PfjYV
5Eg49Omt6fwada3K8vxhJhH4GGTsF3dkYjH5EN7J7L+se8mHCSDakZkpqMsoevcBhZ2PwKutI3k0
GoxcxxNQvxLfPQd5V3SfwLfk9xSE1W1SteEuoJz1AwRrOdK3JDmhGmuWR8ejyDgeOHjW+3m5ypb2
uCzNkYXGulnLsQYmXiVqxROXlfcCO+1jpbO1OVu9BPqTi05+k/51nV1FwpJdhsl+nHdJuQc2LWMG
TUQlOyI/1H/lDRXHRvVCb8qylOwtjd9SJr4uMBxG/nP9rKgRO5C1D85rX43fBqL+lreUUE3qCkvG
UWZ5x4Dy8zmWwsovhDKvvUjVNH5lSsYtI3pyLylAHhw5cUkchupDczVTLcO676Rn/Zm8FTllblhI
TT4gynDNnrA6wHdtN5z31x/JIQe4/2ih9Vqdvnfmyv+VulN7NL01PbGuaBIrVZ3sk9lKbgLXwipN
frzPDmPRY9I1QCyKXYAfdltWIAyeyPQV4W72sDzs+8FGJjCVLrZa2tXrgOM2rkePpvFC2U9pG7Tv
VWpwZBdz1L3nypnRrGqrLne2hgA1Sot0JyKl/XfwxXqLdO61Z292OXcLuK6a1bDy22MfpWW95aJD
GBBc3to/Io0QICTRkz6EXcbQvlqjUV8yDHgZEfJW3XugGeVLAzazfwicjtr7lH8kHnwpI1q5pCcP
ax72XO3bYLkoP8AzlkpcFQeJn2xb+FgVCP0ENGwPjF0mrlXEOA4K52fKIpww7hIlNkR7niRV55Hu
w11FPghErnEpVm0dC2Mi3rjCiVE84XpvkSrEZcjt2mCIinDTEc66QnD9taOob+GM/Csxss/vqmFe
WmzrGBxi7sOSICllRQlLXpm9Rz65y8tgzdOz1xWzQ1DPEqADO25dgHEITrCZ+Fsxl/S8ltmCzxWO
JWfeQs6x8IZ5x52QWDvZQJDusazbAE3a8orA3YBfSKhl1WItIHlahPAwg1aou1saiEAv8/Y/G1va
hGz5+nC652agpEtZIK8QUX8iL8fEMRAj/+DXTmTXvO6kQSYcmC1N38ZV7rsdjesLwRnGVH7SuzjH
vFSR/ug843NC0pq0puhN9VYt0WLdyLDJ+sfAT5l6knVxBYM60b7AZxOP1BXMzbksfAwcxozhzTr3
1NVyhmy7xwaeY0iP3DUqA9QabvaSd+H0mYyJ23756WjqPwYTIs0aYcj133fozKN4AODGoxctkk7H
DIwkuz4Jhd9DA6J9a5LJpyKGpIzYaiZ4TDPJTVjbFYv+L3Qq5DIOLMs3WNUoPLb8ODeOH4IKDkqV
3a2LAOHCVoMqNWUTO7w3Ns5OkmyqPsXYi29XrVzOIu2Qp7KS4YfgoJIbv5i6sSPgWeJEGpDJU+o2
au88gXTJt4FwGXI0LhYbfHjhbSUo1dnW6wS2spczUP8ygouMfSvNXthowgGVR2AQ5pvMOaKgakyv
OA8Sc7bntj4EOMzFHVabiDEliX2nxo6tuvnWdanQOTkojCMl2eNVW0f3eAWvwlNq0nn6q7EKuWcK
g9rszIfqXxg2UAfU17ROQXdTBhd3FdTOixbY7M5L2/fXXXltPxMm8+ik/wju1+/UYAJwSeXqZZmW
54aKnx2ejfWjq0suRljWxuxMRa03n3SfL+Dr8SKcRG+tgmkdOgV9XEv5g7hu7aaoc3UcEY31DzC9
yluKZIFxT1ip43ICVc+nwF1+QLS9WFXkPK2isuh6zXirZRjMRCx6fzdBujjlnDrB+WuuCEnXh+NL
QLEfEImKNObtQNC5OjnC0qRXaBiBDGNfmMh276sqQ95ePa/RSpi6d24hHTpPpY+3kEK6qOAcvK6B
iK1Mj9Ro+AtIF91Ur0pTHWo2TGiDuGI6VLLZBOmHbsv+wlGcwZn28ZZVHHdF9erK1XzbU2Z4f3As
vLHv4e6NmFDU+Y0mGmicI4cbe7FJp6NFf0DQyPJ9XXm9uDfcrrjZ05qw7ot2mPJnbqqhu+loZveP
SYqmU29ERIvL1zgaL1hjxkVdfpNOup52nCOKCOp3knGLu6knV9J65A/dDNiOkotBRIeiFVHyGYbz
0sQBeRHl/+iBrNWGAwsajELtnB/tjH3CgMIZ65QoLbzGELVSdebsD46PxzFK/WC6ZHOlZAuhkr75
5pTxZi4fZZCn7kPbziH9HwD7KkwAI1fQesubgc0Wpodt3bl4PglvCrrXDmsLomhT50VpH4xj097T
MKeJPrEaR63aYnTgyrvF/d8tO2uKRhwsBFXx8EMqrvaLP5EvajHUj889AxigJbyaWfHiePDyYK+W
WNDNGVKbBbi2DQIf0g4u8jalQgUUoEWP4sB5rz9EiNKUSrWgDI+E/Tjh3WGwC9ufhqeGU/6qTUse
2MoVh+LQRUvicfED+kQTTgsMmBiWcUVAw+4fak2WCdZwVtT9tu+rJIVTgC0njLUPoxED4lilBcjB
DpntaHF3hRcMP2AqD2leORySNeI8tOZ6VdORaji+94mAfn4p3bbP7lk5FOdpRruMA2tVkrjcYt5r
l2DLj3EMsI86PfU/sB6rsdtHjVra8pxUuqNiJoemEv5p/XAIXx1JyuqGi2xf75aGIFgMNCL0SfkN
obn0yVSxPdqJdMhk0G5jv7VWQfuEhC/b7Bj2s7g14DjDE1hhp7xDSPPIVathIU+QSZUc2iqJoj/g
DEiZxDiYKGQ70hDfejGYuzWC+aiDqx2oBaMXLDuGV0tIOh07uoO7xkITZEwMHuney7BIrlzlqqLw
jkRls/GCgUwR2hFcijk64x/Jfw8Fs7HrYb0ZSZQZIv9ucKg0UZrlaSy71DHPYGm84ICVhlk8JyVF
JApnNwAKBqULdUVp1HtBswkNbpdtS78MVHrpK9qPrR6AREZXexaemF4osL8RqQkAEa3t7YYScu8W
yGCJHNUqWswOpK/EkBxYGxYbr63NSxSPVs84uCpXa/nDCIZuob0nJ4teU2kFwykDDDvSiZFr+28h
4X69+LwV3U+fWgxW/gag9pgAA0LxGWJxWDbRluR13haUxXV2yk5kB+ygV9iKNVh/Bg2CNZYUF5WH
Cn/JsLeIai5IwkjBDOXQ9TZdulYQtsj5M5x1h0yfZ+ifNCSPpMy22lAx8hB5UcM2SujTCrrt2C1F
+9xjGo0I+AjiCtkAb+amymtOqEGijGZinGfudyFI++axQM1yaHUY8ahOZUCh+gi/Ai5mDhp05yIu
jyW1M65L1p0mh+l2bv3mxQZyC1a8daLqp9C2averWmVAxAHdvUJLopiBkq/2ZDROhJfJUzUNImVm
BcVdiVjvkolmULCbiMOTe2vbDiZ6e2UPt1CE1ckHKWx9XWcE4jSyYYefLI+dIllZdeUbtI6V6pC+
CynbqSn3onochqy5AAkeSfq6VIZ0+ylnrWO3mEAHXC8ToOVBMOZdu0tcmZl9NKa2H1dDRWEvGOlM
f0sxpu6nQgwNbhCiODxvIqrakfN8YVWHhsuDhZfc6UbYu8KMhalYsUIGyUwFo4gpqo3fpyKGOZGz
QMyva8zXVmNLAuqhcdKq300ce6MzWk6rTnBQAvPR+dxrz72VQNLESzX0UdzNa6dP+HRc6oMmP5B/
+evKRcv28cbeyZApFCk2YE90NLdOsexql3IOAqNLIglbFQS99tQc6QQkBUPVJ7J46RbqErcE1kSL
JlKuVHrmVuFVCxySJuFHc9cwvoreRdP2KyAVMVNqRFbeq88j1oXk4Dqs1Q9a8DfH0Lbxk28KewTg
uyH+KjljRRkOggfVs2FujT+kA6LO6g7JSSxpW++rxSGGQkKh8Z5YPzBVHJizm/qpgOVaxeucK5bz
sarr9Sa15Gxz9p5z6FVOHTbTm18pq/0z15md/hFdP5VPrMgtk6jOH0F2s9a4N4Olen+PUFmqN65g
Mj2aFIXpOwREFBKJctGm7nnIl/6VLh1oqSkgjkE/UfmqSAQ6i1I7jpjMz1ZhcsjvwgnX+mPNgdiy
AxVras5mol1u74P9dv76oe5mCv2UfMQIzXrHjOU+TGeX5IJbBHyT98VaJz4xNe30ujnV4TzpvVDK
hjeCHNjP33PnQDPlNh9MYIbnyemAfgYr1u4LMkg29zi4RBDdr0byOW0MTpM8+0VYzcwz/MNWV78I
XHEpRIbKW5i01cy537txZBloTi+oVkAD+2nYuvTBLhtnCgVVKXM6MYtycbBbu4pEsHryIXh3LqgA
TnrPbtnK7phN7KR4cXRVudmmiYam+BSzIe5BU+yCWxNCfDYbvS9t5jx6y4+3J8oVOBO1lF5PpBSv
DMaNhxZfn4PtA+tWecR+QvKhZg+n8sB114VqeFWvKSP9ebx2Lc1zKAlA+RNflJoc97GglBeKfu7a
zFgEzjrd9/Vr4DurA5Zo9H5nSzZ8zvnoP9ZWRmYdJrm6mfoOxFngi7HZNkDVozsLXAKG3ZqeC2oG
Iozlh0QGkj5XWcOuB168TGon7MEm3TaVc/aUgAB39vQflfUfNSP73ePlcpdPdyLoyP7TkxGmAyXk
nkeYOhH1AcvkxENrSsfJudLa/nrjgI6803Wb74ekJ29aKAtTZ15imLOdBDjkSIwfZdjxh4eGQNKR
dBcz9AFK8dE0ZrjT+MJqOo0VpQakNWJg/2QtqmIxTz6IrvtsZGzFKKYvPoeSAFZOYPMceCKH1RwN
Hpgni+p04fPLEwuFhxrG9K0jshrnIrO/OW76EH0C5+LwaWztuQN9pNmJ9lPL0A8Ql38e7KCKLVMY
5jpj7j00NBbeZ6DjIZObiQC/BcSRwSIddFQONbHrGe+WNLnN4BgN+tTKuX4m9+JuwVeHT66bwak0
ZL63SLVuz6V7xeDHCvHWcDPeAd+aPkJsxATe8ub/cnRe223rUBD9Iq4FkiBBvqpLltydxHnhSpyE
vQBg//q7dV9vSSyZBefMzJ4jQcF01/2Pg0wme3FiKMXY2QhxMzSRsGa4yBBl4yYh/6Md8FZep7Ys
HKsf5BeRlVUz/xMqDZcnpB1qm1ZTyRPomOyPharZg6qZq/vTMvO+KrmaZRvTuwioZYHBx3+PuTPN
FHdFkD9Gg1/8rNMBZwu5ouADwyy+DLmEnA7GwT+bsIm2dZIlVy/0WTE6KcYUb8pJkzhGuluerx1m
y3bAQkNCxmCaNHaXdZRM01DqnYr/vbms1WMW/zMcaV4KAs4mY+cGUqZ6zqAnKdocJvMu6P9kQbKa
7OaX8+Rt4pwLMTVUlJUle5kzATGMLoTUfERRtXbgyBxvoujQrCSGl+UxhE64RXsj7pWKbO82PVYc
Xioel4ae/U0GFWmL0SeCsTcBBi+XKEVtg0LES499Iqowq+6CciD6cf0yZ1KfscMH2Sjx3bI0OZow
k5+sssqDbws6AulxP6CSsSwcwM9uZ2qTzjOejKeFziSYgRmn9WIMV/aTuFj7q7dymzLc1W+Vg2jP
xiBa4XrroHog9MS0q5tok2WMjFvqt0D6w+/B4xWWkMBauiYkis46YySInGY9JB57o22QenaPUhjc
CTClD4NQolKUi452jtcRcGeYB6VD7PSc0wZ5GkVpMpQLLzknPHvOQ09CTa1lf840W8mqqWm74x/+
wDzbvOUDw2m0Sn839myFmRmi7JTX/vSkp5Kgb5TFN7ADE7YvasAe3XFiBy3CEHZHHWMpg74vT2Ca
nEuiZvmbxlpN2UsMl0CeF68t7oiIZv1oE6d6F2XffhAzjS/ebLx9ZV2EUXdZ0xOnVlSNZMyC7NoP
wPariUMmWXWZkkG9dqxOrgO9iy3yjeteJ/Jotxw7y49Ia+XtTV36+6YOI3d7DzhEJ9nHsMqzKigv
xAe4C92hrp8MPdDXIOIlk0ku9w1dAtnVYGfJD33lUlQ8RnCsJI6XLQc/+BWRmfvHEkXvR0PB2n4m
tnliMG4OBkwaAirVVbCw+uaT67l8yBOQDPdgvNwbJy5vXZUoZ4N8ED72vJzwdqJz8pZAkzqFEVkN
FqN98s4qer0OTOg/ejreL6ja0Ecwk6Ybv2U7mNIHTmlENT7HXbTuquIeR2dNewj8Qj1KjqjXuFop
8Vlh9W5zl4PzsyW4bogQ6OKtVdH0TEExU0gSePTF8Mz5u+Bl7fbeymylscr94vxFk2dDSHHXFqnz
2hDsOEWRYri9h+KL7arn/HvBe/Yzr5Y8433jdJybBGpbTBUFQ3UVzvluhP6AlB8GX51JkresM5Jd
CQcXNi0WHPLJR/WotktnaQBkFSIJeqNtPTM4TcwDQf1h8Qo/+J0fvw+RBy/Rsss6Dvdg79OKzcXd
AHmaP9KkEY8pMRcEii5+cdkhncVsJjjLHaVxbO4j97AkQkJWiNO/GDCD4HkmIv3GBtI6ByqWhng3
cHaduEdT1pfrUsh0l9hq3BnYA38Ddx3PWRg4F97/hXk3Re3HuzEXuj0XFqPuvlNd9K7wYXqbtrpD
7eacSPIBJDrQMOS88PEeofPxbbn29yhj9+PuiIgIxqzZuaWnZJ+nZVMfhY6z5Zh6iVh/1H2nCnaS
M///iS++8mGtrnL4k84ZPfZZlaMDouzj9hEzQAunUCI/9wte6b0DUd9O6B30eHPpxxY2dU9DycSC
Mi7Kl0SgPdwnfDcJwT/Q7NuDF01j/4HX3SR5GkNTQlFdBngNnoNfxWLurvKdkJ2HDble83TwtvQR
JTTMeXPPzsxfgvwa8cNhRUAnpJOG77z7jpG85rRSDnp44AQWgyAdQv85oLGlfXHiSoqDoyITnVtW
XJIBkmfhhbcgNJdgwAGSKGIEO51GhEdnZ5rvoNGUzbaTBqb6ljlukmGswz5/AIYxr5uyH2g3p1kL
OOtK0eOnzBWDYtT6wcEB29b/GRkKt1Xc6P7Cs8v5JThq6B3MLj6903L4sRg/ubk0D5FNqcdywMSZ
UhEiC6myUzLTes+yP39J63tgZC1ELz+7Xmv9PcpyHA3rBJB5mxnHYznqRAiyvKc4AkPNVfkDxKKy
2CRg3XAezl6i9QPdela9Z5Kv4Rh4a6z/1aQ2HawDfP+cVTWPfTphLFwodrXTgWUGptdaqTjjVdJV
5Tci+Bhu4wmVdtenTQDikrrCLzI1Xc/begnd186wJLwivgwNW4bZKndHTw18tKXPCDXtxdBDHd4G
iwmCM1tI885Q6mWEPsrm4sZUJONNF659zmYKvt1NR189lirN+/8bSDfl77qFpMIX8ALWlaUiCZ6s
KOgLG7RU9t3GeICGOIM4HScoyxNqB9iKbDqkjwSYkaPYRzbkKxLybh3YKrDdT6ijDjgYU34ZP62w
qwtR/0rXkZl1BR6CXlEGiSFH1byqsZkhXBRVCK2nsfEpc/P2MAyinK8Oy9cE/YJCYagC2k5fcRDM
Fb3oSf3QzbJQLwn2m78YkKfiHPY1nLi54gV9j8cRvmjT9Ku20vLh1pI13izCExDK4i+sl+mCuBZC
o4vFcsX9+1dYOJTrsVC533yusyFDx/orqCeKMDTvm1Suip9ZoXrx4NNOJh6xWLXZNuMLTL/0KgN7
BCls/WEHGJ7+qILInT35C60p1VbToYP/nJEuFqdBMspCwqiNONS1TBxsMN44MwcTocKaVUZxlT/D
rJm8Iw0nff0DwviCCqdNvJYUnCkQoLkQUm1Kju3dFjDYSFqL6h6uO9VCqlWxthuvbuRM6m/CkMPu
fMWwky2QeUbS7rtwDqxl2jOm+eqEm80P+KIV+Y447QPng6wHMGoOM9MY/+kQH9dbV/bYfcyU42FZ
sICVt6zJ8mYnQPIVrCzX3lKFI9nC7AX/OuQsaoGkrh3O+/mUmzqO++1ig+a3XnuWeZcJ0kOW7KbQ
qy2Etjq+Yy0K0SqBMYDy7Dp4q9JlWJaHUDmGLQrHrmH1djph8405Zaqa+TGzpLVa2jWM1AoLTy9B
U9334M2wDVzcwGw66cMO83X5Hlrb2Td/SEGehEHkchlzegmJoDfOaKpzWfbya+WbqvirhEgh1sEf
Mp+08kwgl8EfcLj2UTGXjVHQFM9DpvzOHOxEcf0+G6nZ4Zao5dI8ua2c+GsHLyjcWz90s/Mi2qwI
5QfLqiLci8hk8TGXLNeZkGRvcEfTQ2T0NsoIlF0hlIR9QoFYltb/+jJzvS/40+iY+wZeNN95gK6C
n/1FV3XqXxh8wSN4isXOi2c7/Kit54vpYc75et4My/B5L3G+DuBoSnkOSixQG9He91N6msXBNSxI
cceD5+ap1LVnh8zVA8+kdBuNaFMXfPq4CLt0/CpRFXclXiR/53FgItM0FReVAYQ6mLiRB18r99pi
ax9/ma7nGbS3dJabQ5ANkwsNUErLS5RUWnBffCzZdO66LLiXtgy4ZofCCf+sRXvHPQam+Kmcvj/C
1QXA6/m1ClgVscjgIl3Q1iuThfekqkMdU7pE4yYvpuHQVT0UBorW6QcJ5NDfqMITYDenloJdFScX
rwvaN6ipc8I0aWZwCL7+0VukgV3rtXIzUh82bRFqu+nJdwwu2cWELvYnHLDDGb/FSiG7T6gEL26V
ERTjNcmKmA3BuBnruC2OWhhKepEI+7OpsuKpjMEG+/3s5c9s98P2QbbJyJUvpvwloCuAmlwllpun
8aQwRCOb+kii45blnxVPzYCQepc+cayTjHdeO3eMCLtWhrZhPHkeJYBR0XBj21Kc/az1AKETjNGH
JkSf36qEhhpogPl336WPeIqHyGWGocB2X2E2dx7DtbLHasDFtpdw08UunnHAY4GJAQhG7Fo2NrJp
d2ikmw231UqmOKJucJcnmibqDUGimY/L2S3+nDOne1ewD6hJJp3Dc1ADaD7TOji6R14m06+lJWtA
BgeXTgeB7MOLF9FuRe/Qv47hpDYPIw4ugqBrDAlghO3WVbM8s+z1s0NiocD4TobcViCDfwuhfkaE
i4flbxaQ2H3QKh5f62wK7FkF6/jugvdiyeIMxTEASN4eRMw8eahVL082L7yZ8dmt5ZNlk/LcAE65
aDnp4FGr3lyKiqRgkHGq7imCOgODjM9Tb8NzQBnNl4rVxH6CBrCtlGX3zHTMrwvk4lAb6kWF+FJD
Wpxq0pgnbpVsz7QycQCzLN0u+cJsd3aJhRDULM0a3zqDSfCkHRwxB+EvnN/qzEEndXC2YpdJJoT1
Os5ALmuozSLnnMpLc9R/+3RmtGWGD9n8rYApaNejM5i9PHdz1zufVFFWw5tb43XaJaNl4QFn9UZ+
I0M25j3tMTQ0PQRIlU87mkCQevu049Q0ll6x9wIsBGwL4uHcgq0o6VwqnDcDtONb52u6I7kvaeut
uxqyCwpd/NROQEJosrpbCHI/fFlcyEqU1C/NvmpSmDLt4AzPiVMUh7Wk/3kZE7OH1YrvaOiXl5rw
49YxKS7DZjT941KV5Fq47TQTZwXXwx1huwaagwd6MV1VS+DVT5prbuuz4LyXCeVQNyp4PC6+Xgef
v4N3M2Rp/j+Q3v8YeDBBSOqVPGaRg70pz8fwLr+nAxtgv8JVxKKnFWcqBgpnFzo6xlYwJN1xRf66
OFhzOHsPBIAPuGEwOK+q4PbNS8CpNZFEokuFhykwEz16sjeEwXLKMYiTt56GiFOGJyF5oyCcejG5
B+C27MkyN3H+EBTPjnEVZj8DuvmWzZoI/+wNd4hSYxXNKB7bRHYsfvJTkiv6JkH8OFto5tGFhFl7
yIJB74Vs4uKzh/b4FnhBvuIQQKX4pp1767qWrn+gCZaUXZ17MQQT1J5uH+RZ9ccZhvBZJ6tTnah4
yAUIcQczcFdOXyAvKakh9PjSLFSi1LiZacC01M/ozqEdQaPQnjVi7nNRLua57/0qec1RRZ+6Af0F
O0PILFViOGKR31DN4sEFDvYN41+7ycFRPVqqCqbz1NT+Vzg1S/KradrkiprAXUa3lfIZQtKQMDYr
rlNf4Fqr6ayNxNNQtz2VYD1WCGeZkQx5GhTvmRZNcaJMJwSA4vccfgZvh5g8sy7DHF3AxnyTgcsA
3BPNwggGX/7fZGwvNk7Grn9T+SkPVcIrzi4aCBlmmmbTg4dv4G1JFsy1LNTE0VgTpTw272weQ9Di
K3JW4mAC+qF2tX0ShZuH+7TlsbHVhdOwBeHIcSNh3EEMRmh5nDm7fJu04AOGfZDxBSVTj12aDZcH
zx3AbhXAvCvHV4beLLqpvk/PdWv8a+QZCnhjshTxQbdo95sQPnpyEbL29HdkErCnd5XOnGefHrsD
wSFa4ollAGrZYVvFrEAiQNwSrg99wnkw/MJHUD1YtQT3PMg4kO2OA7WjYqcdDwB9FHuCQj7i9ajS
TSYBaZ3TubVAI4vmV+vXJbQnUS9n/rX/6LcNnll+i453USyg3RuNCd7jFLvZxfFtfQKf2/1gdm16
SjHjeYHcNwZsuDveoqRJlJxIaymdsiWH73Dp78Nq3WqyXq0V8KLtPPVsnkX5D8Y300U3B+bfikOV
OgqXC5aMY0xSi1a70bskLseK90n1goOCjNM23NcU+JILKFG26hFs7906CfQ4MuWzI1uZHuGUkrac
3IkYlUuyTn/YjIJQsVn6OsRdVi9u0P0hNKUfIHxYwHYK3/bOWhHCQsCyWu3xcHMaEd7Y6yMJNqoN
QA6UHAapKjmh38VkaoCF7HhrT08cXo35QWaE5DkGNb89R5ydotNK5cNlXZz5JyUNC+sXUeMSimGV
LSR+Xu5L5OmHVuFCGg2Vt90OQKI/i4X9BU2Z+frh4qjhikbjxb2YMI89elntQgskzoBJLvTzk6mV
F0H+7scHPiL0BSYE8y+KouTDW13KYx2N46+AhioRelyYBJgwAXvJ0uvVUaGJJBVogS4lp4F1JiWG
iL9oTO52NRBcnzwcczQcpnI/RZogPYvgjuJ5SmcS00d6L4FI+s2I+Q7uM7QJW0nfyp2G2xofVy83
v71w6GAGQzPegKdl6cilgPIP069+gVgUvlI8n2wJCg67vlncvdON3Z7nC9BFL8Kr2+Mkm9+DETtG
sBb9ES9drF8jEFrZQ6ayrDv6vAAKtq7lsp6nAITHPgWiNu2Ql7yrrVGpHLIxZ6qlBIE31S4sfSfU
m5j1r2/5YNAlhqcEq90lZTH+5YCQ+WEyQAS8tMaEoHKEy6Yma3QQ0DV5bGawHBg4ZIvikzuH0AYg
0OZCjnvSUjx1JsczNdXZK3ESEDDkY6zIB3y/A99dS1xi4c/lvg/40C3ywm5Ih6im/zKaFdRSXjSR
Q3aeExOlif7ySyWWNhc9AhXgOAvfRt5zUC2mh7/ciE1Gej/tHxkrPX8zRLJ6jfFF/pncOeB6YtG6
MU01Htd27G84WhB3oTFBjRNFB999cs70EY5HPa8VxtyhZcGXeoiXe74X563vAzLTGRz4A51FMD0K
KHj7EdI/VStMAntBOuGHSLk3/y2is+Kns2CZhMmE0dtdck7l5JLr3ahG/UToKDpbV7BEKsc+ZopK
RYDQlcbgq6p1ZmfTTFAwF/lmmGlO9v+WwChriiM0ZKCOMlgwhXbG3BsXlcu5Qgfk9Q+Al+N+t2p2
4sSrQ36zgY0Cjk/lylXGPybdYie+viquH83Y2BvwyvKKb4iAWUUZGtedIVCcLTXhNErCiDNHfX1h
3KQYHZ7NHzsEJFKNlaCa+9Ek+8kKVFKAGzEpQDth4CRp8B7Ugd99K7pMIilFaoLX6Gsgr6ojiEt3
TMVzISIoj1jchNScKz9PD50rAQgw1kzlRiEAVO+u6YMIQZXfHlI8KsNp9JWN9q5q3Go79H4Wn2pW
ye2+As+C9UWhqpOFHUNqH7Fzw+pTFw+SCmJzUKXHztHCfSZnOoy3gTzJU52VzL3RxJL/WSh64c+Y
JCWuBnS1ows7jGUfv3lnExFf1fA/euizRbE+ARy1/BEhQR4C1d9nxLJ3zpmYGaWEl/mArTmfrmJY
Sgx60+AVx7rro+jQRoFjqZkB83s1qwjpoXDvXNmkb/UpYHnzHbNq8XOOy7HDWxhhjuVd1H0YhzlK
8O6mVnrFl2ePU+NkkA/c4EhGluUj7MWR7Gs3Y0z0ioeSVtXPfKrUHz+S4UuVxoF3W916yh+YBzAy
8naf613GLoHFK7vnxwbWzFfkV/mT5df5goW9J+StqoKaD6yPCwTUQbrJGfSL578ovMj+3vd6mNoL
O/Eeygwhhm044XlBvKiQhQQTGV01HL09RalWQn0eCBRxnk3icFgH3pnwB/6twE22qOYOlaQqzQdm
AeMSZSyyPo4OC/WIPqkXLCbf1Ixd/RglGF72SsTxeRmK6OjLrHtqB51THFEAF9nx0/REijDnnW0z
LWY7UTbyHZRj9y+En9juqiUkytyEnNA2qhyWJxjlSbWdYTICHMYBdVUha6fHOV0nvh2/xXGqWoOi
HGWKRXZCuVFxW+kOe3EUdNcbrT44WQIuWnV0pszSP+os8PDd8FL5UfIlZswOPIVDqx6CFsvaDeZV
DYdPCK122Her9pJVvXii2MXskCyTlxbI5nuJpRhKZ3JvIms5X0QQk1aJRAduH3XakJfaxrRHN1RY
1OzNKP+T089h4AuC3FuOCRb3QAvqWD2g3CmVNgNJoBoiYVp2pwB4+K2dPXGCurR4PxDrI3zVJSeH
rMCXzKGu1/2rw0Qvt0z9UXSmM2k9oWotpOD0KN8WOSTxE+YIJrquJeZ7i8lfwE6tHX9Xj+QR7Byj
hXsuzrrL5Ah5KBwPU9XWSaB6f1bu7BfvprHNjC7aACAijhV7nI9bPi9quSt9glw6c99J8/BgwOLg
eQ8uKMzHMhnnnc0teHrDboUfl1aINyz+8fCCO1/dK9QzHgMArGuUCvhn+gWY5qofyIuWI9hPQTiA
34op/wmOdvLDrzuHVmFEpCne9NRSPUxTCt+nzVocFUTye8uTNkoYEXMADH9cOdqDiioR3Bwo0Fg/
29QGZASGekXG2rAjElGwgSR1bymOfZqztBqWGzeK3geBhVFUzfHuXmVstrkYhuPqsFHc1FpCEWr8
uEwOuDWCS7FwHvdiL7zWBDsIVSx++kJut8Nf4HJICJk7b1UCJn2KCt1IzgvkVJ492oGiE8AoEgOg
DwgCU4KFrb8iTFm31XgrVdx4e0UOyuxG9uwgH9zlTvVngsiOtd+z8oZrPkybtvTz8ei3Dnngotfq
Whr44z+JyQT+hyZ/9UsH/KCZgap76GDG3qlkFsKantz7C0eFe9zugzqwx6WzTrIv2ixuX/UXNxSk
HSeYdNfBT7FXAtqR6BzNvAQ/h3kK3VPaKwZuvE4oHBC/eW+IohmWP0tUdm8GgWsBHzVZzITbpipZ
3C9NWap/FJ60xXcECJGecDYU9f/CN14RHc4So35QmEPU+Uy7ZdBJubPVUEfI64p2bE4UKNIerNb1
YDB0cetLki2RmOr4gSF4pQjPROuvkFH22g65+Q4+0+bPagrUI8uhtdyZ0UQGHg/qF/xIyrL+1pMx
Lv4cZS6ImDzJ0Aada6XWeY/FsyIwqnA4u0V/osM13AETamF/YGAvcJG20vugqwvvF3xJ9QtAwX1w
m4oiLT5tDEc9daj4YIE8c6AOuTVSqgy8E3wZHiGeR475G55anF9gung0H+A+4RLVrG+plBXTOpzm
wIMjVbFY/u6XDWsVFougYPEI03HPJX0t2fyA9dK4qHZ8+JYcbhKzlxkKxG9juPmIXLyWVJ4f7ZjW
HQC2ibVE505Oex4tn5OWo3SM4eAQSX2ipcLrXxwXajx87zDHNWr5T8LcvRtfevvCrTy/wGJyL8VY
V8/BNKl104ok+GLDH93wivd3CvpKKV/AyRJ0G/buO8rLhj88Pdw3IvldB81WImsX9sL5p9/FKtgQ
qfcfuwC9nNXJXJfBbwR+TFIJ2hp1hbJ88utWEVrx5PwTCkl8S0v8kxBIy1mQ0hTLcZacGo5z7SQS
SEung321FOKbxU/PQhFivz6n+ID7EzeaAg7XZXmNNwnTRH1Zg8ledVGN7ybCPkyiJJ2qIwycCe5w
UVNfArmpeV2Zl7fBRNU7LW7ZvIndiKpujCHgIvCmKUyDxx6zzt5h1P/L7U8qyrEepy/3/zLEZoiS
czcPc3QaSli9J4Jf60e3jtN8DGvpyNfSFGh3KebVahvGMFw2uLlC1vERGIVP4uUrN6xNw/jFFmyx
tgzm3feIH3wGdiF4wtUcKS5hmCVkYzOHBaicrTtux8iun5jq+18MCSXA/H6BDpfQRoOcwwoxxa52
WBkA39ysXNkXICyIQ0/ArNjXyKh3shF28uTguwJzXOFiKkVYyfCM8+KkS4wHVPfSpSrHeUbFxqGJ
Gn2bXV5/L0SYRu8WuxUNdbWsBdM4WtkZq7vxHxwX/DZrwMj7WUCpiKh74XhFJMEJ6u6QKeDLjxU+
6eJH7LfhWQcYPyFYDVZBYMjd6XXs3fojajnzVXE67NF1yu6hbNqVuuUQjs0CXEqK71PWzr+TunVO
s20phF+nZXmtnED1iM3AVoO77XY7VcZ4zwQL/IqSxcHBE1gpCE8yyzNA3nQKXSvOMjfICWgGsS+t
Zk+IRfIc1UNC2wILq+rADMqRq4+mGm5/zzCJIX+VbGudWLxU7npP5y5+1eGjmmZ5col6XuhVtXSv
0HLE8DGv5zEJQ/+Q4EjEJlVzrePRjQfqAZo5PvltnD8HAd4jsFxu895iyf6KqYreenifrnlnzd85
KH0Xr+0IYyMV4saLdES+1PF3QdRy3mQaOxJXl5xuI8b1S8vGcgtyhIYjvNWleEarISHoTmhylzhj
P/m+yCbH3eTBPal/LqsjDslMIpIjeiLuLZUglfaZ1yFvMA9h6OTQ3nbXORVwS/OJfI9mx+HtozBe
v1flUP8BmetcBOUYA5kGGeAwMxxJYyddfJSYKX7LESeuVF+UH/k4YCDmy4dyFnBDjGEiqC+AxaTe
C+sggnZT6JNXDLAy3vMXGAf6Xp0b1Gj9onHL45NVpvoDG4G4RCZnlqG+UPcH5YI6Bq2u+73Gpn1Z
82X9nY1Kfjix46grrMbGubE2uTcdoQb6rD0af9pDcV6LjymXES8ndit3LBodHgj3qiPQw0vxXOdq
PKdsAMPDUugVFDiJjCMv1izlCV8MT7yKqXJb07g+RFXtwtzv3OKohgpMf6ELcQ0oMqG/h3MQSEeu
KAfEYtz8ZkUMcTQmeIERwt53YFlvTzSzskoUI/QI8pbVmRuzxzfm67PB7Ul3SbwkHm2BGJJAVxle
hfDNiMqkVU8/ioW0kaHL+MWXEFO2x3KvHqAzG87RMsbba7wUP5zpw11ba8JxXAwKsSyJCXVHgFIv
XUOdCkHdbm0I3BKq4eCGloZM5JKUOpAWmbeNjNheTnM+vhWNzkixdaRzXqqs52ieLEtxEAMp93Cg
U+oJDMPqAUGvLbV3LuEMOFph9t6xjQaN4xqd3ThrpLcxI9QCjpRDBI/7VWxkF8fNM5Lxap7gK+K8
gohno+tsFPpes9Tav7So6ly7oBexcDmpXvayH1v9sC5LnePHcRqybaDGaUlD64J1H/okqemVpOrJ
Y+iYd3iHe38LMgOHZCxSr/mn16h5DHl9/fQLG73OjhxP0pl4LlFQaLau8OYG8bdFppcY+x+LttLd
AbNM9NQHbvNtDYpy2nejnt7YJ6rsNSbLovIthc5i/ExXN26Bi0Ux2kPoajYb/UBkfZTsHf5FeVrL
n5JR4x+9r8RSTTGrT9V6+TbFQBIRSTcKeamiNc1vAhPwqad5feec7N/fWGxsKIcP7apOFQNW9xGO
SWv+VCMVWr+ZMHLiDXZNy0u0GkLnCEO8eRV634pRtorkoYrSBlyIqqN/3RTE34I0A6CB0s1rH7cF
1wUqqx3fWQZyZ+57UhCPgTO6yROWQ4yI9AHQIE+CIwq+h1ElX2bHLdvTqKvl7MsGA4S3tG8yHzFW
CQkD3rcT9ChNi1K/EblZLkUXRD87DYDqqyGJ8buB7B0iZlLP9TUFddw9JvgsaC8c8qDBWRYxC1jC
oGw5Gjzm3U/GOr38IULVljtiyd5f7XpB/azulA+BFuDjh4QO3xwNbiEi4hED5cZXtI4WPHlvwbTY
EA6I8n6N3hie/Jh+0a2iBmPvJyFXuaVMYiuUmlycG77ZAxhgAGvnmNAMEIz1XOCKmn/oQYb6E96G
V3DOWdLxp/X0NPFWzsPveA0m+8qV4ppvQAQ17Ig57vtoO7MFJMDdls88IwDAmCnD+mFZ2evQpHur
4vhBcw6nJzVxAWIRdxvkqS7nOjtnhZf+w9Ku6KFGjnnm4DpcqHNU97133P8udd396EDZY3FNU30i
4dG/WkABxy4y3a8R6NOjxjdh3yKR5rhXHC++hb03U0Kc5QKxGT8ksCpOPcVvdvGUYByGAqMKQVo/
avhjcpr9UEcDKgFaLH/81vw6mP4ka+4DLW6xCQ67uACv/cmTm79y5cCUsPtJ5KPOmJwWTk7exUhE
FcxPq0B1mYSbU6wCb/pbCeOjZPlWgK4gbKLgHLra/eSwpyCxZJUuYIkRKeaKnp2B6g+QwtOhSPGp
/CDEUGACdEY5vojacPVvPJI13XUgBNjtGrvApAn6zB7jQo0szFo8Qzvih3kOrcsSxJLR2LjPQT5W
HMh7NoKtCRgb1ryKHDK21gSAWy3NC2fhr02A97Wb//QNx/FrQdO2fxlNkVJWUopfeYzWnu5TpDs8
asJDQ/XBmc7AJxLAabZasxfmdJxQ1lBZltt5fkl84NnTllyTOLFARUFpiAL8aiOTrlQ0yRruK76O
o6+RntDwePBAckvEbvL0ok8ZL12My1zRdf+zKZvwVhBFaRAN2zz4SxtuTR9rlpSMbZhKuWbuUEid
vBDCaquPOofiuDec0orD4pXpnmIzpug06ZZi35gibkBQlEn9JQjvud/9cHWxMEgIhR8DuYXye4QH
AVkUz2yS0Stbem+IfgXblhx+YylU3G1aHl17Sa0SV1NHp1Dj87DtmOnrq6LdrEMUrN2X2rXKbtXk
BM9sv5N8X7owbL96Lxu4QCCJhv2Row15E4iLDL2jd0442Hg7ZCccexS0ZM7OjwdiCriNCF4GudoI
Up7Hpmq6M6dKZz2tXuQ4700PxvsYDVma3zV7N72uvgNiz69nqR/sxH7/RpdOp2ndop3jaCXr2V2a
5v2V63f9BmjLVryDOszIusdx0obCRRJxc/07m81QbrTfFBQzkR/ktoikPx5FALxqvwzuBAONtlNI
LEzqkIua5dzOopjhlHnU4WH8ZnlGqOPs+gHEdBUNaCm1R4RyQx0Q1Q5+m14RRYq3OuhwhBS+rL/F
FRATJpw2+4Walf6G6imgkEwj1mw8nPxuYZFscUX6QKacIK1rPGxrUNmfZbeE46mYmfbLkN0nJSgT
ASY0CzKwlYJuEAfg/b7dMWcFZ2fu5r3hrEODso8WyjXVemaPLXSk/JyX+JmcBdwlFkx3MR5iJJCv
tlk37hhGzROLeAL+OfV6W/gNuICWMKAOsHI90lkNu4KA4CdszY1frpqMgx3ZqCThIuye2qIMq0po
FjfZRcU6RZ8dDySwrR27jDeIgk7+GuYsL94QEjkRxC549tN/JJ3XkqvItkW/iAgygQReJeTLq3a5
F6Kqdm+8SUxivv4M3ft6ok+3SoLMZeYck6pjSf+snIPJTiYpxiiaplPFPhH6TGwOXkqkdlq4yxkp
PuA3KKPHBc9vu9FuzlKjFMbHOHN7k20bWv2ByzDzbOLJW6EZvHcwWRCOzNNPwHe43DGEXUG2kdfL
0OTIXpQt68DTcF15bIvTgB4BF9yAWxa9rAr+BGU2fcNHcdp3C0MFZoaaj5Ew1DnXyvfvciY0/+gs
Y1SKXV+yjx9q543wutg5Mt3O71JaZfrTwumSJ8QpEqXEMrGcTqbknnkR+7I8YbHr4QPbML52GfAZ
130eagtUpCdI6hpc5uI7TizvA8WM9dIUEmWo27uQdsGO3M8j5JMUnCs78qltvhsQXZe+7vo9bRdu
Jdeu5NGgb3hNU9D49wH+5gh0hEWmm3Izd4vGpXxMdSdXPNj4h7eFmFj9s/tydmx5l2bHH2iuC83t
K0J4ZR8Ulke+pqloGYvPBeh/zy/Ovad9a9+0sf+ozOCz1FwSNIjIC+TwloZV8zsJJtB4jDtCpy1b
xZfMJ9tmw/pB/nFYpNcnohqn7kbx6bMjxIP4Pum5/HDD3eZnmyHERXR723rx0fiQDb+pQt3wcUAy
2hE+NRYkusOrXF+DkPzkzw5k6L5uQ6C0oWgKN5IrddXjysQ3CkS3fEiJt/O2/PoH4xBhkq0B09YK
iVU8du2XWy3UGW099t42a/PiDkqyGp+d2WFi0lDcgLzybDSVttcdMdYm8tR1lBpj4LE31w3/4Ka0
lu6rtdb5w7IwnoO00riRBnMAKuIpngZdn4wla8Z5Hh+RLdwS6Ac/MOhtVl3m9yKAQvMCCYOYPi2U
PHJnrFWC4BUNy46Bg/q0QVo849csgJ00RG/may/pF5FYRxX1Atwci2g6cAX09eCei//S0JpZKZsi
eZiGupq/dR4gspuVWnxIN2N/IIi8NHtTggTejojynS31bvWplYSx2jY4xqfSCwiWY9L8yA3hX0u6
V4QnTornow6KHwC1+h6g99zj3u6dJyjGeVRlnNM7Kon16vohWTadb9UHBzf/rnZjTKWxWAo8JpBY
OJjsg02x/SedsKsT5Wvcz2HB/00jzM8009dHwqLfo3e0sjebZIIrzob2CTfMN5rU6QeafXqcoc0w
vC/Kc4lU5ugAE2QE77Y5w+PJO/m+D+gnu1mYN4E92N0W3vp0EX0WOrvBKnxGPVViP7tuoL57zWGN
8iftjmVV+8AvRvkuGSYwJBq15HgYYtKTpMdi271hfJAp8CkZFaf/1swtXnGpLj9gJi3oFh4pnwyQ
XJQayKnRTGbh4zzZ9bXnY3/Cru2eqFApxVxwQbjS7Oy5NJP3neeyxSDgm/A+tI1aLomTKv+A0Rbb
ymzN6jBl9H4olOBk+bhyHlxR03xRKezcFC391tbgd2Guohw1y3ovkdxTaUJ8ZpWOxMyEacXayk7W
yLUdItjRFGXvTarTt5Kun0O+Dx/IseqvbZuBzaKeKd5Hf/jIutLj6yoQNPS9U9+LOHY/G0Auf1Jn
xgHpD3l2VDM7/dVd/rZpMB3yZPWey7bLi2PAi7dzuPWGTedJ/1HXHbIbhenubrRpxHfToEacW0qf
Fu3wrfrt8EH9sew6nDF72STh/ON1la32FsyVPWnLSb5JdMZ6FNk3KlkLkVzPr0WQSWjiozXXoYys
wb4GoTs92LcmC90Iz286gaFEYBxeJCmKLzaThA2XVBm5bL3YbZBgcu5bJzsxpd8tbjHtyT6jzsJi
3uWs+trgbIweQZq4z2ZOAcC5S3O2xix5W4y6YrWy9kRIxvc2qudjXYvgycdMfljLZjEnQYBRxFnU
0i8gla4j4TjynPH7QDBieyA2rjO5bGJGQZnhlvXbwjF8BnfHb8umiVSlpsuC94Y95np0kWk8u1xW
xzyN7XfkD0RXIHpmqeqD/VDdSqLx5LiBS/c4fCPN7F/DvEEKVKr8HSGmPNUeDOJylMZBhQ8aEol3
+sumKN1l9dBtMjCZG9XzuUjC8zb5KNBN01RFjeNAwSr8SQHgnRgHS88uHjE2jJFJg/AlZdlES09e
NrIwS7Gxz90yJacHeheCiso+osma/pq5nb+dXFSUs8MXesN5J8tpRqtaxeGbFcSo1RLreb39pYgg
m4UoDN6RGwEG20XlKxYLILgB9dLBjugBhs4cCyJ2tuDq5AU5BY1o4M8kRk8FUaclSW9nH6MNH3WF
lltlyDhsSakD9nTbGybaLmDqjSBB44kFFbBo5j75TMHUycLhOEw6EhH69gT6oCfnZRz6pzBZj3zX
4a7VK3JA32L9h6X2WyINiDphrPOcTWcs1UwrWzXk/wKRElc9SC6/nm91ha5cXNclDIJoVBO5JxAP
eqxMekv7WXKhAeT6SOh3bwXb2HW3lRDlISqpJ3I0gk+r9+5TT5sLuIBEnsNEcKgKENYP9oiMf4D6
tMUdD8EUVc09xVJ578038zl57+YnbgXft1fiQAqLQO1JCukE9A2eaEtY/+UaPJgkfv7Q4zPYM3cx
rByRgpXa8estAFEu4sCvrkXjF3Aui1KeAqbNn4Gvm8vsj1jQKYd/qNzr36pqSG/HYcmrG/v8nwk7
2tjCEl9TWz42vU4+Ajjmm4GN6GMcqGoPGV2kmykB67rNPeINMdg0XOqZ+1NbonzmwprPHpUWkYdg
eYjwJdvnqB3qZ4pbSHKODy6E2J3bFVpyY705iQ1Al1ku32A4HJlS2Awg+ZirZnahl2w5o+xBbZ3m
uBcQhegoLX2mB9S2G0r68J1oQ6wEY+MfkQEB4MhLLLZ5qV/7sqfZJBCoR3zk3ZCp65TtGuVlHDL/
/0ZUpvzLciqsd+6SiAdt1kRiaGBmNCQDtHntwOaasvoH4gphdzx+N8GrHtI/BLjKB3Jc8heXtXlU
9nMAeZz6n+g11CH+zulJXYvKakxpWRNSMyuYDcROW92tskh/51gOV3r9zzZ24kOfgz3GUU+FwIqU
CIJKf7GInzIKv1ZfTJ8H7jZliw0bgAHd1wJlJ90qr63Nxe5p+fXY/WU6HEd94EzArOaxfcmUHUCd
CrOb8LxCAeTnN7ToCPIdd7h89ZyJkB2va8svnYv0sKK+3+ady2AbtllzWCCZPSWdaV/oUjhLlGnN
XxI9zKYdV6QEpq4YtbSel245F3zidgD87PpVpcP+JlfY0lVOW2MBC2oWHUdWZaHvmBOsiLKg90HL
WrPNUPZZxsx2O8xaEWLifteYTGNoqLCq2rnptmoeSYTIG2JZd9naUso2qKtI5GqjEWAlx8nyBmwO
/aMzkYLcTyHW1umdZEuPPf4N1IHaCfZN8mEmfKVQ9EJMviiV03k28MzZsyuOMzwVwnqVC2sbxzHF
ne078oMZTfppfLs9hUOozEGUxQFC5E1+VPD7YA+X6VNcMwzb+xL+Yqdx7mxJG0MaQwyi70wYsPNM
n8C6WaeMxWNzsAbGg67x1bXElX31HS+NQvxv5HKFMND8Xr6Xurc/LHBt1qHM7PxnNC6SG26t6rfw
+uk+Q40VAncnpmsrmfff/OIU+yRwVJwcY/ZQD6q8uFPQbbUJGPXDfcDQAXwnHhTtcoNdKEMbT3xx
C68RiV17zPIAo0DGqqvyExel3/xfMiOMwi15zm2M5Q3VMYqq/IPBC/+xMXyuBjanYVGdMQmEmzaY
+vccGj0elXlhtL4WSf/HFMtrEt9qhJw37TCh5UYI7HrRAlNop4agPGE8S540K4fPPHZuqRuVz1j7
tmuQc8rxiceJkgvo+oElA1ONwCY6EfLkQxdA/syXQr9O8Cm2RWGcboswgeBOdFyvN63fG5aHpTrH
DD2oppKUhO8FxOvdCkZ9RxBK/4MBOzQss5KaAy7MUIJ5PnGRgDctZ9cO8/zb6Jzd5chf8etNGU9W
VsVbqyWIGlvWuny1ppguFdMZ50AJFIDnZhOOF40HHMFtVllMdNGVwOX+hT4xvzM/sQ9BGXqaoKve
eR6DpktPhWCdve9X18XIgxHObAQ2rX9SuFxFM2LSaEzt4S+Pr6gPFRv7PzLPpvrLNqZ+XLu1ffJh
PjxNyE7o7XQocPYHU3HD9IOwOaFmc0mVCm1gvTkszinqobFj5VGyU9ULjaPbMe1oucERueaSqNH6
RtGLq+li5mkOv0b6PB+hVI97A9WSdV2R3S5/dcYrsPo+pFmmTchERqKGz2o1eX3JloCblx8wz6tn
fxoNEI61Lc6Z9FOYeU32s8hUcKuirfb2AGm88gkPgJx2Ezixd9LoqLUMBrh9qur6SHeIRjofa/9R
TKD3gsHNaWzLNbgSY+sBlDOI/a42o9+MYwOeDdXE6Jhxh+yh3sWDsMI7FDBSbYey8nZZ7tm7SdN3
oxeEX1hkRP7taVxZLQ1O8SJ5+RCZreXJ7it9Q2cKesclcIlM8vFsm0tL+Hb6LBqIukeL2IE9nJL+
N0Og+cjchvSeKiT0ldEj4co3hgMrxwArkYlMZ5j52NAJGORg7N+OLmP0vRf46ycqG89sfHdVf0xf
LnWU2LXSj9OAXZRYug797bApBw9AoNdl+Y0FJ+nt0ghzqyafkA843Dug8OpXVlfWgh7n5vf9smlb
m4/URU+AqKBlfYKTgk6ff7yVGE292aoosshs6reyZw6l0e4m/XKiO+BjYofKr/BLmEBt2W4IPh0b
UHxdxLkqyFHAVbc4fOr42UmKNMkj5FTprClmGTlnRw4DKxHMRJ3EeQlRUWASRhGZ/oGcmMdvcTWa
8HPCFj+czYSAH8dKYxmk2Qb+XDNx/5BMKA/oAYbpmPJ25hVbndRY4Dia2M7uJentNjhqSE7w2wJS
H4pTkWT+TIbVutoDqUq6mytCsoaspGjjf8rRmSuBgZ0CI4kxftF4mOwf+0db/TeVkE8m0ApZ7hK4
jU1l0i9pGesYRQUdceEBwIP20u0ZJgP+5qpZXxCChDfHCtmXL2FuW/1Rx8CCiE3hAtnQdglMdq0d
RpXS5CAlKBs2WGOZhKVzwsgYWXT/WSTzbRNVSnNPTxsDUYd1Qc2Fp8TdDJ2ni+NYTeuwN6FbfRKf
YVcnqyCbQOAAGiOZ20V+pH8mLVEt05o/QLbL/cOifSc4zZDVYkScNVUmCBl5Ns5IVwKXh1WTR796
BcYD63Fjue0wXKohZmaDGr+poWoF2fyCkwmtcG1IVkfsJIvxoRhm3ztWXR1O+8DKVo2lrjGfUo4Q
eTeUSLN7R78yHXv8kAjwy87vrt2Nz9GIWzgjKldBq3zT/hK1GGfY4tEx9FucHcmwF9C7vppsRA7i
ArTmdqk8+eSn3nKjZA0ImnpFVsoJOViwnLrWUeleyKms7vhPKk2IqEaCywGgCDG1hrfOWvxnJE9m
eiWVqH9UvnH5owieAU3iOPpQ95UDxi5kBiOkpsX3EJRRwpb2xGmeNn8oD+rxd4Ty80skHf4nyTo8
wECGZf8eUUL33pZpC8yW8fpzbY3Dv9DFEXLE5YqItURE+sDk0MkfXS0pdZxg3vHYpd/4Kfz+ZDFP
3ag2yR9zjoPyYKYyLfY1YXc/SpGME2W4Dgm2YFiZHAtIbinGz4zPCXG4uoAIU4RTWTJzo7Vo5fKP
Cfz40iW6GQ/h0gU/MOJsXNRkJjJYdAaqZgVOw47SRDWnxs2bvz04ESZJtkUaXb9O9sVmr/aFg3R+
WebWeuO1Je8JfRCZZsGYj/6p92LxMNGnuPtamOKSDtB+qcdaDnd++dzdu7pgJ9wxIsCkgdGflYXO
w/sS9poVJRgxaA45gcRlKtfmDU+OYsxPa4SOWsgMD8vsCzo1qRzaIjLZugeyD3Kf0KYWqUippP6O
id248zwVn0cP8zhX9FRAuhENBkLVs6mM/NpSr2uCkYN/B74PwkGTBqDSKPw7EhRwRykLVuDNk5Ma
hnalqiL0bF7xVkFCn47VOFY/VjkjRxuZxvLMZrPAMASS6MfNcaXinBex/wq1vLjyi9ZsAbqyPxP0
4X8Ij67tyNhPojrqDXLjrA7GfVe3nrUP6Hqbw+owVo/wotBvOrbrzvsO0ZvB2Wpj6etxeX9m6xS3
l9KDB3xG9pomf7surfKdNUxDsrMmrctTDI4xgw1L7BrmillcQZtD21Zs924JnpRmI7a/Z78bNSMQ
EYtiW5YUgZuJLxM4aAtY/FzQSTznKLYuNozN7CA8+hNCE+mS2diqF+oQEKamvH3iYbSZUNRWTQCO
l5f44KcxZF8R2NQKTpnPqIkrwblt1lb6B5wtsJo5KfET95y8z3gHqg/ReKTc8vRiIUgMVKSIbDDY
a1yJBEJoDqKTSbIsee0Whs27EWDWuGVg4DxloMKaSPM3vCYGHlc0O26yBRYr7q0hs3GjJGtx1ww1
xVbPmLX67Dyr6/4wQK3vrGGdEhxbU5udafTcncabMRyYpfHssQCrZ6CfkCFdBPh3zODss0g4NUQa
m29RBSXWmXJl2ilwzbH/WSBe3p65pD5pNoToZQg0E4gm8fPmUT3J7g+IMLX8lXFFBMimEgztvnPH
IEyg2HTUkRLQqE3f2QKVNPTl9GUoar6NYhETeUeumkP4OyGzo3luwn63THj4NwLO6bQtrcosB3uy
4vxgsiBwDoPFAExqnp1NO+nhJxBstPeqbKc7gQyn/W6ZIBdIGJJuODEPt5K7lghRdXBMrhQ1Uwk2
ZmKc8FLOToCeqaPIxkyaw+FT+ISIMmHPBt2EKazgq1Ymmewji4Ah+2KnO+p7V+EwP0rpNt5LzniZ
/PZubNdj2fSkijnNVHvHxe7y4MRtMTECz24Y0yGhA4Y+I9mQOjYQ9a3dtv5rjRGShCkwUMn3YMa6
PSfc/v+IZmEzw4/dXa0OvWbUwwVZH9yktv+hRZ4fx2QCI91msFywOgj7adHwC6J5ghNz7hrp/0O5
wF5OuXbmb32EjsGZfJHV/9LwQqMxQPQ0wC2keqjK7MHvXGPvDDexRSeE/U0g5N0uZeqf1yAk/ZjS
iplb3qVg/KC8E7qe0uSWhCKLfW6z4bw6INZOJRAcyoep/p19ZNAb0w2oRowHwXknkpphwOCOIBHr
Ug+PHaQQKsrKUARnOvNe+Zvi6+zZgOC4s0MbsFxMfFMeBM34nCEOPOUre/0bNs1+wPCe3jVafNia
5W40QGx8XKcZ0grpd3rjgW3Z6cZeMeBbzjkAK5hwUCu07XUQi3ccqEP+vIy2B5KKyfdWcu6y+LDk
ow9PyMbrXClGX431JFCd3+VMUIttxWhv31o5EYS3pIeuRqa1KxmMnxBIpLBF5io8IBRjk++EefWx
VgZHa+UQEnWYzGwVd93iIE0yAkbYoEO+CxPHq9jBR9Mtm614LQu0sCsGpCaX/xUaF1RazdxITVPf
qqng80aHeeAz6AegbGxPHXarLeKmspCbbGqgl9XV8qWcqgO1u+JNsbGjnF3pvCYMt3dxFdw4VUac
0UrBaWiq8ANizF/oRi7gVTM9oTDk/c/HlZeASa33ONM2vQAKnjnwmKHukTkmb4M1uIci4DEspiUl
2aLKBNT8lDbAa53yHm4B6qYlHP5rvaE4162tWLQWiDN3YVZUd6GMi2Nf5uqtCUruQFbXOI062MCb
SeMRRx8YpPmGO8HfZR5CZFBDcbjRQyjBpGEZOqQjGdRov3HKDWtH8HcxNf59JnA1A9FArmawx7A7
gUviuOvOi11uUvAFD1mRqscUqdtdIAgXYh4Nr8hnSIq6stU/I9XGGFG3La9mdQAfUYmH7nfDQNWh
5OUP286OZBjVcFkwGmsPJY+AvUerHjd8e5q7Y+k1zJ26LeZuN8gxm08scO04MmU1gJqlssD5wrtx
5bUmYJFhctHujZ+OduS7ui2+i8WwOfCsmSM3B7UFQqAilPA1QwuFwqY10MhQQ6sUXAcRb0AH0Iud
wPJ6jKVnGxTDXghev4jmo1o+ertN661Y+6B7nK1kmO6YrmDlUHj0XJ79EC3DJokxoR4S60a25CSA
U9UyOnG2pZzQADDmCRFO2m54cFtT3qi15PpwvSTeAzyK2+JsSP8LEzxk0ALa5Rb5wwlC7iEyeUAf
MiZ/ZM/CnGhbFBIVaLKQ5DO67JEj2altQz4eYzLy6/oKVYxZlM8fL+g+b5NjBErbLK30wm1UiZGB
FYwzNOVIpKNaJv4Vfha7M/7z+buuG46zJQjbLydmsbeFdBRyg+DabV96nLX8vDNhnLsZtS4OLwzI
GFFxyAILCfx+3COwdK/wx0KWcWg1EpR9eZsd0oKSZ8eZzVIyH9IwgJEbo6X3uY94zUlghuOZmgn6
YgosKHJr6S5H3ECT2Xb1PDgHXKkyPDhAjU5NCNIFKUdqDMMSrfM7/BBaH4aCrcpO9C35E6HqW8Ao
gdU/uuMtESMgb/6tslq0ewNGkRftFtBkgQgiBM5NkC2cJK1tHwiOYXbIk0TKbEYGsXPpSFOUmLfq
Lv0FzgF4uQ6W+MsGXIbAZNCZjvKwLNk3OXH3ahND+LsuPchskpy475HoNjT4vitun80E/tuaDLh9
qDpLPHQd3NuzXvqM3EAi95x9s6wkBNGKuHRMksqN15UEuj1oyWGN0MDSIiJIpgwkz9esEaRuCZHP
yaf52IKy+Cf5Yb9qBr3Bfb3k1nzh0MQQTQ6ci8WOBuuZ1xsHqz93AVuqkIAXKoIws4imUTciAFqF
5xB1M7y5mE0Oz5NdnCYNAGtr+iX8tGJpya2f31xCaFdrD5rp0kmWC337iaAUNBsVgr0faSmIvpHo
Dwiz7sJh76JqQuLpBEuD5mLsAyZM9DO7oXEhNMkSONRmDEqoGUbLtLj0DEc8Rt2Nlx3ZsVn2yZMK
zZ6J2wqMoTFBsJvbgUcIAokatyy1GodNTdW/eDmi+JtfdLLB43H4caY4yIjrvKa9FdT4QcQCixOn
FILYnARno4I4TQLuju+hKWDRxK17Qq7iJFc3QEz3yHK9J1LDa7z50xNOo/fgPeV4KMpAhlvkIspj
E4sAi7itoP9OuUjIoikm/zZkJVpvm6I0vs5ZSRQkrr3BOyTKmrwdRXjn/MkA8tuvgpbLggntZyF2
BZ7PCOlJWdyNCP8AIFEInwtldb+zM9zg5dVcHygEk+voYxHZtY3ASQ6LZg7ubCWyoIJCbUrIDJ6p
l52aGwizPgpA1vHDTZdKRar+QRlmfUfl4AXnpZLxv9kbc1KoSif7XVLR3lXEVTNKgevC7766ZUxi
KAJKREAh6p+OPSprFchinwjvmp7BrYRyhLkVgVqaWBZsDD/7ZmZgDLPZFmVSrNW5ShBjYaFolyv/
m/8cIrVtd6uDdm6fMnqWW2z0/Q+r19mKKFW0F41W2o+PDGqLlN35UINdFZNHN9mjQ7qXSVB5H1aM
bee0FDkDHrczRLrDfxyL7Rzn452Z8PRHC0KTeseIqdXbBG/fCyoIut+8g8lnpZ77Vi7eculQ5feA
Y1v/CTYzYTSkbejhtFCbctB2rFeAZyEkhDM5pkfyCfp/9tjkP1afUQtPPcLJk8RSLI4et/XrAqzy
H2CiWD/VEmvsppXV+jBSxDx2fe491EnLAiLmMAVfMzXWc7K0jXVX9br8TsmC/88dEiK/dIsclsFA
SxADiZ9uBLFfIcIzPRGSYWfBUTO283OTC/K6Wln+oFgh/oVkJH5RpddPQbIgR8ux9x3QN8GptROH
zDBWVLDfOtJFcPtlN5RW6KuRxZlTUK+5QlDM4vt03olqGfItpbP7XGqQ5ruiVmjUWstlmdm1QL2u
0DJlG3XIC39am76c6Am7fRPEjPlb4jCyft8FPeubvGMKdFOZhS84r8nn8kSeYA7HoQp3JENNhz3Y
2H7kL2nKIhX/wdBW4Xess44ZCiSl1Vko6TSfULOc2WetUg/K6t0/UDFfimZ5Bb34VGb5/GTNC3EN
3SzuUJNB9+nS5BGH7PLQ8UhlwKzn4lQivT0paRBZoE9OT73p1Z5bpjgiv9ZXMn2WF/b3644Oj2DK
2be+kCzaF2J5OZ/h3ezanpSuHNTUXgT98p6o4XWq3QmlQp5vndTxLzNmoXtV9yidi8A618FsR3bv
fa48KLvYG64aRE1Ug9pDjUCWHdqdmnUsk0c2sBrbTOin5gNrwjsr+uC3xNz0bA2wCajvs2OKdpKk
5zL8ahVwpEQYVmUtw9tN3JQlp+rY75fQVV8eGKV3K61vvKpRVk+18O17Z0rjLQKurzggjgZApN8i
Um1hPjAK0XcYnF5XbvzNgB8AnpbVRdgzcnIM5+y3seHJLctonYswARGew2Swy255Qi5IHkZnkSEU
BN0F5XV1KYox/2nbBNxHXuXHjhTAR8uM67vipYxoY308Qd76Rcu+nLg/MTOkgEbf5wyvIpN87z+/
tYcLFKUb3rKLf3Mq+SgJ1u4S6kDfSfxHWOT7+ohsa3wbEYWxyu31Y6h9uusOPqRl+8NrRzgc4Aw8
JsB0Fv6u+idP/XA7dJX8YyOT3Aaekieo287RNYPzFueJ+m/E1XboJHlAiA7EkxR98cfzcv3heAH9
vWzwG0vW1m1nlVeSwfRh1TYWBnzROwsIimp1fhBV+x9xK/UOcARDvJKRxMUYSOBxgxbaM47LtBfR
1iGGlIDhxe0J5CHQ6LCUyGEpVVCDOQjPIlMU4r7UJnuDAlQij6ZwREUy7kehhqOn6ukeiCsU31Ex
ACB9iEFiyHQRPx96NcYmJ3gHC1KXfApY6szBhnI5fOJmURUk68V/mNzgOuIluS9S3K+cyv10krZV
fqPAfcEx0n46I86bMB0RxjbziUSm+K0pwr3FEO3Tox26LH0lDw0SCCylTGtxzPVHHqAn/MEfWc/l
LEpr/IfxD5cqPWPpzv0TZ9ynX6/Ze+G5UwSOllGUhPpUE6oIl7lnus6M623OYNWnNX4fqn/vIF3N
uQBTEH+q0/vONiYv6aUEHGVAZ1Q70YTlEViwfiJtDO9nNfmnFTfQvhTDCXudjU6kDfOInG+atqH3
/iyoQD75KSYyFqxrixnv0ypoGZBL1HdEwZFL46KiAds3Yh+qCXc+tjJ1jx7wNQK9YROyVq4Z2yTT
+luJdEHsP5j9KjTGqWl8F5aNTpz8WMX+NYGFEE8jc0oaAa63KVuuijBwQm+t5F11Ot4uhPS9FiYl
AnT1tP8D92R6LBz2jpu6WzEl4IJjIo8yVP4kfe9FCoKT2HjtkMP3T5z2a22r57T1AAn06k6DF0Vc
U5GJwb+jwCWm7S2RrMN7ntbmym+iNtzX/kHgc2fA7Jm/tmuHH/6E9DGd4dtr7VXubk2Q7ydwwyD9
IpOJ6jURr86isW14ElunrAk6Jfr6ReQNuuscatyKdNPP/9CDtIdAVnNUriU0PKTl7UklIMrLFn2C
2zCBVegWNDjMx9KzWYD2zfppzyR/zDESfNaD8sJCdti5EzmEQiKx8OGrn3QcfkweGP+B7uklS4Ls
H0NPFBNtRv9vF02+9zPlR3gKcHdQE8bMXNvhR/oMral4SbRhMk9mj/aB+zUO4qKeQhU7gMAaSqIQ
sod2hdir9TlIUdoUKqT3Y/K97eJQH5Op+r+GFBcGPdF7NtrmA2MftTsLq+bMaZx+lYmSl64z/9kG
PQJEtK/MFc5FS8KwJ6IA9jGYua0YpIHpUScPrLAwfzpsySP0WTj5S3vZ28NQP+BOAThRdCxS+hSH
aJOrWmOOZjUHUE9/D3nu3ueBiR+FN+eIAq10a4/eG/DX5I0BDEtnNG6PllVmnxOjhedZdHgHK6jw
GvrkPUEDj+QUOE+l8cWhW+bsybGEeZcl8tuhEMMNRHqDu1ptcNFB3h3CEEwvhaCDwwuIxANWEry+
ajRbZjzNa+Pa6F+LSe+aMJZbSE5mz7xNPWW8E1TLKcGHiLTxy61+/6+IwX4h7JmcF7YzMdZxI46a
wWAkyyF+WcsAOENCHh7KxPje+AQK006Th4S0y/nG9YWRZp57ykR35LTCj3mBqwLnBl3G/AY8rUki
FdJxbjybVduQOO7dsmTtPX5FtvcikdHK0P3BSlpxB1eyv8xzoM+4J/S739FAKuHrHZPg5atL0mew
kGhnk+AJIO6X7XotylOGdZtKYspRaS1fYkAX+8Fb+osjW24frsG9UqNzEkv5crMD74iugklfSIvd
yTAdlpAvZPLLUW/bKaEzC7w+3Bg0X48ZBsqzQdFw9b1B/BmGTsGJt4Ea7mL8ncOmVjTAF5V76hj0
tX2idBfHeek0yRi09yd6Jpuyo5GfanXiU4G3/6xXWp+QNUPUxcrsRiQcAmFy1z0vTTUc62ye3/Ho
18dgqMG48cX6MAVZiF5n3a73YccS3Z6t9NKFjfOay4BPG/R5yFiJH/iG0Bgfra6wtoWVvs4ZdEOC
AkCBKghJ7nayiYQwBqrsjEULoWuQsMZ3GUUCY3XTb93HTSSmOP4w9vAAMMx7ltmNXFb5cXxxepU+
ls1Y/cGnhvC1BF8ajiTOsrIdm686Z0jDttH+LSRxKvXQjFHn6xIGdEOyhTXGL4R4sFGEc/xD0Lb7
DcPlMNG44tuBsHEnRLUcasgkNIqIomtmj6MT9QvBbee8Z091g+xHWZw5acT+iLBGxJlIFq1mQXgd
SzdjC12tO7sckkM8Mwjlycm3dS6cBaUlt0qsqQucVTW/aWqGgzcP/tswm+x/HJ3ZcqvIFkS/iAim
YniVBBot2/LsF8L2sZlnKAq+vhf90rcjbvRptyyKXbkzV/5gCMZRAcRrJ4iO/82VgQ2AM6PbDBQE
71PXehsm4qwbfxbTtCNfXtyQSXII4ULXnkyyJx9jJSWeCKFFoVOL6JpOToKzm2tCQJ3xazK0AyUZ
jv2AownWGCd4zsSnKnoBbNIXGaUaBHHY0LxHVCc8cyXF/WYN8Q4/ohd2pdD2cWkYf342AfZYEeuw
/xNm80g82xS6E/sx2ycMyx08wWgGYUEHd1qqgf5fWnlYGxYjk+vU3YjHLI/g0zRu97OLslcU8pjC
GmKim13aGxpvR5dghGczHr+EVephbTXVrU4dP+UNoie72DBY/MYeBQd1VDMedGkCh9l3jhRb+9c2
G7qvgVfRZSpc94XQ1bib44GlABdvQaeTxReh7Zbc3yAm19sI9forb+iLZxWlLgZi8iElUXLLEloR
d5alVx8Za9UfcpRJSOUla7ZcHx76BvCCmSfpT2Na+J60ca3LiuwzBr3suviKmspZs18r3K67eijH
MPYNdzX8Nd4bho7uhdVkdLSsMnqd2/Fa18twGjKw/RU1N98xF+eAbAfHxtybmwRMxopGMYDrePQ+
G7k2nDBD9r9uL8eQfy561jyd63ArKJoboemfoCqL0OSuT57LnS9OZKhjFfPenkrWNkiQ5nBNmYsa
6mJX/pYs/01zNV4rmH13QpAXw94JR11XhAqLMvth48/pnibaSs6V7deoqI1F0Dsp8FgbIM/xL0pW
fs81oPmYlaSLppVG9bJI85X4HOpFT9vgthkYtv3GHe99+Mb5mgWvEIds8SY1nHXE8N2JcgXhnLoF
bVNGvGersYxvZiPba9YOEiS9assNjWvTI9BEGfKI6lQtaN4JZd0f9i5KE2aG/xNsrbn0N+XF8jQA
GelP9CKOBxplyrsO8ufGmbhmbUDhDnDHikrj3E3jj1yMVCATPXM2RayKMJ1ibphIwq+i7yoisxl7
WristxxY556SMQ8WlE7jKDEQhd0U0pEkYEFKZGMCm/u/bYLshiVpvsXMSoKMyYFLOf6hMomiA75C
X91oOBmdCxaifEePRPQEV8Ng0oeRVAPeX5vIum0BRjrsHKujCMJbK1i8jAZow+z/gd1M72nGEumn
nD2+bop7As//S2+m/EidNbyzDsl3BR9WsbUXzwkywWsxRmZ+80CZUgmq4nozaQ6j7oCRG1lpshs0
BcM6KKdq9so3+u+El/r/uxPvE1egTWU6uEiOkDFYiLWUx0VruxS11mdpxX6GwkfmmyYPOvaNjxHZ
op+og36at5EDBa+0/2IxdggySOIXTh1f2wieHDIqfXt0SdU7YafcT0ClsOXr2aJeCIjMwaJQj29U
wtjGroE4XDPr2gJMFbakA/74F1xKY9xlDXGJLcif7rzQjvM0DYAgSJglZz9V7W/Sdf0t8qucEG7b
faScSifys3IXU836ROFHdvSJ8V5YoQ57zWEeSkuB9XK2tSrwzCE9FHrXlYFvN93N0JzlVStj5zzn
mvCw4uEVxNxQ4sdDSnH4lfR6CBk+2Q1KpCfLLK1AU2q44QPVjz5K9HveZmZAfC5H2a56cS0ybcDK
yWTmPDSW1r6nLCo5tJBQmsieCZAsTXpQmC0/+jievx2zWB5ab8jv52YRnAk0WXitbtwbvUMztCyr
N5sC1d0Q2f8gWvU0UQAx7cte+9Im6m6UJdODCz1stelXH70y0e/XVoqoTBykK5F85xg/2ARU5tmh
wnEzSSslfU/GDEJH7AIxA1jxECU4pjaAIp1jLB0LgE+VPa7IrY1MKJJyJr7ZmdEA1CBY1TNrmoX3
QGJ6eCag3N1V3PFo8MzDZsK4O1oHQDDWfsHrgGhkz3d0Tsqvpc80aBELan/mS0IWOEyrqmeUQmSM
iZYrrzrqvMxI+PtRYt2NDZYoHfEf42bhvEpuTf4GgNobMQjy0xr5ko8oauSVhPL0uCTxcKx4tVXk
X6kJsR1y5Bb0DDy9gBxYukxeQCPDEo6lU+xTP5pewKYMZ2quy5uxNo4A37AxubLcZZMIOgpNrTf8
myZwd0BqhteVkQu4iZJ8MqUy3LwJWMtsCCk5FZ8MUpMKq3GgHRAHsnF2cHgboamxbodowCjdscjb
jw1cZN7Z9jtSbUbkOZUTEFBvpmbCNr3LPCkXdIZKBep7n44/IDMME2uYk/C548ULujrFxeMrh8qL
NTUS2rik3qqVb/+I4Gw4AUA484TfjB0QMnQpKPoTQveDlBHpmV0jytNQumz/0ox6tm9iitMjCnhs
hEk9tc12wn2izlbS4+KlpC7OHnDemHQmcb/5sRxDt7ZlwSLlDpd/X4MaTrIPlEg8T9SPJsuGgA8W
ZiNXotyWDR8GgptTPMi0I2QxZ6VFTC2fICAijGO65znGiUypEM5kn8vhsCjtThYrUAZfLAazjjcb
zUtu/pT79tqIbaQlu5lcZgktPAk+htLv4scJN9INahIGiSTXCD9DZAlgBTL0u5ZVHRqsHUwoReX1
+POMjvWeDxjpWGrGSsx0/eWXqAJJIW8ZplMnF2M5Qa9snkEvg4DrWFaDS6jXSSxzjch7AOvK5pfc
FG9LO4EuBJYs1/hti4nEpM/tCu2rIr14Nom28jCkQ0lpkRcPxUGCAQN4r8CAkflsAL3BZNf3k9MT
Scmq/H3CpMpYSEzO2eBCpgVO1o1/XtKO30qqmwtYPki/W9h7JtIZ23s8s1yB3dJn5yntBLZHq0Gz
CNTs6b95r1F+QjpKP6dAALhr1g04Sv4jydb06WxAxCuFOE3T6LpXsjkNz31jUJ2sa652ng1ZRoHp
GFW564ChNOfS8N0DJWx6e5zyAu6dq1Lja+WZMv3Krv6zxOSGpUP5xSZjv/DM6rVfKJ+BkxC2lKZN
59TQ7T9djlxdisRr7sA+2Pe0srhvMYc5V1h00Oc+4pIUGJiNKfIFT7YXZQ2+xuftCqtT+wBvqh8h
0kqEVrOsvRDTpeEFbslCdYfshSODZqP91BbTk4ne+qMN+QvFwABbYh8tlfQ6GQYbVoqcv4AJnzDd
4sKOcnPGVtuqJ9gq3pkrDYNHzNX8Dbs8lQ0UoqKqAZaPchn44Dc3hWm9cXNEYJCltmfS9l/TTv3N
VpaGtKVw2XNGtHW79A8txnpGCYINqN9D8ojvgrJVHAjJrzXi6+BhAFXtfM8c129gnE6C4OhGUa5d
W9MDHQ7bSpAJBwf3QCzy5q0BRZ8hkqTtm9MLvItq6mgxh4QblPisdsboENSDckjBYmyGOKiItTpN
djD7vsAS4o17kxpEQJROeyXF4j40AxL8NqKHC1jBPIUkS94xOE536Nb6OYsb96gLz3i3hyE6Qcaj
08rT/PpjaVr/LperVyqyn4sRK/uo++m/mYv9XidVTZIWuEiNwabwWUjbcmPm3sVTprozYAxui1p3
YIWSWcPTkDy3LMzExh7wh0I9vCEvG68Igt4del39E0eGfPDqdUiJ7gANgazEweGd3cJo7pkAvG4d
pZbDsHrzc6ZSZRreYwLvFTAUpITScLGudE1JkH6x4VMU4K3AQr+VXvfns1cPQdlEnzPgpN+I9m1u
xtJ+EGAMwzxq1MbytAPbMGTv0uOFrRPHuYyOQcjM6XnxpFX9EmvicWTEPBrQVMKOZsgrGIecdSpH
FHuuQ5yTI+n9SAsrM2k2GYJ1t1Ng5O8qKcozl1k0OO/GjjDFW9E6Z7jAEfHXRE+YC6cnYylme+N1
EIuLierSihMnQFFm54BTb4/BhOsiuyv0jhFH4iw+OnIQm2G0Xj12SwFrnXJDYP3ebfzoqinzLiMm
txlJWYegkfio+mLYzYsrw1n5zQ4luAoWDXLoKPrmG2jfEGJnHcLett+SmQAkNexb5nhQkgCLmWBZ
LPi6613wljonIbEfdwalWV2E30525JxN6T8XMZQ4ioNhwDjfC4FHMI6yss4uRupjlSTOGyvxs1gw
ihtdmtKJLNBUR+NjnuU/s83veqgHfStNCwlVb89WVGZ7y3WOuFXtneOJGk0nSg5Yk4sg7hJUxFrM
YT105gOSv3cW6XwGo4fWHE3PIHRsZqElkIk9n/FZfibG6BK06cBh41YO8Tx9gX1kwRbTIImNE0AE
tV6rvTAmCrqY8fQw6mgpBSXvnBL6if4NXD2qcXedsg1SddZstxs3qdoPA89xOLU1POB2wjV8ppjT
dbbS5d3AkwGG1TA2ysPCy4JH7KEgmY/t6m1gfGWcnQs76CWoiWkl43E84aLuaufa4v3Ej24kO50G
XGQ1msmZVncGuWfc8OZwIB6GNW0y5CaRxW9p8fUZvEW7dUyBJ0/v+gP4lmnbeWl9iazhxWf3+BR3
FlJThsVR0jTaR9a+cS31beiC64TtXVwUMO5gQIKAWnQhlDUwWsTzDnCO8msPJ2bfDNq3BFe8oUhr
wCRM1sJznJ5uDI6ig5t27jeFgrhE8mKqKZ8n6KpL9k+Fb8grBrI7Iso0iwudLY43V3Vg2XN0LFyN
2y6Tc3pKqhF5AyTAfnJ1gxUGIYYS7D+syKylsZZuAptkLWXZmUHBoeZ8kOMeBoxphYCg4Rojl3Hs
mBtoXgORUSO9tjCGQlBS7a71m/QlMbRv8OzjdPJSDVgmeeg/7MY6ABlI1Xs8/zW+6ZRab61SIlw6
6moRTid1ZK7mPVhb4xl+jXbI3LF5oH0l++BCjz8KiD+fJXpb2sz1A+UP7sW0ZOjPP3ad2mhEHYnY
FSkGemIhbVgTTHQc0zlKH90i08f8wSsssfE9U7vxusG4Mn21GG+yvUIg/LCtwfknRw/vjBHP81Zm
cW8eWf9yrU8/xt6O7h3eSmd0xRAzgXdHyuEiLJd21ayy43HHzuCtkhjxecMCpBq4JqS0/JSqwIZd
j4RG+e6zJPuX9i6Ocr/Nd/yNf9KTpZnPxlLFb6lGU7UXme4Wgc6jCcj5mq35t52kfGwTistt8CNI
BsW37kX4PpLl4tFZcN82eL30uLy0ZduxFTVzzMu5HpQU9GwXnB/FRgivCedp9F5YC5PmKEaulCOd
JfvM7Hgrta5/8dYl+5iiPtKnBIYjjnXj3KiOF2Ajymf2K7TM8lgrW68hdST5C9crDiQ2boTXOP7t
GjkgE+yYAI06pXvPDv8+XsdGgHDFXb6M7cmqBjPElF8/UcYdUW1NEdPO1Klrd2IilSXj2id+KvrJ
x+Gl0zDFlZXn0OZXQ0hqXGYpnS1z6698EbbPN2XIkz6qN6+NQ3/AYlURrlmUpSCtVw1baLP8F1tz
09DmocFYcRkJUbHvhjRzX/OFqhY1Z/e6cHhltZ04VVMUFl3+3WsFUBu4/j7wQGfml0mujGBT/K/X
lvFMogfS0sR5DclFXm3ft5Dp024/J8P6M/TxvWMm68vPscRF8+J+Hxtp/8yrdA70qQb9YZdD8e46
jvOjKyP7wV8GQyVJ64BWuvovcqOHNCUME4zj8N5by710MsQFxRZrO1AFkCxOf3PMZj8OkErc7jvG
i7xlVZURmFL6YRKVvLAcWyujV4RLzrpmSmQgsDJueYV8M8GdgJCqY71w0NgEsY9mN5MZUUOcbvqO
2rVRNmWABFvtxah7gdaP676jeWEL9OR0eUQiJO7PuV7lL/3CHmZ0JZWdqKSSzWGdv9QW56qrxYRb
Yf0eRs/fA2D/RetegFf3QQFl7Jzm+CtTcN5HHhP7rtaSvZpJf01WFWW7HhF811UmDOt0nDTWwOw1
RPPS4cXZsDcHpGIw9Cq9BMspaOrJ7bU9vVjElUzdpHNthgMd9R9+Iw+AN0q2K2UNXMZ/yDPiWG6E
A4MwD01c7pwe6crLzoxf8V5hmrjI6h0rDzbs8VmjnMyBJ9KQOsKigIq+QDPZx27tMXhXvaSbDaao
BmNvP07YDaspP+h9a4Sta5ePkoRgUKerVpiVdD71BcNw6dzHdnYwJGkfciT9F/79dm/Z2hzS78fw
bbrQ+caxuZNLcvPg0TCSwHAuITg3qwxuGqL+JpWc/vR5/8QDZNDTWajnysbwzpZV/HBNp5PBIkh9
y5uiuzNJH9IrinRseuNnJwRhl4000lsymbioHT9e1U2GqBzEJjxthBonbS7+IO/xED42BqbnmZ7C
DZSSb19W9RnwTB0Mc8K0KNee8ZzF8bnTmvY4OKm/UzGFxG7F3JbG33PZ8XK0lR1i1HhOjOq+aTpe
pUijCuxG7B4mxqHbyDaTnJDChcweqphSb99LV3tKiOYg3rKnNjHors++8WqtQLrMZ8zBolkcNJE8
Lqx3cOLk9S7GO/2oRcNDkcPVZajQA7QaPWi8Nvun4yPgmOHBHYSf7xUCVsAJ0sFowqIUUGwp6JzX
xsd0HCXFPqQ2Nph+sxgn0VrTlzrpeyPIrFDatdZ4t+d4ZpVJ8D+U/JxNY7shgRJuejHgXS7A4LZ3
XWpXhy5LYDZFUGUc7y/qk4uNlxrWKfuZ3PviOuAcF3gje3OyxJ3L0b7XMjK/iu9FFfFyhFliBHh2
udIilg5T2ETe9OyJuN6lwsueaTs4tWxz7iy3tX7J1bCqG7Po3SKcu8L1oL41oxewU3uNPX0kV8ul
yCN7MyvcOvWCou5P88T6CzfwTl+Hjp0WMbUSxac8O/bjE9Dhq6/ZEyo79JfcohzhtJCEvisg5p/c
BVgi39zG/fRLt791mnVt4Bew4kKaP+L4x5+Y+EN6TjwY/CYDxwZPe3a/5OxNxpEegYyn4yXqynSr
GqN/X1jRIX9QuQ2HJj2lYxw7x1LgUq3RQ5jl0cQARoPmg9bDddMsEmtPsqrY8azVe9AGHYkWSH42
5XIAmV3MysyddCSBHeVDUUq7h1rHJyMK7Z0pFPw90bEtNsnryolkE2uWpwZPJOmSmVfj2XRV+WSr
eHiRrWivdR7rYZ8s07MB/x/9Drno1DvoFKKcz4WkQqc2S2ZDGoH/wFb7jJPTmqlyqXLaYQsEeVXG
6ViENCs117bprXDsja/cr07CG6YfyR3uTADQ4Owl/KLYdln9X8IHXezz0nbwFbYtJIA0W6JhT5/D
xHY1ih6wb4/nWMZOdisQa+xwEqhBR8foOfYbrswEPFEhNknT9warmdp9bUlPBDYF0Q9uiiCtLQNO
bwyPlc07IO8fXdf7McY0QavqrH0BQStQzownOTd9AYnZUYHN1StcGCT2tcdzU44uzCRFiCim7Qf/
ervu63QF/obULYZ1O1/+ySFtv+bS/TdXvbMvZJcH7L+THB9hybOM2nZYgMU8ZqLUPr2mjiiNWhPr
2IeJmHomDbzwjVsupsW4ASf7D1ov+UqTt83KU9vmdG7uuTgN23agPoYfHv5Fst7rucvXp76OG9L0
RMntmFY2LNSDuV387CiqFLNc20kssXN74ciEPoBbHCu2Ps5v/WjWIIVIUXFYUmxZPI8Wq8qTO00Z
to2u4msKzwqz4pCwE0RgoBEm5RMJMew47h5WQH8sKixCWwcD2R7nWsdaMy27V3pgiPZCkbHFqYR1
UE9XF3sWO19tlMk6j2GckERe6xQjnj5eFuzLoFYcVwRLGX0wbS83mxy1viGWbh6QqORxBKjwTGjZ
BSeCKfC1dSVkfqyI5U2X07TPEx/L5cA/rut9/Adxcgx8yi9PhOA/SW5UhwUD+2qmowO2XJvYtRl+
aAgzpa0Cy63tG9P7cM4VrDHMVwh4vjTi+8jpnCD1+V5idceg0UxotWb2TjNMf0okC3wuuB2gUpd1
GLH68aRDGGWZjg7J4p/1ApvyBBsiBXz0Y7DC/iZDRlbWSjxzA1yKgizaGj1SLIhrKCYbNId8z+LB
yoLCwLiBmT8xXsxcvmZzhQw5z1BtCPpbmPZE+9cnJWBPsKSo7mYwufN9TrPuZkywGfH87FQ1ele8
Ns5dh1MXbDFYxtZm8TsLWpR4H/xLrdEIo3JO2IBNr7FpAW+FLAc7hjvcsV2WEQtIk0eoctKdTrTR
L5t0kcXK9zGM86gn7l3PIHwgGmLRxgOLFEA95TktyC/Ma9NJGSk5LZZBQUEV+2LVCyrCQW/ZAlR+
khwGryVtncL0tove33XoMNhMOXk/ma4ws0eD/RIl5huf6qqA483dxFp2WSJ3eatsiIV1P2Fp60wK
NJe0ejByXQaenPFTZ+2N5lGW9hEg57XjwviL0T+g/63rHPQ9g2A87An+JeuCAdGcNxUYTygsLqcv
356523kdFp5Gr5mUMhrK6Hjz6eNrqzO9IyM1lJHHYqnPg2ydRCP4hJRhKA+lBZv9jmTsprYypkh/
oicKNvh9k7l/8+L9DgT5CdTAIhk0Wq5wKBW4LQcbE+hCIXswCNfk7iTwfkIkhL6ZZnVoetXqnFkq
/sBFvJBBo7jdcZ30gxfJIyFPGhUMQuzgyRn4qfFa2GPQNx3dZiggJBbmQV15/7aPimTmfCRybhGl
4n9mPAYzpwYa4EBJjP2QmcZpwPl6QFQtD1k2UApiUsvHBs/fsR+oWXMaWHXNODsr7Bk3z1e7BJLw
3tUt1t+F/r3E2l62Hb2VBVzFdirQtxLTf5wnmhRcRc1IMTdHr6F9ChOY9h5ntQXksdMjniZngRXY
Gp9VPyZNSJ8ooJAJNmjliGHPENqdygWrF2WYzb3XzeahS6eV4kA9nG9KYgSWz44ny85sp/yHzNdu
k2XWOxvuLf5YDQ23mExF5U+Lzb2beoAxAx2a3gpYnT8bmtaA7FNZfx5K+CprJML7rC0p5kBl81Ke
dSjnTy5SbX3CLIBeIbv+KMt6Al/aedFVDjy29yx06yJQdQ7pIZnLcQqFsxCL3bH3q3piN6V5Vt16
eLeyfVK5umWmLnZmK78JFalmO0vcluhDTH7NQvMjmHNCsV0MZQePVIyRTYAe2Cluhocy9fkFKl38
U4PfnCJ0OmyNSH+dV7xoGsnDeEZH17GDJcDSNx2B95hIrmKjrVSMNllg7sn1HLuFXkAjiogDo9Z0
RnH2FhpdxVxMl9wu4LwZbtxui8Yredtmk25uMStQvz1P5ivHev3LFLC8NVwuVdAtrnpCa5VP9gJv
PCOGfTBQJE+Fpr+uTOyAQok+iHXTf8b+PBD1SSbM4dbQs6LUm5Ojt96RYQLkRa7cALs5gp1JLcsD
RIW5IJPcZuSh4+gieCvl95oljenMDng+wVJxsG55zXDAZjH5rDowMGXcUw+unKI7w1jgSA9u/j6X
hfPVUB90s5fCeqXLla1AW0pvYwKD5imSlAVtWVbFZEQimq9LJAEfwAF4ycbuXjL+4Le2qJtwlHaA
WkE/4kJQN+RHNBnLpCAEzSkeLSfHjdJbCn7tbvLAlqGJwc4CCpmpMJ0VgZVyEvl2dmX/z6vZyvdu
i/zESRV6Dpfsmu+uVqZzEoCbAPXekkc7AK1r+Q5yxdv0CkczRbJZugMXhRU69eadTkzkkJa+e62X
/AOeeBwsxImJxrntKXG6a9kvzzVwKlOyMgLDRCGNtnS/Q4x66Ls1Xmxngu/t2C77xbLQNo5TtiAh
EjGu/67nqEqLnxIrSOC3Y4sPK/UXQqxaHo5dZB90iM54Nov6bXGyvZ2WD06S/uUOhwABfNLYQ0Y4
gTUE769matciDOFSCp5q2TZOoCRlI6DdGAJoUPUIaAT8+vJVDk7OrgzgNjosB2yHlynUuPYfdWnl
d4skbd+jPqPcsChqIv/QYyE75NwSXBJu89NIv/sDRck1X5oZFXhsZZj6gzgj33B1dstxX5NmvsQg
hX5TmALgg8E8ISf7XD8Ks75359k/sJU2cWARQl9U64a96/26VHyfqf1h5ICpvufIgckqMj4EHuPQ
VcwIOFoXUmBO/d6wSfAoHl0onBmk2IpuNA61Z74YvipqMi1F+6Gw55DfhR2VhEXqmo84yx+pbbBO
/YpLiEzv6jWauOIRZJvJYplmWiMHU59Ejwlbyh1Vlqa7w0k/0P0xWn4A/XF+acfB+I4dTMCmRz5q
zGrjvhkN5psWjrN+qPzO2YmuLu9LP1M7i2TTDYSh8MOZ/7va9JYlIWNjcjqz5GxeLeG2XShlMj3l
sjCvSxbxdbXS7EAysjgxC7IhcUwC4uAq1706wy2rIxqdJw1PgtMWg7xNrmi+hi62P5hjhlMez9q+
kUZ29pNhcNA7NHsPVsv4QcRPfvXZwPCOSF7MfXXnquJusuV9zSKJKL1PZHwq0uK2VGMe0uCxtqsQ
etr6k2NB39Woq6ae6lhy4+UvdgVomu5otgpUcdTtb5qCAzI7jnWEWF54xOXZElbIOZulqsDCTsat
axV/CM8sfe3Fu5H1bThxW8m2uk67vbDdKJxURXEYnR2wOXy6DNl8HpMW+ifqVb3MsIxYSB8qZcQR
kY7B0o4apzkZsLqdbr3ZagoNxogubVuZ4yEb+F08LYCLAHHmDjdjG8Q0FT3UZEpYGzvaRnGoRC4b
dxuazF6Ai9wbfYRtdxGcC+0EsUxQQ4YqLkmG0hPsGD8JW8t7AAnUezd8FH+JuxTHsZhcjd0Ox12l
0wgSTCTh7j1cZGf4VH7IN7B4mEvxT5L6CyID+nEiABeSKug2E09bNhGenh1Jhzr4ieLXF4TJyIyw
hh/QkP6yJkYQH4xi2vdCO5iiLIjvVY8Wdwuc8EQaEHSoaIibBM8LcDBWAgZLEMPRzL3VtHwoJKee
gKuT2aUlCHW0UcCnWGyGWPYAaagKh7cjHXW3kNdFC2pFhICL5IcpEcXU8nzYWJVTH+Ka9QG+actf
nsXQJ07QdW7/KRu9LGhnKOd0FylMsFsScTx0mCNG+QpMCbONXY/6xaU3++RnueY/0b/mBK7RAmCt
wKcENESbfwZh4EfHjiO5UViXdhJjwXvSQ9nb5Ilt3bXRPNC1huk7zPx0ifY43KsODaiUa8sgW/pc
DegnyuyH9IkLoLICQJjI2VXrlbteU9m7SMw8tLhFOJ/cx6fxqMlmykJb7ykfhaeFQ83h1D6bc9o+
1h14KhBckfsJ8d4tHxIETPupFzZ7JSAPdfIoeRnUgR/5TXUPXltw7aM5emxOkvCnCqXINLGKaMml
TylvbKY0s57YaxJtsfTY6zeQUGgd3HIPicM0IrCMTEN1NMKYSSV0sxQXcqIW9dWV5jHjKzHLCTGD
Sl82VQgYx9J2cxQPXJHYe2sJRSulhdlrbEkku+AOtnGbRXXn2TGN4kmBbtH2Q+pOerQxZFujh+DS
ohlr+epK+ujONvCiLyKqZlhUIl7u8V1mXdBFfTy/MKoR4EdnT6sfz+7FI0Nf6e4L24uINo4ISH0p
+qtW6LlBt3s+Oe/kmuvm3moMsexZB+Bu2SwG2uB2TmCtNBvEphHWYQ7sM9IiwmCpafPGq+n9araa
sgvF4zcgVXPd0pm9MOz69JnX1pGooviy7Ywic2xsYscrgqbXKDPGa8oisbjEAGpx0mAMOy5ZV9pX
owbAe0c7QnXj8peLAxegiWM3V+SGIwOw6CZJ+Nk3uQe3CnLMCO1x4nUxIyfwtvT9suBptU2KBUa3
bowdp076znhoUaKoN+XL3OVj+wbSzs34DWKPB0sg912UsXhvqZuNTrSG6caxTIZYXVi0z4KGX65b
W3D6yVtddrW7m6KRCIvkg7+UqbCnE56zqocdZ3kHLGC9+Uq8lxZTm7LQvcNs/JPRyfHKMqQVP6my
08skBiZUwQ41AN6Sn2DYDPfFZFQHfQ2T1Dr9UxutQWJH0HBWaz+QnFcUtZzqycqNo8+aiXV6dHAf
c4bRJ22Vmk15S91X63W3HMkwOX2UTn+KwHO9q0TitiEGHDV8F5r04++MXvPppJuTmV+KwR2P0kEx
pTuoK9Ys+tThSdbi6NTgONJvWLPVjUAi+L+ulzRiO+UCxp7qm4TbzxXzkon9LeW4UFaK/WsR9phe
KjJw2VUvTRob49nMThaW8QY6TWKzJeOuLAsERFobDpWeYfQ12jjHJWPFt1j6dBGIoiNvP5YFvZBD
Nl80TNwDC2eRvmlLhdJuV/Qh37dWpGGAtYBoOfR7u3eZWry3ccQ7vNEUNfEREvxr2zRiV6lIv3l1
Ux1F6gxfsek7LnwTUxiYK8mFnf0FrmyaQrSFejfLaqTDFcUDvTir0z2iGIV8k4z1ZG9aBBw42Ikb
cOLQ5TJ0EZ5t/Mz1p+XEo8WkkElCf4pd/bGJ9emHSqjxfclRNBMib8WoAljh6KFdDPdmtV0YUXOM
+tbE0lX0C45wvdXrUwaWA6RqHo+IbVS7lIq1CxRpkEFE5a3FXL6NUQzTK30TcR9mqs5Wm0eS0trR
qtTL9t2k23cdV/HlZhnY4HIIR261IXcjyP3TxEOZkWzah2SmfQEfGTV9G2PU6PqpKkSgQLKrRYNF
2x/OvTaMNoJm7HpXHQ5/BFgiNT9qLjOwFeHZGfuELq1Ti6at8Jia2gtQNVgE1HOMHoTXlaCcbDuD
dTXXuN4EG3vyckz6LRJSRoV2kcXYCvSoXuusjQoOngUlGJsCr241dO1z3sJXEKvB97UZO8v/k4SD
x3vypjUEeSEJu2gsN7HCXI2515Eza90txMmjvTWsI1yT226EXnVJp9GUtChYVXJsPCaEw8ieP8Cx
OLxYXQoYrYlrLq+r0ebo2hAbcOwC+KG6yv1h/O8D2t4wFcXgNB98k9XluTGw7t0GZ3UYDnNtQiLt
WG3i7aP75zoahUfmOiUBTj8W5VK0BqjStGrSd/9xdh47kiPZmn6VRq+HGNLMSCMv5s7CtXtolRGZ
GyIrBbXWfPr52HeT4RGIQA5QqGp0CTpJo9k551e9B3s5zatjby3EQHNh0uzi0gt/k4lhudeMK53s
GrqlggXqWW6FGNhi8s4oMrY1Yq544OjRodlaOwnmqW+kF4QgK8AVGznjrrqhSE2my7HlgL01i5qp
F0Sj6kJnQ/EFfcdIqZQbzXNqimqbRFlpvVC3ZceI6gTk2Q4cTF8gazdPJdLyEOBFOhuzBpHci8DH
hcsJ3WOc1f5PjTk/M/SuvMAY2z8R0zxc6sjKcMrhFygyjBtZQ+9skX3E4Ht4g9rQCRoaMcAu/oIp
ngxT/AJ0Dz2e1jHcQaZvxo0KbYwB4VAp6GNSAcCiVgy3gYVQ+CLPvHDJuGi72b1wlMCDa+jQrrSs
BcRvhd2l+wb3AUCiXJtPbr5YNWOCxWhRzFG2TUAps7VXTRjko7ikj0vZVdZxX+mUfLparkNq5y9R
p70bbhNcD+Zut9BMp/BGA26JlehkG+4pvBtIxMRs2Dc1PN2j4QLMIjQf4RxicgrXLahsE8hCTl+k
pZwvIuytu6RLgM2HJYPgyq1l3V6ZpJvkVy0jGP9HBsLHziE0+yl+dERZHWgxmTgyayKXKdBRakQb
DxllkHJMsH4PxhBJjhxIKY/BmOlLrdvBiFfE1Rjp1WTS8+BOFWIFP7Lvl6smM/QLlall3JkmMOmL
iaPoHqpT+qVDUDf8gJSL8xnnuQxfdEt5sofHXg73eTyFBL6MGi6PM5XTpi6J/yDnVis0Orq4k1jT
Tiir6V03Dpk5vLYCecXFnMU9/K/FpfW5M+p4S1Nc3rMm/P4SpZ54JG2EzHGTpuEYga5qMG07eEE2
1U4bGHIenxav3L/w8ZFEyVlWW2xAOqKQBkOvZTPmCpRJ2KFzbfc0SCdsGDN7XmGnMsGHqoJoMZCQ
aP+fGGwE0LUl8/jJ9xDAmmH207Fc/rMCEuQWPGuQcL4ooQ/+JLwjZvctED+fydacuiq4kCP99DqB
Z5/dxJWD9wOjLGrfdKgc7A5bAYwnzASfj0I7jQHDy7Y1mjpXoMHVDZxc3C89Z0tygzN+87AnvTYs
3p7YMDkevnR5a8h8Q9ZV84I7NinhVUkhItFUNBdBW+kTA4IwXsOEWIYFjmLBqVjVKBItPCfdleUq
ER1t5VjeMY8jnayFwYmxYgYLHTHUzrBF3jVfMgKeX4LGMut9N1UOo5d6Iv6nmwmvQps2rCHvqcsc
wzx8/uwwjzcJSaEzAl6/Mb7A9vSPrq41myG2VfK+EHk13kXoPYt4neJOhE4sqQLX3lmtVdZ3WTgN
QBc4oSIisKGgsgiqHhsS2R+Zx/aXELIEIckT3iKGbV9q/F+8DVRlG4eKuGisbxVm8s6mq6ma1zHe
JBN0FSvyUiyodD6cLG/BqIpQ2GW1KXAX8Wij9WBP3SYeWJOgXyRNp+Ru8znQf+0QBQabYOzsf2JU
91cuq/RAFLduifKbi/FeGSbz4GrwsT5vUaBgIZzGCnl9zUDekd5Yb+wJX7m0ruDUwqoe/gEkCsMf
bknC8BUq6RThqSAPcCcYZPqwMOMmae9C1QGmy9bN0z3eP5Z9z4wcv/pBy3wfVr7BTKDyM6RxhNaV
PWL5g2OiLt3GRVxcQCBIt31l6kMwQjvdZAXzp2608ZzSeagXz8mAxzzXV0QPU0sH9tA0W4h1csco
fYBzBRJY4YsTd9ljO7pJcpmY7lBAcJ/Nn15YWT8Z1ODoWxjSs/jXMR/8VvHB2Ju5xsgmGFsMwleR
kwEtt6l6QsmpNkgmOuzEcuPCRPBMUcdssDA2ZepaOZ5waYoTiI/lAjwekfvf57EZtj0uHZ3CjiyY
ce5sc0OcqkCZi04RfLtDjvbkpEbpfDebsL6CED5julQWe+gJ5J0AI8US3s/U7XAZGwH7i465DW6B
KuR5xKLbYjFY09WUTbuzKyjqTC3d4Z4KLi6e8G6DdcAp22u0gy1VTWlPnAJV7zruOldwN6dihFeO
x3+wLsjLhMNcGlNyR1T07O77jlLt2LTKtw9uEVjlY7ooixi9YyHzfeynEU/AHKepeGFOl+VpxqIM
Obg2RUdPMAfRHazwWt1hoDWgB1O9SzPuhQZeNURYl8NwwlcxrMnjyyl7HvGOo4/aCGcxwiw8w97a
TtSBtc6cjg1tTRmHt25L7OCq6+ESJlCskwLdnAkERTgIIZTNttRD+0ulCw4eM5451drF54aWlKAr
0VZPRRR4+8i2ZLULhBW6ELls9ZiNjffQdkn7aNVe+GvEVMH8ZmPOsJi7u9ZPaIcDLPPE7m8p2kMs
ScIRQkJiVwMHeYi9T81/pfEKBqdGG4SPRjcZXxkSTfdeECufaAkXf1ts+3D+uvTxk7vzadZ/VabH
sIi9wHnEDpv8ozQZuukmxQr9qvRabh7TBEnGquqzYKvKSgnSTytcuzsnLOptZiEMXSsrnS6MGHiR
3FGrfxzDOvzuwcCydnDcw+zWLU0EJb6HKmvL7JhdzRypIwLYx4/YUxr2aVJuN1L3pBhz42tlFzlW
3wmRKCAfYHVm53lXaF3KkijXipigzGFUdpFBwU0JUyVYE9VJqKxtR1LHhSgBoDFwI1UbLI9zbwsd
0B9vEQV5LyhB0icg6aHf1qDXR505uPpjCHQ/C6CXEy2pk50CkM9/QrPuv7hm716haDAmRhjuRPq1
wCTUC6yh/UaOZTWUF3PFTKiARMVZdR31IH/kAxtl/5VYGwgqkHhmIDNsBn0kl54JeQyb25kBGds6
DucuhBhVGNXFSF5usQaYBwoKu2YAFySaigBf23Vq3Ibh543XveX1N33V6msRFdmDg5ehf2OMCYm0
wu9HcpJL3XrWJrfKhrrPL71iK3C9DDHXr6JD1JX2l1CRTncEpNfNY0P1gug8FaG18UiN0bTSJe65
K3SQAxYzBub8FmGCB79W0T92aFVPtqoxuIl780cap94JGkz1u43M9jKOXHVRpkGQ7oXXE4nkIY5g
XDdk0c9sahbbVjkHPRE7hnOtfcCt6yb0Q4/ekJL4YrLNWlzCeW6qg+y5YxhbOBt5YY5IqxjdqMIN
WTjym+pb44jIvhm+oEnzTMbuNKSYuNeojn8VLof/TaYyZr2gEnPh/bRVo+KrdOhiJkwCey+iAzhS
INr5cuR8sTj7NzmBwdbKw3js0Pdz1F/RdsCmRh9PizDGMRaGRJeWM1HBM5Xm0XFiOLHDVHokm099
cF8jNOu23WQlWInPoZQ3kF2MDkoqJf9pJCSDa0wxYhlfusN1z/FwJ/Q83RAY7JS3JAylX/M8YKQ6
eIGD40NURgjQlneHQS1MpRwl86ZB/mLcK4HhRX6wAqJCsHafaq+8M5SHDbIR2xjnrXr2HFEsQcAx
9vN26GHpoX27gJWqB7qEFcDpYODeUdoj3l783pOP0ymBDXbZZf2zASIYyrXdlsjDGEdFY3Bg1oxd
tJDzgvwqYk0vzYrdBwojAznGSFP4JcBUrkRdXsz1BlwdDTijlFE/KULQcASHOhJfKq/RbYRfIKYz
5Yojy6svbSCnZ8fH/v9bi0dEyqSkCGjys4lg1BhPB2wjRlWgccYAns7SthPyQVrkmNZzltUtti1T
HwbmFW1kC3UvRa0JiC4LlaCRQDgCVc5Vs8E0HmUsuBWzoSP17sjDawrnkFk5So2gHg0i8Fz7KB2d
NNiHUJXgBovxifOwyI7LX1jlZvtgsMu9rGi5f2l7WSQdkRxH7QmQyb6Msh9jLEVMc2/Nm55wc70h
uZvVOHQVg9awI3Dtn3lAwXpIC9qP68jQZXEjhNFVuxpqWLC2+lylR6MZTQf5tcrtqyRIIEySv4fw
hJSew8j6xxZTDo75S0HJT/co2dg2Y1r7C2cIcNGNkrS6wbaao9xPyvGqADEwvVXdBpXzmCK4VA+o
F7I0WEF+MrZQ26ARljhZQfjzhmeQQLwYIs+EJs/EKIDLURriKqX0frKoQbK7Oc6jB4eJLb0bc+Mf
RHNQ2rkqqO+spo6LDdkK7kXOd/0VueOMZzL63S0NGcMisExrTFY2rceIk3qRORdREfA3cLnHW5DU
BRejzsaoy2vgtQjv03CWlfPFsfR0wJpAoZbNiSVkmCdXnY5x+M2T6tjIMjFuGnogKByWtMebgv0U
RBRIIZs3Y6MDB9aLJx8jrABhREVenp4isPO1BzG5KzdDFov6CjZtlH3NQ9iz35Tj9B2xhZDe147f
tMM6iUzDvw0NBEIg64oKAT1sIZyXAksPbawC/MfEMyIgQDJIXV5yhHxUXolRYWoD1mB/98iE85Ek
kXVMrA+7kbM3ZoYXGV0Ow/srw/IT/5dXMLfCq4xNGVvdbyVv1DnwWdUtyQWZaVVXsiH7+EtvMwDf
xZ0oLUSYptZb4CiUc0E7zFtUCKQNa3Ao7F5aNetLd8L5AHuKWV/lpKpoYKCJ0Ye3TZnngN9gbPnI
vCuEvwYOShHiIslHCSVpogpEEDrpTrELZejIhjY79wR4VwHmKIbfUDOX4IgpQX3yJp1lvi59C0oj
BWOYu08NUyo69TLT40/G59BY6TwnWAuMG8uEMSQhWGP/S3rc4dpSETMKb+yaxyQNc7XOmAa9TOzF
wKGGE2ZUYNP42FBc36Zzb/BlhdUzPjrqUJVWN19Wdk9bGmH3unOwXQielGWODDNmK3F+0mMoxGvA
W+IhDSv3eSYiIgh2QsyYeIzs/th+aCvBF0v58WNeFIF/06HR3xGZgWF6k8wPnYX73pLK3AfdkxpT
K9x6/YR3KiFlVd7ecezEEJ6zLC+eRRXweaKCCb+yxbgvzTRoBi7pTPgsyePq1jJsz0SMUPU9E7V0
hjCRKXU30R+Yx5ZojG+F27nRMwQjHMxGu07IjHZ9ed8XvkAnVCW0ROGgXgTR9Cd0yGhqqVft4LHF
r8u9I46Ubosvx/s+9WO/96SFSHkss4vaWij3DEnTZwrY6cD4FxWlK512SzwzVokY+7c4gUEbmK4y
e6qfEUpE40PipsNUr4pe8E8uE1KGjpS2P1qw7IW575BzhUcNzkldibAuz2q9nemYEbwE9ILrufVk
9MvHcPJynMhmPFmxV4DVJa1T7kU3U4Diylfuw6iLAWXqCn8XQdGKjBbUi+Te0VHrfGjcawKhKblR
gIDsJkXmfgVyLu86JXocNuysb/otj98wL3NPD/VXC38f42lAJG6sZxRf65JNWh0tbdX4fxXa6Mlj
kH34U1Ofpse6xy9CkIehLxlm9/VBIlDuN5jMZXCjvCYpb1zPHVDD0WkZ9m/mTzbCbgOnhfI+hTNd
bC2t0SNii4lDNvLiAXjVNtLgVhq4u5nRSNbD1pibyr0P4hpJKTWMvwbixPgD6y5sqyI0c8aW36fL
q3IwC/jHLjszeQq4ExY+bf3Gn233xwykRDgzX8FTgO0GPIsE32X0FAZRmVSFIl03czZ4G3oiIf/x
cgS8a7yTQYnx/TEnimG4+WBNOBhgLoQSkHEBENmDbA1iKipQUHwfHWDKQWRbG5uuDkxJ0wdgxgXn
RISLR602W6QoTHaD3SARafcYmMq1BI17hCNvJruY6mRByM3J/Z5jOIutVSiqfAco7SNgJfz1NA5F
/pS1dQ3gEXdTALNyse2ku4XRtwspUFH4dpiqYKkXpN86drDxxk08kVxYcRe1zc6cSm08l9hu6a9l
5+HL2AacOydct2DnVRb/myEe49NHHA5SCmOK5xsxdmYyr5SExvXLNJ2Y58bG4mFIjC/bTPJl1boY
sfCKX0oMsOdn1AJOgJNOnIXdQ0FO4APY7RgQoeAGvzHY7pK7qnIV9t4wFfapwTOkKtbwnYjvtL1v
JDxZZBDIaPo+tSQah2kAyoosVK7cKYCDrc2AFgKAYvFNCoL4quyC4lfqux4DAMvmz8gNnJ3j9sya
Fvh7OkHvtuvnOhr9X0B4bvF94KAgJhJeN+WR4df1Y441A87xzADvfbtiNJBgEMT5Idz5e2KEJaI4
CjuEfaSQk1lTsunYHbTUK2c0h0M6m+VFHQ5++wjZZ5T3i0lAvW9Fi2XBpuyqiTSRzmcfUSGK+Qfi
irLwAYhJcE0zQXMqDdJq9oRVOL9IJqIRjd02BFqKu13lufqmUn1yFDqptpUVm/9oZH1o6WHmQ0cj
16a6dGZBMhVjMQhaM5/kDp2CaUKiiua9VeQ0QR3fhjtKg/GO8hmpMHDCUMO057vagGa1UZk9vORB
Nnr7hKjKCe8m3yMzQcZMI9ZYsueED7J5YM+Ai78vxvklBwSDKGrlczwhg+BsX4NJOYv5JRXGqhe2
Wz4C0LnzMUAAmtD0TC6Wa+yL1SG0+xroaCqvgCPzGkmOncsfXeiUT67RWQrjnmmwZ4g3Bv9im0/9
rZPX3SUkHn0gMcdAu5MICBf5gBXB5GlvGfnnWLx6eT8/y7aMMLEyx+HZRA9tM2FCHmr2GUs44rmq
A8VSQAxh7j0AMPGMM8ONDTYyz0bemRN+jiY3i63iIfDKjIg9tjiokl1Bfe3jjXKCgcp0McAhO91S
bs3wMDxVynUCCzffFx0oaAAHWeGPDr/wkDmjnfDd97X9FXZlEbdMG+KKucA8Q5yUB4XcgCvEkxm6
dzBgo6u5ydICYwO3N2772R2IMKs8x7wZK6s1T+xliAjpwupvNdk3t4lplP4XXXaGvVhOiPoY+kLs
KoQYJ0J1p2ulJjBZI3KuJlqr5qV3wGDXTOLET6YsRfREGsP8VBmaqo1eUK8Ll8d6Rx5i9NSA4qzh
wZb2T7CHuTyRluldZB25Oms8Tz1wqJggIqTEJBtcYLmf3HIuIE2iJZDGNtKVB3odZ+gad02mZyQs
Q8QnOp4qLPMwAVZMfsm6IwWV7GjLIdwBK1RviNdWSvUgILr0KCgPSWs6Ot4EfJ+Uupnd6Yd4oLPc
NN080N3Lybgt3clAZ5wtA+3LGTp5sB9ilDrEKHl2/83CdjF5nJoxCbCgMxvGEvbgIZNBaMU0OcBr
atwZPema5loSZ5AZq06V4DCVSxYIZval8Kf+HjFAMFe/tVl3PbLFvpyQUSKLakfmlgW8tXza9FWY
t+YDfrkxid++AbTfPEYSq7wvrVv04xVEHaMMfnoU27G/Az/jA4PzPUKX37sdfGMS1jIkvdf0ejMx
HEqbXpBiZIERxIE8EaQP9kT3ec1M3503XSGKb1FtFf0+VkYFgGRVUnX7mIOsQ643IhDK1zqDwikP
wEVh+DXsFTvWYSItdCp3Vg4/zm5///tf//v//p8f438Fv4rbIp2IMvoX9le3kEDa5r//bVn//hfb
+vJ/H3/+979pQ3CptDWOLlRtns2Ei7//4/t9RMYb//T/kkmQtaivyu++01bVhs5n2Kdmaj07gn4C
tR86bYTzxHA3pjfRvdQuyP2YgGtF0JM+/jX69Y8RmiE3WREemk7HWxDU1z8G9G5yBs79r4kF3WNj
qdJ7sdC0tFvRZ1O2J0gFOXCVhJQUf3llRPm2LUwtHYlrv1SvrywUGJARGsMztWKyr7OJWBYHcpzW
TnCJOPKH5WNw9fE1Le/17UoM56RrKWbmeMBp4txfXxTaFKMkDd+bAJChuXJl52Ac2So7W4HHAj2t
Bj4btuaysa1bW6A7xQjf9lJOZ6kZC5WgqRtyXgvz4DCmjRli1R1FAZGaCz/RIOA6GeOyfxiszndP
QUZjc/nxTZy9Mml6Ekth1/aUUDCtPPf1PQge0GwHvXk/aauHnlSO33DP67eNMLHqkhQ1L5MQwfHj
qy7/1T9WrbSEaRGwwhSThWJbalnVf6zaYm6S0Pad4gGrR0IsytzNLvsEZSEy4rldMw7W4MtkzB5D
l3SOT5ap/c7VpdKK1Sr4iyleX72DK1s3jVk8+MXQ3ieZtB+CZqHp4o/4yaWWFX9+o9K1hYSY53hK
LUvojxtthDQABFTx0LR0ljnEjzVionrXJd64q7XpPn38YM9fpyUUCxK+oWuzLoV59jptDHuqEfnD
PamT6BZCb4FZmGNgLBflBwb+4EYO5fHHV337QLmqzQBfWYIi3DZf3yUzDm4U8O2+SCjRV7Ph/BM2
TLBBzYz5x19fi2XKZMy1LXxPz/cY1mZlMmLz74HO5ROFIr4lyNGiZRqFmu7ji73zOJVUlnaFpQBa
9dlKUYjAHUbXSzDQIufHve77tKhxsAIS6Ndo1omVTCNr2n58XevtulFc2HV4i+yjnlx+2B/rxjYg
jwov9e9hX51KQ9bprpZ48QbMWgjVbrCoj4a5/p451rNaMnrWSdOSM+DjWFGz2zoIHwb6OQ//l1ss
Sx49r1effMTv/EaHhpMptMPQ0TTPfmMVlsHQYF5xPymSSVZh5jCWQy+tLvKG3McoLarnjx/L+YbL
6taCfYp1xiNhC3n9VEK65dkNDXUv+LYhBqIfaBkKwI92cHCWuEgdlGOA3iM/aXcRkbjrj3/AOwud
/dLidzDdshx5ttCT3kIm0gX63ulGcUxVwySpTH3IuH33yaXOT3b2SLVQgthnIbRhlyFf32wQj37n
ZqVzj6GdtynR1e6g39MTAufv87i8KKn8Vuhf5cayfFw2igJyQD1nh4/v+e1ebXuWZ/NjTO7ctM9O
uZYwF3j8o31vDJ7A73Z0rWOZpi+o6an0C6xY+9ScNmhko0+u/PZ1cyy5XNR1OdJ5DK+fgDcPtWeX
St1D+QABNexRb0bmTzt3TuxLQKmbFK7Rzu+chRzilhcf3/jbl21zPHE0WhYlBWyL15fnhHLRDDTW
vYipZK14KEZMn8J5I6Om/+fja739lhytTYLqlOCzB2p7fS0ipsndaFz/3oTOuDMbb2noQnsPRbpd
5+YY7z++nrV8nK8OJg23Umo2GRTJJlZSry+YwbjoXTMD5QsMq7wg3DCWhx7Ek9Fw5Nv1zmkH85gR
c4OJ1BQQc6dnRx4nQu3m2wbLyX8KyPZyBbFVf22lMEo+/djHUb0M42svtL2bj3/x2RNyHPjsfAva
MfmztLyzZdg3U4dhrJVfiDmfD/iF1YfCyKwNYFx6H4TmZ9/f2+tJUzi8Emx7PSa2Z9czoRwRgJ5U
oJMeCbX5gHAdE1Efn38AC9zF3d3HN/if3euPV8IdwlcyXY2bl8vX753tpz18iQICU3UBjtw+ecrI
9kqJfO2E5niM5CxfjEEl5MCN0EHKrE32M8j1xqR/2dpCjJ8c6ucb0P/8Hk3FwILE19A7+/ysFD+V
TmCnBF8mz0IyPWv5c4hLP/ztl0BwxzocF48fM433OYQZTIZxRn1QBBS5J0na6dMnD+is1/nPD4KC
5ErJdgiqcvZBAtVZ0CVbXkmQpf0aQ2hICoqcJhanHZs3xEdCImYwi5kRSY2T3NmdYf5OSxGFmz5T
II0f/6J31oilPc+zXVO4y3J5/RF5pjFQ9I8tZAAn3XmxNT3gLTXtmTvIX6bFwOjj651txcsD4Dyw
PMeB6SxMcbYmk474m44xx0WFYzS2wbg4DVcicQC3Kwkn/+BWtTNe10y2H0nX7OtPlqhYdoWzJUod
y6nP87eowc7q9qZLSYxpwuYiHNPp2BJRhzGoOX7xovqaYl9hoxXeLLm1P7MFq6H9lZxLFeNyh+DU
A1FJmIuD64wrDQcKU2DL/R30GCwFzhCv/NCJHiap9SGSKUyQjAkjlNnvHz/E85fm0jLzwjCDVBwv
jFZfv7RG4WVI154eS346aTeOjXmNjm44/vTaIq7g/uPrnR0jjus6yrORRpsCMNz7z078RykXijrU
eIEbR9f1ehORJ8PnEZyxCtC6rdJs4vD+ZF2ebe5ckm6UI1tyn5ZpOWdfroM2gVm/255Ua5YHzcSb
yI8Jv6JWNWvHrsYtXovFJ4vj7LTmoq626QMsR9iLk+PZ4iQtb8qge5JH4GoX5DBDnWbfOClwyaEy
y3raYfhlGMexscoWwB5ewzruQH4+uXn59od4JpYjgrPUdqkazl5wbkLtqdF8nUj2MYdLcLawvc+g
k2ec3E7XvKjOcpD1dgz8NjLApCfDZ60dp0fdR3Zz2QK4ml+Y7NoMSHARNqOvg1zSciDz4rh5HUPy
S+4rHDn8jQmu5v1oFMabWwvKPhtP2NXmfYlpa0gHW0GVw9ACE3to0W1IhVZOEUHR0VBa5rHBGohg
n0yNYKZTXBhLDxqZ0Wnosq4nvzGCXb9GJ2UEj3LAmPkphluf3lJaY0c4DuPYiRX5Edhyf7xm33wj
9OaeLSVWNbRzwlke8R9rVkDXIw4BipLT5ICjiT84K9BF3HDEXP5kpuJ+8tKWxfHnxsLaB1AzhcUf
Lm9u2Xj+uGDSIN0miiw7mcPY3uGVWz6QiRp8cpU3R9r/XIa2WvBRcNKe3VeJe0sM3zw7wdUgxpmh
4bFWkqAW1UvSnktxNDI8Fsn/DpE9EVeSllmz1uGUfFJbnu/k/BBaSht6jMX0xVNnZ/2YSPwuSQc4
BZ4anlSVRrucWOpTThBfj8H8YgEZFeWJbrf65CG883kIplIOkwJNX3H+qC2M+YoysogMQVm4dvI8
usmwMdoOyyoc0XQcoftociLJH06Zxtx+vLTeedP0M5J1RUWv5H+OmD/edJg1Yp4yiJRBbsF4hQ6a
/TSiLPr7FSzgtJkck1B4TeesVuiHotMEkfOmZ5SJOJuOzpV0/cneBfEQPMPkx/z/4zt756PhjWps
EqmZ8I05W1xxE45lmIXhqVEk4qi+uUA8CKO+g1hmC+IwPr7ce4sZ+2XLhADOHyzn199MbSZTCxoW
ngYn5Rgdk5r9zWfzGMdkh8sDKSlpicXGFJeXgQ86MLmtdWPW1Y+Pf8ibqoDFzHSckZN2lgnweVnS
qxHyQB1kJxxUBdHqox7dEzqdMXlRZJXOq4rIKvltbCDtrWmeRLRxCobFq9m1jeBnokezvPE7gdsq
Ti317BgrkA1bbmrLC4RcFdSS8SmO5qG8nmEk9TeVpVH6eyYeR8068ztPHopc1RBwYNTizfnxDb45
wTlMJVN2Sk9KYanOun5MIsmPFgxiXMjqvxaz2H3b97i7whsi++/ji52PfjhHeZr8YUMhZqhy3nhA
asjdiEMC07xU5rsQW6EfSDxxyU7cyTmwqWm6UfI3552ANlAtwVz9Y0kaT3rJv5o/CLgw/lq7TXRF
YLZV7sjwFT9ialjrkyX4zoqnJ2PkrvnCHCaAZytwKkw0vU10wgpzlvC0iapVgW6e7Fm4xVULqPH7
46fzzr7p8FR4LLSAUpyv+dGJBaN2IzkNk9dviBWyYcTq6BSzje1KKZrLRgbEHJZB/PTxld8sAvLA
JTaqbNscUIAur++1SS1CmaqIdeiQMouKRwQZxM8uushgeV99fLF3NkkKfJvmC4WfZLL6+mLSRgxg
lRUpetIdjy36yrU1Jf8fhxD7FMiRVsKhsTqr5gcCHvoIwfOpmROmmRCc4Y6alkGGJ55KGCl0BA5N
8OD8NNt+fIPvvUdKM9Mx2S+XYfXrG5zh5XitKuITYUIp4ztR7Fsshzehy+WzBtEq8ii1DsQ87D++
8tvaGMhh2adZsJwP1tnHDIddDp2XJKfWVYW+CQ3GP1tCUcIHEQhA3ZGkRqItitH/+6W71FLLeU+X
j27n9S3XpZJTbfjxqSTeZZsMpbGaYLNfjmPs/BqJoCMJIyjQtDBrLT85898s3mVQznDeBChkoCaX
1/HHoQt1PIjcbhYnBxHduuCfupuFjxVgbGaftFdvni8dDmikBQzITfKJvr6UDacjZz4kTsQ5CxR4
ZDppKOerwGnG7YT1HpCvmf3tRsRDXa7KKQS/n7r19UXrFLr+ZEp9SvHuuKDNwsWKTKBVPrfRvgX7
+OR5vj17ORJodByX+ZnpcDS8vqDQGdk5SWZz5CEdQBlJeHgc/64cYghIL5lWeZRx92WOeXuI0gOl
o9gVI541f7mal6PJ0sweAAlYVmeLSjlxovzAV6emrbx908LsxJYi36hayxVMXfMxR5/2yd2/+XiX
i3JOLd8Pl/TOnnbkY4k5mr48pU3shJB3uxmyzEC9vvIo3U8YHOJGre1MH2qoq39b2XF1oEoqDUH5
w178+tEr06rZ3WMbxyWA+OdaEx6A+0dRXMPJSvDICBq0Bn//mMF/HPZIQDzmc6+vORtEOGZBTzFH
ahiClCre+kbh3biEneyDxeoNQmwWf7Kq3/lqvaWSBOlSwuLtnl3VAuAYgladJjOTJm5UTYOxU+Az
jLVCeLQf3+OyVF61YMtzxQ6ST4jDnOPn9dWyVHexYeTqpEp2hjbU+RrQ3tpF4fRdYmZ4+vhy790c
fQDlIoUHB/rZyu1QskWYP0kMI6Zs3YqInDwTPkuOO8EnLcd763WZrUpBuUylfFaYV1Y1zAqA5ZR2
pESYsvMOBm7du1zn8thCeX9qI8vaML4szE8WjvXubbrsTvRcNJznGEaN9QH+saF3khivZy7s5rks
1jjjjPWqQlbib70IGtqWqA2TbF2yexUpEYE3ecy/Wung0e+j2F/x78Z4ZGKzN5m7Ocdz4gl2hS8+
oQO8twg0PgrsbsxY2cZfLwK/9f2gjhADzy4kxB7yJ04ZOjvkMS3NFCbGJ8/nTaHDoluYEyw42iZP
n/UwMyT8spoCzMWztv1JnmO9R5CaXf/9WnMd03IdaIqshLOlrVp3rEyzVqe2qNoHApayi7bF3Slq
ZvXJ3vj2fTO9sCRDSkp4CpyzGyKZwDZwpdAUqL259sNWbLtK4fUc9fKTjXBZtq8/2GVQYqI6di3n
LeclCeymRg2ooe670K0CbJC1iNovEMT7nU8FvoVJ728mWaKPMTFl+fihvj3oubwGG4d2BCv5Pyv/
j5pCYraE50TunabQnS/TUl0lJUa3jNh8kuihHYoQB4GPr/n2S+aaMIs0a5TK2D0rGzFjJA9wWvwq
GNXdm/OIjZkeJPmMOr+2C2KWm6FHgF0YPz6+8Nt1utROrJwFjFx4Rq+/i8YdyqqCDXRy4sxRV6Vq
MEjHLrlKvnx8offWz9LNL00VY4RzKkVv2H01SfaLEH+IE9Hd5WXkhE+1yaP9+ErvLR8eo1qmtrzA
8z4zCVszmkTgnsqwNmCwOS1plFEdX1jDgGVcklf9XZLq7OvQmfEvm7Px7uMf8N4zXYoIBjSOoAk4
OwHoXUvDyCbnhHPUfONjD0iQEf3+3+8x9GuUhy5fCmjNOdmoj7UyNJ4JJzuM4x5n07Zy9wnjxb/e
ZbgO5yd0PIbOgCSv1wjj29mdS02wJTTTb1rN+QVSopoezvx/nJ1Hk5xIt4Z/ERF4sy1v1D2SRmak
DTEWD0ni+fX3yf42KqqiiL6jxSx6kQVknjzmNf88f3MPjgHJru+aAP/Uf2oT/XL0PDu2wU8HzmUU
k7YPdaM40OMet31fY64N9owcG9dlh1Hpyjd7tDKpHyHH9Sw+nvr7Lysz51HwcGIOlPHiB5JJ6S4o
W1ge3KdI1qZecUTWr9uBKVsbPj04GfQmGX8xkAR8sTwZVdLDJ4077xIHJTQsjenW1ObZrhv85Pj8
/d7fgqRbASRPgo1OQ2VxX8Sp1r/xLi9whxljhVMynAqbpgp9YrRWNJwCny/4IJbyWD4DIu5d/i1f
qyYGT4iU8GJEaCn3zrlzArRNEgsHxaGSOw/Zj+dLPnpGjyBjsFXZRY51+yWpG4YaXTbrEvRobEcA
aK+2CXdB9yobjZksWAk3jz4fEAfalC41KPCZ2/VQxJ71yaqti2WboAv4RYiQzRiSDP77YzVTWYpd
i47UfVsjaaexFnpvXebKCb4bfdzvfGesVk77o5OA1IdDU4iQ4i1nbGZjIAKI+spF1Kgn10GhfcML
oNxFfQW43WnMZosS48/EC98J2SSw0IewPN8H52eD9FvkaMjXZxj0kagb4H7LDTRY91tTBd9NA4y1
PcKLkKose/d2MUkHkctURYLlqmD+68GvWi8WfUYPlIbVsY2yaGcHVfilQ5RkV8PNTFYywwf700QN
kc59wIcEd3S7IOoEELgHisy+bWz8rZP+bJZmeMaYiFG703x9/nx36Av1VhF6paBECBi03+I86Kmc
nCTorAuiPu3WiVIkboAa7pJhgJYwkhts+sRCcKO3PUqFXr5UiuQzMPtF2iFuhpUX/uB6NmkwMCTi
8uJ4Lr7yiNHiVLmDdcHStmFq7uPtvgGTAkXVxRfyJIdAHBp4DKcaJNZn303zw/NX8uDEUnMqJAq6
OQDq1Bf65ZPb4eyHSSdNrHCG8JgwTb+MtWz2cV1FKw/7IP5ZBsBVRo4+wBdzcXUiH2ghUNqZl7Tw
9SskExRRu879VqVz8u/kpdNLa/X6SpR/8IYBjQMAoCJQUXcRdNvA8XpvdOxLqSPki6J40M34QqDh
sslrHGU3PZKCr1GL7M0WbXbv6tlD3K08uTo3iySe+xQcj8M8jLO8+MxIT6aI9lEATbgt/kiaIfw0
97E5v/80gZtxaLeqMT0iM7ffssoHFPgqw7oYocfcpUPPtBKNCTMfRp5VMul9/94JiL4gVfiahKrb
9XAoHjCPZfolNaP4Z9Rs94J/vPZaQT1YuTsfbFM16DdVdU8quQSFot4XadLO7YtO53aL2OuIcWWL
fnJkxmiXP3+uB1GJ5AMIjipBAM+rz/nLmQiydO4twa1ZAFT/EvRUdRv4f7gsWXg4YPMa+OHKkg+e
j81JjcUh5E5bblMYMSnXmW9e4G7pH2TlCJp9Dep9LvKmz5/uwYmglenQnf7f6GGxS5oEU7cwDbF5
MhRGx0F5Y9hEuILvYM5B8bb68YdmDe5hQNOAEnNyPj//AQ/iABw5n2EbpwH05SIIT0nulUkooFbG
w6xBj7cU9A3RG2Q3zNFAnwjkTraFmOXXKyfkQUuXaAvFCdA1RREV7e2nhcNcN3UV56RBjjdBEwwR
mtNd3JdmvLMx79J89PmSOHsdTCPd9j5W3v4c+//arefun7+HB1GBUSolLihnNvYb8+SXbZaNmk5V
rWfXWcuMf9kZxVbkqfP+ZP7XVZad1B4log51/Ozq6Gm4M4PRxvYDVejWL6pvnhN8nhMhL11SruG4
H31mLhaPk8SECxrI7au2S4CcAaT16wAlzL5OEhmHL0HkGL8ztMx/tqOODKBn5N64krQ9OEtq+EO7
hEIera3FPZO2mukiTJlekYCQJ79szGOaGnhWRMna/f02SFpEdt9/y3R9D3rQMoFpB/5m4XRx9WRu
Y6YCqhXXnqQo8LfoRNeKM+59XXiIsInE13csgXmf6hrC8Yx1NIyilev8PnSBm2T6o3r2JmFycZ2T
9GRzOBXFNSXvr7EIlVOy1cn5Pk3CGX7r2nKN5XP/thVqm2AJUUNB2RfhBFZU5OhaiiVtPBbHMteT
fe0Uzc4z7bVc5X5HWU5Ae0bxsIBQB4sPi0Vri8sQtLbUrZs/YyMpUfLkiKLoU7ZwzmOz2OlTgGri
84P64BEVkJAbHDwPzJlF0Ohd0aX4yIaXEUE6yU0qi5cuictqK7KMkf3z1e5rDjo1jIPZuwbE2uVq
FpxVbEdA1yJs67/mSKHtQ9HhFYPJN+q5U9e1W1MonDrt7vDv54vf7x/GeYqMwPN6dBcWsbmC2eEN
+E9enKSgw5d300Y6oodj7wabPErqlRTiPgaq6oZJPy1GboM7ZqNVIF+HKc+lDWuaqE5uHgdQLPvn
T3X/AblaXRrDKg+EvLQ4FYNnIuGLh/llIqn+WDX+/KrBIb/kbRmslTSP1uJa02nb0Ooms78Ne17i
5QK803RBY0gBOwpkqFH/hqecrTVnHyxF4aQg8xwmsF6L/CvFyb4d0BO/TJ2X/InXVv6xTLV8p81z
urIpHy+Fmh6TQHCnyziHI4fQEbvqoWBU40cURcqTWdnlHlnxNfzzgy0IRUJBTkhi1dDz9gX6TY9X
X1AMlx61r6MvUc8ukgHMR4VA4Dy03cqjvbEgbmO4w9hcAXI8hvaoPt4uCJNYjwc37C/4CRaYbfpO
cp7iMfy9smvnB/YT+lFWPlp9sqB14kbcYztRmMPJzDGbIZQLrGgx3X2+Z++DnUPAoXIBjEQPbtkJ
KyTecGaK4xVaB6hqmFO097owu8RoySDEMR7RBn0n2YumA9xB0Ms0ilU4Xyb0XWEPZY4w58VCwPcP
DUTzt7GOUc5EDeJgNJjVPX/GB7tKpQYACKB5uYSdxZsPRqR1iqS7NOhEX0r0kM/0+OeT5zXG8f+x
FFwYgAvU2kzpbpdKjG7s49xoL+h05ZTbUXi2tMg+xBRmK+O1R09FmLFVG0X1Fhf7CQfuDuGrtL2M
fdJ89DUjOJLwGl9odPgrL/DBJvFoRNM4oSbynOXQM0FkQ+i11170ekRxXpPBafBwVPXidHiR9YRW
1Vy9v6Sm4cbXIocG5ULFefsqo6CRvlfo8lINM3CTHXInIVC0HNvGAnvqGLFlDNDG+MjoHi2sKrDy
8B+EWUSzMvJ9ECnIvbiXDUCJdCYW+UDX5dgcywoMOAK/06cWu4P4XMoaMTqKHA0N1M4O8+27N5Jv
EZgUqIl1l9ez10w0Gma7uXhWMR4nbLcOCSIwJ1tDOOn5Uo+eT71iytCA7DJYXFu4co0ZvlFk50pw
J9SDf8o5Cffg7iYkDLT+8Hy5+8TDYerF7chQign6Ek1rdj1lY+zIS8DJR40fhvuEX8ZJlNUn/IWS
U6OsupD3aVbO5sPnJA2gAKaJcAe8QKywnDTMeS9j4yRfUPbI/xhcJ9qhvqBkFYXcP3/QB1UgHWp1
ash8gQQsr5iUNEPUregvDiwsAGhphlF5jpvYdhpaZGYaiUNJNCU+0pLFPFIwFdFfmdSyn6ORNefn
v+Y+XHCWoBapfitItWW4iCcEzZGjmem71UO0w4Rtfg36rJ6OemNUa3vq/iOrk4uAg2LWqr11e3j7
WKaTndf6xagrrMzSDB34HU511tcJDfEvgYvkNq5TabaTXSZWEI/34YqxwNs0m7jIfbs4sECNjAlp
Jf3CjKTeek0qfhqDTP6tSg1VmUBZBTtt6v/57hcMFJ2EmtYKfKolzjJFq9V2Blx5IwNROTtt/d/K
wmx2ftQUKzv5wbekwQlwiVYVGeASQuQ3Th3bDs2pocqsn6U3TmdEUxAf1BHfe/5U6l3dZi1Q1RVH
y6Z/rvMxbz9kxB2pNPWnSwRi+sBY1UG6uXROOei/E563AAMaDQxMKkZUJkS5coYePKkH/J3PyV1A
tbC4BHzkeAtFKr2QMlXHhlJkM+BLskFVbi1Be7AU6CGmIQCkoOEth0qNrlnknll9EYDh90Yw5b8X
2CPhgCqTlRD4YIPSFGIuSHOKkmE5L5O0f3CGHnkqlFGB949acwHzXuBej0r090JwkK+S41K9+ypj
3oqqgkF9Ca/dV+/gl14Q+NhkimPMHy3sQYAvRd7kkVx787xr0cr7WwRyyN9JtgXrDF7GtWxSekWk
WqzZ4kmo44hdXopgEMVxrvWgONRxhqpj4XaYoFR0fVeC3aMXDD5LDV2VtMMSw0lfUPTwuYvLnGGX
GtbOnwly0Ru/gw9ouuKfUsPh7vlBub9deEyEJIA/qJt0OUkzRuU+FITFRdZW8+LOjTi0o1lAwqqL
46A1a/IBy/WAG6uunmJV0dTzl1mJ0SGn646+fZ6MvIpQp7dwscTfNo6617TV867cqBGVvrKDlvFA
LctoQY3NlVbQssbVq6qM4UtbZ3yumv4kJoRqt4UlXcSwO2Rjy8iACFc4/i5mgL8f/HHYP3/Rd9cq
mx+dRxpQYE0ICUtUsKxx4Z2LyDzjHdTSzK3HcvgiHfBLh2BOav3jiGOnewi1IAwPAtkQrLNykUUv
g6DHvo8Rp09WcvG7Bh2/iYaNpeCzcKGgS94erDhyI0CsYjrnonY2VRTJ68hkdetAmwFKEWN0A8N1
62MpRQ8vi44Ci7X3lrTqR3DVqhQOphIYldsfYXDDawlskvMATGfv+SyImfh48bz2bx0z45UUdXnH
q+VorFN6KD49aertcrE94W9UmP05dodRfsyKIIedFE84gR8atknqbRCvzTBuxvUtmRh54oqwsh3V
I/16PfEbgI3RmuCQ6yD/FtcTivUJJhp2f8Yiz/zPnaf8Wy7j/FU2cb/yuOoTLpaiAcnOA+VAg3PJ
SZ1x+tObwekQySs9zCbqZu9SgK1cDffHmlYL80OVRxDAljljUDglk/ihP/e9mF5kDq0XqQpcafJR
3/io222en6YHH1HJrnDJqlKcvuftRwxS+JmlMXdni683fOmziny8K6xpLHA7LNz8AsXNDHFIxLh4
E+Wtra9MDpaxmpE82RKpDMRmwHD6Yhu5IvNQHY+aM5ssxaMgtcspP0Cvg0yS1R7KV6WWdFhQFhYe
3muiSneEM7U8j84VRXuGREe9oF+uxK4Meg9T9vmMEVdkBqdeUthnGx//p/yAnLb0rz6zP/1raSOV
Rzvdb0UwbOWs9/6PDqcV43WYfd865q6ZaD80BPbEweqRP99rOvIFxwaCWSS30Ui74O84lGn+0ehS
D2+OShGhfvoBTsyfG6zL0dFMYlQ43/uFQZVwTRjMZzgmyxTKToIEvG/E7Cupv5RxhxV0i6lNo+Ww
Kfq+vHae2R4sI9FWstT7A2OBx1VwPCKEquJv32xmYVo9ulN41nWQpCm11zZ2p+Lbux+PVZgM2xR1
7J7F95O4Blem3YVnPOvMdBM1ndKKsvuBrmHnCP/ou4DD996YmTZY0iL6/b3rAyiBv0GaAW4W+5Pb
p4y9qhyhWAXn2QvhhhKp5KbrmTnNcRb+iT1gtMuivAvQ6nLbNX76fbRA0YZyhtYdVELSydvFUeQT
KNvMwXnsDfyBdKf4kNZ+8bE3EHysfVZ9/rAP1qMRgx6f4v3AXlB//+WwBIjc9nE6eucmq/E0riyr
x+xUQi5rhEYB0ET1Svb44GZFL4eEgzJEYRqWl5rrhiTgdemdo7lVVBDczueK8kOfmJF7dWihXlnH
FYMMwDRJQvI8JbBVByMuXrImyMuV4/ToFYAtp0HN6VSySrevQOboATCk5xVgQXHRovELauH1Puz1
7KUQWrKS7TxYjgmJC3EMYKuiHNwuN5Sp1+L+5JyjMS02cQsxpIomd29ExriZdKYLz7/wfX4H0I2m
BeW7qbqLi/tgtHmXuNJEl67CymAzCxM7UhREjD/dKiw/1L3j4vE12f1XFOBxJQqwKylPz3/D/Y3A
bcD6EBZRubgLHIXLIDm0GvBZo1Gduga39iyJc0waaJKUEQqHOeHuneNceqiMcxF+5P+q3FTR7Jet
XTDkokkwRBfU9IJdwcz0GFReeYDYv6ZucZ+0sJQqT1R9wgxs8U0tnb4znjHRBTNxzTwgQhlVe0eH
p7nv8yZ4L9iVJ6NvqQp4FEfUHOf2yQyRCbyMTLyZPa0543WpbcrCzX5ga7zWmHh0WgEF0V6i38WO
dRanQ4QW/qFGh2Wb48wHK8PAs3SxKhMG8uFyGOxtOqKMipwcfuYwkXDgDeLD8+3z4PVy41BWUyAo
GOziecNci3TRB8G57brqMAzOJ3+a0w8hCJT3xwIyBpIXAj9vd9nySfLAmR1kbM497+PoF6UuNtLC
G2Fb9rnc5lGRvFNvkqiDbg+XKt1finiqzduPmcw22vyDhmzaaJgvIB4cmPlGfYJR1q7oSjz4mKqB
R5uJGbg6jIt9akZDYUT4KJxn0dAnqOtG/zcUtfGH22dYo9Twpi/21I54PE+d/jLbWvodJ0B7JSTd
h8A3ChmbGGgW5Y0KWb+cTFHNrQVtuT6PQvNp1LboZskse/ErKc8GFf7x+f55E3i9zfShrJGyUEgx
KqbKvl2wajE5xMJEnAOca5AscfNCqy5oknvulxk7Ch7YCgsEypU2zbEN7Fr7PGKIUn9wBj2r/wtr
bXIubjJp7ucBc1S8a2RTWH96aedGOPMMVpxs7bBLivNoTqI7BMZQItCcSHyMNqlp4uOJ8SDGvpuR
ca6ebKYoCqzvceBh3nM0ZN3EB8fOevD6cCnMHzqOcX+jsYXFoo9MuLfPhzTKPvplVXSbJJSltn/+
iu4jNArG7AquCggXpJe3b6i0KpMXwe9PGhEeg3H+zMR0PDEYKQ7NBJ5XH8NxJfe4P9ak6kq+j56n
mkIt1tQ0G6NrN0PGFSPHXSKxb9ZLx8Xeiibkex8PuBRpFcQLKj2G34vHS6eijLUiP4/1ZH6zca+I
dm3mN+M29MxuPIp+BKM8S+Lpysr35RgzfQg7TCo52+BXb1cugqiQTIG7s4sC0AhnPdJBn2gRBi40
Q7KDbyf4RtY93q0zMW4lct5/VipAqAo0dmic0QW9XR3WVy25tsaz0xcWytxwCekkjPuezs5Lmfvz
p1IRsZ+/7AffNWAkwWSN5iuM0cWV0QGVZuaOD7VnjnF96ktogyfdrGLEsZv334VIrHkWwptq6s28
6/YJkwj3h8lo+rNe687ebfALJ8EJNnNqrfWp7l7mGyjMRBvAoyxg2HW7lIdo8zRWcXsWYC1x0szr
PT5/w+sY6calTPMMN9VsDVN69zIV9oTeD9MtUGKM9ReLUlfaQ5U05zaMkL2nHea8evUUCPTTRPT1
+ZdT2+EmTqKwREYOWglAKZ9v8YTJlGK5iTHLuWuGYD8y33otBhFsIiTK9hPMxd2UkT36XalMumt7
5fa9v59U4aWQFKplj3HA4n7KEmBR2B3V58qCsI4ifnC0yyFHcHqW8W8IGufbibmTzS/AUHyHF3Ft
YivybnA7yTn4P7r5zA/YyUvNmiyocFD2DXkuZgsVirZzcD7ACHyTo2b75fk7v7sM1VpKPcRiMkzP
bREFO8dEXhMR3rMzWSBZS0wz003ZImJ6IKI4BzuuQ2PlhD5aE0w5mQ5DNXSnl2HBRmFDumF9rhtH
xCdRGPH41ZUahtYVbaHPHrT59w5+1Du1GVUSidSoeCmYGnr5qGWdU9PY66p/XThUW3eO3K9Th8bH
81d631BmLZILNjK5FZn34p2KNAldp+jkWeMLpx3TWVHm0TaXbUPLVgsn40RCEBR7X4jgK4m6cPZx
lpjNZw0D0zDdNFZdtSux+MFLJ7EEcgXqXXVZFz8KVZG2xdW6OKf4un0Hktj/pL6PtQ2wvf5IXypq
3v+ZaWJTaCpdInWub2OHKGfH0yqrOHd5UTdMp0cj2cWYs80/Qzuzv1ktrpErOaapzuhtDIHtQvsR
0oTFll4WJ3o2WIlDm+w8A+wovM3MwUnE1sGwcELERLXJzDgXU3yxLKyKPrlumQ6HGoM253WqTcRs
Wmcaqr8NTHasrXCMNnozWkwx9+lcuiBBEulBtx/iIEBzDguwwdnEAseyL7o3jvJUz65oj8931INv
p7RwySF8F9DRckIRV1bjlWOdg8qtklOpOeYp0+S4N4XzVfhxujJ9UKXp4h3SLqZkVTLfFJSLOCiK
ojJEkjZnnfneJRvb5lp601of8U0SdbEM9D7AE1xp3NTLXruMAxS25no447rSe2cq3BIpFh13kUPt
ewy5Qw0sv7sbNUwSvtTopRqXiFwNJWkrL7Mf2YzTyEdMoofwG+2ZIP4ttbF/m3ZOUFrmHi/BCKu/
jExZWbaOAk82fDPdszOMxHT4oD6i8FOdW3snycL2CMo+0U5QRum4lbKsYQICOTBPibB7Ax9o4Tmb
bM4n7xOytjoKOWEezD/bCpNaTDBx9fqr1Aw93hehaYvXODCSZJ8j2DFskwZToF3u1/P4LbdtJF8S
0+z/w36imF7n0mi7az7FmoVMrRXPBvl5XJbaRQY1ckMbw0RWI9uA63CCVyQPQ59+5IQL0fNNdn/V
M/ggV1SyyxCml4AOsCz8BoqAc4uY7nhqhDli0h3FSb6FMtP8+3y1u8QUkDCQA3Jh1OHYBovEAgZ5
NAUMrc+jm3t1vENO3K4/YlXvecdyGpPs37aO0s7Y+XiWeftkxFvl8/Of8OCBgWVD+ISpTGdhGZ+0
QebAkaea3sJYfregVHyXeM7geoqzyv9jKXWSmPjA5FjeeEFZeJOblPLcIgttfJ8hTAw/tIwM9b8R
nS770/Pl7lNFXi3cRFqKb/qCix720NWpAAjgnnGDa14KiRkcDNdzbsjuBc/VfAN60FmJvA/WVI1j
ynriLmSuRdCwUzCqmFLhCiunstuZXWvKravZxdc+arQt4jTd73GA683zR737iIo6BvZBUXJwjVkW
86Q1LoNjzwXIVtovHn7Xl4RpNX6W7dq9fheF35ZCRxBireLmLbasTOOwQUDDPTWxVv9pN8Es99hs
Zh9NxFDOhTX3Kyfy4YIEfaXxTjN+CZO0qrihT6+5J9ee/wpRu34ZcOvaGf78T2Hqydfnb/I+/UVC
kIAPI4RvCBRAXQu/9EUwppmxl/TsU6Vr2Sejc/QfdkcysU+z0o2RTy4rfJLToQ3Ppua1xkYPEY3a
YT1r7p//lLtCwGK8Q6sNeCgkHK7y21+i+2ET+Y1nnoYeo91/tSmeGm9f+P6Qth/E6KSR0iPL9dc5
BeSydWtAf4c0s4rh+/Mfcr+7AopmVDXUrMuD93P7Q4KuYYCZYLc6zE20iaxYP5pOUx57sDTndy9F
+ahMe9jOOujY26WwvsXGXuAEiuGtX9G2iXPL/d2UkTt+J03zgy/P17sLwKgoKekfEJrMX9hjt+ul
zIynUde6o5u6w74p3PivqcVMitaPPMa2gK7tt9HVtkWye77y/YiUI4SVAFALlESMu5FHXs6+ROKm
PcZeg28boiKfE9x+r5oVij2vSOzguKLwY3gtQGfDQzKxmj80jZ6c3a7CSM5GPxRgQrFDnw4xr0JU
5xxlZwqzoMbttO+cT44YorM+YHKYh9J8tY3UWwl4d6dTPQXOVhDAYbszCr19gQlwlcjG7/DIe3Kv
cV3X57zS022KA8QBR7M11dg7wD8JEJgQRFWpxYEmLEMdyYBbDiIF1GXbsTig5h4zQrfCLkducp5r
M/p9RGm0u0gvzKLfOpD2OZkCcJ4PPg4d+pdgjH3tiK8mrbaNhpiSvVbZvWWiNzkdv5HwgZQCZRZQ
40WM1NAIdtqxk8cGe4aL0UzmRspYbpo6qbbxoCV/uYVp7fV5sF7GKqTIROdh19Yp1rYiTY9Gp/s7
w44wo4rj9BMO3PahcZx618xVdkbNP/uA/SAuoGglfw1aYR4CmTjbnOB4FnHjbhx8VQ9ARrQTfsHT
ys69i0vq6bi+fTBLCK4tZcgQ+kNAqNLksYi8cge9Kv/wZhheCWnuwqxrX0Y0o3Z627UfGIbF7w0R
annaTYjvqAH88gLKpIEs8Rg3x6KagJzWiX+MZT1ve9daq6PuowPgUqYCFikLpcCScGrA8RuFa6Xn
utAD2e+MLPXCw+DIMT1YcxVWr77pptbPMIrL+c9Z0v7TV172XUIBC4nTZTH7IZEBo7U4X0426Lks
+QlZPl7jqGq2GIc2L85Q1JfG5aBr7Tyfnsemh4vywJC6VMBfiosPCLhK342ycyDNtk+2skVpHGVx
t/JOOvYi89+ZaRZpti0zWzZrSuN31w1CQOwuNR4B9UuuePvI0yCFWRl6eNIGtMA6xwPf3XvZnj5T
tvJ275eik8gMjyaOS0BZSoTEFDNuUkzBqWrc/EQL0fyEgoa3nXHiXbnN7wIllwyNbwo91d+nF337
VNGEAbLuhcFpzJLooBeIxPm96V7hA3yTmZm9d7zDcvSamaGRHKl56O1y2Vjhs4QF7ymHKL/XUVPf
5oipnbQYlyxNIFD8fMtYi1fJDB1EARnv2/iC+mSRbdPH1EPbGrQPNjCRAnRoVQ8fikQm2SHuer+m
fVh4CPLSTovkRnq6KP/A7nfQjxkGke7VH2wddVn8SRCahbGoH8iju/mHoCj9j5ISl9Z0dsAsz5Sv
6d52M3c6OkAD5maH51T2YRwy3T0Yo8jiTYDyf70N23GcMLyaw1F7DWAvf0SVxO5O6QRfcYsQNxMP
OwTZcPJS4Yy7WdRhdEza0CsowQtjttaQHouAAsMWfIeyPFDIHVXu336V3sF1ns5P9EHPrfAopfzW
t477xQpHb+vZnbtLew88z9Sv9b0WJ5qFKTDJ36ClkmnY9mJhgyr2ra+MVFmEkIZu/AnHRtvXWWue
jdgeTkrM4/B8SzxYE0FOYrSlNj7iLbcPi1dyIpzZrz+Mke+eogS9grIT/lWm9oTIeJTtgN+t0Yzf
suJf7l4kwBFaZUkF2ES8clnARz3XuyOd+UoDx9b3fe/PJrY8bV4xQzOm+J9KhsMfdaZZ+ClXTW5v
ffTIP0e4GyPgkMKz39a12zSbCb3QV7uuS3kIi9jzXiIR+d+cWZrR9yottLwlEgPmQ947jy0cyot4
qnFy41WITRDhrPyKTlab7vqp9fwvem345a7Wq1Z8snwxG9/kUPXFBw/HsIyWSjhl1bbMwVAXiOIG
HTtRCcZHyANKXCswdhhAnX6ms4dex1avXQFExxPBWO+MqCnlrsNv6No0cNcO3CPZ914gU7dhbj6c
kaGf9X3CtfnbCJXunwxfu38DCIr+psEN+32Rji/AbOZNxo2RG6FucWVVQTwEM5LW1yIwJDpjxp/T
FCavNuyc05Sk1koGerfNWI6kkGQAJSJK0sVyEhxcOAJpRDDSSa9N2NsMZ7EED2lbHebO+acMondy
LdUjAsfgKIF5BzSwVOYLmAc1I1zbq+jk9NkRc/VHa3by6lrMawMl1vf8KN0FVzQAlVECOHH8W6jG
bo+Sg/BoEpEavtaxMx0RVks/zHNcHQE9z8d3LsV9T6DA1xBTHMWGuV1qzsK6hBwcfqipt3/X5Tht
sC9qf+TjuEbYeNMn+vWsAmfhq6Em8ibwA9judq2s8GuD0rK5EisrajDLbouLYw7aT0tLbfzKMl/+
20jZ/Qm8aui2Glo8wVEW3vDVz80og7yHDcqp9WlkQ4BC86OeOuN7O7XGGix7cX2rsKJElojdCg5J
bnL7U+eooq9d99a1ruzpRwkz52/yCuvzZJZ/aqkUK60y9eS/vhnaRzBJyHMdOG60hhexs8watxhK
e76CxumvAw7FL0Pr1u+N0CBsmDICBKG1AhFIHa1feh1VJ3CozMRwNdKq/pZmA9a/Ii9OhnDaj1GX
JAd7GL2VRe/fJIuSmzAnpn/ElXS7aDr1AERms7/awzwhIiKMYMuHdo5o5kaHUlbumsTvfYTgbcKb
oxYjSoB2uV1xnMq50krSZy+udX0rLMTOk9BKiu1YtNNveoTvUD8F2cqD3h1aTI5VDk1cUpPqZWDS
DNTqYakZ18aZ+52Wue6Gquq/dg7WhKEfrMRERJ1WpvDw5BbnqIV5mZV5116dEPWjzdTDw3FsysSN
4cZyJUC8oSUWe1MFQCaWfESm4ovXqcOxcts8aq9hqoW7zuSK32oSgNofneW1cmPicNlu/GGKf/St
3VebNujsAF1WM7Q2KlkwvkTMwvpT3bV9vbM7J8O3w9S+cxUG1b5one4yBy3OZa6RRGiqSWnYHzyM
05laMRNI917Rd3/ZpatnW1R4qk9ooJrZQbenSSCG3EmGJl4zrp3J+7cMkZ+yBFdGMP2QfG63ETS+
0TEQFLg62LcdC7REN70X9q+ML4aVbPr+jBDQaJIj4YNsA5owt0vJpjeciQHAtfL6/8qaej8cuMQU
vz7dOEKv/n5n0KeeBySCjJGSniG83a4Xguwb3HhAVjI37f9G7If2fWvW42HyomlN7XXRP1B7hztM
mYaCwSTQLaKON1lhIqvAvjqIPe9EaSMcwLG/OlXkIcPfT+kBZ08J3NjM56Ml4jXdkvu3S9eCofOb
8Ab3nPrQv4S9gsF0NWHZe7Ujf7zIrrPFNsjM+R/flc5vdimTcOV73m8d7g5mK+BFES+EEnG7YpAV
aY65u3sN627ex/jhnKNu8PfRmMwrUec+2GFZhcKtSert6Yj33i4VOb1vRwYFlRVmxl5HNvTU2SM3
o0D5QscP56evYUj7fP8szUrJ99B/UWwB8j2dDEK98l9eaSqrMPKDUFxJmvMUEKM3FNseqed5Ly1t
Fh8QffP+gCQW6gCAw3o+Cj0y7S1q30W1SyZbZBs5V771msaDdxA6hPwNHT3PPKR1mejHPDRlv3/+
q5f7QP1o2GU4lgKHUAjQ2x9tFogQuBOksoQUMf1Udplv7BoYZH+JOBbi4xANzjvHJ8rQlZ4gFD/q
cgVBXwSR2R+dvnen+ppkff4XaY9f7DTZipcgTbvmEIT99PO9T8kdpDAYtNMhdCzxRB402Hwaw+Yq
+7p6MZtZP9EHl9/TSO/QcLTWFDSWNS5PCPKDmIVaLmD+pWg037M3qwLLzQioe0QRbiTtLvKtIjxX
EjOsjYtI6Fd3Ftp2MLv5+7ufFowhQgQINdL1WOrB+E5Jg2ow6ms+jK69723h+NugE0H8Mg6Vvk9z
hx/y7jUVyQnkG9Ma2imLgKYsr4vQc3ATm/LqWzKaNbLcra9vHKMpPiW+1nx+vuAynHBHqjGM6sKS
E99V1o3tci2a2nRVrNhTzgD+IAPQlF3erJUD92eEWgBEFJGEtsEdtE+EgdkgFzJeB2FY+9q2q201
BfoxKqO/ZxqTK8XcoycjhWE1cHaK+Xt7JBXEY7Cgp19LdC/jrYQV3+2G2G5/OiJ5r+Ymnugq3VBY
bDVkw4zzdrU+mBLbB3t9zMd52Htm8X2AXLbrUdX7kPWdvTLJfDtqv2ZOrAetiQSH0ali3iwyJ590
YQB1Wh8rY4hhEqdWULy2nR+0GwBYOUwqMxHHUWAquYnK0mL+paHocyrgAv2Oo2YQo/goymxTi8KH
qNKYwyffyPzvtSYbcxOifvq73gRauS0LbWTwDL3R32IZne+jFJ1PANNat49KiON0mmQZb6cIcb1t
7Ini6/Mturzk3x5VtcwVigIa4CLOkdhh3trX8jh0mnyNmjQGx6zXByZhJcMh/HdGlxavUdr50QvC
aeXCvV0eWRklEIl0Nj02JjGE99svWxp5a/oMog7T6Gan0CzMy6QN6d6i6dLuBg0zbG1KSkAWjvgR
ZfqaXPgC/fa/HwB6BNYGAR8e5GIje04dRBnAv4PV4KtamrCWU2PWP8dAf3f4Ic8vo+k7v7Vm0Z+l
0UT7GrjnLnU1sXI134bj//0QXHhoiCkuHb/m9k0Uddxpwezr2IWHgAHoXKEhGf0fZee1HDeSretX
meh7zIY3O/ZMxAHKsciiSIqyNwi1DLxNJNzTnw/sPntUIIN12BGtGYVaTKRfudZvUNCVjZDHEMb0
XSOdaAe9w9y/vgaWH/2f5c6BsWQ5CUIWwu0iprYagxkbbhAXsb7PHDt6zMI5vBFE8Rem+vzIeGqF
iiBXHAl8skDrNGOeVLMqzdnYuybPcxwrtQdt0tuNl4aXEhbnh+HfTVGJJzSnYMyD63wsQxBVlROb
xj5xpP4uUTqusFYbv4TR6O7mObwUVj3rGql7nhvIXlFlQ2xrNYCu0ndeSyZqn5Q9TBgV3gtGpMpu
IHkQvD5XT+KSZ5OF3CdXJkECswXVfrVjrIi7HKdAfd9aXXc3SxluNMV1faim2l7t0h9ZEddXvJLH
Dxggzn5kxe5JdZPs0S5xXCLGE3vWIQgJo3I3E0HXcbLxPdedNLlN4kJ5mO0MCNOAnHMLzXDfR24B
DXoxmUTPYFvasrl/vU+rWjHztfRpkcjgIFqexqs+aZaYSDZLfd8gmPqeOzpFK8CZD0ZmtKShQVGr
Ztkf9L5VgjifnUNe2i3FWKXdusaEqIGLuurr3/RsCfFJC4qR0tbyElgPs1rHmtFTZ9q7Rma9Q4H5
vpvEdGhLpF2rav71emvrzb8MAFECVxupUQZhtfkrex4poRrGHlqO95h5CJmxBshYq0Ld17Op+Q3s
sS9pzdH45pYpQBEGokhHMnj9WM5iojSIJca+ZmseYw3QTGrEoe849fReNRLlOhazfhUq4lIl6nmf
IT2QDoHryHlH2eN8kxpW2JIsnaJDTr54o3Wy3xkpVn6VmfO8dNtqm+cFvr3SuCTO/HxuibDp7iKn
bfG0WI12X1tlC8ItO8we/Ka6cqptZRnxKXOJ0hDnusQXWrVHSW3xT1iiFx4TnH6r9vLRRHUmqmEI
GTX8+d2QKURmBc8710P4eJyROyXF2h9en9rnzZLWgsHGvc6igg14PsCtk6CubLfaoQgNBRdIHLsw
T/9hNsO4S+boEv5rdZXTyyXl7TKpFsRVcobnzUF2kJGJtPQBO7J2IzxHbrOqNz4ZZRJ/tRSvO2Sj
a28YadUvmO0Lwf1qOT01j2ac+5dhOf/nvHkbkyg5IdZwyLnPjxK0ot8lyrBv6vRdUnTqNk+yL9AY
jd3ro3z+jifnQ6oAkAvxKTcAJ9mq3ahUE09EpnbImzD55GIPGZjZEN2hfabvZ4PojvJvcSFCfbFR
EqSArxa7n/XppCco4rleoR/G1jJ2SmG7SDJwYJoihoXPc27TdNolp9EXJhjpGbYLr1TYEM/EsMD8
2nNh6ocYeNkee8LQTzWt2RspuhQ2j6vAC6U4hFVlbWDo6L9eH+jny5kUu2bwQIYbhlTV6pIY0HzV
k9mxDohAj9tcWkWgO0O6d2Mr9Wc1fptn4DKxfCT8QcJ/cojPYOxTohvZ0GT2IXVHN7Ar172NAXNA
92wQnrxwrb/UOVSMuNUxDVye4+erF/2LUpl7aR8y1vABX+f2Vh8W9ORgDh8LNs6FkG/FPPird1D8
IFlw8pL2Xu3WpppHNFES5zDDLvCb1Jhv6mEo3utVuGSGNWPfxna513MThzdAk/uJO9BPebnu+6Kb
b9JQ7x9Eirs6b4TqzqjL4q5z4IrUmhYHYIIK4CgqIdEQRkPxtlBymRreZzzM+F9AGmugIynW3qjC
FAtnbSjuLFlYgaEhzNu08pLuzfNjhWN7cTFRET0gStfPJ2buQ60UTm8fmspND54OM0YDjnI3CBsI
AtTYoMoTd5c0qDa+vt5XQeVTJyGzcUXxYFysas9btgU3ZOyC5MFBxfo8e3yA3xgN4julpj2+3tYL
y8/8va3V3qpRbcV2vHMOTqRhGe5AV58caR9tuARBa/bO4fX2Vh4xLL+Fog4mDIgY+4uExXnnkrmW
dkgJ/sDVJB+Uur8rNZltdBF3j0PrxT8aL73WZW1d9aiH+Ei0jTsClYWIqjSb1z/m2UADPAcMTtzO
bYk0wWrvOT3O0Crk6sPoKHaAwrN1hK95ij1hvH9rSwS5i4QseGyM6dZSvEDQTEchuiU8R+dASWdl
O9SOfpVkuv3GA4XyGU3AsWBwKQCtOyXdbq6a0tOudLsprssu/qa49Y8kH4sHrVCn7ds6thTrCGEX
NiI502ciCxj9NE6UGybkI9sMWuGlN16Ja2PeF5ccxdZXH03xSODKW9Bg1ApX923fTm3vjCyMRBWT
X0+dvayJOSi6UNvGk/FnW5jOhQfKens8tclLaHERhBmmrlaINaXUJU1hXcUI8e90UWkbzEXLILHb
ZNvN5NpeH871obO0t1CayImABOKwPN8dIkfrv+RVcgWuvNlIrTYCdQREuJlIln7vFWTp1bHwZkh6
PVv19caXH/7bAxPRg6Vx2gb0zBWwLjarYenIfrQswJSN+sWoa3UjwxZ7rNebeWkeyTrw6IDlxz+r
I6cqakt67mBd4dim7Oxp+mAoUHhSB31qxFWiUxM5zYVb76V5pPpBsgc5qOccGhsJ3LrLEvsqNdzo
GhX5/j61vYwjfKoCvRjUP1/v4/pkWYbyt/bWeQizrHU7I5N0VY3VB7Ud+hvkCqeffeK4l3APLzXF
M4POLScYy+Z8yZBTgnHXDhBaGjJVeVcVtw4X1WZhZVw4xV4aRTjrAMaALS5SLudNpepQhi5AgCs3
7LPUD+3IDZokz4gbULnye7ssL4S7L3WOux7WHYmqRSXtvMUiEqaRq7F9hStEu+egUU5SD62rDIDq
m5tC2Gmpvrgc0hqv4vOmpsmQVtrGzpWWFD/y3Jhu1RQPrTqsxwvD+LxTVAaWuIJyHM+lJ4LLb6U4
2Q+uqBzpXFFDiN/BlzfwLBkWhcbmbcAK3rgwaKnwAC5cMp28uM87lcm0msLIcK4MXR7tfLFNdocO
pJoLas2Bn2/E9vzh9bX/fJVQ3YErCR9mQXOsjXcmOeNO6M7hVRe1um/Daz2qrbaoAAhzD4rzbXpr
T31c1GhIwMFywPlsdS8UYT+OggjhyF1qb6ayje4cMzMupIWe5HPOT0dvqSAROlNDJWWzasbQotya
zDHCMtAr9k6ei0DMef+QKNPkD2nR39YNhQMnDeOHxkzSgBB1iANkzJNtyi++EL1+gJEjqWDqvXPh
VH0C7T37PmJHqpYLaGiNJzb7EYmuXFOuUruPfAFM4Ac+UP1NK4ePeYUCkpLbxg52tbExutoJrKL0
9pZVis0UxvqxH8buUI6ZedBTYSz6MnfNOAMNbfIIlX3XCKhQtp8tbAsD3PQ4uHPU9BTFjra2ldo/
snSwT6hmZdvaNIeTYg7OVTkW46GvhbexWtDUQ+pEF+7LF7YSJXsQyUtGiW272rSVXQgCdalcARkd
j3mMauKUltax45V4YYBfbmqBu1MUoAC2upqrrBWmVU3KlcUFfQsRHd1pED3HqC/bC009uyHtBftA
qZKKAAhxb7XUchTfMsRQkqPTi3iTpIp+5cVC9Z1YKFeGC5/PNBGSen3bPusfjQJNouRGg4vn0PlR
AUGQY8QY0yMSZGKfSEvsDTfp96WZXrqNX2qKlOciGkxpj5T2eVOOAvEltsP0qHQVjjSjPZ4GfeyC
URTlBY74s8OIXv3e1Op2lHlvTdbopsibudJvY63cTrERbxj/P6OIMubrg7gCTHIYLe25C+6Ka4R4
cbUgvQnerNMgDNjLygpKpao2URbXW32c8fpxyuhmsMB6WKXj7CbFkKD/lRkAMToKeqqV7zxEdx6n
qK8RhOFhUtV59NaQli908MADfMLqYhLOBz90ylpLDWRYOP6Ld6m0Po26Fn3JaXPnmXn1NiHDv0aE
agVASUqrLDDjvD2cXqIBTfwMp5W+3KXl3N6mpUSspHQUHyGDRvEHPW6CmdCt9EdTpNc2lnAXAsAV
a/TpM2DpANWCswLqb431091GLUuhZkfPmFFwVFSEcsd6nM3bWc8S3Jfy1vtmiz7pyPgU83ehhxRY
PEj4zVvPrAVs+KQITvYbrslqSYKrR/C1drOjVEEdzhE6V7D4i53F7r7Q1Dpxx2rE94AwAm4Hr881
1qLtqj6t8OM71lmu30ZF7vgW+PNtrDnDaQwbO3CxRbiL7Vi9DiMMv17fDS9svidWlgUY78nr+nzq
R5QFqw4tsWOp9ePOFWp8rFJVbOupmt5bFDUvtPfiJJMg4koAcr7I2a8aHOZwros+P/b2aLDAswEE
y9w1/uDZcc6vsRXMkAGiYM6lHlQj+jlsyks+iC8NO4DopcZBCGStQ/Kwbr0eUcL86IzO+H4ECraL
sE87mrn8yJ8MnwzFywN7Eklgdzj0XLg+Xjhel6gSBAMPZt47y7T8Fl92cxNNYT3nR1PmIUkj4d4K
u06OQCguOfQ9n2GWMC9/MqVgacmjnDdV9zD4+9ErjkoTT341OAPpYU/5hmjnoy6T7JJs87P00QJE
B24NOpFgDPLm6vSCdQZ2VvPEcawcN1BT1BYFasJwl+LKV8oSJZUCOqAqvXzbG4bcC6Nx7yk/Wp+c
3rxUk3224Ag9yEey5Nhk3GTroW7Kzs4nZRwPmZN3nt8AFDnkFNUDllqNSMhc3CaMw9VU9+YXyvzN
PkmU72/bZaRClzwl4hAMB8Ql/XwOsM6yqqGCOSYNb7zVcADwLaeKr9HkGK9Hp7mUHl9HJ6TGuTzI
EHB58CxbBwo4GhNslZZ29MzS2pjg4DeG3kofgyIdUQ49D7KotC+c30vI81t0C0Rl0X4ECkr0xUWy
1kUym7CrJitTbtypMo7l6MR3Sqf2aP1LyrJdbx3GCreOoiwvJehfbHkRxFgIw0j+rY7rcYxID03Q
5rTMUo9V5Ll7rALFVV+hId2il+h3qhbzsMHC7/WJXeVj6DPKTCTwyOItJ+g62Z0iLBL3VHNOAnTU
Juu1cJcO7RtrlEsrbCrQgDxHeSau9d0t4YjOK+fiNI6aPMRqZ/hRN8anVqhzkGmzcvV6r1an01N7
5CsMnocLDHYd3BbgfYbImopT7jrpxrba6NCOHX7gs36p3PtCU8iSkROB1Accb40xgoie9EXuFide
ucxTXYWO4xcDwqVek7qXHohL1Hq+RL2z1lb7EJj0rIgC80oKIYYTJC1kWDnYOWX86j2BvHHHDd08
1mbrnVAWM3wsnbUL8efqPF4Gd8krcLlwMIFrWh2PA84tWR47xalqzSLaFChXBRA2jfetYV6bSoEu
5uuzuT6Q/2pxAXKQm13SGau3ytTRZWdijK1onq4zazphOOX9KqXSHCVGesDfiHLr1PvUeU6oBpFF
pgNF3JKPqy+RKFcoZ06mpf880XkPInzCFXF+FspYCIH3cXnKZkuh8tvmdtA3woSInQFo61Jmo9Cj
vT44RaCEeRf5GlzTE8BisbViE5VpgyxhVLv2R1mhNumgEmBswmLSthcG7qXlopFnYtexGZi080/t
Bo2yuaKWp77HyTKDUYsFQGQHTmiqN4lCpNKBj/vauML8IKrU2EZu7/YXpm91lj+N1/LERJ59SXmp
q4ApX6JlN7XLk6paM4iIweopntv13mr6zA/TTvEdPXtjPfmvVqFzO4umFk+l1SoNlcLp3YJZijLD
uQW++rkc9QqQyzRve/CkQWXGP6tGdT/MbT9f2KcvHQpclf/b+Co6GsJmRGZClKeaQt5th5LfBo6e
fUz0+svrU/zSZiT80tkcUMXQLjmfYbdWwriqp/I0NWH5FVhytnUyOZAD4qL2C15Cu9cbfH5VoQYA
0o6aFlofz6oVrZ3WksRPeWqTpn7XxvidhYkt98PU3SFYnqBq6o6PPTN94Ux/aRmBdaGmp/K4okJz
3lPVGCahpl55UvCY2Sdqk2ysAbasVjjxteogmT9HoEJe7+2LjQJDdlBopJa9ZrEihUwNZIqqU5zI
+X1qO/WNEWFI6LSFtQvNqL1PavuSSPIaNvq0dnlfLHqJgMO4N8+7WuVqGGVjzfKJc/PbhCD/gZtr
2oomFQ9Cs35hr2rfukL51MBlP+Hg0ZJEto1LNOqXeo/ABzQFAqOlBnf+HeGopei5NOWpyD1tZ062
/KHGHpXpIU++jp4V3kxSDhfm+WkiV3fckpICykmSCEni1UQDSnCzaSLNr7fouGOsrrxvpAXB303H
D8akql0QNer8rTBzawfwKN47iTcxJVV1FYZVvaPYG98wcZfyPC8MB6LVpH+56HmJrAPx2qawKu0i
PlHLQWlJutPGsVpj67TII06aG+6nKR/2b1yByyVDOMp2AynyrPgZKnVUZFjxnEQfRzheAan2VVnh
1kAwUNz2g0RHxmrtC7PwrK80S9jNLyCPiPlXk1BHpmLBDI9Peadpv3KspK+Aq2THvBw+J8uhZozT
pVh01SYwBFjAZE9YbJRW0Kw4X271KDJjyJvyXY3HS7JvQ3dwcx9UbWVVAeU8p7tTw07mO0/vJvtt
KSsaX3K7SI2Ae4Kzu7ZdT+e4IGHlyHdVM1fXvOM+kuGCwzQKzUfkZLxwKa7ObaCQPC4pAoH7WBhh
xio9KevetirT6h74d99KWJKDlaH7jtPNAeyicff6KvIYut/2FM0BxQeIubBxCPS91W3YVo5ZesZg
Pqj4pgWjzgumSFEDsJFqI1Ccxu2gtlivx3l5k1WD8v715leXxt/Ns6R4yS/X1Go1gSGA1G0k5oMw
5nTr9WN/pRStChxy8jbpqD9ag2sHI1nnzesNLz/4eb//0/Cq34aIjC6OavPBTbNqI9DAuk913X18
vZX1wv1rdGHGsFFQcVynHyPcHsymFuZD6mXK57aH0Kjw0txNrhMdqib3rovW6C907fkKYkoRQCJD
gQoSKNvz3dJ6IovUaDYf5q4advjG2Ru7A9GMF5rlF154CfOxvpWeJvFJ4BtBDXbquviTJ05S2rNt
PjR9LYNSs5sAGzT06I1q2kAainZ22qa7HHWPxwpp20CP1fa+QcDlQgpuFV0tH/Jk0WAQUS7+Ccuk
/5Z7yoQ7aVmSWg+xHZVbSzbJURewueequiTV8sIg46AFfwXuE9DxtcqVHeUNaLDBehh7edc4vXY0
Isv6mvcZSClnbC5Rfl9YSRR+SKPyagXxusYtlLrwwrmV1sMEt/pQFtL7xQWgbAYUOrahOXn4AZqX
uBMv7E4DLRpIkIvZG2ff+XjiXmekmS7tB3z0AJR6aXfljRIB7KozT3MInyKrqgdTHadLxo7ru36Z
SrL1hJFLUmlB2503HQ54gMlSsx7qCSJsbjeUcE3E1UMQk7spVHGwzKJkazn4DlEql7sKDJAfo1H7
LuxSexuXtXoQUXsJuH4+D+BGuOgJvRbIOi88Hibn36WlWRyTq7F/LEQJ75pkZ65fh4naNt4mNAwA
v33Zpf3HQlaR9TbV/qfGaRZuNLgnaCZr+Fo8GGRXsTH7MdZOssuwYzgyiPEms51LJOjze+GvpqhT
QEHFXNEBM3feTzMlYnGN0f0xAVPb547W7gY9nw6eLRFgUBz4/V6mqh9crMD8FAPTN926pERpHLja
kmwDWwJD6rx9K9dGSXo7/VmNEEYOHjKL6p1o4t7+lDWxNoS+gnbAfOHoXCUUlmZJLiJRR9aWWx81
6fNm9aQpp85s9J+zKBQYcl5sZ1sUqezmysnbuhcbAESqfG9AOnTvgIGq6e0kilj4ph4CeUdGItx2
IS/oC2HX+XnDFy0Gx8h1k+6mwodQ1PmHEXEB2bMT9ScoSeg1ZpZpuzQsu35jiaL57JZ1f4mIf36a
kseGAQ+FlGz+grt+BpZ0FWT8eseKf5HuEFhmj8MHbAlHXyuK+Mdb7sm/m1oCkcX7hmB2dXDHnWTD
YWn/C7JeYtykngTrBr3JzR81PXXupj7Gi5C95lgXZnw9rqx0QPSQJEjQIcWxVhsgt43plDemkZ/1
jrxO3NLYT8j7G37i2MoB4YHykuT7s3EF1osoEHkPPCA5WVdT2YfYQhVejH+s4lBmV6LOCuqIU12q
VbR/fWDPT3AGFlma5egm10HVj011vmwUzjBH6Zo28lPLDg9VWVDXz6vBn2oteTfMjvkO7bTMj525
OLze9LORBWK7pOVYtIsexrrpdu7JEyIQieW46U63FY/GAJevmkQTUkh6QyXw9QafjeuC0fdgc0Gh
Ao6zrn6LRJEgW8qQvsow/Yr4YW37QMbkTTELT1yI05+3Zi88fdhR5Pz4dXVAZlpK5nzOhpiqMVhD
oEZZ4Ys09zx/4Ka60NqzeeQJRIEHDyrOJ/QmV62psxnNkZ7bsa9GpjrQGtqhfmvFoUkRJLeyBdEL
NcGzpupkTKb7+fWxXdWaWEiM7F8iDqQMKeyuduhA+jY3eiOMfUohuoq0sJFOm3oo3PxYjR4uX20V
pVh4q637I3aR/PezzlM/d53o3uYAxrcsrr+L0j91xsUXefUtMSHz7HiDE/vSMZK91PPuuqvqnil3
SvyJ5kuqDM9GnxIjKS1s3GBvcUisdpHey2gkOwljoRw68UA5Ve7QmlJ8M8/Dqzir5H1kG8PGIhK5
sIvW8QZqx4tND1uYbpMkXe7p30JaTE6c1i16mh6NtPgyFfUDVszGh6pUKSE7+nSVIT5/4dR4UgT6
z+uIchOBFyEfoqLkSAHvra7BPky4iSpDjX2TQF68V5tBjJt2LKYy4Pfmo2HHY3UY81H/YndFcm8U
uiy/2bnW3wjUGQffqrLpg6WWieaPTjHVN0lamp9B7lknDfGdu1bG8NeTyBqUvYB1OX7lSBxuOhXe
cdARwbV3DhJe8q8Xwn99H/87+lnd/dUH8e//4fffyW62SRR3q9/++5R8bytR/er+Z/lr//ufnf+l
f7/rf7adbH/+4/StFv/YyfLHty6pyvXfOfsRtPT3l2y+dd/OfrMtu6Sb7uVPBN9+Cpl3T83xzct/
+f/7h//4+fRTHqf657/++F7Jslt+WsRn/fH3H139+NcfTNZ//f7T//6j228Ff+v//IribyVeCt/W
f+fnN9H96w/H/CcKhES4lAUQ2Saf+sc/hp/Ln9jqP6kxw5NduFjAmpYQpKzaLqZF95/cn+R+n5D/
C9BDVHL5A937JxuVex1nE9CgpL3/+H9fdjZX/5m7f5SyuKuSshP/+oMQ8DwsXczswZGwFRHoAVYC
8fl8O8g6UpGXV8KtVg7pDdYxP6c4MjZIJd+YSWwHuTUcmy6Nj4QupAj7+EtmpouUqhWo+qRvNYy+
TpU9Iu8v8J/ZYcMspS8jiHtBFS7ntnRb705aCCxuweM4iT900ZDfZakl+m0Tm1aj8lMa8umtn47Y
4H63BFW1H5aFCsY8SnKvtadX0ac67YrPfef0p850/nSkJu/zslBVHwBBXvpuXKCBg0bVNpK2d9XY
3qY3uzDbqErk3uPzrdiaX41qWZ8G6r6h8IeqBSnUAaG98dzEnQ+JWQQSkNYGwUh5rF3KJwIQ5hFw
vgysZhiDTknunHlUN1Yoel9NmtuCc9xXGuM6DuXXqbUrhCFNvfa1MWmPKLPeCKtMcn+ONGeTj1W6
KfXW3tvljFgY8LVYwKGPZbrPM7URu77pSsv31FBWgeKVcP/60Ko+ilkgtKVvhNBIw0eL+WVvIr6l
zkZxo9mgnBokYLZt4YFGjXL7XQEnx1cL7ZdUplNaiOF91BS3ZL9EdFsXAyqtBOvtx7Y1fQvNzJPg
R0qfnEOmXXHD0+6kxrhPZXrCkZXHxU8x9aYVgIWrh12r4zPij3EX65ulKiuDWFgflbZ1RTBE0QxO
Vh3mYETbE0Pzwd1VEnubj9Okxe+lZ3TXFDM+NsmACJEtzWKn1Wq6k6pZX1sM252a1leymTdg2O6q
UnbbSWv0TU7tbcPDYaf14huMVIS5NKHuLS4nMkWZ2MU5CuDgcbrUzzXPR+5BewcHQlrbTK8G269Z
Mv1x6Kz4LnKjmEcXSdABAe98+oCXqQbaOKlvheUcePACDRjmeOdEkUkBa87rcBu3uPtg9cmjWSKr
6aepO5zCML9qu6wTfmxWQ32fF/EcH2Gdo3FHnn9od1Y+OO3GgqrQBqai+shL87hBF8dvQMZZgS6c
ZC+U6EqOQ0hdqY+CJBZ90Leyt5HzHLds6xRJdXV+Dyi4aH1lHOBy5PJRC2cHzF8fZfC89YpXrJ0A
oHGhzCL08Y6Hpi/Dkhumtq+HOZKbrkaYojTHxm+T6Svl9F8l932tVceo7pC4TCnjen/amTHustrp
/LD1bhwtwekmBmXlDTpPUyu0NkkGkMG3Shxa2EwJYv0pxrrdvupHpfips6N2LOxphL+b1mMwz9nR
tspyF2dl+d6c5ynxsUSXp3nE+dmPOX+yY9U34x1QxxS95LR3J99Iy34OkqiS/kiMthnnVBwVXS0e
oH0776NevbH1Wi/9sFamo2x7QG9Del0ZpWj8qvHyyo8pIqA9aPewa4cKoekJAFG+I30l9i5a/lB/
HDKx+xELuG9qo2CESXFKFMEsRsx8zGS0jlKX2b0KYRIYtmjrU1RVie4LdSrvdNnIyq/HOlb2HZmm
P/tIQyXTaYex8HOnciwevFNgRqa7S5Ui+jWni+lxO3UbPC9Iow2Zfa9MUWz4jZL/8gYz/Zx7SEHs
+yTufRlLrfSVNh0c3w2zcauUcfIwOPltqnfajT5n8anJ4ixQIsN4BCkwHB2lF3tV6Ma+SKJ2k2ru
ALOxScpsq0z4rc155amHxqu/LvCGo4f51DUKAdHkU9brBt8c83Tf1aE1+mbbGItHVe5x9HXt6OsI
UjDWaDfkw/CtAx8UGAIeFWPKMkvybVX1rT/NY9VfK3UrYcZlWln6gx21M0I62nyspFPcpo5Zf04d
MUBJ9MQ+k3G7GaKkPcDNfTRcIePNaD3yWF5KEiIiBg/H9gOc9Hd5DUVY6d0Ddnlu6cfQaQk0P3O+
tkcBC+gGgGdgqn0mDtFUn5yClETj52RFFrcsdUQFp+2i0N0UDaq97YgumC8sfdPZlryJZ6e9VpTh
neXFTeu7aY7Jx2TqSRIU1NztQ50k9n2moGVgiKT8Amcm/jBLuC5+o+tfDK+5R3on90t8ufyirT+w
wFEs7J17EAO8hjXzHhL/pPpz3JxCz/qZTtkPmM8Wmpw8KzcYvai3+PohW+lF5chBUVRzDZ2JJGUw
NEYJgdl84Ipyj0mZO5s2MsdTo9bFY1nogNZNt9gaitrc1Bq4ZSCRWMzNYUtQn6IZ+Q23gE2PAHcl
NLlBQTf1u7bkyk0KcRwqr/RJ1UxbeNQF7lV9v6nb1kBnElOE3q/xn8HRYja3hZe2fiiGm0o38O2t
H5Abm7vdILAstNloYfipKXmpA3NHItIvbW8XKuU+R584aHQFkYgkydACSjT5ddb68rFDrusq6fTy
HVYSlRKkoKgnHz5ei10VsL85sNvyMXSSlImMZ05ND7HW6l7R5tFPVZRFgjBqRHpEsyr9NnWoUEMh
NFDhxGN0eq+nCQdVksIs8HVdfu8d9uzOpJhbBi4EnY+zdJOjUdoAyanCfap7zWiOXZfcUlLiYplF
OPiOyKGoe+rNmERIGg3xzeg6iudbMaS9NLVKxbeBXX3JyO1oAfl8zd2RXS7u7Eka5jbM1fzUZYXd
XauaGEcfqcwbD9LIFyfKWv1mFPqt1mbpncirfbrYTKZ5+b1M1U3S90YehDE29YFeNt3jnGTq6JNi
uiGVVCCnQoiYbSkQzr5dpNEev4SUDD3aI4YcRytwowIRVD0Hqc1VSUprTG6a2HhIQh38PMskbrZI
pnp3scrk7BJU1Tw/zIf8z0jrMukD0Ul1H5Zv2wVYj4R14NagIDaJV9CPTDfbbAN1yKj33WhLCcZF
NbsAO7Iyeoy6yfmZl/19mKodHH8DWvmVWRNZbZjBTvdn5EOrj2bt1BF+2qJqd17hOt/0ZFBPaJ46
hW8SlIa3MU/JFo5mmki/Bpc54oS5uJYNOqWXQ9omykydFo2I3djaotn3pjL8SjUH3S6lVT4mOMBu
JpbSQRGqvgOuRspN6cre2Amrst/1OpsWdRhMAtPoZqoq9yhSsExJ1X9q47jd1ZqOeBWHaSwDzWuA
kSclnsastE2G2hVenNjWKKadSqaqqj+N2IVGwWSro7ahkHUntPCmrPRpV1dWeB0Wer9TQleJN6Ur
s3E/11JRN1FcqODli7gLcAyYEEUbrSj3m3aer3DmSY5DGusKzn/NoZP6sOMl2Ppakv/ME9P2cSHS
b8mZO6dw6gfQ91OEx40CbxHaW9n/STap3RpzLk5q0SCCYItN6tTpfTwWlmAjUP0HDXxtZQjlMMsE
7UZhnibDiveeVN63o5pEm95JxDGBtLpN0/aDHtkYhHMFfZ/j6aBmRYldshAfnaEcY79PXeNPuH3D
QbqV9ouJrQ9Rntp7b1DueXKMnp+USekSg4ef4C+NW2Bt3tem0dR+F48igYgzuMMHTm5XHrs4RE/M
aodtVQzuh5grOvd7FcjPJs2i4c9ewZfKCPPi6zAPPYh/o9uHfW5hnlQbypVXGfm32MiyoFOnNvZ1
odXf56rUsDUA4mEZBDDbMm2OmSLNCpvqFlW4ebSm/AaFXU5KsJv2vPGGNP88jz18QsPpp2M/p4ip
lYOcvStXqbGHCRUNgdVZJh0VMpk9avbcezDwwU/sXeQvy2AYkCj0sQW1o5Orz5Z1ii1TwmDIysQ4
tClVtt4zxiGYysYsb802asYg/b/UfdmSpLiW7RfRxjy84hMec8aQEZkvshwRSCAJBAK+vpdX9z0n
Up0efhuz+3BfyqwyqwQupK2tvdcwI1zlNBYiJyAb6i3+uzF4Aj4IQSPxmvYXKjSRh9Q7M4Gfo4Gi
ljzItD8fQMWUG92o7B/yygiQnKm3fjrF3+uxGR84EDfhnhokfGZXYou1c16iDbI8ZSNcUr92PEF6
HaruiEBgmjbPlBy+LTAr9IoBoj/spl8qkQ9N7WzcwYErUhcx9YnDzuMnS6hf5fBUOinnkTB61mFU
Ia8ckkjupOI4d+dpvm1UGPbPOEYAZuRu2ZGdI/iTV/lcXOmSLuM+hhiNxkOgXDHtSKf7n4rCDHNv
jLzPjDwkAW3Ayp37tzjyBN84PU1fI39EYK87iFPimOi7e5kIdk1IFX1v4CiW5CP8iL6MIW/1jsIW
MNozaILofdMjn2q67gGNfGzigGbfKo7b0Qb58Ccw6ADrm2Otd32JiLIdhwhuj0HLJmhqRMRHxpk5
Y7SDJitcMaSQlbN3cXbR3HPx6Q+uYVDoxKEKvyjNarSsIWIWb0BqiJO9MnVtYNmQxZvSMSzca1wa
46/T2Ktwx2AsCo8fqcPPANzFI/DZc892kENv5vzkHPepQdVM7SkkboebioLXF4+6RAevA7sd+oRN
87uDzzrfi6z2XpDAdN2mD8dTllSyoh3H9o40pfg+zUmqcs+p3NcYTpi4Zo20zW7ckIkHlsmIHyq0
SZDEBQLwHzcY9wSI9fo2wkUtO9YAPuLc72XsvmUZpwBLedK55VUZF4BYk7vOdaoS1LdKvLQlnav9
XOrxEyee/t6hOrmRS0B+960a98yb4zzJqNtitUxIZtEuCu65a8BsmjwlSvwzkTSPaVnfuVOgzGNk
Qr4pvWgJcrlE7rglQO+kO12Rtr4doD6pkJImyCEV7cG9J0OKy1EwenMI6TGSlruI6JDsB6jav8K5
s3vMFjLEMDQxVRGMiAFvIiMuuQJl0PTI6IHo3FLwYLtNHfm3iQOIAKwsr3jpsoMnkdTksZr8hzGT
4HDOZB76A42QFOToBbLpts1QWofriXa3Xt9Wr/Wip+YqGyuHHXsYKCPnpfOyZXwpyxuozuD6Y7op
QJ3aQP543i5dRZ9ScN7n7aTQ9L0PwmoWufJMbI7O6CbwRvCF1Ld0wfXsoS/rrN46We13ICsF9Y+y
hTojtJ9dskeai5OsN1J/yULCnFwPTnw91am/A4wVWU3Ha+fTTHmPQwqNLByE82N8Ei0aIJO3JWGA
m2FdhXeQn4uPKMT0Dx1nJ1GZVuTcidu3BN55N8hA0mOG68oTlGnoV15ChQ09qdTLA9zRcZSe/DCx
4EZV5rCjgxVS6k9my6AneTNKz0WW04hd7Lf9FeSdl/sqxHegU3WnKRrYmQPPKIJwsJ1aMtO7JKhD
XfgeGjJPXPLwNwUhEi12NUJzP6sdBpMUlVDUqcbRw22rzbptG5dx+5DqaoGeABcxGLK5TqY2++4E
aE4yxFXFvo6mkTedwr67T6QTNYWpHCDWcrcdipCkO0AoyRZFrCd4yD1BtO+1zqKfzkDcV8MT7ElP
PU9Con7jdA9thKFc/sm4ZdGk6O6kpJ7vB6R7TxKZNnpa0S2RTRGlqQOPnfKzZjj2wIpVY/MdOSvs
ENSnrJePne/9arz6xh/cZMPqZif66ZtPnQqQEX0syfKIrkKW655/UyeXMjeJXh3w1/IxEg9dKoDt
br5EXfhUuc69gYfsjSgJRUUNkLuYivtm6k8o1GuTYZF13vItEuIL6GjuNk2qaN9I2edgHeicNtEP
FTP/J4eBOAJdhh5HV36bfLYTLbtxMokKTYYyCk+mTTSUVa6zXqFm5J8WjIYBBi7TudeD7gT2T9HI
6tmFJCvKMEg6sdp/GVTuc2/0H2ktPnc9LkRRv+RzLAfcy+FkXVashw+2xDWncGtXRBVWEzfRS9bK
Re1aOQ94hSTuwvKFLQGQEEt3g/P5jswdzrhg1nm2TPeRyqCRFT+ipnMrvPZo2hgGvqh48Ahxy8OV
As2hLVlYIZXbH40zAlvu1/vEna6dvr0LkMITVsf5EqOXDFQyBGLpjYmd5raVtYvEQNy7I0daEp/8
PoJlz7pq2DNVZUe/nvAmk7xHvtXDBXrMadSaXTOk8c7V+iWbk4fOywQQfOUNuCvPLuITOgPwp3lR
OvqN1lZwg8CWXpkRt9zSGHXtMLXcefF0h1TLz0WSFGnnoYym3U0dk19lG0bwaVi+oYf9xYPgxc5w
dhSVU930onwYJwFyr3836jl8DDhaEm40d7kEOQsMHiGPPcRVCrgEjHksUaBKhjTIce2R1z58+I4A
QLxl1NlLiRfE6Z8jb72C85LZkMUxG08lh4nzu86LpmNM60cBKssWd0iCxaeqG+FEfbALTt8c6rKg
hY3f4QMa5n6IeyBcbtxc8EVuoftOcp9P+ggY3j3ESZ+WhqOANMr5PmPj/L0P0yPUnD+D1fW1EsNV
A+rhIWDzPYoJKocU8qOH5N1dYHMyj0A/N7A/CKQXFTUaSjfUC2FU1ETQcemXAetsXO6jyZeFSeSh
Es2Y4xjCckL03nC/6Z/wGAlpQGyP0326SDrvm+JIfgE0NzmTMslbp3GLuPfgVtj5t61vhvsUtbR8
kOy5i5vHqCZfhhQKIBlOcGQbqAu45BdHFYZl7m3cIDElVaUxrxWOoSH71KddeyVo2CIb4XAk47hH
9ztzstIGayV6K2d32qMAcq9p+jUg6lp40Vf4HkCQGfzWU140bHhWmhyd+y89wIObslru0gSM9dnr
b8qY6a8ZHRlY69VR8fDK1SrNYSSms3s4FBpcI+vYJ7tKhdQpejimRgXK/KiTthFQZD+C1lf8Z5d5
5rBQlt1U0lueeiHcXEnqf+poGjzHS73cjG3pQ5Hafc1wy9rRiAOaCgGfLRwSarox/WwKA92GVziz
unk7zskuqbpkPwCy+tgTulwFkjTYnpOzH2bU/l2/S74PDeoZaJnsRom0iNYSJ804qaeaeM2+gyAE
kHb0OjGGHctWefukrttcy+qR1NWVYOI5bZZPoE8+l0jzczWo5HqEhy08zkD+RkLqh1AL1PEtNJ87
EBpjsqVVNeYRzAgA2qMGR1zy7DGtNigztXlb+d61QpJSpA1cSF16jY0b5wyFuRzYpNfOXeoj66um
aHS54OZSL9tRJs3OqyCr2ujbJEBxomHV/VC7L7OKC7eXchuienYNorr65aATWJTDtKDN3Jht2oU3
VdtH8Pqejm02HE0yXfVNQ55KOcw3JeSpu23CgmMZ4wJJAta/QWUTFcOlvoP+c1HTht0G3Ohd54/s
poKz+Rdopv0I0yXKoV0OVYNUvyyQ235GJ8jdUiXZ3qTd1VRPUHyh/XOXNO2Gdv4VfCVzWcGQJA2a
9tWvkimfBvG9dMrvsm+3Bj7s+yaa9Dbj5jfDJhEMHbbc4aLZVyEi7YJLI26TAcobuJFiVOaP2EpD
X+55GXa5MfBmxaX4Zw2DowSkCd55hwhx5FiF/CcuODjgHVjrqgaORvRtSskm8uaXslG4QJfDSxzK
+AtQAsEeaw8vn/Zlu8lGdntSG1ggefTTRMuBTslXUrWvAyYUekV4Z6X8wzTLY8ji48TI7UiWX747
0k2j0N3fmiqAjac/DeUR/bBm0w8ZOkkol4dQn2NiryZ4k0aiFeUWzTVyNSBMfQ7c4a3Wkd6lKv2c
kPoLbie/g2W4ZydHC+XrO+SF82YMIhR0hmAD1D/ZthQFG4z5lMYaFx7Yud923fItDBGAhlolgFmy
PfyVbscghY8MlGr9b7yGBylAgcFE9mWqYe4lFOg1qGNWbd4MSb8NO1xvqwmWNBswgrNTuS25N1Tj
a6a4LUD6LboBwDPdTdo5oACT7EqaiTeeivg2w1f+Gbmk/+Y50Zu79EBbQkdhTrGred3fw2PZcdBv
jEi1RWsvu0PG1QYFREEItGtD9Mt30mAKNoSR7vMESuUnWtd7GJOaq7FsZZQvabK8QOZ5rnMDH3KN
S7ETV8Nm4hLa707AR3E/oqhQYo6jpSFpHgqh68dxUVO0G7xuqPe4SRn62Dh+xDeRRrdmjsb0qkPo
+M1QvL91B1P/8mNdDjl4X9X0EjE+uogISVukKuivWLcYng+emSJ2i1+X0HsKEZnoCopH7r5BaavM
KdPBAUUzWDJxBlvXEoaypEq/zk1zyyCM2UC6CQcph7mi9OcNmPYc8BSx91uW7g1E04IcVDh556TR
bUNa50eFtfbgQUsN9l89vFzmcZ8Zgkoz3Hoh2X2FDjHZe6XzE+Hmrl2CHU90tO3TEiRrqqbtKOim
JaQOUUDI2K6GIc3PyDd0i60TbifAQd8gHoNDYDD3itQgaIsSUoYLGLQyaCTyb6wwqOICtV1GaJZ0
kYPy0m8au4tT34DG7vkxLpuBMMgpgnLPasITlstxAdwmb/uAjdjcvruJErbsB1RFy70MR/ImF8a+
1xBuG3O0nScvp62Id0PMN2lI/gu99v8CziB/tU+6+/VLA8/w/wGI4WSOcB7FcDt/a5tv3XvUw+l/
+C8IAyQ6/wNYKR9WTCBuIwsAUOG/IAyZj784ySdBdTpy8ffArP03hMFP/+Nk9XOSmQ1hS4Bz718g
huw/oFH5j12OCwTOyXfifwNiOIGT/g2tcQDkSU6K4zYdeFnaCR2KQRZdDK9pkursJtSpukSJ/ROq
9O/hLYBYW8tSMZfJIoFO4JHU080chKyYUcaBJUef0AQsClwMc9X+79hP/+eRgEf9icWgPrIw2Sey
iHwoiG14n+q3CcX/OOexUEExqGiJHnTloLjz7mP/NzDkPRDk73Po2nRff0LpJgYLp6BORkKoa3jy
Gm309iIM+AQj+Z8fCcD+P38SkCMdDVGhKMJ+GIcj2rUlpGS7tHzlpR+b666rwu+R8O97PqqbZq7T
B+mMzg8N9RT3gsffnwDDf0/rCVf5DvHl8NDBCh1UEYcTSjUAE5bwpTF8eAnghrH/eCbPPcRCtIHZ
D7kunYgiKIPxqTWp97vmKg03cXmSefz4Iec+1+nP3/2SSdZtDHUXWaChG4W5CQYBkXncj1YuBwCf
3o+vYY0CwyCBmcLmuhOg9n+Klta/wGo/N0UICO9HB0xAj7pzBG6dVfjC5mZpDnULdRBchBc0HtbN
kQVocsuM+nFKROGBib1zUDnexyhDXFhL576AFRVqHEMQW65lIRB6Po1jJw1a+Srqdh+//T9g3r9s
mNSKAV4rJyCVhCzAcJ/MPbKC2UVVNU7RtAWMAQqNcpDg3btifGS+YtUR1T4urxLdS3UTNX1Y7QzU
NToQv7PYyScWw1E0gdvuRcr7mT1tK6XPFfRJID8hC7KgWgPAlNvTHQPIodlTt67dLyhtL7+gXAI/
tBGIsSvAIjOxbWF6ow+9apNx3cdIreAShSjcp6xURe+Yps6HUCWP4Jtn3z/+Fme+tc2YGFBPgAxe
rYpSlO1j4LIyzecuvMh8Oje+FTLKComNJzJZcJgM8RwC1c1L0tD087rXt4KFNvEAhCtVRePy+gXe
5PUPM0OYat3oVqgYvLLjoIKrwsnmHmIcaLHoTQ3b5nXb2GZK8aVLUCFE1zB1NXxDMq9Ur36NRsmF
UHcmGKVWmMABuxAg9lQxdxpcL0gdgTwH1GMKY2lSOr8/nqUYoe1vu9kKF4AFhyeKBXqfRk13g1v1
v4wzeOk19P1Hfjf1wM1cOBtOi/4vj0qswIHuhk6IdlGBS8yEsqoXMv2UeNOU4NaF9hrEfylxUMz2
FTUXotWZFWxrdY7UVej9E1lkPK6zfaKhwAVCZEnrCz/qzPzZqhpBNxk9BUYUJZMt2vazHwhobTtJ
g1If9ypUSbxYX3LwO/dzTm/x7ngd0cT1CRTUiqGXabsj4JmS3YK+wMvHq+Hc+NaGB8cMSpQC1cKO
wbhsW8te/AzR87ykOH9u/NOfv3t/p55g36YqWVRZVuUQE1dbnA38wse2mAv/yqNsKhfq0MAiubUo
MpnAJ9SgcfODlrj/7lyHUf+Lg6soaiUJBRKobQD1u+URMbAzldpNLoT801T9bZVbOUTrl2PoefhE
kJrP3kgT+D+Nu6BqB8Cr82ndZ7JCQ+w4Say6GWl4JwygKYsJrwy0hi7EhD+R1/+eRismtGC0wu2q
UfBXmVm/CYc+zHYld3rwsUSF+z7QZVAeIOTUCxrYzL4kJA5+fPzbzmwom9KDVhmbVYj0wiVAeqFF
VcZQsfepdu4r6YCNDssAMFA/ftiZ9Whr7ErHL6FPyXGF6qEyXbEYvSFYGy7kQgw/N751/scAlFVq
0kDEQLVtGzTQBJT6ov3OmYBqK+83maTDfDqeaRy2zhamylD5HaAPezUoGZsNWPbJb6B0ar7y51jh
YY4aWMB30ApFcacCE0e9dIPXXBj83Ie3YkPASd0rdcorzSiGPYWF2lOQjQ09LM6CdpWok+3HX/3M
+o6DP6MQsCeRQMkSPZGIN+2LBy+8Jz9qaJRzeOy8ja1MX7QDc7C9m8Wk2aRuChDfx88+tyKs8NCk
lS8CD+k5WuvhEXW/tN64YwAg58fjnwk/sRUaMqmBW3VxhQFktmM5MtzE7NKTTnIOxHAYPXz8mHM/
wwoREEaXPmwQJEAHAm48fQyUAhbdhR9xZvTIyhQERM1kdtqWU0DI0wJLwidnWNRx1bvbZEwSa2AU
0a8qZNmZq0ibJ6dHe2rd4NaOR/stVXAqxuATCrxdErp7WAx4K0c/7Z135yfseuEOWXaY9j4IrgGD
yTaB4CszZlsmizq+yhoHa7NiVH2rAX5BW9KL+5Xzfvra714+VQIkmGqSRd3M4l5EzrxTmX8xEzu3
aKxdHS+OJ/2lwdvP5jdEDLwNAzD9QmpxbnBr284t41kiWtyEukYcABOEoqur2WHdorE2be1OBHWT
DOw6tPBAKQDmRsYv68a2dqoOe00mjoBAkxBOr5lY0MwHHmTV6KG1U4dphA23N4jCARh0r4M+Po6y
49/XjX6qfL5bMVo4I69czEvrUJChAInN0cK+5Mpz5pva0goJYExdIJG6Z0DkfFpc77pEVnXB5eHc
4NZOBUhnHCeUSQDzXxRFC61DSRT9xoHl6+bGOouB4eO9N0eoIqXdDj35dhMjfV8XgE+MwPcTrwKJ
jlDvi0J36iHs5K72++2697a2KW11OGaxwY0M0FN+kkh0p5u2iTuzcklaWzWNIBFsVCcKpmEVt5XE
qVkeDf30uu4HWJs1mubI61ohil7LGYFY9I8DqGgXdOTPrRtru3ogHY0AAokClJie35q4Ad0b4At5
KUE484B/6Jbv9tRMh2wJqCsKn3lq3miuZpBqBogZrQuVtnJX1CUlpNUREpoAjVFRgQcUgYe2LlTa
4g207SsKngeq2GkcbhMlakAiS7Xy3a1dqyPJuhrA9dPirJ8ACb7x2ohfUKg/N/PWjpVySlzj9Jh5
OgNZUmv+I4YsO70QEP7eDsI9/c89K0LI8cHiHjPjEx8bt+sASBZvbUiR42SfFjXDFxON6wvb4PTW
f7nn2mqIEHsO6EgkzpVK1qCtQR9wztsJiHhHadKv/NzWZl6ckY01mALF5MAa0YUU3RFE5mRdqLCl
lnUfUrdhWEzY0AnwSWI4ZuDjrkvWbLkIt4NaUgaMUyHTuDsAOdJdJem0Mlmz7YN8R0RDAL37Yg4r
7yaGq/cDwexfEkA/s1ht8Rk/AUw6mEFJ6XvQAEvPXXZT0vaXpubc8Mmfi1VCcw/t9L4tvPmEOMG/
qjcQVPSwG5WrVJ5IiGxBc50k4q5uIK3Zev0jVAjZlSQcKF2vBC9VhNXCtjMEVwBgBO+53QCkdarm
wBXuF1tG+kn7HalvUSVHoQlQamBFF4ATwFQYWIRDuSNh9VVBKa8q0H2Y2AszC3+pJw42k+pBsd6m
4YIuBoRHgCuSkbNPRlG5t0ECYthhKmGKdognDaUGpw5Z9ANo6SA49omOf49y6lPA8WdgosK4A4x0
roL0M6U+Gy6ZLlkSRv8q1PwPhTAozC2md3mh5kDUgFUkQM/TvhdAmSwJVwcAJmfQ4DU8gQG6DTty
qKGmXm4FAI1T4ZvZG6sc/eu2u5A4nPK+v0QFWzlRgpQKKHTT4m616Gfd+tUdClXfiAG/EogOoG9q
CDsC0iJVdgevt/iSbse5BWUF13mmYOuAiQviZeMeiDY7gK4uiWScwv/ffpUVWgFrBVKHVaJYeg1b
zKT0Z+CbgWwEOYgfB2BpnlflFrZ4YA8f07gMWFtwkHFePE/S6yVz0ksV+HOTZEXTqQcMYgmB1NZR
uGydNgm3Ls+Cdfc7Wz+MQ6/eGf2QFxTeUM5m0T0aUcDYXpI5PvP2tveSFks1hhCEKkLUYw7Q1NQb
DYL/hePz3OjWXWMmI9B4s8+KmnfxF1K62b3yuuSCGPS50a14R0Kn0qZnvJBAQe/rce4OUZvFl8Lp
39fnPyZB73K6wSxOrDw4IrMyaQeIWSn/J6SKA+fC+GfO+n9awe/Gh+fmxAN/6YsQzMF6w6UasYUr
lmborTb886rFb2v8eFEFShFcBAsmmuiau3IGdaRaLowen5kj+94BK2cI61JdyAjCPahrdAvJOViJ
0EuA6uFGyLr7b+mZP5Rn/i9AK//E63fzBRRxNAw1dw4u+JM3de/8rLKFrbsh2CrfizfUPRUTObQz
h0xfLLrj2AF9//FHOPeprfsHi3r04iAAUrjgSjY5aJFltIO0UxZugMEll/xHLSHRfx1dthC8BrCc
Z5Xsih5c0vHIymH2Dy732RdQ/ShkNsIeFMtslDV+I8Qz2m0YwCPsCnahXnsHKGu3XDiy/ro1wVGy
Tg4ZQ1kTvRlRRNMJZAgWtXjFCe6Ea1JYjH967rvFEIHlDdlIEA/Sib+OI36PiM0lQNZfXx7alFbU
cpCluVXc06JUKnwG5wzM7GzlhnTtoAUQJG4qCoO36VTMaVDtPEDX18w7Xv20Ud/PS4/PmXRBWbAF
yuabALH8CwhZySUF9XNTY33XVA/Q9lJzdkg7190xiMRvQHMV24/3ybnRT3/+7u0908yN0mF2gOB9
+GYmLzuAdba8fjz6mWDlWsFqagiM7ByGdE3Ezk05MTXlApIabGuEAPMwAGVRrvwlVlKQqXhkKeQd
Dqqt4u0E3bGizECa/PiXnNbKX1InGwPpBWiCawmn+cklUfUrGZmSV56QrTnAi0LqHep7pr1KXMf7
/PETz82dFcF6kEVrlY3kUDnK24BJAM5QIMH1AKLOS0/0OPhV7j5+1l9XAfa2Vf4cp5RyCoYbvOfr
BRSTzHTgOgRg11wIx+ceYO1v2k3EnZjjHLrWBVkJNDnGts2kmku6v+ceYO1x4FX8TtYO9FxiUr2B
QD1/cjs3Wzk/p2/0bpeoyBf1NDfQe1MCt7Nx9rYgbF7q9597d2uXLNCKMH44t4XjzsM99JuyPZQi
Lhmdnhvd2hcgW7OYEVxRIy8ixw65+K0Gq3zlzFhVxKzkDVgGjX/wAJSccGEB3XkXBipcA2XEyrR2
QaAAhkbYBu9zMVkEZSliviPjWQRsVQHh265a/zYWEMxe0CO6khdkrqsCnoDh0SUVWfcbbBhfWzqZ
A1gDK5owg9SG6+gbblz/Gfpd/e91P8Ba/nJJaDAiKBWhqeSVTuJ230CA59u60a3lT3zjwiM5rgso
TozQj+RT2ORI0Ut/XXiwvTVPwjtKTniA2yfDZx+6AaCJeJBiWPf+p63xbvvWFYxGGodM8GQV850/
zVO/a4Gpq/frxrc2sPBBOI9pXxcg0xmQJeZ2uU7hExxfeP/TUf8/Dp+TSeqf7z9Oi4xjTqrT8mxP
8m0u3zpmjkBWEXF84SOfe4i1k5OuTAK+EHwDT1D0wsOhIRufq6jaBCVKMiu3mrWhgRztIdk91UUw
yHAnjPKhy+at6kBCINg6yFgc8lJMXV20KbiLeUQa+cRrFb+t+tA2DM8fs4mZFsNPnf9NURQ0ShWu
6bSdTBD+/Mi8NDr2kwabrKfyITh9iVlB/+zjNz/zdW2fFwPD1qXvUCAsqUqWjdfOw7RpWTY8Q6RC
rape4Tecnv5+o5XhoqR0qiJ2qeY5S+EYBT0USI2tWz2JtZOhx5fQOkppUWtQbdUAlOc4XdKqPw3y
l21mw+5kAvHfGaj/witnfQgU6UDznlcVujE31iaWbDQAAQVVAbFBgJBjaJhet7RGkfjjL3zu7e39
60Y+uMoRBfnCeZ6bDMaLcJNfUxPDy1u7dgIgePIgHVf4wnMKr8V1B+3D4PnjV/874DGFEPaf66Z0
Eq+MeUmLZIGa4A42clRsEoYb7KhklkKmcQi/wxukqZ4nB0IMcIt2VZ3PKWrUxcfvcGb6bAidZo6B
fw0S/IUN6ltkNLtryzp5WTe6tbm9oBsjhu4/mMuhf0x6BXbnDErTutGt8zmGxukUocJxkjXKrmHt
ER2ymV0EPJ+bGmtXC+4EbsLxyZ2wzq6jEt1oPZJLhtfnRj/9+buYATflqFRSlIWXkd8RxE+hkwqa
w7qZsU5mia5GqCmu/mpAKd0luPpPBlo5H49+moC/BAzbQbYZZojqQSTgAOlPSEbFWQMNNeWEoBiI
AbTRj59yboKsjd3BZwJYlB4r0/CpPNRZ0/ebYeb9hYP/3PjW3gbrMK6DcnEOSRk5aC95m7CDdtWq
l7chcCDLoG4EU0soEPQg2jVwiqxnsm5X2Qg4NSKU1pCoO4A4SKHiLtm1mMNo3dqxfVw6Ls3o1U52
oBVkMYJpcY/KuWipcGbWI2vPNui6LUKm2WHQTbxPIqgWEA27qnXTflqx7zZVBT1OHui2LAItfkOR
RUB6zltZabQtL/x6BBXF6THtbUZvTkJx+STa6vDxq5/ZVLbhfKAgVzCQBfUuiNXNeeh3pd6KkeuD
JLO4ZMR9bvp9a4LaajGgHuBGD7nwYhwNlOF6M6zL5WyreohnqCCrRXaAqEW9Ixr+ggbSoReaMOdm
yNqwXjrpRROCsAPrnnYTjbWeNgBRjj4I255ZVf2Hn5t9KC++DzluRLd4bJMNnyhI9GuDWmgVhBKw
zsEnq05HFlx4PG34LoEM7ebjNXTm69qQuKqtR+VI9BagdGbeugTk4oUG+mHd6NbWTRbwMSBLTQ5G
mjAHk/i1n7W38tWtnStkNLUdpNkOk0N9eBiQz2HtfF/34qfpehcVIHUOEEoGuxa5EHYMgpLeOAII
iXUHVWgdthCr0hBm8MkhdNsf7qyOXKKbv+7Vrf2q047FQVVlkLWsoYXYtU4LUXgP2OR141uHrArK
EbD92TkoNkWfSRVm3zhjly7w59ajtWPbMIRRD42zA8Qq5Q1Hpaygg7/yjLWhcE06m3macAwaFXZH
WFk7+Tz5/YVoc1rVf0lybByc3/ohpDckOQRTE2xnIEMQlL0eOksMMjecQntl1SewIXE+oy0gF93p
WAHZllTs1ixVtV83uLVnqwnT7UO84wAx7emgWfIIga9Lt9JzU2TtWV+mtVMDuI3F4+ovqYaV384f
50BvQqgjiptITXQVFSeFx+Sfe7jmMBKFPyo5cOWVG/hSjtsE+JeV38DawnE2ziFIEPglSedPOTKI
9oeCC+wa6CBe3trFEfwaIKcG+E5bB+4xjurqB4oS5bornA2Dm1vEt1A3iD9R/Fh3rtiQcVpZIrZR
cDA4clnWoJXlp5XaVYNXbXk0zOuWp42CC+BCyWuoeB2g+RZs6z5LtgHXwZpWewqzsj/XjIB3N3yH
IBLUojJ/T+KR5DAWLteVt09qJu9PlSZZOpkqNI8WryRQjjHtyXFhgaL0BkTZpF63NG1IVgnCPU0I
1g7kCMkmoKU5Tm6cXFiZp5f9S5SzjUChJSeyBbTdQwVBygaXxMaHM1PJSug3NzSEfVIPCSuouzJW
X5i3M4fCP05G705jnTmRbiuYCFF/1A9ZNpoCWC/z+HHAO/eDrJ0c6CpYQlC7D06V1r/FMkfPUHH2
PrlI5tzN6HH52eV8evv4af9AdP42f9bOVilBgF1w9gtXxfSR0EBAlxMPIw/SVc2DFzcoRsGFIIK2
nwNiDgSdFj/bpyJYXvnUZNWmbBae7WbWuuNjOVSh3sI0rHK3wFFAAvHj9zw359Yx3/UzSnxl6Bwg
8hZ+7fRJ791NtPi8bnjrnM88UXoePMUOmVsGOfxOswIurKvosnBStBLyUHIk5KEiePnxdwaDSQOP
mHUT41khIkihUg3VCFx23akpXNOVR7+E18+qefGsEKEaF5JugOEenHG8j7nzCTpuK2vONmish+6R
mZMxO0CE7AcceV4ion6ve23rXDeVTpsgZchITuLE0BGYj5OSK5vuNk4M9NBq0gIvnnr9j8qvn+Ec
diFnO7PMPWvzz6xDLxAU+4PSELQPGCTD/DZw191ubVgYnDXTmLgtztlKhK8BDBoeUICJD+sm3dqi
RM/awM8lO7QlpPIab+qgrA3ni3WjWzt0gjVLhG54doAo5S8t+6/zWK6bFhsKhoAHzWYJAIqHS9Zr
67Vx4cPydt3xZyOkUkoJsnvpHDydVi8VJf2rgovEugzBhkjVBEruFZQMDxwKhreo14nDEvNgt2rS
bYhUlpQtoMckPbhdGz0tuoMaL8ov6xaM7WsMOe7WtA4We6fFQGHmRWECIt12ZVvItTJuqBMOrPlP
zs6suU5dicK/iCoQEhKvDJvtOXYSJ84L5QwHgRCDmPXr79rn6YQbx1U83lN1CWZLrVb36vXNiAJF
EGyZWbv1Pqhp+863+VdW/IeTc6+Rgi8nAD1FDd3VOuofHFqE+s5Orf9NOtvQZVWxfSBul0IHoV/z
OYRLf23LJiUy35x4DWEpkGHK50cJXyCTBnRSMDTCCXuCTr+BZST+y5hYa9inchgEfeet3wgw7u64
r+qVTd2qRQZyBeq6rRPCzjkY1uZYKr+XW62rM8FqleOoK+l0Qi+aRUO7qIM7dRcEah92loudRVYs
YA4VYXGfT/JY7QmSld/TYSUud77NyzO+oc3XdpA4aWa7Q/ELWoDd02fP5qJCJQHe0LBF9vI8dUt2
yJYMMMXdOT2PvPI8zfIM9YTuPuik+Ch9uz0dCQNo8/3+7mg0NzzvJry7t4F1UwQcnC/nmAhD7PWv
XBR+qVeEXw5fxVdgVMYT6WT+8di774IAaCWLEwik0/Cmes4JWBd23N6jw/55N+Fe/PuH6WaqQBBE
JlC5robVcfBxyekxZRxuf78/fAic1hEbMjsHYwEnDsedu9VO7POx77I7rf1ZEuJWyOxQqVCZxnRR
1HX5e7o7hnf8/9gIaP3v777a2WG0A6WtzOfxiw9Pu1diJ+emN05/aGACuM/dfnXK1gbDAm/VtTb1
FTyYh9uWsUMWEHj6fr/qfGvahomsnIJv1KtfuD405Ikn7zbrAqJOt4wdEl8b8JuiHuurvFPuoXxD
7D3ZBAYLQBZAkgeIpXOyKylQcAVg+NAMD97+8pP/5/a7VAyYKsDEswYTb4njurcYl3hPbvqGoAAE
+t+fPtXQGAWeQm7tmjoNF7Fiw7I1hw+4Z4Mlgz0waJPGkWq64m0NX2vQwGEU3zcd7vqHtsaeRAzL
FdyJzSKyxQndFE2bJjI4lA8+fbetnQmIu9yxIkP1xbwu4wYAgwUr6di777a1XkEH5TBvzqhTXwVh
5yd9sBwa3cZPv9vV2+wQTRVq+a30Bwy2k09AbFbxoTffK8AcGcwhMaiPUh326cQvrOegy99xxXoj
Uu8FYLYNrGfyATl+X6xormqSyqB8Pvbquw2N+QeMyZORZ4CewDJ902VdQUmgB3NszexFYAUAFXqm
k8jasYUH7SD1E1zmx0/HXn+3ozsHY6SW9CJjwsgzJC4ymzbfHLqhwKv09x2NStxaKI5++SLb8lSV
c50C7P2eadNbv+vuBAa9EebwAX5XZozKgqHDEA/GId8pLr719N1eHRp4/8KJF9+diw9r6HdxE7iH
LF1wCuy3KsQyBDJNnvX5UH2BvNt/XKauO5SIi73wy/iwJuhAyoS+25aPXLT5S+i346Grm9jrvog7
uUvnSpyOIgQFYR3X+SXQJfLmQ0tyL+qCdTsuV9QPMrGAApCWuIMWMYxFi6djz9/tWD+XHqcFKnIA
DLKXmnrmU7fa4vHY03f58liMPR1JiWsKTqWPhNfig5w7e2y7Brvt2nIalrDvFxlgan1ULcMQAQN9
rM4CD4vft2sAhCkI05JnLXyo01Bvzq3ucvPh2JfZbdc+B4yzkpRnF0V90heOn1ggcI+t+b2sa24Q
fofL+dQxH9RtODsR5m4Hl+Ruu1Kwmutqxc120eME7344R11pM7TOwefvDtcZPHjrdpfDteqet65/
CbX//e9f/Y1sfK/lUjnY8zAczrPRlO0XuAzbKguVW3tZaIA3/fs/8kas3Gu6BtvUi1OhVrQo5GOg
zBZAeMPn8tjTdxsWlTkDoSRARAWAtrhqhY0Lnvhc5fOx9GMv6+JOvgGDittED3Ie+Go6G8KjV7m9
sRldfTAwQQ3MRioqlcB7O/BhUy3oIZd65OS7XTspI+rRCKR9fIbffge8mQwnffDj73at8iEPEQUi
TgcX03gS6itZnPds4d9aN+T3gDP4EwhDK7LtbfEM7O+h2IOF6qGCEXD2vz+8VyNcAUYUjEbr6Eg3
TpAU1rw7RHy5DP7hmst2exbWrUGt8yXMShXK4jwAiD1eDyRYHxzRqfxaeOAuwN2/fy622U7AlA5g
JYFOCfRjh26TN/kAlcGR0/taLHAtP+dUdFcV9HM/1rwNGQTt9frj7zvojSCwV2nopXIsKOA4NoCs
/MxmxwNMsOxDUG3Af/r693/kjR9zLz3r9eTP2q4ia1qMCCZoZWwyBrE0P2Rfievh5Zf4z+2TgYS1
kgW56trMw2eyseaVjvMxtbfYy8+EQWm0KAi2US/vewasHPS1r8c+zS4pGLbNCUBtEhmZmD0xXvIv
Awx6jt376C4pEB5OaxdalkxihA+mjM2mOJiBHVQmx15/F2FQBSE1wHRQQsEH44XRgH0F/Wz+fOzp
uwhTVzAXh5ccrv2rLb/PlQbeMxfHBEriwln576LJ4ZcCAbxErStXxRgVFSTBEcAATBwLkHQXZjbC
zRq2OJ0cjbH90jcE9s7le2HmrU21izJFz0OVT9BztmqMFfrTHZwwDn33vQIthOHBxN2GZXnf6RM3
/TXYDcGxJbMXoPmyWYs5d1iGEeUFDQcgPQdm+3eWzKXM94fY6+/2Uz1YYEzlwjPSNexqAXrmFwGJ
yo19IKAazGm0dvkoJy+HR44+WKv2d9sMc/Hw9LY9y4Sz2OtQU5Cbl3VZjrWsxF4ktikaWONXDLVw
hexDuBt7mWpPu+mx33u3z+DcDmWGwEdzUV+Jfb8fY9/pjnWvxV4l1tOeruQitfLdFgjXpf1hvPU9
s6k3dsFeJFZvBKdni4dTChd3gPDUSiPdc3qsiLPXidnJAJSxYmqg4qJ7gGGgjVhHlm+HPvxeJybQ
RqUzirXZ0Pp38Mu3iScHeTr28N2hqC1ug0vFg6zdNi+Dv2KdjfAWO/j0XeodbGXdGUEBpofSJCqo
/zNX4Xt+XW/8qntxWDn6PVD0Hs0mXfeAghfQuvnzsdvmXhvWrS3dRpjhZGwDuNZ3O1C3wZf8+0f/
VwPzhwC0l4E1PTJuafIgmztat2c0PcfrMQCQIyK265/g5zSOEZMUEOOSKCePRFCaKbl0QCiMvjuw
n8NKtV3E+WrvAGponMh2Tv6gReMCfTqLSh6rY+1tvWpUDLTTWxQoA8jWqgqGsLgPHhuQFGR3vDLo
/6H9kkHWL+aEY+9Z0eHgi+8O1qqATNYyVFYXm5MslP0E3Cx7r6z679//p59wd7IGbtNv1CInm33g
g1KxKV28wMRtAOMUxqF9NJWO96F0VV9gopoV8hqMR9xuhwtsLBpZMblp4E1rkDjQUwMQyPvlIyGj
O4K72bMLILZYl9TYbf3u+oInDgk+rBPSvsgD1faVg+BoDqkS+b597Tkc5XnuBtkSStnH2oNZYdT4
hv76+3q/nKv//634voHtzH0juwUFRQvzRCeSRAoeU2vDnwFv6acNPY1DkZjvm9l0quDJKA3LZtVU
p0BO5ls4euZYA4vvu9kwU+TIdghqi04wXTHY7KNOd3CQne+72Y3ohk27BCf4goUaq9Fr78Xk4vb5
95/hjYC51xKaElo/KEORVIFvCsjoKqMWFM6DT9+dJGWLBRRWlGWtmX542NQRSlLH5pLEXkyoLjXd
wgYsA126iLQtPoaeeOd2+9Znuaza/9wLAer03dCgwgJy6XDTwFgfW9IV8bGPvkv7UCsmHjcmgJ+a
HB/I6LB/VlBkXo49/fI3/efdWTlU3DKOn3Sm5Pui8N5JAaHYeyMyb4W5vaoQY6iTRv0hQMOZ17e+
WuYXVROjUuBvJUjbkNN+ggRc3Ou13ugNihjN+EUzAJqjFbPvH2tLmvsqEJ1JULtYPmhTSDexmwIz
WRZA08boOQ5o1AL7eg/kJLPxnM9tlfgXz/pkNLANemeBvtEg5ns3M6iLywDUK4YwV3GIkYPC/iNb
QmkErc7Gr0AjrvM7CbOwZ3SG7C1kMC3m1EpPH9PE4mb9+8+F6a6ipDlGtYnrsH+X8YhYeHCl7Q68
tcgtRGKEZ8o3jo28Wk9e7MnyGP9DiH+/638WW+vPIRS96KwMI6VZC4uYtBJggh9aynspJfjxBRgf
LsusgIWfhv3wNSCW1cHO/F5LucEGEEnXpcrhVsWPpQNwOEL/w31vHuiNKLJXU/JiMuMMJDFSJMoj
nOCo1mjZH/w4uxjVQVtebsEYZLlE0gs2ZdG8yC5Xx1rceznlxic0n4cR314X/ZUv2RjzYGwOpRdi
L6bsgN1x13FA8K43NBXRMrtu+4PDk2KvpQShrEYqJChujiPkHfATBQW+K5K/r8pLmP7/1EXsRY9i
ALdkbLBs6OAaGq+ygWMyweRzca3YFPzz93/lrcWz37obAM7Dgn7uRPr54zpL6cMh2pPv9YvfKHi4
u2QVLpHM1grHhDH81bRrDedQt3W32GJyMN5yyX5xt22/K4YKJsbGkZ4d+cP4XuVWi8pHLrmxrKuG
71Uevhp9zIQRMrxdMJ0crxaiW1gGFWz+ANPmBsPRg3tox2Fi4/dQHVKqkbMinbGTJ28FLbzzJJk6
VEyBL+fvT5eDXuem8fxMgE9/v8jKfAxFXj3//av/edFCIPH7030aVFtTlD5EJV29xVKW7ZpgbmR8
6WHkvR4qAPK9zA1mVBPQ8wX+BiSWUd6XH6nt2LGFsxe61bRgtipmP8urNk+LqtzOXkePnTUYXfj9
A+V1vnqT19AsDyrvpGe3xUCleyxYQzL1+9M7OFS3Tl3TbJwH3Uerdcx59tTBdjLfC90CVItHp8Dz
u9AxdxtzoQYHae6dNOnPsYjvJWxwExo8WVQ0c8wcQJBEfw0XBunfV+ZbD9/tWbw5nGUMDpqltNWN
p8oy8k0bvNOyu5SV/j9Y8z12dG7X1WtmlKTdodU2Nq0aghg+Rhu8wYjo6Gkgk/kqZzJ+//uf80Yh
h+9lbXkOCpr1hA/JvocqQLkNbIg2TID8cylN3U2t0OpyXxnr6eStedBV8MFEgTDxc9cfIosak5cO
rCFzZJtWtU+T6PWNyiu3jpAt8uUa03Roh//9dd+IC3udnKykvdAO/WxpvHGNAshuPruQJHzv+uKQ
WzhAxbtr4FBzG2p3QVQAnTzpvYHGTtOs7xzHb6yfvWEaqajTWmb9zC5kPht/0o8M45nHYv5eK1cv
kKCN0iUZvE76BD7z43XTm/JQGsT3RmlL5xembymePtc28mtS3vnOQaE932vl/AnKoYA3fgYvFf/K
VyF5FDZ8b97mEhj/sLP2NmlzhX6Jgbd21nShRu2mUd2XxppaRRiNmdqEusFwiG2FFbSLEQOcU4ZJ
+17W2xZLHyhw/V3M/nZwCe0O9qAY82rNOcmEhK9YSiUDia4b6+E9G/K31ujubFe6Rdy/rKIlDKsz
oAJ5IiGtOPb6e/mcntyeF4Pvol8oRCxpwBP8GMeUtHwvnnNK06CeCVz8IvmYbrnLklr3xzrwPNi1
A+phLYYATfiM4XiP0QKDJaemh9rYfE8UrZ2aDxbI2sxvVfNSAdcX8dxvP/89dL7xo+6Vc5uQiurW
9bLAVPNnVO2rO7Xq98hQf87P+V45NzcC9ZB28LKi66FXX/uh+cwLmn+DO0bvROPg5FPkDIX7yZX9
PGcFnE0PaWz5Hiha+oRt1bx4kEsu6HbAATRG03i8OvbZdnt5YVTTpRq9jI5tlfU1O2Hs7WCeteeF
bmMhRL12XqbMtHyiZcVOM2FjeuzVd9vYtJyEXOPV64KXP93W2zSmu2HScOjxe2GdZbRZQQDBaYCS
//NYDRPGUwl5Pfb03SksJzF3yEDcDDTk+qRRM0DTUB0ykBd875Lm43j3EDvcbCghxoyA8R3AlbTs
YATdC+rqTcDRypvcbKm9POGrXOCyEh6TdPC9oo4zUwxQL3kZZADl904GDH2bo4UmvtfTAWPF2rnN
PVjrrf31AmZSNniVe6hSw/dOaZxVuIU2C35Yp+OfjfHrH1aVs3xnVb5xzrPdfuVOXXSlRpgrNUwr
I9cJ6zWaHSibIlMN1QsqtMF6bIPtBXaSDk4BxyicZJu/XcEPY7sv+vk9zdRlpf8hY9nr62xZeeBH
OW6G/Hxdbn1S8YfA0g22+j6bizifeNOnLoZQSNL/m6se2nl7GZuatZq7pnGzEqi8e9e3xe04SXMs
Q91r2Czns3ALWK/DS614aAeQB+ptW44trr2GbSp1AbewEsbufDJpz+R3gPfsO0vrjROUXpbcf6rH
rO/h+WyxL3I6zz+GzepPbKzfYzW89fTLlec/T+8b4Q9EFyQzmroRgIFtHAbNezIq4MMuYf8P62mP
FXXQWNdwbyWZBI/TQA0wtxuL4PtU1VMEldXSp2sBHsuVu1G417JVzetFY+LUyWZJYD9O8GOGtBaG
Yz9Fbf0xKumG4gNbUNmKN9PoOc37JsgjkGhLqPyYDcpbG7ZTGUFTz1kSjn3uxgPHpFOMat0UxkEv
+ARwXF9WsRgV2eJirdwlG6qqHeOqHdotY/7sT+ewICFLp4VNImIA5E2wIZ6a9rT5GmKVbbOuucZI
6mxuTD10U6wqdHM+mAIg7jMrURFI5WTBPlMkYEFUOhUhN5OVcLOVxWwlOpa9mj6UAIt8cZHljd+6
CWBqPJjNMibT4qyxrqyrfvgztWs86LmcIw1/wfIpLAe3jNzNC2imcP1dogVilxeoWeHjFIx97Ue5
q8btmm8WCxS4OoynfMwbD05karRlf2bccfMbv3MsiTWaOPaOgadWJZtrt/y1abqLagIhfiXRqkIR
gpqkjHqFJ7z6hR9O5Clcq4z33SP5mN/7og5wprFqVVHvjI4XadeluJ/nQ19fTyMqgfEKI2f3DPt9
v7/yYBna4hVdI2KPj7pBmhN4r4Ax0i12QDnkcVU43hNhDg0/aKCnrgCENOy8wRS9AD7QX/NnS6g7
3xlCKjRlUQ0s2bXvDFMel23h0gS4oeZn2S1VkxZOV4XwGCu98X5QkP/G7hbOKh2RSzwUiwL7yxut
v52ttWKO1JLnYwq3MmNPY9GTr56SQX9dLBRWa2To9f3a5fIZb1hCz1XANvSlo+v2XMrxlSEpfVUO
/I+Svtuwo7qNmE9NO21Peqzp87INY5WSjUKsMvmVbqOurhxYOXtwiYtqHZBk4oHzCM/w4FyPuE2g
yBH2Ju5Hsj0RaEnIOS9HVEwGFizsXMumIYlnGKpCcCQrh6iUW4k+8tYG3TnwjLwDDLpuPlHYNYdp
2MvxC7SSuky2LajGr5Xf5eXJX3iznXrhCfJU5Xomp7Wr8uqk0MfEoh3cpXkSpGDelQ+y1Qp6Ym2G
ZMXIInT1zFnLhGJ22on0sA5VGgrfbOfWjGt95QcMSxJrtyjhQz16eRgLxHe00h21dVEtOaqUfTWA
NLWOYdXHJe08CiFIvZDEwc3/XtppEE9L01fXPaaS1c/NzISfWq7d6oZKAEeQDsoBjS8T/FOhkPid
9AF78Dpfrym3+HXPYtLTXUG3AL+nXas+NRvt5sfZUjK9MIZPEysDCS/QiGbabpuNOC8TVxaGEHCW
Dx5AdC511MLSqo300rUu3h7OFvdyBDEzYQv2+SkUU7Pc1WYM3QQ/Zi5Sb5D8Z9429fSyEVSqEyjd
BD95oelueTihFgllhPOKAQgviGWx1qhqlWUXJqTzQpW6jpxvQXtC69fR8P+/0a1R4cOF56tNZDr/
As8sekxPbNQMHxk+oUyocGsnHgqoTG+2yW51PAfrCpspz/G/TwZbHDM6/SWatF4g04ubY39aJL78
Y27LhZ59IHGHm4B2z1I5qS7n7dUtevwuDYxBl0QUIAdUUcDai+tmu3AiUjo5FPjFZg30NQyYC4Wf
TGAiaIK9xnorJs9D9ycns73rwcP+LlYxjTclZOXzl2oizXRX6bJar2rHY8twOR146UW0bQzKwEJC
UOravNbxysdZx8GYB18EQ9EydVxtfrq5WpLJQeUDv/9FGjOmTZ2HyVqOY8ZJB277CH/6wLbfLhKC
qJr8PpZG/SNdKAQjYBag+hfsaw6PvZO/YuazwTxWUs4zrpCiC2NXT2W8qdlEuI2xR5QpnKRZIGte
w2D6vo2sgd/J8sUAX0Yijs18v3iij+FA1SQFurJxLRekg8JhKZaMLPApqMQ1W/PippLOvMSTCZwH
UEohjx6ExWddWkx9R4NLJZyDICGIIGGfzsZb4gJAXBwBpki5mfwE3LbPOMHk9WpaErtwVSyiogjv
7NqMRQTkhZcwdGtnuMw5H5dJvhLq5a+gCZHHoA5AWJ+dLmpdHDdyIYjorixjqoftqR/G4QXQpumm
q4j7te7k8OLzLo9NWdrYpbx9MkbjD6yd8Ox769dm5U8TqKOR5kbHNJBBAicYEmFRkusa2ijI8FcO
E+Gq+gzzBv7gze03R5co2W4aBIdqWZ5WjQGAIHSGRObwYum7HM2pMTyrGaVQVkNy4Pv5Y1vVj36t
1lgUdMycdnzuS/uNGZekK6YAswb+kpGjxuE6qBys8E6Xv5wxZ5FqiscqoK9mDB4AoroJw2A8mbV5
sHYNx8jObvkDZjjEpmxS4ecqpAWqRPCRsfOcMt2Lcz0AtFx16Nf4fV/HdrH6F3Z24MVWmR9ta+GR
5gp9jeTEpLU0t+4mcFgBU/FCAYz9lk/dlU/Wh1qbNfZql94HS5311D4qn/tXOCjcWx5Ie5oZMZE7
ieVpWrf5xSi1RZUzihh7bLrLfXwniewjakqVn9oANxlXTjxGsiG/5Hrbnhq0ua+5g+VbwiM66fO2
jtwCjt/zbLZs7Mg3WwT4aIuMWFgPUevr09bCCciHuWLmd/527zmhj9GmfCgiyPHGuCAe+QZLpem7
nPzv8MzyY4hVhszt+BdoHavz4DkwWgGY/ixBT418Tu052LpORZzCNRobDZ9nJC+yDAEcAXIBi24o
H3hebTyCgUvxogocaGMwjJHsGhOmWCOpKFqTSC3J/ejK6pX2Q39nA4cks3ZPlBf9PSVIJsexvmZI
1GIvUF3qBpULLJdGikRm+mVAk/tsGrlGda+vcDNmt/my3JfS+aQkoWdsntQrGE+3ZSwjnXs2WplL
YtXLazPmn/JCzbEPTHusvHWIajAK0aWoyusFlLsYn+MrbaZXHxY2cQfZYR0t3tqn6BmMr5jl1Ekr
nLKIpqUczlwh0jqbcO9hNsYffE9SHBR2+WKhdE9m2Q5g4/hhNJaF6WK7TUsVb4QMv0roLsrEnYa2
jJeaywSgiSYaYQWI2NKwbwVdRZGt6JjVUOYUPs3Y5Ix9bDynPhMj5niT+Rr5HmPRirQgJnb+hrvk
SKEx8kQQtRhGryF9IcKA2rLesGqgTaLV1Ng4nHkVE4OQ6K1ecT2Bx7TeY1y4jCBKDBIXkNBkuug3
YUlGMCzoX5e5J7OlzU0sm/IbPJdUBM+TAjaG3EtWPvmfeniXxeUGxBD+EcLtufNzMsFWn9JTaFR/
w/R0P2/h59LW973W1xNoR+cgLMfqGbOm4S3yQdo+NvDHwCEnlvErEMzLFrurryfslg7C0Hl57Aq1
VYmX9zgcmN+FsOQVlZdqlNTK29kO4akZjXdXVw2TEdhEgYj9ZaVtRJ0mxE0j9JFfaMSaqBxhc2zw
KW5zELW+Fmb14h6Z/xMLRRX5i+vcNlaksuQ3SID6O8fXg4zoPCypdMXXqRiu23oE1KJGkqaQ+z3A
c56mvbNl3aD1A6weXkYfuuWw02E0zJb3EaD3Ip5dhctLU9IYVaUBS4MNyJJc9zoseO+dLdUOj/rV
ba9xOyEaUlq2/VPCbCZbc930iTJbkQKT00cOaTb/NCu/RPJ6sUQXolCnktIunhS979FCi5xC1hEn
vToZ3vNngqYgcFZgjvYw1YrqnOL/hZtuVG8Nvp3uRvdKluWQ5DhBp9hlyp4NwTqFKaXPMIGnm1+1
XxoSl17RPuW2QoWE4Q4WdXOowyRfYSRwZRhXH6xapzSc1jypG/jY9VvZvrRUT7fdIibAolQBmoPt
ksabh5OpKyRBmCI4eSjafW5IN5wRNZo0HLomVTivU0eu5ZPyQu/RQ06BVHFzmtjhPLwq11Z/Bmsc
QjWwc0E9rbvyaqKj+YA72nxHPQ/norCiGQFBbfyYqhmfeC4F/Tibsf+1jPBs7VVLzkT5tRvlTcev
SiTitzCQ9eNy7d2nQS8q85WHAZkJC9+DFhM25V3fR8PKvMiDF6OJyqZrf7oerrShnT+xNWRJZaoO
NZ2mvoZ2s8LUalM81zmsPTHd10o3nbjnBFFQqerHUCztR7Qh9a1ZZmTHfBiuCW9aLLFCjlEoPOcq
tL5Mlmp1rv18rK4ar+UpKrRCfTBLP1WpatByQMTmK3RAsE/LN1rIBN60+fPCqlZE2JbjS7hJAGGp
8No7SFPKz0s+ul+ZX+DbSVM3z74/eLhIO8ZB8h946JKS+kvQNCaZw0t2Peg6sBFvxuDKLYbgpp+L
7hsr0OjHPQd5E26VIs1D+HMNGh70Dtz1brutYeM5H6YmIk2lx7vVh0NqBHspJx7FOKtYjo7F6VTp
HPedwOPoAeS4P/lriPvLMszX69aIe1QDvNcLEicC+LLHYi7UAqyQKa7n1WtZZJrAPOPQEV0cBAMk
lvDJLHjUwB4408vYZismQ68Q4sTHSnL1xavJApiDc5cPEOFHhlrQ6FcPETDvFp6oIUTEpP3anHAU
L11cldO9A91kgiQ8/IWp275NsSqH6l4ZH3NTl3mmeOlRMIBInePIJeE91sl3jHQuQMmHH7ptwrrd
qjVlwRS2UbV1iHCS2+oTYII3VgPgWYztl8lHESFaZ9dt4BdWdX7qUUUePe5388tcs2Y9gX9MMc6m
POCBWhsvS+l+WGuNSByQvpwStbgMc0rLSL51odm+Lk4xq2hr29BBYMvBWlzKAjeT3Ck+SVZuKIP4
DnT4c1c4J+EHoY0Gy4Z7SQY5JYuguA2iHsLciBcwJo5mFIBOdHPAhYcErXvOezskvMoBhWGQHNxs
pEYaQ3z2s0UiEnd13qQSkeVezUTh9xl8UNZyr+BnQfPtOseA4fOM7lIqfTrfMCOfoUASN51EwUgh
JkQYH1MW5nIo5MDrpk9aGHVfUb4ofKKSFGfdqiLDOVLdzVaPSUC2JhloQU+VqwPMarm0iPLFmdJR
m+a+R5MpRpKsnk1AupPB/45RfqmSBTjey2FoUGVwif6GMun8DYJDkwW9LhJ/WHS6IWDGfjcWV6ix
4Xq3oY6K0gsEwd128ZBj5rGCE0TCZaA+lnnXqwjSednF0u2eZ5AUIn+ebRvBujU4AdNnT71CRJ69
oUsmL/BTDa/eq3maSDQiojwwMckIymGs8KFeqghuiL5KPATZZCC5d5VTw/6BdpSdkSiFV6rDxREP
fKQKrwQfe5MgA2SpN5XPuLeSk1ETfwy4eOBNV3xxbPN1ohX6L7VKmA4GmEfV+SfQxqor+ETVY1Sv
gKRGFeyLkfbRMsYYBi471PXEjRz9Kq44yGctWRAFF3iXonLX3MH9RUeEV3M8ThA7rqrcMEU+qe8z
89p4ABvgxiEjOSmH5qegwsRHP+bdSzFUSKhX0FtKp2CJ9eSUwtxxeGz0wD50OIM/AzMI26/eX849
QaHCLvmZG1neV0ZqzKjDuGmt50+Wem5EoTRDDKf1dQmw/ZeuL9MGyeclG1ORLYcg9Rrc2Ef0EhD9
VYJrE8Nlq3ysO25ioJNlukrvZxAUQTY2WCIl6c/VSsKI+EjBPFvPKexV/7Ewn30VuFRcBxT0NKpU
HXXMbVJ0E8yDZ3hWKbbG/6Puy5pjt7E0/0qF31ENgHtHux645Cql9uXqhaGVO0CABEnw1/eXbs+U
r6JqPOGYl4lwOCxLSmWSBHDOtx0ddD+sItNZe602HuNO0kqviomxc9bWzpTmIz4WrR27BTLP9k1k
ry1Krq0eSmy6jjwGrvtuu9lsZRVe0WDGJyj6a1N5p8BFozh7E2Ajn/woIo9u3agGqoqIwNOk/A7A
CCDuuNHFNiccJpzQwI8DD+v9LJwTc84FlFezBOnNXQaV0rNPKpSUYfPiTOGYsDF4q2o5pRzDxE8u
bWaskmGI62E1zy2ixLLAwoFVNTyZrfSSGQ6krRWiSQqJVNtyCZEk6qztJeoT3FMcDhhEv9IuAwyA
qkt66CUQCYibMxIE/NNik9slTDoN31mP1OozLspi2Wn+VBOqDnQOqxTzA0WM+sFCs1L/0KoA0rQ0
XjYI96qfGpSltbhnS/8UyUCiYlB1MhW8hSawEJtJtzoTTf7S0gaiYt/NJiRNngqOUY1kYjcaY2du
ctc3WTlNqODKpo5FizFtjg43pFiiFAPpw12lWhaXrP5R5723Cfx5cRIvysmTj5sAqHoq7xEevDe4
3XFEIAHGI+9vmJtjP+hllwy8Uhukk9+GoL2HuujitZyswBnehgeDmWnXNGqipBUUW5I3wQG1lFLt
B8yPP6pIeVnpFWiPpEbQ2jyANswZHxKvUeaiJo3pYx/pP8+odl5QszaHwantqXcMSXxi7RFup/Ka
KTXg/BtXfDggxVLHZPacE0DW5tIUzpOew/ZqdIpgOWPFYnlW0AMkMxc53njjnJD5NscTlDAxlB7T
y1JX8L8EtcKlGmHlmWeA1UNXz86hyyOcyxPEygSQVxlcewVmDGwX5E3ART2augYKnk83TrkOcrPU
zcA/imrVCZFwzR6ENxue1DmwvTjnqHViv2KRPHVzNZcXLhl4jO6vS3FnNZYgztzm5TyFpNyPToAh
wwgqF+xuolH9ZnMxBU9udC4v4rn1wpMUzO5tHRQTyhQcgC9j1078ABx9ChJYks4LGKLPDcE01RXm
ZRO4qGUl7VOXTWhHz3Dcoy9NoFOcXy4UeB7xLkpGdX2XB0Erbh0ERS6bpSj6/BojhPutITV6ZGdo
0GqablLOZbV6+pCHEF1jIXjXlBpq4ghUUXmzwIoogNTN3aVyXW22lrNRp4PSsjjQah37O0ENztm2
sUZvB8elddwsfMl/DLnLdAYIFPxKO6oHCF04OppzlRUvNcOkNYVKQN7QgXtwOMKXd4WQJ0R0xuB0
5k0QAGz9GEbMfT8uFRnWtLCYexyXZDXTF2tWHMJYI/68CatKPwxRVOxM3srbxpGrPIbBUF8VOJWw
MHyvVPuR6OreyALNvxtZ9z7sOv9O81mu22I6VxdFFSDaF6sRmKjy1Yy5uIiWd9HRLZF73fkju6rP
0fMb7ecS8Pu4SIu8Pujs90Hp1s0lzm7V7HiPFON9xyu2w/OF00tMUCLVVTddtcAL3iUb6wvYEnsw
Wi2DcQET2sMQI1ptg8EH6JfK2PiC15jw0NZ12kkvFzsHuwVAUmjFd/iz3t2MTsbZG+S6Olvi+/Ka
ewOiZKTJLYzu5+Ri7FC5+kAS7Hhfwx52q5eOL2nR4w6B49f6Y/QMJSnabk6uMXY92HUNC4ARSde7
024h6q9ZSOSfoHTEHJ3ciaIhznHp2yQPZgeDaxdwEKruihmVWp8/V0aK8rLBDGA3jXSlsExKosVR
kKY+REo1Fy1yIGmGKSq9iTEFLPevA3+YkpaOvXPqiavH1JYi6pOelB8OSI8mcVhe9xmmspe3kec7
cEurxu7QyHIWG48D8DE6QoZ+i8MtBlfTfBWMgxUpo35OgWuvc5rPzfJlrA7uYILkdlODjDt4rGzJ
V8eAH2dlNGiYpKu62gYwYh8adLnqLGQKH6kA13hhq9HOSe8sbHyXtvJ5EYd1PesTMaske3/1qXPT
eKtXZrNAWt6m63p+wF4dTIe+QAZdHLFZi8Qiq9JLFt8JrnEzvAZcC1UoRNoQTlyEaIQ67WrvFnNn
dIONrmRAGNjqAl7jo9wZX00iaVCLQZik5ryqj6Ob+/SDAlP2N9KaIjznbiJk9d0D6dEcQZ4o54YQ
IEBpOfK2vRbtCopwwdmz9YU/2vPnKDfeKgLE/LkUe2etG0ckPqaZP0JSap+QE99dhtMcbky3Tg8Q
JADAHnB4H23gDTKBja+aYyJygVE/7sTfBErG2x5c2X0/mS7at1U/ob1nNKC32tPDJbFe36VYs+Un
7sH6PNehF+w8nxAkPYpFJJw07pVZanvTLuDZyw7dZUy6Gq0E7xyn2pMmB9YEbL/sUKECsEk7VgeP
ERvMFYp/5xq0UN7EZVWbGlmgU6SenH6pwkRHq8gTHxDuudgopuGTsWUiG4dVGHMajTy6KWuzbgN0
Bhi8XcKv1LVzc/IjDwQCW9WGzp51sGsuIaD9krE+obXXkv3IAlaBtlUDbwCx9A15Ev7Ece8k4lAx
m9eE+QXY5M5cW80CoPar8el75cnqBeOV+cWYTwFJIoRfuMde8AXqfuDWdbIAQgKlWIf8EX3coDPb
1t79SPxhb9EB223g19GjI2e0tchO6ve2WLvus0YsJ2KfhT6TvWAFdnShK3osuzYohEOvuK+Uo+Oc
EVpmq3+OQe4nMPPxNOfDHeK11tcI/87jtfCMEzvwdX/YpqRiO454arMJZeptDxQCvVpT6diSBj5v
6y2KHQrsYdgCbAhIrMc+XWeIum5p0tZWOTFEg7Laicmzd/NcRG9d3aB8F3we71CHlncsb3EhcrMI
GBJBxL53UI1UcYPjYAAfT8MoQwogujvPBeXSFrnc5zM8/bHbWnmNjn49am8NjnPrIKsO408aj6et
cvI1kX3LPuGF8ooNn/uywcQG22KwH4TkH2Unxncue67O9Low+xVo6qcSeZ1nrAMkvRkYOlggzR3O
Xjk0FEetu7DbVigA1yzodZ+CT5dNIiIf20XnEBxNKxj7HEh1FU1xQfLoCcBcURyLBvsH4ChJih30
dAq6z2pmaOxV0X4Zv1ZvjVxxBIANXD4mBcoy8Wg/3/DKzuEFDk+wGWzswAY6FXNQx47znpDOu9Sz
LM1Ba1a7SUk6jNgZRgvuiNV+/dCDoeN4oqF83MLBwtZM0nb48IB8vpMucLpjhPznPLVDCdyYVAJ7
OADWotxSB8HESdSC1E6wZpmbFgJ0GMrItXroWrd7HcXU08Pa5U24ydtQfoCpn4J4NVGbOE3IP87t
R5RAgt9NSS/z+YqOY94kgwdnaAIiHXs9zcdHv4P+YqPa0HTb3BAcy66X98hEXn2AwARkN6qtAF7S
tKBz12QaQXBOtggAYBmq8+7HApo5xu7igtUeun4Tes2MnbZexAmbMDnSmYDRDaflDbhxJBPmmhXA
JM37O4wdxROjBkpwSefJp1vNBvipZ48EBcC4dgjvK0QPeHtsso4XM5+MUGOzqn4IZkMfNSGmfQ8U
lBwwJKzrANiiyUW6LgPM36brw8t1KKY5ZSofT14ZTW8rsIM1sZWwbCP1jA5RLO0Ignj2kH++YphP
Ag8ZIxeLoQvaX+BIm1EYe5w1fvUK2BVge9jW6nAn6laKiwZv32JXrLEiyqDvwWa0PcQeSuDJQF++
LBg5MRNMr5xQZwr02Ygp+qxDgiZMDe7SxWSJmLcRYSQ+TO4BDqDIuHFTd+2me5DHs7OhZTNNm3O2
TpGSNTBQyDiif0SUcbFuc1hW34uJChM3fqR5No0o3hIEVYr2pmXVAF6iqYD8kRqgBB7rRgCTaRXE
vbgVl0PDqove7SBzp42f23hgsJnth7UfRtAjCnX7Os2OysJStI9YH5TeT6HlEtcp1GG6oP3mice5
hKAEbcZTKFYW7caZIkSqClHRxDlsefp2sas7ohpt5v6L9Z2NNvgT+hmbGyZjl3ULzkp1yoUsIyjm
IEMqvexipARUARQ8Xu1uGBhokwC/kO+DM/MlG/AkTDGwXEzHoDOYrMwtRl+mJfFxWcdgbVG0B6t9
L1jheJetQtOG9rMf1zM05S/mFAB2P0YCLFiyOLwZs7YA4bGlNu+vZnizH8K8PGeBjKP7o0F7OmwG
qEKmVLW9J1ODLoQ+IaluHG6YtHNwLNXswpYMkNb1NmQsLHpvodzuAfS4wP/p/bD7IEEp6QksQDhv
LIEPVaIihX8qBi6Ag8nxHRE+VQ3KCChOEIx6aC1OlxRD2lw0+iH0Holf4KA5dSDCCfiQioyJBxlg
cWlrgo3TaYm6c1vh/pB8MS8Qgs67qJFlgI+3SmgJOO+m/cw6t02s7YIzMWdD/l7W3eTghB9R0a2o
9nCFtk7VML3GI13DLhNrw8MU5+SZj2jVNeZiqvtKlKC8icPVSZMKb9qXVVkCE57MoyIF8grVoh+t
z50qxTgTve7DouuflyJwZVLQpVwT3HBspRjE7i8o0Ts+J4gygaiMTqZAuTe7rnsTsID2V5Unwmln
sYNHGRkryRKcAP1lKOowjH1YOz+Axcx5EqAkBwBQazWcZwW5Q8rN0o8XRtTVVb0GHolnzdH8zthu
U2xRYj3i3Mfz7KFZHOPaB2AMOV90O0Od3iSmD2iVVC2cDrFcVsBX0kGteohETQFM26lTBz4YtINo
PbHthmu/tDEwJMQVyh6PdseIC39iO7SX7mRbuy2Qlyqexxpc3h7sIQ6VAHokGwOJZSILw3yi50kb
U5uubsvYacK1QDx3zusopqEapwdjkDkg4ipCVhWOjdovrzFKpIAWrxjHeyRNsZs+dJrrJiznV1wq
lMUebANmHxpbNqgUev8VIkIHMgXfGy180UPvZ+BCI4wRs07+2Wrf0mReytJLABoELywqLOjRRixY
dg1ZLwZ3UhfWq0Gf+GaqMskb/qJ5a+9o0NXikWnQdrshyvGSwBgDvZspRoh/haZuYTTOcduygRrh
Hwsq2HIVVlR/GU/b97CRUw6F07lPJ9gLio2RnC+Q29GmTcfA4WlOu0JkBGEzXyFzwXv7g9uTGAct
/QHp4Ir32NU+xpeb3BQJhii6O1vnmM/lB802dLwvscyYJDP5hPYYx0xw6DkD8khiBzEPTtpA69Ff
5+MQ1pccy9vP2ogXT5hJI9V9aHIg6AJDGb20oa5zRAWm6C2kMqhy49x65dec9/JUBDxy01UXOOfE
2j7RyXVkUtqlI5nQpb0LoB2Y8CEKdCdFIesuczEKs0i5s3pB0vvVih1BOaXEuD5P6HgWPiBPhnOq
jBn4UQ+QtC/z/TiS5gcFabnEZlANA3w1G0TEjLVaMl1SkDozVuOxojRasnoMnUu/VO2T7jmKejqA
puc0yFcI/ixYoXl1OE08tCx3eT1YZ1+ToczB7qg830HosqJqCxgHDV2Ak3yHv0ICR47wOCeuXj3n
0Mjzp0Cb3952C/FvVNQAc/Qc3B+a16mseQWGfZjCfV9DNIbUp1HhMgBdzTBQfZhxhjuBBsq1OM2u
Iaa5RMk1zpsJSd0h3mTE3p3cq+57LXPgFwvRAPboQDY4dyqxaSO3hWChh4EoA08dPpVToUHTB4FC
KYacTwVC1GtfSE/NY9ufISXIvjuxE+UqSgxD6QFN1kNY6U3EJq03pSFBlTrgEgroVpwWB9/o63v4
D6AtLetBn6872vz7NizVnTUYZn+Tew6WdehjeFZcu3DdxSXkJCL1I1V9om4bMXvNUbj8o1eiXA/9
Eq02EENuM+wRQPXLsKmBCA/EfUHl6oLGyisPsXdhyx5zlF0V4EM2OkBYe95u1jFYTgID1+tkmPjw
OkMP+ZQbh3XAN5wxdTFo0k3UpDAhQvK8GdOmEqhR7CINyC+0kNiJZuY8BGQEaFw0vbk8j8iut+iV
igHjvsE3b8DMrfJQCm2WFByPC/Kx7V26Y6gd69Sz5JwCv7bqqzRlcDv5aEYhRQiRgt6JFS9LHI2L
v/K2jBIvr909wXQAdYwa6ydRAc9UNioJFG6G4bpLh7Dgn6Rpl7t1KAfomTSTa2qgPv1s3amTifI9
TD10vBIAmlmXHANqI2IGiGDXAVAKa6urEkLi86X32/eGNMNL3gdYSHTyIL5CJMoRIjfRZkPoL1/V
oIcJlVePQJbB5vKyyVuHJ8QowtIIw5SmjcMDqbJiIhKFGooWfwOAaxk21RS1Ak3+GvTbmS5qAb3q
6Ah2fSmCUx4OeXVRViN2JS46bwFt6PYFOOqmazC0dF5vJWKQqpMJRc9BJLl82dCmjkac0OdSu/NM
4SYjAj7kYwf16PIndtl/pyl3ftaU58Zj+ETR2QzRL6iwoVl/c0MxfP41p8A3r4Ul67IsFCzFyNbu
HMc0XXSLdP7EefVbQs+/Eqx/8znCMY+BmraiWz9HwbonBVbpdowgBYgx2qxUaee4qEvRAts3NNP9
O1Otq9Oqw1DSTYkWq8twvotgv3jE/2tms9/E9X9Q6YNFrGQA1S02Eciiq7K1Kav/bE7Hv/GufA8k
RfHPm9ADYqKE2z3X3azeFkDma+yOqkceDlOAm/7SrfseT1qUKmhE5KxbNi/F0ZIW687V/O6vvfo3
mySjzoyIP71uuYUJ03MmuqdUVn/Nh/E9/DQSFS04Jldvbd3TjI5MbDAAjP01U8/3lNNWR5KGLd67
ZFGHyEffDTim8NTln1j8/82a/J5ySs4jFnUw2y0I+zfaTrFR4uavXfZvyx19hiMxD3XdYin+qKMo
wyRp+RcfmG9rvVfGQBp7JgAbv8VcTs4yfAz515I4vuebLlBVeD2t1y2m/9VHWSi9Uav710bUBN/T
TZu1bysUGHarBl19+L1ur7Qjy9+HI/zH+/Kfxae8/p8tafjHf+Hrd9lbXUG38+3Lf9zLDv/81/l3
/vfP/Pwb/9h+ytNr9zl8/6Gffgev+/vfTV/H15++AL8NhPzGfGp7+zmYdvzt9fEOzz/5f/vNv33+
9ir3tv/89Zd3lADj+dWweYlffv/W/uPXX8456f/xx5f//Xvn9//rL7E24rP6/vOfr8P46y+wj/zd
8SLIDqnjMc8/x4/On//zHffvNPBC3/ejiDOYL3/5m4D9oPz1F+/v1MWUc2h9IxYE3D37YQdpzt/C
71CE2EUIxQPO7p4jSf7X+/rpxvzzRv1NmO5aVmIc8G7OK+GfRwpOPIc6nDuO40I45EDF+PPBiKRR
Wrps7vZrtfixUzwQ3disyAUyJSL7OLshdGj1RTPte4o47gDtD+wo/clG9Z9k4v681//+TmDZ4RDg
4Sj+np5thrIBGV91+76Z97kFdhNzt/rhRf2fjhX7Vx8a15A7Lg9ch36PSVcDxteXnen2I82fShfT
OBd+gUgPZ+fokm36HHoIqH7bE2GFTtZKWizxtt6snFeoAIc/m4/3s7Hxt4+OJM0I99WHQJJ/t+oH
EZEWiBOUIHKOssKLnoE4Vpnu3X3pQ7wFOVCZjtR/+MND+vvD8Mebj+fr+73/6c+eLex/OMKJ3zjM
KtvuMT0dChEPSDtrBidhYfgn+/C/uLd//EvBNwO2YbZsG83afVnObwBLEAU0Yb9fg4+2+tNP9dt0
0X8+03iKOUd8i//bxcTt/R4/l+tI0wEYwJ60OVSQQROks5u3KYSFca+9R27ttovYl873MIxkRXPo
S5dnmMrxzIFRbzv0Th7g5rBnmQHjAG4WHcO2HSsLNZOAkQTYSOzC4NQXCiJeK1PIbOUt8zi7Nggd
j9HKvOGgvFJA+2NZs+ccNx93UMJnwXZlOT00aKQ3gz881CSsEqAeS4aw0yllXjjHUZX/wAYx3UCI
H3sR2NMaJFG68PAEWTrPZieXj3qEcyw2k/jBB3KyppYH65T3FHT5xqunJzJBGmmrIIMV7Y6BPoXy
sigvoRq4jBZ3C22viXNs/V3hzRBQNwe0Nhu4tcMdagiovxYozXSBhQjN3IPflmDbZTdnEkL0O8zA
OoLKba7AgmTaGcNNa8chNqWKXQ3UBKq+zVCNnwi+/VBssQC/EUYNYwvW15oYUv4I1wAOBrORMwWf
C65XO0sWVv0D0PdnJpBS5LssLuhWDu8+nyGNIlW+A4so90b2PVD6od8tQ7QbznJXt3qe7HgFvc5n
g9hYiBV8uQ3tApWctEAEMGuV+mDNXGN2vajCGPKNh4ItWzwobyQvSTwoCA9N+xJKiEsLFUKip7br
sEZpZ6Au6ApsR9qHphUNyjMdc7qdBqwXZGaCChzgPXJD904DU4T7QZ2GAhqIEA1BNjUjlIlDDiJ9
BZHl4gek/xgwPBeRNV1Gqy58HA2EatzWL1xSECnIFgK2Cgou6rHnwF+a4qJD7zgBgIwADx2W0PPh
VwsfCT+3MX701NTzg7eyJcZsEwvvitemtTMkYkKccQQCvw+W3eqA0PDdm6JGYJCiSybUHgbM96XO
bBTGpgExyij0yQVAD0xNGsvSSUk5HuAZZzH0ZkdAdgUIbIR+wgMC3dXNUkKSY4bgqhvCmxADZ8CW
EeCZI8eq6bJ1rG5XYCV2qeaULu0OTM+jj+gLqIsO2J3hXgAmpUy21MDT9XFgdzwS+2L5KEp+0fIl
Aby4hS6tNwgvIcj5FG/UXVNv0vsw15cc0aS2fYGYHmK2MZ4o2RXsrsCGLmc3g+UmhmgFXDSNl+B5
YecdQGZc5QdEryS2NRnUMuHCIUnpnxZsryEFAorlV8hrgCsQDFPPPyBOcesABCCXoQd9KLBitzmZ
Vlz0EAf75akw2yK8LeAFdfSa0TWlo4bc/6UYtmbEp2vMhVFXTT+BiFlgZ37xQvvqlq+9+cCE6MRA
iEhqCIw+RkKzll0X7GGFybVb0gV6BsqvMeMI/7kkEYFzEqrp4qMWOtHl17IGEJds+vED+G4KZeva
kePIp03YH5buVmA6Yx6xbJ7iCXYXYM8JeATXH09Ce5lDgnTRNTxJHAoyveGOn5HouTQv7ZJCnRfD
93MAepNUT7i80bDcLu45zgTt7XzqEaaat24GpDQuQZZJeD3Ldr/aOwIxK6dHF3R13sA0oNxDRSOk
8PaH2kGceYFHeOo2EvoMI0s4lt69bs2sE+Ax2sL1Cyufuwm78opPU1ILXOE5SkdtsvO17BAjW83+
BhbOhANn6joM8HDBm2OZRkqAzt44Hb/1FMSlxV0fSPDJYer3Z6iCp4tTbpSaNr2dkqEtYpE/d+Aq
zZqtEcKD4MIE8X+wkKOwisOe4CeAqI4hf6300VSwtlQkNhG9GEu2UxTi7BxiAeFe8rL9oZEoAkFG
5tEL2+mtR9eY+Bq2syohEG8JCOQR2TFosoNlM1HkGuw1pqfcntv2mTZwVPMMo3E37qygi3vFzAof
6k3sKZcCmkrfvar5CwMQ1nUMr3LJZXNbV+UpwuhQcVUIhO4W754MN5GvU3h4YRiHVByiPo9WKaj3
JMhPyC3b8o56MDl5DjbkKE/U+W0rD8PLUeDihtVelDq63SHjYj8jBWojWfUi9NllArkMaHhn2PTt
ANVRET7TovAThKpYiAntBszd5dxB22awaayWsc3SnSGc4ktBIz8X5XqAd/ZucYvomJ/BPNk2HXzq
wSaYkBoefjl8utYMEip/S9wiTCuij5ISDBXEwCkEgacTaT/zFRtQreFE8OYjEOQPOWm2gx7jBgqp
CyRoXDA4u7ORFtv/c6kESdVPxdK5qIAQyI0cP4DPImLfw5oqNniwuERkNyqSzsjphyN5B7Jb3J1j
IrKmXI+NGesUUCUwYFQonguHFaXHyJ/VlrlVd7SLmmU8wtsHU7JBosB+aocNG0C3VaC8ovrVjpyB
eYHh5yNfleunIXYfSGofuymAN4n4TwAnyyzCumX9R9+GkOfUqAtAt9b3ywiiC+MDlhN8qRqyBH7p
1vvIkuoLnGJw7Zu1e8XVCdSPtb/SZMqqUSYSHAIM0pGATxsSNpioLsAbsqp4KhzMdyiAZZbRiUDu
NjF6Mbuwh9RMZf0aPa2igYW2wHEKMg8Kj0eAkYmczN4PxvxNwgNmQQbfMbaMR8Qoquuww58ZEQ9w
XSpdX1ogwQmdQuwhGJUAs6C2b6Wt5VNl5QbO6stxGE/cCZqb0Q8JnOHd8+zl8NjN0NgCWYm7EgSo
XKNzdvESF7BK0HkCpbfKNx5CTYw8h+s86B9mp3Qzz2r4juuAzrD/VJhghvQz7PDcXvEIBCY02bCl
zaXOPMh7waNE+THQQsVeiKT1uI+aNemkwrk7tXSD2LeXGtg0vANIedrNM/ESMs84SvhwEIbaGzmy
J8mhHTaaHjQYm0uiVzyvYXHCFHWZQWH/ESCVISZeBymuQu4X1I0+bBQoSzpRyW002/CAwss9GyVh
b9KkSLsCOzK2EOxNkeJ7KSd4BRx9NbRTnyoBVwjkJnXUn7APXiyr92BXdhDUhcGzajLbdS9OAEFB
OT4jfMBNhtVCq2Uh+nFGLOuGc4XResqkDEXrJfyKLYzleowBAeiXnHusiKOF4Q4sIA5wJ1dy00az
eR9BY90JJ3pyOwwFgNIPhbb7XEQQl0P9f434+4vFQ/qDaKdX2Ifgox76+rjIRSfBlF+tYA7dDmUI
XEExbxD6aOAegIVnOtuzUIlwYJxkRIb4EDwtrUaF4UzPYd0q8QKexLegUaRCOKNtogOgXRZAX86R
pBAS+A4nF5RlViJOCjVUpKLhBj5ceBDR4b03A5wQkPZ382fLwRUZUd6tPSN4FBSHNR5PDPVea3qo
my1T5TtGnlRRFtTFvRlN/yooohWW/gqagXiEr3Xve02xq5E1ESvkYuBTGXfvDS9ixv6QWONYqNpH
edKYFvEULOwwIjPgumEWxhnF1rRf4SU3oPFIe2xUJoUswGDafQ8u+iDyC2PD3dKiVSDuJSPeswvC
DVxh5UGT5cI3xqdZpaH7wsdaX6JBQtVkbEbywmStOyatunS1EMn5QFsjBM+gKhjWMOVYRljY+6GD
k04ehqi/BNgXS5yXLRR8EXg/rP3I+2L1BqEK4A4n980xWwLDSgIV3MTeJGygbEGKQDfFUHPxRWZi
YbGnkPAwQ5nBnuBlqGDdnWR/J8H5NW25j6prtVqQa85xWNU1190lCy7m/klNR9/apEEV4fLXcL6m
0Mi14bSJkK8Ji8xrM2L1Q7jlmXczC5jgmnG7KnKvsGCFGS6KEBozDmNJwd+qVRygXqpiuFqL88kI
55bf+7tBsViVTlIvYwe5XbTuZEVVNjTuhkZdHAJSjaoGcln0SO2zmT+74eiMCHKudJsUaowJdq6J
mmMBH2Aj/Awztg+mRcqKxgizc02FMjp1UNH3ZI9h7ChfuxrDP7ruOFbtznUfOxakeeVuXKjp59yN
iTqLa9o688+un3XdtvY+wBZh6ivobo4tDm+4QdqyenPCT7Nc1KK2MA+77bafqh5Orvqkl0vMsLwj
iwoymNbbBL68a/ie0rVfw8tlwIEKyDgGm/gJW4hzFpTMsTc7Jy3Y0dVl8tu5+f8aCbys3jUibL7G
71DgT+jh/0d44ZkO+fd4YfLa/Td7Z9LcuLFu218EB9pMYEqwp0iJ6qUJQqoGPZBAov/1d9HH8Z6P
34k4cedv4IFdUVYViSa//e299nf9M/36u2J4+x1/KYam/EPYUniEuXlCihuN+S/F0LT/cDBEB8Jx
bvt9wSHlL8XQcv8QvuDXXHK9DlQdBMu/FEPL/MM1A5MSEo9ji5CQVv8XiuGfhUb/V10hU4UJEKBJ
4DhYa6kIuKlKf1ON6DHOMIYM3T5vs/gQSVFlq0TrUJaLd2rUMD5UoxcfJHHGfYd5+STJa17By/hP
U5QxyPdj8cCO3uaw7OkfRlMY+0ZyEAWOEI+rtCCc1wStdx04063jifgTQaFt37rFf9mn2bftyz/+
KvKmywa+zVs8+Cf8rh8oR02bRO+bYEh/Oq0mwWbV9cEZiaBCC8Aolc45bsbZOzn8rd/xzAuMb0Je
PWdJd9NsWhdEF7pdSmfvwoTdK1urjwRM4ialCoeQUJru/3zmYohoP0Ztjj/8yUup9xX1geDYdDX7
Ov0vO7l/qrq370giNvE1cQk5tvePHUXf1g3VCPhQWpmVBLGm8sukp2OjiJbu52nG22qb7Y7YRso4
RwNZNghUsNgSRyHGdNdnca/+y5Lq//2wPdfnenEtx3PRwv8BDStM8GwE0PSeVFG6a4MgW8eR0ucx
GO3tIsjwsKdP/su5/T/8UM8TfkDFCFe/9U8psLP7vpOG6vYlX/RH2imjWKULJ9LQgrH7kM9Vvyce
RO77b/fzf5BW/9PPxW8vPERmyyea8+83CVhaL64Wfm5TF1zZHl6C0ahfsqnl6jBr/Qmp579orCys
2Qr87XpGvPcsposAIw51Sb5l/UPMF6pwMawW415W07F2c92CI4nNI+Sl7ifDifNDtpH1MRJsxe1J
lST8bPXctm5yh12GcaPsMHk61uj2u7HX4sXwMfbWKemP1ZKlQbtTWK1uZd1L6r9gZM5C4lrTU+qT
YeN1/EOLZAJHJpw1B2kCmIto9w1t2bicAb68AcjHOD00h6nFGpZmSfVM1e2ycYhjfhazrHe5iOUX
PkpAQhxs8tKN9crRdvzayUojLpaDd2dXyn82uybhiaF8D0lM+nplLHhStYEnJymX2787cQ1Yovbn
dA1zvkcL86ZdzfPs5Hte8cVd54JhCSC6tO3QHehsm419MQ/jp2Hn2lv7ptsyHZeyeQRQVn1ZYINo
aWujyQVfgma5qqspvQ8G1DRcIt19ALf52VCOQ46rIhEajCi8GduLGVv2Kione4OvVh5xZxUnE37U
HJbsQqYwJfn3s5aNucW21e5xSQ/ZRtn0AEdR+5ab7bvbCExIMRocvcGpKq+NP8NUQVt6Lmztn2q2
eBh1HQiPvubOdZJWcA6yk+vQJ6NmcJklEWE+BW2RiIfwRuQDYPkvTZ3r2cUhRe+ydMKFyWUlS004
za26e51WUbcqCTVzBq+zLg8Xr47Iv1reMU6y6CdTi/tMGZB3Ckrs8HqaZoLCrYFlROR3mXTjcdPF
qKN9YuXPdXwLTgRaDKEd+QGpusr5tLrUZqxEcJGpvQm8WG6W1njAJd3tO4Iw53SKd6TbvIfKIxhU
YRk62i4ZdPrZjsaUfM+5uMOI8zMQRrIN4uLeAcW9WzKZbwZDE+eB6fZIfrzcxl73Q9eLy99a+uve
Hp8w1DTxViHWSl4B7Sqf8+oZJSB+ouyCKKGjG6gj/nCuegXNTaWJHQZL56/5mpOtLF3yWgBM+giZ
z4X+kEfz1c1sF5m+nx5wTWnS0H33TGJJ+hvJl0H+razx98WKe3Bxg5s8HczRIe5Fh/S6+LillY3i
lWcxduPG3XuUDjzJxXS+pwz5wZA3jVAb433rOkj5MLvXUjEM97Gad06b1VQ0Glb2UGEA2toYze/F
2MJdSaqf0WAkuJmSaJPzhLiHNmaAJSaoMuTLgJbFbq9V5k1unOdfUs8Y6Pv8Mw2aiG3HQxd1B1fX
ZshS7a0xm3vdGK82Udj1FAz9OmKcfwYC1RyzqumeyOmjZCXVj4ahbG+WvJD2bSE5Mqs5SH4NRdzc
970EneA5iX1GrEJwo15L7Z1eprArMD35mb+qdHqcq6hd9SrfFqp6yCAHHCzfcHDfUzL9JCii25CA
5+7RAxV88+Jtge8V780QpHMouDf1SgmSaCAurCpYtaWPydWOO2M9OKNTrFvcahAKeDdteOrVYTlX
yZ4w/PSYRBUDae/j+YaLQf61L3CHMIhlqR+kQBaCY9uzN7yzHHd5g7YgQu3SXDy15sPg+aXYD9oh
mtZ33rEbkxOb2DkPrcZPVrB3TKgERXAZrKy76rSo1qYfxfdVzyaFAqXjVHkvlR1PDwRO7mycf1vt
GvP9aDbT0ZXVdze8u0bkh73lnvIZkOPKd+v0d5wbz5o8046zAe12mbdssGljoORlu44bda9GNJ2l
qb1n0kvRxu0BLNnVcvFlzTfgF8nWHqxyZ/HW+gFjobwXDrALPyAbM0RRXhFe6ou5CS3Tq7JnLly5
jTj87f3Wi5nhraa75P4SE9aLW2OncCEcU8d14tDlFFauLEoT8zVbqm5lBiJ7xJ40vZgqqu9MUef7
G+AmLCy9sv1EnniuiZWJ+sowWlktWgULg7xlLYaNMdnwVdZvoDTFNQp0uXFuWvJCb1a38o2gfXRb
U649yn0OycBN30cbn9LY41jP+s4aXEJHS+leljqad9qmyahb3sq5fw66gU3wXB1px+QttJS9YoVB
peWaNdzBidnKZB7x+0ynZiiqsePrMFoSMfX4wbvEWItmBnGC7gDyoJrPBkCsDW3QD4rBOtLZa9on
17IzcAT5bZlc6M2Md2QGvT0gz7AnDPqYabMJI6MrtnPDe4sso36rtCQV3xt8S5Oi34DlxqCBSEbW
jyIH2pA6qX706Rh85MD6gkburQ1IXDswmt7VXoJ8a0kCukPX+kSdGjYy7aAOta2Cu4zI7y6hyAZb
cYSKnQhyYvzlpOOkxym3X+OyOoyYe7P5I8gAx6HDbpXT/E5H31uLJYqrleUiWAMww/H9u4/Sa461
vG9YWbmycFd+5ENSdYz+u8Q6FnaF6HawoW94HR5Hc/89qggPfIAq2eujG3SQbAr/264HOBVDMx4c
IxVHeJfeicfteFK91W+aft94v6NSiIdaNMNzydt0nVE6AOoqjhAB0ISWipRXY4+IQdq5YoEX79k0
1mta0plPEs+EXtdllwIGC+wcfzUY/Kd8GginzXAK5jmmi9a3qn2awIJNDMAnvvFeAx4AiQYnYchO
9B2zWWEKpzGjYssq/Wta9M02JqmJOd8G4BHUFkKDTMZPPKf2RsFkWS+OfEnz9rmru7Wt2i9pD5xI
luWnGtsnmE3x1Y+LMJC2d26aWm+wUIdRbaHz+XVzLtsWmB0Ce9hYBf+DfEGzIj++X8CQBAtZaHdg
tYN9toRA1MlDCbrkyyyibhuZkNqiwGcfNopXx8o/+HDDWmbitTCdHjXXO7V+xLamLOxQNnPGo3Xs
zm6UfsWcrkLyT14Yp+ZjLrwXu5zMTWQV+l54Bhhac3rrBIgDIu332hqLcGxFu0uF+j3EAIUU1Vt4
YI5GpE6mmSEw43wXHLIKn7eofdAihzHoHTM/fQcZc21dqlPRLliRydFdgW0pt84YfHQIMJaR+HwG
FBAs5GFSNX/Pot4mQk5baXLmHLs3f5jPru0fiRnRLkyG4y4qYrG3iV2vU4gUsuvyuyB34PaIOvjM
dPCkA928T1Q9qFp+tIZ6y3QFi6jVwZWgw44tMLVknvUKqVLBYvHCdkjdl9qcSMMO3bJdgmTkFkqq
W6wK8VaXLTuxeTgEvUxORSTEpvbjCcoMIp9CkoJD+LwAlFxYZnBhS7kqbhuSUQU/+4Q6mdFsNzVC
FpZf82Q4QY7PFnoxgYiD6YPIzXBWrPNCsWdH/Y+PLUoZjLv8vmYcPw3z5F49QuZR22U7KKxPASf6
FTZq91Hx5R9ot212drccRDk+pNG3zNnWcgdsc3q2gYYmcp2YEcRAnzHA8ysusSWdr0arBqRenClw
7EpkJQkboYPWaCCAO93BNqstL9ZzMekbPNc59n5KskP9cFFan+OIA9GYldlDDqs4VLp+SOgi58US
lrpKvxo+mHXschc2c/DUM3BsqqFN98B800/hW9y/bbtWLfbnsGqtaNfMv6cgOcHa6ZgZYi/ZFQaJ
pVD7ZGgGMVwWSPqhUvRdDmpbjepXVT1Y43JGMkm37InbY58R/62TLgP/MIm7WtxNdU6TrsEBzDaG
gAvT6sEjwaudpnhlugrwiGEk5BjLwQq9xIq3dVCMXy6QOv5UnRNyZRuXRLCnNGbrIKZ5ozmvrKqx
Cp44UYyojWLd02r7WAUtO6FR5fVHZetyp0qWPPYMTXa1wHA8ZLaA8cd6O5fzKukdIl7NZL2iPoQT
0SZyruXG0yZyqHOUU1q8W215SoNR7NMbmFFzhqlA+/xsg/4g8RZUL5YPoSn69vp57TaLGfLmddem
BVAjnohslngMWqfF0DC7B/gDZklnNHEHnmjqwZnRgAOhju1yEoN+gfS5GwXzoDG8zGxO8JscB0/w
jpTJs0EOY6vKfuc11MvgcNlFpptQKrqMq8xJbsnLBqWXCLqxJWuIAcYebXxQRCLDLGsBcVRNeT/8
meNKhovOHqORxx6mkSGZoPGiewd7kLc/ahNmwABfIXKexqB5xQUKGeZIgUjGChKLfPdoZ2CJpi9a
P7h3bRwG9hQvG9960sXEaW0+KYvI9s0SabGRiThzerH5yrMT8od1zIm7YoHdd0F5YJglRfXSyBLa
mIg5+voPUfoy5K3iTnYPom9hZPDkKduDEQw7K3vmJoNQX76B2KkP6ex8xW5yES4Vinax8dWnmExr
7zsfKgOHOLSE6d0HAHp7m6vzp4bK8DaUlbhEcXRwSVSF3ZLDRMvUE3G4Jx5/rIoJdrgHGcU+KKeA
QuAo9WeGja7vVtB3S3vl2zkPhgDNamHz0ie5+p2WbN+zOTrLQDP4tObWk3J6KXRJKKuu16bMcG+M
gbfqffweht1AI7MT5m9iEHfgYeTV4NGGFg4AMZwb3ADki9TdOMfJT598JnsUmG9J1MV3QHTW0QKS
t6TiCySwwM6RIEmvJaSzTWFz9gW42oV1eXPpSPNqmu54X7mmfw/DY1zDI/vpjYYVRreaNGepxl0m
nWjd9S960WIflTbDSmvkiNmF/Bgp2+R2nn3AeaM1vBeFY+ytyAieyum9kW5AhCoZn8FyYBXqLTQo
aBFX5QyKc3HSbc1M5KGhQULl2WT6ocxd54DN0zyNlTGHWR/dO8nIIdGybPkItMk7lLW+Y6HkAqUy
2jVxSwBLpgEv00u6w0gy+9xgw906MvnMCCA+lcGYHeChL9fSv1mNEs+zv7xo9msuI9g0jF7jvPFa
w/6RIkB4okMz61KqFlhEU9zLdt4l7FyvbFWNhxLw/JNp9uJoGzNbRpHPvDLYmms5xvuZfBBeAH0u
pznGcmW1D3IRMwl/zEKWTVIbKSe70GwbnGAj53tLTIcxaqw715Nq38tFXVPjRlshNZYSlxSAU2Q6
DV+daXm7tHKZbkTmMSA3VX5omL+3uW4+sZeBLCCpcIqcOb5zvFhsUk/1v2ZfBz9sNRCEYVfMmY8d
Nglzq3LvGiCQWP3JzK9aY2YFFFvZy+TaqQhta+YoYNeW/07gr+INmnv5Q+YQ+Gd0UW92vZjPc3nD
lgHSKi6ObZQPELPLr6CqMOgQYlktjuE+pHBJ4Qpw2PNKiUcirxzDAXpYwpYBfarZCBlPqsrHk9QB
RZst7rl9RFzR3NaNF+VriDAcPOqZmakv7UMfRT4tS+m3bDu55nocLpljv0mHrs6SOX9FUNH9ZZqE
UHC9FcMFuZ0igN4YqgOnDmu4aaAj773iRhoyyb8XCEt0CIzYJLp+pRzojqHJx/Fpl4YdEM+0YJYv
jAmlGp8I2Lx7RNst8M9h4lSkw0nq9eFi5Ww5azW9kVSOzw5Vnlujt5+TBO5mzZ71LXK6Y4EuueHj
f40hxG1KdtEyohJmjob+VJqgdAvF9M553Tv0cxMVh3Lomq2kFGjnFYPeC3u5ign6IBKHdV0y/drb
QXDhRDtfWyvI2MEa+ePA/LcdJN/KjSi7a4JEnot4PuVV67JWHKvDbRwnYbW491yk8yYRqTHd6Dzx
Q5DkwQXMDRh5OYeYNr1vvsU6HGT+yQSe/Ek+xVg6WTK/GK3t7EhmZhfCcBjxbJ6P8C2Txl7HbP2a
Yc7PSdfpvZP21UM7FMajAT79jfdA8zRWdgT1K0WknrUTx7thtElXCTMr8WcYWfITw672CRIRV1NB
kN8zu+chQ477axrN8cltHdjvrkUUPDDYdrLCD9208feGAU7ZNPzocRwjeWflOcF3z/MYlCMc9Txl
gRqj9m0LnZ/LZbGILU6c1yrAQ96at03R7MAozofMBWO0uJQkMTfkHHmysfxMI076QxVbR2NJ8leK
mLuXPxV9srvdS0NC/zAmQfvWxYliZaxvYfa6v3iT2SdrWPb1Gk3AOxmuaWzNeR4+ImB3J9edly3z
0rnzS/XRL511IfBWpmExeFFYLKX3RtsAzqPRMB6iCeSaGQ/qA468f2agVpBu26C7s8gntaA9sYut
VNktP1o3R4+Hr0scf5n800jo56GBLb0K+rTaNJZC++ki69ykcXVKfEugN0Gs1sFcnIeECgVTO+7N
sFeNP8o8i7YWhiTMqqP6yOfYv0bg//e5pey7ZarA3lKgMFwCuoKS1dKWSLOLHUEw7Ja6ewm6vNwV
1LDDss1o3iiJHnGipxj1l2EwQnD4Kjh5Jnjfe3f8MUMIgbM2VwQVe/lIATprE0Ooh5nmQXJLxvfE
npiOi9rxYOTPzqWZrXYbO3XsrewFOCRcHwlvinV+ZqmxWjeZWT9g8MrPiqwiL3c7/6ZcgnW9Lv2r
0pZ9GLWwv63GjA/GaHmb2bWX7eRV1sWreAnPwaQ+jJJ/NTMcvmAv+svc+UA1StW9dH0a3enau78R
Dl8c6t3vShMCLewMEw537xX+tUjsFBxhX+084CjJCiGvPoBbIK4bVeU2VSPOxGJWCMGM+i89jBoi
hg0g/FXau/F5dNwybHEnPJWa1+0O7uKyiiusW5w7imXnpQ4FJprM6pCN8kcHsyZY9bJTH2qObq7L
Luu8lSEhkJhDJa8R9WUWMn+lPuJZ+RvCq/4XfnobBj8jAxXaFc5VrxzElvC8d6mId7y4Ewr5OtaE
Ug38toc+oe/CsMGMJ64174VAHeG9znHewWKzEnFm/ivR9P+33v8lJUOY5G9rslsK599iMqcZP9Oi
u69/i9b8+Zv+tfn2zT9sbHZSsKnz2cre0ij/2nyL4A8b993/WW5bLNT+2ny7Dr/Eii/g99z23rdf
+mvz7QR/WNKWjrRspgrbJE31v9h8O/wP/23BJpBuHP/PpTdLecv2/zQJ/m33Dak5V0q4yV63LQkZ
mS4Le97CAClj23tHaWYPUbjGZeqWfp877XiQMvU2Wd0Y+3GuFHyVofhZKNu4L2KdPlhRjtPTwjep
XKPZEGO3Dh0kX+x0ou/OWZa3v5tpwRRIfCJae1Xh/hpwDZYrbyiNbd+X7jNWcanCSd/OduXUtOQX
nFcWRLixa1pUHuRUYU/SXpoBX44qfFluEBERDYxjNvhMK6l20Wu8wYjuq9KyVlp4xO4HSP5lHe9N
SwPpKoqLZCoaV3Xn2W8qzdxfVprGOz0m1da0y/pgT8F0YNmHOUYkJo83LcW1TCSgyJT2graU+i1J
B33wUtN/98X4e0AM6lfpUKi96dkuQW3ATNW6783kmedPcTShTzDBjc0P0gpi3coiWjlTco8wJwHF
zTarvaXaY3j9TltcLXGhFk5dXcLRFoiTrMmM0+2w7WV2Zzo3qxtectxzwyqLsVIaP6Bs3/v+ZNxM
sP2nUQTGOutjgfen7HBmx58a/tQlXc6Wu49b8WvsOjNsMusRcsqnktm76iLJs6XkaMC5SyREVInq
WoSfQdNPeBCXismiohhktcj2ewRCl/Ri1QSyWSmm6Q8Y5ZJ3kW/QYZqePeXgP1yAzlTlqRV19yTz
Zn51u/6QwwquCHFEMf0FJUNIOm5cc96zaKM3yE/RRmP3WBG4QIVZD1mQwgAGC1dy+s4gEc858qRv
3DVZh70MAvQqqZcqLPxfNd6L1Gmvva3rfed7Xz0FDVbj+iuhmfnMssSo70Q8qEtepmPyHkjzNWG4
L1aNwWW4Skp/D4AJM3xkMbCX48EV+l8zUb83Ew1nQVCmMLVywdMFav2H8s3bCiTiRFzC60iHKyhq
hi+6hjPMeocgoFQA2x6BjS5dc7To1yVvz01mc0hlCzwnu8gr/WdtFulmwUOHRTp/XGA8YKcd+MCa
MftRJKbA2qS60Gwy4xS0dr81vIhDcdSmzmn0+sdUOOg4swM9gZjEljILxSm/TIYNzXLnsXWfxGjP
747H6ngap0OKfxUGhN5GnmgOHo1HF9/mFlt0Gb0CFy3fOu/RS+ZoxwCQ7WAiB09YRfsVcCc5r0tA
Cw+KX9mQcWsOBAkcTF+lD0LeGNqXBS5MBtxu7ZqY9KzSKradUP2xzSzrtwROcMjMKOxN2e9rn844
MzGndd2hQrJEvR1b8uwKyohohUuYxR8D58uQWcWycjpNtnVn9161z3X5OMYWTmEZzIdIN+IcoO5t
oWHti+o2Hk7t2asLRPSsM18AIBirrGz0F8udVVZ4YUFT1cqiPNN2mCz64NKac7f3BrmH67ZugviC
LIA8k1XUZORUG0zFfVGVv7WRwByJ0Q4aripv8FEkzPElmyczxP3LI2c+8CedMITgAO4KunL87L7I
mg/OTHhv2+Gox/TJ6vkg48FeZwrEIz6HZPYPvPc3RXFHJfZ1GhHz5+moe7lx4uR1hkrMFn+MLhhr
QegmnyyUg3BMmK9LWN9pNqxhJhw7Uf0ykgbnapKKnIjUsuAGaHZpwcOZVi7+1OaHQCc4ZX2aPTpU
0lC1yu0uOwh5bUa6C/Z6mQFXDCr7ZOB3W5Mog1/KMWWhFYcRSofcrVzxqKVDXJ4BNG1qg8oroCyh
FEmJ891ajz55NRMXBxuwal8SpQo7ll7mMiV703w2On3LIJoLT4P0SOTkXZmELqou73cNNPCVnr13
Nv1vosp3s4QNJdzb1i3gCFaYydpwOdAbt2xM2esPWE8f862QQ/NsWRdefIEISEvKzETupK7G2Rw/
OnS37AnFN/cL7UD0TW2SBOxkHPj+s0r1G6g9qqO89jqZ7wb9BSEVtzvdIQ+b/nycTLmL6mGDW+ls
ZCXEFoPXTCDus4EtQp4DPXa9eD3zQ7ZK9NnFHfruWDbcQgBv7WLE8+DRjaWGeZ1HqvucbWYwoP+/
Hfg1n5NhsSGsvQOrIdzkengPrKgKYVR/EiPBAUwEsOsr812JU4vF/X4S5cwFnKhHz6LXuTqK7jcI
b6ZVj9Vmmor5Mkm7XrfZWO3yTB+Yu+Kdp0ec0WQmREK3i+M+LBjv6ZmIXuoAlEiQZwet2D6B39Tr
bHDkW2SOp0VTkXPz0iejcRJTtYlcNvUDO701p+zhmPdq3GrV2BRfpd5L2U7ug9O55cPS0uLrUrcU
GRFDeTdvxxmUXZt37w3dUlQ2wOraJRHDHuuExGUDxJd3RlXPw5pTbWijGbhhvLQpBWEarrMkJ5En
3Q7Y3E1kCNaA80G5m7RjWDFwDl3Lna/UG/Sf8Q7m26Mzopy1s3MStu52eq6/c9V89sG4ZnTG+JqQ
KZqSfNkmcXsB9LlybOceQRBbV17M2y5KUObQwWvP+t3l/sFBJaFBZ042UgwuP8tfZ6LHNx2RaYly
68qSqwwry6AXKmtelJXtrRjNA9+PPNdK2k+itW2ox3FKU1bRr+t2MO9AsbHjJ2NmTJX9iHe9okTn
5q/oyGLoSFT7ZTLVa+M0C5ZcWN1qXnXxyHozkWyBWuIDcGjUQAWj0sSHyI3FtZ9uRA/pT4kluMeS
RP5u3FKXPhyFW7LhgPISGDSK1KzJbbBNm2L0tksiVkYLNroYkUZFY7E/G1w2y3G0m9oKokw9/slr
IaBjvimvZyrGbm+TN8xnh7yM4M1k++riuulz1MNn5Qh3RjnmI4z7JnRczyctQQjArDvFSiPgEY6B
Xi9Rt6+WW/sEejm2mSswDmvVKRwUcEDWbt76K78qtgkZ2E3NHghhbdNnnB9kEB2KPI1CR/M0Lpqb
2ENblKvNp5aONMzsEraMdbFjgqtW1QR3KsYKFOfmWw3XnoQRBNXWMov9yLp8E3MeOceCU1MvL3BY
wSUGez+aMIOOHBZG3OsEEYdnTBUqLFErBqysB20M3gqKySPDJ8V4vXuKqamkFUZ2OPOT2DyohMIe
FOBgXRXaeouBIoRT3b5yz+wty2EDWNy6BsfsV2Z63TZNUrivbhatBYRrHuf2dy/r+nFJmqvGIcta
DvCe5oRl3SpyjJKHLzs333jiQEp2NOo16iC9hex+oM7+ro3euholWYZpqM5d0RzYKa9IFONSUfrP
Yw8pgc6Ytyb2l6014VMfq+lgJOUvsfTdBglhT7jrs+xs/xR5UbuZmBe2DvbPr1EKvK2DsLZVUbd4
1pVgd0cOFJ+MuXzCU3dXBFKiXRo71NPhz7szFg5s3chlRRWM9RI0AkaUDQDOA/C4WCR+Ae+mEHfN
iUvEiLsns6WphWm3mu+bof3wmnIa1yovrE/XIyjmpRFCoZurhxRK/P4GFOEABnu2eZJyvkvT2YDU
lDVPJc0DGwmO7yersjpsa6+6M/KAaR5tlpVhXG80kegV/Ldl783WQtqnsX912N5IjwWtPpLLPc6D
9Vv7zg9rqft1o+KTpq0gippPL62jB2CqauPVWhLRxtRWeL8d1oRh4joPvj8jXKHCL02JL6omX3ab
TSAOs4rQWHj4sIdt4drfiS7pSZ1oDy39HeoriQ3IYEg0RJ5zATrapNTQQ9ZoAEQS/zCHcEipPUNr
rkrnF+45Du1Ig5ObtuxYUYqN3lslxcMQOMnZUKXadPigr1neuSH5v/3ozY9+6jz3fNxnLzD5R336
5leQIgDK/qcVKeuh6L0ao9j8ijb63frZo46di9XgnTCkNZFUIsIYUAIQZqpN10ISyWsQRMNojhHw
x9yeTrPljUeHU8zD4vcLyb9h2ViIeScvDpw9yk4cEnts1q1fmpd+tLbN2PyOghhHTYWaSNMgAhaJ
95aTGu/zuAdk7bZJf/sZziamEOA8Yq94dyLfoCLQGJ6ZG13er2kQMsj2v1PZ0zxWx9ajN1TjTydV
WBQCf7zYyrRR6i1RfMdtZN8lkdND2IZKt5npcOHkNaj3ZO6bXRbZDoRiCmoLZ5JQxTi+DMq4KpD+
YChycrJFsI2xCvaO+i1g3WnXpZvK4yvI7eI1MY10RyVIylODCjvrFiiPCAVHFu+6lvqxMlPRGm83
9EO86hh2/N2cOOwSGE3WpZrTsMLC0815QQWnPdzlmTr0Q5aRhYsp9zJjRQ5TkDFvpnWU8fSsWA3t
Zap/dO5CVsvq17iuyZmJnshG9rKkdCB2jqMaQqyjeV4G6wKM+DDno94poxRHD0o+DYtxaAeao0kw
bGLZdGvI+vqsgv6MNrb1R7yFDqueJl4+qgWNF4OPaO4pkwmOrsAEgbr2xrrvCXZjeXD7nPQGS63D
WM7fJdJ6sIp19TOP2ievwQDROLysMxLC/FY6g2nmgH99SbMrg8Ehw/ZszyGMBGEUZ/qeoD4L+2sM
bA/rgvWWtP4eKOeFEXUJl6L91ZbBdoKxKjv7NljeAnOLtZomuY4Da96MlozvchmJU41TYc0I2qz7
inxJletNUkMuTRqiANTgwOU0Kxx5tulvvb4M/4e589iRnEmz7AsVC9RGbl3LcBEyY0NkRGSSRtKo
hZFP38erMY2aBhqY3s2/+pFI4e5BN/vEvecyTbyUHSg7Ps3nymeAomx/R95asSxntS98dTQ9qphx
9vQBpz5yCyKC3z12algOdYnxoFbWmilrhrSpc656CkBYDHFwcLqQ5tKcw3Pa02lmpVNvOxSarXDG
n7ZIfcbp8E11FUI0KPDNQ8ahR/DjfpIb5v3NOq6w1ENHiZ7DsCpMmCTYoZheDSddo5xWrFVJU2yS
hrzdUZJLK5K7HdX+OpuTETJqxVY8zIp9kLvjDvRytOoHC51LkGKaIwZljRrGJqsw+w3L1ItWbezy
3bUElm0m1c/IG4Ijovxm75kdRYqTb1i7stVjWHucpuzd8YZrV9XTEpuXdVbW0DzXojoNTkLRy3d4
ETYWDYc2saobYgyP3lAfhj6GOm968z7TZcUesRyWsGfSjamDmqhES75FEx23XZbGFpr48IPTdkzW
2E0XQjufscOtWud83hQBdK6E8737eU65icmpWlV5iN9eFp86irchrqYiYNtVZv1BkG5FQy4tWvYe
5VyLXAgZFz5k14gPSuNXZvNlYwOHiQCY5D3RFGo52SC7kUps5Tl8ucPe+NQVNw0s/Jdy6jC8Z8UW
NSGOfjZI/gNnZ2MnWJiYGTDFEIuqU+TXDfpImlRjM0GbfG051AIsflyrBSku8c+AyHFVQ+hel31Q
7M20jleVYEpiZfar2VeYeclawWMK044R5rQ3rfA8IoQi40mDzoNMyO/16ee7NIRfim03mNzixHrl
o4X8vZmSFKBl0pM5ZdXOdp4qhOz9As4pAE82DZwm4VPpm2SoSPWlc1NtCpBHbFIopBAzH4w2dJiy
I8WcPXmuRuMbSg8bjvZPn2dA9OIXUaXJWxN6xCkB8iOeguhm4nPtm6njK+ax8C0YfK57nC2PKZiC
rm57q1Inxk9pGek2CLxXFv8WwTTCwfUiNnEaHB3lb+bJwoUPLWQ1udlR5aFahjKl1onjZ2uwL0ia
zzJPknXfWnfq1AegnR05HOA35E8GpkHaYic+RanEwupKtFrBVQj/o4YrkOppz83/hO51rbHgPFQi
le3uWp8vso3QRAT20p2zh3HkJcqbFOG4r+uNZZt3UYM39EYmYNiQkM1yUfAVT+hnsRqOsY5PYR0n
vyMXPRclsU43MpfxrzhB9ILvhfxSC9FO6wDAxwVIZeGjocjnOykixu8oh3U2E72V8D+HekRMmkTG
m8V89E9Vcu90vTp4HX+iqVB71Q6a8Cj7UbrY0wZarCAIn5sHEqFGKCl9/tanw46BTPHHTTpeXhTX
y9LI4w0MYyCrRvEiwaoudYq2k+JTriVrMPJXne5Je1osa0mesBL6pQKGSl/UDO+8xXJfOu4HM15e
XREzZxBevjTGkpRaEfobuwmSP8U03sFSOggbucAEiu/HJ7KqGRgsWpuBAsDGl7FiUGWSR8b5LoZV
2WvcWAOjTUIX4k0yFReWzUyFhuluIxFcMNkbto4Vbtno/TCJSdYWHo6V43XD+rGiWbKYYgw8ZsNn
zXFIekv54jUIY9rinorqlg9TtZsnUd/sjJ8y2Smob/XViJjVDLI3Vgmcm22jEfX0o6vueLXsO4JT
js9Cbt0xIgo4JvFUJwtUHfc+SmzW9HNyE3N36IQXggKf9uNcDMsxIgNhAnKUxhBDWmkw81JkuFnD
Ae/HmuQj75WESfFVjR6GkzhnzucwbHX78OSbY3MheJAIl6LZVUb11c8kL5T9ls0pEJuI+9MOD2M+
k3Wg5Cfz49fC0X854smYDaOaLJ5hFeDOHSu3ObH9QJNsVfpW2DmJZnFE8PMoiFWjBiKUiznKuklD
vfMwDuwMZsH4bjCijUggalUehzbtVjoeFZ3E2O0h85X7cTyoTB68xIPvUcKmBlORkx0wUxVx2C/i
iGFTFp0S5Acr4eHaecTeDFb9iUyjBrqp95S0xpIln3vgHQ5PhDKuPHzAy4ZEXVqhESBOPkMnxkuR
dzNqefQvVOj1+IqQsz+G5XyIhyg7loGKnygUW8bL2WsyPgAhoH9XYajFS9vw2BiZccqyrtngPN6h
xPicxzy+2o63jWrvqQ5RAxLce5wy+3ciuiuwpr+kRKy1xOdfqIi0dWEukoIxhs/4+W8RWbcW3WTH
SDM0K/IbOoDKKkY52P51e0GWp8HnSr/erpzWvHeufSnn0dxMYSc3pm/l6zSjFhuAKJhtEx1ds84v
kLNzwoic4kcFbDHs6d7F8ZJN+rQKU4uKfeoqXAVekq2k6Z79ESDQFNs1yBuOJzcDXFLWzakRFc6L
rOOAg72NtQMeQB3ZBCOirY7K+ZIVfOxcqvIBQlp24lcnEE4VxLBgVB6XkSYcUTA796lDn4EgVNc4
MZw1knfCYlXSX/JGHk23egy66GSIi2XqhQIqVv1zbgNkpdTUJUNy6qieHUy+g0NSbqsISoHA9S00
k7uMk8nsb8K/JJYfExAPFLgQRIKGpNgv3Ni5GjViwhBK/8aXTEDqQmCCDha20eo1Wr354FoUYmw1
/I3B3499pd24DtT90NjTozJl8aY/hZP+cRqfRbqd3bgvEZBU8bYqAZXmot4FQ7ccnbcgsc2/zNWg
FdSI2Gj+5J+gN35FlEGLprbcfZP4JANEFmamgYohk+QOGTfDi6utk9b7Djs9YZJDvh0qiKdYp4XA
U1KeAr/1V9DeFx1ipYUR4zJRJFVuqySNEazJczPnxYVTHEZNZiY72xuik8fwb4fECPhqODUtQ6eP
IrXjQ88Qh8dQO68VHfwicdKjX/ozFnuUEkHNHgLEACnz9refO8+kfiWomuPnwUew3DxbRbLKyFJY
AFbs7onVATqQMcS3CRd30BBPnCREcFLYJOVISdWn0W/VweZGeqRxx/Kg2Zbd7axQcsqNgOd7nZN6
kIxu/QwBrH9hT3qq0v5id1L8ob2812q2zn0Hb/jJq6F9L4RHcLW0vX1J6aQf28ypjE9F7Ef3qSr9
NZVmyzzImzmkdOEQMTgBqn6sCmqFVmaI66tAb0o8Sg6/SSmG/cOOTQHC0Np9JqjxyHhy5vhE9xl2
HKil8H4jLAF/gYTJOgWFuXJVYOx1ndOdNAULoCEzUctF+qtKpnkd6fnDngFhdY26M5zlLOiZ4UpS
r7Gs3dGrgaNR6goseOdkzEpHRyyDLjDXWeUQBfAqEXsyGYOyYyA1rB/cnzh+eRA7lU71IzebDHU7
gJ8U4JFdRU725vkuDeuQboY+Q9hMJFNrqxtt3zJqLIKEKtQbtYFqOfX6VWUMz0PmEqfXx2j61UYP
5c6oLDJ8wuEy0QPR+tpLUDcgENKIrUc8fweUbYc4/7a6Jt5wDnrVkkxKlicmypI2M7YErsBz67zN
MMtzjTFq544sE1yjjMsFwzJipHuA4lljOCs/mp+kOTTbUrv8etJFoHpCUMAUUQvFKae8+kFlfjfB
kS+sCR+QQdpIj9sQGJmP7w248E0iuoeMjOK/xXh9SGbS4Sw3fDOdOl4nXGhLBPKbUlyrvjkMpX3r
2PguuHLsdct4j+zIIYBuAU6lsRQw6fCpCuxL1jPXToZ0NdMQVfg43JbQ9xH9+iIx5501AjYDsQcS
oonaR7wqopxkZpJgOMaC1YnzHJm2v9JdeEBdw5ddqCUjRrnKXOtMd79ootLf+fQwnDd9vwjiyTo5
hfMX/yIjC02FAqq6Vn64ifoyAuQHTX6PWxo/ougJuRjGPtmWFInwjQQm5CbI3F3YaGtfRBQ6rJ8Q
vEOrceKVRXDItUsrYxXUqf3KApasHXvjE7bdivTKlblr8X3wkCh9KvsYl5eQAlmNDFu+/pNhbulF
eLuwyVRhVr9sr7efCVoiHnwerx4Sr2ql3KBdZyW2+mUXP+SU4JsX9VAF6TqY8AekoRvcDJIdEhsS
b+FiLEHnY1+jsZo+G5/+va0i8xgY6o2JLWlCFlNhnIfy6BBVwe5phKI0J/fM1UCD/Oi3bbhPFsXJ
WHzwk12GKTWKVyTrdARDwlQJk1r/mnK1jXa6NsXEREZ5OyrN01w/VgL9wfAxguBoXEQtzjpWpJcq
yu9Tq6t73ZNVHyrapQ7fbcYQIsfVAZ4nNdNfPvcSyN9rPutLOGUZ0ROdrpfTGH/3zu9HJBmrGNRr
C4cUH+LRPPdJU04NntjU03wLKqYDaUoEI9FbuxCTI/yU4RwQ/Y5kTGZikzgtmdDVUcPYU7CXV5IJ
112W9g8xfOPZII1x9a+XnE0/WKZXA9kZpNehbywbTqR+vEYRTriUhPpqrnAFJd/VWL5jHSkmtNxx
xO1P54pr61cU1smqCkfwZyVadGGRzZjzMbB+KOjz/iUBxB5gmOSXZC7GsKyst4XDMRY7GdvZPPyl
jPHe1NUaAMhTrvWncl3m2ChpsEEfZFcQVFDe0zFCTR71hMXPzgH1LD+tKXKOjcOSo6wvBCiX23+N
WtXDFp2E3tWtPdZNPXELhekZK2H75ipErwVsSjoLJNb921SM4QrIGlYLFRVvowm1JvKMBJGtOEqv
O+u+2AVA5QnRvBkT3t6OG+rsOOY+NgaUCtq3lnlebXzC7ZRdcpILVa0CQ751AlIMrqbsXLfOQeCz
RlpiVH+9QrC9HEIoOaFIrIVTGh8d6uWFyAg5qCeagdLJ4xUSNEZ4ELl/AE2RDYmfcOMgXXiZR2K1
Fj6YlT3cRpwQBF8Ge9nUzrtra/QVkz/E29iC2UfYGTuK3MuJC2gE6YZo2FP1K4XV+a57crrjpPSf
YEsQ3SGtmsdLGW9uLsVtikRxTlsGjUgfabi1A23QLm3weV6XnPA9GtdwsNtfeSq8y0MZjL82xdwx
6zE7MYLAkDqTkrCY6p5ISYwdvC5iEPasJKO1JxLn2MooAIqkI/elHbxyaw1asBHGuSymCjGPl8+s
TiZ/OxFg/wOhblw6kWC2U9ttAULCCWhWcRttezmMTz32763Jw/hI7/IveGWdj9h+bHPNsXoSnku9
IxrvW2t50o41fDPKzZZTlGxISrwps8Kqj5KwrNMTn1Z16orS+cQPYl5ntMebznLKdYnPjTk4GJ3Y
UMtoIL1LZhkA8glvtldP3t0JeutH+aAvrUcoErq+iRKw3QY+DHFEfjUGLP8dlesbOgKb5Wq0cSVO
+dod3K/KJSXePAMjOE8uzwJPUPqZehO1hbh6Wj3jb3oflE2MBeLJra5oBUK3eqxd/XuUM4hM+Y90
Nhhdf8k7wk2b1rzJQZOS1wzZ02Riw86Bm0BoRINDpFhPuW2+tkibiXXVhsQsKNMlUq52OeKvXE5p
DavTSdhF1BaYT4V73ciVPqbWdDTtICZTrg2vZQyMCCNf4BjJWpbj48vWsglG0fXj2nW+ZCKAasZG
fsD1sErZYH5KmyZ30AN5yWOLjDdLnVswMYWQzUzUc5fuehmTHz4YeF4H198zxA/WCCDgW/mBsF6S
Emr61FS8aE5pdgS2bFN2dIH8k9Rtd5lw+3e7sSqZfRdNyjjnP4ttb9WCFfs1eHpAK1KxUfDc70EJ
GC6e2gWPAUwyD/HBF0axYuVGl2wG+WHsWI+Jhkmv6pLxgGDN2A/ZFLzXDZzRwqtZXovJOGSZUDfT
CeYH1cuYYBKF+MICNhlMkiFJtNTR8cN2ICc6HwJPmwIZZm8X34RxqHVvgH8SgKk2lS3BfxaOe7QA
HGHgnMz3efZ+uKw+hRPuazl6J2YSXP41sXi/JxkHxybHYjIwtjkz8vPZeubyhCvOO/dDrZ9LhtT8
eGFp3nLXejVGcKArRrbDaeir8iedpnZHXKnC2dXhyFdQSeO557QpjLQ8V45QC0zQ/U/aJdmz5/f9
h7ZrL1m5VT/NRP3ETPHtcY4GIlEjQTyRP+5kj3GNIVa6EnF3L/KxuZHoZx1rvvh7bUFj6Tisj2S3
NqdQukiQPLwFG6dV+pyZhfGTtCi4CDqPv0z8GTtpVyObPlM7XModiKppjPS9SOx6NaazGtZ5q6ML
XGt7owhJJcMIwIHZER00IyKh/covJIod7K4625TUa1pu8TZY2CiNVsj9mDG2UX5U3ZqqRtfio4Jx
RW09TwQW7r1OdSyu6HoW2ocjWDBO2WHbm1GLDaOzsJ34d46JCnJbgYaOGLS9l7r5O6o80JYd5jlT
eD+tIZulV9XV2bSs5mgZTvLq5j2s6yCGtif65IJcCysBqqCSDSj5SPsi7sYv0RfVi4X48lwSRUYc
9xkpGz9vyyTccXby6xzK4VfTTfmfrgxFtGgChx2cg5yH0YOZDB+yJbpt6RtQGi0rYchc9H8Tb+qh
Js6EKFiP3KAGCZ2nMKfbLimZaKWRjeghvQ34PlkTZCrdpb3FBCAes+gGXBErP6lEKzMtrBPfLXBb
gSkWhNZS04Q++L2+IzBGEhOF0kIHvPow/mV0YjoXIckzMVOTReM3cg8Ecd7IzgE7rot+Y3tufwzI
F6RETBL8pRHvGULSqjaEvlUyGt6MWqobf1N2pNfzvzxoDyRgEXeeLvJGWa/oBlLmkMr1LkngXxPR
vrtpR2oY+ttV7icY3Msg3CW9FdxN5mfN1jDt7JLM4XBW6fRIju5ZAmez+hUOacby0Amf/AxlhbDm
btWCQb41PpE5TtYoyLDY01HuxsuHG2xtia48KToNbnQVr2VaRmjnsuTqBDlujLBKdnNkC8YKvbpF
kaG3Y6yw11sFO4W5FE/4iuUx97pwPRJuiOXeWWquBiB5U3JqrYBnSg/e0meVxsGVsdprXfsjzNz4
QpDk+Bl7mlnhVNcDmOYu/BoiHT2r2G5ex5jQsbKuSRWUnvc3y/Phph1i31sPTueafVi+Y88Q4pOI
KwgW6YM0qwglujW8bLkKiir/IbtWvhms7fC2PDSGYYPxJGnf0pCAcwJ9xO+0R8v/aHPWUYOlicTa
Up8cqyZcFnXOD5VJdZmcksRK1fBrZuVvRjLV9yTX2y+zN0hClRrpwr+g0IJ9ByMBUutYBaRrE/VV
2g5+IWfo/hau5eK+Bl/VlUzuOAJ5CSKJqx00SXnpB+2vCqlgAts5Y9MHVxG3g3mhpU3kzmA2Bf7d
xsoQW5xerbK7DVZ6wdBtaryFLJkzQvwpqsPgd5zXbusgsMc48dMFQw3zxuZEq1w2oQOz8f1s+P0q
jBHtAR54COhqky65F4dKeNWm0028J/CnP7lDlKKH7b2BFV7nro2xMj+iKoS0jqOwG9ub08SM92ls
DZ6gFbihWx08W5MTXzxio14m32tPLUGqBBh67kOdV6jbRGoSTCuQdin7h3VXodFzDSb20sqNTRmP
7dEaxuRaSGhGYURhN5iBzZStqHdZ3lRYywE4HRUc9R1LZgP4JPsgstXGd2ljjKrG0Hys/NBBSbP4
cUiou02TUN+6Qh++FPg+5tllvNIq8yf1SHHc5CqYtkFTNhujKP5OI5z4RZsW3UA5FZbfNvlsK4+l
7cr1sTP63pB/tLIurpPX11+MBNDPIDKMK3tvym9iebF+oZSadJb+tQCzr0oDp/uEkbFdlCRv3QSC
wcczRUiplQ/+UxpdWxmPTGmd6jmMI4SI7IzN15RV87xwOiN8YdeH4rYy1Xoakdb4pEqbC+5L+Uc5
dtvgSvfmZ4mOc5lNSv9UDlIFS6TmFxPh5M5CiHHxXBZor0rjXfYcuHk0AcEHAov+tKXWDBz/KVMx
SwJ7av6Yo22/xmrsNzGsB8DJPUWFX85HD83BzmwJ3DQgG60Gk1UPkXAcIyzHJWOWtMxuBu/w4M9T
92UZwXyPjcDf9I4mkzTuBsnmky7ENmJvFQcO+MuJADNLRRoYC6ZoNnEdz+ygXW4UbJqhmd60Bnfu
mPV9ktS/6IZS3i1au9Usa+i32vGn40iOM6qMcY7LVVxOTEd5JvDJpHb/bBMOi8tubL1bYLBAa5up
fzXszn91ZZdth7liT4sJlJmCrnLQEoXeoWiHdlE1xXfvUmz6U6foHdt+W9hzxmVQh6+N6v0fI6Lu
jeppa5SJBctTdqsYrs2Rig6ZPzZLYgENxkP0BcndzDxSDRSDmQSmEi00Xs9CBd4HGqb4RPtBVAGm
LUag6aPE1KRgGoEOb5iGjVvZSLkeBTK9OC/zO5ytz6BFcjvNFHIiNjAqDyQ/lhEJm+HUyVM6W+K5
dB8rzsZ8LPTbykeuhRae7in1Ng7J4h9x6x+ssaRvlH568irD/zVU+MKGrJN/EHppF2VY3O0nLaZn
eAYGiuLOstnAMwm9pgXaJwQDxinPo5yBudOmOwm9+IkZ/vy7Vol89brKunBG4scqfd/6skArfuNp
ar8Q00zELgt/CwvL+fZao/mANYi4sy+iZ7+b5+QYNcmvtsy9DSsE+ywGf6II6br+qrjn31XmdXcM
ZBnKUIPDLCu8C6qfeVlVibV3jdTkELS+tNOrl9Ye+xE3c8EZqfnkllUQkOkLVse7hGE/HEfhop2W
/FrYBP7L7Db+Hbw/3lVHFKVeWxVTJ0NabA88HpHFHIb5BWRYyya9YacSMMd+8TMOtlXPSPMBN3kI
wrRujO5cZA0gpAyn9dESyClRMBrRGa9ouhxpEJLd1GjSIgqwV6thcrGxpqU4E7zbwx5v4uzDcKPs
FKEovqm6F1dAAsjj4E6ECPJKZb344dyOC5+VwwJmzwybh+mU04v42Yz6YN3ZjXsYBr99jRDoHPHH
9Au3zrsPZssZYq8e3TFkrQmvoWYai33l+RG9StYfml3dNxo1h5DbelTPgd1dbM+Ijv34SGIOovko
hKneqxnPYdLBISONHbBBahPvEdNv0qVmqNqK6nefAvpfdlPwWOnbcKcATa4tLdNNWSDWyhgDveQe
PKPe8+ZVBMdjpY3Iu1idIffg9ofjJPmrp2SyN/2MODtpRbScxQNzOaNpVUyZDP0SU0HDCzAM+NmO
/eqGEJWxWKgr4BlYvVVYPk+1p4A+Y05aKHOQZwh+bH5bBEVr4uf8x0YK0G4yx+ang2LposidRvHB
VeGbnndLLUIMGeybgEnG4eS6ittv6s1LEHvxsm0MdXHCrrjWDQkKThp3mxatzSkslLyMFBUHtvkM
oe0mNxYOrRqXBkv2ODDlmskAGKDME5dwFFBzJjt+Idpqeq8qBtqT40enAaLYJq39gJQWL/3lIkH+
MxJMC12jkUt/dgo6J1dtwhwLEvZI5T85Uys+ycrh2XezDK/MhIUWuUtJdQYK4lXGajYY3DImNvDY
3icPfgdLCGfPgJjQkzDNb7ET6G3VpPJj9jO1Kkoxf8W1U6JxcLsj0b9i1xYP7ZU7xxOT5sFcYKDm
UZS8cMMz0m+FevXFC/L+NFRWc5hKpzrIYub6d7gGDW1guRGEjWPr0Cjniwoi+NT9GROdHmEfpt8j
eLK1JgKAOsfzQphvveRobzEgr2cnpdPuOVW+VON4/A7bwiYQMkCsuMx+W3kofxoJoL/XeteOHgQ9
NhTfaNRbEPFpto+k8FuUfnz/uF4DEGhdOCS/g7octkk4c3e1QblhYtcdAuZIS05VFtZ8Kc8tLphl
0aFyzHzt7EdMK5/U8cmfEJHjq40YNtkaKvQOZhCDCQkhJiwfFiUC0icVvzwswhRVlhHuHKHdFcRF
NvjCDdgTjnpLd16etY33RjfzSLfa+/hsfFHSC3l7Y8oam0tr7tZ0IeIZTgYrPZxnsTNav1sCYN8q
y+92urccHMwyebFkSd+vW4+pZcZUpi4TBGhVPPCB9q6+ilL4P9olhn5V8MhuRz2NdAzRgUP+4RC2
o4tEAPnXCGpmIh0JE2wcR8xGdS15oC09d9BigiH5IS/Z3TnA1Tc2cmh2MmFBiEFcLT2+N5TWoa8P
Nd9Kap6eFKvm0VUxRpkOXlMP31FoR69x4hUArEK2dloE9U/jklDjJajUbOAmK8+crPucayYj9mMm
3Ojm8g8QZNYUu3a4deOYPbLnT6fSRfzIGsv+Mv3a/DUob9qBuhgvc2+n71U86o+yy/CTNCYqjpO2
+2o/ThO82U5qkM3KwVHghitRI1LGawPT55EagBS+XHvck4ShFpXz5VBVnUD8dfuUaVO8+AdL7LAp
zSTe9VHY7FTldH/TGTkOQmeOSlWS3sGOH+2JNfZr27RQbvUR8Re1LpYMVKBcJXG7b9Ftr6qW3HMk
6H8a9v1PPjmDxOqqkf1OX/gUgoHlsGd1Vf7SsxjN1xnrCWyDBStjRSoRm2D2QDYMv9Q+mV6f76bM
cE/N+Gijs2w84PcvdmnngIchOZnzAWDN+ywqlpk8h6ywqI9ulBTnoJP9F7AHMj26LHuTHQLldSXY
uhNxLoDH1P1J1QjvAwRlq4G0+2XbxRK4h/Hh59SPXZPbBxGayaGUDZiaOdG4N4BzxNiGDiAHypUw
O71J0ym5/cPpBrpxV8hdCzJh6dRGuKk8EWzINwCUW6H3Ta1XLic2893D8tBFEkFX4830GET7fsdx
JFe5leGccIgfhLxS8KQJYTefHA3FmoZl3pQVscv9pOxq8Q+JtEaX5uhvU2qabZokSD1amtx/dG2C
2dzJk51GcHdNI9TFZPtka8tNxy1Z6PW2xzf0n9za/5Vz+f8Nxn0BkPTcNX/+dOff1X/Hdj/+vf9K
/fv/I8HPeiR7/s9I7tPvsv13HPe/fvu/8bhJyEPU5LMGIczv/7iSLdP8pxm4AXWH5Vo+isL/ciXb
9j89kxknfT5aJ8DDWJm5ex8JfpbzzxA2rxk6nO2eJbzgf+NKtmik/y9XsmEDe3Z9zNIPt/K/uZGz
BOxB0xv5vsaQsPSdhKYkKFH1FCRXb+UMIAJfpDYe4pP+DATFhcRTzPWwnyFC66Wn6QVQyU3pXw9s
JSWKaurzMIXkBpMrrRKYkcq7PUZnK5AXhNFpkyUCEdPdRzXl1qsvQZ8QVcXJu3CyGsEUXUdeLJu4
zJ+03Yh3s2rGAwG/VDohuBOMPf6ujGaLyBHEv2QBoX5uCOnyGeRY4Wy9VaXRbnK+UGQNsab8BmcT
b8x+qnKinUb7r2llVbZS9UjoxizGZUIa9znHQ3mftfewxIAnPNumYJGSQNnCt2FgI/UQcD6H2cNV
q5jh4Wi0O9EuzKxoTxaz+H1fx2LryIhNXpAS8+wrHWIZ1sH7FIz6EVHtG8RYp5FxxWyEtsZp5Rvz
2/rTHaHD5GHdHrF1iSNUjv4dHe0jI4HrgdEPRRUUCJ/mpk7KoVoSqeyzCx0eDAM1J2f2AeWXk/l2
hE226RC2mSE5JepfSsjJXZfZMF2GwFJ3csvDbeiZ1SafWyA8LFJ95hXksz1J3dggxCJWFSKu2LtI
lT4QZVns3LOKRbGeGVuMrIIrOaRL30rAgTk1OLnCIC9uGIbqOchsYAqggLLPmqgYVLEY25NI+p9F
iV4+BIz20nZtCgCsYJyS5585V9PSjMJq46CjPUnVW+wL4H5GIJCBSunwIfVIiCbxhkze+ynHnhZ0
FrMHPC2SBBEg1pveHPS2HZHdbnr3JRAhiUoFrsiqy6jBpvCq5IzlM0xo5fETLPwxaKE2+nX3gjF0
Wgb5iEoPEurOh838JuspvtIj6d/pzBIY8mJ/pSdDzBI7JkhP1ltB2+w7+rIjHsn5XDOReGubNP3m
TsWNWFY47R2s4acyj4wfMWsi212q34VfqhJyk6P9a2waIWwSdDxpLYOvPElL8u+aQl6qRMlt3FFT
U7iC1U1xIywt3bt8/Jg+/b4ONtOMA8rNcT0hJjaokBUY2c3MImFPFWD8TUM//PFatJ29cHEaDF6b
QRvRfffeoT8J35P2BPIc7QTSoPmGhhhgqklxlG9Lf2QpG7L35fsFvWaW4+ck5/gDETMKQDMzQdWE
xnOoDIeJmSOvMWIRWrgqe4+411/mTMCKTmTPpqGIbWely7AAbeV2t1kUwbMBWOB3wJMMp+bBCob4
+wDz5uGBJJb6pJSKt6OyFNBp079w/Hn9URtoGRVb2sOMyWY5t0HyirDJX2WosZ8gCuie9ziSwMP5
8WCvhVMSIC+HhSS7UZyJZRzPk2njJ+ic+jJUiX+bghzrnMRS/9tSwlbLoHTLy0ghyiPWYjuIW632
/Osu0VekiFgDwXs9mLNt2LrzHcehsfawK68YLMwPC+lcrIFSo/YaMmMZxFZzrSOBlLWCm9SwGaM7
GUY+34BAL0Cw6hBmEqeXi7IFaUp7lFiTngOPXMdRMa/2of28tVXLTFN7EyhWkmAXRjdkx9lOxz+T
TiP1HAGr3TvKmV+CXgWvlO2vtRDr8D+4O5Ml2ZHsyP4KhXukADADDFiQC5+HcI953EDiTZhHM4xf
38fZJIVJEbZILZubWlRlvorn4YDZ1at6NDPnpbxrhyW+LDYuQrywk7VeKv5fzEQfYB9N9qpIKIlY
sWiYHoyZ5+t8q1JafPZF+CYjQvLPLdojCwfQRb9xOyfLBquVz97WzRYQ0KPzpIwufruE3Xmq5JkZ
zL26vZFcimYoTXGm7zPH0lhVNenrRql9PaQsF8d2eGCl3lzKOHYPNALNHxl3oVXq/xtQ3hbwtch6
cL/D4cBWpZ06Zze7CzzGgLawdYL2W6Oits4XIbgyX5u2So5F2lVs8TlvVw2FSL+dZflcJqVe2PmQ
dg3sajiCvYu2C72e2bq0WvtlCafuOCiHyTe26m0S2bdtFBbTzi7mB2kteFX9BZvO7Mf6rq/G6QUG
anquaDj41kUDCpIT65rHabx1W81DPg5UYFUQSp64Y7fQAaZTMUiBZFNfU1Gkz42qgCICJrwXbh/u
45TU1UrRbf+HTvvhLgtuvZMmEs22ddmKu+xJL63XrlLhYvbEuIRdw86cbzYb4bFqlnoPAE1+JnMR
vrqjDzaq4Iu2RfMMXhKuy5RlJVzMg9ic26K39rx57R3Fk/a18fP45kIGyNuWNoLmFGmEnzr09kNe
mEPfMHxI8kSrNp66HXpT+u4wrmwHwl/PBa6Cn1DunIHnLXVfSonWSXKAiZNtdnUnoBhebHyDvzHH
KFyAKqyv+PvMBuQzLY9jNHzWkyAjgo77pRCB1107Eqwwbik/+EewBYVVRvKzz735vrYnecjzJENt
rAt9YK8nd1G5EL2XHlkfwLY2sd5ttsT5YZwa8OuGyrfbFg+YbKcGzAR+ohhfRduuRwmtBUdUmT/Z
QR2eR48sosj6hWFq6R6cxLFP7M3co6B/73nEvUGlUS1PInDU2iMB3qykyCgcCOkjIyuTOPsGJj+y
BgyAJ5sQyA89dPOTGBXf1Dnr2Y60g+U8gmwEztikQfIG59w94Yrovu0hWvZQ2BUrYMm45eCVbPCv
YMMihwmMZFNg+z1ZidVes1Z55z4LJrBMUYosVQg+F+13DyqbWVMRSYruvQpEbqY786MW6XIsYHNg
aimL35AQS3yJmfUeaxI30yCjK/6SbrN4YfpE1jX/44d9RhJvitB73M7qT717zElQ4aMpMH7F52VF
MClDm1FyiwGb2BG44LWTSAvOc6Z+Jq3DadNRgvTdad6ACnYpRr+6PHZV79zPCsSrMbn/OKWWHNd5
ScKJyr7mrpWRf0gKyLArtuGCVFbg22enb8Mj5NKRLlPTXC0/GfYKUX475CI4gmlLfuiGlrqVY7Od
Ckgunptyzj4Tzjdk7bIUb1hR431WFBhQ4jm+FIWKkM4lb9VJi8vkhJoV+qDBAsRwV0I5MvS7flHz
xfEbnl8P8xN0E3oSyySbX3r2PKeZ2OKdwNT5RPAw3zYcxpuIX/mZVaJ7L/Q8PXK0VceZE+cxoRIH
bogdoIRDQNYr8qTOSXtLPu8r2Y3oVQGSiDdmb4g9Ob5OStDWY2Pp0+jihdrS2sXJXXlZsYkaiTPU
mckeJx1nicj1V1KwcwPnGZ+wuWEAcKuBY0TXwVGmjvUyQwX+gl6lXli4mWeM6cVB+FS9wboiMCML
DPxzZvGIF+J78dpiB28E72AwbpcmIh1LTnVjtSLxaLvqymdp9HiwIwd6horZ5Bslpp0JLewdte0e
J52PlymYvXbtLmI4OHz+W5lO+ZZGDuOtJ/g+v4rZGR5zvEyf1MqFEI5lcLF1SYUV1PToruY0vLcs
Q6VjHkFa9DtItmmWDjXJgAYrmHKD6Dl3E945SwVRjCui2MezTLCALYoc4GClBLdcZGjsB7luVjcA
8C6N6ahNG1aRHBp9dEyyZLwmQ18/NMMQ3MYKG29ji0M0zhSwVsninv+MZuYH370OKnZ3rc11bI0u
j13BgZKzqSn8WYeVVR3iSmEpwS3LJplCuzXdsvFWz2n6YYG+2Yl+9h8iZ44oXSwG0is4r9ZYUHOU
G46FNdz9+W0gN3+2Ql4RK0AqIzjkGYtdhqSICaemSQitCF2Ctz0RGDiGc5m/LY3b7pLcozbNN5wn
hjuqtU1yx3kEEOrdB/QfsVcvXXSTXD3anQSD0KSN9eQEcXWKxABaugi8LwMwlrRUmm2pkcouBb+b
naZ+8gifksV6FNT3KV/RY12RLFunlJsfKNfgScfzuB1T+KQ3gXD65eV+RDKiR+1XA22lbk8WJii0
vQ8sgzWoW0LABNK/lFSUry3SmT+8rolocHHNCzbUA1zV4WEwnrpaiwODPYjkgnnAo761z3nZp1aZ
n2yIdj9EyeTM96G2Dh4P1wvohvHXFGDbGCNPPYooL9ZFJsPfqk+Jd/W9/zbVghtwPmH9DVieBfaU
PyFFL/e4MPh927K48zucHJCsCnyFHPk7eqvj14J89u8BnMEj50C4F+OiL6T69Q/pWfLEU+H9KSYX
qi5398cWe8HPYrLV2+jROgEHl8rX2+5DvYUskXBijHCzFA0LaxcsAMGhjI8YFkR1HZYIslBsLfJs
aU3hJ4Uru34kvZph466ANoSEabidoQOPMJbdtPN/Dl5afXo3+CYfvrcdtOuvsYNZFzykRHExxrwp
XaBxj7HrrByJobD3XfosEYhDkDGdh+nidlVgVn0AEs8fXnWTe6baRG2Msqx929waGABPLa94DMJ8
m8I2Pci6gdPr8QUHfAzWVVRZ+A7q1YXXY9UGJrMpifno8UgpZvga1WxctJMhvlITOYarhgZJUr1D
wthnyIh77TxRgFiI/h7YTPWLfxbNEDYXLiT8fucI5ZVYbVzb2CS928ToPWSz5a+tgGzdqkhTboDB
VJo3gUX1R9zD+j5PU6KLtTdPZ7hVOS+ZJhO0uQtNeh4U9FNR9rghO9tqtmEFJXMVswreCJO4Vzhv
zsXNma1r21J/Ztn7lzgHHaRUGJxNa90K4JdywzQ0PhSFVN83rXgDnmkXN0F3dv1Mbu12bnlv+pjk
Jt6y8Ip0faobOdybtGwPveu335i61a7kQkZQHcZRlVfhdllq74v/b7j6CaC2dZUiNod13F78RaoL
dQ7c4+A+Q6tf1G3hRXsviHGJKYQeSPy2cGRrm05oCrL3U5n5rMJ6/exnln0XRsn0bmSdtWsrpdd9
dLvq5KrywI+1gpyTrworK3Y135Yio+u+oZARM95vBZ7ra84FO2CW//GucwfxQoOGPtqgYJ6DsQRb
74Usajxn2C12nb8Jq1n+NIj5exOr5IpRu1lD7ecRDbzya6Tphaprj5eHpZvy7DtltmFjR2HxDJcp
D6rsvhxv361wwelmD5QI5HGovid7QU3vqYTBVuXEeJj4UfZysvsd0RbxxuiPKyWNrcNkTy/jbC3P
QdXKA2hLvasGOmKrnNyA72Ei6DpSKAQYVXMcwmXeIsYut0pRfNaOm157wB4j//Mc/wiy7lN5redv
JS4zCrngOKWtZX+4Beq2VRl2Npi0euIbqvrodfRM0o97UOvMF2pAbg2sGtxcslQ1KVVrtNZWpfA3
+GYm5xg71vJDqfxV23m9tcTkJDvj99aj0+cWtjXdvA/C0b8zeOu/kvz2Q7cDVV1ubUc7+wZ7ntHp
17bNpq1pFkNiGXddWYWnydHJfqnppyHpdft704fVnEsgpIeJd/phnn3rAjkPOHKMGHTzn9Xr2a39
r45+AbT3qV2NCdHkcujKfW0xE8STVV9N6xf7LOsJbCGPXYew7aeNGG2AXRFzMcJEC4AhpbnDXbOu
ah609CXOtjLQvLF95zR4oq4hHyblsxF5/JnktTlNrYGQ3qvqqRgUZbc+ZGhgGU1y57uwCm+h2fSH
SnNB2mQowHH5rcu1IBrUvShrd5+XDJgcpe3WbqC+2OCDImDiPwJ3hIgO5GmF5jLFO3ixEcmTxBZ3
KOu6OtgV9/4sj7FLT7fXHLl8+EOmV+Se3Um0tCqU4JlJRo4QZuRIYRYiQwYpSMcbeDd0qteqQ1tn
mgwPJQPhR2Zb01Paki5dZangVx3hnTlmAqWNpqZpHfl1gOkh4+64VT2+whUKCSctlvUPxefiIGfR
HcSOHPTwgJPpxhhMe8SkagKGvkyl86dJ8+J9tOFn1Zlkz5HS5GNW5HH1bxot4mDFuNpexgnOvOh1
6mxy4hnnsMmF+4E0OD+wMIh23Zy5I3+LnKR3i3zLDzgl4kpnsx42aZvaBOYXdZzTLiVJzvuV+0sb
DQ8zzrKr6QbnRTDQ7nQ1+K/AfiCHKUudPefW1s0FckeVNxfXhjPl2rRJtcewig/JLAA9dpSWsLgD
GT++u8jNrPphQ1CpYFjpV23kcWiNInsppgpeh4/iRtkLaeA9g6d75wKlszYp8ahtueTjYz5A5+/9
Uf8CyYKQlQWLC4Cucf4EAW9BzF3+ywhqhWUTOcjBCznohygJDlSIO3c+ChTGWDP0L6PQ/t4duuRa
jmHxTW1BykeThzRAz+Xy2DgS4x/xEX7TdUvPsttXeMc0O692mMyjwapMmBZA+8aW7FnBWXbTPgsz
G88VfNuTFywEpQ3apbY8vhBlPBCd8Vha1puSBt8dIAaKtInjPieNNrtuIo2zKirL+qOJMNzbprf/
2DBVdoVrm19ljv4ckXPAL9XzpPPjoMzYTXC9JbjBNxuoCSTvivUce8tXMCXNQ2l80EFlb/0a0Xe3
eFGxdRpQzrz0x+IpWWb/c6Hm43deR8mnqMvkUIs8/UX7QnQR/I4+W6RLYpO0O69SKzIAIMcZ9kSD
hXJuaRzrpRM7fLVLcVqKpH8DNSP2/A4AmSU4ROwU7t4qFIycGSo293DSAxAJJ5jbedh4wERAfXJI
zD8Y+pBjkqYoHyLfzX8WopI38ytO0wV7Nc/IGOeg72+9uD0FR/OYT6++RECJ4azcxx4IjliiyuQi
/dNM5W7xzUuPrWnd1yFjlb8Xg3OKLQacMvvCE5v+CuEOHPsYGnXmRzG6AMUzK+JpuLz7SHWbjAEX
W63K3jUFcNjWGLpuIE8QG3xRcu+tJbiMxgNT61W7w3QKU+WNeEZoTSrZJsKSULo9znHLR+F0k//Z
DXzGXHkL+56jMmMXCt32jmta8jNIETOBYmh6FFnIHyk+6+4w3yZHJjg336Ng0gzIn1Vtl4w/ASsV
QSOPBT+OUrvEhIoiDSOpBO18tmKiA7ykcX400i0+ssRLv7BpLc8KZtBzP0coWFHg3OEMtI6uqZsd
9hFB1YmLtcgOJ8NFH6ILtxsfwGcysWNffNW/2KxBt3IpyjOZaASivoNBq/JlPrlBZ94Ak+RMs8Zs
o8ZFg6KlCLRaSdV31FgPQBmqA93J4a/MKZqrSEfy26UhqB5LsSs7R0DNHXpC61V9rYfCf3OCPIQd
Kk148LQPZqYaircmdavXBBPi/dQsnIiVacKdT+Afpb23nO9AsRWSIox2wwTgb/YYU4yb6S17HfJ7
ReUk1FIlvntPCvHZ51TAYSn1c0kw9spIQFkIJjrkKulfvZFk2wAmapsAhLtUTCffhYdPBto5WUe3
y+SOhU6J+7WtH7kR24cxyeM7P6ATcKNVDUs8apcnetEd1HPYKeWhvXXYzF5T8C3yXe8aC48E3mLZ
w7gJQl19c18ob42YFi++whmCl8KuaBcJ/Ab9tMNXRI9f7RxuESWbNYeXQoEzoX6blRpp7MR/yXVL
YoiTnp7lh67GMd10o6yLPaGcnLYfhxfuseH9yk2P8gBeTpPNIe5TlUegh06jVZcJ5xvCV/9GJJa+
ikmJMzVk9c9lqPGfFxE1NKYvKb630pbSFA/spaRePdBoqknGctwEVpGsULwMU65mN764HtegJIqt
fmNPU/4cmo52IGD4EX/PuprRErUV0Zzu23w0hiTD1sfoEeJCojB0njvevcrK4ivV9j0bI6TQCa+S
HM1x6HRNrY7X5C+1xEeErTcMf0L1wQVkJkq2z91Ayv6Qe9AlmGR4ga1l7FJQFIY10vfk3zZn0SyC
9yETzcK2nYjtgT1qtCenG8bnmTiq9xGahJdyswThs8jApB/0TQQgYQuRgchKRo08me2FnDhBTGDQ
W7K1i7WtsqD8nXdJkj2x86jvSS4X40/pT4V38G3cAGAUsum3PcG42vSh0XSeUGfXcasIIEYthgQ4
+oijfk42VpddMiG1b0xKIGXd1u64za2aPhVwGurJsnp7XwbcarfkpMgUNlJh8uiCGHgkWEO4xzac
jnVDgeeBj5fVpc0irQp1Ex+nxIqyXUvqhixnmvwczazlphoHF+RS2526di7hcnRo6D4WmzXX9Pq9
UkG2nNluNE9dU2S/FnCHexBb3UOwRHzEoIm5I3QgNjqmw5WMqIEafUoi0CQ4zgK2eQQ056m/Cgp4
PiSlEobcrBjLTW8s9j5FFGNz1EHZUAvAHm3Z4WaCHkTgnQky9wdEdMEYyTITTU1r0k6j8DW0pJ6r
UJVU2RNzfbtJ7M4/VtRxqh12HLUSQopvhAp8FwUdTKLlR4i72Dsr+Jfv2Ig6pgcfIbydrAE/bh7+
qXq62k08pRcAS8B1b/mdfYnK9x4jT/BGIFTzp7fL8tMkwK/YDff8t4UklNPndHnwWmndi10HzM9F
neEVqXHgIfZhh+UeW7rnYazFE6ti9Xzbfz1gr6nWwioMziacxe8BtL3r5AcLD15cPSK/ZTQXNi7Q
e7c/QdtxDx5ACPZvzvQ6I8feUYrRndxcsbVVlb0j3h3tphh3JWaHnLkGgNF9GFcgLPRys7xPhg6u
1qNfi7wkeaO0RZCpBoetPLd7qkQbxnyxlrh+7+FnCACi1fjGuAssMh3a7Oibm0W79cxr4BMjAO3R
GlhXlL6EqAX+Gv+Kne9aNxxPuXULZBd20e/YdI3baREzKqnwX6MFovImt015LYC7vOIJRe7hB2KR
QEx3uLudoiS0nYhaIdlERzce5cXFd4mpmVw6OW3WXYkhu7FRU+/9DO1A3xNm57roxDo4OS2EUhjG
fWHjcJiq5r4PJtoAXKcCjqXiYrC2/2Yd+YdcNC81bR3lfzfG/FdfzL/+f9RnT/nk/8s9c/qu/uny
DcLjbxaa27/zfy00lvordAPP5XqM6wUusPufnfZW+JetlIOzxkFv5W5+6+j+d7S/cv7CVcO/iOFN
2erG7/8PE42y/wpc5QtfOYHy/hEDjRJ/s894EpsO9hnHYRVtOzat9n+30aQybnRrWcum9JcKIaue
AW0PhGm0r3LWGTTVreIhBWHcwXe9trHXw1xZ7A1RwBgtl0oXEJlAdughWJkWAW+VmPFmqpcJRE9E
pvR9AOXHIARm4Ktw4JPuIDVMy2rKbNZjEwRVuEpujJcMoptZ9fQXrRq3Ebyx0+kPSUHSAhNRKFxl
7NR6Unr7xXX8lrOnqfA5GHj4AB76Z8OmmSwYdY55qu1XdJm43A9pWJ5HC4GQYmgwpXppMZ/QZTCK
bdnp5DT6XvaT1OIx8DjA1/S0x6cG+83A1rTp33xHOeUmiVuaZ9Jx2nm4B4v9lMhnFajIXrOx619i
v+w2nRdVFHlnmIsmzBL7JeGa5nas81fIc8xjrXa/pyYzX9iIm0MNrmRFoLA8/OPP3/9SF5uH+et/
drFd6gprVfr9t8fw9q/8u5PNCf/iVujSpmATZPRuz9P4W5t/+edA/aWkQPIWcGMwrfnufz6EnvsX
rA8PN4kPL+z2sP3HMyidv7zAvj2fgsfa86T6R55D3Mj8Uf+lv54HQdh+yMPo+R4/BS6tvz+JkbGQ
Km1VXhKZUF2qpAlA03TwvtetnWMB0SQvU6gnDUB3Lqxu6E6kc/KEpncd4IZ8zepwtH/7CbDxe7/x
hxkFYR5/uC0Wke88jGr7gOAm/e+80aOzoop4gNcT62U56QqJ5qHIvBxWcyjhDbgd0xAdvNGeAgGb
mM+cGHKaTdM5zgPyKQ4YNFRfs4W10pdCe1S8erhDX7QmKf3gG7cq76xQFk+Doc/8qJIFElMMEvPR
lPRs5VWRWewhvax+hzBzi7chOmreJxH4Yq56JbMdM6MS+A1gDaYXJ+64R/r44HfRFM7EnmmrwgnS
TX0WPy+aozpZjaYNfvmNFdy5GUSB9YgQL1bMWwPlo8lYbqPBKVgQVzjfLxrdvD4ToeSqzSRiz/lh
GYXyz1ibYcyzryrNRwl7Vl3jJEyTo9sB52WX1rj6Vx5y6h9JPuLWs/qx+IqXhkBbntJO7rC4Zmip
iSC9LopEeUmgoVkDuJ5/+hIwao+/aU9f080PlLnyZbQNgXyCsFgLsDjglosBXhN0aDCKJVNOS3UW
jRSY5x6Txe+UHSAXRnrqsfDnN8U2LjXAYbjnN5SEnwYeilnQteFu0dlyjQ1u51UpGJvu/GHMhpQ1
ppPa20azVEhhcDNmR0TS/Yyo4dINHWERqqE3k+YnfSyF30QnCVhg2OB0tA4KTN9WjLV64ptsLbuc
QnPz4qopl+12BmPeP5c0O8z7PlApyBvQYXX34AVESjE8lfL2ZTFDA/k+ESXqCiVWJakyfmQ9mmsR
0AP13gpZeTgIoxCwgPTd4BAkVCwiD8k+CH6RmMjlcQwBKHq7YMhBmw/jDCTUyZyo3/lW6anNQEhr
fCpNYO4WMo/yk3RnL96JWeYJIhrpMpfx+TbgrYSDjx4wR+6KV1RROz/V2tC7QsEjrRvwfqPyiF5M
bpLzQJDuz2EQjdsajzt2CkrHpi8pEraeSzONnEV9SXflzJteb0M/pkE2GiQn00gykYriKL1F0yd5
w0d5bopYZJNTPUS9ZmQbuPihAgmmYOejC/oKkQN5B2Ciw9+cxnlSZiG/creQ2cVWHQIqNqsYesLG
9Z0mOfl2NuLYNA3Zc9L5npw6ULVwfwHqFXmvMfQwlfEqYNrSXvgeDjbWcwg2eTr/VlTRej+MkiOr
ubqG3OAQws0z2E92O9C4Ro658d6aYKHEaG3NYUBTIcTGSF0S5g8rWBc4H+tdw1XWmFPau0DRTr2l
/JLZsZhK79lfUlIuBB468dWIeeoOItSGgklbC/8FJH6LsOkYiGKmDIfiFZYZwlRY4TvdApdJzBq8
QvQU2bALSaAwUBxAA7AsiYSEEhi6+a0CkEbQ/AQaQYUPpBU1n30WNL/iSQdbZlpp3cyjcDxoaLPk
WldL3m4AJcmX0qoCnp4qzapdmtoeE53Sqfjwg5qwBkjoDvf5jPPsYwx9i9v7YHOSj1Ezf/ip1RPg
mlK7fWlrQrEbGu6QA0hkyY8SsWcDZWQ60hscducoL/s7PensgnCfL3fouSjeWTvClseR5e39enAM
FZjE+8HRQS14WnAQfLRxvFxFjYLthG149oj73uuwpir2NpLfSybHmNAWyeu0Sid/TSSFlFXT1Dum
d+szXizzSS+lOOK/x6tGwYwSVF2QdLLLfAZXx7+L8yvINhKd5uSPznCEOTSQfGii+3YJA2/FqiR+
C2YVb3JdODSPzrrdptOSP47OiAjA+usDJDV7v9KTc7Nj0zfRnLh0U7wlKheIew1DGBtocgNQzfMI
2LzsO+8iYav/yNkvfOQTAv661218cXFfzM+u1eMgZapZ2aadm+MM3gRgWiHtmWL5PkctxJMYMIRh
96tOOZ3q/iWybJQImjr755pUJKv/Udv8UZ54mgW0mMhl5dQneTdtybSX1X7GZgDvySr8B3pIXnJw
zx2sWPWCzOjQVhDhNWO2i1EQM8/1MGF3ln6NXaw87HComXqf2zF/i72h67f8HeAmhxB11nEsm0vb
OPNnWc3tcVQ5BHIsjxuoGVQA0DT9NJnCOhVpH9+hdvD+kUNNvXrVRc9SDtZ5JjLvkHTlA7ll0OgL
ZV91HCMH/L22iMBgRveWsz0L6xMREF21lyF+DepQdWGCyzgm86nL2RSwTGYl6fCdDAzFiyscYd0Z
XzEYC6b912FGGPS72boEC3lnd/Tcsy9x3rAw5Evm5sOmpL5+M1OnAdOdQ2wL5cPmu8yoObpl+gvQ
0SHNWCItOs4fO6Wz53zMsEVw+z1KgT0EuzDIWpZ+wQcyZPHpotFuiRvw3aHZ4ETNaPxpL1rMKyjt
V3cq5nM0YiAHFlUcZcEBgqE4PQUY7ZBFHMmM4NrsmFTR1xv2O+MqSAf15JPBvKGZ0ZHwsvkr3fWQ
iVTPe+MGAqOsOiDMKcH+rGyCc2hzDTQ7Zu7wmd1fdm9zX0cXEdQzZguL7mpGB8Gq9Jre8E9RGfm7
XGUgIUbmE7t3nW/Udl4GaDbPEePerQYjDz9c7DgrznTnqlwycG3O7Umahfh9DU8C433wHfvzbzAM
kKYjo9i7SBrbHXQdkmDOIVF2+IgnDZ9H6iX0D3ogTgdYcfcD+4xrkd4gXFXx0KYSozZXzQ3ItPQG
/4xWDS2yp75S4WHIk+rMy9jaiJgSqaEmAjvPMYwH4MYgfTywwVnZBgBNgSJMalAvZKvLdW5rslqy
VPDXovLdzWH4EZPAOUQ1BR9T/iArp8FE5oHIxNj4Hi+mun2gUEN1j1/Rdp0XaryvlLEXPDaQSjY0
XVe0j3MlNf2yz5ym2IhWfoLP/ZlEs72PAQHsVEFGWzu4qtqupwrRjn+aASN+0LGZTzlWD3SoF7xv
Z1h8GBDXcdKeCpPadw2I1T4U5cO8jOlRK30D+WZXJUpzaC2BrSCImr1WY30ne1LTfIA3D15Lwv6B
7wR5S9oaw2KvIgh4DzVNdFfZR/FvqcLsSxBaeFIlu1ldGxxEfjLfZdHUWCuP02LiZRdgxCvrpPwF
J757a2XR7m2PWuG8th8wRMX8jSdNyDe11hVvmo2BgYzYRcdRREtBXhbVplxGtWbvXX6JRYw+6za0
ToKAMiNhiwq2mgymdEjYyZ2IfO9cL/2847COd1m3YKJpCxwx1LMDJ2ySLjwTplqOVUiabqz8V+69
2YPRqc3p1ROzElPENVC3cj6XTe9uXTPUFznTdc9onpEGs3zu4ZCCxNUYQmrDRElwXCuKkMbkDy0w
Zr8Ih3MHLIT3bDKNxd8bLOu7l7ZzJr/dXztRq3rdLk2/43xd1srP6590IlC5EgD+LnDlvvK1Dtbd
hFccsdSsiLSFG3BLEeMQnIaRaqIrlXZ6u0yAZg2VG5fa4+7mcR2CCCbj31SmoMbnYcZSzfXpdmFq
2ScN1zLmIW6FhAiBniE4sDZlnZukwVk3ORKFHkdu2GxTal9U5ECdA+YhrOCV1HSZWNEujGfNwkGw
FLbxe220GSMmEAaLleX63lc8tNFudPP+jMXG3k3D4H6yEB6Otq44O/yKVk5XVX8SY1/zTM7scubu
UlaUFyUK46Ur+3IXtHqiPr69N9Jxnhqvzw6yyNWxDJfgw0/0K9n1YIfqHS6QMxLy8YFNmYUFap2r
1zEWNN3YdggeLaSjiliIfE7AsO1DZOJnR7YffV56K4wRsPgJfSAw97xwpirjeeyqjQbpumLW6p7i
OCsOXgvbn+A/w0KR6WvblgEf0hjNGzjr9Zpo0I317dtbN6YdCOvLDY9HtXg/mq82TIozSBoffGXp
85BXn4bVL7fCBZhsUbNVDjCgjbedi70xYml2mT8Ed2SznHOSpk9mcG4Jjzryj07Ol9jN3Oc8DJqX
KkXnj1nrfPD6/cKx2OJCR3ORPncbywk2bYs7zTeB2LFf/+YLNh9sbodbIsf100yZEp16fNadiCp6
h6L8wQlJe/VDVV4whMsNl4GORqXmWZJeAy8jScqacljb3W3+ZeH5p6CqkbKZKSHLQlzEnlltlIMm
IUofwJMifzlwH15Rp0m+M6ZW7VwVhXUwmVgO84IGr+fGY+Rw2RcB/Yqu48jKb41vKNoFi9efgJaA
Ku8WWsRwmmJm6G/Nkp6Jv8k7NJegGfNjpem2EISvnpny2eByzbh9rceS0UjUqymZH0XWxI9xTbkP
+rvcL2yLzsbGSYZcB37f4l26Zsf1CtUk/A77sXkERc8lQI6MyBSBE+CaPevTYFbcZQU6v7ZNQgQA
qNxUFv2z1PNPLUMg226Tw5yJW6yMdeqXGy8esS83nZ0DaYZXwj80PRVLow68XLPjkpTVK8Pu8DkH
IPbov/HOuWzEtrLi8p7wZ0ZunUtI0YMf5e1Q7nXF1kKN1c1BOr1L5oL3sE6TL5p1YbxMDp1GhGLX
A0fMNvZ1cVrEIh/run+pHfPodAjq45BN59Ce2m92KcuJY6Y/OHYjP6nApkEvDZv7mLDyW8PD8k7f
BCY2ttPuKkn6/szl4K2tHYfmdl2AhuK12zFHf/sJF4KAOjTyYsQHlRz2NWmLM7GL+lBBPVhXQZKf
hFI4m8gTwt6VO5Bw+W4q3XkXR2A3tKj9DyaUCTem4+M71KLbG97Dp4YOuYtJOpIelNssHiWOVUz+
i3VIvWZLd2YVJO9MBFAI5zRqB9b9TVRE0HljQDohbciEo6JtopbXRkA7N4SaeEshJ6SdueeFPf5e
OpBGLAua6lazFBwF1px1I0P85AAbjmoyD8DJnL1y5fBGvVS5dZrboeKHgBMiiAqANNt9hNnjpQ79
x0wYDA6Y/4/uDeDBljX4P9ydyXLbWLqtX+VGzVGBbm8AgzMhwVYkJaq1PUHIkoW+7/H054PrRFyL
8pEi7/BGVbgyK9OCQe72/9f61tKwjTk/Ge9FEXuIk7WqBBXDvV5R1famsmYAfBSJkCvaSLpCoFVU
dxu/rHY22aub0THIXxXzlKVnKTX1mRg4fwvpj0RQvglyJDq5BRRVbScrNrAbmPaWdn62Yz9vr2iZ
j+fJscKzRyfoCo8Hd0/NqDhoBGLPy2f7tAZdKYyi5OCp34uCYCtHpc+kkQFW52p7D2ciWdp9qNxP
dZ3eqir6ODtG8yn80vzRx+DvIGKVbph5CgHiOrmmtirDLdAr/7pG375BmfeKEA3aipKNK00U1kLn
uvsrtqAwwcWK0Y9SINwnUIvoMHFow0IX+CuKloTPMBevzKnuOW225jfdnornZCotZ21TaXSp29Sb
ET/kTVUV0Ylllxz4zIpJ/WC19LcWoXQrn8LnT9WaCLEcFOJURSY53qBSk2FP9h8ggm6vcoheNkEe
uSqSiCVX12yfqHX7lEZVsTQ4h9zUGCQ2sBgrmL7Ce2RL9pD5yfg5Mgjr8yb6gDmWYc7yeXSlonbZ
diqCJyWkb1baRpZzTEYBxAmYCyORvocAhPOV2Ut1QzVLI1RzUva9FpEDTt5Whrbn2gHIsCDwMQO7
4ifTLyFjFfW2x+dbT5Acytb/Ti2FKIsJUVWiUbFbFI2T3oREb4DtDVpCiOtqdKUhnqugAL/dO+G6
HAru0PlEAKoGBXATRmX2bYRseVTBy2515LQkdZfNjRiy8DiOGTN1yOjwZ2O2hjpPr9YT3Q9E+/T0
tdyygf3a4/VgTfoT9n5C8/QgvzdDrokLDFnVMbEcsqbAiVyXozFu2EBo0rVd+golHWw9rQDDRWUX
f89sBHd1ZL96lj4d0mHqdwDJB0xj6LM2VurbJHmMBfTuUCzm6/1RgldzMXV0ALZoMEqAUBX1nJ5Q
LXINbKxoinKmZkodTJf9GSheeBd01HyoOouNSrTTqQkySXBaqk5uIbFdogdUz301NVcKZqzboJ2G
gxMjT0nwSyx6xKEopjq0tooPcrghAmON/RhhLPf29VB0zjKVubdwoggF5uzbqyOrWutIM5atVxrs
fDp0s4WkD8n9tMN1qmvtJrab/kGj14qA3DAUtEM2FoWqDbwzWtNxpTTBRPaOM5c5Y+GAfqoNxX5F
jBYXc22X2gQFHblDbGgGLhL6AiFZDt/ZoPnldoLgePQI7R1l+KHc1vYQDqDmKcPZkZpsdJ9r7aSn
zc6PAp/LUVCtUJbRih+trv4pU/ylHENb7VkB6XgPkQDQIDtN/wClEnyYntsbOQ7JVampnPzEbEY2
q4FTdCkp/niDoJmbIsFZ+uX43PuJTk4Z5019NDlRwqG6s1uQEinao185dslXNZy5dqOl/fBDeuPM
mu5sopA5dExijYv7HJUpA/Ho59zUsakb12ppdUfkLP5OSoXyeGtSMNbUmoRhbyJiuA0QvuK4WqBR
O2MjRSXA6OSeKoaFIXP0xJ7+AwLm7LDg0NGRSv1Ud2Q4hzVcobQcbLwn0wGhHvcTgw5eUxivcRT1
W462v+ywPSgRWVlUjV5sOoawE2M0C1al3UwIHxaR1Er0Az3RmVE8Z1lMMfYQ/GGxnKq1ZDziHOjA
uY+tXHp8GHhxH82BBX1gc+XMUqAGyPfgMtgoiD7QC1AUHF7vO5m52Tj89H0FmhWtcTJJxPcUBK2P
kZBiha1xAomKtW7q6fWoFf2iN/nEOUaUM1SamsRoNHdKjbCc8Ac7ITgl1o89Upw1RgCuvDLmXgXJ
961JtORpisKtLlg0pUFZPGgp6pAXE0JtC0Ou/ZlRWYtRaM9jyXLBxVxsWLbvINWbSwP5p0sx7TjR
McV9W6sEAdTxOewwh8dI2xjJ6rcq84fHMgAUX6lSzgXzYCkhsywqZQpvqj4oDj6s1KO0DdBwmnlL
Df2h9DGVF4ryIMDdA78vj4JoG5f5FLpOONg3CqlGKKqGE2Ubm5HGXXRou2OMueKlMVkQW6sYiAyk
ooCQjWsQ6pJd4XMj1QG5L8yh71bNkKS3dhTbPzQNeFmvO5zc0HbvEFnXsJzmOChPJ6IBLRwO3zq7
A48pr6YxRmRflf3a5LK39aYcbGkKZoqWiXMjkcBeSSv1UK3F1nUmCFvlhFXfqqJVCJuM+tvcZFL2
k60tAtNvHr0IGiRXIYTD8bzIEm0ZAyXvqa6JFO2Gh4gYW67CJC51vd6qYxothsLrN1FRoypv0aou
wsD8YWsUWPMRVWOPW3pRapnyE/5gcJYQz9w+ZQC3DmW0XC3qGx+nDbmmY3S0PdHf+xrw7FlrdKoJ
i6GKNkpjrUzl7/U82PowGW56m/BVhEPVNuJ6fE8jihQSCnb7xgC3QlBbv6CBJnYkOkZHL48PvcTy
N9hUpAmzTpeamnqHKumnfdtxmMx4rV+Tbb3RvEGSTY+ewBlrjhzVfGc1KEp0O+QB61rUEkkS9t4D
onkqtRGchmkMkmapTVV/b+mjBUFUEQ4hlEbDXaJjJnQjKXD1bwqAZ4ojwIgRvqvXt+BtpogU4kGb
08s6Sbx8BO7RsJVqodOsOdIEo+iSZvYpiYVOJkRYSxi19XerMfIzG4kPvtROEH+zq6zMgSoS8APK
3HVr3aiGzeIA6CMj5N0hXTgrjllVU4tT25Opx3ceztAbQfLJFQUJz6Jy1qQ4avPwRF03gJzWhvdN
MaIwTiyE6kikyE+xS4wLLdV1xHDhfdg1d62XpNcEOjYnXoTzUa15nLUTuv2xL6huYtnI2fXHHOEA
1AKnSfIjsD40dXrKDZ4+1dHu0uzGaWzzWQ8UKp6UPMjxMkNIBQ0ZcjgQui10IetA1wUdpN3Chkdw
/VMZ2+csLmNc0QiCHylMkXXgGDK4bmSIWWC2mRcFWyESJGK14hxnA+BZ0JNT4bgTAAC30kUNuHT2
s2p9dEacCnPf5yS0tUv9jMWlfynTrMcM7yhUz6pvjs5lZKGKsqTsXv+cAqvfcb0bKUZySLKc5IwK
7iYpBLlxgtM+/IPuhqGetEsuqyMBN6jt+nPHgyjeVFVaETkf9RNixyzVFaTKhlcUZ5rK6S2pcZz/
ndg07rnYS/OQpbl8GiOLxPnlnC6XL2u2TY0or0GESx1HfPOSNgD6qaD09GBsEVk4biynEd+ykgTF
Bdo0s9ziooaW6JuVVq+Qn+gvqNsdmrSNjnTf7DTOhYGn3+Kd1yu3Ta3eXw+51hfrQXTDHNYmyIal
ldFHSDqRE4OpNm7rpkzyda00+UNescNTqSQ6dBjGDDBqmK3zQfp7IMWmv4NESi5AMNQSEmQQ2D9a
E2Xegt46f5+1ICfYe+Rm/qKf2sYXZOko9p7qWHtmyaS+oNk69INULwe0xgkQiTp4sYRzJv7C+gkh
Pydvhhi3KrNvkNpSh8xCmwQFeh23YSrh65I8Mx60fMLDlGm1ca/oelaTvkWzo0gqsz2IxMt/5ZnZ
n1UyUuS648bW7xTPEucq9s1vIfBHdddGBbGtXGBx/A49AR0ysQN7NTl5dzL7LphQwAWlcx+bdkVV
B0+0eDZMJSabqPVqXLAOKnwCp2krsP5yfU0Ggw8RegaVHdmYcXGqg0ahIoXg7M4qJ/yOkWWq3UPg
1JWySxrTD14axSQRPiGRE4doCuIrrPM3vfPNaCtNPtfJ0LvrbvTJOfU4moGkqLPvI5vXWsZxxC26
EclG5JjrEQa0YU7LPeyonJLXGkpFkMXQ61eNolZuHOCMkon+avYs6POSKCqnX3PvI3EJ6d5JcFXY
DU3f/uTIGy8ng+RPm+6IC9imAXoQmFy6Y9K66O6hKu2BgpTmdMzDyFxWupku1c4goYuN4A68aKVj
m4V4iv3YPKPpM19UbG4ENvT2k1p6+cpRgN+RZUsnl7Cx4IBvDmMJ/eqXXBRYnaIMJopsjX4zlrRq
ab2LdEGDrSRIyLGpepVUfhHWUwKyut547eoy3XbQsO/jvn4yu5bF1Cj3pBigv6/TurxvYPIuEMwP
b1Q9VXjV8/EKYsH3PB+ekX7lV6HUtDclEs0uiG2cMESDsyn6nHZZodVlHHDY1KOGknDVy73qdfam
zJiyfceplyhlakTo/QEAD/o2UGR+hLbAEFaGUcMA0mSu1JAt6JwMjiGzcpda2lMyBPoPVOHazwif
+hpZb3A/dKM8OZXpbAuHXkqZeZJckhGr+xTF91bcTTt6M3ccu4klgqXTb9Ak8BWHk31EBk0Xq+0w
bRihYW8Z/dZdmzXqg/RpSdp5K59QXrPNhuCa3FYp0Gz7HRqGsMTQxhKlnlDNGIuKHu2TXdTxvV8F
w1HVh85F9pAfDWk8sCLp9zOrY9+m9GeXY8OdVY9Li56hQVyxEzk6TZkG9fdcnp6kyB9ip92rvWXd
KeQfL8cO9Eqpvg6j3+M0Dik6aFRb95k6gX6AvUV7kYBQkWOxBtthEHnvZ6hCKMSVdN0WKPiuSDXI
3Ni27G2tymAXo9Pnxm2U5FSyeJFlleaPce9Na8LUXiYfqei8OBJx3UkCBBstX0qTUs1oGSRcDt3U
zkebedLFyanMEQNIiKBYIQ2mlw8DitXSgFGNqvtYaaW+orD0szJ8UKbIYwg/scGW+k1Hc3eEsJWn
ot4yvfQtrWqBAZJDfMJAvG71yb4dbc9ZYQOCIyGNc2y07WMA4POtyQfNXiJHql6dbtBn0XH+cygn
4w7CfA/72tHuO2jRb+gUhrfSya0tUFd9bvHdmkZb4hDyhoOiM80I+73FIHwTWa14CB1vxa4AgkU3
kh3RTD/9PPCXtl4WAGtMiTELXMM1rajSJUJtdvwaM1980m9h4lU3cAtexjh47ixQpUtM68BLkvhe
wmled0Zd3lC37Po1BOPw3qu1g28jCl+ZhfSunGFoMYWaubGeq7CEXNNiDdk/t5We4aHsrJpu8EAv
YBgAD6gmTs3YyIOr2I++2XB/NbJFouYxJuViqZqxuGdojOzbZgz1Rspt7LNiwGjhj9RN1qFFP0bR
T+hrAP9Qd1JB1oBKns+iSw34SKWDlR/UinNEbmrclCmJp01duSP5KM+MesWdOKHdRXkXrxoHxUkA
sJi8bK8na5zjh9Y25vNAz2ArjdkI2A2ajiw8K+58JQ7uaBX194Ia/S6svfG2agink2UcoZzBoUsM
TwjTPqeVsI0S55tae3JveY55VeVEqiixH/yi+kE9NiCzAchnwPSHmNmL4DWHtIgTM0yn7GAD/Ng0
cbXLNeYs2n0zvh4Uf6oPqHDk2g8R2q/rEKV5BoUQcTaJvIwy2lWoPu8YLd73poGxhkQ1MK6rVjaU
80wCVSQRDPjJaR5vnQkokTZjY2Lsk1tFkn5WGFFzkDJsw0eC6IK9OvmJa9mV2MSFX69qRxdHo2mq
I5YwQWon7ZYRu6GaafvYigOwlch6/BJuBsR3Kk70f9xOx1W5n0qUG2s6JNlWSgLjEj1SiRTDnIpF
ZZJG+D1SqWYHrFlD2G+aLNSat9RupVx4GuqmRT8S4n4m8UdvjrIuxb2Vo8pzYeC1+DA7LjXqIwGW
nn3WLFLODwouEW7qNHfJFHFSGGkTZSsHRxlZYELBLwiq6djGqI4IrDYAc6DKB5ZbxUHa/GxG3VSu
0ZIl/plWbo/5ojTN5mU0nS5GBhbCav82KSWBjQvNhimBuYq6vDrHnEEiCJ6dQtXitwDXMHwFjVYM
82naCk6w+1aUE6m8BWUNsyMhQBLTecr0YSLoG5NpSHH5jnoMUDENaeFVQm7KSWXObwO7roLd6BHI
6TYa6pnBKfyVVqYW0WfkAZMi4Litanp3ja5vM9lTU0SHg6vzENEqf6OWVP2w5Gg8C0UkFsUzXcZu
Fo3DLyoU4+tU9Nq+UR353GlGY+37NC+Sm3zksrXOlC4y90NeMubGWuivRRgoyyJ31JWFMoqWjdcg
5vRiMtBS0Y9vMuC6NJgmwLNhBKGLa7NzxGqgfSQWgy20dWNzJ0r9ttgK9pJhleaVYCtsaTfcNqqn
v9mD7HZEW3P9GRCc456pRo8SBULMHNgHZbazKKahufIlIvJ2SVMCApEIi9x3mzSKsJvirAn1b22p
AYtaDlo8YBM0q4BqGnb/qu3ulVjmyXXaadh2VpkxWm15gw1tBKUdJbDbuIDA9rNOANtIZ7YdJya0
vuhDjti23bS3pl6oRoS8UBUJ4Hf4TZT8gxafDB9MEOab0R+SJ6vSa9ttCmDurmV5/YmSdl8rXKEI
qr8NjKrBrOX/oJHQfc/yyYrwrMFVxVlLFWl0oeXSaF7lo5n6TyyOSfxU11y+VNWsk60zjGRKNFwb
SdDuHCLkuNaD/FqoCXgW7hxkXULztfOqu476pIrv0RAZDTmihdcpN/+alcj/yBTx/6koW35qjjg+
J69h9+s9XnT+Lf8RZVvGv6VAKC9U2jYG1Vcgov8RZVv6vyWQFhTWs3+Scuz/FWVb/0aniluCX+CB
6tLiN/0PXlRR/22pqoA7KoXJb5SA7v+JLnumiObJ6OfZ7vW//gWM3nKAnkLTUh3Lth1zFm3/QRkN
x2EMZd2oLicNR97mnMeI4yixRCeJQRwUAbSac/g9VnC/+L/ym//89P+TtekNEr2m/q9/vSea8kxb
M1CAU+62uf3rpvr+mR5QuAy1J13xMiPNPKFpMGZ6s/r8KdZfHwPAW9UsTtpSm50hf7ya5hW4d/tA
dWc0n05kg+FtAUAM9arFvRZ+z+OnmBAYpJHJntA8Yg9CrM4xPbsFHpHygZB1xdrL5ERCiAePqFk2
OEA0WjRLG1q/vpwKVlmu1S53BE6wCYdFskeVhX3QiBIAtrTqu6tZtlstpLYwAmJ6ltFz/Go8O/kG
rIyirFTcpUjUU3d8GV/KHo22SzXWDDoSV9wQJr5DZuvdBHlj6Dl3uQXhcR1FE9dbfv5pfRgHfCcs
lioWAMlyqTPi/vyw+ordXOsYB+QNwNGIp1VAuvMVJv7bmEjNpZj8YTlO8vz5Y//2HZmW5qBMtKQ0
jYvHJlmBPcznsdAohjW3BO7/Tl2cPn+Kgcno/Sjn7Sxd58Wg/M7mg/dv19X6OIAvm1Ci4DF1S8s1
Cd+tj71DGGH3QoBRAfFDVs9p9lgnJ02QeT+TdNY2w39Ewb4cFmSba2he8TneVM4TfMVlpl5bIOII
Uqyuw46W0eTthv77aDzIlDJZ991vT0P8s8u+mD9/fR1btaXJR6fPs+j961RjYA2pBaLAt5eavEbt
QShNtA78Qz+q+JBAhEbNhoijpdUNM+FzIfqbiOB4wH4zu8netMV1qq6D8iqZnkX4pgS7riQvygLW
UXOnPCRVvSr6XVyugta1opMDTh+MJCpSmkln2SJOYxdrd59/T7MD5N1ixNdkS0tlLWQQavbFwoBR
w0OiLSc3wbGwMAhbpqA/cBn0MFW2ZIrqpfnFuNcwxXx4pkPXzBEs0njBLz5LAxgxzXyCInxTPzrh
Mxle3ikQJmrlgj20RGMVxu02hwqEkhoCvz1Z7uevPQ/yi9c2YTxLKQQcMfNyocqpMFpVJgcXmgr1
GP1g1NUKK+NLPzbq5p8/y8Zrx0yfp7tz8bqmYrUqiqfJtYlMdQGzAr2zEFzlyKR6tVt//rT5p12+
mUPbnY0KF7emztP/jyV4LED46oIH6Y1xAGSE9hplGEGi8B7GpHoERruMgLnakf3FlP/LwsL+aZmO
JgWbrLjY14ZhKLGr4pejUpHRB2uizdgRf/75+/3lKWzsRLxZmqZq2KXevx86OD0zeUc3aKiTE/pE
Od/Eqfr5U7T5x1x8jEK1HIe9DBeX+nun++NjjEMjz4yWvjVeAcKCY0rkyNqMVnNYZRob/NN1psSo
IQnewtLUf7FI/2VvEBizTJOF0+S4Mv/zPx4/OT11TRRFLnfUuY38XDZIY9SRsHK6QePeF6HLCP7i
qX9ZDATMPpYBU+WplycTamTI0xJ/Qrk3xJtAJ9+rdhCuh8+SNjhFWu9/8Pj/67nkr09kVbVUnYa/
qs5LxR/vGWtlTIADzcQopzNCkgKLOCnnC29KtWWh0GqbIojCn3+5f5n8GOwsKWZ3HP+Z/1B/PJRc
cWw43TC6qXYtCNha+HIU+HryN/K0vhiuf30WCt553jMZ5fzP/3iWZ/aEgsU8i5bGuh9DZZUPDWSm
aCK8VdG+mIJ/expPUmGWqzqrzcXH6TVh4pPQREetfehGvacHndMVGelJTsSzfP4x/m0m8hly0pP8
l4X0/asZqj/Q7ePOpIcIXXV8TEtBCup/AhT+1xHy8ZV0FZ8vgakU9dElXRwpW3/qfRXqkevFnbkS
yY+ui3+OgDRN3Qi/2Jk+rJ0Oah3TJPVbmNJkd3r/RmHpGG1fox11TLY/rD39FtZ8sOxj9XGsHVhn
2rSrYxToMth//mFq83no3YLDsyV1Q92C28XCfbF6BiNmSZoM8wEjfJkquDgRLs0B2aRb5whb1BKD
hI6tBIhF51Nlq6b6AQnAV5Pjw4zkz+GowtLFbCvnhPj+MyB9XmZ1X6luPzWvOrNjVajmZvTiTawj
qQsVujX/D6/OcZSDAKZ1XK8XX3FU2lM6dGBGDdChi1mb05fOGRw9JifHBMAf6uewzfuFI0qb0rL5
RtY1VSIIGF/8SeYnXXwJaMcFtz+QVgCELjYXFV6iZlko2FGYtKswhTaNC2dPVCVKTVtczxUGqhSG
TaxZck+VVVl1qr0XTnBSzC744tD5YRPgwsklkSapoZqsxxebgIpcJZy0aEKERXh1TOI8q/GyhDdR
9hXZ13qwT4vg7fPPwPwwrSEDmA5wWYvLAbfdi4Go+xISa2iPrkrkQpu+dVwQfP9bXvxizgDXFAtc
FF62IpaZRAVneiSlyoxPav0j6R7bdqcrPwLnFM486GJxDq/FPum3PiwaqORWtkHbHotfyOBJpzft
nZXceQHOkhU5jLn/GI3fu4Bi5LmPj0N9/fmrab/Xv/ffLyfd+eCHZ5vDs7gYaZMitQj3DdtNtTXV
vcLtk+zc0b5J6e9W9fcyQ+4rr73xPk+uPJtb670dX9H1TYlLp7dX9Y8aymS/PJtoF8Lmm2w3jfXN
LrYZ19p8g213dNbY+tFd2Iuqc4tkiR0QSrm/Ksk46FdVs8vrtejXXrRLjAMjO2vPiv+qJ8dOvzKK
5zw7mv36+xBvDcpa0m3l2dDcIXCNb8P3hPi05qkL7pLkhBRGtAeiDqRY5D9F8G0Iv3VzDi9tubuJ
hNyIHHDo6LjlMBKuxttZ0E2oV4+EuEFFdNMA4gREVT7kMKLoBmX3/UuExyS8zTxYeRsgsV7k6g8W
PVH1JphOHMfxEtEVqicg/i5KUa7ZwrhCEG4L3I7rDIWd1j9Y3l3ZLm3rYHUbji8KqECOoggMSusK
CSExCN13rH0DjgxUUQQv5m73oh1IoZPttUrGcrwbiS/Ewabs8UFF+Ju1m4AA57AhdvBnGvwcstVo
LZBzqNPWrNZWWqD9jRZAMXAAPKvyWO5ipJO4P7uVN1yVzVYTrmfuhlk6/cUO/3HBZExZzHlKS6rK
lff9gmmzO6UZgDA3yA16b1p0xZEwWvlKChApge/Iuv7Fnvi3KQqng9MvJR3T1i5uFOid8wocOTsv
f7FMO/oddoLf5Yvp8rsqdDldOJmpkAPYmTT1YimYNRUlNsXR7btr5Ff4KaUOPRhIxmJ6ASxrqz+K
6n5sbwfz1TB/1TjeunprY2/T1R2ZzZgtMprPWPY6lyxDDHxNuBLOpp+V38FSq11pf4vwS2ftquu+
Bee5U3arXKX1oqCnsQrOXFpMfdFyDLxqDv7eOqZo58kgv2qOjXAxsub88HLpbBBInMo73VogLyQI
nbgTiJD5mZJCToaNtvFPxHsV7TY11k66ICFikWWL5KVr7u3wLnOMxfg2rX11RddOb10cuEx6Su4A
NmhLh8lSFeQkvuDMEt5VLZZg+uzxFOLjqXHxfKuqE8HLuoay2h26OyoCtrWAgd4Mm3Zyu/4Ib3EC
UoxNslyb9r6uv9O5bc7e9JQnD6lJ7CmzrNN+2Pinm7TfN+DyujKkifSM7twswKdTDkONWJU3XbrP
261Fs3N8/fwb/3DW4s5IIZsaB0vk/L/vh3KTN4lV4tdyexmVrgi7F1GB6VOEeTV59I//+dM0jT0G
PIbNneNidOkyM7sa3RCQLKz7JlW8vtRh4qHHcjOcwp8/7eONjpIvtSjbAYPBjHUuzsZVXM/V+XHE
pmfTaE8Rw/sG6mG0pHh0GHkytgbcUqBIa+0O1YD4YvuZP72L2cQxmbOsgLBjIoF4/+lGVpEHxLdz
P4ZVvYyTEEWa7tRfzNq/fIczFUiXSOXnD/Vii9OJujBMpIRuaglijSprdiHhfNA8eIsQP7/4WD+e
UeZnUcfBHiqoOVycmKIyd9K2K7Fv5UQnQd9wVCpcXEQWDSBqL0MrbdlB8cWae/mStsb5hMsAZQAK
mfzV+4/SJii1FNjhXCPrvxd5j2XUPurTz7IOlS9e8PJOwKN4jM6R2OBEjEHn/aMiSIg+Cm0qzprT
Htn5ihhRhyydh7m9q3v7LqxcywjH9efj9XJboS6n2bwaZXuDo9/v+8IfF0eQx4aOrrTGD8MiWKYt
qEEYtPSx8IdbPXRyxfrikR+miK2xkTmCiwgnYG7lFyPUCFRgEB3hOIUoaJ4q1RGzkWv10DNbhaBO
Wvgxrb5N25Y7QNPaPxy6PN7h9mNTcuHgyR3s/UdNBCWK89jJXQfXC9kdyO5zTjTVSBmgmZzbzz/g
j2NI0O1h/6SOxDH3ct/WDSHReoNkgx/frlREooSMIX0Fl7OinTt9sWd/+D75gcwROI7Uj2kmXbwc
VtFm4niZufhXKqQ3JdMR/alb4j5YVkX7Fqd5+MXY/V2w+XPJsfW5Bk8pgKM5uCFxMU/wlSka0UaE
mds3U7imo7pSvYNdPVilcd1WykItOMehG6qQBDkkJ6DSSQ/8Dc3Kqf8Rx+tJ2QbVYlJ/BN0DzXVa
wusQNYEoDm1+5NcxJ2jT4SJKzgpAWv5dp7hptQd+BmYOfoDATM+JlwgPfqsCmlvzDlP+8A+/S96T
7D+D4xD1Mhp070cOKEXa0XacAYWu7ry+UpagQnGcDXm3ELIwvhioH9YEKisMmrm54TjUC+bv+o+5
OfTFKAdoikgDuJyh3GJbdxBjFvoqSZK3ySBLo1bDmy4zbz5/0b8+WePxHDmNuYj1/smThrSuyUvC
3KL4VzBo/coiqAeucqBsHJWzTT0BFEdh63zx4A+zZX5lynQzM840SOB9/+BWD+PaKKOQ3qG6GVUf
q1pocQUaIRsX6VdF3g8tAlB08+eqmXNFhEroxWxJRI9+uJmIfEvqGVHqQpOU27SGv9zL8QSmfJ05
XXaifeW7BJOS0+h/VQn5XbB+P3tonNKlpAY84/I+FLgKSwxpNUBuR8SQAlBSFRR+D1rHGVFXMMGE
KxW94pbo1/tOoadJ3zPcmUG9yZIdA36C9+qpMbrR1RgjiAJdpWPuw3CCYIwJkt0F9IvgWaryxil3
XLe5HWKLbTUPuQfCk2jtlc+0RMgqYjLxK5OQ1LUlQSYdnKgpeezDNVHHnFRJvSl42MHjRwPVAvTx
xZj/21ci5m+fdYTWIRX+9yOgizSbfCXRURw+hRqJXOQUNFcJ1wPcOtqyz9QFDAPhQgE95w28TqC1
wRcL2uVpY77vcIaitT8jBmGOvf8zqJ4I8QlxQNc68oonYFMkbi6K7tEaLB/76biafOWLXfHjyGcT
FrbQf3drWUffPzOxEUM1hLm4QAHdtm3Rw0QoNX2TYgV505/Pb1oL/Lh3g86gAEUJF+HCnIw6h6z+
ubb0WYszUekbVz0bL/kta4v6CJlEjqvYP+NR8MYVf6u8ZFg4aDJWRNcdOkox9WIgoolsOnOhPkxX
AGkzF8hgCl1HvPJrOzy1zjXCmajc2Npa0RsWbLx6xvNsgmYIKUtdUPjcFcAOAItWq0y/zcfvA1la
gGQxgeR0KpVlqi65rvArIlAcRJhqozmRflmnbhS4yKVKQU1gJfQl2Fg7c612O/v0HERzWyXckHaZ
BmuM66XYeBGJwGC6MJHhlFhkN8b1dNNghowWyb31pDULdAEB1HZlq2VbM9o45sb0XzMbK+CGivB0
AlYPSpeuBKUm/U76bi63mEoT51SIdQWDNlo2kErVXVGvG22TqVjlTwUIKESPDoabDf8n2ATgBpO+
GZsdpDpi4GW/jn7U0bXh77XvRbhQg2Vw0E/Dt/6NJI4f+kY5ZL/AoHWxWPniGu5LT0y1AWaSGHHj
wRtfwE4U8UuYnlPsnuZCu0E85mt7NGNK6IKedl6D4/TFCv1ha5gHzkzzc1ROrPTG3g8cJdHQLHkT
A6eGsl47BR5pi1KLQYqXNhjBfgKRtwwt3XdhP8ndFwP3r+OWngODd65hX5ZOQ5EPGEm1xhVqtsph
XOPCd/ux2yiYTvm2BB2WDnMe4lva9l2a/tMrAa8vadBTibFMmxL6+9fXeOFIVj5DjYiwNAgatKLE
yqLnXEzZ8MXDPqxDHMkpvwj2JnVeji7WBBDlVmPVuOgis/K39egdqZuvC6x5C2NMnv2GwfA7e+7z
D1mfL28XiwPPRcJDRjJdYudicUjjsKyQzDduGqEJ1Tpyg8wMrSncQ3PDqp1ehcKYlQnakq7+cN0k
xB4pXagt6VzCY+WYtsqT4GoitMTNWv0XClh7z7lNTzEldMSqhApVv7Dxlo1HVujnf/yPnxpHCAbn
fLg3VaRP778i3EZ6pzh96XZKeVWJFqsVGsyeM2NbJ7O1OH/qoy8u3fM38f4T45k60KxZ4CAc+2LX
wllp13DgSo5p5bQBsrKRst13pX5Fe0VhWU2/EkF92C+MGa9LE0XXLJ0L6sVbdmQ9UNhAqEQ5otkn
ys8EZpXdt8qpH8v7f/qJzh0axF3zMNQc9WIchnnega6tctKkR3NTqtTIIIWwzigrxOpu5jvOnmNx
9sWW+PFDZeypGjuwDoeabtn7L9IJZ3thlmPf1LsSu1u9QgSjbhJPH7HKg1mLYJd//qYfjx8GA2au
RNKgpiFoz1PjjzN3JmoNdkycu9rQGQs6MzGrCJVGOZFZl+moghtJNBzoEwIAWrLfMrsPlp0W/+Nl
FjLrrJ3imuqY+uU9Dl8SYILSIFYj1uElYRElKAhYYUgKbNlD5GIIDzJwBzGdP/8IPg6s90+++NRx
yLUWBBqebLnWQGprR6ITtklhrfzoi4/742by/lkX06agKmyxnKUuIOcfo81VP2gNxIn+wmhOU3Mw
9ahca4Lm3OfvOJ/r309XnsuyylJAuxcd5vtvOQ2x6BZt8N/snUeT3Di277/KjbvnBC1IRtz3FpnJ
MllGUslrwyiZpveen/79WN0zXQUpla+xvpuJmOlpJArEAQ7O+RtKcwii7oelgzOoldGZXPZXK0la
zxODiwKsohSi0erg/Rab5QFKb7lPdAFlYULHDf8+z4nPQQB+sXV9G+wPG9dyn5R4X/5RKSBu3Hlh
O6dz/i0R2R/QBeDtGOHdxM1RhU1QkVPHuete0w/EL9k5dzubP9/O2xQcDkAL6WHwhi+nELW0ELkc
0f8Yv9TxVuQu3ZhuelrewoJGP6Mdk5sKHbxdbxuP9qLBjqY8j74XplcA4G/Rc/T2/EQbDIOD1m1K
zultRjWxBngabcR/fMMyYeRf2Gg8vVi2lxMeLCe1DMCqhzjVXtUjMqWRXV+INjvkYrmgUjXtEM00
ztxQP20Mm64v1SAgshTCHSHlUJ4Wwovq0uywsWcvUBb8ok0z9qfuRwvHK5UfQyIC7Whe8tRoXv6J
VehBA+viDA59uzm+ZHQaMuPzUCMiRzf194H1818GahHRaR5vSEH/BAAGTaRPbUwbAj3Fr22DqVft
+ZcQWw+lgUriP/+xDQdGLmpt9XbpLwu7AcYmNNADpUvMV8SlE9r455Gf7rBX/eP3P/bTZQSZxqW2
Tz7GfWvLid+izUDNYLcekK6k6JQKdGd873GjPRqFO14X8STOnFLGud+ULiMNwS53xHsVSz4QCSgs
XFa16BFoGHTc7YyAygXN5ca4yAwxYwTcYjlj+seM1H1fIvOw8jgTWKnduKGH0oTlnkGT/JRpsSa0
8KnT0MYRugwfmxeo4pQjkWeoPQ2LDit/ZfZfmypE/3XAriKLX3v5VF///ktsn/XF4Q3kBr8Bm4SL
XQZ79OWGLmYBic/MEX4jkK5zTPtg0Z8r/T81N//+FY9qkCXQL9og/ttGljFOHoigyDRRoszyuL7Q
kwq4bUxlWi+mN7Ca6q/QZd/ATDOuFg0NrcE3vnfZ8Gmx15s4RlNJm9Z6k7555OCtryecY3a1Yb3t
MJU+EwYvL9E/ZwoLmySBch3bXDpN0Odtp1CLsVqrxZ3lF9gC4rE3dFF6XfPG9a3PcRLdJmKxz3x+
4+WX4JdNqucU0zcheWibciU9LiN7oBNETCT9VQrrHLeD5apt8vwC0WzzUger3DngfLFwTYJljoME
kcbqunTa9ks0rR9+vzGkxsLTfIRP/WS71kE0OtKFO6fa5OroPR+QLBEHq8EDxTtokdsGfke1Paqq
y7X3P4GHwVEEvckz8foyXP/6eYpGNpwLsmQZ15iEgz6OKT8/dmANoBW/w+YaiL/+GqocrOZRm8/8
4ssA/Pcv8kpzaKVuBh0vQ6Ge0c+jpZDCtzCjfV3686vE2q+Vh4xdvFhXzYiGCUz6P3fc/1KC/vup
1nfap+H1Y/v47Uf+X9dd/oj/7Qu7hq1K+G+7BvNfQKPh7/CKMNiP/JM/mUGGgTMK4DOQ1yQbm5PD
f+waDPdf4PFIb8idyGhJR/7DDDIc+ER0q55AzxvtxfsnvCDpVtFM6us2vilyN1MLIZlm4dgdnTa9
T7Nib4bFMds0PSsbzjb8CUv7lLnl/UzmZbbYlPoUcRKLTDEUw26y6m/lHO612rr6fdw62zb9+6z9
e0bSyTU7vVlN7tId01o/omqApn5Vwy4H6XKD7szFUOFIGLZIxFtLf4vGhgeJuCN21+F7k5pg5WAo
zvZ6NEaySZdel4F+7cHtTGefFG5xYZRU+Pzevcj7pdrP0PH3okofTDeqHgybZx2S2Md8SD7b1nrE
8ffdWqT3zPzDgvrzzpxbUEx5F10hoegEq1f1QdowwcFGyc0Lr6OiOmCi8lqvqncxSD3ap/dugfBe
jBzpDvPpT9aEMmCjGd+AOn4whllQs9ffLk4VwU7hP4ZevFrX7vD7BX0i1/xqQbf8/Nnr1ehrofXN
PB79lML12Hj7weBvxvoTxuxkoHqGCcdGyU2wiwxpq9Xp56p0gcQhMmnPESdXd1k5k8kju7oqIvGj
Rc6lGL8MLvQdbX7dp46GemAewdWeCnwBa5JYc8GEPTXx2VmoI0/rOBxQqM73a7MAY7TFOxyyjN3o
jm+axj2TDGzeRL/aO3DlXvypYu71MdMQb13CzfwZ/7gSMnFr3bHIV/1Im2C0ESaNndD9GFrs38Wd
PttJngbjGvU7p2+ugJ8g7Ri9hUJ56fjmt8Hrw8u1Q3EAc6lPVgVsjc1evomX6PUQ4eXz+68kldn+
s+1lwGVW+SOWkXpzbJGChH0OvfaYwBfzuSmBQVzC933wQIwg5Lbp3HzGg+SDQMkErdcDpnMg8tFB
zTHS3lSfcxC0aEMVvnHrW93ed6uHaJ7e/n6qxsu8/u+pblfesw0Vl3XsZG7cHulI7I0EmTIq9BmK
d8s4oP08R99ah+3jVe9yK327tpjr0RrSr+xR7NuqvsUhAzm+9lzieeqjb9N8Nh2REuiOg+yEhzz/
kKDCMhBZ527Vp578L8Lnaa89G76MfZFGetse0f2/bdAu6foFcLCg2u2Mpg8duURMR0fprLUp8z91
ZGPUpHOzeIuLSUELIH4VRv3N0HWIK+XZpeXE6c7Nk896nr01EPKqUvfH77/Ny6zj708jvX5cTDzm
para44yxIPrRPnJLWVruHFoLvPHPHClSbvX3z0hvEGQuu6RIhuZoVEg5IvEqmoL1iS5HEwMLozq4
bX0/2D2o6WX/+7/sqdv7q+9gvvzMIUKx5ZyXzXHyV/QZvBv02pCWsrH16SbxB9706Cous/Y+iwac
X9KrVDgXM24uB63t6Y8kUKHnEWuZPNI/pQ2Ylq4dv/oVPuYI3rZ7cv5zKEbz1GeQ7jDhLJoIF68+
9tNIF2cxdyZyvNxTw7rz7NVEnz2/FJH/3jS7i9hZZyimxcfWjI3d5pEDwTwKFr3/hAkwfgrRPVWQ
Q+GDTbcdsNjiZpqTb01iPkxLjbwxr+ADDnpBV+h3ZxZ7+5C/Wmzpzli9rpkQX2yOa9LhrmujpV2C
OLLEOx01UIcWYYNyZ2Fn6CkiulGLC8hsu8GhXuJ3d0ue7HlFvSHTRZx7eJgqHVyl+42D9ioscACy
ouZc99I6MVUZkFoiOL8Uod8c0w7NLW0wvdu1r6fdimrsvT+tIogWMpR4hgY8wvfB0j17qEStv3KM
SNBb91ZoVQiwoiu18wuz3jlhjxFoWFhBn3XdVW6G77Up/WCFxnuUcb74Bn3YKcsv8e1+1DsjJhMh
wU7wxYTCv9x4BeVv6NzvNk3q33+PJ27gL76H/KgOUVnzKtuoj2aKaGKZ3AgRHgvh/0AB9Koqh/us
/cTnunFW68Ju+xu9FBclrtRnAv7p2fir35eO/NLr28FkZx7Rb0E5Zl2K/ViQ9AhM7F/XpBQ+YoVg
bmFOafqELbT9rdaafp8MbsV1hf4znBdAvEt0yBeHsB2+zwUG9qhWDLu+QzjOLoyB10oLjjeekcuo
V9wA6sy+mqO9i2+RVbc3RY6yLiXZnV3G06GMPSfwPZqhdJNuPTTEL30tuqIT8LiaGjJgQHP2TYEQ
MYC27oB6zHssza9Ro0ZnvqUziXTRAy/S6WKM2y9OmFq7xkGTb4FHZFXaPQo977Pc/Rhb2eeRQ3xn
59VtEVlXNTLG8yTaiya2P//+A0vF0v+cqE937bNbBqegyRMjXqD6TELbRc27brSbQz3SXR4sHdGr
2OwvLEwHMOfqrV0+lZg0cygeuIkzbDjR4Ooz+5GiB+l5beM2G0ZxEOJY1E4zPjwzifDv52qfyNBl
utBYIWU9WsN4DO34vh3R7sICtnxtWzn+0lGyswfn6EyueZhdI2jJC7zNu9lvRxgBw76LsBvErLuK
1z/Ssn2VzZ+Rn7lzNYS46nFfe81VDZ1+SnA3ce2rFo3X3I74W8Nj6LekOOIAIiLIqi+h54OpNrEu
dtuHTLg3qKReirHYL6ERaOabXNxy9u407bYYv88m+lACnfA4//Phe5IldvKbSZdtuHLOxdPYHh18
4S77IcFep8xckFltcm14wF9DL/EwhUHzpRL4SIUc1NpK6dNw1sdEo31r48KyS3BNCDp0bqlOeMiR
m2Oxs+zYprk7r+cmu12Tv4pg6crWMLjRo6joj2mBmuW+8hE9SESK1VAZh+TK3qsob6ZDtQWgbg04
PFdpv498DEU23T7so0DGx06cvPYSvCmnAo/2dbXbO6BQEA3Kqt+Xq45WTI2mnejO5DPi1Oku3foL
nhgJip7VsXP0/rDawPGzPkMuqkuMi9FHP92K6z6ggDYd8EOYDohZemjOORkeRM1tuiYPbhO+qofl
ysFKbF875MzYHccBZRJ7j5a3s0uAg+2tIu1B0Ln5hXBNfWeaKSoBbqHvGqDZ+85IPg9+9Lqvimhv
RqZ9BQMXmgy2wLtGG03IKfyDxoAikOjIWtV9X+zaJX1wQpK+LWsMu7zCiqG7Gpf8s9fGrxOYCBgn
F3dE0XUTRveeVgYogSKu7A6ULiNLx0JY4NcRLllGHG1ZvV7Ol2iVfuyznqTarSIEX/hMZp5vaDws
In4f4qeS3qe20rPjCGqsGHi81sdQQwijrnlMIEWDX+lUhPN+7OEhRhFwdbcafsy2ibKlBrTFmLHA
9lGQDCqrcwL8BT4anXPMVusN/ty31ho3vE4s59Vsjrd2WaIDAr/o91M+9Sp5ylWfTbma6tJ20zo/
Zpn3MR77L2h0FztHn0DmmLjc+eIjFcKPhRm/wnCuv8yrlpNSaCUYDbC3jZm87grkjdPkQW1Gmxfu
84eJxZGLMFVJJaMxklfGklKBTxDUe4tbxaYtOH1wTEBLJs3OIDZsdO/TcrrKG+3Y2lXsXnLAOFBM
qBndReGaXGJrHp2Jq1N1H6pHL+ZmjgvSQb1eH6N4EwCxwJA6FqAk6wm1MZgzeCRr52riVR/xbMav
QQdy5UALK4wR/5TZfhUPlX6hTYNJPUGvOLjT/swNc+p9IWMLjBXB0HowxmNpZ9fmalxOaD3BkLxz
vepaEOresF44Dh5rRvxG8WtJz8jCLHTDzJfpiGQhomz4hBYOcDQcdeIQEwpbv+x8/9DgwpjNeJSn
4fuuCy/NZGmooETigGz6ay/ub85M58QlK/Of+OjO1CBHfXTH8b2V5igT93hkVtn8OkxnXnUddRTs
TX8UmnuzufoA/H1r8+qHzrI6gdVrSIsa0bcqsXFGadNH4WlnGN/mdsH94i75qce2LnqNgNtwHGKB
KJs7Rl9CcuY/jMXwj6hndldm1Bg7BA8xHBxvMqphedd90Z3qtk2oBqA7BjgM0+ALKgbJkexywiFM
JIBd8wdntIJVpJ9dlwddqS/QovozwJxTN7YuXYJhrsGz6D0MaZrxvdP7XtCl+ET2mrer2+KzkfVf
pogLwqYtYtv9o8v5jDcPIqXOEN8XQrvrEmQV7cG1LiL87pEFZfvHTfIjKslqz3z67Xz41fJKd56o
NayWJ2xzTLwHd76e3hkNAMtEL79beEOQnEavYDPHGOo0t55doaTLdefiULFDOQwHO8t5t3pcWE2I
JBnJ2TAdtNrsL5/m948K/u/OG6OflAnbfuhbVS9tEsV99x/xscNj//jiv2CKkfTLm+FHuzz86Ia8
/7//82dutv0//3//4X/9eBrl3VL/+D///a0ayn4bjeJ2+aJev0EHf1fpx2i7f/z5X/lL/Mv9FwDA
jUO/QcxACvHs/7PELzA492zIjHjVGT7oLD71X7boFupf/Cubagl2yaBuCbK/xL9MC/EvmvMogXj0
Njfexr//9Nd/7hNW7WSa+stg9Rno5UkPhztGY6cUQQXVB3gqJi/Tmp9JFE4NLl0jAmHtGfs8ERha
8YEO+XvTbv/cZv943tKTc3N4ylK/cALb4R09p6GGIu0qFEeXTntorAnEqkoEnphf1VjZWQkvwmeb
468vcFr47K+3HCvuvFzxZfGEF4+RCIZR+1LMzh6a7j8DK/099vYhnmU58ZR2WTjQeKhM+20+Z48d
ktBq05YOx8jW0IKeCxGQgiKUjNfIYXI4/9RGlw41a+y0yTbZKWHdY9jlVtfFAvhJbXCp3mbVjruM
VegELp5m+2lw/misod6rDS7Vwnx/moaMmyOIOps3T6Gh3FSeQ/qfCKAn7a9n39M124GGVWgH/lBp
b1Bk867tYgAjrjR3GdHfRTEmdDN+QU4xfA7HCUK09V5taCk+q4kaSlEztFss6dY6uS3s5lptbCk6
8zYv89XkCVHXERmwySOtbfszue+pJZfCM0yHOWzDiu9plN9TnmZJ0bxWm7cUnewS38J9j6EXDApy
7zB14ZmEcJvdT0kB7WApOle7Fp2ppzg/kdpBnYjXV4h2tzccv2eKvqfWRYrQ2Io1zKISJwCfdu3q
2k00fVdbFik8qRL4aM3HTmAgud4642Md/ZWM/NNbwpKCcxxjPFnyiEJgoU8IX4TZzWCYZ/LFEyvy
UztxSRusc8M5gNZ8K9biqmjOIbZPDS1dnGjoO3q1xb2NQHVsYheEOIbSaj81JZ4dKbjF0zfUqI02
msC2wdW6P5DVTdXCXkbJoiU56nXK6Ga4fLSH9p5Kd6A2cSkwMQ8YllBPMMXSze8repQ7RzM+q429
fYdnixJn2J3NQ7QEkzfjKzsiAQ6grFE7Zp+aus9GL71aYAjSzUHuiNeh71yuyTm4/amNIkWlVkLd
xVLeDvAbfD859vckPKtPcGpsKS5zO7OiIRlmbAOcG0yo78dsPAMHOzW0FJfFKgYtTzA4oypq7cI+
vc8n/7vSt5Q7PotV+GOlT3ZQ8rLACGC8hHjyqDa2FJcmHgSNSOaZ88Tu9jgS/qEVq9qaPNVinu2S
rp2quuIRH7T69KPWug+R9UVt1tJ9iYiHsWJWx8hGcY893L0eoSGrNrYUlUZq2bVPWzmgB1XclIkY
3g1mFanl4U9owmdrInBlN7Mah67J8r7ljv22yP0zN+aJLSjrbLZYKS/ZNCyBKRbY5rFxLMPYU0sK
ZeTvCBvagg47Y0M0XRqdSYF8PqgtuBSVWQivdPDrJcAu8I2F1bMIY8XdLUVlHjpr00YNF5pLNzRx
kltso89xl0+st1zuTKMW3+4aHmydZJ9Kkd8YRaJ2M8jVysjzkRbcdklGtxdZTB6yHnhRtR0uVxtD
JD0wcGDiXjQi+BNDqUEIWS00dSk0rdIs8D1jo4yDdo1dy6eIPoPSRpFLhBhVjLZmsMHxLgRnhWPl
3srPcY5Ofc3tf38WmGnmlBjL91xpdf9JrxD6GnT9jMjcqbGlXDZv1ri1YQDD1aS7W7rWYcUc5KC2
KtKF2VSubjQ1l5pY6oc+ij8N2TmOwal5S5GZGjQzY9Y5sEhmHzScOT6meat2XOlSbDaWldleXyxB
HJbvnFk8rHGudFihLPvyW2Ku7HZuVGz3PESPZfR+2I7Sp/wJbIzFrei7LsdhcbKOhQ/fOLfeqXxI
aBYvZx2jp6QPZjYHnVPiJVEX7+JsVRxbisooc/DlwGU9qLxkDXJM3PK8Ki7UJi7dmGSCYLP9jNyn
df9IZzTkc7CHioNve/NZXE796GaRlbAHsRjbiah8RJTxjdrEpbiMTVz0Gp0Vj43+zspwbuoSpfzb
lVVS/EG38hjfkyBZtR/z5H+z9VUpcCiwvlyRuHI6N8a6HdrpqB+wGAbHoZ1r4v065H+ilo/GUvcO
r4fAK5eHzKeCAsbuTB/lxNgyJ7nNARslBlcDUszNxewIsHTFpKkFvaxX4ep9m3ohW7yPdT+IpiE/
LFqZvFbaKrJcrZulmlWn+ChM66x/zo3efwzDaVKq/7gyczoVs1F4nTMHa+W810X64PZq4SPTh3vL
GLASdqgqa/1FMiV4pFmaWrUNovnLndi1eaPTk1kDs7bflAs6gG155u2wHUw/l39+oiBrmyV8ojdL
oA9JUI/4kffT1wkLTyM5q9x04iekixMYND3FoVqDuYkvDCe60L1zKlundroUosIJ/SHSmD3+bSX4
6eH9REVFbSdK9yZC0JFbr9USuEOtBXa2zrvR0X4oDS6zdTO9XURWYe+KxMaHtJ2+NLXSwwcFqZd7
JXTz2BxNi3N8yr/nvfuDt+w5JvWJ5Xblm1P3YHPM6xzoRfW5MsPXevxVbT227fns9lnWdNZ99BiD
Ie1fd2n5MV7PEaRPTVq6NXMdT5ISMeagi2gRz37nHBaoFmrzliLTWq18SScic02WtxEubzqm1GpD
S5emGzebbJ1Gn7ouruxSvO0gC6sNLUdkUQuPE8UMml4jwwrFFJjK85Zicuw1DUUlYrJpTHww9Xc+
jEW1eUshGa+94bcOrXtnHT+SNB/xUlW71WT/DtCn3uTrwL7Wwn2bRuJxrVzFU0pIISkS6mxuIuag
pa2/s4Xbbm7a75XW5CcW/JraWaaj0ubU883s6W9WJB3VhpaDMmnrRLfZgYVVv9OaLguiAbNKtcGl
sEyrqLFrxPaDpUruYMVeaVH/oDa0FJSi95JKLxjaKM1PiT2/BQR/DhZ+4jR5whM+O6iSGEAybvZm
MJuoYwjqj643fFSbtxSWIxaAwobJGVTJ8i2v18+ehmik2thSVCIHmnRzRp3aX7JXVYSgyMLDR21s
KSxzVFVKM6xMbsr8ogzHK/xtzpxU283yi/REJtkKhF7WWqykJ2lufcWYcl+2xhWMup1L6Du2pxhG
T6zBZ9/VbJdcw5OA297KP0+oseV9+F1peWRhJYwNM31d2Y46D28x2+9XFKLVhpYiFHT3vLg2ywMS
5iGby71W+YpDS/EZiWGEPUq1MNKHV5HwD1BkFIfeYuvZWuPcvXRdwqzrpJ72lQP1wKqUymKuLBXc
ImGF/ES6Bklaz4c0X+brstKWM9nyNsNfbUcpQqHPjF7utpyI2tJ/Bi7X3RVh0p3Z7KdGl2J0XjzH
cCMenKUwvkV9Ch9hFI9qO0WKURtTzbrfMuW6KN4MM7jbCfsxpbFlJNCM0OQsfNqZ1DnjXZ41ODA7
5U5tcOny7MAbwnileeeO7p0JkD+yLLX7TVZBtCDgCHRj6N3l4S22TvWuxdFabdpSZE65WKfBj0lo
87el1zwWva9W8ZBRQNz3HUIY0Rr0U+ldFkOZ3oSiX8+syRbev9jhsly6aaN5acFuCPokRoEUN/T5
Ve6s/UMX+2elL09s9A3P9uIA2GjYo8Of4Hh4Ui/eR6P2LpXWXe7bx7XVcpDHrM5iPGqthtOCqVZW
saWEfKkhL/cezdiwwQRg1Ktvw5KoHYm2dLD0uihgSVAVN/X+ElXSC9M6V9g79UWlxS5jnC3Xipvf
69Lq2nGS/Qhf3BVaqHYoyj6c8OZFDi+SAnOVvY1N7f26eN/VvqZUYHbdbDbsuKRlVQ7ONd7f0V5L
ollxr0hHy6CHdlTnVMbzuPvhJw4koBVZebWpbxnNs0sOj6NOC32eV3pcN3h/le8jALdqY0uHC+KT
KDIu205M/DdY8l6GyNQozlu697EJL6tFcCj6eFTvjFh8m0RxzpTqVOBv//uzRcH3PEfZhYkX8YKP
6ZxeFJtYidqqSPHZI2NrRAtldxh3cAKBAjUd1hNqg5svZx5rfj/GGXulhHqLMCyuOChYqG1EGQ/U
dehfj4Lon/TlKiqLoGjH10rzlun/EzZPS+HyOU293jc+MpFZ+kFtaGmHi3w0QeGTaq2b3DsK/PiB
mLFa8V2GA/WZNc0WLeugDbNXUEruW0fxvJKJ91EeO3lZstqNSL8aJCooHb1RWxJpf4Ok8xK/YdZ1
HF7OfMzc09RK1zIUyMhK+PcuPudI4r43l+EGhIPaAS67Bggxzm5aGuxte70Iu+x+SH21lFaWWK/C
Lhm8pVwDV7PKHZWQm9HNFactpbRaWwGKTJyFuvK4L+bwbQdTRek7ykigsOgQfTXIIkKAs1duuMbX
3jCpVT5kznWF+1Bf+z6HoKNd1ot/1WjntOZPnK8yEqipq9lvY47AyZ7r+xHz+uu8mdWOEplKHK9W
atiAXHEQ0xCYKhbI7GWlFu8y95cHhNbErkea3xh3elvehFUbqH1MKSjnmG5v01okQBaEZfDzf7j4
JKmNLd05XmqJtG/Yg/Xk3PdJd4Pc15mhf00qwjdAunIs3YsFGjtz4IgMkzMfBku1K43EP2Jz1L0d
7Vy/c9fZe6PhLS2WfLozoK99jG1zuoHO0zU7J8fl8mKcLXu4nEesxSZz6l7hIIp6b9vr6Nnpbfxm
mXStUkK2ujJWp+r7bkakirV2rY+2Gd44dXmltNQyVscMR4FOdDUGqZF/MHEVCLNejVmBXNbL232J
67LOrWIMVv9r3Yg3/ar4DpRhOpNBf7fXqjpYCgNBuulgeqnigkiZWo5g1JAZcx24ZXZbN+jT10Lt
apeJeKhrlyKcqfxOmigOZpPAjnbP6fycOKRkshwy4+y3bq2D0O3wS9zUIiHNqBFwkFp9+SkhzkeQ
mFmVRi+KizWE3+ll5plEbUuwf/E6lvXozTzUDZx262AGwf3gV+NHr1/2GRIARd76ao1HGbDTuWFT
AV2sg3XqcYOYEN/GE2Rt/xLW+4fQdixQXq6Q705Zvcb0Y8UU3ubOeIx848xRu229X6yPzJUG5VE3
vc5x6KGQ/6HVSFl2XeMZ+c4sWTWVgwAW28v5h4uflJ3Z1JA4+gUjOkzxkANSQxsKWeWw8tPOzpy2
DroQi6bc7S+rPHmnNnP5mIF3bZgZM9cH7TLDFbJMmy9qQ2879tnLah0nI5kbaPKrn+NZ0h21plaq
eyAO+HLoQosSePs+B2/eOXjZtRtFdAZWqzZz6XoOW0ermLgN0NC1DxOV7H2hmecUB3592MCEfDn5
JolEXwgw3dYyfTQh5catodYO/8mhac1W9KqorAar3t4iiOvhKWUrfk8pSJeodrzSw4yjzgZU5OKk
2+ezozi4lDnbetYsfVuiDuAIbMiS9a51KqV3CtaELxc8cu15RPHKCaYWP82xvHYT763STpGRRw1C
RGgwQEKPNA3v+qmbdlO3qBEJsf97OXG3sHJI5IyemFmAyu4xsaYz18aJTSjDjqokXN10QI0BAufH
WIhbb1YjyuIz93LWRue6sx3CN439AR2VyP8RoqSgdtLKuKMUNhtyM8xbH6Jr3EHuRksxLmXrgxYl
9szKoG1arakFTVrsY7fwDmobRcoB7Lzph2KsRdCtq3elJ+bbyV7OyfOc+phSZGarOQPLSBm8rj8M
o/FxLUeljA4Y6suPiYNHWk81ILJ1St41Am9jX63XAV385dBJIkbdStgnosTjbRntC9vJ1YpjeHe8
HNxesSIsOrhbcIjXvdVl781KtGofUwYdOWuURWKTFdYj/d4rdez7dLX97UqX5sTl4DgNSm4zZazr
vu1tkKmxqXbKulJo8jH10Y6Y+ByOH6iRf6xb8V5pg7vb3nx228ejs5iYwzD05GJSiGFy0rpq97Er
3Ziel9fzYuciSKr6Rl9wPm1cxfWW4nJavDTt0gkCu2ugMNRmb/rcNHZqayLFZZTN+TBWrEm2ajeJ
O+K3bOtKz1ohO8LGugMUfWDiurdmB53a9VJpajxwIUOP3CQq7BVbajTLh71AEtkpKqWSjZCRR/3g
iCJKRvySpuo2XLUgc9UAzBj2SFtQy0KxgmEOGqLzcjtQImNRw74JIQVmH+V5F9ssiTO1H1A6vzTb
4o3SNhFSVAoUuxbbmpwAek6JvNR+HpGfUhtbCkt30M1sGlkTbwGoW6T6hxE7kU9qg0txGU6dh50K
37JFJQmFnlzftfU5BZsTl5qQItMztHKcM0j3WuPdFYv/blJUIvjJMUCHgFcVxSiCYqgu0zR5nXje
hdqSSPellri6Bsp6kwqokQl1DOFDN63io9LwMvgoiuKhT7ctvtj9hTPreaBFhhpBUciAo1kz3K5a
mLutfTB7LOV9bVDr4eEq8TI2DQD0SZ9TMFhC+3HOKC+Pha+GoReyi43j9frkb1tlwHXiXZI44lLX
o1rttn/yL312s3GnzbqjodCARNW9Zed3q1oDBfa4tCgzeAyCSARaOxzXZboK+1otb5NBR12jV52V
DiKwc/NuNKMAXJriekiBqdNlS7yt9oPMfnVlWl1ygeSm2rvEka7MajZ7s1tjEeRmdBMO6btsyRWX
RArNIioTw+0T8nu0e60sW3ZpFp3zhT9xWsmAI2MjPoYlKYqbIF/nd9H10rbnRKhPDS4ls2OF25xZ
s+KlQFa+qObk65Jovlp2JWOO4qrlGLcRfanr2N0jjVe8pvcWqn1QW7o368qY40hn1Q2cxi9CypWv
hqxyviqdhzLyKBxGexpABCAZYJn7zsvwKF06tbqBDDwKMWyZ8VgSCLCG3xB4HXbFtO7VJi5dnbVJ
nyqJeLLhAIFVgp6Vm8X0uVfbljn8XPTEGuflwTLbmksbhQOxsC0sUJM0guxbWNa4m8VYq2Vyso09
1t8NfwOM0yyM7+MGYUy9U2q94RX2cv4Cdw4ui+0UaB1jX7TRuMeP+pxA7IlwkoWITLOidl2zJfOY
9DALm3w/zKutlgHIOkR1yeA9JvFB1mJr0It3c+l+Vto0si15VkTu0josizUK+z4WRf2hz6b4rdro
UqSm0Kz8PGNL4rz5eSzXy7rs1Oq1lpThplpO0lIiE4a2drXPE5Nssa4Ui57W9p2fXdDuXLsR+1wE
kGfnfdhnmLWIVXHNpUBtq3zsZzjhwRAOzqE2ceS2vTVWOx1/8qRpS9NF9JeyZ+rcksdcCUcNkSVk
RGM+Jdr0JHHqbFUVAz1eOvuGYsdDBjVO+NthBUxNVQgbVWF0/uEahjulnSiDj+x8DbMyIhH1Izs6
hKbxmFdqfUQho49w6YpXMfMmD5fxxkCbLVzOERdPnCuyGlGsOcNfW8UvLrBP/QM7rAe1FZFiM5/9
SAtNZp2JsLhw4+Rb6aHarDa4FJ1NZNWjk1s8bfv12k+AYhp29cfvxz5xEz3pqj6LTUdbigJIMxpK
cxx/qNcyvOV2Si6qcVTTJ8H982X4zybPfa9kbTob8ryZuf3Rb/tWLWuUkUieP4ukLHVWfgjvM2Tf
ZuGp5RcyEiluMtPSVob2dBfem/c1LUYlOCZWvi/XxHCBweFBzift9LuRQp8b1tn+95/0xDaXkUi6
XWPA6NKV0HBAP07z6l0gzqumf4K+6MuZxyhxYEPDouSa92EuKYTgx6wm8CNkMFIZOYUDdYeGSr7k
15UJipS3TKe2VWQ0kp+GdmFuR4ufWI9RNrVQGM1GcXApSCc79qqkZ/DY6w9Jb9142Tlo2YkYlYWJ
6mSIIqRZ7SDKLMvdlbbZfZtLDY1dq+8NxUNd1ijCmKQJzY5fmaI0vW1LbdxjkqUmEINj9sttU1Up
av4mm3K2lmU/jGI6RKZzJtM9tUDyoxTQt160HJCTNpYPS/wN+9ND3gn7zPinIkqK1tytKcuH2+Sj
4a2om2vsFdXSFxn9ZNuhVkTjVluska6vGvM69fxO7eKQ8U9tZIRLb0RO0Nf/j7MvbbLURtf8Kw5/
HvpKCIEUcd0RA5yTJ/e1spYvRFU5i0UgAUJsv36e4+6548KurgmiHe1IZ6aSI7S8y7PoW2nWU8HE
vproFv4EuHTTziGeu9QwK7Hd0MWoA+6rnW8RUJ0B1HHRqOVmAKwdGk2utLfuA4XhpPp+JVa0G4bJ
4GU6Y27hmHsf1nIf1TPcgqCIH4yeCTzIwcnyLgzyU7RPaC7cIqDW2q5kIOdDXQRPjje3Qkdq5zLZ
7E2f5sIGAcrEc9FGceW693DO3Rn8b/FPs9f3oOpjSsZpeS6G4lKadmfRcgt74oHXdouHB7fzevZh
fPaM2rW++RYxRCncBvmE0zDS/hkbux49yAjuuqHhRv79EmQBzHLGKAwOQkB0KiTewbV23fU24X77
/eC06GaRaayUPisex8bdtwV9tyeygE7490Mjcw4M77EvAUZ4Wgixhwpkm/Q/D/73hzjfYoaUagBH
AGAFRWL/feYXMbhwF02/7rqf/9A2/3MSCnR2MfY9BELDYliguaCHp5ZNaleoyLeYoaHrxjYb8EYH
2FGkYy4B2Cr8Zle5BVaP38+7FxKtyHlqGtU9wev4MiT7GhYwRt8Mre3UwXQV4bNqs7gq+EM+SrFz
KW7uTZkjgC4nZM8wjLmqdP0K15VdnXK+xQx5MzDLSuJ1ugZuduU6tckMA8//vBT//r7nW9SQhjFn
T3vEcu3kpd1grmEOs+9VbiFDoWeQzcGU/MDMqmNm4X5a8eVt33Nv9mcNyx4iGZ7bl+o27z7ogD3v
G3lzaaqQjGt1zuFEOaSR4StgjtM+RDwMBr5fg0QwL6KoUxxa6t02+nUO2pd9j71JPXHGkjCKGEaW
4Zeqj96mNfqyb+jNnhxpHUw9BEkPoHnJmMEE6TDulCjjYrMra9iHstwE51g8ekIX6mjLfh/njW8R
Q24cw8JYHwchTGiB7VF+DHDvvm25xQwVchzn0GFWck6SQA/32oX7DvAtYmjwyz73FxrAkQW+VGro
H+087Grbwqx8swKLomeCYb7hzAnHrJbFCzM/s+D8wWmyhQwFwikYgpxvHtX1j5Vi9YtYhmzv8Jut
6Y2KDlmLeakaOD8q/7aR+wrxfIsZ6sfcNRTYB5wni6GxB0uDazEBNrjvftjihqyEZVMdkOAAk+G7
wBapLMS+czbabE/aB6sSrEdLznkmNmvxtWDL666tH21258ol+qkMMw4Dr7uRhORaUBPuXIqbO3Ps
KJFkxoO7MLqDG9AzxMcPu557ixriZ9O/3gHYDNO0kcSwTnSXVTRXP6Mf/WChb6FDPFxyHmaAfkV2
fIXncIEOdLNzrWzBQ2sI6HRTAI04Z+LQsfwum/bJtvEtdAjCr54OOvSG2270r0KXkYQGzc/cgs/7
8K+9Pr5FDw0erLGntgdO0C8C+JC37C33S1PGciiKnW92c4MWroegEzxBwKef4EEfTfHoRWZftrLV
LyLFsiLXBAqC1F1wazxoEoMws4/uCQTi90evEQt0RhymB+Wz60WxL7Jr9M4n32xUS8OqLC06oB3v
RUKUuOwrM6b7dtNmoxL0PxtZI7hdbJiORVYlgQp/Zrz1g620xRFx2GmIgpwZDoqWbVzZEnwql0/7
Tsctkqixdmw6v4PlgyuPJG+e13UfFYlvgUTtSL0JajpoJWZCxXnZmDhb9umr8i2QSDV1Dl9LdBI9
uQyJqOGla0W5843+BUg0k3mcIhhhhFGeyF7ek3Bfw5z/BUnUoTysFEW5LKzzGAvz9+lnDoU/Wiqb
GLfpJqXyCfCQppJdvNaVOtS5t68Byvlmey552MlZRDhZgqmIGSmvvcHtE7zgWzCRrlW05JSEB/i+
6rtA5+7Qh3m/b/fzzQaFm71jfKYY3R/6mMCC23T9067Nv4UTrXqGvecAhOLYLPBFXAcRl3PZ74sB
/nA7/lNTruMFq1hzDtH7r34lP9Rin/cI32KJulmHededUclL9rkOC4vSWbFPjIpvoUTIPZtuNTVq
ZvkKoGxULv2NF87y3b45P1+wf5oV2XqN6tEfAr0RYBYy8FM1RW28b/DNDdqG8HfTWXduIbALCJYe
3E8ZoD/YoFsRoKwVGkaq5yTU8ex2bYYvgmVqX1a0RRINCC4UdYhFmeu8AzHumzXDugv9wP+CIBpt
PmS9QpHFyfJQhV0F9Ibcp+zCtyAiBSPJXgqMrhubqipY4snspGfzv2CIhsIs+B9KTysd4oqyj6wY
d6Fl+BZBZIxTErbOeKEDuVad/1nkat+MbxFEFJZAkp/riDTLHs5Dh3w67lrhbFMckrnUZOhwkg+z
TEVb3eZBu6/6uYUP1UyHHp8EUvNsHJIZoZCsSbfvGN+ih4xtXLd24NloVT1kurudfpbH/SAy3/qY
5bmV4VqtiMxLRg6wp+NfnPVQzVmLSb7sm/Xt/Wky4nlIsQ6APFxmlqm4RB1039ib8NYjU9OqpsAb
LdTwWCuYEwMOpdP/PPq5GfE3ecsWQaSbjrNMIzmvs7m60W2fvfB+BMASRAuvjmXtRzd1FNBvcxuy
ncWpLbJoaLKx6sYcqbVtbtZzDSaDytlPznj5959oCy3qQwaPthLXKsjD5KXpeeMfKil6cEJn6LId
umnmXqz71Zoky6IAgofMs/sWwhZ8ZJZG2lJ4MBQGSjCBN+prN3D2k3cV/OCTbfY2KUEpHhu8q9YP
35t+UAml2T7pZ74VP2KurwOZZ+ww20nBAzzw01q6aN/23gKQ0Fj3ymXBIuYVuQ/a1T+FSxfsO5i2
0COoM8+ZHPDo3dJfji3wnhndd/FucUfzrAPt0erc8UGBCct1egReuP6JoMMPNt8WegRGvZBtZcVh
BrFBH0pBxTuiDFq+49mhOMaVSbpjpOsFfQ/XiH7f1bbFJRFrZnhFooQjXcBhFhJ48iaj2pJ9C/Uv
2CT0I2HkgV0QVmMb65ZOsUfVvvNwC01aJVzko6yODqxt/JcxcNV9OfZVtW+lbsFJrCS58kospigs
EpuLNbYt3dkq22KT/HbwpzzHxNTTVKVLwa7avNhZTdgqJYWhJ2uxYHAqq+5IvObzsC77cEN8i05C
juX1o3c+2AqRXdT61TKj94VDW0zSCFhJWyy4DjJpH41qmnuqCN2FwYOMxvf5hD0f7mVew8aUwM1+
CsWnMw/nP1+ePwgttoIps6FLrYgEvq/o3BcYEVUkRmDesXRo6+X5P/+RH5z6W+kUq9pCEQ+zo7z5
FQH0EFNNn3aNvcUlEQsa0TLiWCZhr5KmBDBZ13znat8Ck0LSSDNbHJ4hZ3lsoCB57P2m+snk/2Be
ttikmTVlOMDCCpHL9MXP1A1U0vedX1upIChKMU9APuEwzjSB+vKdyYN9Sf8WKBNR9JwNw5ysK0Fx
uMx9SBHZfRQlvoXKDIE1kalR26pXNsUCmTld9rn1BlusjFkJaUgFrIw32BfoGd6byCt/ErP9/bsM
tlCZBm7xfeeac3lYeeCCikOZuZ8VLP44o/4a40J0+vsjYC2HoSrHAOiHphfNyeVkimJPFl5w0dS2
ftAka5bYSJygiSjK6J0HBOmYUg4lhLhrVOFSBxDc+ffhoHSc2sz/mYYBpX9cin99Or6FweVSrCQf
0fIAB0lkN7kN7RCXovK92A0uj+Kyb8KnMneqSGhouDlpw2bTXvjj4MY1bpcVargARlULxX+bweqo
Alpcli5avi2ljmQM9LRK81y6y9EM/nIsuKeGtF000MgLLO4dZNYd5OL45Glo7LgyirOwbV7NWoXi
IKdybtJqHTOV+E5nX/i4tDotlZrezaRV+S3gh5GLM9EVXbIso3ualnGNvvmqyQoIYFWqv9Kmme4X
2PoFd1WhRHgDMa41v1k5TBmulaeLHDa2a69f0X2Mputlqoxp4onyIVtj0fftDCN0AkPAaB4ayEbC
AErMR1hrrwr4WEMBIGR1Npxg06rKCzOhAPbeLv4iL5ZF1H7S2z7L38HHsXtoDBK/+1Xwuo4VC3V5
JUlQkTtd9ZQlskU1+8YzRTM98L7TM4sLyOJwHGDUSBRFa7i1NkmtajbeuF7O5aeJ+rS9zBcVOgoS
WdiXjx6Dy85N4a8OqkvUkcg8usDlLdq2FDDt2HfTSB97R7S9RESfi7iZjbBw/KmX9Qh3WZhup7zP
ansIitzwT4P2pi6K+8r59ZJaElkhoHiu7ATHA9co+XVqu4x+g9NC372wCMinm7bmk773gsiT1/3k
yebeiXXECxCjylwM1+ZR8wR0/WU9PyTaeE0SgdVQvIyV4+Y+r7iogiToYLnVxs1AzXADL4FQvCq/
R+PJWbVmxakimGVwRMr8KIo1M20cAuX1lDtOp/uhaVCEiHQxVsnUTNr+Ls2U9e4wdBra/qzv7DWQ
zmJgiK65CAnozvP4rLMKfQWINNX0pc4K5qetyUXa25ZUqbc2FG8dtSa49OnAFAlZp2pFe6YZ7rrI
7+7ysQwgiZg38mMWiDa/gqpPj0zPZnm/4gN5VY3crwtMEormPDnthcEs0JTRqbfpoHj5nqzG2Asm
G+8KFcneQ5m2aMhh6dvggXYNvRzEyLpEN6byY7o0LjoalisRywB20rHoanhkyoBnJh7HGrXpGvYO
H5tST0sscpHTuPHQr1KW9BcCJhlHSMhFH0H9Rs+27VeT6GIo6zTIpn6JqWjai76d2IepDxceW962
CkDlUkwpvI5zd9HygP1eDqMHJ9QqfI56aQxcoas1S9Hyz83JdC26NGO/5jEZuXxhC7epluE0Hy3k
Toq7OZfe0YOzg74EvNB+7DqaX5WuKD77iuKplIJcYVJP4cQuB5mV5qn1YOGVFBSaOulaN52MadvI
/rFbhHqsDXjycT9l9GHOlChSWxEi0rAWFZzbGnNp5No+Zq2HZG3hXjamg7ZPte3C0xLBYSudWTT1
R6/RS3scerpMB0TPXMWQ2nBvfa4ZuSWFMkUMBEpXXeeNQw/NgCA2XepKmaTPvFqf2Jppe8Cdu9hb
oIIvtZj6N7rmmJ0mr1LrjXmOc6Zjl8rQ4VUXAX4cHYtuSCr0iR4LsPFF7JOFP8xjF6kr+C9xYAHy
yvIjC2bxrDqq3HVgW1CBCtNO6ujcWno3pq6cPcFvZr7WNeySY9FClSkZc+ZPDz6roHHIurU+Nv0y
z3B+Jsv6rtVivojQI7kpg6LSKWUgGPMARY0buYY1SeZwMWBLGmVv6nAK9bd+qnV0zLmL5lgq0fux
Z3Q5P3ayQC8kZ2uD/w/AWEYHUAl6oBPPVLo0Gs6zapbl+mR4MbEUMsJg1hHXr08BOgoeLCZkqz46
OUAqG454I0tLXUy3GdC9aHCLYa4P0+KzJRElpKBi5ULlLsq6hrdtzNlYxwxM72vKCnYcm6p/lQu8
DKelF/2pU0D0XvXLsvQPU6PbDD0ngHzDx9YslbvFXZTxWzvI5d0iW1oevRXE64tKeNBcSFTHYIsG
k5rwWx6FFvxxSVgGOmCp5FXtIM53qaHOq1Rc5R1rUzdABet2GEtZwhaKkuoaK6q7LURZgtY+NTm6
r7DqOSxdQadHfXZJu2e8MixxqqWfggjKcyjnNTkk5s+6Ke9EG3VFfc1yEfEUMpgkK6G6MdC0DAQ5
DCb/VrXe8IqC/ZqCjIKFXkjZJV4ELTukB0H0WKNn9T60Zvwq13ruYlq5SCaZzPhlW7IWGvzTfBtY
4p7KKhBhYnpIAraqYtd2HEcdB5NprlGxyZMBNLqEtjW5DKyW17NZB5JOIoSTocAPVR9bW7SfAvB3
H5Rpi7mKg6wNTRoYrPsnAMRscOrZSnQ8R5YUx6pWskqqqR552vku/EgzGaKy7g3zmmBXB15sfNfR
V2wql6WzVF53k9drAQm9ajVHZbMyuADMqmpjLD17XQcWiuhkpdVlwWAgnHjCBV0M6b3oZIpqHRJI
UfTFSSgZ3cJFrnOxKb16vuBFVQZXrBxp65J+7pdhinuyWHbfqiIKkknDsCiVqs4f664Nu7S1pHzJ
/d7WMckmNiS2qodYO9iBxX0YqunOq2TkktJKdWl03TTXcxSt9cUQKc8++T5dXQI4Dtp9LEcIkoul
ZEchWs+cyqqKUPlxQRND5+f3ho5aH3vOK5tKntMrNZuqvBDwr+kOZiJlWofCJiwYEU5Zxc37Ee7G
YzxY3AHxQuuPtejldQlGeAwt3IdKdTCyLVnl46QHhUalxUyFPfqIOOIZmzGL2UJxSY9EVHdzXTRx
SdRE4AU+ngaFHCKaaBQzQ1mMv2TSXmb3sys/LC1sg9nM2WkuR4EqTBui580G3GMuqKDu6c3ApT8O
xDX8KnMFz5Nxbq27HdY+G5PQ5jBUarvCC4+s7UAvzUHx812MICafLinRUZfUQ1OpePbXWR1bEQ7d
HRsL55JhaFh+MquCpvBcyiK6GiLEI3HXtaP7tvg1l3Gw1rD2GxGET6nNJlGnXZf7JCkpYgfor8+k
fy+KzLNpR0XmUpPDqBMPNNsX1MnaMlkhPn2DoB6cfcaz8ffJCejTmCAjZTIprKbrMOrkHSqya3bh
cQRXF7WxfHmRfV9zrGV/IonOh6V56IqRfWh562OPLJ5BhCIzr0sEJGgb9MV9U6bWQuLtgnlQITiy
TAb0El6QtUyZIHn+lIP7RO4aydcoRjiQnxpNPR8z0PjDnfCRZKTFNGUyaWtJ37vImxVqb2Wo9Mlz
cNmMdYm4NZG8bNhdDYRCkajSgnczzlbdj/6ANmgRQMQhDldA9U5cFqq+7gpBX1CbH6ME56a+iHwq
7qt5IUNahW1pn1baT094bvKFiQyiiAaiB+UlWeGFEkOkVoxf13ER/gFu3qjTzc0wLWkVlTZ6Bbk4
7E8h3r6Kkj6iMv/imgHOqGuJLm2cz1q+cGHmCqLORUgOHkxxy2TxBqKPuYa6bur6wS3X0JhyfRLk
2u/S2kHJLkHQT27KXM8jol9b6+sGOlfvoZQiSGxaB+3Jrh1mCItG7fxZ+nqmBUAm06RPdsQBfbL1
oM3B9grsODzrKOEvX/EC4EhcvQfHOq++xzmu5mfjwDG6XpcCuao/L6q5nGdA79M+gmdTms10FSkd
/CBIVhp2wamcfIHzZvQLSHYPwzKc6BoiDZwquB+/4p0zfg0n8aZ/azWu0AseBmv3WfmgFyUspPn8
sPBioY9s9FxxgExQJlJdkeYYBhH9YHw63BUMd3/q085xZAvNAP4DA6k4rYMuW1OpjXOn1s4VS0VQ
ae9SFkDbPSIQZS6B0WbZvxPN2ra3CmpviLhGPaP0UQz9kWDkO52tCDCbpmD1u8rnjbupNI/kB6/m
gfkw+g0J7+k8TOK0UMFeRsZZi3VWt/dm7Hl56uHvw1OE1VQlHfT+9WF2UvsJyA9EvjEGbKGJS7pO
gP0tzrvxojAbroIWbY9krbu6xY5pzRp3FZdA8EaA3EVXWPUS8w8BH+++JFnmPcAXCuFAlXnYQXjZ
VRHWoFPhPR3ZQpYJrROIn8U0HBwBXyHoX4KhDrHowBufzcfWuGr6KiFCmX0dVEbX3+WIlWu/+T42
Kjl7NdY9UlQpwixxtU9cvERmZgfbnS3iylJO107ZvkrrGbdXrPocyW1eDuXnoAnDDzMMvM5V+TYn
IeziI+wAdImm/Oga3JlLyjz8O4MJgHLTfJ0FU2eWBwqHy2JJ5MjU2KY4CwqNl+oEJFEqJE0m9SuL
7GUoFh+yfOhBygNkfq1KWakWm8AHwScxkDh5i1NhhkrIiGT7dVQgnaMIDWpiE6UIGwnE3sMoAxg4
FmO9BB+oX7EIkYahXhIUdZnfj3Ri+RuO2U6nk8RaOhaui8Sl4GMLtwUu515+lEXv2ydXoELwpE3U
1onloc6RZeQORsI1w+EX4RzNDpzSvJQAeA1svcVrDcvrFb4nz74Oy+qCjmzs7j3LqJ+OOGGqK2O6
6RkGqHBsbbUrgse2VCOiU9QKyJvjLKCHiIBaeAKoaVyTHiH3+GwXS8aYr01TXy12ysaLwlKGNtfq
fwOyZyLxZPL5MwGJ4Fm43IEO4rW2h7KpYzqtjQva62iayjetl8y2sfWhLYYQ3iisQgqLQ3WcahJV
+JQCWv+2vWtaYU7YhO5DQepMxGx04uSHq/hWkQjpakjqiCcLmiX2wFQZ1bcD3kpbxapzqFLHy9CY
Ol6rieFNuJU/wP0apLdlDeaY4PWmkx2CMfV55z+EcvD1NUO7jiH2wfUW57XmPQCctfMhPWxx6cH5
UrKj30FT9SBbn6mvM821O0BX1AawNyyoxN5CgJ20bY++yuARkEtmXvN7X8Le7oHDMcskDGVonaxI
kuu0XAdbXK9zyS3Ot7pgMcDSIImXyD+HSwYB+tvFubyK4So1iRsbLD1yKM+w0sZwlQ3f89qK39ns
keEjodbO90UEJt4RRV2IyvqGZ/gIs+ZwAgM6rUhCGNE/YoiO34zCEwPOIUodphwqctATbrpKnUg4
NTBMd8KELIF2BX2lBJWneIbUxLOiEaoysHTJkGnOoRGXuG9AJwwAlrpEZd2EMDZTTKKeAwmGhHhd
XwIqgGMOQi/jjDQgbEmQdpkBjs01eZdd91SvcCKnUeYnSPHE01R0MoqJnIROWmHLDyFE0S4Hk/V+
kvuNeJc5AbR018ripcu78L1ykeIJJar8DPrX+ixgE4GHnHChI/MJZDwWTD6EY1Z+ioiraepNSl/i
jywPbGHeAQerelR5NfgIluapSVwm7AXP54FcNtUCBHUgsDSSVnEYllQjjJCOK8KA/Agx7TbHPefg
PjVlODKvvH4yxXN+Bv5+alWLMMdHJyb4BlpuXjw3gNejRUNxS6FeI5A6lBkKbXdKDvWNXTg5VM6D
jE+J6egOfV8p8QRRXDIlkefj1M1wa2mXon3Os7R3CO47LDCPopTm1X3MZ1SRknUuGohOozoS83I+
KGnufB4t7yZfuVNeC7JcD7nR/Vc7kwyXRTMM+ZW32AYsSCJKJse4AqXmYSaM1YlUXdPFQcQ874F1
S3E7sEKQJB/a6HIVs5ddWj1D/9uoLC/fNTnc8x4yUQY+YlQ6zokr8/yRRD4cmKR1zR23I4MBSZ2Z
5XZGUn3Juqm7XjI/cAlyJ6gM8QwX6YCUTD3oIBBfaFPXZaoiRCax4aV8ZnAXvUIrvIWMlRt7RJlj
Ob+iRqMRQXsguiK1qcxw7fVRiMZsPy3viZmmy8zrVxbXMqvu2tE032oaRZ1GHYLitMiWem2umxEJ
3/XYC1nFbqVuThY1I8/nuvYgDsXxzi5EVY+2iCGjU2bPEc9bce1VXnlVt6qekj5Qs3flZ861mM1o
eIOJoMpj7oYiiukaLN1FAJGpj07M85ggjsvuS3/yb4JMPjpXADxKZ+CPUhyb661lZevf1Ghyv4FI
Hz0KCBB8XASSiytd0Do79bQm/IIE4eIuYPPSD/HQTeUTBz3xMRiyoov7LFo+grYYffD1pK/UwPSB
6PG4FKi1cP11YtgScWDt9AH9gyAGOgbRGrr1ODkNucuRX94z1L/hnWUBETiMCJ9eC7rOlx3uzkdw
aKx32YQzSqR1mE2PgfTXq9FGvIyXTNZXeXvxtV2neFjgdDYHZEqji0FCWiIJz5Xgglb5s1/nxQcq
sLhKUWpglwLuLuAdCVpeD/himwyNwquoYEN0t+S1fxfm6/I5Q5HvXcMze7+0cqAnqemrJEu8TP03
no8va11TFJaHPL+q+KpalPx4cc27orjEi/Hi1sJkBTiaqVnSwfZTE2P6+bvMW+cxDRE894nz6hJY
IdTYvrEVAnPYDQw1aDg5yieJpPm+lE7ce6xqLG6dJbcxxbLFPrVL/ViRaR6Pa8sCdSjKBXXXkQTd
R7i4EB83N2OozjfeI5XecEkZGWDtkk36a8DX5U0sY0tQgFx4hyuhEd80lNB+D/hY4VfDblRJhnM3
Q90DpXlUIgv/2c9RoAbFbnIfO183fjxpBjGDuu+HLDUyqvrYz3k2Izhc5hs3z2WVcNTnX4CCYTOU
eDydIym10yeUCFt9HMNOvGFj+acwXO+0x5o7WVF1y9Z+VHHYMnffhTK/xXEdfVENzMh/grr4+2YT
30oDQNd5sC0vAYuPRv8S3NUlYUzu08HhW3GAmqC04SsNxAiWuDci3Kp97+O+di37vpGVl23ZjdW5
eUirUzXiOKL+tM/qJtjSvrsxKI2FafBhns/rp4VzeLk6bxcXIdjyvikzS5HhGj1Aa5OKUxmS9cq3
6IQe90xNIM8v+0+wYaDVKxS8AamcpvCJZDe+rD7sG3kz6ctSodRSrEBdBTZe8/DBC/1dKxEn1/cP
jeYSCB8aayXPsy/t1HykvfgZsO/vV3mwpXw7HdUZKzA2z7P3VqxJFe2z4AvkBnJf2rLm1YxubeHp
T7xBHysfP+2a7C3hm+F8ZVAGgKCZhpMDn0KGJujbvrHPKKw/LRE2dIVEVghSduO/rWiwyI7O+xrY
W8I3WkcgxHRnembkfYFJ3JDSvA52gdBQ8P3+wZHZzA3jIGhC/aZKKyTQr2ihdbsQCcHWKIIFCwqI
9rwIHc1uKEoVLVv3Dr7ZlgVO8alRBmBMZ+/CpUr81u6Sj0GEvJmVeUXhPQR5KhjmV5QW4aBevN+3
Ujb7UgzolXkUxKmsX9hDqYogntbc7TtQtrRvtEVDuRYFWPYeWjlT511GVbFPgQkNh+9nhU+EyJC0
EO5iqM2idwHoAvLqXfOy5X2P+ZxFK+S7AL2Tr2OHnhQKdDvH3uzOZoYyPyrdgJf0/qmO3KHWdN/d
s+V9j+HaZZHAY6OWe5x09Ukq83nfjGy2Zg/5TAhh411GzK3JxNRyKq1d032jn3FnfzqxxAJgQZ5B
3rFy0sIwvE8pTCl+cmOe0S9/xZ0EW9o3Rx0Hkr3gwtSTQ+yYswxGqj2ZAbtgLfrCKGtVqj01IZ3/
baH1X985jNl//je+/mpa1AzgzbT58p8vpsE//33+nf/5me9/458Xb+buc/Nmtz/03e9g3H//3fTz
8Pm7L2C5C5TsI5rBy9ObhQviH+Pnb+b8k/+/3/zl7Y9RXpb27bdfvxqnh/NoeWn0r//+1uXvv/3q
n7F///Xn8f/9zfMH+O3X589IK345vdVv+vP/+uV/269v2mKEXz7r3395gXnQ8Fn/8vvnXxKnCyy8
f/3F/xn27bMdfvvVC/4hKCiFUiCmDJkII5xK09sf36LBP3jkR6GEoC3BHXmm12oAwAv8WvQPCPeG
AD1JJGW+7595z9YgGzwPSf4BSAW6uYLTsyvIr//3Azz8a4H8651hwv799S/aNQ8GH8X+9usfOMT/
t45C7gvuI2qkVEiUVdkWS7jO2MKA1lyR/8PcmSzJqmNZ+4mUhgRIMAW8dw+PPuLEBIvmHBCNJEA0
4ulr+f1zkHntL8uqWU3TbsZxx2Gjvfa31oYu3WwHoT3WZGrNO7XvFZ3alyBE2uxXUWMDaZ6UxO+n
L5+OTG8qJkpIU/9ygf9/n+dWMP7189wuE86ZceRFHmXs74cr5ne+Ilwe8cZvtMMqrjFYzqSORz7A
A4BcQ9A0nGExVzIi97l7XWbM6w41jaWIUjpVOY9Sfyagq5IyVh3N0AQP1XNLG/FGp7pBE1f3lcQw
vJ9CqGEmByTRpP/hW+CX+9dvwQGZ4Ye5/XQBCxl+338vAYwzV0exsklTYsCPXn/s83SqDI4CKfed
lt9kAj1TbnXYTiMy2pBbMOyXYfUJ5D+BNHSyWTAv4gDEYvEfzq1/Aa7/co05fnAWex6PAoYwvOjv
wd9F3DaxmHzMbG3FMCE2cPEwaACibHbOOqhJiSp7kAxoJwMWrKkNwZ3fIyRoibchNB/xQIsCs6C/
rtr/qr5c5HevB/3H/r16/FvB+R9Uof/2D/1fLEM3t8t/X4aePyuJkSGqzb8Vmdv/6f8VGRH+g8JF
d3uI6a1soCT8s8Zw8Q/f95nAggJoBdFfyVr/LDEB/YcXhF4UY7TIRcxvQUr/rDA+/wfHHkmK/zHG
OBR/8X9TYv6y7vzL7YYbDJ8gxoAABRDx139PEfDbkgITZ/FOtcFcJKJ29hB0U3PulPG/oA6HMsV6
d1SUedXglWChiLpZbALMnzJecvaiR71sCjFUm3hpzWHw2oKfDYIy6qQxcnl3I6ve8N/MV0GKdb/y
zvtVeTH7KmbQPdR3bRY7agHxIFfUL4r/tDsMw9i/PfFxhDqOWBGOWk09L/j78TDHAECsSFzbsVnU
eyoH84KLK0bQCnlOQYmtapOHInQZz7mdtgBuTo4rzOlW13wPtw5Sj57/ANZv3sFoKF7jci2evDga
EJ2vZh8zk7CMtgGTxUOpY7afmT89AMAAqDGGYU+z0gZlsFXQqe5ptPCvPIdboWqkmVIcAc8mWqFl
5QoXhA1J3pb9Fw8Wu1/awt9SFkSfS8O6NSF2pnQ7dRjb9TwMbTYu7VwdoY8ma0gQKc9pq34vIHf+
WI2R7sEWLe13bi56nQ1sbCEx6j7pRdyczZwXF4rV3omCIVslbc3M1UeONCrjaLrveF7NU42RQpCN
tCu/da3i964qEOjfOJtFA6bXaWCLECedECQmAkbqiWYmCIH7ztPwHjQzq7Z1s5ohDUg1YL6dQwdZ
sQG9TueqbV9xzunT3rF4SYCo1hvh2uiC8Tc2GQ45VjFyL96jhyqBA4A+MVjDvgenVd0Dm9G7fCzk
FgBr9ScyM0FeTZnfRXnV+0lQsPEMfItdmPVJJjy6XGicm+cGmeTbGSsk93Ve1/cz1o1mNRYnbjs9
+XCtzcsvG0ps+3HL1P4sWHP1jq229OTwprtMUwENtvK7V6jBoBXCqXixeUUyI1esIXBQKJOFVt5W
BiFIy7o33Q9YwPAKGsdmuGGm1JDCSLgkdZE1ZARPWXn9kfiC3Zlx0DsHx2AWjcxuIUsNnzaKMzP2
d7HXb2iAUq/aGaiyvwwH7LPrHiwmWldFuyW7kVRhY4ofVCJybITGoHmlxbaEc/WkSBts0TaSA14S
9DWKIsgA2seyVUkxG2m89qMOrHgYhHN/WulD5w1qJ5+wuFatKRTkEcPsAHAzddMZjG80Aj323C9R
2xUYUnTjqW0M8MJHzPbG95Hj3aoClWB1hzVg39af8nNfGJ3hSfjqUJ0S3qJv9X0j0mC6pXITdx9y
Ev32I3spqz61NNabcFq2XZgTRD0X3bWY6o1BjGKSY4R+P0e0vgm+4albAOAVvN+VZX60BX00mLKl
sl1/uA4O45JvDPCHcxUP7VYhIGUtCKA+BsuH66a3mdFjHrPvvqlY5nvFb0Kf0KjerSLatA28+LBy
PCyNfNXWPfe8P+bSfyYYC9WyfWRltwfVm8Q+plbVvOOjvPgYa+f5gvWQFRi31uJhqhWMVUX/rFT/
Sar5tRfg0wQedhDhYVIXdNfkoPLCLKynr9IPnsuafbjS2QsnXF8JyKNUhta/H1j148pCFoldljtj
ybl2/DgBBqID3d9iJtb+d+sDyoX97Gh8yhM7FVm3Dn3KG/A9IA9QkVK4U3ETjh0wTxOdQcTmCamA
A7jmrAFN+d6yKechKdZw73VAxCT4oCEoJcbK1t/kq/+NXedVCvLJXkYf2nyj23qvIvUc1Hl47JfQ
7G1Zdd8+1Kysaot6u9Aww2KaK7X6nVRl9JvEPtlzLJKo5vl5vknHXmj1Ew2nDVNN8caWDmzxBAKE
saRryuPUrklQvcHpbnecjhvNIcBhqWUCu1C6mo9wUrfwsSIt6uo3sJjHqgWFYWOUd8vv3Nz0mxXb
35KwfRFh9FxGdzcqG0MzicKnfvIaf39BtEtiWH6xYO8Di+F/Nc6Pog0Txdud9MYUCkaUAhg5NhPL
xtL7WLV3hbp7EbcxdTSdZ7gakUs+TxsnDSaUNFv6aA8Oymy9RZQbUw6Pdl0yzMNLkIvDhvFyo4kd
MIxcDySQlw4RVqGmaSgjqA3xgqFrt94xVCoA/A9sjUZMk0WRsByVjcv3QvJ3BnYliPFbyd5/qyy8
HrF6GMv2Wvf0gY5xlYFyO/YcKQEejIkVGcoUjmGNiSww02KRiVfJa+WTKx7qJ4JZvxT4awXnQyrj
A8WULNEg05JoUemwsnZjp/A6RQADpTHXeZrOhoy/zKzu8ihMbV58Wh+42I3CzctY7BzyT9ZoIEkX
DztAKxfqhMXtysG0j6cmN3dqjdKxIq+hr850JjdCZU3Kdnqo8bLgVDeZJ9wGUA6ADu0f5mIG/AcC
2DMsw4Qb00kL3mrZ2/CFWXguGoSupRKgzQYEJPwbRZzvLe3PSxteYLyudoH5jeerzEB8++nqL+KU
21GlYYEcmBIF/gy5sUsr59EMtNRzaeYgq73BWeBenrpX2i7Pa8TJUfHgscHqzCRuA4DmCv/aWvku
w0m+wE0/4+4hbYz728NrUOBmLWy0r1ZISIMGS7PgZHGUnnK7CbhYMoxuY/1PM3O4GYMpB1pCQLDF
TqSdzOsTrNAXUTiCG6dO9CArjH3qrngiEjVmSM2yfk5ifMx1+0otv65+678uolmis8ujl0gPaR01
W2DYScjFMQpwpeDkG+JqiyFLnLTVcon8s+1eI4Od3NCPbDIQed96t2ca81Tt7oKiyWZM7gQRLxiO
YpZbR2kcVL+QXDaj+pX1FiHXVSIW1V4tdsQB9Bk+BO/v1wVcMuDz1PX8WGDdWLXSvQAjHnV5jBux
+gQsjarFoi0GSj8dLZGGIuopkTPG9X04oXCa4GdS4kU7LP8AWzhlg2m+RIuxtyUIkG+rLh3sclgJ
WN4RnvgUR8qnsWAHQ/hedfIe9r+nsipfmkGechKkTpRVUqr7RYTNneqfRm/YN0uVLW2MA8uCNlE9
u27ElFfHGndKvCvn8ljDoIj3WHesQCMlOg9f8Il/xWAOp1wfWO9t69mWuDbeO7YtZbXUR1fbP1Vu
LrHtjn3Q7pCU9GupJJh/gq8VYZFUGO4AFzz6GkQKFrwHaWnkRxk1Q6KDKUg4EUdsyjlRoDrwTaNW
Wdz5jrT5TnvevitznvYrTY1XZuuCgTTWz8a6DZHwqs7DkvcZuFe0lLhRATwf5FJ2WAfcnatoRPAZ
Khgyi5qE46ifdKS/Z4H66jHkTF2g5K4w/ZiRquOwRwH7sstTgSUvKZvBlRiPb6PRwHUE0HTk7LUI
BRanjPKxmuyUwVJh9l4OCmvQLJ0GRK2xedpPHsBQT3bYj9tqHJQR1J1OAS92mlYvSwjSijf9dhzp
Zg7HDR28ZhdpICoVo0NCosJPvIGyvWypSRkO25vWle+Wml3ZNEcYFR6QHSWSGRUFEw/xEfdtlfRL
mXHnN0lhkMdCcLzIJi47+INw7sbiqq86N2HCG1RKStkmBqKXish7hRb2kK/rhQbhnGkAsGmcc1z7
Lv+9GDDrrXvQcu4T0wuya0i1VY7hAi+oiVUWojaVTr23SCM7zj4O4Li3TjR0w2uLo9se/fohl9JL
EbS89UwUwPQAL9Ba/oHvuEwL1b/WZLw3gr2CrtgXuUrhukHlYHVqbzcl3EGgVjEOB459XZoo1bqs
D8BGu4SF3oWEPNr6rflgC862HvPi1OsdykejiqRqOAjWFiwHptGwZOX9w2rla2XLvYdCDdkuDXmX
Stui6Iq3Lvc6lLbJ35VsqUGJeXuQYC8C3svUN2BXWtyo1NlX2GAvAZuTjq8Qn6c3AABp24b3bIz3
slte5iXCC53stA1/HD8hVKTaToMLEkRlnNZpOSFb5Hc3RFNWlPJ2Njux3P7yBxxzYmAfK6wsoKDi
GnwzSOUhHD7NmG8EbG0bLHfm6di7D9UZGCSq9ROf9TOai3c4AO46WXp4lgGeMx8YeKOmr6htHoC4
nPshXDKMzX2AvqEBgh0WNqU94JZCMHkksDPlUXGwAT1Lz0vAGu7A4Jxh81ewQBXPirsStiG5JDUS
H8q+B2MUuEtVgC0zYMML8OQ4TGP1bIviWgTZ4D9GRX8E9ZJRLtftWAHu2/AaZcfrOQp99YyE3DGt
6ipbQ/8P9YCnttO5WsoNdKxn4nG36YTd+Vq+9n7/2NQdzvUouaMFKzx0UxIQu53rZdqNlS6fG7/w
VDY0IcxwWI+r94AZ+zGBIRMNYxu9x6Id4FUa610T2XmrJxaDOZn4Q4djN9ahih42L6y+OyAHSx28
UrRbJmWxs5DHfsNLwt4iXTpM0WexwlWJIP/yFjmFXgJ7lACagz/Pr9UQ1Fh7oLseHPvgkWMZxPl3
2HD/3QsnaW/HDOBgxuTyHh0VLVK1dOhih3Iq0kY5YdI2Cv1nPrVo58C6t/BjUv93jU4DNUNSuBDh
kPwz8/HWT8CLc+vP6QEbBrrNbAxdtmHXk+vST80PvHP6NMEhsSc0giV8qubDbNdxD6iB3ImRByAC
VT0kS47wdqgo/jaHkVli54Ti75JFUxrWnBRJS2cNScSLtioexNaJqPsJUevP2gMvDHcsy1/gyZ2+
2Zq7Y2Rr886hLWdzs8awYDXIQ6PMAydSCjgBYT9QeyZV/lRZHW1lTPz96BXlD0RB61Ip+pokPplb
TP69VqKgxV2Udtih+MfWJbm2ecMSJvLjssDmpWPV7lyANA+Uu57/5FBu73GcGIH96TK4Aw8LagZ9
S3hcaolqxXE4tjVwwo5yu7csDl4xVqOf2sfFhyr9e1WxeFrVajdsqAExdUtxZ5Gw3pT1K2gnk3RW
ertlGAxJu0gz5HaX+kLiedn1IBXRYelpVw3DTVwg8X4OSYObVnPyZIvqZt25QTkUzaVLChXDSmFG
Vu5y4fcvYJBLBFJP00fFF//QQ6bd9q3DkRk2xMs6tuQCSg6vwny2xzKmelvcuOkYTf5umWC+a1DR
O3RfDue1dWrEfopEfV8PojpQHYJSH4tl6+YyPPRzaBP4ZZY9jMR5gudGv3VFO3/CUfw2LLjvNWwt
6KV2qsc8GUmTXH55oEULtEwwE6BbGmWbBB48Cq6GzzBZpgZKCSI2voNSV6dAB/OcGB+HRk9gJQCE
e2yS8Kv8nnsYf0F4MECzpu7SBTAcR2j48bGX54orvuupRZRJEfXpwMO7zkcvpwdAvbDH3VnkR+Ox
JrPYD8VkT5rPertijvZFAsjYFHbmdz3RZYc3TPOA5KD8F9B2BOTDggBFSrHHIaftpRsnh34ZoMNL
jPKx750EZmcRaOaljpcOvo5BoPcS4d1Sg8pKfKwK2nIGxawMgflpRqZEC8l+tzKsfqGFiH7g2XVb
l8/5WRv4lrqidG+1Y8VzPosFUGIorgFgeuwD8uTG+BZ+3al26cr6hqAy0A7nmqI+5qqVV0/UqNoL
6M6+X6q3ILbqvmZeexUFjDcSHuRroOEzgql3OpdiXT9qijcdxwrJhxL42u7mwzzBlzdeY+3WD7wf
ApyMI8UzjNjHDRI5LazFYSMvZgojBp+IVj/jYHCExJn1bOJO3YexAUw8+OylozjKlcyaE3W9e4al
GG8ZdHrDkMaqIOm0YpM5pkdIKJD5kGpvmE7oVuQhFoZfY16ajDVkzdoQThWY2NmzUWWzL3NdbTsv
HDYIBaz2o4vGDHFP2DhoPWo+yQTbFl6l3mYAHpkVAn/aapunzZTnaSS89s1F+XpqYdncUPhCT4LZ
K+CYJ94J7HTNwXwKrL5ImYSK0yM04GlFEnHKwA1mSNRBaP2iC/wTxWrfy3WFWWmK5anXyr6YxQuO
FHjvBvBU+bSC890MIL6TLsIcW8TrAAGBO/qcEw+gZKzjFoc1F4p7AtL4oVe6Oft9Ub/XFnD9VlVa
XEY8l1tddgVO83Ykd1q6stwzkM5pgykcnm6BfCsvwiJd2IgHbzsvPbEXp4GDJrZz4KLDGjaAzOuV
RVyVrl8kbN9B4uK4uXYhNuQkubz1gj4eSCYUBOwRHSA6+AAdadRH/Lk1a5hMIhBZWQXTSTQliGyc
TkK4yQAV9j7Q7QTbdiSc9LqDi7rG+YcvMKuJXDdHwzrzTVdDD37ZgMd3TF95zPBSID0mYay+U3Vo
H1sn6Ftk7Xiv6h4lKkc3e0EUWbgdefVLNi0tT3Ww5k+A+tUOo9nhnbXE/ybS4zsN0PJASWe/FqQC
fM/MsC8Y0NmTiSQ5ckR5gPkFFtEkEYkVDvfQZ822gxHiVcQtwl/zAhUZmkePO3ym0QV2evSUEjRq
lTgek4+oKfTnUJXNF3jb3myqvOn3U1xoEJvS5uj15ljuYZmKn5uWrFsLx6NE9sMSQ1oSBb95gjqU
u8mN6NyaWeWHIEYAU4LIZYNDPRIYNuiB/aeILfMOg8HwvqxY9IwpBA4BnT+OZzVKxEMIHByTso6R
aAY5u9ojYD1+5V0tECLl0+0KgZwnSBJYUDCMmY5rqFocaoMSsPUw6pzBEDex07zCKbuMzZI2Ts07
YN7BBwwn7FdApnGHq62OwVqFLDVTXkFp5K79Keg4HBZF8+tsquCV4IByDQda0ETi72NnsYwOA6yK
LYzaxn8ZOujH27hb5bNpKN/Npex02iL1IW0qEiZNRdOOF2SHxJngoLoA5d6ZsH/qmmYCTcG9CvM9
5679ashFYi/yd+FjIQpsHPpJLkZHN38NuxuNmu8L17JMzWKA0QZIEFxwDYD7JSYKixVYDdaexOTg
ec34wmBMOLgFFSmJIKe+R9X4U0wu1njnxlCPXYWdHRk/E8JSWk1ZNKn7vCjMnhTeusEKLLQT1Ay7
Djz6Eiw1DtCkhgSfe3c1N+IUYGW7gsoi+3PXU4YN14OHX5QCZ8U9oVOvw3oXr4IChAr2A68JJGl4
Ky9+uPTPg+nMiy48SEclFp0fVws5Dvy8JBtaQ82KxlbQxI7BekXMsIDIVk5sq7CMatezGW/2235E
BRtGNqx1CcsMrV/Q1OWniU/6hAaz3zJlDRLhCT0uTccohA0/fIB8po++geF6wgj91MdwDjU2uPVz
pXIpRYLirvGhTZamE0+Fzguc+Ykcn432+VuvCd+N+E6v4RyqvZ2XtG3c6Gc+pN/PHH4ectFzKNpL
WLYCKIuq3pveqQ2I8T4rG4ygkiCQ8e2AEXWIEYCtddPLke18KN7L6zh2/IoWg6qLwyDbz/LVrfVm
NfmybWdUnWsge32NPDPCqForJJYAf+qRdxBW310XwfXBgRmfpBnsK6tI9DA28KU0g1Hfa2XUn5YN
ZoujyPiCPEQ8E00c/JqGUU4YA+rmaSixBR2ZQOLQFRRKLK1qclFwZ16HZhzvYMMmhwE4MtbeBuVV
h4CXuhGUfe/dfPCNZ65QmXBn2Zh93sJX1K6xDoc8FoR2UxfT9AJZbKgTK4thU6jaTyMHrA39Ybst
YPU7ALKnpxpnnhfcHz+D4jgYQF3a5VVsH4mN7fMKZwIDok7MQ4tSU2Z09XErNG2pHqIYYwcPymVG
FQ7Mk+6RHQHn9A+mCN1uVq5dMDOhbkNGgmdn6MbYSwIw5YD3odrnYkSYCNQvGs7Nsy2NtwlUzI4Y
C8IgbyO/2YhB6ZcSVpYtil2/A2fSwbDu6iELQbB/IdiTNRsk1ncZnTqsJYBqpDvbf+N39dGSGftb
zAA6LFxHcDMt652F6WJLS8Yy4fh4UbOH5ikQg4VM0oQ4q3XYyIAEh/s8r8l95a3PsYyf+ypfHlth
2k1IuF0SfFREqyx4qLYFFs68NB52xKCpmOcxkWHb42w9B1GfMPiJDiuSbvZkoHlGdWQeESUA8aAX
fdZEhfposUPyA0VmPoPUWC9elfunEn3NWapgfSkYjPUWho2PGsa395DB2TdjBvjVVJo+q3z4aeMC
Kq0u862BpHJmAWZoidf5DawJiJzBOsMWu2phw7tO1eJ/Ojh8Vz9ajqzHZ21qeFyTYhq6AxTp5Z6r
KLBpM0ABTKHj1Q0a7Ko95+iwsPi2ua9CeO6roDWn1hNwxNZK2Q1eY+abKD69oApB7ECLukNrhdMV
W0+wa+rM8wsF+c//qbE6Ez42xKRjOlID4YdH3sm9j3fRFptT4MjGYUW/kj6gv7mAkMg0JnWI/XNb
tLfzpV9X2Gtdjn3h7aCOS89ODRB+3Cb8zQ96sSf+5G9dTfN7OXcGJ18Z5LsOLh2bitBr78YB4wem
yV0jO/5dcO8TGR/la6yhe/V5iNGFZ3dhCxkPLRdm7Dd/Px64N12Pg0IAigtSTRbMnjh+bGjfcCZX
Kw5dkfG9THbRaxFD1izqVaSLrVIxjQff031az+oyw2MF/Z88TkPvn6Yaehza3zkp81v/PtKrGYx7
UzC4bxccvBIR4WuDU6myGn4c7E3td6Kf+RO8pwfj+9AqY39FJ7qmiCTImGhfirx/6Zo1OiCw2Dvg
kHF0/vJBJnv77I0lD0UVXbFO+26uFOhtHAu195ErdYo6L1lYc1ho/Fgt6qGa+wvSZ1tcCr/ZR3H+
UIy9eKX+2qSlmvK0iMiSkJ4fKpw8eQJPh/eGY2efjCSA3GMfZ97B2RESb9uTBTbYGW19o3cc1F7a
CN5+r5Cbj2vlkDrLeH9z1eIo+CXh8pkxXI5FShapd0MQtk2icfA1W2hh7riAwMrkPJi3GaVvt5ah
SVcZ+W+xrG1aIMknxQzuJjWZ+dHikW7TegwxBfV9ATF7qJHpNrjqeXBRPEOKz6szVkUqiBtzCzdd
iDFwFLUfGHKjp26GftshQzCDRIEJ/BLcIYUf0QtIttzH6NvACfkMuRkLvoSnc4FdLmTczT5BlRzK
5gGARnCHlhRibx87taM8X+8m1MLdItojXljTWzXCdTxgFJ+ttYWUj878gHXH+avXcbrl2KqeJzYI
0DTUSL2DG3nEIxZH0bylcJhtW3BU5qHQk573HsPIqu/6GhdJY7g2txTpI9WKtaZxPGZIER/alBaz
hbzsWfixIx9o07TWJ+cP7oxuEW4BB1VUoVVuElLO43uM+eEP0mqgj7musB8IlNGPQPQXzIxgkURY
hjtBClZeFoY6PLRrI0M8FqW6eAQsMsip4YxX9fzSkKE/DwBwPjkZB2h8OGXEaUjt8HMzzR+Xipdv
gA+H0wLPMwa+ToaHGMPmHWJ+JxBiYDEQ8yAN3JeNVyB2AFBMm04zIm2SFQEucJnj1AGBxc30Cdrb
9DKqqVrRWLccDuogVme3UKI3hV1YfsTiajiFyRr07RZzfFXhYLWGT000VccIObIXEc01hv41ORBX
j5gqLfQRs8MOcgLW2+NMmp+A5hAO9bFoj3Acw4rsfGqveR1W6Kock9hbF0SvYSmcSjCU1HhiVKlf
kaZRbyeNQjx1nXqgC4WxdobTNmFrTC84MAYHCNcE8TKFZrgU2sMBrfRcHyOWDPn4UG816KAAEEET
I9SN20gcPSOeG2BqURqWRXXXoy89ybCT25xQzKHQ3UqHoOpAed6O5zVyzvpa3q8I28KMtzf+1R/x
AKbIEBxxP/LmJBTFKqvCdtcKcSxvGLpNW2SckIzXkqV4Y+P7YbCI8T++npyD6WHKEbMBazPC3iMx
u2cVjvqF53mxd6AqkgjxO9uVh/mdB0fxHhsgS4YsLSXfwo5DlYhKpFCF3vTU0lXvPZxd34NVs/uG
IfYNZ6/pYygJ29m6ImejEKmQ1khmg604bu5XW8onN4zmYYrWLyah2mEljINbbK1DwJIeMi9hbJIV
pl2EK/1IcdR8VKrm911Qi0zIthNIJhNIJJNhc6icnjD/DiiGDKhhpPPIH4rfMPXCqnyFsc9tUQ78
Q9EHXloXLUKmG38tMR6l/BIPugSCAN+rQfztYTA9/UJglMgw0Q3PHmYGR6wwV3eu7aIDRoXFthDq
q8zNU5N7AJkN+kWoq/g3utu9NCLBLKuRZYryFZVpgOCQTU/jP8gxW58rVrJ0jORv3yCTjMCHvEEH
7i5RK5EwC8f0M0bn3mMZjeODw1TnguwryJ85ImyWEZOxW0wcvKNEdCBKRRV/osFH+9Sh+8USoJY/
LHDNuWRd+z5ltygAvJac2pdzHW1CF4W/cfuD+DA2eB0KVezR5JeQmki8RT+6jyu57keYbYIExmmx
nciKqIRYYbjWGGyH7kqMg0LblzliH9vyTiEQOYNQzh8Q8oYZJhq7dSdaKbA8zK/mpOnCsUiB30L8
a7A8+AARi963KtL3Y1WOd7Nr9KWaS39OpxhDfk9E9IAeHxOGuYZY1XTDn9aT5dtIQicTXMEKo46Z
RBvdtC8w7iLhZHKQzjodnAu0lIlazV/hOP2mKSCrYNgpztJv7LWaybQ1fY3kCBuO34hlM1kvoylZ
4aM7T6vOD03cYCLJkN1mY2GxGXdVd76rZIYtv0D+ELQyJfWA16cPoC/IGA5y89rBlt/FD34ZuEzG
jf+oTe0uxCiRzibqXsW86cAmpLmx93CWLskIWsEzxksN2CY4VkQA+yafYkhqMS4Zjif5Sa1QWUbn
LWNifSGRbzQ1Jz5Zl42+rIAy3FrmwuKvIhvs2HeDeoO2CEQGWWPI5qxPKi77KxVG7tDZ1i/r6tur
C+cKOaMeDGDo8naFXrv3fCijNy4J/wna/nae0DChsGpJoyWk2c2d+wL3wcs8tNmCPuIauaE7eu0k
7kZvJbjG2OLEYI3ZjnKE/3nQZIeRPEvaZtL30PzxXam/0DGDbOQdoCvnr6Lylh1WTJkSmwN8grdz
Z67jiurYg3wksGOp8YoEjfizLEqxp35ni/9i70yW5EbSJP0uc0eKAYb1CofvHntERpAXSDAYxL4Z
DOvTz+fMKulMVk+l1KFF+jCnEqkk6RtgMPtV9dNQ0qQlOYPlT1Lxe4VIXe4NesZ0IDNbDVzkarpY
iUX4+4rLVWFGL/t3gQcvYth/E4wVpHFlJx5mCKY2rXVV0I1icU7DyDZT9xO6y+S0Q+gieD2bJrYB
26i3o6FiYqHzdWkV2fy9wb5zP3CQ9yMyy2UeOm3ebWu4dTgiP2EUGZt0XZ5HsWByMccTryPPBZO2
LUQzuEuF23RfgZh0+xjnJyNQ20ofi15vAo7PUNOQwoGiWDAIq8b57mQpir7Dzu6W6Vp+O+L/2rq+
7LayUySX4UrBSvIrtHLbnmtWf0zQyMDmRObXIdr2Jxvvf2d2v8Z6/uKM9Zi3C0k9vBSWb1m/5FAA
Os0ZC1N2GOI02UyGqptjllssNRpRbIdHRW1tnAbbhlPbxfeHNAkHhTHvP4rYuGyXwAyaQgpsiiLw
xC/xoyyDgAOC0wXfNctNkZJryqg//QMU/T/g775rP+snrT4/9c17+6sT/H+jgftaM/JvDNyDKqrP
OvsXC/f1r/1h4XaxXPsBooXLL8AKdeXM/hETcazfsGl7phdYrkAeuUZC/2nhtn7zAvi2VNL6RJ3t
6z/3Tws3lnA8/n4gCZ+AyfyPQiLXy/C/LlP+delRsHm1N9v8j/lrp8oYJxK+NOYHq1X9brJRN6Ca
mJtlmpz91KXD3wQU/hp+/eP1yMvwyVyThOCvXYWW2wd1UDnYI4sOp6EBTDbyjYRl8E+/wt/ff/94
IfD8oAa9QHq/ZsqtHNXQ8C1/WwpOsgfkjr7cd3ZGuWOSeeZN3hg4OGgcY4ZpFm5sngDtYflDWcEl
+u/fzDUS8pcv2TZdn9/dlIQ5+aqvxRh/So0xpfOZWrkxG921OPhQPJ/d3K/P1bJWf1cmz3Xx62sR
3+eSomBXYM6//vc/vdasvKFD4Qm25P2NELyGuMeTjJN7DKpXk+3IuU7X7N6wxv7j339K85rv/OVj
+lyxgk8oHRIovyRjwCsVJClBf7WeOV07StIHbbrqBu0QX6g5CoQTRtTzaYzH/i7le8YlEHNenZ28
ikTrxue8baqXv3lbf7XvcyXYps+66XkgMExh/YRQ/+kbMds6Hw3bwclHiHTnwyrEBL3gw1ysChvO
DMJTEn5BRsoiox3mvV4NyEBt5+KgY9v/NxfDv9xxvB1f2DzDpR9wLfySkq0rQH0O3uxtsy64ASEN
ukxbcrUGG3C80xFIK4+qf/8d/Mtdd31N7nUSH9zwDML/elHoqloIVoG3auZOX8oykZGLTfZvQpH/
cunxOGXXyVLHI8vjGvzrq8CW730joy7dS1slbwfwW+lDK4qhDlVqVB8zRWLBcbRqrz00RdV3f/Oo
++Nh9ucrkEUlCALJ5cdj15PmL58zNxKOF7HZ79AVXRmwCSbtEWKQJzegin54Hy1ffJ1Xy/namWP2
YtNqoC7Bgk8LDErbvNd4uz7LJGb4DdORBhB4PsO6S8ngBFF8zdkj60jUhCozUuuuhjJ3N+XdlG5J
0S3P7KNF97L42n2wpgUpuCJL8IPB76zhcVWDCF2XndVLruYZh+M8d6Lb+vWwOC9iXIC9hZ4u1Xow
UlBox1FhS4u8buwbJsum1bJfk8Ela71KM3YuBiN0HaYSoYVPHGRllvEVX1sbOjRiGCGWkNO+sfo0
vnp+O686IC+57l1nl+3vEln94i0zvw/DXkjB36rGZfAciqaWARiW1vDqe50CRYkaeAtYSwnRC2z8
1jjmYYv+9CMWfOinkbSdPqxQA/v7tDPXH9XSWk1kOFX60YlkNnYyhQy97X369EJ/YsIVjhJ4dchd
aZvYfLX1dbK9pQ/rOF2/ZhaAGXZygzHvWEjidQcNWn8pAOBrVo0qHfjiRP5lWg1EoQb+Yhp2licT
kFJjYIXsxgz/7Ga4qkIQ3FiwMB/NREQ6mQVnkUmlz1YSkB4qqbNUu3y18PquhsBMAqypq5gh0I5z
aB3L2FWVNSwYuif27lVv4SpiPs5OLfYcoIRxW2JOky509pXROIdYCDyhlB1H8RirSHxcmh5hB97t
+EM1QSoee5ZFl2OB0wCuVFjTOU0XSn6xZIyv31kZ89+njgCZJ0ta9x6ZrecpiLoxFd9WLJ9GuUG8
qZ+Wlk6ds+MRo7lpPIuM5J6fZwYVy5UxvQ58e/M+cXQ57oWYOFxDa2NtgBabdQH8xSmRvUmrEItQ
v12k7bTbstcjdIqm0tOmm2OuOm1r4LZ+7umeOOOEfjoUdvzhjUZWnAhcorGvowGdUPC0x7xsBDmk
wn70S04ZFqIQmhPucfCOeb5t+hay4opPS4cwYc343CMPBZvcdKBXAQPPnoHW2zfVsjRTNAS2gznP
gfy6abLA3ZWVj+067mbfjHzkgGLLhERg0g7mAkcKR6PbhkxNvQGKPBxZSkmuE97FBrp0JfkT6a/l
O1tfd9lD7FH5bp3LUtwpM20E7MfcOveQ5rhDhV4+Yfot70Us4W+yRTCtNy5XV1+WtCYDD/l9bZha
4MkIV4xq5Z4Fox+/ZvACucBHMv7f5jqZemg7c+wcVrNx6z201+JL4GGGx3vdz8YeySbNtwgOINYX
cI0Y5pNmBpUoJ059jU7ggLOOTZepyMd4nyRSrpGoJhpkZi+B0qOK0t05TknipYDnjutw0K1LmgZd
OKw5FWIRT+n72ejBMUxaOfhmN3VRWIwdSmjK7uhnHukI7H2hcBowjGUm/Lc1ybLbkmFsx/wpE0wm
UuBEUeZCko+6pTO/02dhHadsxcKcF5gZqflWX1Ma1uWeCX237h2pjR9GMxKYcIFKT7ddguiGE1wl
022SmIuzm3Jo/WXB/uDNSbxOHEACxCnDRbqs881KLgxw+5JVfr7hRwNeDbWveKJG03jvK9e/y+oM
3wmWytELiwYE8mbiqK8j1djZ77654naJLf+6kGFbaJ6YCuSKryOOy/OyEs8NtWnmy8UDSVydgmlq
oEc5yrlYq2ztMNEGXsB6Msts0zL+hJ0cty0hahgX896vcfxc6K8ADW64XoajBe9gsO3rsnytxxIe
ZbWokQR7why/hDj3ybIccPSME6PdtaklvwfMT5EsaZ/od2amzTVMhBzf2Hx3auPVNtAulmFTn7Na
1mC/5lUZhxUUujyuHoXcpzb1FLZAy2K5Cb01tQsEc0cxTspqAFrWYBnoqG6LThbYjUwvsjX0ZyLM
un1kxDGhQiSF96DcoF2J8MlsuLh95960Po2CRIA4toKnSpMnv4WIuK+cTugQ8mv+w3DoYIV4RawK
45Hjn7M4UP4NbWjeauwsFwW/DQcI++15xpbS73C0jmcUy64IK906kAzHRX5UTEWccIAptoQZqx9R
pzJ2yVr4LZa6Ce72Zgl6Kwtxq/ERC3TbY73C/CMk0ViXhv0GLOa+yUSEt6xf7jwQSQKwHB6KVw0d
r7l0dmWUt7gP0mIPFthQwDfLcfUJsCV9bd2Vxjytkd2yTjIIzUxySLaWUxBEqdI5VR4G5gkrAriu
vH4TzxMhyk2AwdCPnE4P5htPCgzqtgw899zQiYGDiFEHM381ZenwJml1K4jDjcTlsna2fIY5ZgU8
zVb5Fge+Xj4Wr/fqO9NNyLVpUjBX8l7XTFjNh1pUp9lss+GuJWYXRxOX7atqee5tuknW1THzMoo0
qDmcnhQtAsuLTp16viHQAc+1trL+3oMQQjaoM2V2airDuWFGQ1sFWwXMcF1aZclTYBjJj2pYq+6i
GqiYkTVDUNutY1vmpwLPaP8RW1OHN7qksvZNtWgzmxnPxHTvdnZ/H3vo5V8GM4tfM7yB+aEEBt1H
sVEP+DHQqsGpptzyr3jAHAdEIgrHzl/Nla1h5j5qc+Z7ngnReztRgNfkXqr9OwQB3yIr1CYsX22Q
YHPptJXfmWop39I2ZkromD1rShzHWbtxuoRpJb5j2J2E42MCQNjfSB2NaFlENNrgw87y8WUuxtrd
Anr177nzrW+eyNNzt14DTcAtl+9WO64PNMAVbmjEUj3lHUR0zoRrdwt+wGvPyZzP5ac9NsmjpsWS
LN1QJu1lGjIQyYLEqULpSI1vi5Wy5xsKr2QXwic3v0y1doutiydNPfVOKm5y15+XjTaoCDqbysIE
myldGVFqlW4QlbJACiaKUT3QCoJFOXdApadp4r0KYcwG1iWfmKgnC4eEG9gFHFK+UN3RWXi245ny
HPKhVSBmEnisBRvAnKmzcYI4NTdeIlpaO8Cs+xGM3HGK2LGQc7C8UaOO+3FWHii2wuqdMIkY8fxX
gI1Z4NPfy6Lm1y3nbHo2BqlmYidp8QOnrdlsuqVqvk+oFG/54ALYd3jkoY3o1HS5XxLeUCJygbfG
U+9Ns+C9aLVlvq0N0sXGS9f0G0e1Vt8kK7uzMWyryVMPgdPodj/WMR52tyNe/Mr1AAO1sJXTfhEC
KP6RvWOAFQNCesJGNcfhlEdVb+fOEddaQNSLlLwDCKZ00uadrVFDtUyA+EwOIe3ZpJcyeBrTwk3P
cih80uTOEgiCYVQTx/vVH2ObBa20HGVgwyqygGdknYhPx2oJQyWQ8PiqdSms0PHW4pIO4/TVWDHq
77IJe4yBJw6UHtvVb0ZmqWHXVRL4bbrMlYgUEtwLOfJZRkEvZwgXi00Cw2H/2mxdRhjplooqF+fa
ooe7HDMGLtK4GlhVXYRo/njVemFrXE1VHLviT1QcAlbF3AcXpCm6hvBOiYH0k0e0WdRxRbcH9vY9
3ZUFy29VybcRZdOLVmXLr4TAjC88bOxrHC6GbmmlHEM2RZuNX2nmxEAvnIBwApTWAIvT0kPirpKZ
p4m0a6R6XXpK7zzAHGlUNzlByM6X83d0swo7YZPnzi7wDeuh1naZk1jGyx/SBDIqIKAlT2Uicqa5
JdKtk6gVnfchuE5AMePlb/dZp3sZWkE584BKVs8NLZ5mjH6bAJqmR9AVF5ecQtmsONPzNrNa4l29
9+Bl0CAPS6D9LJw8U7/KJfFoh5mQhDF7Zp67kRVXUzNl4wp2qzE/dVPbRFxqgagPUB3fLMzjdUFu
1Ks4acOwvzDtk/Yh5j6+TWF9/nAsUi+hSSgy2+RYHe4R54W19YuM62MF3nsZSMXNuxURMz0u9bj8
IJXEUgP0k+brJOmCbI9IYb2iqcxT5GtjmLCEZAuIV4Siy9qYfrHLvaIyT04g8Yq5kzm5N5lOS+8I
XhZ/hi7s3rpOlXvpYt6FfL0d7Y5h/axXyg+I+S4seKLTOOksp0JfFtgtRsczUuYgNi4hzzQyoMcT
ofjsGmAKE7NIXxmFpP7WmB0OsRTJcEV1KhvtKG765F3meHhJYFkFqM96GL+MeSHkpp7G9RuV7WMQ
cakWQQi6D8tr1xNDjcS6phImiWACKFVNMYtF7rb8TtN4Un+I0p/Lo+so4RzSzk6NQ5q7VoyKwu56
VztoSHesTy7pCf4PFxdUMTZ/oF7+/1D7/1g2s5n/91D7Zf32+d9QSa5/6R9UEvkbczTP9ZhaIgz9
BIz8Y6Tt/AZsyEF3Np1fwEe285sDCYnBEENrYZoeg7p/jrS93+CbQAZyXQIwgiHSf0Iluc6Z/msK
hOThseESvNR1us1g75cJm8Z56APbTw9VnHFCIca2n41u2hMGKbZ1b1nPHH6H+z99Q/d//PN/pi1d
Z7h/fVFITzazfHb9pPh+rW2WzFe93PaygztU7hp1Y0DSYNUuS0ZjFjELVmCWN4W0ErYWZdq7MKrL
2fyPRnDXjw72SbpM+UzoPUyA/zqCk9MM+L4UOWFOtoeNDGOLLE2yWtNGu9XXysLzB6/g3390aHjX
r/Svn96zGKMx/AXt5Ji/Ttsz0BqL4cCgMBw9vQw4YxZ/kcvjSKZm5XfAVENxAGev+Gq6yRqAABwl
8eN45gAb+moI+FCQuO2vo2qtV3bY7UTHyyrdFww31xpv6QxtBI2pVofUya3yidTUYF3YPWJa6tY6
ony2vkUZHzJMt5jMQ2Nw75kO3wL0xxgVm2K2IjwnJG7iq5/KwGv7WtuCzeOV0h6aJZMufrsuP9ZV
AAc7/+nXGhJW7uuj7Po0EJh2YCFY+IODtP4sqAG3wpUQcNK7x9X1nWM9TMknvL+YcC/2MrjjTpS3
SbC31uK+DYb7YLp6CLQdeVfTGlHYmJxDrJ+YCHZ4pGGooBFI5oS1+FEaVQ9Con5CsXWfErs0DnFr
6Q3oJxIcMS+SezlhkLUu9l63/Dye3rndOjlRSp7e7OBlxDFFE9LZTuSz98HVymfgNg2BWNGGzSmd
0z9hVTxv+OjoovDC3vXrkyNL95te/BMZ4IDNIR/RxUn0SZ2M8+GPbRshZI/ikcrw1+rqUiRfdgbc
MOS7yXADd0tEk/W+Zld8GOipr26GoW7uMLrSR1iNHV5UY/lcsUf1xymAVROyaYLJQbtUUt4Ps4En
XRTausuH0flBoqFBqym7Ij/zh6c7yoSA1cRALvhRFtcmI734pPT8IfdOkHkm7y79aVXVRYEvoG1q
HtdqNqmg0vFQdY9Wtk7qCeCemA9lMVKjEhj9eNN1Hu5c56dRl9FmtsFaNeqt5kbzN/NPz+86T+1w
cGrLuzHoGOIYkg3zcE4G/MRx0AyPaQGyAiYJE4iNQYMPmTCpk21qiYDgrpVVKe/zamem1w8zWNvR
9oDZ3pUHr9FBfZzHPDF2NOWYH8HsDS/limTOJtMIsGM0yiefPY2OIAYylGz0m/zq8I7J2d3Zk7/k
ADh+msL9Kl2dCHfdMn4bOloygQgOVbkdio5ZYE3Lwi7GfKTCfGKwt13Spn0sfprXLTevweYHAgdE
3pbGNjba3NzbWbo8DlSLGAA7arN9HrVYynM7LzyEq7JQWAQHDRqENJjlbzyFIEFY28BWmvupW+8w
jTbJ1oT21pysa7wAPz1JAyI6bDCripWFwhWXpD2TQOZuDeOP7olu72TZSfSEHWBHshCpLm1GUlUJ
RwabdCWOQpNN5vZNwE80CfFhBuYVXpWKdp2tL3JLbxn7081OMMdevhCRdfvLNDbBCyWcsnyaV1xF
Edq8/9zV8fS7vkZKMGvNnPnqYS4jyd6FLzrNHAtwgcqKL9zVOmfkbznJ6yi7UWFAM7AT9Cr1g0NV
yPoGWI4/bxIKpCiJSvPefZJUaGTftXT5q6JaZu/EI1LiAmDWVp1pvOzRRjy2tjimpioalhV3t0s9
5fhMEcLycXWGpmelOGRvqq6s1xDh08JotFDGEZppsFIWNk1n2dfpowPYydkZrk8sgzJxWlycVmHc
Z+K2RNSrSsU3mYEb0GoZXpbcUUiyuTU8kThNoMeZ+VofVWAVpLvXKq/P3LkyvkwZ47QtY831Eb7U
VHKqvNqmdT1fOwfmagFqEFjTCfTCmke2tajPgFm3ijh8mndMZpxxb9jgLiIaBdWHGG2iwiPQ2OcF
X3T1vbUc9xaQDbH5jobGnqygBBfm2d74bs258k8qBzcVun7SdBAyBdAAj8aGA+nBesVngpqGb8er
PjxZBg+N6ZGzckWQzpsWKTRMXW9+J+bS6nDpy3RrFBkh9xE9C1CEbzw75mrdG0SQGoqdCD8UPr09
G6DYq4BPtIAw6bLMjcCR0SM49gF9BLjU3BM9VrPaqySfh4cSV3BzY7bFtN6oOG7w4NMpniG+ZNjK
LbfP7rxlqsu90XnYpzHhZQURTIlDfNG5fXXVtoMOnbxe7guwTHcG0eqOFqZWlkeElICng6A9jfYk
LhwarHq+aqOxZLPHWYTaoJ25m5jpL/Fdmgt1UYQXknu9ZPG6bRCj94o38pXFM7kLOoN8ctat6QF7
eGqHioyY3azHDnjkyuCChxgoKl2/tX5B5eg1kIy5SpEIcMasec4TCQKmd8FWNfjPSWgG3Xs3MAPj
JGh25pYk4Kr2QLj8Rz20PcEC1vdSiotlmeq2EqodX4PcIjVqoTilO+03w0tB2PGe0Tf0RJVo934g
FkD2OyXSuZ9s0hlR55K03BvTAnfJMpal5Bw8INplzjLc8lBl91MUHhgvkWreW9ctqAET2fVgbxcz
haJjS8LmWgHx3Sl5XEQl3sCa7qiuMTa17SfZUeHmUGfh1316gtGw8B/1uJn8woLjAqzytoOq/8h4
KVNn31dFuptGLfXOLuxyPTWA0vYNkekURJap1A3e/5UkX638+BywFeyPPV5dNge23XwfZjFe/NxY
5sOgpoDuTrNzbnhsT8G26wfvvS2IkERLv1JiY1JdKW5HncWfg48j6zxkzexHfWeSY3XVILpdkQfJ
xPJgTp/5Mib5BVtxiSeXyMYQWQO72HBJTeRG5LHyKi6WyaZwp8967KqQDM/4oT3nLm1N49wMvtqS
1PC/Moslemm+altuAwejJ7ZczGPWUEZ9wKGfWXNJHY6mW6pKD7ifzZxqObQFl8mh2HAe5bkoDHAA
KAptfllpsnn3hz4OJ86yP6w0iE9w3etjOzX2gSmSPpG6wqTXTTTgGNq8lXWhyU5UKlrGLn4xgrL4
kuA4IJjBhPNM3a7lbTwy8Bdal8zvOq068GgYDsjZ8rgGcbODQk8nTOuIl9xpHyflW4i09HfsqpiN
wmSOj2vQ37IrBerWlhc6G74212FtWV3vOKNFlS10Hw0DlL58SZprMwQCY6aTPWP/U9ePgjrrxIsW
F2tuiQ3xkAqdnT1t5luDvqyNFxi4En3m0qVf3bEXauiiyNXOFv6j0gXbgH4y926SkTEJbjomAUAj
ipNj1vsiTdrdsnRO5NOjSqrtgAZxtgdAGoM9vfnSjkm7TnQsNlBVbM3ybleQFcmmBjcIR8MOtWQ8
sDz8GIKm2DMS+tonQYQxPz4IL8CYD7QGKPh2Nsfmroj7amvO6Yk/E1MBpdqPxCremoTVGSattS+W
9Ow7CFFpv+uD6oFdMg57QzzEamTrZDiHhLhmFrpUKob0fpxQAwfUatT45IoHchZIULyJDdwb9xRf
O+kA8Ny3JnCrVDfGDb9gTN7RzB/TlYgaMq9DusaY4hualmJsHBNx2LJHB8LftKuVycCtbe/ZvdOr
qUeKfUxLD2wADeddm+l0toAuPEtrct95vqW3TMq/Ouvo3BOz1UxnxBX35kF/sY17Sw5z1Dvxs+lg
V49Hykw44m3E4r15TG+Vorico5B+b027PjqVu08rzJTUgTsnPMdIWRN27bFY93STAq5Kv1iDa0Lh
gjGhrL2hqSGCXPWma3W1YHrBzdCu7R7brcSNrG/WGZxAOmcISumjT+MIiJ35GGMGZUYUFDeB+O4j
jvRwhMPKSA+tSbBQuTzo+LdO2MmLjWdXt647irD3zVd2LjhGy4mrr65m900TesmxGG+vUBenjds9
XWMkmWuCzvQXh4wY2YPos2zcdMNMmqaqspKPdlU1Z8u3H8DwPiLsD/sKlu0tOROfyBpiyeQu3s73
uzPX6PDsquKCEwZTe1xf0szAWJbf1NKutkHRolsKmqfQBZZjDy7iCBRJbiU9qCUG5EGPS6TWaScC
k57ktOiY8JTJdLID0nK2/UhB0r7IRioIwUeehWRauOC0fvOnMXlOpLpWZAbl21J71i2s3pLMMG0a
t2k6QMRrVYoa5ZoPkL6KrUHvICVQhEayHKakTwBlb6yL/B7LLPu9ythLIVv4F3IXcWQEothR6vd7
CVWO/pW2PWHDODVwOkgdx8NDS/LvREPFswgM/yCwXnyBL1KjhTIHaL3G29YjpY3osSe7K6wwLikT
qgtLHkiCJVsPK8UGrgg1yHR0VO9rK56WbrKfB/pII1IhoINZ/SMq+p4pgUweYY7ErGLl1aDtlVEs
9EzQJWuipYh/x3N67kSW7ZYq9yjYrCcn5Y5kNoD9yP2SWG58s7KAn6VPiXfUQk7BJ5HdVIOi53eQ
+4mfZiMmIh5NKsXWc2n9hH6Il91QPJRRz3E7m3dYnVjqwQ5fM2jxPgsK5LPBztDNTHjE5rLWJ3NB
Ugd5aozvXpDohzwhnOFmQ07Ymm4bWxrJ2V7ybqfnHCKRkUXOMhvP8ZrX1IsPtfPN8+aHAF7kO4aF
NeWEOSQUsE4p9vFNxsZ3jIZuOJquODXcPGzIgZjOgRAbpBHn1eNnvhk9I980nq5vUuxeFW2CPnQW
mVQ7cyHi1Pku+EvIPc91Xl4AlckNBgNKo8zCxu3AbmBd4+JRDW59cis3wqXso8oxu6AesHLvpBzd
Q0UD+4beyZxbM67PaYoi2c36Rz+wfaCVS2xJc5HYT/VEUA0hpOiy/qbK3A/wV3E4NuLoaftQC7lf
23w3l5wMw3ZUwTamo/uUOY11Kmsu136GOxGJuqtmJgqS+fM04rJ6SrE/9+BxWqbv91iUfdkfDQR2
RHBavnr3kWLyJCDvjgnBXvacz9TSU5GhXGMrVG+h3PcYsjuDzaEDplbHKEz4mDGSgcFa44zt83Yq
LZBz/rS03TeCdMNIle611TLBSK5Td2sbq9v6OyGZIvIw76mAk7tcJ8z0P8zJTIJ7u+9eNB304zaz
MofZcL7yp/ybSYgB76ZwRjWgx5nsRckX98yuA5E1o/eGDmdV6r0YYOPUh7n1elcfg3JQPhukTNUZ
pRm4oOS8X1fHxD4xuhLoT9gNiA3rjm68bJVHbzbaYh2jCs7a2uIc0rM0dulPOTtH9HR3jVk2X5Me
PjopCAsnE3oAeUPl71CtzKibYmfT2wkW+Fjtgwpc6ZDhUMeT8UT5LCiJBu/t1s4M4o72TKdeAFnA
CZofTTu2RJ74Tnuve0HG2MJGbcIJZKcajFNOKmebX3FrdocWM665DYvt2uLJGgBpR8gvGGHUljRb
zfYDWI9wCNcrWZZIheYImnWQIN7cQLxVTl+duBXVLklR/DMJ4Wa6kjXMAbmWdmR3A3TZJ2krsDZN
jgGhS7tntdoZvi7aD4/cvNVmLnmSaFfTutxLPk4/t68+lWHrJtYKmlo/2+42bjvOToTR8rugXoov
phHnAB1JhXW219Bw1xkuYj41O3UkLJPrNcGjUkYGY8uVFkibiQS935x/VySJGcaWx17CpH3xOKVB
uncyoiRRu3jyNc2wRkX4RNITHYHspHVJebNPLyYaQfkiUJ/CLFXzpesnNyrX5XYGHHXUg/rsKjfM
FwuDjhqhx+EOQm/YpvA3jrLupy2u1BTvUrM+2OsUH5peJXd1rPSLkYqNoUr2GjRs3xaEMNhcTM0P
ELRJEfaT1V+UHk04CMZjluGHMUzIrD3L0G4q05uJ/MGO6EakaGo+laQL98HI1jZsVOlF2eAwzzKa
yXsUMAEQ7gy5SWBGPnVydt/R6TvAGqU89qN7JfBdA4QkDk99Zr22MmiP5oAyxyz2xa3Wm8XBz3TV
ZNRe5N2DnMg3OUSYLmIdfyDS1BsCmQ1tjna3LXq/P9r2cshrc35opsTf0LG83EGfcI+0uFv71m0X
TIcUOs0HT0qD5PBA/fPEIOOevCOoQhQc4KEuRgFcuN3BqOpqk9rCA/oHvl/aXvzMXjE/uqAVko1l
NPfdaD3CPB+3JXV8D3CvPTY88XwqifVhGmwymLZu1UZG4lY7wMIJTAfkRtr4sOwY1KUnjDlT7wbu
DVhkfB3xyWptf1/awbRsaUbw9lM8ZJek6I1tleTOU2uVK2HKPufzAcur2ShPsJXV+EU4Xvv7WvBX
HGqrCCj/dBA5U3HTGJ5zXw3sh1Uwdk8YQVU4EQLbBBmkSsYa5rVyDVMajEuwoDR2M1KDsl1Z3bZ1
u50KtP42CHsB0SriA6FYDgdGtUbOHIOo4oj4PeeIcc6HpI4G4aR7LTiC2CaEuEHH5c4IVhb/Yhle
ObFfXVHpHx4p4IEYpkyAAuKArQQjFeFU5FEmytvYa/vbhSP2JeD9PzPbmLcOJ/yv2mUyCaV0/t2p
6bENiwGapAFlhczfzLMwhelo6HQ+mIyjx8kEWYylJN4EGK9+XwTx0JL7eNuXJEzhIdn7fu46CD4V
MCHCA1AsOfzSzWp+t1b1I+nZJDMypnYX8uL4hNHmcREJGZi1WKJl8YabuGEdnoAYYfNhK1FPVwzz
kkDBBpGQ5/YbqgPk+BVwJM2e9g4C3MA+jiewn8XeHiiXdal6vR7i2fdBrWrsOitZG4Xvf1fh0ryb
E0kMzS/NPYO64Pflam/zlPNJurO+B89R7j3XZBvCXvujxc6zo2hX3Y4lBMxc9OvWq9s5xCCUHCwk
kYcp1m9MovaQljApsqtz/OQEKnIJBbp/FNfqyLVVPzq0aB+Hn847k1gSHugJsynHnpiDT8vtXfu6
e9TGTB6q84DFZ1166IsKG9Sqv1SWmo9B5acXZqRAW9pUHtHt23sx0Iu8dnSah9TwFTuDRBd016kg
G8sucCo8wIP+oOQ3ugSMfaXMJA2bRjYFiLf/y96Z9caNpGv6rzTO9bCGDDK4ADNzkcxNqUxZS1qW
dUNYlsV9De6/fh6qurotucaGDzAXgzlo9FZVTu4RX3zxvs9bqmdaUfPXNJX2AXEck3fOtGBMaItV
pLpNYNvaB6wR/QVu2PSKYGg8my7AlDNtgGIr2G4g4b2CbNZ0x9zI80v6jOhEc3K628K9iiNABoi0
fXeIYPdp00Vbq/E6CeJoTwpw+Ml9FT02pZtFfjUbVb8asRTcINpa+MvwTyh5+3g31uoiZxytR3E3
DA7AyqT52IW1A5OcuzOAKJs6vdunoNOaomAjwpI3aCV5oyM51yYR07o6RXhxn4hGJFc9tQ3ULwg0
Vbq1HXC1/HH9kQ4Cus3pVcNJEVLtafTDK9HJDfU1PP/+RLVuXCI0NQ/YjIvwQr6qQVNvWM8IbGh/
Qk2nsJi+dNJjztKXrSZPQjgGG73JuvFTn+SsxMcjTRDls/doh3Afq2NpymyDdQv1iZIUwpNZ0pJ8
VaRGJWXw1vEi1K+GwxJH1IavtIBkY6E/iTAutoHXOt8mM1fMxeW4pqlZXCG1FucA2ewBODirp8SE
wzTUmrwJlrC5tIDDXdNpAyHXl5Rw1AJ+lvcNLl0+TFlFi3A5me6KSlS8NrNxU8qx3ShHYwKOy8Dc
oZbJOEmrTW4tbXSzdRgPrFrbpN0DmEJ44w3sa40GXdJMt8rrUcvKTwbz20rga18E2A1Fekcebq76
cNMamI0QHkZn+i8dqQlI7AbNxNo9sQRTaBw/BRAiT+wqeYcpE+J2KnR5u3SMQLNm8oBltz5Mr3pi
mCvd3omB68LFsW56ZrVzyXXDUCdSd0+5Wq29CqRYNiTjLdE0j8ou0s+4dhApD6+CZcNdbkveTMbj
/KpmJoebaYUzYrHSyumx7Zv5k5GCijL6ylAUjU3+dbIBTM296/J+sDx1Ua3TfVPmnjU2VJ6wjK1D
Z4ba0agyYL+G1R/TxAw+AYPsgAEDF0DqTY6MnaT9ue2ccuclinAWWph73kUPMtOAEDPVSBwgMf1V
rY3pfwq/oHo5laXra9qECqt4VXUjYaLHtIqYnrj00rSqln5n2c27+FUVrr8qxHO6gYHfsFR+6caW
xQ3EvoTem6u77eWou1a/BX6eTqt6FppxmQdA+JKuRlrpverP2VSzCyT0cV5sOqOp7qZOAWn1OmSq
KP23YWM6ydamkQI4vS4ezQqbxIr5d0GimrX4UKdo2YfGIXTVLc0t4efiimYt5T+KGlrsr4L4etHG
D4T7NmTVRQLxcGLAldGd/hBS07RBCbGurcb2m4uDV79FK0tbt87nc5NCGIF2Tm9doKQbLH3nlfVd
r8ctibUYEaboCuoG6ynvloCEDfEXCD7n4hw3C+b3y4wP7NQO9d7FOSFXAW/4uh2tS8ZGn852emjx
dEuyfNHW0gFms3fn0g+ls5ccQD/YJIkHxylhC9oOJWve7pILXkn0Y2sbT1Qj6mmb6FMJFmZo/a5U
vmsvuzmlBdEBHiC8GX8MEIW30VVYldtunBkmu9Hc9524HUf2v+rGjlhdz36kGntlq+Rz7nnFOrWZ
KmJp4iNgC5JexR5w3ybMo0utr7ot4lf+Pv/2Ktrc7CdfiCXuQjN2cYQNbtDqxdgSDISrR86dwypw
k0TjB13DPE3kke/xjaz7FMHrUF3Bs7/qSZ9jslEvXlFcz6wkyL6OkhvEUUQwdRdCJqesl+56ims6
55FfV2MKBFJ3rsPBvTSyDoqcqBBSZU+m636QE/yi3r4Ksrxew+58MRPUCx0JOLcEJoQ3+aSfqnz8
moXN4FeMpDRJAH6Yzi6vunlTg8RaEyccHWCx5ZuZLtkqKFjxot2PAUbgNWHljnqI5CYEcl10Cr0I
cmZtsoVRDNXaDOpsm9P2A8l5pFsdo5oIza+zpPUOvCotkpvcpPsCmJc7wqb0KqaghxCu574ocUXn
ufrE/dkT+4Ck0/xkelEF1cCqncuGIWRHxRcwp7D7BM02PrlDM3ziQ/BWnlFgLVI9b+iMOxkXvY39
3aul5UN1H/kUASrxKU/mB9avRkPbeWLXhzYthhcc2phfnNTQrywKG3q+hod4skyQVBR4FIwu+KJV
ORQ7+hMr9rkfQfWZL8v45Xd6nn4N2IFpDmmFfYNLpw6Do4cA+hSwMTbSWBzs4aKxBhZ2Qy1s64OT
TSXlWxNHdziovInirrNzzEseg9cBrFUcHtkjinM/lL3+0jGerv7bvx3REfag7LMQZFIHsm6rh5/L
UcRbhx0iGNeT9BSXBDUstJie34pgcNR5TalH4d5svegms7L2djDIjWeJbNMmGd1Cd8Bz99zxuOvo
QdfIAFo/b73gc9GVyMLNwtL8QMsyZ0cytRxukSuSQoMKAw08/lE92zRmPxIxg8ISBIlXAGUOorE+
mnbBj0wWfaXO7JGIwC0yNhVP/58+wv9Sp/2HsH8a3ff5G4brN3FZyz//pzBNkrtHEJWNIk0sAW3/
9lqTiYXCjD07jPDuojD7t9d6+Yf+KUQzxB8Gf5sX1dAFzmjxOzo0Yb+FADjYb00hXKRtuLVdTNuL
L/M762nV9qOMESrRBdIibWfyVVXXc0oYyroK24VulmVjriWrsCYl4YicIJfsyuTzB2d2svDCRrFG
NW8Jrd4JE9HGCk1UW60zkQtj7bDE/jyJ3iTbIQqnTyly889umc6Q6YO0/OSaWoLCd6CHWbFDxkIQ
1kFYti6lDBLZmQA65vrEb0Af4uTy0mniR6Kg7z/iRyjTbZjVEZboWDWJ9pJmHdyLJXHHMJ2VPkYx
2u5Ug7tyYAdbKCbv0NBcIjerMj3SQenMLbCN6NjqnTacsoGBeT0jkh62jB8JXTBzdtW1xARgXYQg
WllKTXMjp0M11cSBuq3usgeGMAa5UuHECKENRwPbhl9OCnDIZRaJXYLRK0BxTTQ6ljud5sdaDp38
EpTS1RHk0FQEYtOYs0kKhIyBFF0mTUK6RWG6NaX/qMbmY5MOtP+rBv0ClkEk0skK+DIacs+j5c2W
3UTFdTXDYIpuvDnwHsc8H6uLYCz76ATKy6a8GSQ7+M0aotYUyG3IJbBUSvgxg0wZd65ya5e7MVRZ
cgzycNuYohY5nfTB5c3IIMs1YX5HktkysEMPdMoZlKeg1Vz1LzrtQxltvHnqhMWKn1r9I5tgaNV2
QF5a9otDMy+cftVLGpgYfOsy5f+VRR2kXwXs0nEvqwRDCPab1sIMb7tN/FJ3liZQlYXFbkaRH/lS
89KPMGRJq3PwYMkI78KapEPcFHqQZJc1uV7JRYlDNT850YBxNCkc+eBZdmPuQcXa1QHhihHuVSSm
wC9ni5Vq52Usmektt3jxbqquS+BKRiWeTbpyxo2pmXjTRQ/5xc3hjFaD99DqefWU2MkHJAG4HUL2
xVcodayb0qTiFm5Ir98yl/wroXfNg4kko/kwJlb2UOmjfleH/bgu+sr7TK5WeApDEL1rWRmyoa3v
IccgUnQ7xNqdidljxf4rjrA4w5RoTbJ9HORY3WQRSkTBvu+I/n3ZmYAjG7LxPptbly0zjI5sLeaD
iC/TQte2itwKs6iKC6YAEJ8IPQBNmwinc/kChavcgPygCzjrZ0xRakNEl31EBcRPWKK5Dd3itles
G0VmjfSFk+YSB6TYlEVg+Xwc6cZK9C69U7lCMOlhll8MGZRSKywROavMAnzapVNmZuSnJIqlBwxQ
jncJ+sMz10gHW3fbe4FKr0A5MmeZdhXlD7wHyfAsbOl5fq5oTV31Pe1o2NGhxq5Qogh4SBApxRSo
mUTJxYZFQXoopN4rcljUjICyiZ0PntY69kZQLrPgwGj1kppsOeKesavbHhjANYVO8wRStSW1k/4a
6MSxFS2/FJcf2R5r7F0iNPigOY1TXiYSpopNo/eGvkGeNldrRBSJuFb0IFqflnsLpyrUxcNg0GTZ
GCBvEDMOlTXxlScp/QGLrekvuYpSKhprKJO9Vs0h7kfbWZLF2F8z6U+jwuw/oevCwBciHBe+2aHJ
P9aVW+osvho141ENajuDsVmI5Nqq6qratmRvNItTsZnmO/r6reYjkBfZZVO0OXdHIXmDv9P3FNM/
r2neljTMIkwfixrREbQtTdN6p+t1vMEbrMLy6G6U7PniVbm0OzNYNZCHD5gUnn/7cEyCtgmyQgpp
vQ99d+CTgn3F1gx0OP401pZ5qYFju2yQDYB5mqxfOfffyIfpF5OBjVxcl9j3l5mbufn7eTKch0Sv
1eRQQUbYstvwi1h0y3ZvXE32wpfu818ccSEB/Fuw/M8jGiagAA8bPEyEd0eMQ5OdY45YixKyvcMy
AHgHcQZ6Wv9pI3gTrfy9MvytHP2fh7Is4UI7ASQt3xUBEs9mnyUj6X5qHLckOg1bRNzdGQ4T0QJG
En901GDOv3hj/u4CbcNGCW9AwCAi9O0FNjYGmUmC9nWpdHcagYAbUaX1VlWZ2v38bVku4O29NBYc
DZ1vHa8ID/LtoZwwRDYZYEs2+rC7jDXWhD1CmP3Pj/L+EzB1hitbh6LDf/ElvAObFK2r0tHJeeez
PnpKmxQHNQatDVDg/kMOln77nzieYyHTcfkOpLGcz3e1WxLgyHSTOlih65/WkdWkyOus6aE3k4VA
6YT5f+I2cg/F8o2DpXh/gRFyPsILOi4waTHjFE6il+uKpcMv5Pp/97h4LQhqZCCBFfPuzZADu6kO
USfoOo36qYqG6cloov6333puGsximCOYX3EGvL19c4gw3x4avOq9Z+7NPIm3kGiLW2WjCKurVJ0I
FCtuf/7M3kVeL98aybYWCwhKeAMJ4TvSDox4QlVdBkaREy5Fc91kUU4A7QZrcrLpUBbvGA40VOO1
VwMQQFKJx9Jy7n9+Hj9+fMZr9q5J7U/5Y7+7xbDxnMREO0T2CC1vPQmPlNML23RqLn5+pB8fptDR
NglbeA7wD/HughfNYFwas8aqtPDOciaPdlaT8Qtq04/XI5YBzMNMjr0FatLbh1kgse3ZmMfU4DHn
KU+odcRHf5xaNKG/fUFSmlh4uHN8dO9DwhmzEggABQ22hmAddzKeo0GEv/i2/+Z6bF4PV8J6g8hl
vfu2M6w8LSJ8b1Xj8q3ohBF00QZuey1SIOO/f0W2MHgXBYYp1oLvxv8EOxJSC5KXWBQ8aDoCojlM
41+8B393Raw1IS/xDngM/G+fUAU+XYutwVvNDE8RW1Fdm15idp5ZO5Wq7te//ZRsihK8Pq5DnfB+
woaLzGtvcE2prbqtaFqEKdr8q+zlH2dOxg0AZezU8lEbYrno74ZgyDtaTzazuzKGol+Jwqb0FpGT
ni0CHw6NhxGVGJl60H/xxP72uNRZqGKMBST07mbibMFm3uFfwbdrnbOKbKAi88ob3KXt18nQ+zut
jJtfHPRvvmQMQjjIFv8aeLR3YwamDdI9FFD/Nm561DeZbj4hQSl+8eT+7kXxTBhdtCM86sl315Yx
LhskyCDz1NhSlFMI+dEod4k3Br+4oL89Eo9kIQ8awn3vCeuRnk+gIDxsU4b6zHKaBqk1K2sve6P7
FfZsOe23NQjzJo0Qg9KA0dB8d1mjHTadYSsOFmRszc62rynnKz4/taOFcfjdt58wcJA2QNuEKWny
vH0vE2T7AYwwj95Kj7JshIuiSWAUPz/Ka4n29pqWw3iIo5hCTem8e/2jqBoJj3TAoCA2DNadTdja
qptER6yOVhae308u9xS4ePSg9W6D61BXRUesV+SgE+bzkL4IIjKEkBYgxPj56f34vnJ2y3Cjcw8c
Id+dnWSlGSiTqyZ7qPbtoNO3k03w3M+P8uOnKKWHp5L1j8V7+dph+24IwL6C7bjLET2oVAM0M5XX
cFLSteGq6m5y2vohJpr+9POD/nhpcplPJRA9yJ1c39vnO2gOWrYZpYXitu4iSca88rJo9/OjLJPm
m8drmPSmWfZIvjCgVO/L5qzSUm3ECEqoR/NVxmwxrCAY04mKRV4TChSwgX8V1UluHaWMETH8/Pg/
fDKGyb9cxvEF/Qge7+1VOrOCRWEDDGqqvDnic6RtYTXGuMfoRr4eKY755udHXH7x3RVjS8VAjk9T
B8Px7iPtyFCPI4Z5dvgiq/hoBWUwr6imQ+tiNpLB+8WK4YfHaJhUggDgiYznuEK8vUBRma2LiZnM
pXYQaw/NLEKI8Vdl+w9v6HIURlQmeIyNcPbeHiVrAF6gziA2JE3V1ixKYyfx4PtGKQzfTHNyaAPZ
/+LZ/VjoGowHku+OBSWH994dFREEGnsrdFeIeFAUGONDbBv3hOpduZE6E2n3hF8fsnt/jkq7+9XR
l/X42wfJpw/DEz83S3fz/QfStnM7gA6WqxHi0Eaz9PkCpgFB77Mcr+2aNppTt8kN1pVhpymh9h1Q
9dp6/vnr9O75UpAC1FxOgzWuWJaGb+98YpRFQUwEia5O4YISYTOVXvjo//5RbEk4G7WvkK71bjDI
0nCaq9jLfWwTBCfW+HDcGeXMz4+y1Onf3dEFEiyZTagAqN3wr78bDHBTDAxE2Bm8mYSsbRHY3pfE
S+MGPKAZDPvWq9JyHdhwqbewsNGO2r1y68efn8W7D3Q5C6APS+FDm4JqcnnXvxttpQgrNwJ47pNB
pN0yf/RkE2OgEVut6WjU/u7RTN3SWV879A6Y4Jbn+93RbBplYQHQhU1WNiNSHgDC9DTpgIY5g5us
f36012rx7S222Prhm4HGCyLyPZ50NOaALPqq9wFzajhv2TstwLs1yhl2vZ6M7QH3sCfWymjs6Vx7
nNDGLujP72wPuduV1XhzApiO/RH7S6MHhrO2etXWa0eExrm3y5ysEydGf3WTFsNIMnRkdM4ayY/+
iHyl0TdJalTeFtYsSH/Yek1aPgSJbiVfXq/0v3YG/4NupM47+X8mV3xQbVP2/1hEvF31j//+j01b
NmXb/eNCZV8KhpdvRRu308Xz//zrp/7cNgRF/AerW4cKAxUAqxpmpj95FoZl/+HKZQ0vl0LPWgDJ
fyGa4VnwNjkw2kzeX0b/f20jWtYfFKEW/lvTo8NIy+p39hGpmd+ODsANWIRwLF3XXYrc96v8asqL
ptQy+2MjjWcAc4A/Een7DeilUzl7YoNn+yXCvYyYy7majXzeBlHOzhsuj9joT100Wc8DEcN4PWcv
I79HsCkj6hulwCbmkzsihW/a22DxpSO8lB/0JCexkHUrJXt+VH0arXDxqfXcTeEm9LzpspuDr6xR
bpwKPmVe1A95ZKQoBBe0gR4+TwZ63VELyL1wq7t8Ci9Q3X42evOmqqx4L+wlwq/o2QNxFh5bbt6E
WfLEXsNjgBVvNblxgunEPTelo9is19BZZlh1gwwnbqlDyPWm5BGPyb2ow48iyh9L4omWHPQLIg6/
RIZzYXXZSxdgE+YTu4pnvH/k61ygs2tWplCfpqYiTKypjIe8Tp9iwz2Tz7hHA8Ful+DgVGaElGkH
vXO0Dbs7Jrtd0WXUKYp9pqZ1UDf62khcMmEM0hX1ljG5izi7xEDPNY76fbCAfLM8OHd2hmhMi20y
dbhZdZG9IHvR162n3+soznZTT8SnMRntBnlhuxms5Jm14CKj47p1fMMfArghfsCwuGaz9lrN7DOB
zslWel5Gz/igyTiKi27PgBQ8DpUMHkBoRNtO77vrrM+i6z6rrHVYavBbK6INR3LNvA5JA8p26+C1
c3PhAccmxiytNnRlpJ/EHJ9Y7urJlqSVdBVvQOwQwm3NGTGQMx5aW4+ftcy68RztYBC+uoJokPta
Gb0UWvSC2/IFnzGB7WZxLCccqulieQgdNI9x0wUXcLm1fdxr44bXJPbZDtf34VDdOiRvrRT7dXu2
g81V19CniWcLqd/I5fMtwAvp+1ObxRPBWwUIWEE8ZCim+96NrF0PM4tIPISNSTulB8Qe6bZQsfkp
Q/C/CiNesDBQu1kf7lF4TL7DbsoaoeWNsgK5CgNp7kLdvkImI6/iyqq/FlpRryq3YZe+sm6iDquG
7hg3aZk8Iya8T2rOG8TkfKoGbfyYdzXWw5a3KOymhhSh4sx+mNh0eLz2js2vVDFxD415k8LIwHg0
8BQtE+2aR3DFqgiDc1AnT9pc3RUdT79MuAcpacD+6z0vKsXunyFvNORdsLWwW8GoW+CK1/rQn3o7
OxqxUa5hglSIZvmSnNKRqD952VFJI0Mb5c4StIiSkldXQm9ba9oQHtEaX3gFHWdWltc1QRo3CIGu
kOmTyDdVDxoRWiutB89olnJftuWdjnF9P87lY63me9A6pNnr4p48zGiFux3icO62a0TBx6wprC1Z
nfGuigteOwvyLmFVfBHEw52VTgwnvKDgXLWMLwlsNEwccpORjxBbXHujd6fQzY5zxfk6k3dWorou
e94nVldX9cw16WSjrKIIva4a9HlvhO3ApIxbmyjDFzxepzor1Rr0Tg7XVvR+gsAX8IEW+2yhB4+v
418JVXRlFZmzQSBO+LPOW5QF871mT8LXURtugJoq36b+8w2DZ1xno+dbLN8Bk8RPSlg3uiYxrLg4
eIq8sNCCYt3VY8mYixJjowMYXpl1Rvg4jgJS8tiLJZ4uFdUKsQQSEYO/jzoju5hbt1jlHoOHUzcP
hdE8wIEhnKZjyAdV7a7HqbhzmqpemaOlbtPlQULN2oKsEBstzt01Y+o9UlD8Dco9Bz2zgM7JrJyi
eegiZooq+GLZ0Usuh+aizFTCuAnm5PW3Sf1KYXPJi75zzkE6h5um09N1OqdPU5/pa1Xmaq1I5VqB
A6620VBQygzmjtTR+yBOXhCCOMjsdOPg9cOpJpXKHxAgEpwmyXOOsmM9pUdyxkmJ9MwrTw0nE/jd
Zm6YllwreSys5qHpcnFoXbxlujbfsxEJhLXnRaQ8n3xz6DDVF7btNSSla5gFE0cjblMlc3Py4BNv
Y30ixroXsT/27hUBnTf9wHenh9Udu8uPtZZ8ZF+nYyzgXUAshnau49FaQW3SaWQokkh01sB1rwyC
5PYAWNo7M60cdrkTwKoaz5K1JYpM9ZDVQ3oYjOS5MjDI1l0r/KHTJn+whXnIQCTsQ2GNGzZjjDO0
D7bRB6go7WzdDGbq7SQE6gv6n5uwLxA/q4pnG9hnCE75Cr8q91jjfVFt9DJDAZoXTbVMH0dOy58o
1deJjJ/CiT8aiuKY1NO91tpXfVnX7Kn3zj52sYSyqklxeDcPBJh52Fu5E62rffOwcq+hqV0UXvbI
e/BQjLzUgDbOXu59DbToWXedcSPEzOgd02I1pzm4DcbiOkun+zCryMOZkMBihTihTOpXUrGX4tna
N2YaBZI3fiGiud3WOcL+LM8fcYIdJnIcffTMz1q43HqA48CXImSUhdBWw6gegOskqzjkHA1ucz8F
3oXmTPcjQk/0yX0JwD5HX5oiwiyM8NLWI+08TGC9GqvhFGT6TLztyzSGW8xNzwiiGGrKqEMDkJX7
qcKsBziODNuBuQ5CK/5RCwkA61exqfGb8X3yYJmw6KCHg7XOS4LSMi158WK+tkbj2RkDc2CM4hZZ
ZfxEpNghZ6Xue7l27iRDOWQAdzXL5YYg8Vh1Ce8+DNclYhfA88BoUEyuC6S0qVdDs9zBqC+BcIYI
eoVeIlq2ZDCdmt6w7g0wCaCIGXTlUBGmjbThSZrMvK2WXVe4qNe6bviNyaV7CR4hUxvvoU6CEU85
flUg9hdpcMaFddPGYHe9mTwfTFgxBhLH3DXZXF2FraHYUo2iD5lXjIdlpPQ7Nd7HUEC/ND22QDgN
D0t9R7tIkVU1FLtkNqBvU1v5LoQn9KcMOQIB+taJsfAABMx9rE6kkVEIbkSWHVVufCmnBYXVl4/k
y3Vb6uYdC3Y0qUX4HKeK14/hKk0Z/XUAVZs6pHI0g6LcSxQAJ710yL6sG7GJLE/tNJMRMun5DwRD
jIwWmX7of5yN1jf9FemYhOJK/UZPnK0ZCuMYO3w1sCRItA0mvxuq637g/CadPFlialMoiD2TgWKM
jCNut27GT03OsJPlTLxjK8GmT/xJgFmlD3FCrTInuus10W2nhheV+F/yzpf5BbXaM6lWj+EAHrNf
SuwIdMQJvDLJ7baXrgHqxyhM8mEdBe7ZjUzKabtAkjIbJK5hiYeQMz8B/EFzT8TTU6gzmVkVABil
8aGD3h4vXgdDUnPdDcEphzyS+PlQUGEjm3yKnnvgJu1+GIUinN1MN3GfMu3KzNsCKKElbJFZHxbM
b8vAEg48/3oMp8VFdGaTD3PmAvauUR6tYzGC/G6YiZJk5Dam+GB0IoT+7IT+X1iwnuKvTanKl/b/
geQgUIDLJs4vF6uXXfFFRXHDcvWv/xn/3YL1z5/7a8FqLzBFdsZA/VjgBlkx/rVglX/Q8qQpB1Xf
YcVKV+WvBSviWPospoO8lZ0fYbPK/afu1TL/sPkRdieRxNBTo1f6v/7HG4WLevf/v1e8sCx+t2AV
nrmsehEqsT8oWFG/be3UpWtjHcGzJfsErJhmUQngLLdl8sRyveIrjlk0dnX1hHvI26aFU66Zuu2T
LarqCxDYadPWxbxlBpNXE/Ff/msVXuCDPVksUFdQ7u4tk3qnITx22zUtY3zUUPnk4bTrRzPez7hU
N1IPLGwrQ3kE1gMYEM/jbhYlSyEFwULN9nYw0i+mU0wXuYo5ysyv5T3TfI5Kbl22Fu0dLcn2ucMy
As+0Wg8gi1iAMC/jHa9A5DMuzGV0SU1M0BlBBc60rE6JP64VVY43Yzd0U9kwz2dPxmTeuEV+jJvk
OZ/jJ3SX5mr5C16g35M3j3BO5Vu3nD+rjAFbQUBDQHnUdBAFQKjinQ2AftVr5SOGQyjPJSysWSJN
G1iE4XiwyQupKEIgxrwINzhYeDcPTqvNe2TIT9EEFldF5V3o9KexWhZ4MWvquGflTINhGfiTJ2eZ
SZETxzs34vyrRk/ONeXNRZzH0QeX1i+8LzZiLgPZTjt76imPKUxeV7ZwlymcRsfdLQTFVWMFxnGs
7Cugcyxy7fG6qh/1lqPhjXzMCL6FR7tMhgN3YflLpZ094pK8K6bwkhjHaiOITmFaL/LVUCdM3r32
9XV5w65j7xdGe4omxrYmjxwMvhbe4Mg+dwXLUpupGNf1Y01FseiNx4PKmphnP+qSlTOgixLv06YH
v+yroF4c6TrTDI9HeNRKo44OrWqQJTZp8rK0AdJpOccue/Q8MuK90IB7rONhXtYfRG/iXytU9Vgl
Hqsjg1q1nk3jCPiw3A/s+l5Ny6szmurkgU4i9rTvjmPQdUfHDq16pc1UMyvl5OI2o7R6MnBQ38Rz
94BPdCfizl3jSdqXdfxUAVdlDVfeRXY7XlVj8aiC5i6wEJOaSXGnONukZjbV82tDkeYyD2O0VY2W
buAlPDld+jzhQF5bVgagxjKJJDDVeCCZ2tpaS4/Di5jE8kg7oFRHjsyrICKuty3SZ1ES9sfCl/IE
UlaOPryMKYPSlJkOtWh8VeosDUohM98GLX3fxQlFKUHoi1CVeTOZsmvRyH07auGa1Oy7ZuI7m7zo
RU7GTQ8ubzV0Ga9dXLzIChtbhjDatwQsPyIyCixs1gQzhVWbSiAeeflwSuIIsx6dFC2kUsgSbi0o
CDDHEYI44g4HWuY484/2LNttH0h7Q6v5NEjemVHyPPWYsoKgxZB70RrHaozHD7GA/TIrIOceYYR+
JRXsPw9EIawz6Q8Giy0dEd9amjXYdDKI4W+y/Cyi+gEvXeV3k72gq2kx1GUYPbel9xWTcX0ItPgl
cK3da8FrON06t6idwr6W1w7Dooku6cIucmudKdpJXsgN6NxMEZ3JEYlsodhjMcSdhKvh6aeMrta+
dFN93VsTjRAp5pWuouc+Hk5jnr6AT+7vycNGRA4DCooE9RToupCdzCj3h6Qtdl0o6PtlxISaonlI
3fCpEfoXV+/BMSCqBi6wFIRBl24N2lYrK6X1kFqIZd2JGsaVPSNtQWujhGZFagOlXzXJ+tDpCcZc
OmYfUKDNe3cM6oeOld/GdavimPdF81Qte1J9zHor6LvT63sjAZwtHxtsSpdPymtmkg3SZtojHiAp
ifFor7ms66w4Zt1kdX9u+f5/XoKwMUgJQF/6l0XI3WLXQNhPEfKv//lj0/xfv/fvKoT9f6oGgZCK
hJ83bXPJXgt8B7Ze2TT7rm1u/oFBi8LAMNjDfF+FODqKB3rcCFf5087vVCFsob+rQpZSxuL30Gks
iBnz3XYWJB1I5UU8f8TY+MmaxKGJyH9vjK/gQ3MWz+YluQU4rc1LlkkOUIPyG9/SXeCW90QSn4xl
rEmUOPbaibCb22Dut2Fb+UMxsHKP79MSmQk6fLyuQYKqJRmZkJcZtgwvOm+6m5r0xhuKe4hCF+B5
H91SXrKqOk8MjKCncDV4s7lGUMvKrCy/9Snt+QTi6kq23hmk+l2u1ZvY1vZ9yPRfoqVh4rVfjMH9
0LXmcYSX4RrOuXS0M5XiB0IB+HbiPfjFfedqe+wsn/M8eSpKrJujiXovEjQ38rT81tDXW1UdH2E7
WIhZCxbceAZqfB7iMGBS8PtyeiyLmD8zpp81qDKoUkFx8Bk+hcZ4B3qa9bAhwa8rcz0siWDo6u/d
QY/4XfeDxV9V0qBTK9pbTWn7hFC2IXfulUHsbESveUN+2taygj22bNY2jTJJGx/uUMaBjZrFwZuC
FzEQyL5Egmg9UfEEvbMW6/HrkclVw8LVt0gIOWeiWpiFVO3XRFnsMNzfsAuByKCGWTPV9/zZfGW4
zn6ygQNPGI4zlyEFAQtoA8u5osrBrh/TzUPuW/u5W38D2Uh2MlgMbA85bTiLVhShEnSxGp7ErOp7
EtU/DWawmXTtg53pl1kC47+Y61tt0L9KTBw4QJjYkQUCelDNLdjbs+51V5o8W8P0jU7PdRzGnwsj
xduvim8hdmd2SrbUD9MqcPNvc96Ea7zYmIgp0vCJJawwMwiLlUq8/ZhMYDNNXMbjI7HR12XsXGWO
5mGq0l66SO2gTWLtwaGqJoVfDHfZRk7enpzeYFVhJl3LgOo4qW/p0O2NXv/UZ/V9akgAB6S46+1N
MHenSRS3RokLa8AwRZTXHdELIe3i+Q6/DGEepbme4zbzsXOhJjYbz7ejHoewkA/IkYhsCsAKphwn
so6egMIQqKJa10nzLTV4wo24JOjuBm/K5n+TdybLcWvpdn4Xz1FGD+TAHqBH9uwkkRMEKYqJvu9H
fg2/np/EH1jn3CvpnqpyjR0MRZBUMhPY2Ptv17+WCUuwwch7xJMfmvbHaGYBQhyumRYnKdkeQWTe
zeomRja2rtFFrmCOmpW2vT8aja830hEqLTiPhuiipDvqpEn6LKSo7kBuPWvLhyx1/igLgUgsL9Yy
M23pc1SLLxPJiDnJx2HK70gRqE5NFPKEYfcI4dp3mKe+9zstrPvi89ImzXxk4Ocji2FZQHKhFlgc
dZKO6i5+W0TiI0U6LGOBLNqk7nMxCxglvwe3/iA2QoDKZbCYW7inxm+xUN+L8vzCANjHWAqXqSG1
luVDuqwvaaWHcOK9TGXxY67lw6RRmvvJyF//3vb+OUWT/tI20tOknYiHgPHz1wyNzC1BiHJen8ot
hoia+lsqkdOYJaoo9e37NBO7GbrH0M/xBidsWozMqunev7iK3/PEzULTINWA+hqaRAX016sods3U
NG0rchVF7So36vJ1pgXNKLg3OT8CpH5Ia3jrqfXVS7SvaJvAO0C54w9o0v/n/h+8g66oeOV/7P9P
r/nr8krloU3y//O//neXbT/57fL6/kosELy+VcXrn+WI7ucG+n+893/GAjj1DRDJ02T8+peKBMza
pL7GVo9QNqDZnxWJrewg0lhnVOCz7c7z/8+KBJAe3hGhwJ3G+Kz678QCv8FrwERD2cH4/zaJsKMe
8Ru8ZtllbS6XYvukR42vQWVRqLpDY8GpRAhxSdrBaflptVx+Wsq/OmW/Yzg/P5hhYp1zxqTFf0HO
6yCXmr5X+ifqt24Lr2mvqk9wI7rC1nYRoSkQJvLwZR1PTKgzowrHioVmZGsVZBvEBv5UZk6ndnt1
1r2tz52uixsndVDK430KqCRPB+cm1iFVz+tUvUlMEAMXsKGeuIOV/bGq32ITXuCmOMLr7NLleoQS
+LRD5wCimtXN5oq0AwGVdWY+WX82egrWDHY8whViUA9H0Cqa0rdYrX1oKVExor2nJq/KTRvCsTUf
b3DKU7d8Jn15AmwfKk0PBUXyHuNo4Ku909uZOUDwvttEpg2D93nKDZg2lvvtLYFzwDLFpXTCFGat
eYH8mGlLUKseAAtHiOCTQelRAFk36EhLbsx4jMD2gC9cHaklmMy/L/AihuVUBqWQvkPumW4zVqpv
TPW3XQShq7K+zAvxAJSosSdC9SuvI4AJ5emTo0aluWsoCDv1KnWKZpyohAAvjSikADuzIECDV7Hb
17XulGpxlEyqWBWUPsnCSOHwLzBKu98AWNt2AeEibngzkIlU0X61h03XQD8hCe0TBR9HnLVDDKfz
rlncJtEgSYIoU9Gni4xU5qjfDvEud9W2tLPcOCc4XlKoh7o3vGYBzI3w3rdbPn/JAWT0Ve3H0PHK
Ue+kKzrU0uhoiRpQcLijzOIj4BcujVJYRZWfS725VtH8pYCZGQwy7HH6UdHab0j8OHDYAyaeD01Z
2sJEsrY9HfAmblWlDuUSoCXSAHvdtsFNxU1uJsRszBbluQZ7se7A2/NiQE2T5dpGyzfao1C8TBsK
ZECLaMuKh6V+Rohxv44ZnDBaAHnO3U4vroVsHNN8vtyU+VI3zcPuFkFlIkCtoj4hpBAAVH4a25uH
EKi9RMUVqhx3jiFTl1uP/sBpvH1nFAQ+/eJ6g1SaTMDOKcc3EjtE6j0lL0KEePds0COTrv8CMC6J
vzu67cECRcX4KcBtqbX++mDHrG2LctK7p1bcPdb67jGFQwJBXHio6HeKVMIYy7ps4sl1n0I+U1N9
qu6j0a9UyK+0+ZIuMF016TGhWyhWN69OGX+u5VMNI95U1lc9Eh7VZXCS3DjWaxMOig6p4QqfoDQf
2gZduK3xT92vmEuYxEYbTVu3q/uvEZawi+DqU1SfiWMnNZZDktGX0is/yuF/Q1RKadO3iN7ttBEP
ish8NeX0pQWiVw8KV4TcFFhhJkGcrO89QmwflhRPJtIHEuCNw0hkDjBk3pae1guMvUwmnurdaFMc
5AxnroEVqnooCevudFOY51MGJ6XcUBjzQW5XkoXOS6XpVEBFCJRhtXuJXn4LE+YAQXi1Ayb9RdXH
SzRt0tLvjFhQFiVvYOpSNL+3jPIrMjW8tt0PXR10WnVNt+Im6VRYK1h+9BL/ueX/HDj4CW34eZKl
raSOuyG8+n12hdip0DWGaJ9YaziyMCk3zb8tG1toGTTNcgFdCTvP7Y7y07U2dq6Q1j6CX44ws4xs
jrqsninruTs1qa2Y9mVNtZog22tVRMd0FaxDdmZm3pmr4WtnlqGsKE9NlHzfTonMuSVp9Fq0OaJl
F+qVeWZe5l8EkQQSP4NWP+8RxW9DQc9c3qZbf93UCFc0hg5b3VOcGijR8ZmTPMALAwvlDDXnP19R
6a9sI6hN+D0MYHr0MX79tFFoFaFG+eVJrfo99UePcWFHIR83boe+0Z5ARxF7a8e2rWzkd5mBonII
9WtM8lC6//xiPqdxfn68BK6f47zbhLRIeWMLOH7CripadjOUaZyeIGy11rQJBYh4kOkDF1Lqx9HU
aQwQZeSq3xqQ2dd1MPUaxUTNKzhPYjbAG6yf01459/Qgsdf7eDCOFUXEGSolmOYODRZVHsuw2g0n
eayumry7Jlr7VV1vB4qGdpnIT4Uw3us9t1nCDlkM6VmhA9zmyrGFuhbllPeiaPzxBl/8MpzEXHNg
ZvzR4bVlfb50KR9CCFSY5QPVbdBEtwXyVaOBjypavki8xmqi+hkNiDuYh1pkq7DzsgBkRz/CT3ao
c7qY/3xdtx3z67ICLDcVulfMDIHa33bcT8taSxGNoZhl1QUlaPHiSh79/dH9/x7pM83Fsv202s5r
//oH3vX8Wvz4H//tMSmqVjj+6Pofv8Txf/7lH3G8bPwNOCu5mMmkp6lvKdkfnUVZ/Zuogo1VgWtT
69tM2h9xvGD+TdnMHMyGsiFqf2fX+SOQF3Z/Y1BIYzIXXTIm6v7NSJ6ZyV/2CBM5YHQV3hF/ymwg
ePlf9wjjnBxspa4PA8Wgr2apDiATKVV/5PkAEcvWyAIXoQIJAhO485YbOM1ZoEeWQiQI8Tvd+zo1
MzhS1TZcqzb+igQhlDbr0O28sjJFUChRDFy27x4BgUcfIxKdqmXoqHVL0KNDHBdDNmsTKMfXPm2j
faKTxVKHkkFT7cr1BIkU11TAV32tDGMNVPhUvutpVJwHYUDrCFUml7Q892QUDyC2GKxcVds7RLdm
pslogU8DTRNtANzCgEP1Cq9+9BFVMeiAqd7RSmmUCuExqvn8ZhmjqHWLRVkv07Lq7wk5/4/Pa+ki
I2OaXNEACogTyX0ei+sdhIm1Pc9jclcZjfAIPacYErhlvKs5KKob3Qa0otriVjkoY64nozeq4wrv
OrjDdgQWNEjcHGSH3Eil3b4pNU1HEQfjMKElIrtGEIug9Nqc0jHtBFtNM+ju5gatboDyVpkn8v2a
tfrx1vXFY1/A/wadefQszdIMoAT01Gyv+lpqVzmq15OpAv3ZpRK8o+pNhaBRKwekMm80G248RHOB
71mvq3mfJkOBRENZNl8luYqY/5Ojxx7GgB6W4kQMlvZGoVEayQ8iscnutXFCZ43ukvolGov4OmUy
1NkgTgcE2dS5+1pDKv2S1qIRoLsUX+N57B4lKRK+jpDIBYxP7cKMAQYY2U0lFHcFjVYkXRDe1oEy
6uuLpk/qe4K0EmRFSJhfZh0RAcZqnpmpmc8z+gAEf4iZMbxCS49Z1wQ8Z3FVRRC9ZrZooSRO8rMq
ShkcKkP0PA2ZMlj6Qnv3RkrikFGD44gGn8LKiKioFp/nJDVPazlW3+ZbL35r4nh5Sm6FfhVH6D1b
k5eomZp9GVcKlEMExbhpbFUzSqhuNUkCcVYh02o3TV/NmVVv0nW0FwHdYjgaxydc0yVJ6w75lbF0
UZ1RXuMNhJPHEQMNcNisQddxHsodDD8WpIe9DTNw/QxUj1w3Fxa4PKXbtciG28tqCpP/CYCSe86m
rKyZCww5OxHwZyeFZu0dOjdAxjYVQwYmEqiVQer1GsN/jT5ohxvYUh9OHPOU72Iw2ylcmlMOoGqE
L/ZBjypGIOVBvOJX22vMKJ1bJOAXN3zhbutfAYRfToq8FB8b8Oms90t8igh23iM9oa+dgejp0lQM
kizJTvmCJpG1KOqXfEF121oFfWP0RjjFvuXtSIDG/CnkOWJbBfGtmxEH4phK0TjDyTMNKsrKtxnA
TdJv1IfIqtFwzNT3XSOzheWarVPdZKecJdHR9Gqwm2I56WsvutE03ehv08wuQ3Qxklvspl0JsTGV
Vdp6YP6AMaK1VPi7uUSjOEfZiLcF6nkw9XdDumQ3X4M5JxmHINF1K0sO6fqK7nojkUoC80nvU8Wv
iscORq4qegKkycAgDVvSs6AkfAZ0YCOsOyIo3r6W81ODMP1chHJ1See3BZHNFOBRchgRkR92kjNO
d6N82CVnmMxnzBKMq/WxTBPXFOZXKhjtDV5RkJsxR6hPLkPtgRG8Qflr18N4rurKiQEsRTbIxjAr
vDh3SvlgGN397a02AmkI+upemdBjnOyMnJXehXjNSmT0oE8v4MX9bqLLg3EeckZGwdLVUZhwZ5+S
Zq9Rk3itsdB/MDyKz2b8NWrflPxFQiYgovldj+FNInOOIJLXK8mJssEf1OF9TrvHPqI5rsmAQ1Co
n7T92CgHIKKveslMenafaB8z/IjQrDqyhOZFc49mjxpXw0vL9FOoq0Iv00GVBaefJjFgzKqHfwim
bmakbYCiTr1T9tBJHIWxSDYySVSoaoX5QeExFiH2uiHSO9OAoRFslaBTd9QhqHnAb9k+Konmdo1+
p8mNYEt9910Gybis6nlNlq9T35/yVv9SMKHNq+dvO208DvnqdLg8OZ0g2kzUk5FDJwXJ2abnpHys
0/RNLOXvStw7mXbP3P1zBnOWLSiPtbI4SmJ+aZJXkVd3zQkLYpMWNk45DJclQm6tPG2raKBDpPVw
bk1zIE8NosOxbPWoTApQXPd0qwGw77P8MqLGUaDFYqJM3a2S3VCB1gRsMF4rngzaMKFUstnQlf9R
twIt57dIGTyozo83QdvXiNCZO+QhZgmPvtckWPCDdfCzsTgn0ludJE7eRwBaMzRoWvTuqvdYW9wl
1911egOBDvLjZMhoSBQPzIis5UFV39ZBcnXtHgwMsD+7Np8XLfElpNUGiW0QrzuKYnO7HLV1KvdT
InNnBlp3LirNKKxEFD20pg0Ms0hY81RxS3BE5waFpBZht8hczj1dqEROT+m6e5N1FByG50KEJHUA
Uz/Bi8pIoyG7t9J4yCF5NaO3tNgP5ZURQERO7MV8U4xHsXVkqpamcqwmb4Tss62PSXEZFYRLTrDl
FeW3ojuJ0c1dYKXqitulGfZmdGQXBjvkot82pZvW9E3yzvIjNiSrEmqnnfZ6ez/kmT3sYEKHrx9U
Nvqg71qveSV1POMWSumXQvt2A2SN4KlZEekUByN6SJRjL0hWrXiMxm2oCRnpO0QwtUp82UF4+1zo
0WWAfksrjyAU4XlytfVr0iIY4/RSY8fLtQWeZSIxs3PoE/rGTXNVSj4izgo6sp5cF9WoUvomRO78
Q4g+hipco4+m/6rXoSy+NcNhaB4T9QtYm3ENYlTF47gC8WRlAFMQdBG/KU+LdAXqYA1dSDKExXw0
a2cu9mIX0KpL60Mh3i/5Yy9OLxnTMjw2NVRxbnrvT+uPXXYQNliws3Zurv2I0n07lBahSyCn9zPf
4p9ssT9A2HhMFeQ3GsI0lJ+ybbJEsAquG9JQzcG7qfJiaeIAnt3tmASQd8/KBP+4S7AZ6t25n/cj
pmqlfrLu9RjcGRAzLXJ7ebLq/FwVpxWTS7VKHD6m4QuMYEDH/KLat+Nz0QRSHkwTrUqaiMg5gDSe
bMVUbCEHj1E4Zbsh2gxfEBAbZLomHSyz2Yv6jxjuWbExfJOLrZYOt/aotdcMPQiz6Wl8L7YKUR16
kOds6t28PSbT7PQjZacGQFQ9ucb4uFbMLDFFlMd3K70tA1T54CZDUAChvnETwHnScJBS0PuUbTy2
WQlFfZddcuKxaZUtCCu/ilT46Gf3CS1YwsL4xixH4uxGVygHu2ZhFnZotlIRvuQFNL/CnZ69lOsd
6brbJbDASZY6feT1U6MG8gqn2C0Q9ZMcvzbpy5ol7qD/i4qApPyau37mJeRgEIcibw3x0e8VH7rd
9U2RYBOcq4gdm7ZT7qiQ6aAtumvYW0lVLjW17b68tOpSiPgscXxpEtqmTG7oR1DAtTciah0grzp+
q+GE842lH75paTKBfupHnFQuf82wJaCeQcsIuvzAO98SrL1g0oeWqgv6M23Ql526jydxcpSB9Ye/
c/HbMeWZ7vLxUAOrcQBvvpj9Q4uQUF1wBtctWIsTG7pAr9/pSOAV70k3P6CygC3GZC9l48Spn89u
q3RPsIw6lVEazmAgfwUk4FjGmWjfoJyOCEysGf4vpVi8nXiDJL/xc/kDJcjeLxAZA1M2rNM5roXK
Y3Lc2BHDbKf8hJbBSa9cfXlZxCe5fpczZaZzf+qL+9tSHJYW6H4u8yQzip9aPbjYQ23H2Ykf84jY
v77keXmS2xvzeiMWz791MJ4y77fsyjTc4UP0HZ2FsXzqeRIGWDC3XzCJ1MC79zU5K6pwXdTXIu5D
jtpdnhDTBkMZCvHyVYK2rSsydJx1C6Ejf8zKoBbZSE1/WE3jQQLAAD8kWq94wPSxajILQZIXZHUP
ynwvNR/6Cp7fdIzqKUISCV7FZIdH/imh/6t+E8n5T/UTEy4c+qiQpDOOSor+X/pcq6i1ecvwwSE1
pq+7cRWZr8ipiA0vxJvrKZMyKEPLOXGn7gYbi0hFnFgDeeFazf5eyvm36iyPBI5V8TtWG1zx96qG
HfIW9//zHyK6f3mV/6Paihjd72+1Xc1/vBcQ5T+ubqt9/PIDHpa537vhB32lH6A0+z/RzNsr/1//
849qyuNSU035Dktov73bjXP7cz1l4w2hpf7Tg/svlZiHH2X2mv05ldz9dydh+mHo6bPeDeX7a/WX
b/dneQYQN60EKmT/Aaz6szyj/O2zLApVkga98U/lGVn7G7Va0diJzBCbUGJwdX9UZ/gvGIfYaTKF
GQaP9X+rzUpP85cNKEBAZVC/U8VtY/5UuCMQUo1kTJVTGiaHZt+dhYsQEFE7GxLmJO+3H9WzedZd
RBhGr7OB4+ylBzCYyALfJWeowN3ytHxdAlykV7jpBZO3l+3W6fbpMXvNQ2YklJ2F06xD1R8OyC87
s6fbkhfZmSM7uqvvxzBzx0C1B76fHUSLnOweTSC38edDbC92EzSHzlVtJosOihOHQoCDdaQgCdoQ
wLkn+uq+8TM/dRZX8KpA39cPt73iSE527vxktoaT5NRh7dUeddzzjVErS/IUpw9UB0ktUl6IX4/Z
yQias7w3LrrfnJdT7OghynH7/JyEY4DoVwA8xwMAFRCO7au76Cqc84dsvztXpyJo9n3A5KNNHBXG
9s0VTppv2FFooueKVOmJOR2Tjiw2xoKs90oBwZrfin0fqi4YX95W8TrrR+hCNOw9JtbORkvUSVzZ
jT6Q+eIVdaB/XobqSgHv4DQ+KJ5Ataqw81zxGh3nPWGvTwPPZtAoGPzSQdrWa8LVZWToMDiS3wb6
c3tAAcNTbN1R9kg8urA6+1ko+dO1DEb+arov7mJv9Xd3qJB2oenFdwxl2plPIKtaiD7blLD9xUFb
xEbHfh/v073pKR/SPruCNf6+e+kDFHT9zmmt4dFGes7pLcMeXW3fHWHQvFSh6qGU52Z+HYgeOsgB
aOq76LIcF6dxRE90FBs9Rke/pPfisXhfvxCLEXzctkkdNMLt9iw6raudmUI8dWH2UD+VbhPOH6LX
21poOAVvklzjw+iTUvpamLq9K7mZl57Uk+bkfqSE8eDUqpU8GFcjJGNjtRNfsRkUyK7lHvFCJ/UT
R/zKWPkeFM9XISycxSGHdEy3/57wPX44UO+LgxIOAY4MojHzrN5LV3aiH7mJl7sN5wRe//v34ZA/
SdfkjfPDK9M7I1z8BF+zRwfZSy7ZA9nEEVXAo36CN+8+PUE94bfHNIz35V49dP+CQJWpkX9w1H+r
v07VIFd61UgnxhxdZqdnr3dqJ7JxlZZh1VxD63x8AL3yDE5lHtbh6qiu6C527wiPSgiM3i1eKbjZ
uS1aJMTe5DJDYGfWl8RJPFR4bapozExaSSA5bcgJ87JACgxUE74nruGyi2ym6G3JUTzDo4DC81bY
5f1Bve0LP7NnvnoLiLJT+HNQ3WkHKaBt79z8m5/4yQ+GqXJSRabff6xvxdMY9IfMz55McMZB4i+X
OqAdx3iiPR7uBduwhS+q0/K7PoieY08P84MaZnbkVE/m8+0kh9L5lhxN9tJJv7Ahw1soP6732j2Q
Um/cG6fCCG4hsiXH/LCeI6/z1IvmK9XV5NVwRNrMEp5mn9lCtve8nQdvtCG94/cflIbt1+fc+l5i
FZh0sEganM4V972jWO8fKX8PJYmzvTayTTu1F6tweCe3C7X9dEyD0Ufv9YRaddB7s6N5Y5jXFjK0
LjmmnXib2muAaoYrHG5f2XFObb/qlhgyImgjM8rFvWPDj6rPQzkJh/K4ekhsupNducNhd81tjZ+y
8+r1numa9yqUwf6O7SD7sq85FGUcBijd3C1tcJChcFn22+fmp+XtdkHAA2wnYHk7dSsvdjkCYRNU
ruoT4rmzk1lM2zrtmeqVw0yB2zqTrdrSgdlDG14LL/Mma7Jab/EHXE3nkl9Zg/VxwyOMDlbfggY8
1JydQ3qxC1Ne1QTifROktvFoPFNWY/sl39Ac5qAqoYAHEtjGaIO6pm040b0RwqVmIdUbIB7kxPv6
6eYM9k+O/68iNlX8NW/4T5f5GyZpMpKMlq0pnhpXP624MjJVn7l0pwkKqiQ8k9ZZvdYxbe6ApRxs
4xjzJGjfszgTvxWchwwHNLga3yasxhdGP73FLaz30i5ttLQsZAz9kZU0nNrP90tAhswxZBjC244s
CZYzOy+mTzzr4ZotcPzeze3wip3bejlCM2ybzUnyHw4Zvc2MkDvy17oveW1o7iMMVeuZmPLIzTnC
4suwz8PtDbtAZ4+JdnGevYbvYoxm43Z8DW47H0x/cBl9srdfsYNet/3cBejE8bNoo0p1D4AybNwq
2LElZD4mDSd75ma3N29cKUzZLL3z9xtBxMAB0oIxiB0kbpyVXZmG/NUJQQIblucvA3cns310boat
dWbRcOKKh/XizjkbXvWaPvL+rKtstXbk6q7o9x5FehdtPzfhC1keB3w0m0PY9pRwzZ+ArroNl7R8
8Fjs2uEAvkHGcXuIUCJ76g4Ne0f1V0dn5RirsPWw4DlDtIbtnL2Sx7ljm+68mDPrqBg+06dfQazC
RndEd3QWDs5iCzyZ7f+2NUPvjYeJYB++A+wVjpGJFA5ChuFEMdFhpBsXtG3lyt3xd5KDqJRVcg8F
ogtHyUIh2KEsyu1soVLvDYclwBLw9BZ2CwvEKwRr23oML7F4Zbh+Q5J1v7AcHVdt8uyJJ/zIr49x
2O1R9WTBdV+4bE8adcOA+RU2LOOpXusjlWI/FFw9NUk2XGl/UKmwYA61YqwCGsyfa0HphYsGfvu5
yD0Xn/EPPSEch+LVMpcDFXwwBfKh9/VAD3q8cuJE7i4QDtigg3Cdgi5gIsXbPkslytvOyM1J3fhz
Y0q4iokLTe3ab2GHDCkb8mmya3Dyti1RHrFNQb7tZKyLyBaLMR6Ri9QUS0zcYdNAszt3/bZ+i8Mt
S3ViH3MVdDdskIGrN9jfqg/LHLpKvohXbt52oRa2HpgVfhP7U4Bk4OdOZSTQl/ejB0rfCyJ7OuzC
Loj97Tj0vIQBJkvBAo/uQhgSE+piom0hiMP+u4oZ3h03W5X7A0sqs6W3W0UbxClZUWoofARs45hA
3V5cVtTnSN2ZT9Odesam8awLRzoVzrbeNcdGtbOA8Nfh3azMmXgizOXYxEge9TOr9PNtPeyE1zDo
xYHE1PsTz2U6U+/HlphsyoJwdeAkRNgihPzsEUfBuSCMFn3zpH2H5T8U7xbfxMXQs3TqV8GvMGsV
fzO41ZeJ41gQBiC5jnNJeTbIIrLeFN0tw4NVgUCC+NUmbAsip3Rqb8d93vhsKTTdnVM5BHN2ziL3
HgvriHvl07aJnzt89iQs1uZ5ttO62NJmhkQeNSfVVog/a26dpuex09gkCKixpo09WpFDcd+VvD5m
GQl3Nq/HpYxHVAwcNLksycru4/fqvC11s9e40JxlwHry/7W7IyQ3/fQxIsSuL4XfEKjEjoJ9Igs/
rPqpvBR3yw8UVQkU4P5xET4M2gDLwVGPfOSF/d15V1jjgazEzTnH2emG7jNGWgr4cU8jaJ/tb/vK
z5ejwN9dgOadulP3g56QRfXFp+NjEwSJVvFEw8pPAq7Fow5kg+Py2GBW7Ex+Y89WciIrsuAvIEqq
/NpjgJYIiuCWOCclpUA7xIbqj2WRHIH8hHLt9uX1lviOBBY5w86u3S1uQX3UKb3lNJxRPbRTz3R6
d3V3fk+ghpoUXTDeXnYVspIoVJAWPdcBMtduQ8iO0HhYH7Rz9EjJuucb8cF4avQnauv6kUDMjcHP
WIVPHcXWfF2xyQKshGVB08zVH+HNVcP+EIXVE+vLRqG8cRnIQpCru06CZdZW8qSGMhGc8qK+m4/q
NfFZHl6bPty4HP05+bE7twf9SvHIRQwMPV2EM2k427c72qNuGxQ+LpIwc4tDpdXS3JsvuA33iU6M
Tc2au+ci7dyir+pE1nfEEYmkNJ9fWI3dWVdi01cmwlHNXNzsiDxtRV4DI4I/ebVLmBfAZaY2QUkv
Jty9aBo6n3b3TX6I6A2yT/imeuTFxHzb40Ul2lMJw5BiZydTWXKqcMvDdp/Pbccbgpx7VeeD8EJ4
ygYUumMUdI5p3R43zZEwAQThx15ll076LLEfvs88xOj75Eze7L4CTsIotJZpmZxErtGwDVe1EJ1j
d3UOkpluz0+Ls4WhoAot9TNqBPrHRwDUK8zMIucivRSdnY++m+Tz20WgB/RBlZ4xb3tBVyzhcuTv
RZiErRufV82bPxavdSM+botu0UydSb8aPiHn/WWOrckncRXWDqBbINzJnu413nYZ8GeBHbRu7/l9
fl5QTfMqnNsW1hEEYdYi9nQdkIieDJfdjlm/ealbOKDr+CzRk3hNjW3A5/Dg2Lv2a28rOFou3t4O
Tc2n14TdW9CdeFuwvW3udb/aTx+pv8Wz23JtKUhvkULzIQsuurbFrwI2SrfGPfPrFirC+LxPg2JB
CsU9LVaKQSI6JxGQ+Z2E3+Gd8YsG9n+xKiLpLaoTDqmNUyMZLTF2TopPpX223QeLThrqI4rAxQ7O
yoXAAoWR38LBHUF0gj80veaxwvjvwtyf/ZbLB1/pb6/E/drzReMG1GC3Zx89NiHrhVOiR/EF1XRi
j9Y28b00MXwzYHrXwpH6W/2l9+PNDLvbKpMCYJQJC46bAPpHR8QoeNAmuak74VsIXCz+gAsmkPLi
UNwn5zTcYmxgm4knW2QgqjNzMzIxQv2DVBsPs6WLAlHFP4+/wSn+ZRoLZcKvFSv60UmxVLV0Ikgl
0iwY/qewhF9334lTXJ2CET6kVGwSAB6AQWRFo5NaEJUjbFqGBVTtHa4OiS0CldW5Bfl1i7fmUNr8
gs+ANV5BopZEZGqtl+gpOkUnFJkvbQjvSTj5EhWOHRFrZ1NjIqie9ho1o+5L/ri4tMfDiHhvsnUs
NjD/rVATFPvulHvjoQ1K/gFN35zGqT/o4WYRB898GLe0jSscv85fZ+tq4IQKv3sCkXPpTulD92Nz
A9Lj5t9gK3EyVwskq8IFdHfGYba+jxxu5uY+TRXjZHyJm53H26ls59jRAiYAkKHHdUCUhFWDftWJ
Ae4SZ25+BYK6g4A1lBwkUT8kAl/qRw6ELJvdLFk8CksU6TaXspJYToSofL5N5cRevJyPSJ1uC1q9
zSkBh/ImBzPBa7YYLbqbvS260Sg0EDVb8pfV2WKDrXwnu7XXYci2hcCX+oKve/TpPm8nJviU7QYz
xROhI+mqeGd6h/tSuet0jrtVUcoaseg93SdcpkEFIWVCmgIRsxMP3DpmAGSAO34R7lYOmuLOrrJP
SPU1vPYY4Jj9BXupuBwO8qzES4mVTH8m/mm9LY7cOSUR4hZjky1wD7QLbK2/7K71SfyKsGQdJCKh
XnqaON6bEZEtdDftgiAMCTZIxNiCrbPtyYnvW1KtA/Af74mRAHsIW4smJzYiv5t1O963mwEJttSW
5JozO/EcCcwtDuBlCxEH4p8txFPcRvRob9b73BW5oC0wnFm4IcS1YktqrMYW0tWEZVRyCOpq5bgl
JQbnMeVteXNrOsIEeb5dGarHJm0lB4ZrsVQ58ew/P60AqP/Baf2N67fIai3LY9M4RT+kC4yFlUUZ
Yov3nsT79UHPLPkEBsrZAlkT07iFlpJXXpmro8rcP2th8qBdqwNVtbv1O4Qal+mD+QJPCfDxrrk3
CUniC/SZ7hY9RNfbvnygUXaQfGW/flTUN2/EPKsrU+VcvCTUCQz7Iwk0YQypcTgSEpPEeW2wXHJi
Df3aHoyndU99z+lCnKab7Su2SHKETJMU8/SMcySWdMQznJnsK5eeafh/2Tuz3riRtEv/lcHcs0AG
lyBvM5mLdmvxphtCtmzu+xIkf/330HZVKdMqadSDafQA3eiLQqkkJpnBWN73nOeId+Jzd5qfswqx
oRWsZcG2p8hZU5pw9u2Jd+2Gvvo6EAd6Um+ts/rMu8pOmN+ZxSmfU3kzr8RleyZPOHpvlgN+svsF
1f63tXX+Izs2DrJy5v9/dsn5mAZK/HB3D+k3WD35w2GL5tfv/2rRmERN0oKDO47ty0Mo+5eCdvkJ
TjixZAotQlhKQb8UtKb8A1+ItOlP/8WZ/dWiWX4E/tVy6eeho+UPvsUJd2z8pDlDoBcaWgK+8OoR
dnm47mGXn0vNzsrrMP+eWO9HvVk1yCPw7q3HrNiUDa12UAwyY0qhyFHQWH3y5J4reR2+w6RqHn2C
owIyYsHU9Bo+QV0F9EyhwRQcBHGTqIvpxMZ95dbkmt/nCxnaIVVce/zxAd40hP/P2o7/N/3L/8CB
jsVSd5CbPfm+futNnj0gEIjTp+P771/7OcCl+4cE62QjVv1LCP6zB8lPLEALcLZtCDzENfBS/TnA
BQPcMaWHRZQg1IUw9WcP8sf7AlMW7IPUGZjA7P9sz/4aTi/Bp5CVP7NGLPzyozUikDS9y3YKdmGm
Llrkk6Dk2mEdDdkXeE27UFDltJbWT7+OY3kSGwgmnfy0TG9rjaNQaFyrcGI2HxwOHnrwEIqSrkMm
qKu4aQoxwAAMk7UroXJxNmYIoPmHjdkWn1JHbD3vuhtA6UXuuTSaXYq2erb690Y6W6s6ezd39aJl
SKK1TK8UwErEbRzzLYCW7o2wo8fRgUhH/hf/rn2fJsVXSKgnoWck/hgl5TmP9dIx2nME54ig3ab2
kzyh8oSCJjTlWdJr4woStO4noYPBhLfK8CZ3HWXZxusWg2XYftOa6sbL1C7oOM0RBrcuq/hMqe7j
ELI9nZx9HT1KpLFaoVN30+XtTD5Dl3wKou89aoq5cD8pQDNrOcYfY+OqNu1qY/XDgx10nIzK940l
Hu0EmRwmuGtDnzcTrCivbJO7NHfFRWOn+ilm/Csk+dqmDTO2fQX9M3fq7o14oOnQlcZmEupDXtmX
M/6aU7Dc1Sc5IQmH+zjsurxp7ockXg9inDCbNQ0b4LhsiQq0UdEFoYNWbXTFJgmaaCdkjQzImFv3
3UwA9GXv1PyHRnuXpwo/bQIpFPs5IGvgG1MQV+9zTcTvnXJO9kapn2cYVf1ymAYoUb/C5f5tU9B/
7uTyotn83YOWxdrXKH7Q2rZ/Zo7ht3/NMd4fWLUXxzYGusU3zSLxa47x/mAac0n2+OUmebKImn8s
+DpJWg4i5Z8SiD8XUfEH6yqyGGmwjiLReNscgyziqdDmz6YNi/Lh6umJqUoqjMb7srTiHSkNYMg0
cuInMTf3BDqTdyc8DNQExO71MjZ2AnTSJphidusiE9UJ3VOyDlw3fpBDg1pPH8MPtlXap8DCPyWq
vR/7ukXfJSlrF/md0wy8Tm4DD5b978qO8gmsRlWt0c9zoo6SbJel3mkUZfImMkeNYj8Jsbuyda+0
oFfnmdelH+w0tT7hP7UAjU4x5CU+/AUUckjYvQun2GxXbVAFW0sgbgSlc2vYD5ghmvVggLCO4pZ+
QW2tyahofaNtUZeaenlRBNG0L6tgXBuImFcljPp8NfFf723c3ATaFMFtBG1Hg8Ydhudqcpz7kN3S
aZjOclPVssZ9j5pqaidQ9VnJJqAwsxiPWlB+MxOrJKfYDPfEVjdn1VQUX2d4IttmdsK7APvSB9kZ
Dlg4PUZ/Tdir5hnGvghj87ouJ3PDsW7eZlnan0YGMjVDTkzxns4/pkHYrmzG19qRhXfrNO6sVkGH
aUUgm1thfwovVVik8OWs4SSwCXY1VdV/bTHXuauEsQVs2tXrldARy9Y8zNMy152N7bXmzrKKLvG7
MUsuhqqoLjBPINsNmmIfxAseNks7fRs5CMvNpiwurM4R+yrRk0simYePfTxU61IL5I2TRN4VPBLt
vAjL4f1UZtlpU9q00aK6gXKYZ1czOduX3lhTv3as8twKROE7lTE4pDwHAYGA9LNVGUUXfcWc3iUD
VXpH63xs5+BGbXjeljsbzPP1DME0SoBr6Y3ewuXqyOg1mQ3xFbVkFn5QZF5+CSHCXdjxcA2pg04r
wkEUbLF7JRsclm3S0Q/q+LpMEXPwmNpvdh7QZbPwWctIqP2/dwv3nzt/orL452PI7UMRPjNr8jt/
zZoWGi96zITiAONYtnp/7cwArIDkROnFPkxffvLnzsz4g1hanf/hzzNtDH5Pd2YAOJZ4IW+x7zEX
v2lntpx8nsgT/541FynJE3WYCkKL3XxMS0OMn4a4p28UdvWuawJjl4bQZkk9zze2E6OamRFnk+MN
+b5AktqHcbPjbhD9hoCEM81Ufj0llLHzMqc6V9zjejRWAwjn09qt8ocmDIaTWCPr2bDnbjOyWUUl
3Tr70erD9WzYI42hFqxSktqs9fHXOpN0ukNRXTJZQOBPPYR6nsIbpMN5wJkbb6s6FVhqGkd9mVSn
o8RP9LWF2+20qLFFNP3AVpBd72nlDNbGratmyzZcUJTNLZeMhjLhzbR1A8S161x7pEOtRlk6mChE
v5joqrUZ6/Rr1FziolCsF0ZA7cXLqdAV88hO1RarYag+aonX3ZaRtaC8oH3H3jjBeYimb7Aq+q3X
SCrAbqHWhZ45a9EuQAdi6DdeWSyU+uq7phsdMC22QYgF+ThOv6j+5cC+GBrBpCP6JwyQZjSAiZD4
2wW71FPDlHG/RlZ7k1nE0EdmcaHm3uMmaiPf96HK9ppoxjUxEhTdO3g9WRLKGxfW8s4p1Xxhi2nw
ta5BJBy3apvKUtu67tCe4sPaF4745I5ptDHaiGKq1bfrqiP82QusbDtZFl0uEI9ilTake/fjTPdZ
jXfEou3ccQKTUqZ0m63m4odjy27CCEbyoO2zcDzPed47U+Jiwi94N8MpcFQSnEwypFvS2/Qp3Q5v
UAUlvR7wzBTuGO5rmBi5Y/arPFbEokG+hGHS2fgJcV54Xebdt2ZHdQz0wWk4coK15hKHd6BXHwaY
I7fEqA+ko/YSNAV0nlVmkh9vzLDEMjXSmSAO/UPft/1Ozgoxoubkey8X2cf/TpA/T6/suP55gjx/
qLroIXtmjuTXfs6Rrv4H3uEl2B5L8rIRfLqzhFiM5fmX83lJD/5zjtSBFsI49ADLsDVgKvx7jtT/
IATIIe142TMIQszfNkcu1Y+/LfA/50hOr8eIIpI/zXSoa20niJdYm22FgQ4PWUFUbFFRlK7G6HPB
sLEm4/NIfWfV5+q8HqsTe+D8E6Q57iGz/GyAymrz8bNThp8mmjE9ESjiPppaBDT9tWjwwA5G/j3I
5ztNTJ+iWd11RlKsB2/2Z+IjV1ZXOeuwxcPWmtFlGYQnowaSiKyhrdd5lz3KcSKx011WobGPJHSi
aoLtp00PVpQQyFKyw8LdO1ckzxo9G9Xsu5dgfynj82CY7rPO2FcWLLjZuBOt461NWDtrx9X3Di8Z
u5SbohluQkIvotb5OnbW50mPv/VexP65h1UsxEf8ffseU3ffuV+ymnOvufDnglHu9F5eJW7mt8g7
yyq6HZmKV63rrNqhXrm43fySs0mZGXch3HN/sptvralusjJAzVhuiqij9+Bdi7HofULe9HWZlxeT
R1s5jjoCIwrK3iJyINEPlzp+DyZ4WsBxHD5Wrg6bVJ8JCjd2dRXDkNPY588zOpya5kPWrUz+BszE
G5tJY21n6oep6NqdidBMnUtPS40TJzV3mi6j96k3r73Y+9wEttoEAs2ObC6LWHc3Y5V6/oxJaDNN
ExJZp9uHU8r5WO/u5NypLSCcgd4acL5djUl5F/fxeB7ZXbyv23SnDxBDJq8fruawsR9Htw7hzH+N
xtrdM/+CXRtNbQ83ifb8QMut0t95LXSkSnRxjouG9t9UF5tEZhS0wdvvrdTlXNKlzvcoLTdDMnmX
/53JmD3+eQ5bPUTNQ3zgKTD4hZ+zl81EtATzSdAMIIVc76/Zi59AJJGU3pgpCIVc/Em/Zi/hcC6m
ZEesvA40HhTXX7MX+n+mQIrKkCgXEp9jvGn2AgHxZPKSJnw3yMpLhY+DNtmiy7H5yUbP1myToTGh
uia1dZsk+feS5PeHhF3mea45SKOSTO7MYZhxfwX5oxURVZYmI32ZyJvvRQTBSZ8CUktMZZ08eYq/
CoVPkYfWYV3w54cjfof6O/WEhTNy9OGqQml0fdk7VnNPDTDpvVMPR+a4ycoeYfgYBw+aVQ8cZ7oh
X89Vhj+6IrgByhjiangM9zYW8Hds8L44xDX7gaXM22CaZ5IvK2V9MPJJX2uhpX02m7iNV00D9hCo
sZURzwXn9IMI2ci2ctB2RNfGOlwADftd4jia5LwWeLjCTXk7zTYqyCBR69ZJYwuMumdZmObKC1vr
ImvdSDl8y9yqs1aGblEOFI6avhsmdkm8wTkb3MGbnPuJVO5VrunJay6jH4XUv5eonw8S/8kSPMAF
ODscPkgY8FmiQaPwa5x9BjVQQczXNHqQqBY4vBZcDPmjURm7IRuoj94XOU626KYeoMDp4baUtwGK
ObmNK7zgyXhSZz25KZi4+ddx266DNPZdg1gKy91bpfbGdN9ljPI6YNaGDrwUlw4//VynXRkmLZ8+
HWIfuCVSyzQudi+PtuWvHD8jwhmWBEAOXgCND69iSPblOWYsX04FXg+br7QIrvv8PJP5/SwVIss6
Ll/pj4rDzQPfDEMBybBuc3s6QZ5L6+XJ+xeaTZtUTkd3uajzTWXl+rnKpwXOEOvjgy0Sk6OClYD+
M8Ly2sqZSAD76tHXqszzczKIy/OMwCBsJToGRQAn2rmeiORjUhvp+2jKTNJAVLobnclGeOKG1iu9
oR9JhgePjRtgbgOV6C6B7+7RDTCtzPYUpo0PYmX0G1PhxUiHaD2DqcOu7pRbgkgRbA4Buk29z7bx
ZPLO6ZVclwYxhnYboYLVoI2PeBTwmVctSRBa6uewW3cTPDPbaQEjdsM6XwhLOV6qC6PU1JWCA72D
JX/TzVNxlSZh4feQE165QSbuw2FhE8nDzA0zizol0+ThF2QPGtTLXlG9H6xmLxoYG7E7QKqxvgNc
QgBDEurLA/G3WY8rEukCRRPDqHSPU3Iz0PvwTbhi1TR3E2nSq6lXwk81qlat+ZoL9rcByNVA15iU
WcF/s6Yc3l+ZpnrTWnQnbN1ZZ53dbTFJSmAGsUbDwkR7NOXlqnzHds8FYxCP31++2x+T+MEA4hzN
tMTdEpXJdv1obuoDrYGqEtZ+6HghGOQcGXmfByeZnIN10NpoYyaB5rRo5Kqva29dmjUzjS3J2eob
QqnGQZ7og4eWScKyM7s7SITTxqIeB4++031BdLXvpEREmTnAmcKN8FIUjul7LeSsMIMCnI/XlpuA
lwOp8i4v0pqQIdveqMELb9pEc++GqEdWG1SA7xKKpjMHwI09RlO+6jq3fG8AKqEZy0ugbOQuWuKc
jBRIP8QRDn6jrJDeSL66MZ3Hn66e/wd9iavqW3HbNd++dRcP1f8Htkx6509G0m9tz93D/PC/uJ+4
Ojw78ks/N17m4rt0OIf83ED9sFf+LK3xE2GwEZNM8pR1nCUB/M9jo0FKD15wKPwO/Qp6En9tvGh6
CiBn2DKJgXco4Jhv2XiZfK6n8wpUW/aEvObOssUD+Xs0rxRt58igCtldEJO6HXpNFpfDUvFmjgso
gZxqgVlk67BCaC4w3RDXeUrkbLNv2PqMvhHVZrhuMaRctINIz+za06atoUDLwbKc21U/jslVa07M
v1ERYkUaA630q3TOlyAVTbtq9TY9CTJtTNdTEdvJrmjBgwaVY6BkE32IeY9o9FU2ETG1/fFN/XfQ
/m/DYDb/55PCCcSdg+G6/Oc/h6uztMLEj32AcJn0F3nLz+FqQXHDzEe114bd6Pxgbv85XD0a+5QO
yAAnQGpJHPlruHJO4GBBa8CywFMtv/aW4Xq8CpKI5+hLg4752Viiog5XiWIGMprU5GuDggJ+NLQi
PouS1gj2ozuYiJ7LEtqPKMJO115ZDo9PKMulwSbDsdPZS0NrOLp0TR5TagU6jes48bUime6UNWBr
GvSoeOVax7fJOg+EC7e2TQmditPy0j7ZjQ15a9hQbzGKqBx6QGs+UlIct3MWOh+NuqsuozBR509G
wDOnnGevaSznP4fAdBoBh9e0tRQOUS5RX1uTCdl4rL9xaAg/ElYF7KOubuh3Wa9cc/mbT9fc5T5p
rhqg98hVd5e62dP7tPtO6q3FgciqQjgkQZeYV+lkChSMxZjdkmRQXr98l89d0RIeyEHmPImg6vCK
iuguMgtLdNWqTs9MvU7OHAkrRa9N9QHVR7978/WWjfUiUGG4Ekd7eL02S1p6ZTXyahPs8pCuXYBq
l40TxiemLtQr2/hnvkOA+NAbxILHR6N1eLWm9do4HgXiwbRGjTVOV4aWXcR5T+53Ye9NN7p9+faW
XdnRF+gxRhc1D70eSy67uicDFX0FCbtTOhH457xvh8Q7tecpf+UZPncRB9EZPSiouETQHV5EaCOC
uRb0yBwY9HpbBRNhNZeue/Lyzfz+9CRjgjrIshP0oGAcXocE61p3TGPyQ9VAHHGafIivTKcU4bbX
YFhuOElHOHETyqS2/7ZrM60uBeQlZQ+pHkepw2uLPCEpM2pmfxgmbT2EVffeiAZ9G7QG8Ju4wCRQ
8KBfmWeOn+xy1SVn3rJY/vn6jsbLnM6BRKs3s50ugty3nMChbe8a4bx9+fZ+uxAzGROopNDNWIEk
cXh7neY0ZSTt2e8k2iMVEacjcr1+hZr/3FU8m2KWSaWd0X80hUnIgJlmRzpkWmO6T4nzcH07jAzn
ja+ZhDBLK4CiPW/0cqHDuxlqpwqTMph9u3fSR4s5daPbRn6lO3l/Vpi2XHPCJUPt5Wf4Y4V5+rIh
DaVCBuV96dDqKJgOL+v24OXaJB1oxO9gZ66gWAKO3DnC3Lcw2lXibYKq3+nma8Pk+MUgQBJcqm1T
AuMAyjtyeGGrn1oNkj54BGmix0hNcIpuCVDDLWhbhqTL4uabjO7dyzd8vOJSk4ANCy+JXQUNL/Po
smgsBkVPQ/cDt5kIL2vMmfDlJJjqcZ0VpRa/tb7D9QBEC87X5Ecw1RzeJhBcpdeBpvthUxs+QTXl
PvDS5JVX4XgFgkEthcsxl92QwYWO72oweKcBuPtVPNlnYyyBl03FTPmeQPtojOdXVrzfniLXQ9xE
4ZJ4ACK3jgar1lglaS0AhMzIw4TaeGMIIk9Bboo7lotXBulvryBXY4+nU/9ho4Zu4PAZ9taYdzGV
Lb8l9/Kk6Vy8D9HYvMKQeO6eyDvgQdqUybwfkO0ny05FbqKtAU/yObrIr4TPl18t6JYL5EnT/DeO
wuWOgNws7xzEcnH0fQGCHSs7c6Q/6AFUDdXGF3B24tN5GKdXBvyzD48aCOVF12AzzS766WoaynRO
nJmHJ0J4cpQ58NPLvH3rLLncEC8VyB525VT1D68iWttTfZLCuJBDeUeWZnKah0nxylf03DB/epWj
e3FyqiMLQNjPCXQ9CxMe1mT2kT9HIVYe6mzvX/6ajOUPHsyOP26Lo6dYDhq2e/Q9NZoVQJPk4TVO
p95XVRLfKnpZZ2k8kUOYOD8EWmLrpq1+ChAeVv7QA7ARPa31FMBuOKSvhDcsV/ztE7EPQ5+/DB3j
aNGLSH6XU87Ike2QbzXDaM6RnMhtq4po3ej9o64a8eHlx7C8zb9d0yYwghOXC01peXOevBl9Xswk
nRuSyFCB+VrZgHQyLd9lstc+kLR2A/dXXXTZKPcvX/jZVxKDAJtzsvlYMA4vHDXBJDUSzX2zHsy9
UWUz6D54qlmsy1dODcs8/Ps9/n2po3naLeYsVjP32EeKDmVk3Iges21U2HjJzHzvtvp8W8ea2JYm
GruX7/PZd9RGRcp516H7dHTxEq3eqDS+1CZR8U4RxLebWq/4Vyadv69y7LUAqO9EapDSn81hPANU
jlfTc6u1XVnNK5uZZ29ombKZESg4mUc3lM1Kq9k58cUJb9gVUpb3Egr57cuP7dlx6dgLW44sE6q8
h8ND6+PQDhMe24je+tQzZ3k6BCr8OHrSeigNuzjlPG/v3NoSrzzK56/s2ixLDmvvcWMgcgsdtT1X
zlRqkHdao8139Fjb2mSLno611fiOE89b1Qzp15dv+rlHy5aXTSKvBDaFo8VwjvVKU9rApc0YTTwy
2tOYcJNXZr7n3rynVzl6tJNslW62M5bYCjYm1TVrXRstDbHR63+21GHhhd/Kdz/fsYNO6DNv3tNL
HS0dHbxWQnh48wo5tCdJncAk6vrXejnPLR2SCgSVCGLKXWf5+ZM5TBZ6W1aCG0IwAM9VWAC1AWH6
hhziZDW7YPpf/p6efYJPLni0dOhmoyNzEGA4nCz7WqBwRetLTmerevNfeNsoX6EJWmifZB8c3ltN
56sfPZbFoWnMr7IZppNGjd0rS/xzN0Q1BVcYPSPCs5afP3mCdWtFdWjzTqeWhwpcN4IzgSqQBip4
37c/O1dgWrM4mJOscDQkmkgPo6pMQGkVCyQh18pHSSTTvg+i7vrlSz33OlEuB1BpsZf9bVxkVjI3
HAqk35FDsdarutrkmv0LP/mmMU78J0v2okhgE3v47FwvxSLQhK4PZNveGqZbnU+l6k/+lXv5+yrm
4VWmtOUco/ENTU3CLB+SWxiTzfAvXYXmHeVEPFT28TgIXD0eB+a+sp7lqp1GsTJSmOpvvxcIkQ5N
VzbKHIoP7yUdgtmac+6Fk7K18kSYM7ebr1Vnls96tOpTdGXVpUG3NFSOrtIKu+8TVRm+lyRetWrI
CxvxR9iYpIMg9F55T3+/2lIEAmPKkZujp3c0Jcy2lfZpYENSqexCrKPGhTCfI+/MzvXSbotXtjS/
D22S8Sja0yTCx8lXdfgIDREjotUj4WtNDphykrALQ9dcvfxFPXNTSLmX7Sgeu6WAfniV1u0JjqPs
CNK6zvACy8psVihfCeGtMaqlbx4XOPpM6hQU0wi0Oi7WD3nNliIVOEti3X6kwEVW61SM6rVyzI/P
fTg0nCUhjUhE0hKpYx3tPSskSlNFqrQ/D1OqvgRF7dRyY0hNn04Ime8wmbitZaYfrUlaiP0GU2FR
yQUd1EQEnCU4C/CTG4reIt6WHM7rrWekurcg2T3IXAyTgpAABHbgq9phhi09GI25e+vXs3T3dclG
gYXvt7Nz2CQkbTcm5wU4wRKdiz2ESDMtwgfGtChvXr7a8SrrQlwlpIcixKJmoeFzOBj4xmbOPbS1
C5va1UrlWvq5r6My80N+jy42+evJG98qrukJd4nAMhZN7HEFq29h4maF5dHynj33rFKmaVBKMrXE
T/sCeN3Lt3j8VsE0XjqaeLqo5lBDOprKbS8eay9VAQWdSFKI0B3rc+MM4pVZ9vcnuTisrWXw4bGm
Knj4JDWXFOyyiwJfy2Sd+Ojl5bcpT2DN2EF1b6e98ca0K+Ic8Lou/2eNpyZxLAahEqyoFQtAkp1q
9lULpLpSrfvK41teHz760zeL4xx/nlQnVkRqqj8cs082Em2j2oIuULlRIgNNnOmOVhNPwOblJhYz
kvyw1kcCrEmY/ISlTPlRL+CxN7l7FQ7mCHImms14JeFoQ74ro+62TtLgYc6XhPRGQ0TPbFh+mtPw
zAuNOyxL1t4QmAdWVhKYECtyL7g0cnbmjpOrd2x0MwRvVF4+RHPdbap4Tm7Jp2hvNOHVBdJgdIBn
iT5X1ZmyEQON7K2i/UTgU7tODWO6LGRjI5Zw4vzO7nq1M4PYOtEzpr9NLBMbQ6sHeS6op0tNEBsh
tBitbj/DFAsi4zFfYlOU0Sb3xuS1Z1UrM+hQBsuqRhzUndkTJSJNNMABnwT3SADDz56+pCP2slVv
Td0tWrcSqOQwFcIfk4K4i6HW5LgqlZXAdQ3dEEJfqpxwo8+5S+DUPNjaCs0e7I7OmveOyt0z4soh
8mWmzNaRthiT7W6+zNsy2UibYCgNXTdQoKbW4SQWOoaUoS+3OCJS2BMpAu6Vib4r2VgtRGAcL+3F
RFRbsvbSQv8siZ75kFhURFIh7HVqtyACqwSXiBZF5jdLDIL0RY28n1XUx1A0l+iVIRTdPonY737o
Kgl9RDPs5UkVYUhMeqIwLNtKm0nrDKlEbgMnR0nmxpEtP5pmpoi+8Gr9gyotiU9Ykb9YaoaX+5Vr
lA9ZUiCPSbH6f0cCXpy1fMX9nWZkJSrFBm94SaerpMVI9Ap2HSw9UV+pb/ksI+NdG/KLvtkI50pO
hhec8mdbipMzYUYk1Dui2tK/oj2WqC4zLmqzF6DzsqbaB2FmNZsaVwp6nTLEPJkHhnMW6tiJkdJE
MONrJh17J3M71h+HPo8rpKm1/JiakXbaiG6G8e6G+UcxJjdGNJX+VPbtJzEJmS+ptRKjSJlU8KG6
GQ7XOJTe19no0ndT1cNK7bMImJNBpJHSRDCu0PtYa0vPgJU35OiROqZXjvIpeiLEros4DMd1ofIS
elQ8TSGxEo6yUdwnTm2XwzaWxo9kJWuCgl3NUb4tYg/2SolYfZWWY6vWqm6ry47wq3FNNiF5JHXp
xpmfOKJL1yXr7nSRVHFq5jclxxhqLWMYpON7k9xZ3iNVlaQKZaiP12QHTtENCySJWUKo2d5IL6mS
G8eec95shYsiRD9pZUN55dWJBhC7I2e+X/M4RLce7bAFQdW5lb3yUkmCGpqr9kOt3Bq8autp4T3J
n4W5l3gtEfMloYYkze3aK82ZPM3Ht61ab2WFkx7R8qzyYB3rMT2TgSCBwfdKWborTXYDf1gEE6Qw
t03kxnHx8Puo7zxetbT20EphidtavKs9QWBFAgxscqt37sCbtI3GbH4XerNb+IEzFPSZxomjllmH
zmMeNC2JGdjjIr9gGjO2BAMgb3FrhUC5Cqe42Jho+Srf1TVBWE2bzh80MmnIQDM9LKgyTkJMVtkY
XcVVUswrtymqByvVxZU9Bir2e1LhJ780WgscGPKi88iYY9N3lUpPyEqT2qkbG+Fj2LD6+U0rZtef
JwxE7GfCDN1wkSg4m00wf1FJqpvrqnCHz8MsUrmzEuJ6mc7a8MFBErlkloQ67dYInQOhT+SEEQKc
Rh+dRqt1Yp6V0ja0+LV4i8J53ClbatGa2DQT9NFYOrARZ73uVqFZT2dTNw/FGqNdBYpU4lrZVHqL
KLMKzVyMQMlcIi5jZ0zkiVSGci5Y26nRMgZy41RHpplu9TyW5+kUTx6WKq1HQedJzFGWNYqPUVh7
8a4z43FGxBkkzopEs+m7jlgiOhngFozbIQqdcy+NWbIGuwJWYLqj8U7U1QQ4vZkJfIm7SH7vjdS7
ZOtkWvso7u3PjtPNgCG7ZqbpNSZesreqdijXfVkwj5SJZXyrVDzAjMptUojzwuGm1FSWK2sK0SuP
0ug+zl5Hvo8bz2m171g6rtMqFiwQJZa4dTNnJqylQBKZ1dWBex7Qt3nU0lLiyiVCwlolddeCQCOo
tdoZGJXBwvaSdEAv6kLfZR02NsaMFY4YnWlocM8kLWz2zsqSHXk25nVUJom9jWot14lWKsdHkpeZ
g1xnaiO/xybSbfEgR4lfhKOS6yqXVraiQeRNa120JLMS58N+tGU03Jv8RYG+IMhIh5Gj2W2iptU+
641l3qsspgo85Ln5KbFy8mvirk3TnUGDed/asgHcX4/LiMoRzq500krODTsJCTupmuBbrVkj0GFb
lQQ4NZZdA9/CXLNNKXQIbMhxf+UaxKWusAJSy6By18J9nqzMRaNpjvCEI4wofovP5X0Xz+S2NbmZ
AsIzVd1vbUuNX+aAyfrSEVH/PiDRBftjGql7S5IKnnaZTtpWXDE+uiLMv2k9cyO2wi7yrktHzXBA
Y41AN2NqiVbr806VOK7GyF2VesT6Nmg1X6CXe8ok6y6VsErJlEbLXiQ10Ppyjsttz8OG6pdO3KIy
wkpfJWOmE8lDD/2rjYHaPKtlSfpKVSyQi8J0Z3z6+oSAP1WZW655xeJ4nY1a767mlHl2nQ1mBEFE
hmbii9QoLyOiBnE+UmHw2ELEocdpwrOnfTOV+rZsytxYS081/ScRMNOfDFUKLmRqlS0egn5KIPtZ
ok0vy2KmYb/CC15Nm7gYFEi2MDPr67m25xSGVVtGyRcp4rh87EbNCSg/YvnMdpZyhrl9P3LIaed7
jkyCtiqaFCsprls1E0u5HezFxbshDktVHOc1o6HkQpSiTfYTD67sNzpx1A5WKkdz2mzJmR/ixziL
RPpJGoVYrBF9zjwp2ZMQcBCMCoSHxBy/rXJngglXxE3g213aQrgN8666CkSWnJp8DGeZ4ZN5FbRW
9o3pugs3sm4qvMJRNNvkpVGFwgtRlwCdYxV9I/E2wMomxvpWJ4TT3Fr2bO8KGg3ZNqK/STpYz7/x
eX/FRU5XhzV14Ptcmcx74bqo2AddADlJvO2Uh81ni7+tbVyCbHZm3Q1qR7RZV/puw550RaJ56m6C
fFTXWdJZztmoUu0TKAReAyuUBjTHuZjVRuVpY3jbOrFH4rj0EIOvmSc9eJg8mda55vbDNpuT8FQP
a6M46ctqnN83DTkzPktG5X7MSq0he6mU8cOAFHDGzdCx+M3Ev3jblFBMc616iqNrNU/u7Zh1Rb3m
CeI6jvoxDbbhGPXR2hRYffGoFQaESDF4N2E9kWJROYl9psUaiTJl5IwrWo7R5yk1zc9JUpTRHTCM
tCaacU6uIjJ/uIM67k6bSSnCAAjGxPrgZQk7Rnpdn2U2inwtKFcAhjaMMuF5u9b/sHcey3UjSxp+
l9njBrzZHk/vRUmbCjnCFLytwtPPB6jvjEj1iNGzm4jp7sWNvi0SBweozPzzN+UBEUt4W+ouf7Fk
oYNt0XWDuRmRAtA5O4hLdm4WqPs8qMuvHIj2Y1FaGmGALdr4ODtZRhK0Y/nsW2cf8XPZ41cDycI9
FtIevmujq8gZSELQTVHr+qSzvsbXOXRRJlaUfTKPWwKbWtmPt2rRs228yhI/MtvvGV1qn8690bP8
oUKq2Z6M5vbSHBEJbAfDpjBXfY5BBhLC9rwsE7pCgjCD+pBTEA6GBC7aOVbmENcROTUhHUw8E0GQ
cvxYzd6zmDXGoHlMxquD20KxfHDX77toR5j7S9+gAp3ExE8W+XhjYbxz04bD97qPiEoIdXal4pIP
kHZtGEvqTtXdJrzqj/Wk0hccJ+zhLPGHEl3B0Bz8Immx+SxDq9xSCTtESCN+sn5gHDIZ2zTIzVx8
HfKxec4M90ExByUoemiONt6Q4s3ZKMs5jmODUyznwc5s0wYbO5/kO2Au39zRjjPKjCnueEkm7osp
NHEtRTtySZ7Y2ZyFmA1rZT26JuJsMmAxSu11SFZd0ByI6o0+ROwfLyJaBERSJdr2wZyMxzotjU+F
K8sHXDiIurBb97G1p/FuDAub2IMo/VwitWEGnY0J0/+M4XX52tpdPYcz9h+Wd0xFkWw4toJnUtGn
hyLysHO05/Ha9QosvxuCASsDJxHfKx5nVRI0WRfwVfr50h79cTu1S2hhMmsck03iOel8hu0YZu5z
2uSkVCBy+4iLitobvYy27tQQdyBUeOUbICU8m7bwNobgY1VSP3QB5RAmv3s+6bQ/SwCwN6o3L1FV
XQQlBuL4HW2gqPZ4r7nY8iYgfZGPREqSDLiBuGA/m0zYp6BS8lhVyv40Q0wHAMyzD2WJfmHjx2Zw
MyfzeGhVeKG0KJ8WHxKuHWGV1H57Idzo3GAZ86LHrjmbxvRjVLjJtWMaxbZ2TST4Keb/KveM58R0
mkvdeuVj6Ln9Pc692j+MrsgZWCeb+JJc93uTR9GZR+fgyODTyLS5mbV5xpapem4HUN05L7O93Rvh
Ro9Nd8EMmmq2rmb0KW2yIDm42Cxsky7C+LVow9McZ/FOTxUGyBDuL/KumF/C0HBOssnpqCWWXBFT
9DyZn/3aN+7zSIqTHfc446ZJekpr0IhNYqTZlhjB26r3uls3t9LHNPU7nEsHeZUoZZwBS6iTDmrO
slH/GCBqHKg/1sbL/OEjcBQKqkEugY2d/Ebm73xesXW8zL3qS0nrxWDhBCQGuu6uw1bnYipKfI/i
onqE9Wufl0bb7RuxuKNo3+cehyZ5cHUzHjI6ynwrXCN3iEJss0PGTL/peGXOYGLdkS4ZXbgjrNet
6+MCPZOFfExLOdn7xB/9Xc1e9twsSwO7Cet8zCdx5vqVvBik98EVjnE7h5baYGWDkbaZmDyPs6qe
/aQOrmHI3HNgBD+KzKU2+LFzS0T0S+92zwOf4QvTB8mjBe6AnxWpuotDTIaxjcy6B3su+vN8JlzO
MafbvBwc3hsO1Y1uRAbZ2HduYWPQdbn99CkdUwybZwZggotTLM4cBhHqkmMl26KGCL1hzq8ET3kh
PlqOlqQ2IOextnro6iWfp/dJLHCt+ZTXDSU7VbKnQU9b1R6xqMESifZtuEdsTny9CK37Ma5Mtefy
vRZPMUCF3SAGkmbdJjfIHQB6uFeTR9Matrl94VfgthsUm87H2iuqGaNV3/4KIZvAWTfqxEG6VWBs
58HPrlUclUTSAFQIMhJj0ngbvi1SBDgicFLNm77gha/DbxZHrOTV870j+mobX6ZREQIRSEm7JTrC
kEFa0AltUrcEkZ0SwJ4kMoolfrF2m400JtM9uEUCTuy1mUUyQt5mWL/WzmCdyTKchu3scfM2JGQj
ep+IXo430kzGCtufPLg1ROoTIDAbgYfBlKM/GZmtk22W+cLe5EbsPFdGbFVEe1sIcZvM7vtNaHrT
VeU2BCpmVhF9byuj++r3fX+boxnryFV045hQX62+YXMVyh21rXAOfRs1PJhQ7fDhzgK726d+5T6V
tcHRBqUyJUbAwNBoQ+51VV8NoCh6K/tJEnDIRBTtOp03GUnGfvdAWnWKizd0DDx9XdnzKLC2+5Lb
OsPavWgD/FqmXhFFk/YeeNhUSmAoKw69u1674qrvLIQmJTsnvLfSbLqOCJk2ONNjnEQklm9PQa+B
jcu5E8+uJxX1ttVpvHNpxV6GVnq4cBdj/aXCfqE4U4h2oHlPwg6ucAVkwkGqG2IOXYkKMrErKTR2
qWkpBzp/tPSiaT7VY8hnKDSgaTQCHG04abl7dozTwSas7IKYBlXX+P9bMrwayzy8n5uRGOQiE9IH
3Gm12gWKUXwXoJQzz5pxjmf4Bu1EdLpkUYGYN8NUeRg5ItMSVv8OrgeOB1EZ+u25nbdmcazMjkQz
4X1yvMJO9l4eZ3I/gcKSkjIiyt5q3S7WCUXck93Juf3BbxzxI86oPFvtN+V9mKZdcmnT1KEaWhY1
QD55+L1mMznu46AnrnSOE3GPojDEjd+2UStWUD+LvZE6Yt66TFtP+SgAsnkAM6a+MPaTPUSvqsYQ
oSd4aYrlqDCZcFveTls78hCKaLyaq5Z5LBo78KM6LHCpSM0SJqUNfhRuu9oMGR6LYLAfq9AY4pcs
kxJn9bywuzMLzO2q1HE9PJh4sdRHo+KVYhhpFtVd6XIzDmFqTjUASTUWO6SzFBDTGT1vl861X21V
iZPV1hGTQdY0q++M/Q3JJ7NGKmW1S7K4hh1y3cgy+2KpCLuMBtedG0wIOQAHBJ0onWaS5/fC9frr
AVeMdJc4ucETmRTW4zgEcXDsBz26Oxh9eBTmNQTdrRtjobYZWyay86a0+OJ3TTLVvb+xhDtQffpa
uU89CyB51zZd2VwRC1z57jax83ymfcuXYG1nIgJXk0W+R0dYpRsS101/Exf1kC949qCfwj43sI7n
rAOu9QNib5mmsttqyDGtMJpcOZsmIqN518fkye0jf8rFVaM9zIFART3YNhjddceylh3cdZj0NsSs
upvw42gmotk3Gil9dRv0nKMbd/TmcFvMWDbfamm11pWpS8TE0dhXTCVFO5hA4w4OaD7caybRqeE+
CScugjM1YggJp4JO4VmDDuLxPNEdHrwKEhph12iGzA8K7blHQIBiH3AR6SBT5+CYY3/bdXBx9xz5
9vjgdSFz1X6wHRyjgDLTzD9WqWibxyz33IInx5imO6EdM35pK7MwzhM4YfV5qJDsHzhYmvZhikYb
YlqN9PNrlTg1lvCYuzlDsbVS1/COHouh8qyjy0X5Xlp+XW5489LmOgXyw50qqpPRqrZmwRLJ2qh6
mCpz289VTcxbwb76Bem5+io9JjXyzmsFSmfqzs/d87HOVX4GOtNHTznyQRiksjBmHP9wTfCbccMs
aICU553V+U+Rko66mTsjiO7T3Ab7sdJ0pCPCfQ2rzQ17POYAHXnS2ysG6eIj8HlOzknidkaxaawM
J6VNZsyevPYLSFX1kW2lMx8tz2rlqbIBi7ax0RiMkN40RimzpVY+fV7Jsgn33q5THfI+L2uOdVIF
em8GrRGcT0IYBHk72qmxNqAFjIsPRaOm4Rg0aqTbNijlxv1kp4khN8h5DPUE7zhLiO/Lir4wtq2O
qunYCa+Kbous1/pCVFEaX/gM+SRGDCOppQ6LgpT9/thmObUtmuTJyNu+vmc5JeyDV0pvvM59u2IP
Hw1NHZ5LAZ+WuPquDMubuq+C5ktpset60LnZFB7lThl1/XMr/P8ixf9gLf/LPvc3ZS0ixeaVSHH5
z3+KFN0Qk09YDItAFhYmov9/ixQdLIZZ+EIzxGrJChfm0781isG/WK4vfLK//k/YD395fNo4g0IP
wDUU2ZQfsFH9JxpFH1/tV1tT3AdgISMVWhRtEL2iNwvhADAIKzGz5FA2UrI0Wlzk4tKrSGYqmdtE
mp9EJRjVY4xmfRDldkpOHrNL8gQqR5UzVeIld4HVFPJx8TTt2caXLbgvd8XGY6liNWJ2HULAojej
7BBQxOKjOXUqPkRUGP8cMmwRnPszVkwk+XSt03wemsLV96Kqwbk8DOHy86yUhvvB1XnXcQ4hWQGz
9wsrPCYsnz6ZCiNGBs/BJKSvNSgNYj3fh/Wsb9dzP26XGkDBoB4MS2kI2470Y+b7EquItXrE9VJJ
krWqCDXj22mu1aZdK0+0FCF8TByy7Bx/qI6jqXsK1TiixrryhsCVd/TXVDN7rWy6aXrKHPspxu4d
Ir9pOvfWalislTGzOU3wBFkq5rRWz0hr6zFda+q41ldMP4dr42fVHSQV2FmrcbsU5i7XT7n0KtYq
S8kOawV4sgx52OtJp9zItb6HS6l3l6Kfd25GeOLaC1hrXyDWHqFZ+wVKJracrZdayaFbe4oY6QIN
hrV2G3HiYqBJb9s8uaSgYyO69CPj2prItU2p15YlX9uXfm1lnLWt0UMu1L5Z2x2xtj5jE9AGBUtH
NMWOKw/e2iiptWmK44EGSkYFv9otY4cMmK41ycmIOxLVvaX3amNlEFCztmSxs7Rn9c9WzejEfbI2
cLCEaebCpa8TMlh2J2u711VOn1w2dDz3ydoQBktvqEKtPxQaaHXfDEZPTFIU0Ui2hbLQmWEtgYPd
2mw2A1GYpknm79qKirUtjdYWlZGI1sJeW1c9KpQ4pQzpOIulu2VNhG6tDFRMjtfaADuintVusOac
R2xtkqelX9aTH1w5axMdrQ21szbXoNwVoXJTx8bELpL8Jk/0sjFauvKBM53woLVZhwi20IS8oumP
am3oY3dp7ru10ddr0w9LqC3O6mUWYGnEWOAsE0KYDoAR3jo4FMsM4a/jBAB//TQnHkOGWAeOfOyn
6yxrI9LErFxiIrRMJwwZDCog2AwtRrIMMHWYacHUvPDCinXIkUxyXyIrRlYh1jGoWkciuUxHJrWM
0I51aMp/DlDrMJWtg9WEG9vI3ncZuIqfw9cyh0XrSOaEwKPbbh3VhnVsY7nDCDcs05yw2aftktZj
TGmU29+W6dB/lcsMyDDKOGia43TV8CgAQ02SgbFeh0eP9eKzXEfKWC7jZRfU+pOfNgydsbEMoDrx
/dt8HUsnXwSsrueIxbe5jq4yzxhjWZcz0pbreOuvo663jr30ZIzA2ToOR27NaKyWKTkdJthb6To8
G+sg7USxKneenZB5pl0UnifWm4o9GWf5N3edyZt1Pk/FmMOIWOf2qu4Kbvw6z+NxIK/zdcrPoYmK
Q2rA+YjBMr82KyLQLOBAsOIE4TzYF3pFD+YFSHBFAKYwrviCl2FnsnMgVFdb9pAo2ssFjsAzntDl
POzvsUUArYgdhN9HJjlQDGyqlyXEAm4MImN3puGtjFuES+Af3gxhYJcvsIi3IiTlipbYK3LirihK
3rs8cw7LhDM7nB0mkXnc21lyU1KpUrvY+JZI0sVt7ol1qHMWkPeazHZ2DXl9vOTrirFlN++kF083
SUCqp6zZHuSxvFe+e5FnTXMrwxKrzy690QUc8dC4qNrkQcC2oSKQv6jrWzFhl5x2Bnma4XjraMYs
szn3JSxEJrzaLLac/9WpoGtm3PbJm62b5o4+7txtzbMkngHwuiKNN073gRpH0mtO3moZZk9STx9q
rLj2Jhfhm8lWtsPwPTbVEaOpD4h+z0SaQIJFZz7Fwr+xhDjKyPvKNuqRAcTfwsXmGxF2fRr9uWbx
IK/mheEuO+MIz+hr5cunLiiGrTH0543duT9qSx00k/pVj4DiXDldT3woBJGPbkzmt5+MJBePXXzm
T8ljw0+wYJTGAJxhEm9FBpcJgInnfSOGoTklrXMNVGdtWjbihUlIS0+YHjMTu9TYvsEJlZTrtPDx
BNUy3jMtxTthq/Auwgj1NM/Sp64kBvQJ80vAMhPWYkX2QFfh85/mF2Kqznu2sltnJES0I20mLe7y
Xl4ao+6NzYTH/veh9a6kUWQXc4wTTVBSUfxGyR0/CJqTus6GdHgsRrAzDMuIZdfZ09Sm5RVf+7gJ
GTAvhewgy3IWHUO4P4yINMrSdO8S5uTj6OH+dIxke7RLIzgZrnxqipxQ0YDKy2IPiDkbLmxXgNIX
0alx5ZXAzPWhY3PAuqCw7qzBJnvTc+5U22BRFk7lZ88GLQqLJrwVBtjF7JuaYYtSDb3zug+JC9nK
CDRp57HeeRinunzxAtyq3LDCQnhM9EEPpn/VG6q6wYHou53FzlljlLtKM55stCFZ9Hp2F22xOvzR
VdZNZ2NsBTrgYtSu4+rBryfMfxUe3UVXlhswvPQ2i9UY81Ll43XVJMTHJYWkuvZ1DAFgupV1xPyR
JI+tSp7NujfuLFrVLaIuEtzT+lkMI5GKU/wtz/vPwOi0NAvN9sGIzerRxyvvIBrpfA8s8ZSZxfyU
Q97coPWmf5mB7PQ0biY3HbFYg5nDrnHbJLk8xbXzGR2Yzd7U/T4YmGcGUDpoZPdpFBsPAewdkvhy
f+dpNnpWJi5rGxGn6kndTAJ61rS6lM3kXbN/ZBvnqKsOzgQOl15EhimrvbPejc4M6XcbwjzuqrKc
z7QBPSzvWCLDIDyEVpDfDn5M2oOT34tp/qjt5CUdjPHOMCb9aIMYf8bgGQrKGV7CANmph+8GH76s
7WNTuV15llUmyp09B6qNNL5LSvFVmLo2b7EFG+WVDdQVAi72UnkvDfwmBeyGGZ6zm0TT8x0Nbtfd
tz0GI+d20U6js3WTMcpfcNu0IRdiuT6RAkarMNc7VZlZWV43bZignsinYISOISV7wW9jyKiY7it0
z6qAzBQ7pbxmkTQ4oNNNWhAPUoMzMGrbBWS4TRiyr73LEqdvHmCoGOqTVxRxsKxx6aOcc1/PqFuO
SZHAZXtsC8Oy4Rr5hakkQY9gWuUt5oR52N2OEofo7Ito2rgpdp0YxYsZJQEumzCbuKQOXthnF8Xl
pkm6dgZA9C1Qv9H11XFwav8+w6R6U5itzA9+DWeILPgRTvJ1a2SG85Sh4/joOHZt7ks7scznOk1c
o/zJDf//qfY/GDz/NNVeDNOXtH811y5/4L/mWtfBSj2EJvfX9PqX946PiZRDOAE27JEXmA6j8L/n
WvNfi/u6j/HOaq+zsOP/PdeGZFfA9g9R0jshXiv/LLviTT4O2Rjw+LEsRnuzJGWgFXxNdNYyGNiy
wVmymDTxgmJcYZtpcjLhGlH5Kr+Ko80QPgtCT9VQdgQP4JhJmwvpH7Nzf1IbozabZjOI1iSzXsVp
sS1jWRFt11cChW6aiHMbe490W46iwcU8Uq3AUDupkTENiaW2dH2xuBqkLxkNQJDKE6sn9a2NMw3n
TpgLrxjGNVm50ITPF1YO5WEMrTvcdmJwapi0IEqQW7Y0iiPUumEIOTLhFNWburZg8pp40cFqGmuY
SkFTntG+KHIF69a8MkTohydBVsVlb5MCuWtwT012NWY+5mlCskZqeta1424qqxAnnVL0e5nr9Mac
++u8t7kjaZp+d0RlLhacRj/dIgNKPzF8eZR02A/jyWDrq4De0ttEReKDA8DAUphW+EPZgxJv2TUw
xs9C+aCkjYGPqE8ax/doyAxvn8dlHjD8T4Z3Dnl2ig+53/rdnsNF7BpdpSyIA+FShRLd1texoSuS
GsfQpmqblW1dD2MCCOuzjNyOWFefIJpY85Ep2UnuyiQa6Mdjp8eIOe3Fbd82zrCfHBZ8ThyE5Slz
qvpCNU3pfvWhObLUs3r7pWSS2eRwQG9pmX06K24wNL/UfyCOI7/s2ozoiVbNmn87thhc1qFTwqtR
9bdE9vPGLO3A/ejF9nTKAWL9DVkq156Db7RPKgfAMLi403sQo9xzkbf5cyCBX7asW+ct1TzfMK+Z
3n7IbOI6Ujfv4dFa6d7S6gZXdqrVMM3+uBNmU8bbiCgoApolxLdjVr3rXLB6ZfzKqEfZ4WFviFQK
HROCuTfYkFslEY/IPOzqOE0Py+RztE0UK5vINwsSJJmx4Z9WfEWN446gvx0ylLIs/RNEj/oCGmpw
VweViw6yTq5EabGiX+4cI5Xa/XIw/Z3a861eaL3WAOMN4CwkDm/NktxeC1MSbrCL4ZummyxzhLwV
aReGfNOZVJsMxB9yFb0PKgS7+wy8Y6oLp7ZltEf/P+5ki9wDFqE7txsFtfvF7/34haAZOKdGVJ4M
Mg0e7ETmjNhFC5MtyLLqIrFLf1cm5YufhVfOFFTXFe/gAbJGTeJvN8hdjMHxj0h72V1dz/3ngu0W
sSpjiREifBon2HaJJT4UnmH80LEgMI44hevCh/u7EY0D/dTs+BHbvE2AuRX6seNQSAiuiZGzlv3z
bbTeiiiW2+hjAIA6bjGPfyuNzywVjFNiD/gMpN59VbTjx6Hxn2SS2icd5/2ZZ8aExrSJ3jdMtXB/
+gCpxdDdBsaEtze5Kk+C1n4n81FfhImRHIKmlwdt2OM7X/nfXKof4nOMUo/vHXni6xM+GssEWgQC
hrm1h2emPCCErJ4P1WDarAx9orYpUnzxNsTHd27TIjh682YAzuL9TOnzUQct1/aL1iSKSEArNNTv
GI34WSmhc1igIhD/dP0YGqN1DUsYi8K0Kw6YAbLEq6pxO0fVgU38vDdl9EMUsXHpartgCAztcwXL
/x2PmFWg+/oq8c+G+QuWHGJ199ZtP8xKVVR+MuzyEFd4zMS63RB34gFiD2Vj1h3xrWxFiLrVg42J
jBj2YnTmbRPIj1HcTacx9d2PNoZWtIm2cd0Ko9tb4VicfHhZJxXkwzEubWadRCR/WQj9o67r/5r/
JmaXvzxIv20JHsYv+dcv7fdfO6r1j/zlvun8C0M0F8H18l2R2cB5+7OlskwiB/kmzUVOuphf8Tz+
1VKR9IBXFbZtvK48jdGiNf2rpQpc7BFxGEZA+bMPs//JqoCf88sjTwXwXQ/SDZJZjoblCl8/8piK
DzN+JGTXIeK/segZ5k1A0oOzwcQjCi+tBrTvgGzOgA6XIv5gWsfc4/mXG/Y35/ybmvTzMhYfUjfk
tXPD4E1NKvFt6CJdcBmA4HIrlGKOq8JoRp2UTuJzOs/E2GRBnS8HF93J0EYsTDNgG30aINrcuNx7
90zEWD8wTsUdiE7LBs8k7yDjDwI6v2OVs/oB//d7CPEfu0kaYqT0XDen6nKa/HJaZICDVulXDixa
ujjTKTVcvaCnUpj1BXokb4/UKbnv+j7bGwNGuIUZSkj0rnURj7x8bSYa2J8J0O3mndtJL/7qW10u
jWujH8fT2OKmvr60weTWWYbl7L3JKi4CDfs10nG2V4kz4pcw32Xwjc7Kzu7IYyB7LJ29dpdbQ5O/
cyWvT/Of9whZNt5FmJX/zGf69R7JqWm01STu3p1JiYAhJ8ofujXyW68xJiAE5D3QD8D66SDEO8f5
69P8r9+NZSaefUREIfp8fRNakc5WKAK+H99BPqdo9mHlDJl5kCMyD2IkyWXeVM0wvFPCVludN08G
LRYrZuyhMNV9e0JjxizMKURYBQLl4BCgomZjMDufOhhHMIenoj0zYUVt2mlw76dBWxhbq+IOQhuZ
TO88C8sb/PpisIqzmZjYLGLo6b95TP0ZTvdssyyxa4MAtzQwsnaXWbDCUQxUgY2NfFll5y2MKygy
jFBfalQcztavm/jLO9fy+1eC4xMtJ1kz6Lxt/81rPtEuzwB0EUFTLgXKhcF5YHIUV/EgYxTAfi4+
pS7JKvFU59epK/TTaKTN4+iZjBHgtHRYuv7Uusq4VFnqwW0xklMz9+L5z1f6+3O7nouLgQVGYuzU
Xz87fZp5MbSbaG/oZHA2ip0KMhBVX/ZtfGXnIr92B9d90LqOT3/+zb8/PA71gGma++RimvBWiI9P
ghhhzKSHcDbNAxgMm4pqiAzwK0bXT2nR2c/WkM8vMkrUSVVhcqFclR5kGLxn4mEvr8irZ4crCJcx
m4WyxT/LOfPLEcf2KDOVjtWhSVOSpmSjfF7VimPtsnfy+b4solKf25zQN7MmuvksgiI7bPpUhXRN
oTXfdXnjpBdlY1jjsyXiHVGJnnEAFIIeOFe4lh8cU1uXAIqx3rMcU/2xI4cH+maQ59FWaoWo9p07
/Nsb4QbYm6E6D+BPO1awLM9/+VRZjnVcaskRDUXfn8ZhGk5WicM000G6G5tqoQJjF70p7eybGgnk
gpQ6vndGv97QczpxEQGEHP6mMvE/Xl8ER3IMtK6GA/Oomjdd31Q53LvMuor64Kkscvf454/9N18m
xRX7ZBvRGCSEt/ZkztCqGtHwcFCunj6ZGFMdUBu5j7aZox5kFwN9ravVZQPN5zKqPfNce3Ny7tl9
cFdWxffOVvmHcWbM0drOPtQVEuFg9C4Si4jHbVJ0xclDDkCyEmsoF5or4WG+YwTf/vw53ngtLHeO
z0GfTlfFQYIH3+s7ByvK1aEU4wEOkunuWtfs9/4ibHWNuLmorNHDNJGlemrE9ameY73rCnI7pq6+
025bHyISzja5sP17l7K3hyU2bcCywxshnXFXL0ZNf77i1aDv9Wu0gGnE2vBOg5K/tdwZCDI1dM/K
OISt/+KgYEmQWw83ns71HU22fWKLEp0Nnl3cM3B9i8oqurQJH951ceOn+znTBjqEuYBB6Pc3duUM
u95wCoPBcdbP+K25RLmV6iZT/VMQG/KM2F8ooIu6ZAoosaYxjtfKmuU7PdDvD/HyGgElQHPxbb6Q
118FDMeGccQaD2Iw9WUnjWE/Omhq6eT0mSCt451n+PffF5H1yNsL4QYf17dWP97AxJgJTx1spcqP
Tm98p+lIu13TTl9NSLbyneL5N78PVXGEQS2WGMv39/rztfVY9J4c2PV3nvsUJp78YcwquPC8Bh3l
1HjvuCb93lNihru45BC/wnTH6v71LwwIzw5jM9aHmsTU7UAuDvuRqniYUIuRuTMG1zDf3AcIDePe
nQLI8sOw7CCjyrRuh6CPH53ehanXK/+duvR2UHCWK/MYjtdQY16s11c29XVkdKlQhyh35FHoyPoA
6YWM7NwfrhVrrn2BMcWPng3fxiGN9ida/z96Iv3drw8Jx/AxKca9961XSAXkmNhdpQ+zieLbxGjs
sxdZR8Mtwn7fd72zU0b/Pey8+jzJWO39+Q22XuNQy5nDM4Ar5mKh5i4Up9efPgx7THVDDyf0ip4F
yDbyHlsUEdsceRWwytw9glwEt31MOHsSuWetGYw3LJdDiROvQ/I65nJYYGd5T6oZbJc/X99vd8dj
ggT2x3WKRpe/Xl8eCpt0wszYOfi0AifQSPumwuviMreb5iPbym+sfpp7BBXOocw78+HPv/33lgVz
Sf6mppomo+rbfjftmmp2sCU8ZGlrG/coJ6snjDIiSCUdb9Uubysii2Pl1/2+kzB+tmlctSfLSuDz
qqzr/3Hrv7hdQs3Dudd3+FRv2rdYzCzBZelyTuBqsRlxq9gIs+qvlCGnT0ihLwejfC+k62++BBSs
QG0hbsE8DG+Qq2J2hYocyz3IuMMAOYtG66X3sL9cHDiP7jgV34KotE59mPHvKsOu32tslqfwVZ3x
+KxgAzacRFrXt/iVSiY0xaPvH3rhaAQW/YxcWKZTWp5BE2pYhkBOPSNGu0mwl3P0ZWKM1XTr9NbY
4RPQlMvDK4rqnXd3RWnfXhekcGImMTdn8frm60h9bfeWPQQHIRGPb2ZIIx4w90Dca48cMdkTyIPI
WXNjyl2JZN85pmPXsWlIe/JjSnO0oDHYgFORVaEMLaVmenBGw2SvDZHpIU2nDE5uOszi2E12QVhX
Yqjpvfv72ymw8D3BPkKOFuQlb12eEC3nVm314CGLeRrauVDnmzDDkxrpYEJmgShj14d90PXZVkSh
2lVVGZhbHCS8JfSw1/1xSuPuxir5k9sakK/eOZpko3eu9PdHkfgiLMOwfMSNH2jp9XkAD6KHXMEN
NwB/AG21d9YP5nNj59GVner8FDaW/urV1VFjJHz483HwW9GkwaFBw93LA/XCF+v1L3fbJCEFLQ0O
SNCNe1nG462fROaltBgezFY071hCvgFEOZz5hYtjlemS3oe/7pvHC4AB05XECQ6QK4evteGoY87M
uzMy17xEVeZWi7hhOlFTiYyPI3MvlazO7JyDKEDZcV3NgVxs2rsLB/eEY6FTtNFlDhqCW0z4MQkQ
wZPbQH+F6vGdFuONa/B69ZR6fJtI1KLwvy2sSWJmhjmk5qHkCb922ih6tEqnu6hiK/5QKGZedPZJ
sUWM1l+ycBBbK9b9rlZ1sGiHs/HQ+JLErz9/iW9WBstlORQ9/iL/x4bOvHzLvwxJOJ2bVT078wEm
HggzK6kOvzZb1E+gx6J6Vi7rurNJW3WyRf7uV/tiIDu1n1H49Z7wRkQzSEg33ZC1V5G2Y3HA4EtP
FxPGJth2tOnowe6Ykv/NhSPv4aAlRYSLf3PhPAnsbsYlAihUQYI6pJjKvRz86LYMfPGp7Jteb4WV
l8CHzhBa+8yyps8w6tN4KdXOsPFA+pNt2pWYkhnIXyC7qYpe21w67o705bskcOH+vnPHfz+9qVZ4
tUbs3en9FuL4r3cc8QwsJMuaD2ljuuy2Hav/gg7/xsqd+K60VH8o4tD47EKFvEPy3D2GFQTBibzx
64wt4jtrhnUN+J+cvcmSpEi6bf1EiNA3UwOs8949+gkSkRGJAkqnCijw9HdZyT+o8Kw/Q+4dlEhJ
nZPpZhgoX7P32r8f2oyFbRvGl+cjtvgHddwjENWi5j+GkdmOZeEtwGrW6tqHgX4odIjLWIvoGvcm
ufbWtD5KZ28f+C+XyN3KP7C8/1mABaw7eDpAfHKFiP/5/eJssq/dVq9UOFV/kl6xNZhTBvNq+Xi6
GEO4dx7Re8dpGu37MlTzx7VZZYbSZsl3wgNSXav9ufdxfiZ6kX8o2//HCUQHFCODR74Ppuz9mtJF
p4YPf9yPivxu/6FnfM02FU7Ks7Uq0afQd0X02cKAfApclKLH2Nq89RuiJwogiduD4HJi1Z0HxvXM
kosAa3AWw87cCG4DlXTd3c4js4ql25CNQSF6uAoVZWZF1/KnS/0/7kMWC7dqkuHIP8NOkCc0rFYX
59h1SY22ylW0oWF8XMEcFfCu9P7gudQRZimBYNnxs6fq8OwlhT6xHgz+cD7+hxf+7j7kSIfZbJNK
wtd5NygJ+fXETGdwFGG7X2pkSI9geqI4cwKcMP7kOfm0waLpEteH5bFNTJS0/Ry3Kxv8cbHP02TG
9gDTDb6BVyY+GARPgcdQgUz3qjUIpLzZ+hAFi3vQrai/je54JGZz+lH1aw1LJwo//eFR97hbf/9O
tLAu3+bGBCRT4/YT/PfhWsNFaVSYAKcKnCdoRt5DqEp1TDrZfAcSVR/KBrasa1cbi40i+VWV5gc/
xJDtGrDVZINW+X/4SDRYEFR57Jlbv+s8kaJP7Mx3mBoMiu5RbAz3FffrgbHynrmLs50gE88sEJ3y
kXNhy1aKuIOlnDAHhxA+7TZr9n//TLdf9v1VQobE5BE2JLmI7355/LpgepyoOPZbEH7e6rbKWBT1
D9T0Sy6s3vroo4b9Q6v3P+43Rr7ca+zF2BxQUvz+2+CpBc4T0zsAMPZPDD7d84Sk5XTL3Dk5om3v
WLb3XypV1+D37PBv4zXfBeJyFJI4bE5NPKkHC1t/d3C97g7hZvhoYe0iUdvBUtsl2BEx7To5Wjd5
2buh+NAvbv2BF829tuAL/+EqOv8ZGvz3dfT5WW8PcsRmzaNDef+NpHJvr0Q719WoSC1f95AYHNJD
P9SJi3vXWgZElBMbCTBOdjAgDJ3d5IKf7eZ232g5D7KZUE3vrWeGT53bY6x2iR8DcqUX233cbM8y
qD+XVX1bHbnmC+uI095tSqdL7fpl1nThB/LEti+wyEJWL13zqV/tHh+cWNIRwG2XWaMzDcC0JNV7
7Y0dwfA8Js0B69w4U7v5iFahYjF/FpGp0lD467cAAM4AgahymGoCzL56WpcmX/qFHPqwbdo0Dkdr
xy+9WknWqQDy4Rj6Ul4K3zaPkSsxBm6BV7xw6SoPw7lqfqm58m4SCDSqmVzKcrlbqHKANCzaKFJX
J635gnCZLlQIzQuDHPU32e4GOfyN5NKabYeWgBsVRzuemrzq9fiIwpMwYzngVYFaZek1xRlQLRBw
g9FJa3Lq6RW8zbqbi2n8UhT+EKbYutCtQwaBNtMXdgK1BdzXY91uJC8XXTgrcFbjckFyO6mjF9cN
5pEy8nMb2tZTojfLhhPIji3Hhi1CwEkxLm0xtnZxMtNEyLHXaPnKxeM4VCi59gxUhJ3yNDZT5vRh
9LMduxso8d+f63cxQqxTbutSm+QUynVa1uDdWTOgMekER3reOpVzrUHpHa1I8bw4YwWLo5XgPFc5
HB1e4le/95oL/aNz+cOnuDVBvz0WHCm3Ydtt8U3b7L+rtyD37PCI9yLf6mG6yKYor10d2LmMq8dy
Nt3FK8O3GCwg09RS3bWrCiBuJNaJpUgCM3ELmQNV+te/f6z33RNfm09FjYMKhd2E/a57GkZO/3Ev
gfxsrfklb57/dY7U8zKXEgWa/P8SKP9/B2v/qF044ejUeMHecmf5q7fL9F/vogEFeheqJcJXtSb3
tSmaq7KF/Bovy3/Ezzwbpd897njvL3pvq+6AYeDWZjk3h0HjBKwtarF/CjfVvhIpU78FcDJMOkTh
g93OnBFjs4NSW9Cog2dx/hTpzZH8z1+SZhP1JFUzrwremb9/hcRfg8HFkJZDttjDHIiniknmhqWf
opEmHSDchECYx4F2sqWHA5z7D68aVNXkaALHwCKCrXNqiCnqM2ehqU1DWfVfK12DdnCi9jKJrvFS
p9P297LBCpQuXdUMQKtV12cVAvpPqvPvLNwV7amITCCuo9aqS6umF+uLaGPc7b07h/1hH6Luiwh3
w8E36YEwXQBFzgHnSVWftSknnfc1XLt8mZd+v5Bu103PSVFsKq3bOMCFIkSSuTZwr7wjnnC5NPvS
/rjFzQzHWrrNnhd0Ej+ieezkedW112RhglQcb46aUVpXzu5f671w1cGJ1QbNiNFY1pT8Xgzt1E8O
CDl9YAijfgjVQaUa5hKTAq8+p712uBY3dums9bIYJ/ijjBF0A+MgVuJQL7v57ttbC7RyrWvyVZn7
mdMc3hZMKF268sJaDExoyNrWz+UEmC8FdAkgaECqWB24/lA9F1nFhgCXSnbXSCY+1E/VQmHszD6c
jG2KB9flaN+gs92utYujFMj3YdOeajA3Sf8vDqD4OQiSeUinumozb+0sSD70EMfWbj28KvX45ntT
Z2GDRbuYejUO8wOWAP1krBaprxc02PJm0rPqTIC9/Ap1L3mGwhbVqXD6xs55FSWKY1jvHzrLKJPv
MpDPVj9BErOaZXlYOzOptPL4jr0JO32Wa42NooDPovJitsI11xbK0iP/1yQ5BHAeu8Nc+7t8i1Rb
PVLnR8SDxOVyihxVdm8VQOA231epxw8AL2/qvKjvltPo82LKt15YP5ua3vVSBrwzUdxqP8xDlJ0f
rXJKFny5kHfSHluKPjItl+tBLD5Tsqmq1B2m3K3PJZa0iH6+EQgkep1U9qEKEzM+49mRTupVW4dF
j+nS/RpzEUi/IjQ7Dex6PrU0+tOhUn48nYa6Nss9Dlr0lAFmV8VUD2jOsQbEUh/7fZCvHa/Zhaz3
iiBM6Mrds3YmEuXqeLZkaq+O22XcjahKbx7aB7wuOF6Kfa1eu7mtYFHOcbHeu9rbhzcL86s5SJ5N
c6kUOLWDu5vNOq1dEC9wgLDwHmA6tvX9Dk1lynnA0blO3rDKE8RRKU5OuKCYZqDf/mqCAfuwbWzh
X9thgf7HdDQez8kioasCuiCQw62w6B2IPwpgxEH1nFPDQHZ/4tYb6kNr/A2Dk5AKce24wYeNFUIq
IteGM77+kUOdroUmzyTfjOtrvFZOsWaiitQ9P6Rmz97M62VuLCsA4FQlb6pjjfzMgXJzAU9wobJl
v61iDFvQD9K4irdXrHWGyzZq0sXhvfkwQHJqQdBSyh4dH9Bqtm/Cw5NV+qA8C0i7MpWudIK08rfk
DXqb71y7dgveJl2Zn4GC1sfqaWnBnHqxB2zNyFac28Jny2YxfcR8qXZAgu4gYUkuEoTIogenO9zA
yC0ultJSFJWJYy62W8+otHFqfWrMHP8y2As+4WqF5hdYAQhuO0AWcDfKroWIC3styMsNHtihmRfd
pT5xbvD9orb+gWwdb8yOm/BTyLpXnRBvmJ15nrUTXFlafkxuetSK3JElIGPBHTOls98N00sk+KJH
xC5UjCt+HJ0D5lvvwLPLv2onttp8SvqgRuoQ7P6LPQ3T1eCwRhfl77DzfH6Z8EEQpv7NahtUPCQ+
cU70gaBaYbF+sxkHoTwrXUb6UMqZR51JNpTbcplsiH9YKl/scZ4+7loVU6qXZqofgA/rIZ+YF7gf
E0/7f3N1g+6upcFyc02R9MnafGtMEXzt9/hk9C/PU6B98RTEMveiabIvlrXjk9wrocLXMkgsiJNB
YNzTuvLon1Yq4iWvJaE/sxra4BCztfMuYVmsF6uu5Xxp5rF/0wxenIMXTu32sFaWnrkpg7A5SsvB
ygVmuG2yMZoo0mJbu/IwbrxnAmZpU6oWEULM9LwJBqaKV5F5QR9kmJTG8lxNNnQ+7AGxnfkwfgkU
1qV/hYfddleL6jQNklZx7bt9mE7oZn1zCAfb/dBEva7eCqviVT5Lk6hrL+Z9OnfUplRs0/xhSCQR
dXVXvmwNz2i+hbXz3Ig2/LJMAOZOjW1v88PW6/Ut8rQQIApdb3+amp38B2ePAPA12ueIxQQfWjBv
p7Vmn1cZ4l0aJaj9ahA06T7aKDNqZyquIoxawzsajJ2YcZAcvB1j3x33gS7yPpDTq1kiWEIAHgxw
Hf45xaG/OiRBrN4Qv7A7WPvj6gzJL1HHXJfYHRlRonwfQGMZf6/SWjj8W4KpHyDKBOvdvixmzuLb
6QXHuOQtOFERuOgaFawm01YM35KZ2Tcu3xF9thm3EiRiXPSQYNj8neUC6hOQbe1clduN2NaMkJ+2
wZP1nWHuTfpPHEkQV25r2sxQml6rSVLrxNLvcKyGO+oPa5bAyebOJwqdy/rYIC6EhN16LsUPJdYd
Tk9atQWcL/l6cg9sfPahcwc4dWf1Wep1vR+GmN3sLtV8HNAZMyBbGTBfAXjzIuzYhFAVVAy8CJLC
IGav05KGgbSTD60UxgYzEdfiDvJD+APtGvEr+OMmcQALCfBpHUuFj8cdp+9i8jGwBzPY7Std/v6V
TLhoyBeQVUsa97sOMn83egLstpNAsqzj9lpv4Q5WarfWn/MaYV515EvJ08LnGmdnAza/M2ACG7ec
wgEcxcHubQ8Cz+5ixWXKjaSPDZTzYNV2gFWwbKwH/KXMy6NkXfBbr4ndnpulaZfj6vcWgKhYRlk7
Lrjpiy2OrxPZeNa57iTXxnba8mPF9PXAfLOZz8bXonzQZYfkwGWqBcJngCRzqCdULRdmMuul76Hf
vwJ/HKxDtI/+r6gTq3Ok5rPsl91SUY+fBpPOsfXE9ELa9bTlS6O5UykpqI66XVAOa13UCZ36XvYw
Hicoi/vgT6TMFW2XrShhlzM+7QgIYC0x9Ci5hBsM36Ry02hhJHcuzIbvsSAv5GUcPQOv0zTWeQrg
HqcjB/lhDW9s1UAO/pBBHoj9S9QVTsmnUBYLwXiyzrOK9+k7g0/7oQ81ZvWNpSX+mXjX/XPZhnNx
sodQsNZ0PLjxmuCQ5eDB2aStFlZyBMqx7qdYVhMDCMgKwakY/BDIF2vR+sIXDEGA4cMB6TkU+8No
yLF48uMlUMj6HMs+NZvr/M3QyTPXdZC2hVNnsPIFXztEsWllQdkStvfJr+wpOneVE7Y8o5X3vaHr
mFNs5SDiJtDs6tFYG5VlP/jlePY1ZoKsGJ2oz3jY+yjvk5Isgjn1tpZ4ChEK+b102uijTOLOZG44
h/bBhQfgPied5kxnjwZLP7TW6GtT+2X8PEA6U8ehwC6KlLUWy7kaMbZ+gTNjl1h1OvE0za073nGC
M4chOGZ9NHGbNFfP+LhYOlaEexqto6mPzV6CCk7KfTb3tc+Deu/tjDmeDC4reanasipyl03Dsxhx
EaRiUDjW5lX17LWrWJh7fFm+uIP7YkDwCvRNp17PIQWGrqxs7DfO1Mrz2ldueRQtZHRRdo6+BLEQ
VaPfH8GJyzvHpdHMlmALo9yPBnPvOgVNBO9gx3kojY2BjBM8/k4aSB8QvGRDO4OV21M0tsMFI9JY
ZiB2Q/9s203wOnqj25+Fj2Asp2EpnLPAv9MdWK+UsN/AxpSpPxk+yQqlzKQEpuw/7KrBZ2QqUV7R
myZkAQw1l9AaeWWbdo6n1EbhNB52r7MIzGIFnBtnw/naTOX4q/QXFl8rMAjvsbZC7wyotf2BGZ2u
dDVDjFBq6mtYXFY7/oK50xSXvpJzfwpEF9How5YCQtD31ZBbVlG2x8TCDwNOciM+IyaOB9/8qGHT
NIW2Xttu2udrs990sUHrqw+3p8GkcKDmKa1hGXxiXzm+OdzRVRbsA5CpoV6Nx9kcr3YqS1qxgx1X
NUYQx6+CtNbedJr6tarySaAMNI5T/m0aVTV3I4RIQFme510nGbVhbvvDUF2B+BhzHCPAZJkfowAJ
ObkwnUS0Vvc8z/Nzabo4Pk6t3X13at1Up6Hybfz9oFdfYGOEYT7VbfBz7IxjlZm9e/ZbsvjtXTWV
3Zk5d5dSn0CcNj3m0+/Ab+1HYgWx84GYXI9lX5v4QzKh9cvifWBfoWHSujkTfd3/Ha6b7nKtnUKd
KmsoJXEY/v5hKedhubBRKu5B9qgwhXGm/Ewgg9VHxxnpZxXAgjgP6zkCBJnsUX2sSu4HuLqd+D5H
wxiksaOwBq0u/4zXkElCmG1MJEkRu/5P/OTVJ5yquArbcljfmNuJVzX29l/cFaRcCSqk7mAI59kv
lPKTeCwHEjQyFSzyp3aEhmwQgVjdQov6INpEv2V+hOX1paC2sDPXJXokLVuBSTJwRscFY13O/aGh
gIvuxd658X1EmjtetE0vSVq5CTMDFbETSUMXjiHqFMrUJw9D2pDyOqjBuLF8DLKVsd2rj6ZrzfYF
gx+o2BFfOgY6t2ifqYKa+86HCXQvIis8J9Rx7oO3zdFM9dwm1bNl3Il0r8WCIeVWrnkd7YqBgeeX
ejv1vFqij2x5OpUnqBExZpRWMuVeuY7eEzz64LTWM65X2wKNfOaJSb566EDzAjk5LwGKlv2C9Txg
gu5aSZiOBVEsH0ldoBxwZUmUQQdzSiSb2jJ77EsfDJu2i5zy2oHfIVRFaioKEo4nFnnnOFrJpegU
UyBP2ov/qPu979O6QplEFIi3m6OvE3Fnb8L+bm6IjXSm0rmiPLLNdVt76acMHar721gKJL+pHAx0
sSvD12Rjwi+d0KBWGVxO/SAa9ATVtlj6E4bRgo3UTm555gvH3BVRuKvc72cHmnsnb2NfZJRErCzV
QhIC/48xbG2knIr3YRODoZHMnvUBzPrYXIatSeRdMCQ2c3KQr0ycq6IgpKWwSLoRJiDgMVJTVhfF
8k3sDBiOIxv/LZtZBYxP0ANl/yEZZyt5JNwogWZMIcewHQH2jXxtvqqk421FkUXZ0LH0xRkJGZl2
E3DQYR6iAjKARcV8gTdZuJeIMASdWlvHO2UkD2I8r4TIYoGQY99RftAwX+JmDpQ4hK22P630sls+
GUqffHGwUx6HunEgjQ8ENdUE2bfHFSQ9wQIdyvvMiov6jZdMGJ7ZPbvzmdvKxg0HlH29s4LKs5+4
ytEPYXVhkYZFAYtejYRmPDkrjo+s3Xfnr9ZhKp9KG1vySzHAZck7POL4h8mOgCTRe/VlX82tSdQT
mDK/I7nIYXGiyclw1i+VSQhwW0mt4T0oS6QDieBuTQdHJKnpmB5kc4z+JasiX33eQ5jRty0jyQKr
xsj6qQ8GmtcZZa04KkRyvJuCdZ4ep3lH9Y6wZsqMe8uXvxk3HepFEY+XSNEOP3XSbj6tgFW+e0tD
kpQ71uI/YTsxhmMyP8cLOC4Ai0Ib8YXd1JROXrjw55N4+7B3smSxQNe9Xul0ZjZ4/Vzk3dp7Xsak
SlyrZFisrMJu7QCiHYfiEJWOgEBu1/UDVp3iro5UNNzbraJxL8Zl8K8BL46vExtTUEvC+D8SJn5l
DiC2Gx58j6nI0R2qcsPgTYt/sPcGRMjGeBIGZrL6+8vQJMjSow6fSqqZyH8xLWFDd9yYhgPZCpfo
q6cV7MdNsJEkX7r3nyqr3oO0mLbZXJyy7x8aYbXxJ7AaNUqPUKgrcWED2HJK2TaFzsosMAzLZeYX
YMRz0suA92XVvfwFUiPCG+XH9d809n13GoZmLx7J02EH2/XG+7F0q63QtTsx3GP+tQc+mhufnIoA
MZIdRFMciI2wXpAA+urE6Ai2aRQXVG2rNPaDs9t48flRKMS9yPLwsVfRjeJcJr8Qw81uXpKYYJ+J
KGI5uCwgSsQQbJo5BVeSztDMFLz7TAgHeTJ3qt3xkctICF5oW1JMx8TZIPNbfKONRJgG9j0e44Sc
ssno/iCrqP2F0ma/xHJ2fjAcRMciAQlofgsns2i4YGj2uvtCVEDj0jZtVfG8i8H9Wqs1FFmIoBEU
yawhtsxFO610+Jg7KLYsra/C1n6VDaH+m1m3iV4S4CJEYsbGUq8eb6cwB8IwdUe1R/HKIVl4MmMo
kfhXe94JuqXWjdc0seJWPHidWVVmpCqtDAY6dxi/tbkEBS8wIEDxgMB8gi98WOnW3/TGQOMaT+Pa
Xgcx2g+T11dvxhvoyDQRA/Q7fQIBabfck3IVALGoIrQh2wJpMTwcoFxnfgm3+UBbI57LIWqBnOkY
qzhzjOjBj5NqhGIQhPooPLszj0OiIvVoR1sATwDEHz2NMzbTd1g2gs1kbNSpF0jF5WBb39oQNjqK
S1OeKBG7iZHIMDwgTt2SS4EutaZksLbgmCw11G8tpRp59KfFvw0tojhlukfGx4jeOnqyuwYbDgTW
TfBPrVv4mSHm0Oaj14P9bKp2HM9843qA/hMDtS4wWi1XEOKB9UYAlL1fJ7g08OVlEyaXqF7qJStj
G8J7jJveuq8IwADZZwxgloITbb9bOmpUbwgWSm2sqiOlRDu7J3gNbsG0Agyr+zSMwr5QWE6MU3dX
PRnKJudM2HWEgt1JKMITZp/626iRzjwaAobkdQ364QsY8ugHcmBXpILMC/sUytH5UHiqfFnIfjBw
rm1S0irV1NsdLs+pO+nSC1KleKkfRntAvbWNvbBTp+3m7R6WXf+ZdEXeTcAHazfTQR+zXg53viHH
GrBVn8HZ12Qf48/kM9w08gUjqKylI9wYWeotbyiHf/RNK37Y/Vx+K5Zab+fYMgUinLCtfjLjmy++
mYHsKru4+fyTcSfDLannN/xCpXOg4gur1PDLMPMVbox4omzVbRRKLIE/Buri1k70eWzs/WdTqUld
9BBAFi4bwvCOPM9DeILJEEPBXSZvPY8A2KO7PrmNP5kMG/FA0N/S54JvFZ+6Rdm/mLL6xRdCH/vw
G8vbrbinffQB+NbO7BybDvj6KxxFy6PTi9blV+huyZK55PF4MFR8lKs1d6L3vJOfodLGqxiEU81p
WHZhJB80YPHihf1w871PBHqjYBNdJlcyTGVl4o5BpKe8w80bcuJi8GcgJ9Hju2DgKTihObIVKjat
Dh0/jnwUUWj6485S+tuyYq14xipUgReMSCq6o5acs5B3Tq78jnj0kUGbIcFmLArYE2Jpf0J4CERm
+UM3/dz6aUbhY9qNRG4SZO0UvRSNPcRm3cCvIL/kQTC5eik6wGQsyRB8kNiVLJ/9cay2e3Bkc3Je
qbVArkneCIZRm/+j5Yb9pAsQfLnt1fKc1ASKXiEMst/3qtIlAEv6+OqbWtny7zUgwjQ16DOHYxB0
4U6KQ0KCT8qA3C9QKylzrnq2ZZlB9/6Tdrress1xrb95G9NQDdZMsFCFXNF+63bunscdl1/NQ5wM
56oCn33fKeIxWaIysU8j2fSEIsjGcjPRbeMruK8bSamrGKSCqInjvJ9qN8nqqnDrdBYruK9VNdzC
Rey188mquAAguheDLRa5dJTb7ehdrbYE0VXZYQdmhu08/K3a8051ayM8tZFNRtmNRML7FkNr/cWo
Xbi0nKVXfGQB1z8hF5kCMgLURJYD2Bo7bRF0Vyfobgm0MqLQDnsZulZqplLNOf+DPtTYhv+K8TIl
MP5W/9w4o/XZjBxch6HdCafhjC6gG5Yw3Q8Ml20Mekg6XiEdUosxDPAuFsGNfYpzFF7drL3ysZpa
6BXLpidz4irxutkKp0t4GWC24wGLGc95YTnoS7Gsy5xKnzygVIcNQhcDWg7tr0/iRcbw0KrZE6GJ
z3oWwdAoQsVwbnFWkEDgVCtaDdX2L9gdnfboWfsSfSdqSn8YOfq+KKeZqxwL4eiyMZq8B+EGZBPK
eN0/bWKMiZKLfdGwU1gI1+EBsq3cGyKhL/EMpy2bhiZ2zkG1938xZ+BaDWK6PU5TAwIeQONgTm0r
45MWrOaI4FEyOU0Imemn+qqMDtAg1k+6jfq/Ch0YFqpsLSMY8VFxNgiMVdrR5YF3iSNVZ56J/btl
HHZWsRYDMwLeLEMhF2kRnnjaZ/+OahWjnYae94tWaCTgMd76gI5DmviKAwsNSdHXLNyiRYFHaWsg
TITlzHXOWim+zUVd50kO3PIp8k0OyioUqAyYMqsHG/G2nQ/GKQUl6rAdBeQcQRxCKF7a1llkGvUg
SS+ml+LejqpF3AdVon5B1oAoSziAJa9UbpK5BX78Y8NJPB+7lsikc7swwGG0xh41E7sxHdBIG6FS
z/cMTxEaVp/sTZaALBEqdc/+kEFhtxXu33XZeHweQp+CN6lIaCUwdEK/QGrpfnaqmXX6LShx7VNl
QajJQppW0jG2mEmME0qPngpsAdzZlSverkFx1etgl7keQ/sbKWbAkxk8rsuftGs34czvkhZsy/7N
/hGjdgQf8bsQomxsejZnTvK+YKikGapk0xLMV5hUCwbCnkBGm5SyfHcifWTy4RzXHgw6dZh33UJS
KITZ3esMIvnc9HALu2USHweeWQr4svzq2DLIfd0nLWFnUn/8d+XL7cP99uHhUMAdS9zARdEPs+v3
Dy/bTYYL6xLir30faJ1bXUQUJex1Fu8itWSLAmyXwSnbuz8okqL3gkzMuDepZeA7rIf57+/+Nluq
PfabntTTwNVPc4BGrZig1Bw6mZCwFvLGWpGHs/6uT7qICXRWYbiFpzYynnfE3QDDAYBpqM9q6OwA
qXvMbJ8uG42c0Y3PsUORXd3xoitftGnNhzoil/TRqeqYmL2yNg1F/ICCeYU8WLDQCNuSQo8ZXe7L
YVFH8vTi+OCy/WHDwpYmyFWxtgC05CY+V4F/M2kDKrys1oI+fBsn87HCne2lBOj99NAzpUx0u8+o
YOdnNh0KPk29luhalgDxiZ6isDugLZ2IVrO51PxIYfVCibKP30n3CePMnljDHbAx1N/3dQeRdqDY
trovTJ2xhms/sKJUBH3zs907BOrO5tnP80K4H2mGuBRe4RwtcPl9dFec0EX/LVjB06a6N9Y3pCvI
y21w1MRBDj5kH5sHm4m21xRkly7j+LUOgVr8SXL/D+HQ7WcPwY3cCBEJs+PfbzmfYS/j9wh/p7Sm
I2dsfGjwI11cLn/uTRL4a7QvP1TSfF3CsfrlF2107Mr9ISSsMVtaf3kyFZ/53x+Ef1hCbndj4LME
x2L0H3/47x9LMDNxmR2uR1QowyMvM/tTAs745ENneevZ3Z9G7gY4dwnM2mUuvE9BaIrUQ7Wbuq5Y
moNrWu8Pern3alw+FI8G18iN0OLAFvn9Q03uMM42Lv2jJYfyqpJ+vnUKY30RHIoEW1XiEiC5+ZMN
4fbk/X4qBHj5AL252GEBQ73TCobRROHks83SA1PtSmkqz8ZXj4jp0ZNgeGaFRvf8RhZIdR395TP/
mu5Jxt1+LqGLHol1TJ6Dxtb5rhpqpX//qf7Xp4PvwVkb4qy3399ADmrohjWoc+SEfTLNjddaNe34
MLhyXv6ghP+HzZJqzw/RuWEy4M5A8vH7LyDYMgtvLjm0rcn/MesRRFsiN51PJFL8BL/WQlTu3bzy
h+2h621G4gTBs54u9vz/9mtHcIvweyKbtEHcv/PYTKQQGt8W67GozPTa0LozbqqShIDhvf7573/r
n6+F2EUJ6djoNHEfvz+aGU7OyCvEfvSigcY8Qh966BaPpWAPM46DpxFfSLkGuU8x8Ie//Q8xJhL9
5HbFUUZi3Y/enQ96jQvWTtzzc+WLV1LS7Cx2l5YsLi1hZt2Shv9wQ7nu+/sdMz0jbRfPFbYH+/1j
NtC4WHHlFjkOPbQrMYQjwaFk9/kEfAywO3Eyl1tk4YL6rxn7dOqc/sQAixaflsi+dLFPRWL2zpl/
2FbT6NSxyF9NGwoB7heWAF5eUCVmhZQ0e5U/KX0N9oUwe15zLFb+/edz3l/DIAFiEkUxcHCk0LhA
f79rp2blLhoFDTxa5x/0O3t36LAtfuD47+7GMjBfR3Kp0Y5snGltJGBNNgnTDHVzyPL6DQ6zB5FQ
j6X9MM+W922Nyvr+3z/l//qQt8IDwyL/Qez97kMiEG9b9twniG6Rc9xkRWKE3RMlm9rT6ugr7rd5
+v7vf/QfDzSXhlsUFCNCbjfG2P77X0W/ZCsf5M9p6OeRFIRloDLzg1dqtCLf2Zg/eGGxnNXG9oQo
+1vDaCKvPLON/pPf7z/u5P8+Z0OIrnyGkMYUowB+i98/S2m5VW+zfzoVjo2+jmTQ9a7X2n0ISA+M
7ofQbau7nZ6veeSJKJwTFjxSshW9E2Ziku6pDbDFexlWxmS5R/F6Y67P/f/h7sx6I0eyLP1XGv3O
Gm7GBZgaYEhf5HLtoS30QkSGIrjvixn56+djFKYn5MqRJupxGoVGorIyGaQbjdfuPec7nXGcGoPW
zVz0/Dd617ONa3kvrhiwFMvOsbyeGEeT7Syo44TAdLNvogs/RcERkB5C27hRZtpdlqgc3PPcZp87
J2LOjC7EQoNt00v6O8FiSwAJKZ05+KmFBVyfA+hCkqLkjHWB+r5/FrBk5q/xkunZNZFdNHRVPy/H
ZkrJabTszrauzAElUyoy3bmIWWpFaEN8hT2ojRyM0eM6Dy4m72gj/VLIG7RtiQppX2KN6HDC7j9Z
HqdbgcPnVl8dG3j6KYlPd1nSSSr6jUrf4zzQIyADfkP43aDwmcW6C9LKajH/ha3QvQnnU2JpKAIL
T4Z+RALyUVeeRPTT6t30SSlw+tVjHzYtFw7TyoJAP39ixsPnqUNfi+f9UpB5NwxxgzM1522NV6vq
J340PqQsvd+XJvQNzCgQRjjaUH+4J9+9es60sneGeI90zW1XBZhRX0d1m/8sLY1YaAtXBFquDHnY
7ej38tEfoeyejzQI42tiO4wCfGws9JfYGzlvK4Ha6Jb+W3Lll+jqwtiPJ/uYI0oyvtZaVaj7NiEc
ddtSJqtt0/SdvhUeM46NkDrlfj8DQ7qMIAu7OFl+PfAaCtjVokfxFI48/WzrKhkX+yiXmkkChxS5
8TimsZrPegKflwfXQP8dyBYWc2BDNDHO/Nyv9kRz6QvZyFX37BuR9wMkMV2U2HAh2cV05SjsqmHW
toDayheT6Om9bjiRc14YMzJcXFoRyeo5xiWc9iBNqP2t/hoNdyeYn1Nb7ZmIlcmmT+bRYR4Vj/12
tLQpeuiZ2u/J1uHMJ4iF+K4sfap2iJA6D2Fy0977HXnKYdtq48+mLl0ivX1ZfOfbQcen9AkWe2ZM
Y7bhkKTG/UyYYRRSDlndU0NawyHm+FQe7FFMd1bdOBQmEfFDB8uN1KvFzsoWX+ORD4lWG+9B7/ry
IJkeWhvG1P3z+snygxaJKemJmTQ6IigSoo4dr7B+GoWp04pNh/lHhYzyi1Xknfua5x56dC1pHbi2
YxTlGdZuSR5ASuQiQwgWy8VMQxLoaS+VE7ge5tItepuiRYEVjTvbLSvmq52ir8jwh1MM2p9RC03S
+MCn5WUusfsQqsqfQugWH1OeOAYWL4v3DgfWJdSNsfrqKfrAgVtOJv0sp4le+EAu9Vq2JVq2r5Ur
tuD+DXEWq2w2H3HPYjk2l2E6t40uPbiTtnhbhH0eRmrGdexnY9Z4ZwW4o3IjEq//obKJuWNJVksW
tOActAAFHHMHlGuDPLZ8gJKdisFuBRrn3xr4p3SrYzI28VECT2zP6bG7OLJSN1FBbSXpX0NWZQ1e
YwkEzjBSAhvyzqiZXkyLuxAbuvAzEHxhoyWe5srcML6Mb8wU9Tt9HVHkG82SWb/VSkE+tOX05Rcd
rbMIjEqlR2/KbfwDRBH9WDKTRj/WFK8JZR3N1yX/eLap2Va9a3rkaxzHot2o2u2+cfonVpXO1MwK
KPu/7HwRBKQZ8PZRvEHbJcpWkQRpl43LgDiZYB5Nhh+aVUn5JJPIjLdZZ6XnjpEb+bYaJvR2Wlnd
+042Hyp0BK+IStqDk3spY2EiVuxdYwFMOVQWvyAEkwLRJUYZr9lonGPBOtv17AVMCq2L1BQ+X2my
MetgEH2DVAeDLMU3cIXzSWuTR9qxY3cZD426042CRM+pbIwLNJ1at5kHEN8XNC4BRrqL60Z3YLwT
/5hNfSY2SFtYpF63mF/JCaWj1qc4CAMaajzuCt0ipjIj1tWmo4xVWydXiuEVqLo1zhxWslaQKnQ2
K1pbKNkyc0DlRacDDw9GhaAQ0cDTEEuK0siP2YX8Vc8Dn7u/qEgkJFDRclOLTrRW3SLbb59tmmRu
UC9C3KWTcrrQ8uL6uKz2+UCnRLA2bo54JCC0Qz5J5AD1uQf4f1PhBXgux3qpiPLUKnKTGhIqDlPm
Fc/0tHQV0n2x43BhKEOyAw0YoE5+suWtoCUgGxO4jFGlX4scx8uZX7bpV1yMeGgiP5bt3iyW5jHO
EAZCbXMVOx/TxIpVUbC2+dd7DxLsecxAKMqe6g7OEMAzoYrtgvRnt2SqbLdumRN+TStbjwA9Zylp
WJ6ZzbcDxHl/GxWOfVM1MSOOyk7quz5yhLnp9GrVhyyIpcN1ljMQCeIbpErSnvve5NTt26lc3OZg
2MPyLJ2EMoSw7SJMwXk5TwWKfPQmaJayDS18bInmoPGST5IBfj03c0z6mWXu5ohWaEh8p9hq/Bd1
6DYuitxEF+13JxHUSKpOIX2gmndvZa7YfqpkiF7Kkll9OMIoYvvxfJSOgxSYTOZseVhAe5WBsjvz
C3VblYXOBA7gACpsFbT7GJbI7O3qjUqYItK+MjUzUDo5DEFi6m5xZNakHjPFtJR9XKnkTsR9/go8
3bgtdCJHzgiABvaSjNpYBrGKDPFkMFdpyDEGE3QOgEHDWOnEfI6Yrj0ZeYVNf0LQV28ZdTrkSTLq
iQtDNU9dk8CZ7rwKWTrbFNNmGyghgI+ZKO2bttLjneajXAqBf6fp2TxQKgUouQ19pzVWyeGUKYC5
LyZ8ftJSnkNW8pA4u6w2PPLMe7P+geWtRxBTNDznpEUTgdymcDw0ie4WD9P53AFgwF45Yg1bzJSk
beh97XePIaxOy9ckqdOZlXBJ7rEi+77pPUshuB4n40aZi+c8RA5LL8T8y0cNlhO9LZ98gcAVCDA2
WRbFd2aGmwcL+KT2HdVDz0aOV4soTj/jiQy0Pt1mXGLijTv9yu8RAG14tOMLGdQasUx5rE3uLmWX
4J+RgPN5M4hO7VyFOVRXpt7zNW276DClWpEek9I2Hgw5++QGuxwvN7Trh+85Qq0K80Ub6beeXtpb
d/Th4SFGSjo0YEZGqGzTPg0ize1tUqFm2xnuGhg6e5CwELjmq8WDmLctJMD4LmdX/o74m6xX8FW2
s5c9Jg70u1W6m1M1PrqJHn0XxkKYecRPuk3ysvmWc1BcdiSY1D/c2EPl1/FmEu4O4F/Ds1CX46bF
XFyxOeX0wqRMXR21B98ujBhiIOgeZyfB17JVR5cjD9NgY5nkmaaRRBwOHIE5E0P0ujLJ9bQf4PVG
zG411ZKeOtbOlyHPynjn2Bn7WOFYPf88MakP7jLLns+Pv1xMNXT+HTSg6lCQDBDx4o38asTYIWut
hXPRRMAkQ3KgVsnnYmOaVOQ+VHtPmWiftYws1q1ohnm5xc3XQB3sO7vYTKmyy02Xk8a81xw/IwMe
kuKr6mLSh+a0Me01iMvtWOc9Tf1FdxF3Dh7rwI+bLwZZrYSmoXx8mJqZML/YFXZYmmuHKOE9S8N4
bhiHl9mgtK1N66wiDbVV7Y6VwhtEToE6lvkyTxeMc9pvEK6wHhhKn8S1xlBZhl46G1cAxqk1k8Vo
1KYi+Te5qIZq7AKnWKIXMcXiR8t2IoJJZqI+VvNk3uCGY8CD+3nInaNWWZXaZE2rsnMvhfW5yUs2
6wvAGE2zMk6zZsv3ILW3pjTs6IqXfvEQzk1q6w9sWpcaM/hLZU2DDcE4Fc4Xu441HD8JNM9zr+JH
2qxHaWQkCVDz0NJRlu3MrBMXVMnLvPFz3UaHk9XesxarRGdzQgJBwsHQemdJnCdYgOd00Sg3oAFt
Zw15bxW4jGv8qyTiHLEhVpSICiXzdrnOhaPqwLOi0dtSVZMzSIEewZBP6hHjP+wHY5OZqBu2CCYb
bTOpgkIx1nGrPDdISMSumOrW4LOladamN+3hEqa0Vp6XNDS/Lfpo0gYe2/R75PBbh9hrxuGiNtDJ
HtvSKpxrmEfO9LMX0TRtc3T806HKFvtWy1Jb7KmoenZ9FG6KNHC0H+WW0sb/aiR2daaSVPcC/i02
Jqce6s0NEdoeI4jJrHQCiEz+15mmYW+zRTbEF6kd+9ld4chE3znsXtNBekWc3Lu4MVc/ZGPF2zQn
Duo6XdCTXBKY65C41A2xfDamuOE43pM8ViGChv3jFkk07Rni1fFdAR8bf0A7WQaxS67TzzvHKSMS
3mJVeIxmEwPfJVpMg6q/RaWCkl+TNwBaiQnEjVvfxkOPjt0FeCdDSzK7uogl/dInO7HrW9SPmN2X
BGkA5WVaPutznPr9J52u9z0kKn10LGS+OpYPRuNtB6WKUwJCOFPtkarVV1AgXhocfDJgZqxvmlR9
RuddG2dvj8UecwJAIh7EDpBbJ51xn8N3Ied53GdzPj32VpqGfAmyO5kM445pRUScVyWfAc2Ml9S7
nxnH/+7yNACgi9E6olN5cruj59Bh7phK6KlEvjTWGoyL3ra7B2kn/aNv9PHPYqhRTtVpf6FZ2s+P
2yOn118nNvRHUHPDUKE/u3ZPfvOt0z6duw631J52Te0FWLjowlCPHZA/kXkjsna7ePW0qvEQ1VNb
tpuP/wCnbYm1C8J8hmLHoCtt2icPoKGa0KG8z/DCkJOjuY7PtbTRn3xu/cJzxumr4Fv8Sef9HTth
vSqtIHhhDuNKyvy3tx3jzSP0MYE1r+WPTGzS80lWQ2iiVSUYPsPlEGeed8wM6BoFuu872BLlJ/2f
d48eDJ74xSmAYWxa/vr3f3v0nidxC/PL7BPK0PpcOFDdjrocJxlCQGyXYws6ijDW1u5eSz/Wr2Gq
DP3u48f/q3H8+/qnqIJqAruAOaxDk+zkSQBmqWrDQCc+S7DHdE6n7i+9a+Ty2olWTneoVkw37Oim
iNUjN/w0KcTTXQGsabgcst4oLgtbmtpNXvl1/1MOTYEJOHXc+MjXxbfwlvI6BZM/QICZmqXYRlFD
8kisJ8iR7IQo2lzr5nGbt6hiQm0wCv24KA89rWqTWu4aW3eiswyYVfmA/cKun9fUE/PKy0aMFyKJ
xviMFjDZ66YDnuqMZDxph+RKjeNurH27wEKO4zBQml3pBAcJUT8xd5+N7Tia5SvWUX0gNhH1YEgu
u3FP993gtAM1pTjmpYrEJ03yd3NJUlFw6a88f9g4wj3NZtHR0M5uLnGWgXXeKIQxu6j2lo1ozfQx
QwdyIYpanY91WQc1xfU1NHmxz5t1dD7OaVjrTX328Sow3i0D5mDM3wglIySI//+LY/bbYhyWpopJ
7jN2fu/BeZI4zbTzocoM7XGYS7gAXjThjERG2RJm6i/VdnQpjK462mW8IhWs0EdFQkV3QNU263vE
O0Yb2BM9j1e81f2jh20+Ppsj+kVbWWntV5eYB8SeSonnZhSeQ+nqtk9a3xXZucoQABeAcsm8LPUl
OrNNrAXB2JqQYJVZoc2Ak4HgpYxmSsOYrt+2SKMG2eCYT+4Ru4aszml+CPtWWplqdoUNXfaLR2pR
e6DqHHRmOHVi7zC6Sy0YtMy7IG7XsDeg7MWT2RIIg863VR298jGqvjZEiEXX82CPHHQBeHS7OqN7
EvhY4TghT3SeQmMYBJILwxyym5k61T3n9MO8G/D0km1nlXXjNcmQFQ3Equ3u7AypPi4GY5oPDiAg
53E04GbFWmahnUKe4TzE/FCPcqqtb70mxubYK7ov2ySB14YC1oySXbUwXUEg3SPLTUzyc3YF6rL0
Sg6d5HzcL969PdmzCPMmXu56XqwqrIGIOJuM0iDZlaRtSm66lCnHudHHQ5xhU0DLwCyMMaE/XYkp
8+sNmAYa5vAhuy2/whJt8BjO+a4X3viN8FibnA6QK+fKiNHEjknW70ZFEHNIEcctJGPiIGCS8DrR
B9gES0aloW17sPLp9ZSBuCHirWSZC/REU+jGTS2/wztFvE/C4QKbGdrqAJqHOZhmXcSdvx5fjV7j
WrFT7JGvevNNk/d6E6Sa2z9zIqMORvmCEK7PzURdx73fOnfGWBfnaJkMhOOeUyTYdtJxj+apNnaR
kcfJvtKUIY44AbnpFEhcegXQIHrG6g4D3c89uwPJAI2KmKvoh50M+KEI6kQvJqE2nveFcvvzWetQ
MmlOJR/LvB/dgEawPn7yETutlAAcUvaKNfxmDU+xTqQEEM8bPUmXGLoWcLxY+d3t0pHyQjWzHMiS
XbN2/tv/+O//V8bN312PMmGFevF7EGH49ntFLTqOk8n1rJK0OvjF3+H4IDtFcPJXIjr518eXezfD
5f5AZRN36KMNhQl4cj1X85sCSAxuOFfgm3E7dZ3E/q7DB/k1KyHLALWaiuPoT3Xgp9I2gsE31Z5R
u/fVdOJvOYF7nI8dAuQXF8Qs7OjMC6tIptHGRygXUg4RhNpM1UWCLRq/aWo/fXwPp1P39Ra4A9P0
mLwYnn5SXXE8i5Ixh7oXK7AvmA2MnYsvauO4Cy3XmJzSvU4X8GLElbD/+NLmOvb8/cOOHIdgBlKP
GPz7sNhOhrF1PSKLHCNnV6U4blAv5gBye1nhIIt0MfpXlTlhJ0JtjNK1d2KkHprMlmc1tGLcmAMU
8JCaEbJTzxEbo541mmecMbE2gN9avjtkYr1IZ6EvgdOTM0yIvcdPdp4Y0TLHraFdNqlLPq5D+2n6
w1MCN+fxbBGNsAUZ1mnVopEqGVf11OBOnrONQ7vnJ8GR4LYMjKYI0bXskzLVWqdxbx8npEEg9ojQ
KBgpmd+u/hjWIPihuN3LmZB7bKXEzXhjCaUO5yUfAruT6dGlG1HuzbhzzCCjrrI2GICIVtSHNJ9D
u9bxl0Dn8BnrkFn+WPWFPSBASPEMcBzDh+wmFh6jhVn1o1aO6iE22zQ+oCSiV5/WSVhwKNbPcPOV
HFntbDjkSDi+NxwOt3IdHrP79o+/FtL/31lj64L4r73tfdbYt/E1/Y//2X37K0Vs8KOCkDQfXv/5
n+b6j/0rb0yIfzj8nwuVBU49JwR2H/mjH/75n5b9D+iklEtizd5BWMbf+d8RruY/DGSXrkf9CXmW
lflfeWOG8w+Lam+lE5NfRmzPn8SNOb/W9/9Zjax+nEEIhgTMGAN1zempNZ5dcMKGjQEJV6+255Nf
/khtX64+TFfgDsGrbHY0ckMazlS9hjXMj8sylwbDAq31QyYZxc+OgIkvceyX1o6OSXZGgmq2N5OF
CammJ1GQujJi2Odjvcd/TyAeRsk6WNsFr6Bm2gNYt4dq8TCUeHp1JEt80AFCRN1TmrUuPsNUe408
W79zm8rYSUGJxIP+aklauEs5ZKvUQRZnSQuo+dB0efxNYfr8Osc5LrHULe48A6UoEtI8P+SxPeO4
8y/4c9Nz4EBNVm3XmOInLBpcrUU3yU0LW+NGRAxpLA1/dwN+4JYqHKs4k2tEKOS1TvvenkaL80hi
71G4071L1IBO3hiWMjs0LQD6Y9Sjtjnn2wNMy0u67AvmNHPaW1LNzcbto3y4THJGyjVdzctMw+cW
pJUrnoEZpOrBZAOsDkuUFUc3hTUTJRQogIz0apN4CYMl2ivFg1oP9JgY/MT6gtS7jeUZVWGUf0eN
lOOXhuY0FusW0a5Wk0hGpdPuPQ9v3D2O4jkWG9E0rZFs7Wka2+mnTGjdc3BBC0EbNA5FOUaG9sPw
kV3cmK1gx/D5wWLT31Y0NepO25Rd5zX6pSrJVyhDJB0p2n8gJewzLG8Nyx75nA5xiHZoov83LjkS
MwheprHjkDzaxAPT4hpfpdRm/sCsoMsiE313AFWBrXgSNAcvQE4gNHZBQ0VbzVDOUyS8GAC047UT
DWi1anKk538bR7EYiNFy/+h2kxgummKwFw/fBYwr/Ld433eTGmFhQ3MAIzISAHM52IXNERWLOEur
xI37VQjSN8USlQTtkYvk00fIvXuvzesrB7zDuNOTIb91HeVNd0amwWaRUdP1j1LznMdo8bPXRK8s
+xpmU/Oi5rxK94urqYCpaxGHrWKyx5SoFDde4+BZGRsNnqrTlnny0Es4MPsJukEJyaqS350O1U+Y
I2qc8T+43ve+TWJwJg3IlWNkqoW5bQNiPRyE1vvnhcyX54FYk8sW7Wp8xJ7YYFv0c8A5rkrNdNtV
GjEZGv3xay8xJnU2gRsjQJYSEV3f3N02eMsehJhNbROlyHSqceLaU+VRIPb5mO8mWfpbcNiDcW54
2Fmr9aRNsPNk3ePmiRgdeYb/AIgQThjAieSwVlvo4LD9R6FgRqi2S9zK5ZuOSU9uO2tBMpi4c7wG
hjBGOOvJeMbZUFg6M0RGtdceaop2oxYIzPeEkjLHh0NbOoHEcG9f41saBzA8lvvaqapwQo1oVLCo
smvuxyKLh0Pjpc4SdmOZAD1q3bTclrkz7VLcP2kQlf56YuEkJ4PGcJJvTV7aZ7UBjYR6bLJ3ZaXl
X2GpZNhAK9/W+lAaJj9KRPL1MQbMUpFqmNo/FqexbhpTmec+8bxMDeM2++nCdxh3tOWYAlBaEuzm
LomebgiXTWuM60azgcPROfhfAeiW+tjUm7mOq0e41OYz8n/C2Oi118jFTfEVJ8evU6eTxhuD/nob
NBx2VuiZm09Bk6b9QChYHCdbSzkWdIvUJhq2tcf4mFtNtFniuL1eILA/aWys9Ph93qEdMoXyULuN
T9JZC10pLJmHQdyXPhSHFgbmOoa0cSHu2nJIiVxOq4LhccScYjfYU42dHfnFOfao6tluhfNkFCJu
/L3VoxNDwU1PJyESYg1b7jXTq4ZgqiKW094aJYayTYpAIdpB68OtpUWlDqgnpY3QGQFHeo4joQbQ
lklO7WCqYTuhFQjlI+7lS9nG/jY1Ufen4chcTfMmfIR1g54hwCOvRc2NK00rt8G7Cig/nAERp40N
Uye6U7ZzBXy2AOge6IjQmvu2I9imCTRbSzROiQaDhNQaM7fcKNfuMWGg7Wegbom2yw+Z0NosNPlM
GhfQeBjrbdOR2lFu6fzreOtmm0Y62xAgJlOULuY4Rual2nvIjsoI/d0YuVg/aayDZBsTmghHJBJR
i+7Nyh2FYsBeIlSgjc2QHfe7oX0XCdaxoJNQGi7wCmLXY+7zIiTIpy+zq1XMWzx8yPhJOyCFrb/i
hpJx7U0hAcFtjmO4u80oQUfSGMBY0BLzl/lMqL7/WYiqvycgcVDoW10n5g8IhC8pkwINE4aqAVIX
k8Wwpq3w0hRY6+6xQ5dV2BVr7RpXzbwSeezIvTZxLzbH2DY7MneUHnm8JolPvnqK5omfAAmJE3q0
T4d92/OHz2DPoCsjHcybxPPErAc179yBgrqGq8KkAeIpKuMGA2+/AwmFuCGULZKqgEaB/2SZzGcP
1jI75UWijzG5KmwsF0BiSPo2TP6dy16v0sK+ypxWmTcAsksrVAQ+57uWxp5zi/+COttMJ/MFg7WL
2NVY0PJYHVqzK5iQ+ZkHUel64I78R7RrpFdofDVgbmKRss8hVvDFyrtcwy+1JgNVsM0MJO6e1AWG
YTdvw2UcyiHI1vPCdzAokJ28cpRfixbtaUiZHtMj0eYvosFp5yY222g3pwmYanCL5QDywBzNF2zu
SbNuQnb9Urtj+lwYA4Lipso92mAZZ7RDSfRaeus3ScVEEnPZo5YpmmmhNuWFec5OgoURHqscijA2
/O6nXXNTj7VXVniVsnJCBICNW0QBq7+Pjl3h2vo+ayQCUY/EoBy3bi8Z5oFT6FMFpc3GtRgjaPlO
09Zptt4UEyIK8aGfb6ZSJfHLOCzFS+Yocr6XzOEPmpX1+psWFTO9mhI4PczW1Iv7uNJEg6FJiKHc
UStGY1CqUe2agQDvC9R8znJneACS7lMwINl2aWvfTWmfteZLZSZjfwM0sbpB2+O+ZIWtt1tF28ba
j0PKUqkMs+m2AuIScj9i6nMe2yKZGFpGmU4vY0bTgt2hL8Ru9vxxOktIR7UA/LhgwiRJYF5QoJOF
m81o4bJMyk7sQe3jURm8Zobmx0yxD4G0ZYjywHFwixYiPScQPcCzrRULY03Cm+0ddViCf1iaTygc
s2vT0EoSJLwZRVWEPnc7tNKa8UIiIdsPBp9kpiqIWpIZ77LjgUAO2sK22g2wke4JY13TkLM7Ep4K
Zs7VoKfRuGYayoz3mtN9BBeDvvrZAkSerpIPMbcktC3dKWLFzzkKet+ipq+mUBN4gds4GuWmZNE4
X/AvwRrUIxeV0pxj5qO8LUhtJ2kTaGrMah7t/metC/XQIK/YT5HuJmeFWTZ3C6/qvLPmniWaumyd
DrdwiM0JmG6U6rdRt4zXGEL6VzdJJboNPR1NPOUI0LRFQ2hOs9YewhrCzQJ1gcl84KG0Z4uoMTcE
vS+JUSWcfKFnNoHadnY0pO3jktgKDWI/WckrzPFW7FDB4ZE37UTw5S0Bhh0YbTrPeJKzI7or2Jlx
pMsBpkMNtUPmuvomuhYmnuUiPQXbYC9JYPSFU1JnR53LOKlOLjUjMuqw7pEvAT4rMcRW9ejeULX7
38oyr3eM9FkSA37FPkA3tQ6/MwCvNDzT6R4HpDueLUMy3zjTyMYDCTQ7o32FPKdMIscHb9apv3Kd
numhJHG1COCvWe3Or6GWBTpigPp8UKNRbiWn/RqJFxv7J92RtTP2++mQXqAQuFzwDGB9IFLjba+i
7vjqg36vQsWYXILMF/EXRGRYzoukCJISwn44UbneWOlQny182D8LeXrbfGIixODWpTmtCwJkHMar
b/8EfCzxsRNPFjZg0q96rbR3UT/3P387td/8647+AxLtTQ3Xof/nf55I/39dRli4mn4Fzeu6c9Lj
Wor1cAJqOBRqafqN2/ZlE45O6l+YSiLi9JEFTUQjI6Nbaytea3zZyLoYjtv3BOQlzSfuovf3vTqK
CCHGO8gA+7RLNGRaDaglrcNltuyd4XCorpDk3H583393FWudktsW741+epXcSOoJzgHUKk+n1Wth
9GzsqPpEMr5O/t6uImaCPpahtYGIyevk4WIs5DCXMS/QHU7TbKO0OTlLtPNDNsdx/Um/8v09ua79
y5BF54TMoZOrkRaGOTiSFWURXtFgFrba6lEz/Zm+YF0yns68nymXMCxsESfXmRp95KPDuxFF1QRF
WQOkAT6yA0dpNUQcWUMaHT7+udZ/5dsH6UEMsnT4045jcQp9+zIQ2O7zgUMB7DlV/7NLHetGJMl0
1JPRudcXEu3Y9FWoE4r5WfTmOj1/c+l1r11tUHSfxbpc3l46x5GDYXdBfGwTn0qKXT9AW5A8YNoF
7F6QhV216bthmT75Pd+tHh6y79MzRQ+N9fCXoem3gSJysMZ3UBKHcV5IdmqFRC8w+3LEzxJn5svH
j/hkoM/PymTC0W1+T5sRpnn6SkBGasrU8KhtJovPzuArPgxZMc8PYiops7i+exuJRDCI9KJqLzo3
ukqbPH3++A/ydkjyrz8H265hWD4GcqxAbx84qq7MtDRRhtngrTVJtXCEMDpqqVBvc1ziAnv2Z2v6
b37lVT3CNGjdCnF/v71oGlmgHjzJNjgI8QjQFEdlmGa+gHNA7F+8R628kJabd35cfpIb9+53RpdP
S5xJAO8TL+5JX9xg5M6ZGNNkAbT3qJN1zNhM8/qf2JA5wvzR0yVAG7EH7xJSBdx9ln+ynOfeGXVl
g5UrOJ8eGUe5OfwF52vR5xnKVjqFn1zwZFdaL8jHi62WBjB3eHpBRKNDYo6IeOvBpT+aiWlTfL6f
nywa2sgYxnlH1/YwBrJ3O62XFgnBsEk4INzcdlBnNosNIS6spZmdObr67MN5smD+dcH1cqh+XM85
3WxxxRPuso7Lu9gyXwoOrE+KzY8OimCeSl8omWZe1I9/vJOVwkXJnObEgfcOoy+G0LertBduJzOi
3mnOyteIlkyI+/kVTJ/65Ef7mwthk8QVyH/4ptgnSzKZU6MxuyyGRQpZqCgQdhcwVJD7M4T543si
j5f+vMUF1znl23uSOtOglEMAEdJNtvl1UwXl6cZfb+/jS/2SYPy2l6/Pz/OZefG78RVjV397rQKp
PO4pJwlRCM40QQg5pgEqh+kyawHonEeLG9/CdI+u0BSwBxpiGWKkjiVxnhMwygKaPSC17cd/rPcP
G+0Y3gKWLUIcxzl52HhAwOb2jIHNhWNdpBMeUXo4LPz1r/78Usibec7cPBbYkweQEr+jSBxJQqOd
HtxRPkzl+KDz139+GYpXvl2GgU7s9I6yFHZvBREzHIxMcPQsCmS+HqTtoSv+jYfnrSIgIAUuz/D0
jkZm1VMO7hlFN2C/FF4e00cVputffXxX7195JNqMpNiofYb3p5eiwYKlywQTTZWVQdRVvN/Ae5YD
A93sjHlHfCkYq37/+KonJxHWLOU/HwfHY1DFzZx8maYKUX1m9cCpi8SHR8FZ80qKcSRXaWCdJol8
WlKAYIXHeIcc9PKTSvlvVic556DfHRygfDhOVieHZem1GojiWE2NeePqhfkCs5jaoHRK/kAf3+37
q3Gr5CuCdSAnzD499UATakbfhfPadvODBp45HJzh4f9hL3h/IUZ/hLmtlBq+gqfpakYmvZioXBqd
i/r1JjBI+7feBMfh5f5VjiNeOH16Q1MDEMLvHrbOgsed3+ixVePEGIu/+tNHxzAfqjcjPL7s70oY
OQxebBmQ19s+O1/f7VJPz/+dd5uFgNpy1eCxY7snL1whBBVwy9wUclR9pN/6im67Qu0zvH58P+8K
B0QpK2eDqp9zGuewt5u1SIhcyIbVY2Yb2Zkt5LT5/G7+5iLIOzxkafTN319kcMnYrTOAQ4VVVV9s
kfQ/eaPs3R/fCgl+bO3E9DAtPa1OSlm3TIZUBD+BCFW+L/AGhvGzM+37JY2JBAmwtWpV+Mv17/92
XqC+BdSG2yowaySrcJrLedqPuEcSRFc9FfzHN/W3l7PXshXLI0P7k8sB06si+JPr5eT8UBCZdGhn
WhWFg0Pozy+FCIhKksM0ss+TNYeSdzYYDWgBBhwSago/rY868MJD3abeZzmF75YE7QcD9hJnPd18
f9bEDOnPNL01eIG6vdM4/231hMX38S29uwpVo404gnM66+FdhLdGVuVkcxlyTVluPR3XTTN7f/zg
uAoPje7f+jnmm/V2SYxNNmkO2L011WuUZ6PuoSPSrdK9o5a020/aHe+KcK6GqINNiIKf0vHkjVWj
1XuoQyH1ptivLKtGy6Bb7d1swPeIMif+hMnzd88QXRv6Er4U1HUn1wME7LWM2P3gV0tZc/Dm4RfM
zv74l+K+YBuyGnTrXc0UcbSps7aGSYZ0aD7qpeI4SOgTASfBn14JNRadL+oz+kbiNHJvHpYOMKPk
jSrbMf9f7J3XjuXGtmV/RbjPzQLJoAW6Gzjk9j59Vr4Qaem959f3YFVJqiq1pKsGzsMBGhAESJk7
twsGV6w155gM11BvzpkCxHv99RPpfyhlWBJzZWajnWa/+HldkE2JgDjg2k3mvbuz4+EIqVsFOpmV
h6IWuLP6vsjPRNvkDASJK14Q9h2h96jkCI9DEEdkrdXUqk4GNHBP1Fp7QO9Q08tu0nCpmGN7aptO
f9LhukluHCT1CZvndA8Tnd4Bjc/xztBIl9mXXssgCnAoJ8/e1EKYxJQ4TuPrHP6D2Ch91MZMGjbM
Lx9KDy3yLiXd7nOtN0OwUudT1t3QV96Jnjr0RIY3eefqclbf9VNh+VCriIrC/SmLS+kju4XIqgcH
e1BwiVia70XgzgVxeHwxQJCxEqcOe3mvLpCgDZvJH3Pr1ODWf4qQUzK2MluaPn/9dfxxHVu0HTiS
A1Oa+x8/reM6sWpw86ZNQA01bB1LGYOnv13Hf7w6ERhyL2W6qMl0leeff3d78Pg4QBtxe9CsnHYS
Jjs8bXZLDdlL3kkZiQD4Z29LyAoHLURWMgU6gI6fnjBHPk2LSJeQkcT1x2Cn2jrJOn/3j59ltk4C
KZrtL39oYEeWFE468g+nwm28TUPKrEmX0pu/fpafb3a8FzTCNr1HNoJZxvjTh4eDpa3xiDK7b/M9
WVl+4dSJxwkgBe37NweNn9fD/GRsNxRYYHD+qDuNo6INEZ9KTttLEHAIyVj6DC6/bgL/SJV4m6f8
8z/nx7zmxVihwmq+6Jl//69j+FrlZFQ0f/lb6/f89Jy+1z//0g9/uf7fX37sv+eznvCH/4B0gILw
qn2vxuv3uk2+vopvv/nf/eE3HeLtWLz/r/96zdusmf+aH+bZDxLFWSb9F8pGPoXnP/z+V0mjpiJB
nDsvJufNWTnLMvgmadQ/MbDBgoUHxBDGD5JG8xPUMMx4PBKqIEfI3ySNgr9HqaHzbVumkPnD/0TT
yNLgnfzQrKZgBnE1d/c4RfF082Hyu2u8Buw/RI1EXqoApetOAl1dE3iyeM9Q2Hds1jO6qwhrNX0G
WF3LeBmjdgU7ISLJXVdY1QxO+9j1jBgvm2jIeVqm+QAqCWslQASo14YJsEPC5G7C+X0lESzzVqB9
2V6ctm0saWcTOoK/OdC7UN8K2fPuGCbERJTgF4ddip6nqFB5wMgO2BpkY0ihS5RKGS5HpSmzVyMl
NsRwisoK7HSlNHZD1DqRRFp7E5rNoAEJGZuhWQJJMhIgs03upx8irQAsuTYxesuyFc2wSbEx1deD
VzaIeaIAiEtZVSpcE9r4g/6Bw7OjbaA2LSGFrT1UMtkRivcSUeHgu0EBJrTBaYcsau6h3LTZ1siG
Ul2DyZhCR8HgprqJ3VUY96UWjTfIMGnEewJb5zaJjPpckveK8UXBEjf4GzNTgtdaMu5zT5wav0NN
PugHNWnWoyw70SDe2zC4KhOyNdyacAQnIw0PeAoxtSOJJi4ZcEcysvq7KagrOrZ1daDgw7ydIylJ
benAy3rwYo3PNCxKeNnarov8vd80z0N/ome4yrIAN5axwNXeurLljdsQOZ9TaYF5bTT6wfbnTBbr
oCXjcmq0jZmjD6lnzEBc3I8TLEE+YfUopXm566v6TIyj1i3GkUmI2QdXvZ9FKz+ZIgGzq90NQ30i
2lVf1aaWYRlD5KMhBnyctHw40STVTszMD7A8bTK9Og4SmyDWb3peJNIL/94IArGpAim+StUOrSnu
bcL/vI3fV9U6HUZ/OVgWH62m3TVSVcBrgK+RqgF9ukKio01IXkKINg9EXxoPiWFv6PHLB9PPbuhU
L1S040Xc+AsmWRld/VYnyRu+X+laUxHcdZWa7wyDeGsCDSyyun3gGvY7YD5/jn43CbSkl+bGfXXo
SUX0J6jGsqQue2+HkuHkZ0akL4my0G5z35b8ZSGjyF0oPWFqNgvBgdawCfXqOtQmSILklqy6ajiF
IEuAG2Sk/E35CbTgHIljL4LIdvMqyDe6MV53Zb7BPUgsxwSLnvn1nZL0QHLIf4Ab119mEQG3DEVz
FbK8nDDUKeB0UW0heNKVLlOiCBNKaf7nuAuSdtoT4A1KCp7EyqxNSsLcMC4tPSdpK5fKSTD0duzR
j+bM0eJFIT1AJQHupYJ7XBA2Er0Bg4iJt9Wm57rWxQGTO7EMlJwkeMTo+Y1COxqzyEGLhw164jJx
7LasXYvwDbxDnkZkZIFwv87aAE2zOOLfMxwjkrxj3WqQc1C1LHhXNmgfX+uWtPaNfKXVw3OsJG+9
UDIUMqly0oi7yTZaLo0HhKfKOkoQnLpjwKMZ5IPj74Fb94TkqTuTlDp/PYehuIzVQSBnzRYiTb/M
Wtp7K3hywDF6MitH5AdcbFkLgAFld2nh4UKs46B/7NoDpWiUntNS+lCk9lwHxQcILIS1IiRx6wID
8bYeOmsRBAMhkqhUyIQGpdHQZcrJg2avPcgAmf1KexzNLJFeUlESxWhYTmXlW3yzPXErckpF7WXi
tbY5C8hkWJ0GqbKP2JlOYc5WGIc21FsYYBfNCHZVWJzCrNb27OdOWyTaOemITY8JSmJHQ+Qtd42G
Mp1v0zfI8iiE8pFFub0wEit2yMZ5r/rU+6gC8ymxYYF3QNqBW6TOJBfWahy8B68bjwqC3O3QpNOd
mqFMlj273EadOOWQsghlyymogdCkoPo9KTv7WY9cU0fkC01/E2fRBdLXaYz9CiErOtpVZ0rKSmoV
VtYsLSPzEp4RHnYHAClMYr1aFHG/V6LpiPBcLLme+JExyA9KWYauZteBdKX4pb7nUJ+w1fi88yi/
MRuPKC4sj0W9iXU9JtmjJQwHHEZfy2uhFfop5ma5LbymXhhGQNRzUbJlGL3EgLd02XP0xVRzw/Dz
mqnoaN54Ivise/2jqefmYbTvm6zc5FYJqKCcy8H6MHmeC9Nmi3i7fSR3Bv+f3W6zCkTgdrBzEqXL
c1yCT4h7Un+EztrPy3u8t82eHFTLVeiCLAO12CPdGtw2fGWnax1ydfTjAMnnWgya/ya6d2ICloKr
GsZgXccX3GubMU6ubPIvdGVYN1584KQRLOSihIGg1U6SAvzWa87idnaA9nNtWM9Fo3cH4nQQ31ab
avLOoP2PMkSvDTBiAovgAK2YFOYvtt+eCzwR+GOOiPF2Y5RcxSqEngEVFSRAb6f4BNSJjDogXwRy
f5TC9oC9p3UzRbobRx3luHQuG2acflZtU9V/Z/Pt/a3pGRmQpeBM5ypZMbY7WNJHoVxhMXTQTa0o
Dh46GwRGZMzwfc9eEtpkz/2FtZaGSbjoy/i1YJ/Mi1tVvFg9NulAc6roDSUxE/P8TG2wkoc5x+Po
oZscNAqLzL+lUcZlBqAG7XQkQSupFVcKwo3RnCrpJpWqh7LdhrT1meWxJQNWmd4twlkr0ooNU1q0
0EqSqN/gmjwZE5vP01QjwmVHQafvdGRXm9aJo96RS/ZCPekm5G+ElbUpJ+R0LYxKwsjKMFoAFSZq
o9vV6rBplBKA6mtS6WcrFBdC1bB0W+jVCLwjaDSVPuvSIRWQApVSVigJiAPo7GPazrviQ0yUp5Eq
dMeWJL9Vsso+pYaXFlGmGfo7Qk4jMqMIwfGEi1p+aUnlgeTaYcYWdx03bTu/ItwSMZ2241S3wguL
Zt8+F5bHmTTdtMalrAPmOX6ukDYSqaB9AeaVPV4sFDbFVWTH1CLUyJbbY2Z0jciqFvjBxAbl7XYS
a30EP9OJNc2AhVKwWhCDFrnf7foWWhsMvjUSjHM/BA1wDYWAbLsouA37U301lZK61TUsychNwo0/
UpdaKMvLuj7mUcO1nzWP9aiJLRpTVJHYA4ltNrywuoJIcJ1WZzOI8k2XKuUCTOZZteq9UnV7tVlW
gkwkktFk8q4BnTtyHl/rIi3uB6y7G/pZBOCYM9suKqF2aB/mGF+Ii9oSoiQ7PSmbfZreIMvWXMJ4
2k2XYTAPsIGncbWvoCc4fTEeLDm4KTFgL3Tud1x/5KWuScgQjav1BfkLBaxZ5ONk4u56OO1rDWsI
Mg+DsocIWs0lpPc5UI2taYIN8wlJzXpx443BMghRmpPIOpr1VtOTW5Vnxg5XYZ1FuKpaBIS2C4JW
IZOqJ625KtV5xdPPKVoBpGmGctUIHrF95+NBCYFdOT4fjBPnALVNsANy56aQ/sIwH1eT3yw9iuOR
jEYb2pkRDpvEkBc4cxpn1nEjiF4EXroqJPlRhNSag7LwxuIm1fJTNIxEQ5nirparh/lRJFncy0N8
E0bSk63HR7NrriVF/mik7q4nkNqpKAmwOXduU8YaHSFbOk99dlOM3qpMCFUayqOcKDtJpDszVLjX
g+oDMHWjaPXdgFdI5C91wuVlanwcUbqXE4MVYDwp9fDZRn1sVebRb2VwwxmhCYO9gpG5zsLibsi9
E5DITZsjrYywdHMYycgCb2Rx18OEIsBL8pa6pY88FkMimCBHgn3t6kGcbFWQQSZifllqg5LOqzEu
Ul/ni8SLo0/+ikNBiA8Gn61tPzUdmfeBOpQbr1IWAGqXZT/O3J9l25RI0QkA9nZ2Jj7TcdzHrJVm
INEMQ5RjBDIvFh1oUtkQxKydn8FsTIsSquOw0Qn+GKPgM8iv0dFBmm2yQn5WIUQCsXVyrCAWu2Pk
kUuPB2EeezTaLicfEGvbs1lLt7Zn3vpz0HAOEwhfudsZw4se73G7245WkJmnKgEBfPbZiLphkdoE
pApiZ2w4RlD5dlBYor0xUF1rekFAI/RJ9l9/2uAeUktH4PXq5TVBG0tVTVcmUs7dzKowzfE6NMOt
UmsMN7ODR9K3R6XCLrMs6/wJdNCy4M7eMypXTQSLHWnKegLoSieU7AzZwTG1RwbtS9F8+DmI0im7
CsfODYuWDK+K4q9ZkCDoaNlZxk1AdimZiFTGXk9V5RNTrALV0LuNxt0t9i1HipuFnEbMPKujZEj3
dQPpaLgp9YAsZA4r/nNPPbkYRnvlGwbpb92CGKr7vAPzgHmgc0gjim/p7XN/EGT2ubV/ikhSdr1Q
+jAEsE+LyGhIYcg7/XFvkA2YLGAljjKHlzJ5jQkow69g6pR5MsFm3tqrauDCvrCiB7ONGbZY2kAt
3k6595oEQNVIKW6H6XrOUxzcDHavtjaFx6lnSkf53awj9VUhAOe6Cgh0dTwlNJ5J0k2fbLlONcCa
TfpReRnbehlF3F6Ano432piYBHT441geg96OtqKhn7SQIP3FbmfrJTJjWYoYC6axcu44wxGZrCs1
oaaGqFCxek31LHNGpMqDmUoMlOczRIw9AmTJwO3G+ajlgy1jNQRPiZXjqKy1St4JfezwbrStwd0a
IObg4EqQCPYp28ZfmaIlOgg67co0YO64hNbrwVINlJMBDusBV4Q4tmogP4nS9jGbpTJn/kSd0LEO
xCJDYhiyZQC6hPwZWHyYFQkMMhywxXnMb0hDRghQRTAhJIJij2soobrqcAgCF9WhS9SgXFy2ffwL
YWdli1YolIC9PlaPWtoahZtWiYcDBhiasYq70D9MVj80AOqi8MQL6299qS0O0F8E6ppyMm9S02TR
hMz9b6FuxLdxaet3k+31H3BT+2IxyZWdcLjL4hC0q5wSwFfPJ4t+kLm96okeZSsSjSng1FwDUQ9w
yJsWZYmg2/U7PI0LiI0UJFrHcZODcmVckzql31rR1LGzjFBcQOvpvXSIarLV3GZAbLqqATEAMgMw
GS/FlA3WQjdCmFImHdOzphUJV3/bmmerTAbaTEXe7qksLUiIitkSjTRws3SJjUjmfbzXG8cPlehG
aZgiURKQpkvFD3rDqTFQPJNcIN0rVTL668SMQ/mm7/Vw3vU0+TNjxhlxiYN2XPTS9JqHaNyxKaQh
qnlFziR3nM1TX2ed/6hX+t9rhJ6L9+ymqd7fm+Nz8Z/QDf2rXui/6Mr67fMvz9nbL85z9dK+/dgZ
/dXqLRnKJ4PUHEHrQ/2idqDH+bUxOv8ISQLiHITWTNGIzPnN7K2Yn9B3zuN3Mj1Adc+pFXXeNgE6
deMTakG4CSArEdghoPgnndEvEsrfhV86RjkD9BL/giDBvP/nAXKrFhkaK5ZM0qXmDcDHeteMZEeR
6TTJL6KwgbvqhFmvemjJRwzZmF+bfiw1JvYBJr7BLq/0AWYlPD7tAaVObdOamcGFc2LPCxB4GNsT
dHZsphzRv/vML19f5vca/S+Dkh9ePWh+GQgF8o4vE3Dlx66uBL5HJueqXwStPj73g1BvYkPnBjHY
M1netqt7pQs4TSdeiFclVRdG2K5GGemjM/eJt9VAJDK1l4VtA8oHLQ9yIsWdHyhL2romkznQL20j
+kdRKVSA5SSkSzeE08rMyeww2DE4haaE7Ez0v+Szn2Tc/+XMGq+MKAoOnprFWzBoCWVkqg0zViQu
13UoU77+9Wfx4xyGL5KPArEg4jU+D1SQP82UlFbr0sTIhwXzU8/FGmXSopUl12a29Tf6hh9npF+f
SmXdKoxiEOXOJILve+lhDpi0SeNhYeALXiaUT7ta8iBv253F4dQz136bXX15e/+OfaZ7r5q2ev+F
bab+ZdVmb88Ng47/hB1H50v98/nLA4gINpss/mEGMz/m6wxG6J/YSxAazFQYKIezPvzbDEb7ZDGU
0blQLNQLX4ATv2MlEI/MMvo5wsUSMwnn204jlE+C35UR2M3zytnq8xPRh7HVnxN+rFlS8fvFig0Z
jQADHRRFGD5Q088r+LsRjIHEpwhC3FTEju46T7tvhNFewC5qi7aI/Y1RTj1MUhN7L67ovTUNFzWp
cqLiZNMd2Ckrh3sgrGnZOLTEcqxlyaKij8V0yQ1t2IC0L7FFDjBY0TkuyCMc953cyqswNRqaUMgv
ajg8S7UuOU/Ecb5sMy9xbUMyHfJ89hVxDguhQoddiaCRTpB97qXWtpYSPN5V0xnRhzeCTFMbJXsg
lkq55K2QrlSCBy9tH8o7kjPTg94htHZyqKrMXLAuPyhpUD+ZxSKgtTeBOF/XVnv0hnxpGs0usrv3
cm4jBq157csSuc7K9CZURpxG2qWO6Ekx1aonNXxU2/CGydABHNJWTVJ6Bpxrg238zLwFeeVwIbD+
2TPKp2wqX6qKfoDaLgkL3wMhOOTmsAp7XM++cVH87IJ3vXF0MW16T7mllbaAfLo2vGVvXjIrugmq
4iYzK6KrM/Ok+umSosQpwdpBf9jHyXDprceIpHYRepjziOcbgGfUw6HridHM2sIxcumpbAxCUdX0
qqn9mxkF6Zh69NQM5TU+zgcMn4eASNGx8z4DFn/oa9jasCLHvMZWQd5ya64wzVyNRNuZhodn3cfT
Z+afa9xtg2CRSN656wg5w5To9PJnAVC0fB/GaZGX0QHSxbUK4Y4i1d+buU0+eRO6lq/uUQjySkLr
GCjpBw5xgX3TMUhWZ/a2KWvrrJY8owWVDGv2Bmg/CevQirp40URnbhYohc5kVSwBNT+ncfaWkTMm
NVeSGp0jEiPJK4kZE0Jq19VLi/NaAuo2fe6gXgbDPVkls/2vWnQjzTRZfS5ydRNTKBI/7E6A6Wyb
4GtJzrgnNY9SIpGONa1qP7/Tvdtc0P1IrmGD0VIY1q0arSXJjYLwEkr+VuIwU4FWsHv1JBr9hHj6
pGbWqszvp/rBy0jGraqnyfQWRapvtCJecoY/jt20M1PtKaz8S+DF60FOzqOkqI6W80xz0GjZ1FD5
kq0UP9WdssM2tdGL2DVlkObkVIPWDpzOWpeqemSY65+sQdmlRfCkq8+soP1UERDeyZ9joqqtayXg
eyIgxAOsnXb9B8eGKznub4iLWvRWsPbjkkaF2JrZIxw/wv0Mfa9Z0tIiv0T09i4yi7uw1Rc1KXiD
eaxJrSGnflUp1+jEHpTIXGn90eJko+8RRgAyMMe1PQ4HlDT7ygCeEO1kP1mJuF4CKHfMTKzVsFkS
dv1kJ6AY9My7GpP+hjwIrknLvgUDXrbXWvmejtpCRCuwNotMj1ZDg5Ymp2NpbY2qXFlyfRB5tDIK
+5gb9uDEmyrP3J4kizk9l7OUU+XmsklovYn0rEvVY2Lqm1H17swMVl1RHKQ4pX0p2VdkT+4l46oD
gmPCRM9tIE09DKZpnaXVcsy6Ta3XSz14GjX9Ujd1vfBrsnEH+d4ruxMayAfKpdc554J5NkmSGYmf
XQPx8qgbpGSYmb9u6oITSrHR/B0SI62bD++a06ow7ZlnMWfR7Dvyti6CJFLIv5BCCDVwq7CpHUNJ
VoPyQo24Hoxp4dvmaqrWJcu3ko0luIl7VfZ9dgXvI/Am16ZEc5s83ttRvIWVQS6J7+2LLHsr0Hew
oXtMcGkoAZDcVVO3MoL+hpHLDMNXuiV+jxC6YGI/WFlRs/MXT7YXVKQFRcWxapLSrU15jy79TMDr
Ad0ZDZheivaj1Fnn1uNqNU0RrMn0fQva7uzBvzRIRUGg1UZ73NZX81nNgVHK4jA3KQ91CvLsnEZR
P8fZdNPoyXObdyeSv4N9ifF7CdRH3pAV0x2aQtXd2YV2oq6LrvW0Vi/9KJSTKj+indJrL1ngJlv0
kez64V3gE2Nc1D7J6oz011Zormr72NvhM6nithOTqEtzGemVX28Y+l41Kf3vaMzRek/LmGZdEqfN
PltLMZ3giKqyGWL4CPAYnbry9IXq9Xs7ke0NmH0MwWW+LP3wgT0/cdPxRoXxgXd1Dfd/r0bWYxl0
d7nmEUVSmXdVWNI24suKgczQBG4PaXYJU+Ir1NCj7aErnVunw65T8zca4q9TK27pDOyziGxbAJkb
i8oX/gk9H0V+LAhReS4qRunolJ0m5OoYdhkSZXyy9IVARNJlcOd4ExryjH2bjAukb6uHqqUxJBPo
Ar/FWMpy9MCQo9lKIvK3ljIco+mZyc0jhw9XJuigitZpSoA3PPQFmPs3OVaXaYdsVJrWdlb2i9gX
4wrpoI9bJTmBoaDwoL1lzB27bnqUW/EhjVA1JgXoE/zHkBui7zkEc7SUztoBlckhTrxbBWp63Hsz
O+HUZfYjnPXn3lYvus4dSmvegmFbqtd+DssmmOUG3JRu+1LL1pEsSwuhdzLzIYlkUMDW6z4nxTMo
IFLQElKcKG5pLA69YPtObkQCdVb0zO46VIGEmJRrrdahv8+fWML5jRI78VZ5wlGsCSyu6bG5z4go
WuDB8Q5oOQQ9PhMOeBAfQ4P7N0KO4lH3Em7wWtm9a1JjrqyM1TAQEbWgu0Gcph02O7MJ3jISKimn
pgPycwYXEyemSEmBlXt6fAiIYD6lBvTVkOIfZHjLeLNugN4zfvLbaqOmFTIXhU/ZMqmWJuajhjUw
hNTg/xvZmsQvQbPqsRg+l6F28GF5uKntXYSJt1D48o7yAiR9Y91KDYnUCbBXthEh95sKeE0+NJWD
G+vkxy92bhsOfUJSqvXxZPXlTTkyo+0lRmNyLF0hu/GXokhv5TjbjQoxL4FXuV3ZBQTGZDflEBwm
4LNsbE2CoKAqYHa21j5rsBu6jSTMU4Hs8NhYQ3KBl8LuOZsrMV3a2iqHGnaFlI5PTewKWb+y/NHa
9kHx2DBAX4lwg0lTup4479/hEBgnR9hFJHNPA9Tv03BaDgnfeF+C8ivTpF4HpXhgCG8uYeJ+/I+U
JHlF6gQuHWHCWWi2I6pax5Iajp5Suy0lJgc+s9yhGI9qpb6EhAypnfrWUmhqBZ2tMFv/2w5e/2EN
Hg2CAKedPz9wrfPkOfvlpn15w7hRha/N9wevb4/+7eiFCB9xIla1WcX2m/TNUAQIbGw0fNlzq+Y3
mp/4JGZHKzx6wH3Kl2DBX49d6ieDszztny+KuJ+OWH915FK/MEB/PHJpOIHpMvFvQ4N/9OORC70T
CheMMW7pgdkpU0NDmRVVbt23285KVozBDpOpPFCQXyoNmCEX1ZibR4R8Gjn19R6a1ibN0R9P6VmS
jF3eaSdCNfdWH9+H7IdyMN2hDB5QF5u7pO3XXVVvFJhTdqa+jLK/q0D05QSAMi2wM1dL9beUCQ0A
Os42yodB6jukjLRfJwm3uDyKXsw4Nt4LKLjg5iZVuRtQ4q51vcxOmLz1XWeZDWWVIrZDMMOSEqO9
b+JSd0C2DU8y0eCLgRGlC6bTuiIN6iWun/0YwTYgfFTThcFQPBxQDunKYqzqdOfbfbfKdDM4Q0MM
NlpUAxQq6LA4CUnOW0PA7q7mXjAarRtf1vNXyBowj/yGUA/g96cmanW2ZJG1i+pLLzkomR3FmUVR
k5kPZZqD+uAYSR4VNWNqzVxgvVLZ2opLBQcLhHTqeFEZr822uilUE3KJUQeveuItq5zfqc1+F6e1
fwV2eNuUFJ1p0jIyJ1kpj9d2ly6TfNz28LY8OdiNDIHNeF/38Z7Q9K0lQBmmlHfNNreE44GtldjR
LH06hSGYsDHw3MgL7kdSKXIrPwWa1SwITwdKVdQvuk+Ystpe+Oo/DwVB2ThsFeuxQABHLokTarAI
Oa+UsNVNamZ7Biy4RoYuivekcXCIbOOgBFKH4qC9gHcAdo0CEAJOZ1JLgjsqXmsx6YtID6alohX1
VqFjdi8atcFe7p3SIt5CHCHxIpOfBmD6d/PQlHGQvBm8KCKE7Cgk+PZe9K51e4bwKy42OLgo3Qhp
i2ex/E0XxSYL+LWK6wQUS6Fv6jbcRR3cagQujEs6aYHwIHZFN67IHoPxomRvrAPJnUzGtLyseKXC
i9inSXJOPDM9mqoHs6zUD0OlpluhjZobyqgPgIQQONj4Z20iQ5WgEmZ8dv/oBZb5/9B3/0/rqBMQ
jKZ3bhf++Z5722Yvv2xrNt63+vvt9vfHft1xYajOpmXkcirZtbMH9Nddl5/g3kfIj65NManvf2+r
q8YnAsFkbaZiyKji5xDZb7vu/CPMezBZAecT+vDP2ur8ne9bXdgnDRAC8/0A3b2KO/XHfVdRUy4P
vYX4LqNoapEZ9XnwGIn4JW0DDvm5MqyS8u/g/3MD7bvd/suzwoXRFA1ABB3An56V/xEaTLZ1JCRI
4hrM3k4gkl1EOs6u08LTWBEDhaZxHaXJxddhAAAOCfdxFdzBZUcMAWHBlbPom8nv39G7/Q8rIb6t
yr+Uzf/rpf3l2NbP/5fVzON+W81YeykS8CZq+vetW1YzKSoYHvDeMeKA+/FbDaHqn2abksF0COQM
xQTr4dfVzI/4MzgluFFxzSF3/wd1hPJjw5+e8hcTOa5jADcI6U2uqO87txIDdKrrAJ144+8EXFkE
FB5yFjEtZO7R9CKieNnrwc2c/iNNRr/pZMQEQqe3gPBjBX113Ay+sc0mrodat76Zo///CvsvSsY/
3yz/lbw8Zz96Mvj9r0tKVT7JjAPYyui1mzKL4NcNUrE/YZ1X4C6xnDhPzMygb9MAbBxQFrDAqQCg
57yO35eUsD9RQWLwB93DYmTz+CdL6qetCsI6fx6EBpYhTODqFz7/d7OAkrisMmuA/HqEIXBio5Xj
mNCjlzm6u+xvRmPMpn7cGRl4cDjWNW4JjB4I9PppAcP4jDR/jIGgVLn2OBHZ+SIz9i9RCLT50ZK0
tln1VoY4LE/V/qUWKZOFxFdp2UejIRAzJh4c5laPzgOIlmTpB3VrL2zktFdai1dpAWkylF1P2Om+
1po0d9Os6LddK2eZG6LhUpyBKfBjDOARn9no6QNVnlqNLkHdOX0cNUrv9aBKC0ehUL2KjSq/2H3a
8VoQRFBKhGbnag1wSU7yVvhYeYW/7c2EaJqAoazl1lrUT44XFoXuyFWm2siFPfXJFpJZEuhpBvc1
uTEKyogEtfOQpbT5dF1CLzJJjUgX3GUlk2Zq0Z38KskfMGWn+7wvomufSUC0icSodS55eqiFmr5s
PVfuNFVypLYsL11nEt+qNPhZ3yMzLo1lo0zNE94s/UyWxCRQSFf6I203aXS6Ci7LrFjpQfJOWXkv
98oQbqQ6RWw5xf54ZcYNOWDZqBbYCgvyXMBBeQ+hPZBixVkHa4ueyXVPzs8EeJQeQf+kyTgRHeQt
1oM6doMg/KVJX1JM7P0q1wjiIOSDLq9by4SduoNvK1e95Kdio5EHqy/MSWmvol4YQAJ6yPuuaEOL
7BZT62Raq0aLYLevrD2rljRJqxrtWway0AfxoCHRAHKa0e+QTOMpYFKlOmmjas9kYmM4mo0fPrGv
Y1ChPxzLy9g33UtU9bhgWntqEF+FLXmoqVYTmYBlUL3TZJ1WBPwFa9WV5RSsUYaA6sx77ORNgRWE
96/Rd8El1507L6BxXXdpRTMuyGF3S/RkM9Rpw1o0WvUOljLPlhoy/kWssmQOVoVOyVUry3jzIylS
iJ0b5dvMV+d8qqCqpiVxWUQBKHJFLqGSdO2jRj42gN8xYHAOxaxRl0ls9k9+MAyl48EUrulvI9Z2
fTDKSMjaEdKup5EzuU1H8rS3BuaZwGWZSC9WZJgIfySpJlPBwAfJWA6dNk/toYGKrRGzKongyJTb
QCpvRKWzOQgwV9lKQeadLNVYU+ksCdW6qFDSM3Cqtha7ZRkD4il06LLLbhKYhEoJP5cjF2NMxosS
16nDsLP/sEloJobISriaeRm3uhj6cmOEQW0uZ9cmPh1pLGhKyqMtQYdMGmWl2n17S5dgjrkOyypf
CmEhzATwJoi5GKxTOuAbXgaTXr5NAvaJCwqyxQoM5XhcVmbYPBfgd5AByD6DADT1yVM/NtRpKtkh
FUjt0PSX2uSL917oafN/2DuT7biRbMt+EXIBhn4KwBvS2ffSBEuiJPSdAYbu69+GFJkhMiKlFTWr
VzXIHIRIujscMLt27zn7XOYtwtX93Mq+IRfPyOxzX1uTh7ScIAmLuZb13s66AV3b6gyhGivdvByW
HqJsg7cC7ZNMVRKY/brKwCJP4+PqEK7JCEOK64HB/RP8eP0BNmt9l/hp0Ye6LMcb28frBkAVS0dk
FyaE4//fTRq+5ztwBPjFRl1/aaR8UwLy8z82auNfrqdDX0JugnuScELORz/6R8a/LMp4YkEsl50a
Mz8T9Z82apv4X51/ogTkVv9P7cceDutwSzmEEILbhbLwH9R+38FHPx0qtvOLu93zoCyw3CLWflv7
CZ9JsSUZNZAHr3/OsJPdWHMzBwRbQ6LUQZOSqtWcxYPrPY5uOYCA7bTHuGsvOlOHDldqhIIyKuRn
cjR0JItMHtldc/Y0SzaUDADELuGG20PAqqFCj6+VzpgSgW0E9/g25g5Fo1mVu1n52KBEU5yVzopP
r68ZayXMxqWRfexm7wPk7jyqG/OEG+dRd1JzXw9LegCcfQLep21DuMfWMRS27vxrzCbYNagA8W1G
ejlVz91CPGffLe65EM1wMMWw7IzKcAnYJHt0IFz41dL0O95KdTkWzPaaSTJsnYG/b8Ie2S7iOlk9
QmcNwNU1D15Ia529d3JgPGgNndtpOA3S0PZYV2qiD511P0wSD1xjfkGRGEck3WBJsqsDZpzxIS/b
OzNpv8SF9myNseBKZ/Y3EqTOvTlLH+JCWkcW4aPfiPJIe60DiNqu5ytqyx/4in9UXv8/aYimjvzv
D3XQEJn+QwJ4/CrXr8SaZ/WbZ3w7kf3xkFM9wzs1eWQ5qm0V9H8ecvzRAo8zjzEWZZ5cfuffD7n9
L3iltBAoWF0djhcrwx8HPB5ym6ceTc6m9qKc9v7JQ46s532B7JpIAVEVcsbfqExbQ+OnenxWdWtX
o0XSBQ1cKt15mw3GVeldGvqKNNVn/PoBtHBSBCtNQajWQCUcemc4iQLkfiS75oCW18jq1fQpGSbj
EcbgCLZuWQECN8SB5DtCKdjjYF8Ym0l1oM63Rdl5Z61TMh0R4+zPOK6qcaVWjnt5hXmgJk6rX/Rv
VK1Tya868bxTI9PYgOTH8kmzQe0EHI0T4tTt3LWoORjMuGKA8J6xqD75mpU9yyQtLqSvfHDppYeZ
dkop9BhrodVr1rk6Q+erpl1sY9dlQRDG0QD5Tr49uNhzbyGO4hKnsbceMBzJkzdOpsZkrXR2CS3b
EwYt/16vyDAh5aLEMGfwZ01ypa8mFedX2YLiIVT5SM1BZUDWuaMY7A0FpGreffFCwI48lVWjUXs6
7OBhVky4TfUVAFNA8HBN8oCZd3dSm4ZvfVpX8akkcKCJukLz9civMj+LzKmU3o5kRUxF2Nr0+ALs
fDbSatbjHaao0se5LrHHuMQ5fJwIMoN2PrgMznEXI1AYJtuHzFgmJOn1zkdNVtQQygXa1hS6+6pZ
7bqESK+7E8rkuYximblHGCGeH5hkQ2MKRM39SH4e4hoCSmY3GvWCiaFXDVe96HUtEN44l1jjY+4y
ZpfTyHTREBdO0cYfBZkHCzk3mXgSUtPPAD1wjDGWUh4rppGA8D04+fitSVIOjMrKHscypyrkuWgf
c7dKPtepw1xfxY275SVX63PlSSMJqqSttJ27WN9fWtc58RU14wnY1vbNOmaoOZqWnlpUY5if92wn
Ij45jhIl/sNGujuPUOdTviyIRVqJZ5iwgTzdouXT4X5cLd4apnERmAvC/1IueIPapVOfSzjnV66z
Fp+zWR+uZsdhOFmNiXGxTqWAvG478T055wnhaTUWu2C0AJNRtBlYdoSmJtwrwxYhWHV5dTnUmv7Y
Dy4ajQZL8EeSdkwnXHEnrqFVV4sRrl6f3mugRtZAZYv3moE3evbY582AoIr5VjSxcYMeFHa6lQtg
/r7gods7/PKhTt2ijSo3H40InIxjwkbOzfWcho3xZHfI1ND69sODJ2I2bGktyxzJpXYNxjkpofPa
4jZ5BFimlZT/WrIdXOfZDOkTWV90op8xmFK73hRMgJ6zuRSvBDTKr/i0iNymEufCLcVtX0/TS4WQ
/6XURXFnTqSVHTiF1HPYz2k7HRpghjrWmti7i0c6wEHsYoVhtj8nBLAahDzszdKTuNFqfRhJaojr
2wl9BqDchKwqd3ACaaqWFNBhfaXULxDI6hlJFIuht27QtDWpRfY4Hgi9bpJggCJxjk6mFBHxotaX
qS2sDwMp7pgoFkp77mcMT5xCJPwGTAUWlu9heZS5gfcs94p0jZiiQfX3FtXWUa8Z9edyqYzPSWEu
uAR1Utt3s6Xwdg9x7fU7IAI1KeqxbzxJjHiEufVORgwNgOcn4ocoMZy4IJpJY6p14TaKsKdJdGQQ
5GsxvbJPaHWEIokBvI3n8KShgJYhDwFnDsJry3SnIaJ47htR47G0MzJ0hkU12AumOWsucoxPWNdm
k5OoNue0AnJ6ddVVlcj6lYZlLoJlmtQteu8KSc7aO3fC7fSv/UxKXMi4gzk7eDx2g3VYcTFxsmWs
kxFxUJy7XI05dIlI1OBQ0kcMan1FYobwvAHU2vo2a3riaMfenXFHZjZ3V5AmiXiCBkOMYcps1TrW
ZuLda4AmfcgyLWkMGpLXK24sxk4OA6v2lkBtJ4/cvs8k87nE+IZWSpRhl1R2fr8SD1yey2XVtEcY
Zvx4yoblh6Q4DCS/C3cgjcQnnyaaWgOHt2LT/uhPLidbY8pcFRSui3hCU5q40p1ivWsavtMIsq5y
Q+FiAVN1XT47ymrUsWli9xRbRjkEddar1yHNputRG5zuZNeQFoLRv051VY87qaUVppa+SAp8Imn6
G3b1tm//XL1/p7V5HBAYM9PHFe+wJ9gmbVbyrAl94pRvyABJz9i33Qh1YbITeW2j+/fr05KPf8Di
/lHN+L/UGPJL0UDwtfwk1ZvZ1XbVf5SBpvgXmwmHMwY0GzDpT4m2MP8F258CDHH0NrPaHB9/lIG2
wz+hw9Z1+q4mHUyKtz/KQNuglSvoG/BoGVRu/wyTw7nz7e3CaRInCKIEkPwGQYTvY8Ppm9FohE3C
PqAnzmHhaZWBz9Zf7yU2rq/CUMVHZkYq3WfekN5xKsm/dRD0wD/ZC8nbVEmFTvdrzkjhlubyaSN3
YPVM0bnFBJ44QedCiyDnj/AwVkxReFBnPPN+VbrGuGo1rAdHedXDahCxFg6IqZZdqvlThvGryPuA
9avbkmMUwso2kWtQrTM9Kd9s3XbXtaJim9UaelpWN6D/VPbodVeMiuurIte1MloRBj/Qz5s+ZDw1
L+ALi4esN1V8m/X8VNAC8ad3gzgMDWZeZ1s4m6IhpKRtY4RR7TVtS1tExto5H3SLOAzgKob5oEkD
9dSoEBIcLEXphluwSPtwobA/lB0X5JDHpnNbDv1EOV05BcHCxgyCgjFhho3fqMyLlfN3e0Q73fS7
hiSZF3ugkgrLuXI/07Js70sCiTHxSzVgGuUU+Oo7q3brsq1kDK2H8rnBwtgHVh8z459Tvb93197/
5iSGfWXLsU+w4W3UmYRYq/Fk95RIu9iq9DRqJNxXkK8L+d/KcmmkjfFCG3tmBF6G2LGnGTrBol9W
bIEaW6ouumsbisXzaMwJbArVYeTVUSI02I278oRZsfk0loM4H6oROQFpXDi+iz41v+WpmycfwP10
qPQTY7hprcIfz9rtXYcrtqIYVVbvbQ7TsjKRv1cZuAgnK56XeJjiXVF0aGZrc9bcXT8Im8PvSA8s
aXJascqpiyXo+7ylMTk04qmGYFGEEq8ycIzVk1bQU5JpO2yLQ75DQOlPUe6XBgWy7k4iKGkLPxac
JhDDjZW1wkzoHSeYPZdTx8xVvE6M1Py4Fos/g00xzNusKx0vlLNRX7GTx/dTYssXpUhWDRUmvxzX
IF3NoDBcvT2Oc8X9tBptS7tWLZW2181+viJ0097syLgovSIvx7OiJJiHm6g306MnSAUM4j4n/W9e
yTyg+DA0gWsB8PJucOv4A15MKg7geOXh+1nuTDmFRBXTG/mD0BfrwgYxrWHqbZsPW3n7sjn6X7J1
cg7jZGmInZPe+CTrHtXw2GbGDYM9NNoDm1S594dYsY86dmMHGlkaMtjOEi+Z5xC2l0of1yKqRTmE
xJLRw05boxb7Wpvsi95fnDRa17Z41JNKa6NYjOC3YCR0J81oCgnVe/LtEPjDcDe5Fccyp6D1Tpkp
MiA9csDToKWtG3ZaXtwZU2NnZP0Q57fTOtP+ssYtwU51N2L5yjyDHmlXGSEe9LHdrdIFeGiM3uDR
raXq29eGvpRIbcvU42Xm7h661/pRE0uJtz+xUYQoWuXW3iqGstkTJ184h9mlLiXee/lGcBBL2eBW
w+2glq6NahOVIQwSrTyi9LhIoS3cjtIebhm89UhmUwN7/QBmskWpY8gHUdcjoxed1hlLyTw/0Vlv
VFj2lgK94tXcX8ZoUNOv1bp+zuSin+zON1l9OGfkRDqnw2UiY3LOO9ViJs0dC7pU3ph3ySza7ozR
sroZ5GaunTKhc+hsmjXi5EmVt3orGEXDtLNvSAvdUx4nXgrRwtMrQig5aYe8cnpkf8j73SzIu4jw
rdQfbEY2DykbzzenYYKNxdUVfLQO5UDUzH15D0VyuzfQ2smzsc1ZmKq6IRNrbTKAkcuoIcI22lmz
j0h+vfu4Ud0V9Ko02zXwc8UutcigCzyion3cJrKDm2YX2rnUuFEwwHbWZ0ufy6/z5Hjkq5Z2yR3S
pPnTtCCpxOVcsrYQzeZT2zHZIfWracFI0VKHPtAWBLaEWS3c0wApgGNkMnrZwarrJtt1kye/9kiO
SBONm+abkCX7g89RVQ8cHyZDoOe0BPdVOuM8qgl074MuXbp6N3Y6kiOB45u7aOHPkqlJDvuE5oe6
1SkGxbFxYf3x7J6NgMtfnZbN7B4x/TMxnzglKQyceJkwxWaPNl45nb7TkrIbd0W/Diz5RDbiXTFr
8c2LdfFYxEb9WGiq55BOOtsrKyW7XrxKPuts68UVuCgHIwDJ5STkeQqBGOgtHZEJ6BjsBQDSkGBN
3DqN664TyAIQd0HF1RtY5eJWO3TlOr9ykmPl7wsWjTyRNnGkBOCK07Dozb4f5aICbMccKMZCGR0n
FgQ/IXp0xznXDMdWuyrx6w9J2hZ1JBph4BbIClff9Z4LeL4Wy5ySoZKth9i0tYwOKDLxgND0wQwc
1LVXHtQVa98vQFdjL8/VLvYy7wNoTFgJlaklX8mh972oE5L5rbTsJ6T0pBCWGk96VHBINsKcY9tF
bY5gntMsh/m20h4ZiL1W/bWTJrO51wg1JGvOTMzpjlno+oBhKWNLnLsSdWTJBYjayWGTrudaXLQm
/tHrftHyq4HkgDIqzFR8bedFaXSAy+lhQXzch3U6md9UT9EBsc5avtTZaLLGdDKnJ5wwiCELbqav
BdAo2eZisbNbFUyTqIgrZQQlt+5Va1obIoG1k0S1qRwIAUuSD5SS67FPncoN6RMhV+/wgSZHc1Ud
BnEnlR/oHKKWthFzP/uZ251nCzp9vUc9GRir5rWHSvEezwkOlhdO6/oTABul98ccAHIZZEZG7KwV
QyLedZ5Bh8ioM+8W5K+6kEk8dYF0iWHYpz5PJ2wF3lnYtUZzY2KBG0OFq9AN47EEfpIuIyP2avIo
wigfAb2NferBqNMd1bHuNRt2rVzAAMwJVUU0mDknINSU5WuZ+JL9uueThE1ewznT6tZ8cuNcCRoH
CTi+2N/QOWT7lS81cpSEP6jz/17tMoIUHJVlSGEwrtfSBHdH4wtR+H5uMMifMX9JmTLOyXBnKJvG
3tKokqM2sb5IoCQoINEmj5ShbRqZM6NbOC4zEkJrtYlqgCZG4rBX6d3XTGb+ySvK7AsmRL5JKDTe
ej4OiNEP2czdfxRdTR+uNNMS1ORoc8puKFluMJRsdA05DA8i870bJupWcWEmuC4CbWbyGlLLTuxC
5kB10FmWS6R7ojnYhYhz1WFPmvRv1ELaQOo5g3eex0tOrBQA4ocKztxrTEMLkS0RliLsqm6+ZWxK
J8ck7JeytK5wQWQEM4orVWEjToNhRIJAc8hLJUyhsec/maqCHze1yrTPnMKnEpUCb3tQN658RBGS
j9hN6O8GqzvxndtgNh5ryvT8kK3FSpreUCErOc8cTTgUfRaM9ZZWyrzPM3oRe6c0Fo7RY7865Y7p
bnnXeePYBlbSi3NR1NN4vVpmNkVmTJxsMFZtedHnFmHjmhyzb3ZNFX8Yx9F9jX03aYJKup1PWbaZ
EEbdW2kIQb9UgZ+ZBW4rUa5Hg72a+LLYYOHy4pHVmU6Xd4fGSd0v6PWT3Tjl9UMpJyhddeF6twoQ
F9mBdh2UTcv6UswbKwzv4C2xolBqcpNAxsjE4fcRAD+NP2+t+q+DJ6aWumL0z3u71adQSp2VugcO
4+xLVmZS/HCs3dYJoYh7o5rmx9pj4BfZcEQw81HDQq3pjB703khmMjti6+BPqJVHxKntbjFpQuR7
rGta+4KQAMZnYXVsVxMdauTLvplAtefQGY3z1Po7rua87lsuiEaw+tD6APLMrab3UduCtgDPd2YU
bY+HKh2z/QD7rOJYwTdxNPwBY1rDcQMqRpfiuqp9h4aVKbKsCrqezO9jVYyVf8ocRteBLFX2yZKu
3e2sDBvf2VQXKZ0kqK4vCs38TPepk2jCq6E95dkQO4Azto3IGLVirwDW90FlFCxpSmtJC3b7hWTF
mCJQC2G6GJ96N+dlRm6lpw5XrYpS0I9OtOiKzEYXAXM0+CTQ7ibl8R6mfMyvR0OnR+ukna9CJRtC
2AYwVM/EVIIGYBpDv1fh7vA+gWG25HGxahunkpVC71KjP6x0YpCdgOBJ7QtXKYw9dQu/nTpGI9o8
dStzImhIEx8gcLbXpTbayYFDTdZylp1hEutGtsAnny2PbqRpdbdgdTpxHJu2zREEz1TqGU8PYFTL
ZDzvOSm3JnOS7q4znNFCGVTQGk1sX9zRdDO00GHvncJqSIrpqHOibnc8xPWpdktAZ0MynFyeEyJQ
kBey/hOUeixkTu56Mw3Vw3bPx/gzJcrmmaYEPUUWcPB+o9WDkuk5ixw0nAA6HuksHo6qr1EclXPa
PVLwpi/zZPVf/FlDwxyPPiCaylaxeWhtV8aX5NikaRjL2LnX2myciOoZnPQsz8bkoWodwCWVNNtP
q6Vrj2ScOvc2bZCrVWr8Hcie3Fi+5mDidfxkAbhWO6oO7aGNP5P73dR7HSyFHbglmQaR2+rouxcT
gQ2VUQ4SC5Ap+MlE5/xMMspAGDdwFn9szU+l3iL5aRioaqEqRvNCDFbzUmWsKU6fFbAME6tweN9o
PMKS/OaO/1K2vI8mK74WfbISaDemdLFJRNd3yP6b9NzIm/KQaPmYhorwy6+ZWAA0+U3FtKO2FJS5
dlzB9dCMhB5k56Aprpu+cL8lzsrgDE+pEwdTn+XLD4HbP+q1/d8mBt+8KP99trr/JJuvf6cD337t
Ry9NQ7Fto/tmAIpC1oMi/e+RquaiYrQccnJQVMA02bpsf/TSHLjSELUIaAR1okM9+FM3AY5lk41v
cZQG/VKaYP9kpGpsndU/O68ctYCFkLxECgODXVRDmyTxp4lq3tQc/1SNMQChzW2f+wb+6+Qh9oZs
R1MrPvNl1u+EWnEptJp9EB7coxyn33mWFyid5BR5rZNiOSksMnpTjG7ucKFrQ3E7G+7NTxf35sfb
egNSeavw/fFuuS5Mp30kUII+4pt3O3k05xutBgMZG/1TXJds8G0jvYfWbJyJA2jL8pf7Z0K0UwPb
T3V36SixphFdZ5wNnFb6HePvao8F0TuadomrPi1RN7FJUrvZ2aqIq1m0rxtY9Epng7/KO/o87bJ5
g4SVr7epI6BHNqt9z3JF9rXla+xVeVxBHG0qnc2XWLnhMUVXjzXI0YobQ8Sc7kq3FWEt4/KjX1T4
m399ZYy3HfTtyvA/4ok8dM9bthz338/fI+UuU76qo6riXGjnw7L3J6f6UApf64+uC7uMkBz8qCNk
rRb8MIwCxp8Pbes2G9OTqnRtM3dX6gtMmdppBe2i2odHZ5OgyHSq+80b3ixs7248m74P79Um6wYc
zLs3rFtG7/VoEEJpJtr9AOLiTG9s8TqUHgW8zOz0nPlQ/AhHlr6NGwvv6Mbmg+gZg/FZ1pGCxGLf
y1XShUAeXbp9pr486Z05PMUVnzFUMZTWgMBvOsBtP9+S9aVmEJoLKtdlXOB+uT6yvsmc849rjpY1
KGN0QINg7Q/sYTIkXROimNUKFCTMR4t6S2f6FaplWDBIz3N7uxLbtIu1VnWMaDgRRpObPrj1FL8o
08g5wKbV3ZC57Sel8zHo/OUiWv1WHesZVWI4V572gXMOu7vh9V+gHaLmnIHA0RSpwB2Nq+Nf4gXR
bibfba+baoHX6g9Gdvvr+2dbn/7ydVDLOZwHNiXVtuD8fP/Qj8IKr2tGyLgzOxD7wFnTzbkkDCuh
HXIidNDOC3JFtNrxdrWR+HtqDusun0ycyjivAgca/WjJ8SZzkTjsPIwnDx2U9JVzo9ldJ+RzEABu
DpxxvCnJL/2lJXS5W2OZ7iYDpyhj8SPB73JCpZTxJekW6Mi5J3xrwshOABPHNrtUFr+kQcnolrTc
pQAbP9W1puhSNeuwh5fCE4iB+7KWJRVa4hT5/eA4HHORREtUuHlM62BMGPfOtEZ6+J0Qp92uoGyy
qHtoiaCaTE34gzoihwIyyIlWa38JBo0yuRu1DvZxv0T41NyTSha82tkMMSFCgNJdpFUpvucvmzeZ
cK7RZM1RreBgHrviVqhOB1+/pnvEngDd29h9dpbK7vd0rdJ76c2yjNxMO2kYtyYmgn0EyMF7coCy
XXAKLO/E6uNW/s13/zdfPUl/hI4xiaSofLeoYtouADYNIlQlN1dGQsxFgVX0qiMN67AiNo7gM/af
G0JOf5P/Y2yqvLe7DzFDbI3YT9H0CH1b73/afSqEaDDPcwEPrm12tobrOt8uq7TFCZJceWbRsD/Y
Nj02fSLy1Kc1KxjrXGp+Z0GX5VaZmL3/JgZJ/M3DgAwKbBkqKHT49jsxoTHDuPdK9AoMdExaf+54
yNuedvI2YF0RsO/NFmUDYEWaakjjApem2COSeSLfU2TBjokcW8HpjURi6uda5jphiqb+YtIZkgQl
OHCqgi7senv+zbrqvp2Nfd8IHN455ghSiHTkvW8v6aKsShapb4SxZuUXTp0vM8hXsdTHuDDu6zjd
7I659F/0stLIBy7kddG231Jg1wJRX8pR150UMH4gDfTuyqoCmlAYHdCQuWUYm0k8YUgYwVEs7hpO
U0JGfFxP3U4aBrbcbO1hzjtdFFtLu7O5js+lTZvA8CdjNzVGzIwF4POpkcvyRegjc/IUxdWplxo0
0+l6dRAQcZB0swfyIdBM6IUvr/m58pNJ9xAdh5G6l3k8Z1FNBwdfqhXf2WU5X1V1xp2rLxzVpRM0
MjGYjTFID7TJ904kaqLooTDI9j2oxKMkv+vGMvvlRQxeel/GuUHhbYiZEVAKk3TVRHFYezr2dQ4L
NtZMoLruUvqRQQYvaVjbfjEuKf/268fxnY3p+zeIipVlWKcfTLHzzh+Xr2xAC6rZcNvtH4QyrGNZ
b7bdukT5Obh9aK99HrLy6CdzXjME8ClzBQ3USWXRHqt0sKZ56erBOit4s25r7BzNsQ6/fp/m39xp
zIDZojE32ph4xNs7rSck11QpzcxprIrnrjO9k8aExkwsCMa5Q0sB685BR+G/U6kDa6XrPnRjMZ37
YL4PYs187jHLhGWQg00iEuVsUGN3Wg0PTUmS7w0vtR67BX3G1mveJU673LQp5hvitOwPxdjQ66yc
9FC5qjpKrdN+90Vste+b1cmiJSyYafPaGIk2XfPPq5OWZbFXdRMf0CjEDZz/4lxXFprehi6SIV15
1kAcvTCabmavisySxgXgLofmCOkfNhxd5XzR2c9+95BvWuu/vLMNr8jipHPifV+1t14V1zqs8NDA
YHFjoX/baYtUoeEykfOM8pjJ2qeZ++LobJGGdT6ryd//+vv/m6sDHw1tAL4/1hnn3UKTZTmMrM20
37bTq51ZoJn9EWo2Isffrcd/KW4JMSbvl6ofnfl2UHn7Rcz9kmslpGjQu8AuaAv012ibxHnTZ2YM
mcVub/BX9B8bIlyfMCkmGBVmBswjzqETftqMApLR6ecCzQtWFlg0NNFHJ1gXsNdrVa4HplMAT5rR
LPKDM7brLaK0/EHvcmAVRSM/1aVLCo2hZx38YX/2dpaZX//mem6307vbDQmML5CSI7lCKvH2U3JI
g0Bdd3o4Ud5E9bxUIRrY+mJKvfVRLZa1M4lwTdiAkhxQ3GRdgznA+oAm1KxCbUrv+9xF15hXBMdg
oU9b5i+Qf7NVnnT6Sw8Vc1OSBNqR+eiC8PBTZ63eE3WBvR/Rww2oTguKaeQDwYR+DdXbRA/D7wCQ
ew6dPmtclltVueZ5nKbqKWkc76WcCu9kasL9PDF4kAEqKRuqmSCQTWuUc3LVhp/q0+IMpxVSyKor
CyAh3oMzqPmlZRhd7vzmkXPXaBzaFBcJYaHXZoUclCxPkf24af9RC+J/qdyH5fm/NyqCr7J6D3/l
F/7dorAwTeLPoJf7H4vuD28H2wJMRhckB7RGjmrfGwR/NClQCZk8+pzhdKJXNwvHfwQ//BNacAuf
sGcbOihH8U+aFM67Y/92QgTtiCKZ54MBHX/tzULcqQruH2gdiF7FWWoXh9bjFmVAY5E2JKZotu+E
60RjQXKPVxwRchx4UwRVjWh3jEusfoeGILZueRppmBkkd5CLQEXm06sEY9V7kadp5y3QK9/8Yg0f
fVIE5k4dvTR5bgv5qFS9jztnn6T50ZA6HrvQJW8L1ESEnzIEKgqPbDikQ/rM5CGawdERC0LEAsSM
DKvx5mWfoTSd5aZ/lOAX6aVOoZ+h1rUrViNR5w+mbr/E/nhHIPRhyrRd4Q8nxz6YBZGIVREp/o4B
wfmnm+Dmrw0VbLc/Lzl/ubDvlhxqyNGp0LDv4XWc4z8LJufGIrl87Ozf7BbvKv2/vNK7krrtWsSV
LV+hL27oSI/Gb/YI668fhR7bRm5AS+hwQ757Ac7/NVBpcoi85BLVKFLs+7WAkwEiCgiw/pAI1IXg
5LyuuGrTk9lU+0I4EXCOgcGoHCpYTAVjghRIrB0547My+0g3nmZunBQzLGHdRAFMQT404fa3hm65
QIfJRJjy37zVaNmrJg9zkMLbCRKB0q5HCKashIAK2uZacaxBkpukWsCH6ZrfVit/vcJcAIOs2O05
doXYLtBPZyl98yi20yj3kh5Y2mSH+TVP9NBXz6oZj4VRhwOwE8RvAM3BK1hBKeJ9zNv7p7fU27fx
/kinb3LihO8h94GU+X6woJigLsHFK35zT72rQLin3r7Uu7Kgaa3RZ1bOsoDDH2UiVgniY/TffaK/
wKd/vA5edB++gU2Y9dsr64MZLYeCK9uLh7S1z3JiJEuSashqOGjpswQqaoDkggyoq7tVu2oa6vT1
WfgbK5NrjRW3iXdx/Dke+98c99510f64BH++ta1Q/OlLZ8w5jwQAyr2OyBsFSISYLygUh5Yu2SV9
dxgdbaeNyd3/yZf858u+W5B9bV4AbPIld06Jmhv/B6mEfTsyRezDX7/U39/Wf77UuyWKkVfWJoqX
WjDi9IRJJNVvxMe/e4V3K0eq5HbE5BWm5aN0H3r1m6Xpb1cmhO22zacwca+//Y6I9UZB7rLIKuN6
WF6Vy92R2OSivP76Sv3t4wCui/BhjFvoY9++TuYO4Ix6XqdDoeUz1VZP+nr/69cApcBf+alK/XHH
bXxmgB30bb6fXn+643o7QQFcccfRZmCFm/YYSYI0887Eqke4hTiVx4ybUThW0z5zTj3noDVhUuea
T5sFImndb8LOrrOJYbek4aa0+XEc1CbCkRyrMn7UyyagR+NRK+2Lan7MC/1olfWewScKlvRaI36o
UgXTefugt1+wce114J9o+a8G91XvvmgWv++25xrIbwMaogdKs6G9T08NKN207jTzS0/wHjJOeTbY
PQn1RdSt/tlY8/7p95cdT41Gal9W75MVqnyF5nZtz+J5DlPdxQY9RHJ96jTj3BzzY6mr4zAd2lbf
NX0Jzvarfp4ZDdo495ttjU+Ovd4T/3I3uIdBXE3ZfMsU7lsOmiGl14GibRfn+n1KS9vL09PAhcOV
dsIYEVkpWhRmEohfgcuSD0VAINmS2vRRUkZrFplMk31oWvwRFc3K5Ep0/o5b5KYaiit6l5TiXxQl
xHp0b4futUDTxN64fYSptvexsQaLdqeaT7XzmqwflfUsC5/N6ZOdVTfxXAbOoiJr9vGErtHayqiZ
8h2Kgt0yO/upzy/x/p/ULA5T+jh13b4riHvyDwLgpU5HXF/zy3yZ9sRgX2y3i5Z96bJqP+v5wbXS
O76eyGPPVOwUW0hg0tgXWPe/EH6ytzaB6pyUAKvcnkQjVChCXDZMPgJmslfmON23HYHobn9AIAlb
gIzDE763qCWGVAkGvLpz2vAYFgIZzznqzGenbXugW5XjSXEbOzQx/ytM7fDnuTc+axWKG2wulhZm
3ZeZH8oqFBo1STufB6wWTjJh1jPOusE6c5NTw1OGjPoszz+ZJuLZSd9zzeuEOnS4tPQfFUFJfIqm
jm5CdFfRwj3E69WaJLJW0TD6D9V43RMLQB3iL33U/w9757UbObZt2V+56Hce0Jt+pAujCEXIpKTU
CyGlUvTe8+vvoKru6ZRUnUKi+6UNUKgDVB4lRbe59lpzjknZ1/XPcuQ1CXp2+bIkIEs8i0SdEZ/l
EDpzXeaDryiqO1U5ASbDQxKqfP3wW028ZSlaRzRcTVj4CNdJ3bFYj8EdI9eqM9kHV36JkOApFZNH
citPsBcuy2W8bkfzgCPXXWm8QbjH6mkbFKFd/4P4RmSSzZ2ChCMwvg00ycuoQsH83M0/RzVyxAra
x5RsG6OgEJodoWlv5IVAFsTpmdW40bkHVtImLxIR3gAZSBORvJhfHzoehdNGHXWuQ7WRQPR2Vkw0
ouBIKbCBGbDnjMhM8AAHHKoMTrHcXeR16URydZzC4pHBuQMJ2DMZXssCvwHadLr3YXcq05brMHok
rtr0YvxYiNw5ucs09g41MWhCzgOp+Wn1iPrxHPR0eHWQmePsNiE5mF1yNM2bUS7R/DLYQBc/TIE9
a9ggBQbyFJPIoJjCXzW5tsNrRLCgskvDyaPn4mdEzGFlvFPQa+gJnXOefiIn7SLyYHx4aj0drNlA
i0EaPeljGlZou6KZOuTtzjIQWc35dil1h9mFs55hanY3EMs3g/w4AFdOihtwtyk3pxov23LF38Y7
rJaPZiNcxV2zn9rgQIKYk4TjZhIOgs5AkMFmuzwmcopkSbU1luuOPIQB2STvWFeVvsSBpKry1Xzc
qQExfq26VYJ+N8UWr/BA3pWFRC4kUszyTPFMoekqNYE16INjyCFzDn9ccJdwPChmTZiRugkgpkdN
eG+xQJG/dMjlV3FCaSSeI6uHpR45AhrlOTwQC3NlwK9RakDcBBr1024YjoBNXayKHsJ6e5YxdQBA
FYtdIQMyydKNwnIHsvpSSJI7co6cRIouGhAj6KiOS5pu0c45gQZBX8h2cXvThMP291/Bj9NW9sFw
2fhHB+MCusj88EkX5qWN4r5sYFuU+wQcNVQOXMLEGGI0FeXMB1yPEJpkxpm0zj51wQx5qkl+7yAe
MYI4jTmcheguHY0vfrVPn+cPv9mH8ttI0WdTkDW+niMAa4KTiGNVTlByt3cZ99Jqc7/rMvf3F+RT
6fHhqB9KD7ybXTO3VYNqFReletehtlMxp/7+KNZa672rPdbDkMvAwiybuvUmZvil9oiMlngYOeXk
DKgyPTlfAtV23517sfFKwUDqbXnSOJ7WAiCJWm9GI2kt/cVQmw8htyJTvEpek0EBw/dkB67RT6i4
2FtHqBoxD4OEUb+pgCJ1tbMbbXbhErm1+KIxtOxmfTfqdx3z3NtOAv5ihYwHJRwt3rBV2BLCM0Gq
s2bI2WQQwol8qAJPUalOwtbrK+RA5ujPkbZp9fmyUToat4tvKj/jFKi90J7Xd06XhjstzB+ENnXJ
mjtnreVlVn5EFugjarqLdMkzrfGqreTHMZ8xKt+Qr4gEnbFMPi83QPmJcGC8PAd3IB0eoINeL2xN
RLnZCDKYH3ZjlZG8IiMm7dt0w7xeuedum1No8CFRGMbNkeL8/s5JX9y5ty3WL3eOJTDAJwAgU88v
RdbEqLlRBX9t45iLeRi4xstdv+9p/7H2BtaP3x/+U/9Iwnn51oxiWkFTf318fzl6WyPWb1SOXpaE
2vR+tYsukZ8duqL/6xH9o/7i/4sICuu33cdN/Nw8Zd1TQ8eRRKrujUSz/sjf/UcgmTDcoATi52dt
fWvw/91/5I8YzrPzRgZsMCAWebL+q/+I4VDTGIIopqKIaKTY/P5tOFT4I5oDbNUleBGWpP5RJgwr
+ocFDv0w0FZgNfSWVvDEG8H4lycoWGj9aVX5Kkk21tRddZtfSw+rbqhzzMmuXN17Sff5HvLLQdqi
Ii834ybdGhfWxfxTOwwvyBjP7SUa3p1wyl6oh1xtm90ukWf8GO/oLNVPrUdfcTc7tYc626l24ZYB
98WyG16iETGoTUj5PnPrq3pP2N9ZfY235ZH8+ScrcvtsK5EVe9fcdod2L/honE5waX2iPJ1sl97J
VwTUecEVmX8+cSMOVKzz7NVXK1aC1v5t7sVELDiWX5zKq/HbiEaGkuFqOZgbIinuul19LZyUH/Je
dSJ/3HQHfZNean69Cdxum3okyviRo78m53LPb3mpXBjb4C6/Fizb+mG+CuT4EqI9OEhndZv9V63D
s3PNfb0HrIfpoTlZPhDib+F0qveVdX7uj/E+568NL6PzvLdO8x2X8MA5vMoejdgdZceeREFPuyhO
6Jjsys9uglt5x+zAiZzWuc0dw8u96kD44CFyB0f00aXdBvvCJ03EUV2i1jfjzyLwm96LHpAR7yWf
8FAPUekxuGqoG4WL4NHYEuN6s2TudMX2ArR54JPB1VKXOWsyqugV/P+jIwtp+JxJFwqsnQtt1zu6
QzLuhcLvNR1WOaxjfu9uZtJMVWfUbe1hOeTb+Kq6qDfQpZNdvaXd6CScF/4PLguxrTvDz7flJryQ
98Vt+yhc5kfzzBHuLZ9QFdGLdky5TS57uok3umtcKyTC2MlLCNn4Pr0YTuPGfJ1RTdvDvXWNBeFe
uehumpMJlSLaLESGils0xzo7yK14GfuSJ7rVhvGh3z+Z+3nfFY5r6V5+IZ2EG55P+EdRcYrzreFL
dnnk513c+nbo6wBBbNGncCWzwa2+s3+36ysUQLQEMNtdctHywtHdCVeV3YiudDsFPoA0SnDCVqvD
4I8OaKb8WXMnt96gkWaufTznjq065XXiIx3yjW324ne3ZIbrd3LhhslxpF+/f0QvEtmmFzi9g0DR
Exy84fGmfqQGvCh8tgGEhORYRW3eNx4j0Zl2k2Gr0klHsZMWh1X/Yze9L+kPPc4pq3tlimXP1msW
wBO3dY1A7O2kHDv7/KP1iXaavOxCtQ0H/4fbiY7ybbiab7RvObuONWTygv+mpXY2kxzhtD8QgNvT
t8wzJYeMFW+ZnFlGIO2I2SGv3YIZ24TrHrsHgBNrn4mUF1vxx6S2TsyzK3rBBq3D/FTvl/tCRNO4
D73apbBP9sGP8rY/T8AZCk8fOI19vSu81HjK9vFJu61fER5tZ8LOL+kXeJ0/74uDuul8RfypfavJ
lXLbU3+DL9BwJITVp+EI7BBgzlG7U33JiR3gMCTDsByRI+AX5IywG82IPWbjJqikLRi2Eu3Ymo8d
J3zUl1uVzsSwUW7Zf5xQKH8TZQfyxFBeDYNrrJAL+i/sz47lWX0xZVv3JvTcjryvY59UCiM7Zk/x
jbDTNxZ+TFuoN9Or4M6OWHv3JV17sON2egUfxct39ENIlemUJ66v+NA2LoJ5ds+Bk/+smnvGJqrL
eGidZCQ0PVTdk82jknnF8yhAQ9mSTYF43G4ukOG039Hf2cQ0XdcOhZDk6owFJAbEnki3Cksklw9C
unSPQosh8CNlHU30lMyX4Aclo6/4yk2/bPPoPEkYVfayl97hhJG+qxcG2drfaqCC9/19TJRShQFo
W60h5va4EY+NqTuPhr4xCEW5SyNfp6pMfUu8Z5NVboH7QCgUY6/NXEKQF/wJlIIbdoXpbraeuNbz
DWGj5na8GW+MO54pp+DpvuyuiXpuofBAENl3V6l7Y+yI2kSxRJiJ6c/jS2QeQuuKvdp4396LVyJB
Fj54n17woWxssIptld4tvgln87rdvliAhexcdDO7rY6C+mQcRQGjwkN96tmit74WjEcpvC58haAp
Z9Ls4tHov9H2s+Pa2ADzcMpBcJhCOMBbMMLYxi52ySN14+vRI3g5oHo9Qi/iQb7l73nInOgqMsi5
GX1eDrD10b6hbD7K1lF/BoRoxy6TKYtafce6Ya9eGP1egT2ibGp98HD6IdBHwWYex1wFegqUxjbg
kN5lkPy/k1MKIUbOj/GDWDxIp6Z7lMivh0kYHtpXpZvsuvqhNd+sExnJ/T63Dqq4cWsPhP1J6zGs
ON8Gzxt/5K2nk5TBm8iI0Fbvw+VlOK4EDWj8Li6syKuOg+mwuOPSs+nIV5uUP7jCLJcAJxngU8ax
eOaLRcvkB8i2xSzI+FZ9Pc3vcW2MR6Q+6U2QOAI+jcEjSoeh077fjW7l1M/Ygi4RZ8Vud6xTpy1s
+Zl/dcdsPx+CE3hOt34mz3rHobiplaN7gDQRPKKb2lY7na+L+hjt+mdsn+NF/6ycx616oan2OODS
s9NzeTBrt34YtbO01V1wVz7nio1E8g3S3UcnUm0R7ZQdABUVCL2LtjyraG3jHtnYVjOJVtrUFcaK
PaG1fbnttPtRdsKXfrc22kDP44jP98QfpJNfGpt9tOch42kejmqObtnut7H7ZG6jyZbwYpn+qO+D
7oyRNVtdnu6L2Dji30qm/91F++ZnefmU/2z/D4holFat0v9cDbD/2bQ/51+L8bcf+Lsal/8lUuFS
UTOpI7+V6f6/HQuM9fHLEWsOAkTSEG3+uxhXV1qzBOjGegN5I5f6dzHOH+FUUBElGis6ZOXD/QHp
8ZM400BzxJCX1hEjPSyRH3ovSdCnaFTVgXqCX5DBatmuNISy8mZ1FPnYlEX6vVyQ+simit1u7iSz
s2sJTQwE3umlTcf6O7FMUWNj8L4Nxj7HrTp3+kMwmuFdMDWMIUwrb76jw3lSwTz8tRv9o8ft/04N
iqT+dht4eOqG9xjwtx/467GTTZINGLAiXUW7qv6SlCCL/0KJi8wQuiCxGPQP//3Uaea/RKQpkiWv
ZhC2jjyQ/8Wc0Ug0hlSIMIUgBR6VP/LJsBF913syVosqvgrkbpD51k3qh0krAdiwxMyE1qemFa+5
1VnfCwhvxDhiqiU1KvyZvhnA+xDGZ7BkKe76uZ+OYt3WlFVWpt7pzZKyakr4wClp9DDxZlqZm2Sp
GDs0b+Zz7c2ILr2Z0ks1ywo3sOrye/BmW0/eLOzW1Bu4JvpBrr38zeaeagHO0X51v0saTokLPJTo
S9IxSm+5ahgqaSdP1JZlI2xyTe0QvdFiRZ9YSrhABXjNmQMUC8l/BKw38co6lvw0UkW+JFNApQ5i
MXnACaAyT9GR+dktiWQVuIpIAd4xCDjZ4gkVZIHpDbRWqTbiVh7hIwSSgsWsHZfzYAXFa7tEwj6N
mX4EQz1dG9nSXME3NMIV0N/SwSIeh7TK0uzvZ6lHKqH0onXs5Hy+1OT5rapT5zvIbmTEo22NdpaV
MlCKG1P6Phfa0Dj6Kgrw6yJYHpoICpoLza16mtIWSXCXCrRqU8b93Qo9QwYRDQBxGBR0xkszCnHo
LF1E2V1UsYbeHzucXaMUDN24aPrXSAvjuxAT5oBx2tSZRbYrizwZQ7aHmTgKRymih0+QRRN+myu1
UQDojMv9EGPSRRAaIfbuzXbJ3TiUwATC2AnvOjGZkMaSqFVvmsEUKVlwXaCj0zFF7kH+oCnH362y
28wi9otzuvpfgqUwduNcdD2R8In00vfgJJVKYO6GayUkTx30AXGAVSTjqOR0uL2KVpI6GEyaXy1D
v59zua+cJugDLkkQj6ojyfnAjr41NDKim65qcIL20gPco9XAbDQKu1954KMOSc+Tqj4X7VmtS8sV
5bY/9GgnC5eEY36HwahDZnPgm58VQSseVLbUPDNmOT2rFV5JW1I7gdpOVSMKmV6dyF7Eq6nZDfJx
xZFBlB0aUQgi4AhtfaUKRnqfSJjG2Vpp6csYAPsF0Wbo3/I80SMvNROx4laF5DsMY9EBzZash25I
Y8zxYUaFPBvrrS8h4FW2YvVN7U1lD692JjNtO8ArehXNdKRO5Wugu6OC+fI04ebEnAlQgP3aVM2E
oI1A3KRAVjJHl5vojrYQlpZETYJmEzaVhfG6U5a7qkkYYsM3ICEP1rVEzFPTYF+IctmIfCHFgwlG
XVI6u09GWjYJYhJmtyPgG722usepr5X7wMSQ4yrSwpitqpqgPULyJodQUlIj36RLmuT7MjcKdReG
YJ92uPvyxG+zRDWdXJ60bpMlXZyc5lHoxe1oSAvy2XbhnktCxARLbYIafg1kCc2ZYyMc3aZGmLoR
TKKDnMqypgJcSrtM+0mKgltjLnmTRRI2IjfGQXtlNmYp7WNBzbQtzWd1vJkqMZUe40JRc88QspLd
VSZNlVs3S/vQ8CCsQqpxYMvVwBd15DlpcG6ZYIhNp9IxIlCvttygU4wzO7gKR5n9URQI7eDKXWON
h36OFWmTD4UaXeJQiV87fYoGGx0feYrFlIXc2zhVWkQvi3iH14lQZCutkh9py8CRUpJAM9dQSiV8
VoVBfWzKJXwZ+k55aaJ8FUoXeIsOcT8sFsYtUbwrYCwA3mQd8Rpdwv1oymp6L6EVJpU4GhI8tPit
7w3mzvWhRx1seABqu3vYpxkJlWqDv7YDsg4VmmFdhQQK4qKjlnKXekog6+GVPOceauCq8PK2Xp4R
wQoItEZliZxJH/vereD2w+0sYuV20WEQgP6RSObLRICAdpkMTbqRMzHYd6VUkJuVze19reLWUca0
W4O51qSnLijZSwSSStRr2wnskhqtN0000kEPUzDCTOz3C3Stps+kZCeIgvFatfWkOzEwMNIf4VjO
u0CPLMXTRjhaTgzBn1ielnGWbao1/FFrUFhkqordH742zNtapI/dtilU8yHmAyBtBOq550YEecPi
keii28jC0O6jJeiWbYTZGflFWXU/2qYGNTJ19XIrSEFw2xqm2W5z0/wuEGaPEgIX5iaLQn2Pc2x8
1voyvOiRVSt20vYBOjPAP305lbcNGWHHsW3zV8AilrkRo2LedkLE1CfgED8qOrqvkzCJaKIZPPEx
GbOBzoW+8CUbQaOyJSTp8pHl29AB0urJg4bGebwli8AkO1Hv7k1gCMx94qk/G6rajB6AifE+jUG7
OYHaiyzE6DQ2sPnnFpHMnO2WOWCUP4vRXPpNrTNCLYxk6iEJzDK4Ntx5hS11A82fTLsB/zGFLil0
yMcijVBUG6KYTt6pKFrfAfVGhkfiRPSUtv3qOyXBER5sapWtbyLfViFkrdoAlqPllfMZmotAAPC+
AaNoqgccBEntziBhOhfL5XSKmmgOPTJAJrq4YNyYuTYFo1o8O2LtxG2RSo4mRHgToxHolPO2A/n/
VfF/o3D93Wbs/FT1T/9x+XP8jw0An59P77Zl64/+VR9LmvUvCllKWVNl9/NLfUwR/S+TghnElrTC
FdeMsb9HJAJ/gl4DmSXuOn7KNES2S39XyIIkrbJveBsqgH5RRMz9JxszfrNfhrMmViXmNus0hr9w
BX5/UEniohWFybKMQ2vKdCg6pRNeC0mV/2jA/XYYtqASFT32Nv2T6ygPlhL9V2UehK7KvmHnBObd
dOVlQ1jzfShI6n3ZCfJOkXLxvo5APv1yb85/DZt/taB/PktGUXj5kRiTWgAe5P0oUSitptUKLTzC
hu02Umrmbj6N139+ELgAKvdMWgEr65D/l2kT8izAbhIeVtki4nZN/3UyuUn+euN+TP89/Fn+w6m8
n2mtV3JlCCDQZ8u+/u96qr8cRVjmMLDmODqKEw4loShyUFdUpwIMIffPT2iVZYsGUn4Tm+n7Q6V9
zWPdMCxJwAH9sEoTnCBVwFcCgX+6OdhJSYAAakAK2YebQ9awNls9ZzQNeedFIxUq9WL3VYDdutX7
HzKEtwvHTnTtPwDu1tGAvD+beGhLQRrE6BhCcSPcHW5dqYiZXwbyz7GFGNW0WKQVxutISkmMGaal
9Jpct/78WYS0quJQUxhrKx892wNzz0Agjv4IJrrfR2auuf1iZF/IY9d+ysezXUGvq/YZa9LHfos1
U81MisygKxVfYEkbtqVXV1plxmhzJv3PnxQY/zwnLFUKu9UPT0rPNQdepUfHuFf7TZ/ANc7bqd78
/nn8h0cfggTuNbgJbO0/GsqgwpNqlTfJUVmmYDNZGT3PHEmbGIxfvGSfHkmSkMjc1SkgLJW+xodH
Mk8bKdOrNzg6ila4BgOGE6uVvlgxPt0ktgsk8sEQgRayGm7eP5JBR764aVSsGIDkXGyz6YseViCz
+ty8Kpdk+NPbxPHQAK83iM6M+vF4s6S0Y4MG6hiQv01MLeYxAcC+9/vb9PniydTkNH0kcK/0+j60
+mqSemszUXMkU5q0I6BqcEpgiV8c5YObkveZiT5wYnDHvNKrwP/9xSs1zhDiQX6sdKCz7GVEF/Dn
9BIXpeVHMJlO8zJcoW1rX6uhKU/AQdmJLuXs/+np4obnbUaaCgIb8vL73yPWsrmUoiI6qpEKTrgX
XgKBEOA/Pgjr8OrWEvl6IZp9f5CslUFbxrxgVgAAMiia2J0N7Nr/a0f5cCoAGII2U+aI3g0uq0hW
4SwDsvziKJ9eYz4p68tF3YELVdE+HMWacZeLUpkfc4GNWqgj4M8igcYbkpHz70/onw9FPh9WOGqm
j45bsTRHszTE/AjEWL+h8YVYW67H7i7VDTShvz/YKpd7t+TSZ+Szb6jgsd6MA+/v0dKQHFwaVXnM
m+w8oXDZ1ZMqwwnGRs+ML6vFhZnz+JWs8fPrxmG1NVoWCh//fNAOKuk8DR2JHUdTCgVbyRmUArlM
//imcRSavADMWBB53N+fnBkVSSVIWnmsLcmsnEEW+vyiXlrEIASNxeHuj68luaS8whoNXBmYw/vD
GUREtLj+qqPRKhJygXrJ7rJI7wOfsA7zMjQW82UWev04VcSwfXEjPy/LFCPU3BCWTLJuPx48RG5d
KpNRH8uukwpmXplBYGPRJN+jKFMeo0xMJOf35/vpQaXyQQXPcrZ2qjXzw+WVieNriRJoj+GEsQHX
dHherCRxtEDSvnAsf3peOBQFCPsPlUxiInneX1pBhFyqV2V3hGElv6pjDFpIhOT8xUX8hzOivmHJ
oidLSfxRbDvO/bxgEx6OSy8NFyp8Yz/v23AXCkHw8PuL9+l+UXmwO6Gk4x03zI/PZmkRViVoTc+E
Pm/djJu0Hyf264spdFtVAmj5++P9w6kxEmP3RcEq6TjR319BPNeVFlltfxRkTqitLHzfDe7SqZq+
EgZ/WlPWU1MgclIcsElch3q/Vvs8eg0Nzb4/Ug1JT4BIGDCHQ36YSBO6LJYGJFVpDbpHSo32Bebl
H54TriWrypr1Bm3sw+hkWeQU6ojUH8e0EP0apd1joUTL5e+v5fsBDV/x9QR/OcqHB18n7zDsLbk/
Yh7/3qvF5MlqbG3B7Ae3CS1WZwmS8U/ryLdjUmeTlcA49JNlv2B+IwccczRTwwWQ/4DavvEEwle/
qA3+8Ukx5VVurpEL/obT+mWzpstLOCid0R+tKl+cUokVu9Xgwqa69FUZ8o+HYn2mPypT7osfblcx
ksw4m3p/XMah3EmlKD6IgbgwjFCLL+7ZOp97/6XjwtExYC9vmri73wBBv5xWK+vYGmJ5INy2DmKm
HmZyucCT3ZNNFh5FrEXFdqoMuJdpbOFeqMJc/mnUTXGqm1RCwagBsP39c/QPT6vJ+w97xWDV4bPx
/kWpxKkW+RCiihpJpqGfp+7VIQ6++Cz901EYV6JnZz9sfLqfS7wI3dJxlGVgDiXUWJ5SylDv9+fy
D+sZ+3qaJLR3+BCZHyrbOJpAwMvaeJRB54H4a+GxNEm9M6SsfuhJH/jj9QwYDAkuIppdlAPm+mj9
cjvH2YpaoROX45jgwUi4UY7RCjW2H7ly//TUeGgAJ7I5WGXDbzKBXw41t0ZRQtwSjwkZEWgV21aW
7Eqhn+EK9WgETpZMWOJ+f9DPi6i6pqHwWWW1hrf34dkIjTyoZdBnR7WfrPmYSFobb4SuAGy9KGZQ
ee3QFcM5s5S0PJLVoBlf/AKfFzl2eXi7+WIgZScU+/0F7iN4+RLM2aPO/GU/gvY5zbnQbvJWgpGV
tMKkukkbxOoXx/38uCL6YAtrGJSFoqF/KA2xP5BYRzrXceEp84oUiURTBtH295f381HWrwMdDfTe
9Ng+rgaiHOArLM3gGKTEIMwqTjgjLr9qRtEu/LjqGJhxZeg560sBR/LDp0KrmFpxo+UTNLdJvZoM
TP5ea46aeQUZHifF2iyV0Xct0oJirgEXDTulLNFhVnhs/aSu8sHJpbwdvSVYxFVY1mRmKTp5UPXJ
ZdtDf0XvO4rCDqxFo7gaehMkcABciCDrh+BO0AswA/2sqKQyVAHasWZAyULYCklWK/m2bt1+iqXJ
ZQpvxkSTERvySCcfz0cVEByXFXKcnuEP847JMfEAF0UAsxUx8pRW5Y2EaxQbSjUomt8MeZ88xekw
IgIdZDU4R30XWac00drXNV2FGZqVCdGhKM1K3cmF1Xc4VMOqdklRzDtCavRM3CpdLqZuovbtQ5gv
huHmpmiGB9MMMubDk4IQVm+ViIwOckaGQ0w28kEkFOGu6xgeA5Mxo/hWnwGdSyUV89OkzJl8SaZv
FZ+iNptmLy4W87GlvXQvyDSyNouVdpHf6mMZbkgPC/r7LCVN8DAlU2LsJvibAqQFSO0SodiSVq8x
14YJn3sQMN2wVD0pKlxFN8oLM92VRVuCJZt6c9nWBjGsjHfikuF+MiD8HUpL7XZkS4KPBtmUmH4g
C9ONMJDx7FaQgB6aLq8wVvdGDtpB5VNF+jazTje0gvipIicL7rSoFThI6ejuBCjIiSu1LeOlasqF
xM7ToH0ORlm/JqWGBiHl5BAfRIi/aAYr1fo5wL5cHHPJBvR0HTuGTRCRbuMuulCpR6HAsuenK9Wc
36KlTvQiGhbGicgBYmXAbPfGM99DFTBBavQh4a6ZVpteZSyM5krBKp918veeiWyHRAqgNet9tR3D
9CptYnmVE+ei/DjRlot+EsIxylsh1sxykwViRtbGQLoJ6St61PvLpKaab2hJJu4CQj8tv9VSMFmm
lRposmnapQt78Kie9hi5Wn2XdgQpKLaWmb1qx9ZAxHfR1cqbXxxrabuM5KO3xGKDPMkMLAFD1jT9
4zxLdQvHdFRin7luE3uKrFTjviU+BZDRrGhTcWFqcE4BQmo87snQ5vFF0xZZetR0oZOQCrRLURF0
l0TVERoypscSsGC4jlsDgGOaqMcbMnQq4Ukf8hIdN6CowS1lEYby0JLJ4BgICK6YJkQEkcQ0fond
COoQ9rwVyaFvgIhvNksfdNUO7Q7qVMbZceYtTYcoturGSNzzpVR1tMRZTegFu6bAG3uxOuthgR/A
GBlynNqmQaaDFVbGqJZlKWFrjB+a4m6RoDG/LFJXhA+zJsljYzPoZqpe4MKP+l0FvFGhe29OSvtU
ZbXWXae87fNBqNjlbNAK0P/uKqXDZJJEU4CHe4nG8iUeik6NnSIpRdYsXyyI8Yv2i6bMWyUdX8NA
eJ4i+m0p0lbZ7vpq3xSy9DOStO9dY5zArqMSr7SbeZx43gKNyPpGEz1DY9wKlAIBPvkQrkU/3oa2
fkmkm0RyptL0m7ZrLxdZvi/Ik/GXOMQHkJD1jZLAsDVkDd9mShQ7pre+73tSIXR8fBYJGzjK8bkp
QVhdBrU0+taiqnZSM0dNSpWcQ2nObQka+FUSgM+qVgx+FtenuCJMsh8NYWv2JclHMW07YdZeIZqi
bor1Y9KEqJoDTbjGXqzuIOaelCIgPgX7+XaRlOc5GoikN4SDonWtZxZF5Wt0tDZdL4XYVBk9zQps
Cjy9wwN40y0qscqHn6zc9mMJ5ztZvGmug128JMmWgnZwCkk+o+tI3L4rpA2a4AtRQ3TBfy5A3y3N
xmzn9pQxoKUiDiNPJQTqqEr5o0LypBMm81VtiKED0J3o9TioL2hyhMgXk3TFhj20EhTDUEa9tbAx
3+tRVmwaAI6Lmf/UVQ18YxBs1Q4BdmQ5VT1JLdMJiOtbqVdqzWn0fGY3yABvLG+qjqxMwnm6vjxD
QSDkA9Spml2peqPhNkEoJuxZJ61+r2fhEG+bMFc0h9il1Zc9B2PxY1qKZTrPTWForig0JfzSBM7Z
+HMmh3R4RcwpD9dWWoawlhN1oQtPl0TZVEQOyj9zWcznju+Ytiy3c7EEw2ITp9EO+xpxaPMDlYnY
IA+G/eiKvNFriEyfWft87hVWSVnMroVWick2Gxdl3khJn+dbKZHYsg20jDS/a7OwfM3rHCkE4maR
hd/NZ7pkPWBYmE1BaGCLX4zYegpYpEMPym3dk8qVgEovC1PCZ0CCbadsE7LJZ+JdklKrHJD8RDpO
gQFlTjYn/WHISEuFxpBClzCjJEpdBEnpZdmSFePRpDJV12gH6444NdSqqtCWLxbKNZIbOmGZLqyc
PAp7KnX0FeU0mppHWyJXt5E0WFhHtKWyQF3lCGY6WYzYLRWi+lp0AblvpDTUkt1TkRI+kCXxI590
Bb+LpdWFUwl9tI8afHd2WqOld+XZzHK/HjPxPKGMsRyz7vF8lKi+1Fu1i6IfdT6miyMOfFUOtWSB
Q1ZItUhdc+x6EcdPkSEmLOICdi1KP9GdzUmt2AYQEd6NbUCSbd4vFRkzM/OxSYhU/VxM+dJs4WHF
GCwmoU47P8gia940wWJFh4aIuBH1ViMp0wGtXkhzvCSEy81lYsp35kTnF2uFohBwM+iI0xfydjrV
zrPJal2aX1KI8g6Wn2HruaZd1c1EfBgavOIanROU/TwV0/kUkXg2uWWttep1X5hhc27qLGG9xE9j
uIkyzrHNst6Wl1aFvMbuGpjMLlEGer2NJYh5m9EoR3lvNMgKr3Klgp+R12L1SFWgn6OMeatdyGML
YTyc+tgDfik9UuWL+b7mlWRDLytJ9wJSsz6oUzgYtR1H/0naefXKbSxb+BcRYA6vk3aQhrK0rXRe
CNmSmEMzk7/+fr0PcLCHQwwxun4RbAOq6WZ1dXXVqrVg533gsrASEHJpCnjKSGOwg8EcWAXMF1Ck
MmWBWPFD2pOCgvsrIfnmAoYPhZsZzJEBJUD0qLhJHZ1MR4NwIXP6DN60RrS2+o4W2TAhbkCL5FQT
uX5PKEojRZPU8QtcZu2Xpq5GmE/7UeYSSHpUKTCfVIF7bSxHYPwxBD0HC/E75VNhCNhHnGniXhAh
YjvurtEawgRXS9W8Qw2t+mnJRJMZ/wLGiCSOEhouY1hJDgyO6fAgSqBGiHmPYQlMsTDgK6GL2z0A
TYTz0CyktFyeUAI81INdpU8eeJ4vsZPXTC6XpfNSzGqMsnIpBJPEXeD9jGMNFtum1gc+XhvQcq6r
OfxB2UQUjxM5PZwNSao30Ja2jDndfs9cvdYouGm0cgiqOq0la/H8bqIRsbe4j3xkn0M/KauS2KIV
H7jIgmOutyhzmZA3bli9qt+8WpU8YACmKS4srJLUp3U5dZGP4F7xVFtFfExiBlHgHNta4FV9QZoC
00+BgcoidcXL5yjFc02r2jnyPQ7NDkns9Dy5JtWafA70fa2X8QaX0tULEYMUTVCaZ9qAV/gCGeGE
GrW4Uo/8MTecb6Frad+RACo3yiarVujYMucL6FtzF69dVYAtHg0n8jU0gptHxars4IM3AZHbqOqt
GZLlX5X6OS1Ib2Got03wYfB8+MIyxJOeNfPRABb5cNsN1xyCZ7ULogSeXl1fbFrVNpEywZXqg10J
Hz3gCDt7TIqzkwFivm1qzSFwB6ayZTuaHsSlQyAtTrI+DLFvqfWnNmMuzyxSxo/M7jtt3m+3ja2u
C7+DD4KzRf310hha0E4N4iP2iyYzP6jhIP6dmxGO90nfKtSvfijqWaqjyc+1bHUUWZGVRptRnNSM
kEu27oPmi+I5Uf/37TWtGqL4SvePsEGp/nJNmRkDoCUz94OgaHlqKI79xVAHr/0DF5eYAZBMlJPh
9lzY4VYwCwhU/LxMu6/OZDNcVc5VVtxb0nGBS1HN4RjxB1C0SzszSHx97nAIJ2KKLow0/TQ58G3f
u2t0WSU1CEB4+ZUWVpo2mrhNYXZ063F8jz6h+l5K124Af679Teoe68Q6qj98nUVhPOtpy6he75y7
MlP3AYCZPUkQdDpFpt/9eS5NLSpUapMhZjdNzhkudu0s1ML9QHOq2LgpVpyN1AMAmCylUrZdHCA3
rHKB9rZ3rhLFeRKom8OF4rUbpe7rbQNmQP8TH8Db9GVbmYlNE4nxOvSrPhr2U5kjT4gEIUDnTHjJ
l3s9gUEGLj4PbAqwxmWB1OkdPe0Q//WVLFTrDwVYwfxMe9c83bazcrVf2FlE7tlGzz1S8shvddi+
e4R+teYXAGXGIANrPjUQUd0fxSFu0+maQ1Uvg8PlSUrH1o1lAu67k5l1ez0d8meG+PT4cbCm6N/b
y1vxDBNIHl5O11WSc1wam/QhUdJQlTQpjuY7Wps6ZMlj9fu2mWvXoFwMtAxaXwd23yWZIMVP1avJ
Vv0mzJLvc9yLE3hu3vqZAnfv/8+WLAq/aRgkbuYqrj2nfh/r80ewpUD7G3U4Um0JNz7V9e7JsrJF
SNIZTyOBuDQFXTG6teMYw09vBF8oDGgn+qvOvc0WNNZll442Fd/pqhmR2xUsY3Ge+My5NEzk2IPX
fapBtcF6nM6usXGMVxfFpwLiy4gnXnG5KDXQQsfqDLKIYaAiMI7NvtVg9Lj9lWQucgF9cQF8ccVy
M0nk11IRhJEPtAc7LtoAVD2PQSAkCG7GVv9Yq275vkM64H2iRIpvotFB9UPLoZu8/RNWnNJlU4HE
GrJl7S2+ntUk1IEmkfgO8w0DT7YZARy4fcuvWgjx8OG2Nfm3XS3YYzvpepCgLZllzNCshkipE9+E
cPjEK4gmpw3FiGmmybOddO27EGLjxxq9yI11rnxQVyXVAMJHB5J/Lj8oCrexl+VR4idTBvO10CBO
HPRpw0vXrKAPAKYNLJN9hb+x3DFVc6QcfURJ+6+2mkT5gf/IrN3tfZRX/HIfISO35TbS8lw6TkCp
I7AY6/UVY5hf7NasXhInhP054NVVUf/1NgyuuQkJFGeP6VMgkPIHvYknuTMNUN4psV81AG8RSYb9
tlG859bxtJfba5Nf4mptBGEUegDyX716imJOBDInsZ+GTXfiTIRgSM9Vr6tfygSKg2Tutxp+q6uT
H4ysypao0svVDVTjs1iJE9/qNRM6u6B4dpRR2dUGjJu3V7d2AuhmksBL1RPH1i9N1XELbmMkjnVx
m70gh5m9E62SPw8tbKy9ZiXMBQYVmqUpzLm3Ta+ukmleuVDKIUsRspGyuGl5QeKPmt38x/CgaHgy
mrmtaC4E7VZ3fNVF4ehWLdzTIsJdLjSKcgSOseG7HawwQWVUhwi+wmPRa8U7W53N77dXt+o2b+zJ
WPvWQ6uawhZ1Lz8fJpNufPYr7GBDzUdIZGhc5e+1NMs3EB1rO4pgCihCmMh5ai5yZIMp1cFTZGUz
CKZ3QRK5CGhGXfE9iJAy2YidmixlLA/GW2sL16HsRHcr0RNfq5sKWtFCdDuaf8FfSZeMD0UC7SbP
Kbourds5u8Yxiq+Mj2xlFgt2O15q3FW0k8mTNImeXNZ5GMGaUYpyuImHgYonYiHFT5FG1JNax6Bi
25dhn8FWQtOQFlY5fKwtPYAatQofYYNNnsZanSEhRcdkI8SveYAuedMkBZqO/vOlBzA4N9hQCyf+
pHWMyZbJ0JwKDVV7Osx6lz4MhfMPl321UaVZdQI0KgG18TB3l2AloAlB0HU0wjuLXk9ZGF/mJFCP
AnbUjdixdrvwHiPLkjB7EJaXCxSuUiNVSexACCnf9UGRHOypV0+3D9JahKK4Rdv2NTVZ4gVa1FGL
ppsSvwQ446uR3bxkUd+8180h/zTDu/0OZtX2URNBuAGxXN1JC0yiZB7gqb44wmadqlVTaImfeql1
9JpZHEO9N57BnGwpMq5lXgBKdMO25OjREkzNBdbFpOGpP4/1r9zDVVtGUn81wtC/U/tj/Dlyp++l
W+a/6Hk2GxjB1TNkkP4wQgag29KlK78JVpkaCv5PkPo1b4IHhKRaRlrmBHlnfazqlxTNSgZtrYyu
/aD9HHOLgf/elBSSxguz4nR/I2uYNyLo2odnGsUCIwJOCxKTyx+VTlNN6ZgUSS0Niqe1ps2noJrb
H/ow9ZTqsuI/dBWaTwoElBsbsmoaxBZ3LzKw1jI7G4y090oVOBxDr4OzjxIHApMyoU+GJiAqlNA/
WzR+NTV1GAfOETDdOFprsQO2eh0klwFodFlqVYwg4jHQJD76gNoHAbTiM3NGyVkblfDQqNCYQixt
TBtZ1dodCZafGRZKiPJMX+64J5KR6luV+Kgdw5pllWYpm1eR8qGnUv5kFJqycbjXjphJLZm3FGm/
vaTND6doRCd9TmBk1QRSk3kHpUE2Klawc+Is28p21rYVPRwebRIAT+ZxucB+DtTczTyurKh2sTOI
f5o0BLfjRTHsisPg/Y54aX25HcFWt5WpSUql9AWQlru0ytRMZ8cMS/pdP9JPncMsp2VOz/VBDkp2
J6PTms+3Ta7tKy9TVVaBSVmX+zq2STklTIL63WjA04hQx3So4GJGwzMw049/YMxiQk22POhWLtwm
Dt25hQ6Dx71VZ1+sDnTgqRzj7J/aSWmg3zZ2jVrlvseYCukME5gIO1/u5ugVjYDEBqBXyTtGSVJI
VCQ9Nx3ZeW9r4b7PTO1jrDbFwUl02Mdnh/ZP2DgQS47wDt3+OWuBG1AeNwSoKYoNC4+SZarOifOU
3muXfg/ytvXTMqI4Sb7j+kY6QtjWpYENmcpcvbdcmgAbv+B6gkpuCLGKgVxuKmL45YYIxoiEpfAT
6rQx957WqOP7uYc+ORHx/KFyPQXq92j4q9Va8z1ymNpOjbSOoQTkIzcCyFrcBCFNH4gnGYVaeRLe
3CN9mETCCOvUT8zIhdqcrYBAJRTvusqdTl0Xef+aY56dq7K0t/xiLR2V08FgJXRobJd5YFN3U5hB
Wu4XEHOUsCQq5rfWTbpvSmslcNNMTfNg9F0E6dtQQUOQFQLaPEUwUb0R1NaiDK8pqhhMguCoC59I
hjxL07lLfa2bgPfFNf2lvRk3tKDniYo/UgVh8FtBVW9LrG/NskODDsYlGL+uGgst6yoU4pnE+GgO
ch+FGh07pTU/ZR3QhF0N+mjfWe20VTJfizdMFsuWpxQkkyxRbz+8OXrlhJYvNwdCB+8hMUDsQy3E
p16PnY13x9oameXExUjMWOri2aHYM3wVIqXdALj9FIzwpVLUsp/A/SrvYNL+khS9+gc59Vubi0y3
sVxggVWR+iqVsXfDBPGiPhTvgrLKn27Hk7W7gqolPWuHHh5DuJcbWQLxEypoAz8oBXJRg55O84Mo
4BjaO3oRorzWKfVGtrNqk6FECMAYegMSf2kz8AzGk6Yq9YeCdvzObOdO2XHCmZyC6eVY9s7Wtb8W
J0goZXLl4jHLGu2oxJ1IDT31xxjcGoLhoOH0IhCPup7a7wYnhsAWNpruoHj1VvNt1X/IqCiryGzb
kP//TYyKetBbvY7/KGH9XKqBbydQI5Z291GJIZed8q06x+pDGd6I/1lc7G+Bop3mjgn6JDr4WZPU
69BUIkCYVa+fnabtD7NTfIc3CPGWtp8f4qjbUutae6q5tH/I7pnVITZfLpqaLWDYCrfS88J6iD21
2rl20G+UG1c/q81E7ysqgarjpRUkv41Z5E3qR4WTnixq+7smtaF3VfrofQ9k/dS3kwsL2wT29va5
WQ1Ab0wvvqoduTygAo1mBt1hZefZWfRZuGAed6ojQcS3ra1up2QfkIcGAMHii6K63Ndmk2X+pMyB
s3P7nsyqEsO4Vd1YW5bUXaXZAEoBSezLHUW7h35ALB9mbqWVu8S2xhbwr5ZTUKhVMPG317Vqjmxc
DvtBBrjsPFV6NccJKo5+YdNx2MVFJr4Cgm1+K3bQZRvX5Nom8raTrWnZqTEWaWM2JpFSIM3n81dX
hwa8/n4ux2jDJ1eXJAUy8XraJ8theSYDmjL04syHHnFU92YENvbBKKL2ZYDcaEswbS2UkgoyEc8M
EwQfi+RUaeiSw3CW+V1ppC+t2U7fa8OLvkHPAjUYFGDiD6pMPNgkQz6DP7xVF8lGUGgFDBdz5lvw
4ZHjI4vXey1YxAxoOorok/mXCJrp8W5H8Zhx5TFDAd7l4rj0y9YKMhc1xcw3ZyNA19ExMpqH4NN2
rtLoG++LtQyXAdfXxzhap4zWXlojYgd2rVP9qbOCuY3ebp5j+BmfxFRMDwgO66dWD/L3CcgzeL5q
VUCV3TjfMq0pNrxp5ft6tG3wJItRTt4hl7/EbgIlI4JmftKbY/WEzDyIwiBXwYrWsOf93RZ185/b
W71yX8E7JMvzTHXhVtLB39xXdcHAQj8P5HTUWf/RypCZlTpWURrvjQ+MfAUnAPBOvxEJVg4nZUs5
r8rZRFRuseVNVHllN6p84GKelEMdOS0YyUF30+Pt5a3VnohwzDJT5JF0O4vciiFERymLOvfHejIR
bqk9GnC2Xmaf57bkuQykP3lMerFPeis5kjbkh0iETFfDvnIOskY82sWo/HX7V619Z9k1szjF5JjL
kau59gLBCzr3AT9px1ZAIwl3aCkeGKRRnxhGrb7fNriWJHjksxT/TB7SV8OYejC0fT4Tp8iAYGQs
Wm8/V/rEpIM6yKkKdZ/SAO4YgQEVq7Jjf6tKWmwse83XCJWknvRjuAQW9xr9JeBBHseasur8dyzm
H66STY+K2TsvFXj9E+62xbcgPWnRRoA8S3brHdaCcvGlf49pZioDXWffzY3pUxeq9vwOpfm63nvU
FA4QFX1NaUlB5ld04bSD5QqWx9ubv/a1SQcpZTNXSFN/EUOrgcESa+RUj9oEVWk1FKZ1sHge/nIg
YWvfoWJklRtP5bWtRqUZZjE4RxilXLh9XRuRnZp25jdK1n9GJEp5ytXEPDtTXx3aTFUeI8YBT7cX
umqUcj2lZhrP8Cgt9nq0JqNuw9x39L48MsClPKhTzJxxpopHBhfa7/DGthtO9To5uPzCIB8pZlIO
YWRUxpo3EUzJ2iBrFSv3jSQuv1LsjQGMO8OXGkLLB9VA9dyNpyPQfSTYzCA82DA77WnpVFK2PDq6
dWmissjw3u3NWI08li4J2ki5KeEsPgHEjDExW839wmWEoFda7wAsb4BKEUzAXtGY+woMpoR6tKIP
pt7QBC2mHROgwb4UU035F0nq279pzRN5lvCSJoWAkGbxk6ZkqgYdoTyfNrMz7MaeUVR2p5NDiLFa
c8v0U6FtbMTaCZRtB/ma5s9lvUJryyiAwzH3lanSTlYt9CcPyMwTI/ziBNtvfvBcxd73+QhdLbN7
05aDrLklyj5UgUkGod5ZhIAsHqKioOvs2yZkE4eho0+36w2DMQLw7PODh27XGefaCyY84bKh8G0z
fLkjqNT7WknFc9LU0+9oBDSFGJdb/gzasGJoSR+yn7c/kPTVS1/m1MkXjuw26jQcL30ZgqAaxlkg
ol2lIj/ItIT22chqc944qddpK5O+sp9JZKTIuexApMkIn4rsrbWCqt3Ev1pcglWHWk4GSfuvu1fF
pCAgQel2GFu4nZg7j3EFGzBvZtrhQUSlmB/MMBbD3WkF+wahlEoUIHlc4jbgWs3NApZr303BbhoB
ZNSQK2xR0clravGRdFUD1UPXkKTiqkSkGw2rpbxAAxx6VcaeKvcAjASdBLhcoy+5UuRM0DWAVXZC
9dL+x+3tvD5Q3GY21RsJvtUhNLh0Epe8AmhYnPogrZy/PCaX5mOhI479rVLqiloko8f/NooTc7W0
bdMcB3hh755Wh0GFGqTEl2oSAix/5JuoKyI6ErEypL4D9ekxS+12oAkflyknRptAPAmXw4I26ffb
i78OYVxogA8kiJozskydnDAOS1IVnnX1qAd7eNHmEApeN58erBzzqFGZ1f2IUIyCdDV5c/HZl8iH
AlrISh/54ijNzT8pByJ20VswuWaGeM/DPP4m4Cne+MwrKwX8ToOORoskw1qkDYoS2lXXUfS0zQFa
duRpNThBsoKxSwMWXkahMtXd397dlbgg81EyRY0rFU6Sy6+aRFmUpzMlllllHPvQ5b2TPmbCEMbO
zZXu79vW1lZIU0OiKQl4pqFeWhNUA8rAzXlc2oPBqHDBfNPsjspnt2kHn2p7q2wEiJX10YGE69C0
CK+Auy4tlkAp7MoLMl/TW9V+mltVDMeW9kv1Bb6H+u7r1uFBBVYcog7KrcsO/2wmnTXpRuEb2Vwe
VDgW/D6vGU+jlPVg0qX4fPd+UpRH4QNaMho1S5wclGlp4boZk7CJnT3OrWHsck+ffhV204x7ZDw3
WTmvr1a4oSQZiER36eTXl/upZJGWxHNX+AxW6MqhGoMPAcQdu9yesker77x3XqZpW/C8lVuS8gAB
mIoEAJ1lL4ZaBWT89lz4BCD9s8LA3D9CRNPT7d1ctQINFkSgIOmvWJXg2je7BHi+D+F0eYyMpt+7
yrCVJq6cAfaO0R32T8LxFh4Je2shTDGWQDN4D5/MGLzRboitRD/Nuhvpp0aftHTjGFwbBf/KRCC8
SjxMmEW5/GxGFNZx13iFH7Wx9cmJZvPFgHTg1xwF1ktWdrZ1uHcvmVDixQdIVMLcl2NKSSH5aFWj
9DvbVo5dxXh40LfKRh9lbVkeCRSodoNsY4k2LELTTCLbxUqOGFijZ0yB52XA9G1NqXjWjdMfrErC
OICAyIRj8e2SKXBaF5YA31YG4xy1DGMa5bRxDVwfMf5+U94+vKuAni+CZKsodNnqVPhDViTPiF9k
xyBEAwJhCR24bROP34LQDbQNF7mOlNIspRMYn5mMWfZaqwCs5mh4lQ+BSv/BChPtmdY4hADIvKTK
/e4BzAieKARWaBAtjcUdbzg9jIRf2/2/XZV3D1N4P88NTJJ4njxpHrQMS+9AJUibvH6o/aQT8OlT
+hbfpobK3/G2V6x4Iam1B+UouNNrNrYpKNCloKDl6zrjZH3lhM+aq//Ws6pABL3agnpfmyMCU8PX
gdkCJlsGkKk0Id1I58GPyvD7KFxnr6jNR9tCqKzNEEO+vbjr3Pc13r/mYNSFl3xveSsKFW6L0ddK
xQavFkjFEjVB9IDr23tf9HmECHEocnEcCm/YasNfHwaCJeNT9Pa4WKnoXAYutwDaX6Ri4oRDAF24
9ddWm7+E4Kn2who+FJUqNs741fZyqQF1lDgXCgw8zC4tdpbBuIXwlHNUO4y9j+ZR0aG1iAqX+23W
7s0YXq05HDtQDuzv4j7V1IYZtEpTznGmq4880FpG0GJEFLjwbXQeiA8bFq/OOQVnEr7XhyBKystK
LPIGapkJXpxQuc2oeZaK0u7CQEc1R41Ga+NsXN2pWOPelo8mFkcufbmbNGENUBRyeqafkKwZO+Wj
2U1bgMO1NUmufMjPpUTUsuM8DnVoEAVifxhn6D3cSTu4uas8K1kx3JsksCA5+sZ5l8T4y6CSRVZS
wJWc+KIcq2eQPNlx0gZ9o4Uu3frixYkViDble47E52pElWgf9BZcTH5HeeXvEsAoHK5xQjGxzcMA
AcwiTtGHaGBiQTDDCMZy56S17m0x261tLHkszS62D5o+GR3ePPoiRQ3CdARTT8kxKI+dLsrmAM2D
1Z8Tz+7+wFmAZ5LPEkcpK8pf88aa1/RW51g9r/kCoDXCGCWKQmXRthu3z9qquBEkgI5MjJbEpZ2h
nvIJnA2AmsxJYN/tYvdn7OozckAw1/yRMbAjFOB42i3x00EbaEx0YAwQaE/VwEvCI2wB9ac5zxES
uR2tr48bQcTTiZaMFQK5XIRLTw3HPAopuPdoVh1jyDxQNJi9e7tWr3vH1Q0cUN4JiwxlgM+ntQeF
HmguPCa6rLpF/FQYyb+MpscfdDtP7j51fC2uO/pkVEC0ZeKVV1CmUB/LfboVcg5ocArl1OYlHGC3
N/A6+oNYoUTGEAmhlWGZS9fokyKIrJraZZ21vYCrRsuVHbRN5XRw+iqWGmKyznHb6NUlx35yxvhe
PFRZ5uKU2TOv1FjkoR+WpuLHqqKeFDi2YH6p88e5ar7rTWRsZJkrC6XXpMswRqX6qk2W0CJJYpC/
vpmM8bGtK/M7smXDJ26O5KAEMD9uLPL60OGRUlOEhisI6KX0QOWW3jgONCjSkdrHwSud5l9FDae/
a2WCHeb2jl6vjl4IHRgmOchpeTNefkZRqiaSRRQa8lFRyr2u12p1GKoJnSW3dSIoqaxcbGlwXH9G
6AtAxEiYN++sJYFG4pmZbedt5iPDFTzD3QxFWDaZ7Sed9HHXog0HGVoXaxt3xfWZN+HK5bzT6CND
WoKfYDHroBij7eANM5hULwGeicLb6e4dBREKDpIUkK7dkh3XLoDjzQ4dzNSZf7VGFP/OiqL74poF
EvAGLfSX2/YW7kKPmCcdrI4SBczE+fLEz6AhG0UvxzMxNdhrsn/nwqx0iFoEE2+bWmygNIVH6rSv
gL06TNhcOosKeEqtXHs6F7Czv9Qx4sx2N8cbedeaFRoxaOnwiym3LQ55O8MTVbTTeFbNhnoJ988x
MY1sw/GlSOfbzEEuRh5oqsRgUxgGXdyh6DiPdRlZ01nO86R7Q0uEfiw8RNFQcuasHLy+cca9I5zp
d9jqVbkD6mK/D3kcGv4AL+N3LSydT6XaivHYFIg47uw2G8u9aTexcmQNqrILQYShAZgDh30aVCjG
ns0yUdpz03NC9uWQi+xE99kcHvTJKKOTmgW5/aGrB4H8mxl5vzwnNyfaLwNPP4QHnTB8n9hOE51T
tCyLo1dN9bAP1Vplp0web48qsJvpqfBE/jlNI2feBXVljPf5+OveAeUn66fCxZFafKJZ1ypImlz1
LLqieQqyyjtqiGWe4FwXsKoJ/b6BIGmPojnwHloyvPWXVRktTxVTyQftbAwCyUajso4S3LjrZiPZ
8otrt3A1nXSHW5sm8TLloTPR21Mwa2c1bZEqDEE9zE24dXvKDXqTtr4uCNA43UZcEHLZxQaaDux0
aT0aZyRMFBgW6zE4DU6jHUMtVRAJ7H63iWaXp6lnhO7uQ8xGygTLAbx01fY3lKHP4zEbz8Iq8kOh
FOFHVc+cDQ9ZhHgWSFkTzBWFO5ohlCIvQ4UBf6Y9QnxyhmnrbzuGRGt0VYTcol8htDK7Kdh62VxH
DVPn5NEilAAKWriXBpWiG+y6ULRzAm3gY5MUnyez2hqJWzXySuhBkUSmdZdG0Jjr2sQW+jlsgfB3
oRadiBfz4fYXuo7o1MZ1KrhUmBB8XvJXt1nVGgq98zMgiKA89dXcWDvA1dTHYaPdnCZc+VQU0RiK
h30YYO5yUY7TimAKevM8Rp72vYO58MlgLP4ZxEJ4Fozmn8Z0Sjbu4pU1gofFLKMrgKyWdF2KpTUT
RH3mmUex8tN06+DzPMQMeKGfIu7LwvFFQN2cNlOq9tCpWrSLrGHS4jpxzTMkYXCbK1Z6MKuI6TIo
AA8BTbmNE7bIqf5rTzbgJJcCdRHpRW9eZ2luD2FAQeacBOlwGAMr3ztjA4dk2Xc7qCXHj7f95foD
yoz4Ve+D1iONx0t7cRkzOAhXxplc2On3AfrK7ZOjIG/4pHmNI941zOkA1s/y1NrIVa/jmBSF5hog
iQTCvoRdtiop3jBr1jmGknQfjGrwD0BowFLgpB7GOpw+mUwz7ket3yIRW9lkiSoFmksFgClR43LR
CR3tcHLhCqKfOhyqJGghlJwC2GShwiuQZL77o1I1IVJbNCLk7bBwIni7RcUgLNUuJyx2jJCnyNHG
0d6Is7TfiX7qf9/+qtexBntwnvMQBkDLU+BygZM3R2YWt8qZ3Td3bVvAC+KKrfbDEuKJs2KGESq5
MPoeVzxF42ymTmorZ0ux/MJM50PTVz8GS/1ttUa4c+P2JY7c5uCo04dBsx7dZBw3nEj65+VlyE9g
dIVDymqJe5crBTcO4JPMxu9Mu4sO9hjYw0ta8hiAOtJzW/hg4RXIH+D2joJfnabBGumokCluxN3r
c8TrjkYMby6etXTRL3/HbOoiQjw59D0ReLup7ioUWUVT/bArBnCrhMlFMxrFVpHlevlS8ZDHF5VK
HkVLev3e8UYapXnsl/ZkPzIc0ExHs8ordddEuj3BbqnaPwx9sqxdNRvt50IT5q97fY1WBoVVQzai
uKwXdQrHqVUnHoCnRZBMnZtUS45WIYYNj74+stSSZOkfmSUcbomxSkYnSDPwwn6h6OpuSIZnekfu
zuuVZ3AEW7WC6/ODNepjwCEQ0CFrvPyaBKtWJGGb+0jpFN9TozCPrpcMj7d37vU1cum80gybB0ke
LF/LunsEl7g560rpx4k72/pOsHtIz9cURh+6Tot/lYWpzgevGCroRxVI0YfnEEaMAflZ2CrtSu2d
vZ2jmPQCzZv3M6RLou00D/jxPmlUUR4mzQuNJyKOk2zMbqxtEdVmbl/aBrJ1cLlFedI5ZdF5uZ9o
nb2n+a/snRKG39tbdH3VA3CSSooMHIE3vipWjijUTF5Q+A56Zeh6ukiNB5m9r4BBn26buloQRT3Q
W8B4STl52i3ysy6Y7apwgtJvNS/eD32k7F2IYjeaqVdxAiucFXyKNxD9v0W8KoOkK7RsqDiweXwS
tUEqUU+2sgsCxHZ2gOH7U2fr0YarrSxO8lmQLzGuzTIXDm0YQ2bDZCL81m7nfaN0TN2a2ni8ewt5
X/EeRh+XquWyZJnlY5xOiCD4Q6D1+7ZpQ56dVXy4beXKJyCpk1GWTiD3Kbopl54Hu7sVi3hgLVAA
P86TnZwzUpsDlZ+tpuO1KQiSXnNN5nQZe1ts2zgjBdN7c+XPQ2M/NJ3pHPrQZmxRie6+QEiAGD1h
PIPqnUTAXa6KSkxqwO4r/E4b9a98mxQWFKQHj4mYxngnhi6A9mbW781vpVn0u9BzfEUSLlaotkmh
R1Ut/EQ3GKhrpwQa92D+HqRRfvLyTLlzWompTgwCWiCV5q11VTyPWyErEYXwVTerHl1Q2g9RmrbH
LnXubPu9mmIzJfaTjjFVw8stHS2tM7Naw1SsVY9qAlVnE5vdMaU29C6ByvXjbce8PmRwqpAMUbnj
hYf8y6U906kSTwkM4QNPto9lbhWnXFPuBJn+d1VUCDkCQP4poVxasURnxlnvCR8KUvUQulq+ywZ7
Pln6VG3krasLogxJmwwZW4bZLk05WmoP7ewKf7a04AdIq+Gvpp3mjRh/HRLZtjdWFp+JlhfaCXlV
+4yJWPvYdtpxbyR6jS4GuNafijX829l98vkPPhas9DJW8cmWDzvhFJbGYHftz6EbPg+Scd1A0OL+
HcTdAbHwjoRjYSnjbJltoES1Xfsd1L4cZfTjA1Tt746IZCQS2iypxxg7XNzFAWT8onZx9CZI0r0J
fazvinB8dpAn+Ov2tq1ERJTEaaDJuWOuiIWPA1wMGVybhR/2XviS1bP6NGnRu3CK+40ra9USNQXg
sBJ7uyzlxpTtrKJ1BOydandwGzfeaVHi7qeY/sLtRa34udTEIu6ClpHw7Us/J41pjT5Par8dQ2Wf
V3px0kPj0x8YoRIpqwl0X5cZbK7and1ERe1r8mXf5vOwaydt6zBd5cmvnkDqK6dFKEIu4nndw7Nf
dT0Ox0l9EhU8/2JCwoRkTTyFebGlPr32lXQJlJFZLELA8nC/qVc4MVUtr5tYVRyMCXng1CmnQonb
D11vld2GT6x9KJCDoNEkiQgFu0trBqOmQT7NNePfRvUQhyriwxbaP7e/1Pqa/mdliQ0LPEbT4Fit
/SaO6wNl/mIvErRpyij8ddvS2nroIJDEkJgZYAAu18MMYjtTmKz9Won7p2SYzX3YjMHxD6zwQuQj
4X5XkOdQL0qICL3ar6C2O9Ta9K+WoyrxB0YkWQ7dEDL2ZaYe12JQwiFt/ECPUBYe2uEhmqz7k3SS
Z24+Pg4IwSvsL8yDrte5ZeMDmHD/oxm95T2ZCHXqD3+wGgZg5Ywbd/nyUYsUVWvPQd7AFFvP885L
R9Xe1UUhtqhTVz0AWO3rTBnNEOmLb85P61ktA10x25ZP04GngbNDoOzu9ywxW0IWANlDjsWdd2kl
66wx7k2o5dC6Mo5B1SAe5QDFuHvTeKNJUh2oqJhj0BdWerDRVm1DYJf12j5JYuVgVN39EY5kBDyJ
VNeTfy6shH1iIyFqMTWAFMVfehyr/zIJZ3wM5zZ9GglCP26vSuZTF490ykqshz4f5S6q6ovL1S36
0hldwNizU6ndYxm1QnkZoqmbz8EwleJcjEFgn2IHte5HGtFteHeKTuWQSrBBjiSp2hcLHnK2fDT7
yk/rhhJtFIbarypDVXLPdJjyDYKhbisCXt8ivHqwKPmS8ZllQmF6CVpZk8kxI4Pp9kWhmPkJHMP8
YFiIoewcPc+3ysHXNiXvlQRtU7khU1qcBLVjUDQBJueHkzpEB0/NhP01m40+/KyYtWL8qNIk3Chi
yL/z8tte2pS/6c3pC5uhH6n5tn7bqfr7lOLYwY7y9tuUkoPedqPrgy7DCaGejruUZl58RdedG1OB
49FnYks5jDUo6kyE1cYFubaJuCpc7tTKqPksFhT3Wturjej8yUi/5GbT7ZDQet/N+lOXlFvJ7dru
SbVbetyMH0Pnebl7ZanNKSXdzkdornmGUOwfkM3TgzsjTH57864syeiFRzODQFuLK+bSkmJQ+ava
sfXdslIOCWyhDCQZzS6ep3rD1NV3Im5xI4OWNklnrmYv8kmUsY3Osx8UsH6lidcdkrbaOmArCyIL
BAAOzEqipxcBuRFjr8UIm8F8Egt9F7bxzzENcgTPLeTH7948quM2gAXOMo3OhU+YKGaLwdV7QEh2
yZR6xawqEkieVu0FypVbS7uKl6+IetBxvEZk/Fh4BXmTVTe5Ofi6O3ANdEANiz1qGXb9iBqZRdt4
atDRolXXfxE8+bqNROR6a0lEJRsn9xDFrivs6IR6B59Y9e0si489pZb9/1F2XrtyG80WfiICzOGW
nLCDNBxtK9i6ISxbZs6ZT/9/rXNxNORgiA3dCDCsnm52qFq1aq1WCfrzuBh7egubzBWEmI1Jox5n
m7rrKtiG3LRE9ZhrsHwxGcWLriQ7sZMT1sz6Rc0a60emBfF7q58UzLibeZOE9DOp8+1ZsMOpppLb
WJfepjfiTAUoNM5osivY+A7SvKe8tD0PoK7IL7N3qJZRA70dbhr7IQ270qa5eZC9LlJMV1Z3b8ft
RxOmJxTh6ZHj7K3TFklD38zRkuWSRbSWHxq7Y3daXWsXOD8iHLZzyMXxurn3EYalbkUxjpYC0ax7
O6lKSYRBw6xdsCLXD1EJ5cmc7eakGpOMq3Stem0fU08GBH5qa3XvLdjsG0QHf+lnUwzkllnL25gR
HI68t5YLIm9NeLLHhiFare2yV8pcjYGxKI6U2E7iN3N6fBlsTidDQxqBmwL2TBql3c5cVyL8NYNS
QaXcrqpTMmiRcnKqKFKPnNRhOvDsGrZnRFO2HCup1d8ptiMYUzDpWH1418IZZpUw1iZRVKkM+iVZ
cJ8zUse+KhGxVDS2yh94se4VWTafGtoZnBxyBf5QCV3dtF2fO/GymAY9UlLzpEpBaj4bpZFRpuSN
PKZFjHHfWFtQI/ROxflMJ1PWjo9XfXOIxI8QpuKiW8siNL5ddQmWRD5nqQHAgPAOV1L2shSGulNb
2BwiWgCQjyZfAWNVoWXejpK31WIPNuJoY6SUL+NspYcK3P/QG7s29HeHEuVWqPNcss7qAFEpIWlR
7OBiOJ0+nzo8ZHIvxHpw8fQePVj3veuHpDAoNX8Ig4GQb2dmabWVT0NnXSanCl0zRGq5juNqJ+nb
BE9C3I5kD2YpKMpGGrtSHYpNqW1dBnA637Ib9R8LIstzNeJN7uSF/P3xrLaLyKYgW4Z3yULy4W5n
lQ2StnS97Vyi2U5pQ0EOwaOgm30ykV17743H6wToLqr1opd/7UXSqEaGzWcbXOilL1BZl+bmIFVN
dZRb3cAuFItfqJKSnatHRYrMDPF7fdlZ3zvzpfhExVPIvovize18k8qwqaewaUo0359Kpe8PcV7a
x8Hq50+Pl/ZX7/jNDa8R/YJZ8zpTdoYTfTuWqWWi22JM/SZQ6s6N8D+uzgkfXvNTue6boxlz4R6w
U8QzpSFS6E5y0zT6uRrmWXriRszIBYywpRNjFP6giRYl8xc0XormJCXxGLhq0Znpa7NozXCwY8f4
r2lro3RLY1BmjGSzfBhcs64QoY5SR+u/NnOsMwqC6M0h6bO+O8xZUiLQNHOadDcNG9oq6fIqgs+p
rgfjk5yWdug2XCiSOypme54BqAMPWSFdO6d6N/lK3pnjp8Axg+A56aHLfVBGqW4+KmHdNIfWqdDT
mIpY154L1SgTXEb1LodAl+n5N/rb5uXU6E0weXOyTPnn3qI599yEchgeE7Vrl4NskBe5dmZOf6Pv
UiSerHEgjnGeIxBYJTTuHu08nGx3tBet/pS26oDNc2Ma0hOqwsHgcc7G8MS6yvpxSZHr+dQXlO5a
V5nn0TnJsdU236I+RbbbzcjGNCRE6rrT/UYa6796vtfwJRkaO/8+qX2fX6W4AQcOqzANPk81DmmY
ygdTFLzYWlz012BS5fnN0cp2hpMSK+HzMjZK5VbIU1VnCE4G8S+Rp/kJ4qxdPj3edNv7A2wXLA/e
NoVJYpnbPQf3tMUpME99wk3t+1jXy9dIw2RBq+z8JMlVsRMJbt9yslcKXHguUptBA/R2vGJSFoSY
hsovx8x4VXixh0OAvPk3wOfoZaRS+xHq1fCznZRpJ3HeRjAUn0jJsA/ntaKt4nboQNPbeZDE/W9m
6gGno/JzIyPOeyx6CdsdvS0cA8w5Gf58vMTbhxTonOmiuMXW0dZ9dUhExA0+SIkv1cmILfI86m5k
12axk0RsPyWFB9RcUbCnkEcF+HZ+dZnqcs+j5o9pxxkcSjX7L6Nf+CuHA5pRkylGdXw8te3tyJDM
iOmBbEJevx1Si1QM3mot9aV0KdWTit16dizoGB4+IBux2DubdbuSZEEoRgqdNEHnXT0+cQmGY8to
J+SoWx+zYVZOQf7elniiPWgAkGhExMlfnNWRKKYxXGiGDC6ppnfnCurkW9kvw5OMJN4xhSLRvztS
YEA+mBAUEYWCVXip6omeYBoTXOiqU89Ogr0FZlHv9GgU06LbEhIHj9kvZa7bb5WDUBWmGSe+wynz
tSUyPUsKrZ1PJM7v7Rtmk7cLpVK6zIS71u0oaRbmGAnrtV/QwTo8VUWGCC0iHgsmP7NmlecZoY/u
ZVRoPjsvVJd2mPPbLcL45AiCA0G1Ze14OVgxAVOpVX6EycWxxRbTrdSw3dn321FQDqH7GGyTvUiq
eTvL3GjzKuuz0QdY7D9VuT4ck0jdq5rfGUVMgvWE7gflSvz335C+LFQXUANz9HW1mF/Qug7cHGBm
54vdGwVxe5FeiUHWlNYgBcQ3jWzyf9E761yKf05VtexJJW2vCjAH7gpCRvY4cuW3kymgjNERNEx+
0hSvUSBZXtqFCdY5NNU8vpR+uT/e7kFB7SYjJ3WBHbxGc5ZYr7VGS2YfF9elgIkfRm+1OWOobWWL
WhwGdVzsa9WGjXwk/jDq65SaneKOtKqMf4e5BH5Wj0sRuonRS/bRCKzxgzGGkvGvE2EGs7OZ7qyM
6DEi5qNtmN+7utUkKwsVop7ZJwASSGQmP01K1/u2RTTzeGm2TwT6f8SXHAxOKIWI248QavLQL7TV
+US0Q+O29A0/FdE4/FtSfv0smWPTnh6PeG9yRDykd0gI8UissiAtSJsxNZLFH9J+eKFdMfdm8MWD
vVjKzjre2cgOWaTozUdmBwbN7eSCJpVCvUtzX55l5akLl8ij4TXdWcJtFEEEwR2K8j1IKKnX7ShW
LGuLRDOt39dD/6QmevWVjknjKIELug5qloes7+edcsq9qUHBFpLpyBVtUlehCB9OTsegFY34VVzk
ngpGundw7nwsmBggWgin8JivI5WwGfpESorCjyvgBIdCxhkuUuGNspZe9XmpvvcIAeQuTWPjOWjG
l0nWx+96EmYvGT6Nr1TPm2NYQnMz9XxP3WKzBoCVQlxZcEZoxvslsvjbbYi08qzOVq/4Q14AEhh2
68qSpT4/3q/bUQSEDjUUdg+Y5fqEUJWjwSzEiDea4ewucaocbXj3O1t1rVTJ0RNeYhD6AZMEE3W1
ixJy3jJVu/6Sqflsuo5OZPoTiYe+/RAuRi1/LHpS2idK0jMteYtlV+dMshf7pQ6LUPWCPkm6I07s
y+RO5jgAnyxzvifsttkOQlWJuJtdDugI+/N2q5sKRcK+afqLKqm1m8QaPDtEfVxJTdWdrbdddtFm
AMQG9x+seA2WwCIgAaOP+0IlpfEGKyrPWpI6h/d+XHFkGUEMIsRsbieUITaMb3k9XCa9hWPiqNEZ
9DR/bzgnOowFLwemMXDh2pxY1tNWgUsvXxbJVF7KIc0Pcj9LO1toc5X/GoVuEHBC3CnXXOaanjZ4
8g2jkMS4fWL86LXlqawxnjGDcM+wdbsVALHYCNQnRJFuDdMZY0LymWkKWLcTxK6W0g5itHUI0p1p
3x5/pbtjiVq58KXC1mR1NsqgpYUTucuLVCSoizeR7pUS74ZjAvg+Hmq77ZiWsNRBtQwa6zqhwC8v
6xFhUC5jF5qeIofBIV7qvSrx5sngU8H9pYEYBRIu8dWru6TZ2KkLi4enXHkY+2IGn+mlPzqN1p1G
K6uTYsZ7TWB3pwZyK4tMcJvtTqYdtUCHymWZ5/akFWCCUdrvQXR3RyGkoIcEfjPv/O2JUvoubKNS
Vy6RZuZe3xb1q9aHe8YW90eBQoM4uWjaWOHhZjfNUw2fE1+rzvCCJKmfJand67C6Owp93txCNFBs
2JWpESHROdvsu8ZCvz/hXq47aY8Kcncz0L8lWl9ImddkxHxOC3MgcbrgIrV4ah77phx8zkrtc1JW
H4cieJ9VJy8Nm+//x1vD+JGcGPjj8IWSqvtehFid9E5YHYyi32ODb6oWYiQSL2reIEkba54W+eRe
nyXloo2YcQ6q/RSHxZMVIQSi1cuXeim/B33wCb+HdypI/Jojq0knLPgAVU3xZX8LDdqsMbokZn8g
hBCc1X6Y4Rg7xVMGxvTeeJZJCnoV5BrSCwDw26HSjm2xLGySqHdUD6Ns2y0dDTRy7PbymHv7kQsX
IjjPCBHJ6h6UAZxbyrUqtp4OroROLr2YdFGfH1+B925bEyhO0OCA/9bUpHjSe2NuavXSBJZ9xIbn
ZwA94mCH6V6RfW2oxmeCEQSwTV0XSglFi9u1o5mjrYK+XC6Flkbol05wj+ZK9bLSKs4jdhZ+v0TT
x35QhlOldMEJvLN6KrpwBAa19pSUtssLSZw4EjkOojGatG5/TV5os6Ev+nKZjHD2isxBbHsptHcH
NiSicLAEZ4f67VpxmtpPEyIzql4KlvUQdsN3Y6r35Am2U+FaZD8iukMBYaOCSck3BcXV5ksoVdJJ
CQd80OxO39kpm4gD6RK4GJS7RcM5j/PtggVB1CuRE1mXuDY/zLbxcaCV042Q76L8vLdZNlMyqLYg
S02HJJwgKBm3gzkTcqJD0hoXJLX0w5jr2N7k2p7k5r1RaKsUFEOqO3yj21Eg/g6JMw3GxWiM2jXV
wTnpab/XH313FFBZ+lahI8DwuB3FthvIOPQJXGhzj2kaljQc7sPgj8cH+c4oQptCPJLIAlAwux2l
gnahLzSJXkKtXA4YwSvHoZOmw+NRNtcFJTl6YZDpFXztTQg9zU7XTlJio5DVdn/UGVWjWEu7f9BF
6XeOzr2h0HaiQZPPIyiatxOyYwSdG37IJe+Hwi0XdThbOkXG2Ema91ahmRWEJuGASkxE9ns7FLho
hpJUTqVRSqMD/qtoj8jok7f5skcLu/OZMDwSXaHU19l2q6HisuxyqaWoGcoYvvaB0n9U7G5+76sv
JkT3ECA5iQ6V2tsJNRF4X6zFTMjR/4qxhX7WegfZAXt6L3oohBtgJmEhR6yJwMHtQEWHjksc5qGv
oTZ0tCv1nxJRup2MikY8/pkbSI9MACSe3A08b9uBJRfEUqrZ25exaebyUKl2eK3xqZu8nlqZDs1Z
LS2fx7TODtGcjuHXeC4n+5OFR6T6ElJKGL9lsZwWx7moEVczCR8rjyKjeqmadAi+KeNYLW6kdRRA
S0UaDFdNBlN7rgzJblyMAmhVcTuznTBMRnO4OGN8mraH3JnnzC1tOZQOKh45k5eaRMSnoMta01XU
ZNSPpTyN2il3xq4+OUo75ucQd8TppR9ssz47VpCfYuTErNmlfjKpb3NeLuOfkN0osJr1ZL+EaaTX
T4iwOtHz6KTlfxln8CcBrKacljGxww9OEenxSQjM95076YscH8YKPsvbNBG3fwpSPYrO86g0YDRS
PDcf1NE2sDsAlcUmVimyydXawPle5j0bngDVkWn5xwHCjcsi/8OMIIB6U6WrqVsiFlx84CmfmlOt
J8ubnLXWX6kyZiW/Nquiw7RI+ndbBzw42nOxqH+Yg2Z0TzGGuKpH65ekuqhD1IgbW0FlqkcTBkP1
b5v36SeYIoqCDAih16noDKxy8wYHLT9R0Dl7mZtqHM9Ti93SKU1oC38KyA4RgEAYbfg0xsrwlwTK
C1eGt9DIPCeSAv0n8GMoe+YyZfN/GLVZqpdgRdJ5xZRXrZeZSWC9LYRYzqke9GrwinxYhrOhFEby
1JnWRDt+Xs6j9JEnkX5GvdHDa8kSxT8cawzSowxqFp1qO9X+jIxC1zya+7Lq6Ixpbn2S0zmj23sI
ordwlJzMq8y2kpBdkuv6MFjJKLMx+kE9jFMU4SVK77b+mqZDqrzkYzDHJIqzk1w7upTnJ70p0sXl
Y0iU4Vurtr2cBv/Zo9ifRP8tc9jZnhM2+T9B2BZvZojrmGsQa7VeFY7JWz9rk/w5W3rt4yxPGc7H
7DTFQY/MlBNvLgypPGCnWi7PXSfn3cFsAUg+GYueJYcu0qXYV/RMSs4JuWV4hiViRsdFKm31OEdd
DytDfIZvdaW06gmAQDU8OUnG6jSVSSWf4Yj0qqekVlS7FLyd6Ux9KJndKM6W74j4mYOw/OA8uXod
6NkhRmfm+6DgVnRo4URULk37k3qwtVoxDhWW8Max6VrZ/KkodS57kdaoKfwMR73WmhybV0Uu2zJ1
6chq/0w5t4pnGmmowh7LlO5Utrr8z+OXcXuxc73AFKO0TPfcBp/s6zAGXFWopI/FG26v0RcJ5c23
dw7CKw6IrgAwWZSd1pQY6st9PKRL4Q8ypeSmRWndUqXRezzK5uU1QZSEKj6tynBF14CFMsrjmEll
44dAWKfOqeInI5bUr02HpO/joTarJoIVLCwgMQlNjLU3H84jRqS2beMbVWc+RcOYe9qgaId3jkKx
juInPY2kboJDeftK0fYfUA4YOj91Bts45OMovxqTM73T9psOIjqhQan5SNAqgExvx1FbbZor+rwQ
iaSVsUqjIXchKCZfqCPoxwk2zik0+yLcmZ5InG5fR+pdiO9AFxRWPutuiyyOpqAbicxrawieLetH
oow4iIUtDbBpQUU+6kxXbXrp3T068ANpxaZ4jVAxWjyr+YYykklLZZqXolKmsy4s09Ad+uPxx9vO
jqiMxPRXiG7AErxd1EZbtFwodl00O5BOpqRrrwm1uINR2fopS9XXLEa4xWlH7d2xDfEgqSGqkwQI
xDm3A2t9zcuidc5lrFm/EMbVa4sh2k7suU2roJyT6ZDtkFdtnP7IQep6NCXn0vRB8slJreSk6JX0
rYsoW6MRsHx5vJyb8cSJE/VeNA+IptZV5aKjBIwZfOPXYAIvdHc0dN+S8dOGccIE4N/Ho23PNwQ+
8HxuEXJTsp/bNawlJ5CzMel9pxxntPnM0pVDuT4+HmVbTxFIJ3qzdN4K8ZM1Q5eGSqsPubb8WcqL
0VWkAgOtugppNA8SRe3d1Nbs6NimeZ//qziz0HFNpQBKXTqW7YciS8vplNU0jn9MrczoXRzdg70q
3vZa5UcCo/MyCqrVukdTqfiHo8AZfW5fmailSQ4JobAb9dOeb+ydoUjwqC4R/bP267JrGLJjo0nu
/dyYhwO6dOkXVDO116qU+p3a5N2hQJhhLVIxpNX/9gtLUT07Y6T3fhOHk+Vx0QHpGGHYEyvKTW2e
dj61uFNuLjtAFFGcE0YxJB+6+D2/gX1zlXWyOluj3/EVc5/WTQl7rCUzUIS0sXbz2p7/7bkwGkt1
S22Q6y+2jmcv7MYqsZD/VuLwCUd0KiajEsV7WMwmU+HnQdrmHWAbCrvZ259nj1LXwcsffEtSYk8b
E+JWymgfYtWh5GTUtGdO0l6F4c4pA5CkC4iWc4A1Vfyo39Yk0lD5mCm8+jwQfeTieGNcA9ZkZ+23
n1qcZXaUaGPcZuRzhu5mmi+Tr/aUhD1NKhcfG1YnPvTzooc7ocGd0f6v68USdOMNXDjn8aKAnS0+
DZLzUxz3kFiDOP5AL9CPx3tq+81EpyQwq8iWEaVavTBOibFtPgeTz20lfUKrMTSewczVQ5HbWn5C
DqaevSwdm8h798AU20GRubp+6dnefrfMCqGcwFT1gR+qA5C65EaKNB562Sl9pa6zp1HE848H3T4A
0MwIugDLxettra5ka0GUuxzC2S+y2XmLhyV8LSTDQa4vHj60eYqi/OMB73xIwEkSdK4IfF7X6qmK
3rdkhgUDsvgfQytB0wRN8C9B0MXnx0NtDwIPNjglHxKs31nXKc0iULTFyme/le3oVU1SVAjzeM8p
4d4KEhHQL4ya6RZqK3UtVMjOZl8PovmrZcTtIVSM7Cz3SXDoUcjeIbXdWUDsI9EQUzkJ7NRVINIt
ZouMRCH7SuaYeLJWPS81ZnZJM+0Z59xZQIZC5kboqQvK4O2OxIpnKOO2ln0tHIMjkub6k64l70ZE
AXI4bUCV1Ay5K1cT0vIsiwoEr31j7PTndHTmj2A5ezoPd+aCxh94KxcxzKB1dXcs2pbydKP4rQVb
Is26ic7SKT883nK/nNBuHyRmALqLACwXP8XD2yUbrTiUbCuQ/YGaoXYIKg3yXAnwgohgOck/pMmG
0t7BOv40N1HtnKD+t2EIalRJztPcyGrqqYEzfZ2taV7+Vscis46FbPWGhz3oaPuNWsiZJ5tQDF/S
oGn+sYLY7F7KOh7sL+SilYy2WEylUjOiKDnN0SC90x6e9IzqhbBphk3Hcq6ZEx3qbNlQ1Iqv57F1
IZ5D1z+tYsFKVJRvjxf0zukSzY4cYfJCUL3V5pianEskkRU/K2X6thUDVqxLb512BShu2mOTJaq5
E4RvtwpvIoVl0DDhQbeuktod8mXTVOAbI6XqWbVjeEyL3u5sFfHLb3cKaDZt1CyjaNdVVzNLVWUo
UkQafMcshx+Z0Q4nNq72VizgWvPUmN90fL2flVnWd7jv2xuEzBQiKYk2OhTcI7d7tA80KEMRexQR
jepD1szK1z6F4T/OgJiPP9+dpWQo6sBgFLQ/remMPDid1JYMFWjZ+FFjq7zEam/t8LS2TzYRAcgE
HaVcIOiA3U7I6tCsxgZe8wF+m0NhjMYpnwr746Q24R9pbGb/OnjHn947NRS5UVWDw0rnJ9Tf20FR
Ws6aslA1nyqM45lNGn+1nch4d0AtmFB8JSThKaOvHdLmKtHnEusoH1PH+APOvBx1ezQ/mrW1x/3d
bgtgF0inXJIE1fz9dkL5ZDmVRBHUd+ToR7M43bPcV/NpjNq9et6dWxI1OgjT1KeQK+TCvB0qMgGY
9VozfOjpqYSnMQ1+yTFNEH56VnT8Hg+xPlZ0H2GqpLyY0bK0h9qsS192ars5qvFUzd/ieHJQKh10
UeGadDl5Cq0hvtZzGs6HuZHqf/F8DuNPFjyR8ElFYiM/moUcR7Qo2Rg+K30eOy6clTqg/Slr571Q
RyzY7QnngNOHh0Yce4AE+3aW6LMXwWiXmt+08X9lV2uepffPVUADkBq3f89D9DynDZ5m0k4Iuz11
NPFQlKOSj5INCeTtwGbWLiOot+prTml+WHRJ+jszGmXnAPzi4a3mR6WdRwBNFsZZw3UDiizNYjeG
T0uU7YH/G5fMNvtDmHTdJ8VqW19Gxfc8G33pTfNYXbEdiA+l2e35xG13rrAt5k0nqKQcqYj74beM
hySuj5EhsH0L2wkXtFLymqkuQe+X9PjeUy86/8Rh5AEUalu3Q3VmGeYBtTRfl+z4qGFuQVWE0sjj
Ue5MCEoxOSPQIYYda+7tvKRVJdmZQUgEBp4bcXge1AVH7Ii983io7TNkiSo+gatARDf1aMTdUqev
WsNXQks6zGHffTGVdPDCxgb5UOyIjsBJmZPDpGXVTv/Xdp8yNiA5Fze7FSjqdjHHTK5iWWXsJI6d
wxJrGcmOGu+8QXcXEz8DGm+BxNGqvh3FGjIca9rB8OOl6s8hpr0fIhKxE2b0e7nA9sQzIUsQwYVV
A8yx26HqRpqwVJUNf4aSiXYob8SbE+ftt4hte0g1Lf83a5L+zwCMM3TD0HT2FEzvTVYY9LJrKDts
3gs91qOBvWP4FZ0Of0xSNHxEazH8ZubGHlZ55/zz5CLWxwaFib3xKikbHamKQDV9BH0G6ylYBsly
09p06I60ksTySicav5Zt3OQEr1M2nGWnjeuPZqPgOFVDyCp2Mr5760/AzCtGBk+cutpQejpbKIA2
pq+H7Qy2mOWUXefPVVsf9dI03DZQfrROeFLK7N1Cv3Dl6ZuENqIAQ8HMv/30C5Yno3Co8QmdbW+I
5QBGetic46brd2Z57xsL3RXeUJafLoDboVoKJ8DDkeUPxaS6cJpMX+pMNErSQH97fDtsaVpMC+Ea
NhQRCGjPaqxuxJO9DkeL/dQN0oHWt/FnktWoNOZSvnwalXaeXWvpM38e03g60GUbpKeu7Pq3NsnN
6aylarSHlIhBbx8ekdITeIEiACGueVRDEXZtXUa2P8qNfimHfPg4wSb7/Hjud0Yhx0HAET1UYRG1
+qJmHFb0kPSOb439BOekaMvvg2HOOxfwna8p+hhohCLL5mOtaEdmGVn9IuU2L0qeQjua57fRUMaT
Epn6zoxEwLFaN65BsWTEyAgpr95JK9EXqx9k28/sbvgyGFHwCr2O8q2Vya6sB/3Xd68gQjbQgWkf
odqpr27eQiprFUzL9k0ryNyqy+jstbs9Q/R7C/irgCFkNnmXVwvYD60WOnbq+Gle9MfA7ntPKa0c
QV55z97qzpb41bEGKUhIi601Vw0jtEKrzhy/ner5MHZV5aF4tyczcG8U4bYAj49VQwvr9nxHTTNN
PeiPb3R4n3SI6x0SYJ6nd38cKk3IXQuOLHWI1V05KVFBtSYNr7yKxrkox96VtWCvueXOXCBTsQvY
b9wf69DMRE8YmQ0koapRy7w+ttLnlBtyDxPbRDGc018iv5SNCc7WBql2MipWjqXuVc/tfjnMXFrL
FyVtC3CxbpLs5563tjgkaDapXt2qMs27ZgezO5tsvf2Eirk6vWGaCfkCYKDJPIJz3LeFzISUuAbX
3F+xjOiKW+Nh6xywe3L4e9oX0lMWAFZ9tO2xhNAhWwV1ldgw8i8NQibXjrslxnDX7GTX6UdkuFBX
mLMfJY6dzcfSQlLBVcIweyv6tJ8/jwUa+amrmomue0xBa1+rJoATpIVSjMICfp6Om6pG8s+Y4i/6
FidGVz41aqkaRx1lo/F1QtPKcmUFpPivsZHjBc0qZTZfJT1WLD92srJ+jjFSCGhDGVGWKtTZoWi6
tMvs4oYxVK6ERGnaHEL4gvoPpcOL5+c7N54FtfgXwM6lt9XXGggBUAuZbb8nADiYWh4euhwZ+cej
bO46MQqNPXTIiQBlHYq1kqSotETZvl32ydXErsjNh1B/zbRpOgZj1v75eLzNRhea+wa1b4AV+n3W
17ij107Jf1X8pI/LU60iWRs1uvHuWYl+Q4JMcAegbXN1NRg0bcgIT6h+E1rNobSS6kRHmvRqVJP0
bKj1XtfxdhXJIUV3M+xohUdXnLvfM6tElnqzaTUf/yX9iv+dE7kRXO2vYaBJoSv3GDo/Xkcxg5s3
CjgM0rKQLRBE3DU4NbdOV6XaQAjX5Ll1MKyq/qmPc1SdzYLr91wb0mScMF2YzB2o5Zfc32po2nJg
tMJrFtD66rmCTSg86RzHz9upny/V5GT/pFaR/tlYYxqerFTtv2M3RCUvS6dwQuHRQV2ld4L+Z9Xl
rfTsZFhHuZqZSc6BPWnDG9SoPn+JTLtVzySMzXKIY92iibKeuuovzcpDhOT6ZDa8Km36+FiC9jSH
PjbK7g8nMM3/AnWwvtFcqg1uPKNQ6MowEf8eWkq3p8cLv4mdqVSaaMrQsC+ysbUQcph1VG8X1ACa
KhnfmjTsL4kzGtw6piT9MBf5S2EPhxlZ/X+acmj/ejz65hEX0B3RHEgPFG9iutuN1kRQudBUcHwp
SePz2DVKQ8VYDVNv7tJ0BwDdvBY2MRCInRCGFz3Qqw8djFpXtE3r+E4IiXEkXXLpW/1uTrnuFlJ9
Lgr1U2hz/T+e4+aKICek0xpWDrwVWsDEYfvtMA1aQwsKwJSvqnl36lq6zPKQdpH3jgIQAvMBJJS0
3tysZGPlspHGyXWMy/7PUSozFx1j9evjUbbfi1HollAgWjCTNbBr1AuGXmmRXNtBSs9WrsgfimlJ
T4Bbe5nV5g4iZWcgQALAAoC09R3kjG2OwBqQS+bgI2FOf01paHkBzfhdP0Q79892YvS3CliLF0pF
bmE1WhgVUxlWVXhtxqHywA6oMWeVdlHy/t1mhAAfMLOBxpkUeJJ6ux/yaUIfD/eKazKVlHfqJj8N
GXowj7/UdtcxC+QTgSXAIckXb0eRgOlKtah5A5sg84g4oucyCZ3z41HuLJvIlXicqGADVIvb5be9
XUdWaaVjlLJsqRYeqtKpvtsLjbxu0haRfHg82uaRoFzCG8uMLNSBqWXcjmYE8WjmI++6bISLa+Ro
qjm19E9TDa9SMpRnuKR7iot3JsgbCN8cxRnx9q6G7LmRzCXt0isE9+o5MDqKXnMnZZyuLhh2bsM7
38wRdRMeetGD+IsB/9tqRtYU6nJYIRdVtuFHB1nqz4mel8fHq3hvFMquKu+7EHxar+KgzoBRmZ1f
EYlFVKvtnOPgzHvf6t4oovCKYiXHCjT69ltFYaIUSBbkV7W3gxOdKebfYWQk3987F2SkdAhSQoIc
EHg1itlih6GNQX41gynFSgT3tLRDmvLxKNuHg1EMPgptYghZrk/sYsmLWrZFcS0zbTnn9HMdnTld
TmhJdc+6pE5ujXL4a1fn5h4BZrvlNaFEwIVELiJaOW6XMRiVCuZ0lF9LxRrGN7XJzeRCV4w6XRuS
yOLzrFb9D7MKjOTdEu+/vBg09FOoF4JtiZ/2225sq6xVkrEtr1lkjrZXVg4WdNjrvv+IUTenHERQ
xBdEm+h2nCyeA2uxw/IaDCi10CeQe0aO7JmTmda7L0UhtsD7xcuFYus6ytSSvIR73pXXolr6E7iI
eS2TrtyJKLcIqdB0oDkKkRuiFxg2tzOK20TrJSkrr0OSjk9mqqenyJKCM1lYfFTHyjzkOVxgkHHb
m7CcOg72qF8K7ryd63n7htKvz1Gnoi1qF+vdw9nOQCit8lphsnMe68J08zEqjprUBAclpYL2+KBs
Dz3j0a0PYAjovuG/l/Vs1EaYVNegjBOatOoZN+FiL2S9NyvSWR5sIQayKcEWaqZzffXVlb6e0Fs0
J/EKJ6CbVA2qY77I7dPjWd05gzQIQuYmQYHeuM6GSFqWZm6s6spR0TyeJ+0YU9g+ORn8RnsBVIAc
HP79eNA7S0l8INBO0fEEfne7h7i3A/QVhS5RoDpegA6m4alEsPbOJ7uzmIBagNf0b2HOtGZaKHC1
J2OW62vZFfJ/sVmUb3lqFl9bvP2OahW/m5VKkxiNWrylcJnQxFvFJbbajNzYdnWFnau9CDXtkzrp
ppdo+p+PV1DcGzd5HSNxr4BEcn0Rsa7C/aapoXyGzAwARju2YVYPHmJh9FjVaoqESZzl8hdzpmfb
GaLuuUmqcucX3Nk44Mi0qsFC4wZdI3ptr9bDsiTtlTuu1I7c14161JSxz1+cUqnqZ1QNpLeilI1y
Jxv41bl8O3lYM9RGeTxECLgWT4+iOIEO1BvXrMZCw+KBMir0U9E9qMIXpD//R92XNcmNW1n/lQ6/
Q0OC+8TYD1xyqyzVXlpeGCWpiiBIAiQBggB//XdS3fa05Pja7oeJmPGLQ52VK0Hg3nPPMrXHbAQn
6szgbT6/jYndkr23Dlw9iGSDeC7vZLzFb36s5HRFbJC5vbZ0UhdlkieOf3ypfl6E0GNgKeAaXagV
lxbtx8W+rGBam83vb00iVGm27tSQ+laEzQeMjf9sp3R5M3BvgBJdusF/slilvlz8ZOPilknlI+y1
N4hf9f5s+4J3gWszNqkLiwm90k9fSfUj1YPQ8y2CC+Miiki2x1J7irJRFiBJ6H9x5vy82C9vB7Ie
Wnh0FhjPXX7h3x3WYwjSZpo6dduOJNnrEGdMnxm/gi7MFGtq+71ya1rNc9wU1E3sX+wiP+9WeHuo
8lAkoTzCOf6z302vR6VReOnbgCB2Juj9ZkdiCOz+eJn887vgPv5u8oBdEVvyT3tHrOD8G2zNcguD
mvR6guRtONhhWv9Vhfx9IvL7u4dC5e4DDIEdAqDy+Oc6IVY9EdmyrLcAhhCgQwNu073KNu8Eq9lN
7Pp045/CiEz+HZvhNbGVUC7BORakAA2bpNRb1AQEg0Ld249N+8hN4G17qPO4LVKzwl3GGRjNQCia
cZ4vXZxu+6Ye4i9d4g2PbQ1sIh9mxhGynDbZRwcbWKgaPPIUxCrmf7IowpcFbIC+F1ytS+TgT4OU
oINg0U7C3sqMfKYmZHsmefwv7vB/Umdc3iXFLgj3ALwVbvMfF2gwNTQd2tEBkzW+X8020mE+ge/m
yo0IGD5l1gIPI1ZnMOptbCNu+wB3/55HTap2iLjm8GKZASPmFrY2pMSMKVj/ZGt0iV3ASsZti5ku
UJSfur1xSlfAfdt4a7IUxfbgJ+/JsGBm/30d/8dX+5/Nq0QXAJ69UH/7L/z7qxwdRA9M//TPv92M
r+JBz6+v+vpl/K/LU//xpz8+8W/XLZA1Jd/0z3/1w5Pw+r+9f/miX374RyV0q93d8jq7+1e19Pr7
G+CTXv7y333wl9fvr/Loxte//uWrXLB14dUaaH//8ttDx29//QvUGL+7pS+v/9uD718GPO9a9t+k
QSX064v94xmvL0r/9S+B9w53N2gv8A7FNnLx+F9fLw/Q+B36wwvbCAmqEXQfeBMhoTT861/C9B0O
eDDlwGa/ALgXGrGSy/eHoncwjQANCxcV5+CFYfz3L/7DJfrvS/aLgBWzbIVWl2/yfYn+964AtsPF
bxYlEkZNoG/SnwmwU3IpKCCyLnk2n0lqalOFyuk73k3E5KvxJ7IPACEh8jcFYAvzhbZbTJGsMUSH
oTfwAyJaPLUD4pvKokMMBj1ArRh80I3MKrzgN2SQLLnWfNp5isFKMGnSEsFq0bPn27mQ83g1w/3g
I0cFvke8ML+H2UNYJiK8jqAe2/ddo06eSpd8HsgbHVd77cfuIVbjN+RFmAAaczuuyBfXK/RRCjdi
XsPtOTyxFjacLKTLE0QQzfswqsFbboLVu41a2YkSdiJtV3IPoeW7dIK85asE1YE9Lhqq8x10INEB
8ogOn7AfHo30PzOJ7KecBFzJnDUrNIHIF3fJzoeq/OAv0o65cNDs0CaSU4E4nKyALMxdGzo9azeQ
eU+pq+9H4CBbZWxUL6CSJIBpW9sefbKEdR7zWFVRNzU3XOknOjD6IW2W8GxjNYt8zXw82DjQbQKB
oZ1/yW5ZAghjRDdzXKyXvnNRm8/SM9UyieSmN0M/5wmC2Kuus/UNbCrHLymsK/MhHCBXH+PwoCNS
3zQiYOY0N1n0FMFPnB5IAsfUiiW1fcyIH92psNd9rqPI/+pFMPJFxDnJ8hBW7qdaQxwu0Lfwqvcy
1GU4ZJaXaEj6M/a06GTCBvoPNFFz3mchr6Z0NF9ZNHewSZdZ3s6z+NzVsFyBN48vc+ibACbHJLoy
uouuGAfKrLsxXuARUJurZB0iRCgG4VN9+fBLHBfgPc5Lrlw3VTNsbe9ddisb2bh8FCYrOw2Ehs6K
FdDrFb3q6HVnsC1DlT21Z8Wz9mDN3BUcAasF5D5dgbFMW4ZigDYybeKDwRGQU6+PcmSCL4gGaLOd
nq3Kw0W6HfT9V1amH5pYyxKb6MVhQ2ro09cdWdtlF81I4Jvcddy5IG9BXKsw6irXcY32GCjXZVeL
JNeX8WXS53PMd6FzrMCQBaoqEt/VNb2LbZOcsbxKaMGDvIeSsoKnrQ+ivTA5BoM1XK+2T43dwDWV
WA0M1mjwdw6icgrNbosh0EIsR7wzNXh32xaFpR299jg2/Lzq+pR1d5heRkdXT0OOEMQFnglRVIpa
61M6hU0Vo/M/4eDvcsxsHyLm5j1S4WAbscBvvM+sPkS2f0baVYHUDox1Mr+v5BiG1UoQHNsOxOVG
q7Epbew3+dg3CC3Dl8BFdlcklTfKtTfO1uda1nCdMnrdgU1YNGYuIlhFZKR/yjzRPmEq3R7XkJed
8Z8S18VnA7PxXKQSN8RMTd4nkYZgvn3b+DYUc7p+2cYk3vVmfqKzT/N5Su5cwj42memvJdpb8BE3
DDdhaT/mi7V3bNzYLXw0HNI5uzLtnbdrQTT8og1HLRMMQOLILNocRgWHiaTeczIEuAOFiJ4Q+ToY
mOFDKMintlC43d6iWnhNPsS+zmH1YulhaDy5ljE8Hoo16mEGpeSADPX2/bbhVi9w89ZdzrgNGRwm
TP8EZ1IMdeiixihPTadvRBqU2u/OvTT1OXZrbXI1RFUDaqoNhg7zN3oH6tp2RzaSFu3avKJPlKee
ResBw75433sxUqQdjcfD2CQOSaH9+hLUfnw1yenQjz0raDKm1ULlIq/bdQu8XGDBP0djvPXgbvTd
g05aO+VE2D7AxhM0Oz4kFyu00K8QBcjvsFDomG+afgo9lx4lFndl1ym8GxQa8AIwWHrS/Tw+j6Sv
sVEybLW7CLtoWg0j13lKe1gpEBREuU1636swzbSIjAI+PeLe2EnJ/GMftkuhYX6B5e6oKmQvwe7U
Cohsw+rdNvZhRZmIDgmYe3mdbjTfoJYX2LIGCsEs8qjBmBikyHWdDXvPAP/sja1x8C3wmO8SGKhM
2Xgmg1UF09123xgSnpcsqKvMwyY3mrU5w+sU9II5XMZChiS4b1mCw8GubRiVGp7dn2O3JTeTXRCv
EA3ddRN1NcyasdpwG16rbv64uqPp8ckjRHIFPkydZdxeQ3l+K5dJVrDARBZJb7arjtD+Jl1FiBUI
qUwRSNuVfbfVxQRP2jJdYlrShsd6J7BW0SsVM0z+Poi6ISfmXQBPKLl2Pnf17aawnyF5pAKUXtIF
JWsQy3MLkCsfBnEzGNtXcziMMOWddh2YcoFZEUXU47gjpITfdgNjDBNUbursuaYT34lloSgO0B8Q
X5/QaTT3dYxzJ4keWtt8aVMXFK0xyG9KsnkfWZXkPhLAhnx2IJ9UQH5vswBLD6Px9wCJbtHrjqeg
D/VxsSR8AEnvTXX+G2pseR6JkV/dtogygUFGsfD3SWrZHikB8SHCyrufCL50HpHtQZgAmXtWs3OD
1MRdoig9ZDEfzkkgvVsRD/yURnY59j1+eDo00w0Xw3hLIAfNEzX4X3ykGYAsV5udJ2U+ZTy8bpPs
MRNOfqL+xA6xCrEeF/o8X1rEUI44v1ruaK7CCLcEqw9LpzbsLeN0h6AThDRvvHl2Vr0tLQ4auq66
sHKtgX53045lFEycYUEYcRzfGwvjnhD7+QEAQ7uPQSypoNobjpRHopSM8xJMifk06dUDY12paxGx
czAA1mbe6IqAsZcJLftjYiN113XreBX7iDhxVGxHb0S1JACFXwfRMlQpdsPTnIj5gKsEJyrhfOzZ
lqbnOhwR2eHZEzRL/Iy5BcEhFmfHuBvMUbqt/6pWGuayc15e++vTKJNn3qCbnIP1ZPzZx62WiVv4
N9iqhSl6pZlIntYVanGBqviG9eLJB16Rg85QsnBTOcG5fk9c3VZeY+RBQjJ6NWNfeUgRt3a1jVxV
rWysLGg6RSpft6T9NAUh8UuN2yPat64dryB4RaeiCaki10WiGADVX0FMNshSz916hTupH8s4lv1L
FyFSppRz9rLNmfwIk5D2OqVbuh51z0xFgn57WU3QpTl3aoGlSxPdx5gPl9DdyWdkb4a3bslS+NdE
6oQ27AmjtOgQ4Di/woxnymfLvLts8p3OR8VQXzrWfFpjZt7AvBAVGBNeOQJxnfIxI937DTyUw5ba
9W30hbk3vkiuuom3+5pkrmJ4+NuQLNMJcAG8cZr4lQ9wPxVrvBzmZYh3DfIyz16zxvca7kRVgq2/
cApweumTOSrcFCARspeEIh8VXIx8i1JyrWHgSsq4j5JH3l8uOF+xC3oBvI9cKKLSKNgICQViaaWj
GZG4NeEck8PUXlkdBadEsfcWQuYDwtQwJnU4ugOpt91ougBGvhP92sVjhE8kh0ehN/WGm0ToHIZO
bNdOCWeoLLPwFM/2g5VJwWfeveoImzOGU/Gznsx8hfU33q6p/sIT0xzBWanPPJGqIBTesxORkNJ1
0fI0ZrLfhWn7CaiwrUCOWXapuTgFpE+NcTsZeuAWeacoNmmRyqTeM4owonFdSrF1Z/TFE35BTz2K
pXnAUKUAp/UaBx6aDxrCdastx7o/m8TcNd2Qr9E3u6kiRRXSb3FV+/XXrWbx3gp1KwCYHKZke5Ep
eQ9JzpwzQdVu5MTbhagrYT7utcVEAWeFCjU2TSoVaiiz5z3KkPYolLlG8PW4T+EAUaU4TAo4rHwb
lfoY9NOxbol8QvfRVKQjyTPRuP+Snkyl5+iJOB+Beevm39SmqSu7eHAPSxz/INkAd6Q2Uzu3iezQ
xoaX7cyg4gzslyD5zg8UAiFD6DFU1OOjbP5Xm5G5cH5WOmw8VbsAv0jDpAjsWk1e5HYeig7hdUvl
Jaw7dap+8/l4mliTHQH/pAVxwfDAtqk+wqkrzS2snMqhM/1Jd6rL9Vpnp2VEMlF3CSmWDJP9bRNj
YSmMtvpkhUePT04EwSVF0NXjwUSbODcSlC2wvUwBZuwXn7kw97nNoy6AjjISpqTb2p2nJTDFlKBx
sUPaKJQPaQwIa30BP5xfD4QEN9iQPwg9zQ+CXyxWNUXB5br+lLjwsCHivMQf4VzvNWytUCWfR/zm
+QzL+lPTtADFeoRCJfZ2UWl2kGv42DPqY11nhxkqCRksBdD841ADnKxnbndTlz1r7CpZQOKzf6FM
ImMjziOHH3yGt0Q1Riw4zoFVuxUQ0q4H46+MGNkOYya+kCnW+JVJWybQBJ6hhalvAJB+gmPVcPCw
SSf1CqpeUOHkJ4xdg6GjDsjW0js0TUkBIZXc15hLbHHAqoj4l8gpbzpYVP7lTLP50LvxKQzgeDhM
ZD1kSu/AkmNPPen6z1lzjXRecJlGTE7xTsZcic6tpY4VjNs50wWsRu9x1JudCyeEX+GF1Whw3tSH
rMEl8Q0CpRJSTYvEJRVPEWKDoFlrA5Qq00EmqNi8ddnZOdutMf6O+sO+Dzq3m7vguefczzVfu2Mz
rcsVWfSKxjMSedxRnI0oNJK5LTpfnSyMZijsuKoLHr5r2IbqO+sfRUMq5D7NZT3Uh9moOg9rzUtM
wHUFO4ZTu/JLvFjalx6du3JytN8RsrD9xhGbbUN8+It9AqWsCIQWJ/jlRrnx2uiwCTXlls+Qwvni
1vXjfOi2JTkgvFgeHFf1AapLjf2bQO7nJMrOBCXzhumNcEeOiI6i5YCVW8K/WRbcqnA3ABC9bSLI
ANdpYIdO6Y/z6JMiGILPmPMkZe93cQkLjvGcITvBvK5oWYFMRCt+bf+IxOhy8mucwSMswowt4uFz
h0nQARP/w9qvAHPAB/JE/A2ejZ+RNWDwFDTEdFieOvDcC4lWolNh6aLrdcnet2n8IbDplxpZBZVT
qi/7KL7SHe9yw+31CocJeNL5No9dBxN9HqHxnrdjMOKuJCOfC5zrWcmYZ6+4bzWYQVOQA6ceC5cN
6CQWmPttTWhwQ0sHuvI8FttC4YkmzHDFPM+VS6TvdNwvBdfmvb/pTwl1bQEt1IOFoLTCEWbQXIZA
l1qeC29aMelpkWhp0jtcHbjqXVzYoPCpFtYhYCndjlscVR1Ym4fE1xowwjwVaoIjO02Zf2BSDixP
nEYzG5uPuCPet7AlkHY5aJrYfKXZhsJyDGB7B4pyzPVU1UaYgg/qqtcQz3ZdaYxabyngK+x421yG
vrzq6yguJpbx0pvcdnRyIJjbDfLKH2xWEkZQ1KgZ/cpIuqxwAYnuHHZo4akTTDPSynGwmS2Zbg1T
N8O43jT9guYPp2c6tYADhrWokelyauupKZPVfkfsrkwPp79siYFAY/sFkf6xDeg1A2yTxxFbkFS7
knxzsAJBomxaMW9rD9MEFdvsrLv3o/rmog7Gz3dgKh2/jJTPOZ2cuF4A+RwI4W9a9rrgk8dP0waf
0SzaAE4QfBuI8QDHNdkbDP4AAfXiq2ErWgyO36rVITn5xItPQ6AAmyvy1Ycgqdgggs0TyUwuxvAy
faDDXvqOFm20BTmLfVXxQKHyb7W9qTcvK7MV8wk0G901yvdLJxo84D3v0nTZQUekr5NtQ8r3CPv2
GlFl+WD5WMDI9DEZ62tkcla1jL7Wk9pHnNwP6MQPk27vo1UBcvT6+5np4Ir27uiG5i6Vwsv9YTg5
Pe+aqHmGydY3mAp2Ox9W5+W8ybnojVnzcJxBSQjlivYtjvcKOl6pPsStC3eM8gcbj6rc4uF2St2X
Ph1fIyZFUesYjn+MipyPcEH0fRylkdpPNCjBSHwvB3tu/OSgPHGawvUlRaZRubnVQHdrDfKAuFcY
tgxlF2KeMwjsCRRNb55t/qcLeXcfUnKrWPq5d5RgpXMgMitSDsdbDHptzrFLFZuAhDha3JuZAG00
YSPyblhfXF9fwTOS5ogXDzBxrWGNM6EsorYGeUi6pISoFmY2UNbuFtO89KASrMyynIbTaZ6D/cjh
BmFCQ+9treAPi0M8H7zmTrUdTsWUfDJp/xl6+FvAzmE5J31bmmbZDT6EnCmM1SmCEgjXd0SbZ4AO
ax6N43zJUxzyMG5ws8Z1mENwhFNo6+p958SNNlFhkw9Oyre5nrDFJEGf16AdZbFoi4Ym/S2Cecku
8Ptpz0JgKRttSmDAUI84tZdjO+xi1WS72PloINBTstnlDZmvvFZfLz1CHPxuerVUPzfIF7Kcvrih
UzmtU/RCIQUI2CZQNMQA7gBzFTikp1L1w1YYKAb61n6G2v7L4tBt2iW5R/quQ0LImGCBbmO5Nkbn
JEPd2CdAJ+vJwcKT6p2TOLpSHh11Q2yx+fN9qrw2Zx5CK2SA5d1z/QDbHV7ABVVWyMBacqIxdaPe
tBTWB+xbX4xP5prA2LSfnjBN/dwhqC2vbRs89sH4jJ4sK8clTpCHwd9PkjzILfystfiaCHh9+9lU
xIGxue9ag6hMVhdjQufcBMk3iJvXPNUjxIpw7JjX4QZkhL60TdyWAKTbovXFHcETAdrSuhy7YV9j
NYvIAACNHViqeLtCCBhorqFtKigE/CqYuwiFeOcVl4girHgohxWpsW4m8i2sZQINOghWIrVLkQQC
X0tyVRgBsIRR/aGjIU74AG03Oh86Tm8hWUPsdbIGeDb1CK1E/d545LAAKEWziO0uo2XYaD+HIb5f
jGBS7hivdaG447lz2QT8lrwl3BzJ1L2mo8Ux4SPwsjvOyfLSpG4tkIvx3CZUFmHAbhwX+YzYm8Xq
KyRrSljTTrbw9IrsdxzzN52U9QEyXPw3weGcanAPJwNzO+alWZUBoCoiDl5t5MRaJLa7BySRLxr7
TTgeOUSiz2yZr9BifUHvvO5b72ys2bNsBsMzfLKdC6+MaS7ocH2yKJxV/+r89itoeCcWmY9Lg8s1
vcDJ6wMoSJ9NWMfPg55lmSCh5+R7OGNkWB/1xHgRYvMpmFu6fee5MZ9AgC9BWDxABru3On6OaPhF
a/+544odMD4q8Wulh43gmJevKeonhLlifIH4Kjq7z3qGm/DA6Uc0igPmFDQqybSlOTCsrtSNmEHy
7coVfn4qHr+OOPLKjHb2dDE+23dwWD+G00pztBDRIfZXiCjN+MIvmO40zHduIYDf+8d0De7gSfMR
VKE0HzsiK+ppzCFGlDlRtH1jnp6ua0NwHZbPqZQG8+wFKsK0lkXCYIXL2ojhArp4Z7cUo3ASzldA
z69sn11BwXoWIM4VbbJ9khtZcyrhJioTnIFDMnTY5sj0msDF4GITyHZzHN1AK8Ih4O3u7KIxegn9
3F+aR1mHt8MS3lre3KLAs5VRHmgVK3RPQ3SjZbDlImqnXHljiEMG6s121cMhRSmRE65aFD+owSDw
ujNLu+HNWR6sjJfwiCtBM1ZYXFDg8zHrSqaS4BKwBPedVGX3DGgEYOxV3khv+pXz9afmwv/fae8P
E+I/nB7/L5wLX0QP//H36es/jYV386v4yn7ZL+2L+GE4fHnar7NhEvmYAUM9gwE/goMxswI55Nfp
MInCdxeeMQwBkbADodQlK/238XD0DrUMpB44DUHivkjC/jEepu8uFh3grIArciHOQA7y9w/4b4yH
IeT4gW4GfShUXoBDwJ8A0QFUOsyof8/AmbRPu0msmHw1temOC9moLlyYXk4X1ZkQ7cbsqYL2GAAV
azutnwLEGi0QvXSyRBRfvRUSdhltqbcJjc8ovcHi7m+afZQ6P9xhMt3tWq71AFxpWw8XpklYqdml
mAtCrLMWI9SOL8z5mBzrmTXwHyGy3SEzpZkwbdEYt9bYUrw88LfNv9j1kaNcZ/WWpWp4NuPQypzX
o0aXltShLcw8yKkaAJl5+9CBe7OHh8HWFapmtX1YrB+fVmUUWiZIJz+BgoC2FnTC+G6SNriLm84M
h8FJ/q0jbrrv4Ez+KcMgec0biCw/NlQjRFVZw8n7RKz2gCnyNOecTe51oNAAlRhWJV8XSdlHvWzp
fRT0gytB4N3oOax9Aph8E8D0pYrCJ4hzTVeEHVIJ8mwl8PekdTw8e42O02fV4wwpaxLCrDr1TfBo
xGCjokkSOJ97W7SIvB5gCV3oGMBcjpwuAPJIRYvbW29oGhhIZ6jr4JQdLLiKDCkbKCoWMl13mBEP
+K27bd4vYoatTMaa6RQCbf0Gqg0wK88FGObPiYOBvOZ9gAqxnqmrYGkokWmwzhJYjFLLCeQcq/Nl
7Lfh1MLxGmnx24LeTF+mu3vs2d2NGKGh3IGAO4zYsgVnxcaE/sYyS+fz0oExd6RDMH90HklfBF3D
bzETasih43HPISfNh95b0Yd2qYB8j44hqh2rJzRdmNYtSVOMq1JjMSK3+ToE1+G1EZMYbrpJhf6O
QQCXeblBQ/CkFZqQUlsBf3UyBBtK5wW/bS7itruGfh0neAuGcLADor7E90mCvHa4IsTeESTbxkd9
nlhMxVk8DmWfTA17nCVPUXa1CCAHl37EfVaYaBk/zsKDNquZG/sFJ0UKPM5Y7NA17Os/DpP1SzvN
cHQDKT69k6yVKFANAszvfD02c77Ab5Ycwz5c32ZMrtpTrziAfhBbdIqboA6Sq0F5M0Y5DkkzJbzq
FIdDqIjrnRhwEuWzMiMcDzYL3nSkew5jlJ7pDMgMBr7QE8Pqvuh40/D91sj2I1AC9orKDQx5ESej
n6PhwbhqDgI4Wm8skAfEzIg7vc2h3QGYRGYBdHVQlLfIrNcQz4RhWo1Aq4Ky5ath6Daz8I100CVh
lWgSlxlPqTrHhomXBIwGhsIvmB+6FZA+cgtmOhYhQcdeiCULp+uFSQ1cdxhrvyQNRASXPOjltM5W
jhhfxTDEoBhuHywRw97yCKUA6z1zt8mp/jiyZoafTq+RveEhja3Ezqcf+3lg4HLQoHtsGnTuuaFo
G5rBy+6h86e3niPzNYdbc9E38SJLfBx0zfBsk0DNhmG9tPSLXHDTTvFn7JDth0uWyEsduTQ9ptnS
9ECIM8zWA9vOrqgx8b9ZgViwKl4p7s1G8PUCG/lBPvhLHRbI0kLZ4M00pMUGB8saS3RN/TKl3WIB
Fonk0GzgE2DyibiCU18vFqn364KxV2BSjelda5LfvB3+J85x8wojkPn1F5DA1C87gNIvMN4U/weY
Xgiy+aMj/eFF4DvNrZC/J3t9f9KvB7pP38EbC0cvTCIoZEgXyuiv5zkeCT1oXvA/uPBdEgD/cZyH
wTv4FYGBD18OXFH8/z+Oczx0sUu7mOBk9Nf64E8c59/9SH/H9cIHRU42DvWL2BHjtJ+p2xrwPY3X
EMyXBCWjwMGwR8+JklGotJSQK+8pCzDF4OYGQSF7H3zqkOtxByPHR3gTVqgQH6IWnJPIsuk8y+g5
GNoIO61bwPRSfYVItKacIQ49xn295n1Y96WajNyxjqcF1CKvPbbwnJqAAznzx9x6yVsCE8nWZChk
M/EhaTCWMxY8q3jxH0zsgYjUoM0gl/5ywN9E6tPYLHCx/bzIBoQvHQ8lCevHwdBfjRj+1IJ/xDxK
Dj+v3B+q1n+vtt2/ygtbUP38Uv8Ly1oIOf/wJnidv7Q/FLTfn/DrDUCDd54HMxasM6hBYeyDqvW3
GyB9B/EQOI3oWCEpuRjY/p3tGL/DKYvl7eEB0CEv2r2/sx3pO3qx9UAq8cWemYIB/ifWP5y0fyRb
Q4KYgBsPu5MwAR8Tslh809/Xs20LKguic4BfzNycWtaRyoA4csIiky+B9JcPkHL0ueM4+ZFQ+xmm
c6QAhjDfpKquzy2IHV/qadyKjLfpsWeOfWB823bRsoVnzTnQKAYjno8+l2o/wk6DXcEbRdxmVPdn
GLK3byvUkHekb6MjpJDkPQg/8z1RSBb2kSmSd+0KIrgf6msbL+OzAtyB0S7j1Yoo5hLHEqk63WLE
lVHyBNQ5BEfba47ad2Awre0MM3DPTndp5MKHcB63fUA6/kUmYE8mrF2PQbCJgx0Hfbe6dcPsNo4O
4EfQ88b8rZJqG3ZRzLqzVOs1jHtvG4wnG5vc937dFhv1H2qIwgsILkAj0EBbMh7UL1mKAaIn/coi
BjEPW9DXwFv6VqNAEGvTVi1w+7FPTjNoQvuo0zvuw0g2iNmJBv1N3DytTt4TTBsPrInW28XBJASp
Qk0G16t1/SBm485CpA0+/aJf03UM923fDwd/u7DhhhHUE7e6Lz5n3kOI6fmRuPARkXfrp67OAujS
Q7Jf/aZcWfCeUzAEAJqJu3qQ9HqDV+3TKjxXJfESgytEzGPTor6cISlZLqS/9cQmnPAYVS7POrDI
g1thGgHQfYLkfmFfl2mofEjw8gGxy3lfD0FB0gBDiETXXxdm2H6YAn0XBGOWi74heyQFmnIcwxvQ
LsOSSn2bYLxDDIADBlvF1V3yZWx4FPASsSGQJkD076fl/1F3XsuSYmmWfpV5gCENLW4dcO1H6xvs
qAA2cgMb9fTzeVpVd3WbzdjUZV9mZEZGHHfYYq1vrX9+SVuXisgZMK5QX56FQl1YeTwXxQWEtT36
C+rvUK3Z1rJFE1MYfxrG+SS1jPOsA7LffWUmEGmq0iJmFtDziNXBqPRUZWcoTq3dDLLlL9EbnYrM
GlPdKzi+SE+9KE8UJyPzp1Pi8+ls0mnd9G4FusX1YYvkUtGT2EUirwmN/ZjSrzimrtPGMtP54Mlj
Qk4rTDlgx/TQaLvOnSL/ihmaWZIcAVziuR6LSxdMKswDn1N07+98slOUW2r+tzFp9raRdgJVk3k+
8xwMdbewjaD77ly/xijxFjQvOi+dpcSDcayN0WmxDvtYZgQ3BorF6tXeAFTNe2kykZZ5eL9dZxxo
MEYxFMPJcDCPqZk0NungzReuQy02crodTTeNx0mcRlMV0apAJ1tA2Xiyi5PV0ueJlZVtZix9pzP6
cGAc7SFvLeumb9qbfvTt+1krh03hye9e6569EYnF8J372uQeRcAEr3ms6HIz7DXm5vY5t11x7t1c
PHQ6J3Nql3UOmrhC9sycqtItXYTuxQ91u2F4V2t3n+tgu6cu820kb93bjI4WFkOS3gJcz2Ac2btJ
ImzHRXB6Ua5lb1Uj1SONTJeBE2goMi0i0Qy/MYVlbf0RVX7o7Cy/uOlsvxQMuYra8nboUTz9BWut
8+0ssqbpu4bP2aRSt16YMy0j1fn5CTxsa+WcJzB23gKZ61ug4DXSu+wpwQBzOSTu6qW6Om6U8/pN
7p3zPG9f7AWnQTTdd5mJe6d21F2OH5QF9kWzjEO+DC+NZ1YbcG6eyaF9TLL8p168TyiYG2cs2xsv
zzKkbPjACh01K3NxdFrcrVS53QFicXyRWlVdmH3KjcLTalwR6W2TuSy+rRHsnRi8vpnmcv3TMfws
qq1yipvSTU9F7vU7kiwsdz025EbUAq3bwLcaWqPc9mLGNclK3ifZTqENWLVDutA32SSc7cxE6Y1N
hjNa3MzbVXTdhAXATqxX1tc62e6mnBIzbO163qVcr0+L1a2nYNSyhwVS/yNvbKeIvIyB0aNbdbd9
kh/ttLiHuGvruKTNYZva6wXkO0wCv4bFNNzsx9Xg4GApxVvq5MuN1/XdLzd953fma2MkVnBvjMIO
6Xiav/C7/M8F8mzTOcmJH2TFWUYmTmV68NmK4lE6xqHz0/Kx8vIfZF0vshtpRdpg1C/wPeNDa1bl
S79UK/fC9ZAxRoEqSBOJvxnploHuM/uNWN03im7w8wJknnb+WLz6OalsRkaLFcmDZeBmlMX3xEzf
TZ8PFeCzhw2flSlIoCfNzzbLucQrzexfcj8jj14bCZoP43Gs7VyUVx+qlpK6adfVwp7SVIJNi2Yf
fG3W3q2xrc8cPwo/Ktrae7KREpxNXrfq3dPAoILVqe8QkjDBmUF3NhtIqP4qLeAqVFhxFiDyGeg/
nUIDneOZAOt0N+Ymy0AO1vuldH/yNwmz0PbYQe0LAp3zhNs7cI9m0uNVba/d6xSCRPuUKlcPo2l2
j5rl1w8oV/0jRxHw8ql2mdmmeiyJNIGksxhMr7NoNYEz31LtvV5GiaSSFWW7c5K1eGY49QvRax4x
hYEctLN1zNdu/uTzoKRwpWH4F3wYanHJ1J+U/2iJSlAQwOkZ/lqkJivkmF49rM66K2os1oDgdg9y
ZioHRt8B4QqYt5cmwaNAx+iFfiO75EErPHZixlVCYIitCkripmXyJ+8md4tjve/7ZVc6P75fR5p+
Te2NUZGvX7oJfu6hPDP2VCA+JcttXjbJ2S/UEI5iOtjG+OmP2lxtKhaK0My19ut6XDxZFIzdVWk/
AFmsCbRVhsbGuN1POSZ/t7y218f34ki1C7j1CqD7yAyGcaetqfNsG2qKOEZYF71kOdZh7rY1yjiX
sTUm5t7fj8Jwnztep4rFf5aPgq7c2Bd2cJeldf+Zd/TV54ptJilNGSMWXh0L4R8yh5k/ucXpLx3a
bjsEk/vrev3XUnrrcynVxIcDzNXqyv5xFieLOXv17KA0iCoqfe97aZycZi0fnaLwtlj2gOizu5ua
Ve28zPjyhP4SWIOKOmpeb5qgs/epkKzqTTK/l0m+1xe5M3kvHQ0eym92ZuKxSgY10wBMW3/J+Y47
EilmemITqn8pEuGUsk4d/7pNdzrFI9ZGlCL9Idbw6TEO8pZwWCza2TlbBOgenNYrNkTfsjtidua7
7K7ED/Ttc+qW1u2khn7vlksd9S5D6NpptneyHMT3SG4d6wL7cy0s63lKS0xwq5b+H8YjWLyqjnR3
ZstxtmnSyLEpVDVKmpnG2yU9gpE1MHA7Z/Lw0Gx3jzmXx0LLyru06bLj2pgdWBFaV9CL9FbHqKni
fK1aJkopjUxPomKu6Iw5MfN7tS7eq8NUy5uJAjq8qmYhjjAazTMlvn0D5tJj85BnCFqW8dzSaFYV
vHZXp9eMNPExLcXe0oAojeQxKM+5vwKupDNeZoqgvVPCH8WGbGdyEHRl/CmAcPdtlZ283AKnhWw6
kZSUJPzyZV9kS3XoulYdYIPMV0leIBw5COcQMw0DFJ3cLZj0I3uf+H2ex8rrygV6jAZaAPHknKq+
QMnT6buhNDwxjghuQx9Tcm4lG2/0Ct5SW+NwZi6Qbn8/57Q5tx/dnGtQZcMuRdd4m4bS5vlY8qmK
ePDTSNcpf+EUZWQhn7IRmX2dnDCgIeVV0dnA9wBpJBvrforBlSlXoa1dewpww9YD06vBYvSlho2l
vW5POe3Atb8nCWW3q3qdOgJK0rfyKrTdDsLIy5UOiVUA95h9jmy+oh8boIp6wgen+y/G0GO3ZWj0
jJvwnhY3xRQdgrR4mIVV0TuWeNu0XhswR1tKWok1IuhmhbTa+tA4Sy7bDeMRl6dy8vrQpRzjlvWf
iELKQa4fOj1GSs1v4UBQnVOn+zSvABb2GdNHTa1fP4sGDH5I3YnxjvKJcjKk1CnoJsAIDhr2wGnO
ZPAWgy2kdYOl66yLe64c9iSr6Kobu1PdUdRt+USAwWJh4lLHBoKmZ/EXmMrU/uDTUQeZAXBlY+mi
GmrTtm0955z06r21dCei0lQrwoDqNDi5cT2oKmHJq3W3vl1Ubu7nDGCKUF4QDp3gqGJp49FgcwYF
d9ddqVV6xMx67TRpYKba5K5b8ET9lLDzxVXSWQd0drkXjk3AS8haw75X1Vu/tM5BQCJHCk+QHcRY
opaRM3t+iQ1V77i07PqpMF7diTR7xIX1QZfBF3NPG8iLehOM00LQrwJJHbDVXZN7MlA91yImdrH0
DPZym/mpFWZI2HB7mnYa3ajtH5GRH6bOPvq9gC++Oum2/cFYX2tOgd373aim4JBXOWdcOulyfXpo
uPHBG0zBMcgsbzMndn7g+SjCYZiGN/6i7+BYDrRY80oIi55JKYZPt2BoqshOY51DGZWIR9W6DXzr
MstZu7pE1ab3sj9Q07yTeuuGtjK5MASjE3uiemXaiXeebfUS9JoZF+pa1FQlF7pIgFCpP7jpLPua
Kiyxu5fZTyLuxc7FG1irlsSJhKfpz62Zc+XiUrGhmqmO9NlLOB1ixdY1bZWcevtVWGdb1bu8NuqT
NMsQ+AHXuXYeu7XSGBTVrDsmhb4zedV/YyEs9lNefNRXmT4MHAHBJnJDe9HrZY1bs3F2fPVNlJi9
sx+S4mkauSGytGEji2DgrsCFHj2urR+aJIEXMtaEmJcDG7NLA8acQvhCZhBbololcZmRmksZr8H8
mIv1+wrmRJk2AKDVQkVibJM7SQaLj9t7sfI6aDaek4iDHQj1JUYDN9sYKB7l1Ymtdt6mgWg3iO2Y
Zd4YPJgBOCVcCil4Lka+Gi55UZW3DqrNyZK5u5WLcrfuAO/ndP5m8mQbzSBWodUvF7DcchM4HDDl
cBPI4Fson2z1glpZlX08a+bJyqUZFa4EZPbls3K0x45ZoKEpHckW1L8PgzvtuVTyvDp8HbQnksYY
3XFPBu6KJLAhTelNYhj2cXSW9daYy4/VporAs6gMH0YuoFxe9FBVPSfn/MbUOkB17stey/+D2Ss7
CkQyqBn4RsQVMxZptctdI2qdhQOPDpyXDvzpY2985gOJRlDuD+HA/dVTHgoKLqJ2hIIO0JVivj2L
E3FpEwyrhtj3JWPpyvXeUPWjNORBtjxkmrMEkYXsSz7EaLdGap/Zb4H3k8fC/NJMyDFbh+Bm5nH+
NaeoRMhcx3L0Prx+PA0c16VhlLuJ0siwKYxH9or+VpWqPVYeOIpem9yxJvtESHE9eEm9N10QG8dO
tiO1CbIOYjA52nmChRzMCBQ1uZvOAGRtCeQcMvS+UA7OuDMIV953rp3vyiRZtsHULpEr+teJqW+3
fQFyx1SGN+yfMqwbsSsStRLXTC5X33EPkA+evqawaVX/TNvH1urEuam6n5Y2spiqW26q/FwMosnX
I6zuGzmrjjCa9zQkTgWV2HCOnSB0wTjGmxK9IFwdaCBb9geu6F0BjbhEid2Rm7BTd0uRABarGJZY
VeZ90AF5CWDqL65vX3TWEdibKvPQlhYoWL9GhUySTYoEY3OMjquCiCARNboyR33ekLqiLm+GqNLY
njdjqh8M6mo2TabnJyJJtwWWmxVcM7/En+Miz9NI0FB2acsKTo9hY3Ni3eh9qu/9Die3kEg8wdhx
pXeXOVrHKvu+jgcHZRSD85laeRAWWf3YmvPnYLkSyyzoKOOt+IzSlYBnO0t8OVSMbugO0p3Bvesk
QKHQHkxXHlMZcN2EtA0bK92nOJ07vWDMgcBnAxeVe7dpYOQc/Z1xbxSfVv5F52AdjEskBkNC6xen
qa5fVWeAjrp6vnWdLj8bPoSTreKJFeUGl9vRr89Jvcc/ZruokmvPCEPPA02PXQXEQrArpMiA3lIZ
HOfFYhlpuGAqXtANR8A/TGXxf/0l+7byxiXNt5DVSLGrWaLWTaP7y62U1p6p2dxOgZp3kvbjKAuG
B4fkCiZ1H7JkDw8VPmyQl28Wmc7DalZVWGU+JJBx1rX23q3dXQfH/8cntWnnQIft+k5noMsZkwvG
WhGLXhEsNtx5up3m2m8D2bmPIBjT0MPkt8zy3I7Zt8emuFEWn5vHkezNqPjgxz4NiePA943jfTOL
kzn0zOsjzA0LR/BxttAM8pDJCGWUenX9ZBdVtpvt+dSnvc/GsUzbdbE+ZQFemwxnI/nwRp4rLMhf
Uo95qF2fQHtErBza2OhazuiOUw8nB+wv6nyrOK2Zez+PfF3B1MVJn3F0qqD1hnUlFo6FDP+dcuUk
OZeQkqXhg1SYUZTMpiy595WlwOGdiaWIjRks1rObWX/wpowzMAe0b+ZYWy1zMflVo539/kOX45tG
ACZIhRWRMfrxZH1NyA7Xqm2tjc1VVFE2tdDR9lR/sc8KTvRFOFkWvH1Nk+bqtVGGgx918rezzdhw
5xtEaLLG5bfq5zfAdJdkHSFet8qsvehSQcI1W8+GNJ2nNWVx12ybp8V+1ZT4bLCp9sF4UdVKkKdN
v4sGaH+R+nyeln6OlJjLLfo3x5aeVoPxbOT6aVJsJnMPxV50csMI4Rs86UumljjIipVPr2Wbnsx1
C4ujv+d4DT7QW6zapN9bSxXO2m/fEJnTqRG5oxMnZrb9ziz+LOuL0t+xuiOSglysaJuurOJ3ceqt
35YcIAf6S90VNJ+q+H5DWHBEwspee1Fqh1RzV57Hs8dq/qRrNt6fpZU/mTIpbastCmDMbr1HzrQI
+A6UG+i0hq+tVh85jibniTcr1+pHTyQ3GPbTjkKD/MKMR7iKfn6eoP8HJztlacraT0dc5BNL3GAZ
vJl2tVd0RcVwcdnJLkR54eOft3Q47RNl8xdtsvqpoyUl4qNSbwpGL6A7a5kZhua5BNCqkfBCIqLF
NrpHu0JMm3zzmBrroeBN3HEk+Xa1PE6K9IRfHio1/tRJc2ODymy5Hv0E+DBmI8mGl/pJa9JdycgM
v11FXAEWwFjFWkniRxjY+nq2Hl3icEywLa0tBYk7RZHdKZsdFTdGa78uHJQ21KkQVJhA7fsMOLdZ
9fWSJo2/h2vGKtWHkoN229+bQECHHMdAbuwS3nh2B7Zu3/4lVxUuqCvGPH9j0lLG3Nrze3GtQtN6
Ea7T45JCM+Y8hASaSwCz4mCIPB6uACikc+69twXZORohPeWqYzplywXCPd22dCONDF4Ycg9IB0UF
WZwh6tzvKnWnPGu7BOKxU2KNujqtPvohP4lEQ/uaHtTgyMhKJnblrn+uOTURoww29I2NIdEh7ziP
2BZU2iD35973XJIiIndM10Gv7YQnnVPnslMhgnUne6njdFILGC4CgvR4EQJpnyTCLLNVx5wore6t
rs7OWDd2SFwLwMxdzQVMafQa4yr/tZd57UBa9XFFNwHxbEbUOaIE/QWB9E9DwCTUEsnCa3Dyi9fe
6OG9dTcuM00js8g2SYFVul/8oYs4rD15SrP2g0a2kjb1nBYCg3OPbfhTNGfTsHG7JrhgVdOeoIgk
bwVZWlZWQRhNGsJ7JkPrhGRhgrDhOHUYPeGCv0g3yyLSmPUloe8527AHgSzLwd+JhauzIYuF/JgR
3Am09y9Nlw2nO7/XQr2p2q0nmTe4WRv9k5QvQXM3SvyaCrPeyl5NZzCjMWCZH2eptqMtxcGcgyRM
Zv6IxRgfB/blX75cGY+1P4mN549AP4XQX7Wy139ocnWIjidl9tvIjKyMQhFjngTRGj7Ib6e39XNW
ejq4w+rSRz5Mb403zy8F2jPxUKvZ0rlRHjMXcZ8+Awc5NLfeTSqmLkhCzk50HDQVC+EtENJztQ7J
eS6C+j7jdvM16j3YW8A9IXICrY0WZWUvAwQzoJYY15takoUvh2tqYiY0LgwnvyyTat+UtwZHULdk
izrVc6oth4j5aualnjtCg2v9mcruzs7xD2gNgAJ3pHbIeuHd8ECorRHgJ/CF6c0jx772pPLKeTeb
hWaGzEmnl5lmqqOqbAOdKbFvlxaGAC1y0qmuW+2TUxjr4zXIdXZLY+bcUQ9kYmYzvfVKzsNlk7q7
ofT9jeZ1/it8evczOr2KqsRvtk3iLjQV6Ot2XAVpREuxLU5rVKWV8WAXfkN0rO3fatNZzoGjN6cm
X5OfzkQ6QQOqU4Po7tDZPNVV/TN5CNl27llRu/bPg2boLDdauv5QyF9tNGC6HVKpdWrmF9EX2qc3
Dwk3I3fYm4xAv+/JbUT+OuPJ1TnVEIUQodsH3alP+pktjMNF0U/Xl+dacFNWc9iPnIs440kzucuT
cdrr0CQnI1VeuMykPg0SGd8tH8BxrbFekRiosPPGZsCfLAoyMrMe/2+bF7mrfNTbVdCQUI1BfUrW
3kHXXNMY6tOPSi3NWGLs7u5vBuHfgjX+p/HDxrV05f+FWhzg8P9X8wfm6L/1Uf39+/7BENt/QUgA
m3lXVhdd1/yPhinN/stHLqK4VGetCwz7Wv70T4bY/ss2KJujiJyhZa51raz8B3QBeazbVLvDGDNz
mImN/xZD/F87/OCMIJ4glanIoWOKW+2VyPiXDr+umRpzJaoCji4SJIjPuWuvF3Xd3zCX2SFSLXb+
HGQUxlBy8i+f1j945n+tt3KuLW//CTz9/Yczs5CWYcRHfhT9v1Wf6aYWVPSLcv1KOxHCBRs9nm8m
Ni0jlg691GkwwbcYjlWWjvc0MBUo/blBS8rUH3sOwdk1CknWjLtJEPZuUZ6GiV8Eg30biYPhZmRS
P/Hp4pMysg0zueD9Ic33PdFWP0eJToENPGYSp50zvHZMhFvgbKsBiDg3f3JjnGYUQGskBk9CY2Nr
OZkd4tctSkW3nJMkC+4rJoZ/DKudNYSPsJTw7Kf55WrmulrpfGp04zAaBqcASxmJPbvutmvYmV7z
ZxkM5+Izee8fTez/1vv2/0c+/U97KyGXqFXjMf6/o/0nmuvG/8IA/sdv+gcGZfx1RaAsGlKZP2rQ
zPlPDMrU/wLfuTa+G9BRkEiw+//koKy/rnAS46VoFKQL3gWR+icHZfzF++hazDgyeSkNpk/9OxyU
4V0f/P98MTw4qAAYkTY4hvNBsl/DBf/6VpYiIYDsFjWqk+weHNGuR0316UF2NG6zZBdRQ2NAjR2Z
ElgGg+jLF89pf9Km/BipuDXV8CmIk8QO1m/cLu2ARjJaHIBcDZfOs7g5IiRwXhqj0uw/03yetovH
cdlYFu4H3ME0SXxV0BHBZNGXyaOiwdUpc+or4mFWvs/8RQsnssjLVefWU+PWVPNdpZMcG8eroaQZ
F7/LzcduOja+cWTbTo9krJ7nfPg1iU+yS07qhplAhGM4lkaJonXGNTiCaFh6tHUkX0Yw7Tng3NQ4
XrNXvAGhHe2xSk/QPfQsVepgtKjZY1BQc8OtW7ntg6kTR61FCQCsZsbYr+XN2kvzkGjlyfOaM5jE
yQMFveQsbgoMC5yfGO7iNoSdG6bpFOJWaEsZI2EkMR2Jd5VmaUfbn3EFl70YIeMZUFjvAkEtS9Hv
vMYz0Cj7ERoGodikDqPXN1SVhJ1FQlV4bSiCeYJesR7TdL6R7RgGdvOg0xYiVUuHHZeptTvk8xzW
rXXw9fQ86lbs5+o8tdw4JeY1pSZhJa4ps/apLLjQ1dJ7DvqqDimFZn530IQkdUtMfmOHqflszubW
WRJtP6xmfVlsu4wZrxNrfcddjHDmPHFd7jhCeeuuXQbmRdaZechk60eiXw91ljxWHdeFyqHipoCs
TjO4i566HsfuYgHw5pGdChdF1NwvDppi6G0t99JxL3npb/NC7GpPNlFqF3hxBaOlZHqa2gT4SlgB
FUnX+LZHmYuB2lbUA0nKUYaMPdiavfeb+wnlbW0Sr2OhNgAN8Eq5t0uE+h5t4ywC4gMMA8SmNr2Q
kNjOlkijDUqobg6ogWu2F3IUoW4tn6W+fMCq7ZCUKdVQ9Rl/6UXri7vKVbfScKOiH5+AHQiEllEx
c5IySZWbwxD3wtjlrVgpDGrnaLL9L1mCrPsF63pNPlc3arCYKc831OQdJ0/fJ8bwMI/mQbfcM/1P
B1gPXJDF0DaFQsZvGWi/5fl5oVHuRl9LmB2SCoZf84NMzVnLSYjWndwXs9WGpC5jZrOmYW7WC9d2
BoENyE3CrOLWTh+ZcrBN2yb2luR1Qlzloxi+JJsXDWnftqm9LHUtj1ZKR8Bof6+e99n1wyk1UbN0
mvbAPZ7M65FRufmj0yWH2TPOFidfgOFNsci9+ffJcrnibflOuMZtV7c7r5jvAw3/wF+Cc1POz5kU
96k06fuxHqWZ3recUPOapwXNkgQ6HplbP5nCImNeGFu2zZ2rr2QUy+DVAs5XAH92n3yu1wPvasn7
DiukJRA+tO1+FWzNugi42tDeKMYrnoIq0TY/9IUchP9jQvtvaM56nKgfIaynYwtyrO46NW79mkXi
Si441zN3OXU1MoX97XvdeKBGvtq284ulp6ckbaK+qviAGUIEpGI+8Q90KyiPHgUVTqv5ziOaMITJ
vKk8u4qFlM7GYMGRGuF4V20TVMJbydyJg9s5W7dRT5IbAQrz7UhrBbOB+13RIKwO+lBFiaE7uykg
qry22bOv0TWX0zFTBK85oppvNpeRItLIH/N9dZqKKHBfAkY6+c+VP6/0DTTbliqVSCMvOeYDi/86
AhfioMzmS9F1uyFIot5fvpulCwfmkm6CRdrbvA/EvueeFBv4mdeznjPnN7pAO07sWoVW7p4s17tc
y9YaTM3Q4tWF01gjzk3PjlffeQ4vG0IRbwlIDHbZQD9xbx0cpd5zz3mwS+IfJsSn5d6ZtnpV11tX
YiGiJGkX0CrMslbZNxnBpLBdx5++oTfHSitrYzXinnTER3W9u03MS+X785+7qb4PWkiIheh/6DrV
54T9v7HJjDaS/O0KDWk6LLneMr5Oin/q7RTVom5yNITga3IYxqcgbia9vmMpmImETq/u9fo4ztlL
b9dfbuqeg1p+L7Z5l1blG8v5oUv0AxNs1821Y18Y6kXv1J52Pz1MVHfwmpq3mcsX2J+5LVvkEPYO
ZFkX/0NaY4OmMx9dmX9prgbvltF0unoTgN5wWUz/uxyRPscJnDLorBfazejTcsshTkR7O082OxM+
iUEXw8R47+1iVopV3iAuVedpLDx3PDcy/Zgn/c0X5XG1q13XIAGxucF0Bd73Oo+nRrW3uaXbm5Xp
fuhNGP0BK8PGS+tX2sTk1k3zu9xaXipd+x2NzNwEE9NEFuNhWFxKlFxG6wbe/eQVFxvytSrlZ7Oy
qa6YxD7mC6MDgCgBeAjQnGDUaNgpPHp1DCz6qyBATcZ+8Nw4U+1A3pAEgbDMH0+Yd3ydzyxc3bko
2n1hQb2OCQUjbasevIkWGp+eTF53loyFms9Gzb9zajwOiWjCQbt6Xe0NW0exKdu//Vo97rgzV/QJ
buhk3ubacs+AGZo/el9u7aa4M3z7WLX+PVWyDo+uMvA4ABBXG7GE3sWvfvbLzRhot5ZdfPemf4QG
pIKkXsWFE03BYmPwHQYeMoIjKDKEOZbTEjcZNTJt3jzkbfVmWJJajaDcj2MtQi0o2nh1u2vcD1WZ
Y9egzmZZPpdN/0cLrH2zSib4QHFWzRxrnX8a/Ww9VG3FuzURd7TpwbJSGuqUqYxL3r67iDpqzcIc
kWcpxsPg6DfFEOwygulRQLnixjNWlge6iKplW16VITySg5NaRWgU60fu+l+LUQ2hlyp/owiyL57Y
BbggTcL35BqMy3AbMNRJ8JUUn71pZydrmel0ZY8wg/HBghEgQ1jtrNY3ee57HufaOkNg26S+WotB
kyhWc1ONu/pvFatyPmHYy2jIp0tZr3o8uqjTtD7tKpCe0KaUcSNX8ez41WGR9Tf+LVUHQX6RKZCS
UdG31w353rWoZzWGzI6EUzxpBOZNjOodCxlTV0cbI3ZGWEsbjBLEcHht3Aa6kjCE/RLBanDssyRE
yqAhVg1hHOmsScIsSV+nq1pHl4q1AyMwI4kKDPigp9vMKVkX06uSmWGD2bbFz+2Hfd3c1J75abQ4
zlhe7Zby5RvWudNojWdWckLjZn7xfMJxaCfo8Dao6lVCzBfOWxQYKTrXN9owaNuqyIliihl6r4er
X5jGUjr+82AuD67K36d1uZgVjbe9+PSUN9BbBRmNJjdSlIl77Ay9RVo/JxwhW44CCfiRXtM1yzT1
39aiP4Z1EaevWG4ndlwUyatFilef6Jt+nG41GuWjSVr3w3xVt2v9ZuquLLA1nPx58GKcgcdqmrFh
h1NlWse0gUdLlPXTMv7y5M3T49r6zz1xwU7z/0yrHYTuVXUt2y3s5JZkJQS2UzWofPR4jJoXY2TR
Xek3UPN1QbaXCqmo12mCC5bpfRnSUNleAkg8nZeOGdYspgRW2zHK3eVKbCUPEyWrHJIxKIJOfBaz
OhtGD1pzlYVXc7px0V0ofYCXtbJ+3TLhcF/oiASFVPc8fZDfifkzSIrYkpoeBhAIOhrb0RpCG8kZ
TSRB3JNPdZ+2MfW/p95c3jQPt0+jWINiwOXJTLozZNMTmNutT8loX6sTz3DF1zo9MQD+b3H0q8eG
GnQABCo/jpYo94sznWyKwlI0F7p1ic1qnkM9EAcqtOS7sYRwxC/+xfq4VDWHYfpQcU1FcJs6A+ne
csSFbSigvErrC66RrlaqF0r6c4uCKgotuDPb4MBcvz+Jlamd41lxya4iNINccU9iRlbTa+Ej3pQ4
CUorYqcLDppNK5nuD9WORhx1LDL3BvajjPn0NqxF27QQl1Y6e45dACDZVXFm1dHhofQSTcT2vRFN
49qb1wbgC3rmXCnLKQyaXO0XNXAaZ1k9Ltmgx0NCNuP/sHcmS24j2Zp+lbK7RxkAh2NY9IYEyWBM
mpXK3MBUqUzMgGMe9v1k/WL9IZR2bxCBIi1r12a9KKuFUnIC8OH4Of/5fkGhe5bjl6CykE+jnwFb
9L3vCFybrCXA9UB+O/JedVpO90WjHWMkE4QpaLklHhm71mOqNi01ZKGnR9dC76oP0zd6fFF46fI9
vey7bmqSg+5hWKOnzS+izZEIx1/dqniIA5d2uVI4B2Wn34ViNVr02gBHDxeK2cDfqgkDe7mrRVEf
Ew0SjAZoZapqXEFmiAxxFBR7SGnxB4wR/mWY0fxgdfI+lyKEhMKWOArtZJVhfaIdgOS/zXXUCfVn
AcUmiuR3YIxApZ2EuhyopKoujxr1pnIZcSC35lS7dHafKbQRb7X8Iyh1aq066G75zSTpzsWP5jqK
oageoXQSPU+/2T0tM3n8heX6O3Z17yLkRDukbSZRef3DUyTYtTn6ZBe/TyL7xRY4/dUiP1rE1txg
kVlOYzoAoMvyY5rOUNMNwEZupOh2NcyJiYjie6K08Gh6xncjUsRwBn8rhyJP3iX61M6ovsHkA9jK
XFjJme7bk8YFwkOMArcmh1Wv7MfJ1b4lESoOYoUMIW1h0EYRF59n5ONcQ6h51Q7KO0Cz2CkhNfzh
lod5SvYBUp1AnAOrfQ9zhL2ZNuQgtO6iPv1oi3dekVT7ivzNzsSUNp+as1LTPaL3e1vHRBPlOEpd
RB1NZD94Ou0y2N98K0DgsE1LNsWOIoCtmeBtZutDq3+De0wHu7KOBZfcORdnu0C7Z7nVL2NPL1FQ
zV8rCp2JQMHE7h0M0zPpwPoYOAI1rtzjw3vyivw8lsOHAkj63myhRZflQ9zoT+R+n1pCsMguviBU
/Jwr+QkJ+1djMO4gjcIfMhrqrxaCyukzaQQaarzmPf2WBpGJSRRkDtkhM38NSlA3XTPXXHa7b0ny
nDfVlzqXOtjMJkXUM/2oAeojE7aOFhFYMCzXeFqvU9WhUpKRsQ9m29xLNe6zGq2SLop7WhCQdzbe
gtaJaBKlewGEOHTX34X5y8CG2M/Vh7ifolMfZt8ectt7KlX+1PcUZ8aMy3UfvIvqPjtLN7gHMMx+
BkWY7rQ/Gqd6VLq7t3UEoWphtMnqEQXj3nIo/dnxtzlHaP9equ9kzfdjC+vf0fpjq4hJdJqkuob6
HyWUc94+N3Xn7GRQfhw7KH/QpHKf5tZPEyzMB2CErd/Cjz1WfU+s7+jPk2N9LlP3i2hoDMj5D3ZT
XRvg/paQ8oC3xw8JQ2rnFPMzsiA65rrh1NXqDjzQs0JUaQT9nV03n+OorI/F9F0m8rtTOc4ZWniS
jeeETEJe6O8q1c3PcgalX2o/DH7RLxY6Cl13vxXVXN51bfqjDHgKt5/652lCskoqf2/a0eBTiyW1
HtOum3k6JDkvMLD7pUNrAvk40Wqg2ba1H8pOOxnk+cQIUgghtrPzitj8s46GkFdGoGOZLTxMBNFP
vXS1e4mv0oPdCrr8DNIAgwnhzgq0ed908tNLMvX/55b/Cz6EAQHNc8n8IvCj8nI1z/x//nf2vfjx
D8pA/F/zuud88x/679yzYcCAWRxCcAnTF+vBv1pwPUpFgnKMSSkEW1Ob7te/cs+2/k8pMTCzaYs1
MLl7XQ7y/umSMDY8T4dEg/2T+Du550ugDMUgSRfwMr4jXAeszOIu9qocZNUpttJ9zNW/HD0MBLqB
zIF9XyV1T7LAHo+v8vIbFaCt4chz86ZR9BsUtC6Ha+3KcqUXzbibGNFBlZyo/SLhrvU8IAFn3vJi
XPLmr/LqL49H9ysYbjL8EtbV5XhpA8enkhxZDhBxfxiMFgZrRktvNk7+Qs5EfFlO7dmjt+noce29
u/68y7+/Ht+D00N7PxZpjruyPUpzqleuQv9tR8o+V3oFSy2R2en6KKvqwfKUJgaltF84umVDIFo9
ZR0qw6R3wTfVUPiJ2ZRAIGy1z/V4OlwfauOFEme5TBlCTKb0qmG7Vk3iwhFFRWm5YDo9bT7kssIq
ZCqzOyPm5JEgDw7toM2LfKW88aRLv/r6hZrUaUA3oAWS8qXC+Hq+uvQRV5JUVUUHCf2SCAM+2vwk
QcqVxYasgBafCk0Nu3OlYApbeM8t37irdthvR4AeB7SKKXaZX+YBaDu2Fqic/bzTwve06Uw/4qBz
ftdVHt+ai8bWZ8IkyDSp8VDNXeMeEm+OuhxBArcS5R3sKK/3VdeGB4Ar2vt8pAI76tpTUEBSiaKk
3gGDpivd9oo7LNnRXXtRfGe6pOCxKdHO178r5eU37xWzcgfHRGETpyx//uq9jpCECxUEs68Z3A2G
ylGnsGvoBAsAgzaEXlWMNL6uzPGGp9zGjmBC34C2w0aIwdJqhZZWXCAYErMf0PRwdFq6WCr6Fvyi
H3/offPzKAMAsW2w9OYT8Gx0xMNBAF9uIem7fMzAmtOpzkYMV+jRPhZmTScbQfxOVUrtr7/RN0t/
GQonOSYp/jy2WB781RtFnd9URjNbPsAfgc4iCUFG6+GX66Ms+/PFBsMoJogGfbFl9zjFLkeZAwhL
dUTj+ti2kIsMwLeJxbUAEe8eJNK8n2enO1wf880nW8bEKAuTNakjclidGZrRNUlfJ1Doy2B4D7i/
egJRCGY2rVG5FEbz+fp4LxSINw+JOMPyYE5gl7einuVQdqzKZsA4B7KTUQvZ1znodwOuvN9O6a9N
jxNBZ1ftJ8hB9V1O5eqgySK9sZtv/xBmjyPwIydoEJdvm6tvTieJxjedIYCTp6iekFwL+ojovs4p
TlK11dpj2MDp5xpcnet0wFGAfpkbv+TtZ6coDrWDjIMraXBYvRFbKRWh2ZK+qnK1s2M9OJUWXQdw
qBBI6wqDajO8tfe+2SNg49lAP4CDCJAicjWj7UJQ4qGQ7ZvQvrEWC+iARyRN18GENjqhoXKwilO4
9EB4Lrq7HIZZKi3vKCKg/HaQFHf9UOmQ78WzqKr6gZyC8NGKtDcmzMbbYSnYOIOjs8FkbzVBu8oq
bJTDut912UfbpgsjFEH+MVP2r2Ubk9CtMje6Meabg8nG+5iT+OXlmPg+X04Ny45DMLOG7pdpVT30
ja5xDaIxsWRb/axH4++lxkTx3CqgS7zMb2w2L/bAl0uE4ZethjkhbNxgL4e3IZdNUIN4uXrj8Jpp
qMG6HhvD3LJg3IruGGcaXnFu6tF8hMtRm1jladLpZuT6IQ94wJjHTqF5rLF1uktL1R1sKCk78vi5
f309b74qxwbMhKiCT7T8+audcZog+WKho/vUCigWDVrNDZrkLNJ65cMJP1ehu8/RYhErpg/Xx96Y
w57lMS04cOSiqboc24lhcg4Nn6ltm+6ZfhVcyMapvleo+XahEVJl5ST8PEolbjz18i+/+UKvRl6t
nob6kdlWqGwB8qUHVxCfdUWfHDSundefcWv6c8qhI7GIO/EmvnzGqpQ5GZxO55Ar20MFqd6PRsc9
hIYRnaRpxve0B1k3ZuDWR3016Dowo9naawuHQUFO5yfDUs5dERS/z7r13iahTN2IXCid7g59DOrv
xhCsPUIWnfsVn5RKz+UDd53T0H3Eei9BffgVW8sj5K/ijOlofyywBLgxibY+pUT1YxO2MPD6GKAq
AqcZEyDfygtnkZilpyC1/+UQs95QzG2cODzacj2EIWpKBr18NI3mgLLm+KcHO2/9OA0RfRc95aGG
eqCH7dK+QtWNSqEvANHT1J5AWTwUemTeeMfG8hLX81c63FV190XauJpV0tKpF0emTjMKMnuaeOUe
5bkLGzrNDk6p3Hdah4sBKh3rMBek96lFI1eZmuidSNEskb/AtIir8vn6bF98Od/8MBsyqmmx63I4
r3Ze2MdWnKDU8ntJBTxC11K76gM6IwzmAlyggOIM9LbF0qf5MdhPdVVTXmALLIyb3q5bS892JII1
Y4mm10uvnRO9suqBtu0sgV0DMJ/cqIrvkklzPnBSUYPxqM9dfwNv4zHDezXoeumJrIZNWXaGH5oZ
GAgniY/BHHJ/kH27M5SdfLk+3tZSZ++38RTUoeG+MS7u+oj+UMPw88TmCmP17p2dT09aS3+p1LP4
AJCDcnzdaSju2/R0fXRj63EdboCWwHeVPXwVw7vxzB3IZfXhj2ufUZuqR0PX7KM1wDnSENgfsPJD
MbVcCkNnqO9bEYzP/GczymqPgqZQ6tirzD7jFqaouQPPvf4Tt34hSl4oamwPy0X1ctGaOGc3WQoq
qDBS+UfvZYvFCI4MkPdQ3dWufbg+3ttDDZUbvVrWEoyTZ1htEgPXAtwXHUilEez3jALOXq+L8RwA
10WXYzwhy8Fo0wi/Xh/37ZbAuEt4IJFC6m/yDhCgbLKfXFflZMYf6U8u970r3Bsf/O10YxS0m5aw
TADLLz7ar8IFs9IUHawSmDCb/3tX2c7eE126jxY/uiCdUARgo3SnZPDDHV33xl7/9lsuoxPwE90J
Mnjrs6VP8gGrK8P3tAjPFEeafkSd7UuGdg8wT6Ld2PG3vqVADupxxeLVru3Hs1araR1sTOr99NdV
mJPssGag5p7lCReebsbla9FBDc18Y9ZufU2SkMu1gryOLZZT79V7FoFZ50nEyHphDU8h8ZvfpKDi
rs+Zt2cni9bQuT6yQJary+UoHZU0l6Iqz8dl4WDIEuUVfeSUfwEd/CdDOSagtyUyWIfkAq0ebCYe
KFLJ5Bu56k/jrLd+V/79vCZHNAlbSf6CwBI66OVTNSGNShYuHn6vw58ZsvRfUR+EFLZbcmET/aX/
wZMB9QOHi/74TbQ/28Hc9sBD/SqhQ62puIyaXoKZAi2gN4baiEBMnZGWlgGyVt46AjE1VXFk0ejY
DHrn965y9yGn51Frhxkp24jm2EkcmqCLALYDzigqxwvQqPG2u/7Q279kmTi248L8Wac5gYSltZC9
6Y9Flx6HoMRiBRmRPxrutJuGnKZF13NgJ5XKDz2gSrbCpaaNND2/sUjfHvMkzA3yiSa5F1bq6ggq
NZu2uTw1/CF3+7sSFhFyP4w+9CesV9O7PAvaG1v81uKkeuASWpB3Ida5nGBzRUMrN0nDb+q6vXNE
r+/1rkqP11/x1nNROJeeK8ma62trendKKSYFjNJNcXwW+hgceBZau7vig0wXTyc9jm68y60NjyCa
FnL6YVhAq8Mrtg20yIG1HCITpJJSU/d4evWnUlj1B8oT/Y5SgX6yK/q8rj/t1tZO4LScLDqX0Zc7
9asNr4pArUt8cPxEISYokXsf8gGjPpDW0aEPi1tLaWvrWzoQcE0Css0mf/kNh3ZMrEHj7YoABYPI
O2rXEmtzw2F1XX+0lxTHZbRucmMgGkDavqRrVvNFBLqJKDJm1Tba+KTaClmHFu9wC0JYXEX1TkPa
BCzq7GWGhwJO9x5pffuiu0o70u2MzWQzuPD1B8B/HH+7yKABbpbqKOYRFzQCzZOelbbfi/iLHoTi
bqk6fzFRIjzEij5CiZ3MroDEdgrKZEGueVQLGrJFGti9c5xEzjk35/pBDpDEJweNXyiM7sZ0fnmj
b96CMPFyWFwZ3lwN0jjXVRhhtdk3QnvMvamjgR8EYpzb1XlEEOt7M556SkC0DNCvHmnzp9c0SREc
N+CMkkp0J7CQ9b6ve/AvoNsOERK2G79zY2IY+qufufpYqAnNdB5ZAtGAzbWtzOYD6ZiSoTCmvz4x
NuY8Q9HWL3gnZF+WP38150Gm1alSXJYG5um9m82fa4AaX1vKZ2ym8xz//TVG8VPnrOduZhElXo4H
jwpN/BK8eV0ffKBC3941GA0csUYVR7xi0hvPt/kqaW3jVk4QQ1XzcjwtLFyvtfGebWojfEqguKPT
9Bz4Z9A3rr9Kd/m31rOLfYstZOnZof9yNZaVDFqy5FnyOm+/zhhlJli9C+0jbEWq9mUaxe/T0XHe
e63+cUhhwtOaGd8JjGMxIK3UN4U9TFSZfyRdYzzVo9cAzGws1AARNBFmZBs14l6p0aMJtYxIjan2
4OGv6Wuj1w77wTFG+pUxxG6xmVMD7lp20OO7qhUzhJlKOV/pCjU5paNA3oPYGh26RnKXdoe5Gd6P
Xlzfe1kBKxKNUfepckiX7EiZOs8h8fgikcmid1lmZvoOCqX9XWZixG5JCqP3B1li0mVAupDHCNQb
7CXPQHQqp5CGd+mk7a9ekKV/Gn3ZUZzoQnWqrNj7xTLJr/kO1lLfcjNH5M/uVR+V7Epz72qt+UvO
RSeDOCOh3opANThwYDP224AQ/5M+SeNIDxJ/rTEyix5jR/3qTTFq5o7IDuvh4EAeCBVqYYxTsW9t
QVdsjmjmRyg7mvLI0wc6DDeLjaDhvnGihQf95vV5sXGIcvln8wWtTZ3AW03BmYjB6aqGFCOVGEgY
9rcq6+KD6CqU/vR4AbRApXp9zK1pT1jAKgOkTbi2OlpkUmiNazGmXnBDEHid7kQTTdA9o+rGtN8c
iu5NWuUsZv+6CiCrKnDNviXZ1rGDFEpvTjSmld8wUDdu7Iub+zchAUooShw614XLFWZGPE6net1v
PEw2hdfKBz2PQAyF3mNTOt27FoP0Pdqj6uhNoXGoxeTtEQ3Ke+RouOXZYqJPgSsUUnKJgSvUvcDs
vNP1l7/1wSFwWYvGgJTEWtQwu81o0gqg+0GInTWgEfwlDFBKZdtCuAnS4bFPnFvB8Mbms4hGYJfS
NUx9cbWxDp0FfRwyFXRcuskxrCs6fFltGs/yLAGEqUSSorqGJk0bxRh+6RN3/DpNefBpqJCVLv1U
2VebCuutqMo0326LJkbaJPd1ZDXcGi4/Wk4vVaWMAJzEHHdo/XoUX7tsMobMt5EF/5JyeYe/ZwrE
EBrKsudICITypPbibwX6Q6g0Rf4YxjadJ2Fj6c/0zcNwcpzm18iS3gc6nmJICsQm/6q0xvkyqtj6
0Qlc1268442zkkIOVHpTknkQL4moV2clOjfVYOJDnguu4tGJp98a1Vn70YWS5DXS/PvTyDQpH4Fr
oMmbxP3le+PkAZ2RY5pUNDpKcWes0PHrYIdwsH4PknSB6rKkr8/djdUM0R8rC5YXd39ntXHUs9tj
JtPCPKvikBxt2QAa9FAaIyW/MdRGopbrElkNJFBE3daLtuPV+0T9WiKy5QHRwcDymNAcBi6nhTMg
dxQa9oP4hwcHb5i5yeXuA60vxVGrpgT6WTne+LgbWaWXuxvXN2TMqLAu33bSAJEMZEbMVXi4QJLd
wc8C4IyKC5i1+lDQrYH0FAUf8laZ3MrZvhWD2Mwt3dF5E8gf6P2/HH9wEmli78plgCacH/jMxJ9m
a5YQIYaUlk4pPqStSzo7pbvTBcr7SeGid6/gXO9EZA87AEMYhcB4ol1dn25svFszH87Ai8YGDcN6
Ks4jSDvoIDBX88qAmJs8WfV4gqAZ3Wdh8peTzb8VZRjLu14FUnwA3Cgoc9CHvRah0cBKimMiezI2
AbZT+LChZIXnGut5s69jMcC/xwQwsdqvtYYIsrH6G9WNJVR78wuW+gpCDV2nrnj5NUxJXzEtAqC2
l8UNBsrEy683764vto05J4jzOcwg9KBkWB1ntgOUtskG05eZbXwoJxOgZ0hbWda34xGNV+HD16nP
BbScc1exX/794Q1BwZ0IhE6+tXaLwlCU9XTIQKEj9RbM44yTcUnqJsjTowXU1ifJ4OyXDgkVOdr7
66NvzXjBw3MPExTriFMu3zFYdkePO9JxMeLkXVZl9kOn9wv80ciPbe9Od0tSnpzj6EJcgOVFXgnW
WMBFMhlwVSsVJpUilh9dNagbr2bjCOfCYFKBIY+Nkmb1/WOvn1H1C9OfHPpRIpw13tdEJWfRUEVK
BZ0J0zzfygdsDUoRA8EjM5+wfjXo2JlIn2zIxiHkwrpOn0VXzMcYK4m7rJudh6m9MctfSmHraU50
60AoESy19TRPLG9xUmBEbxA02iKuP5rI6Elj1dVj5ERiqSbiA0E7w2metH7pUBk/p179PVvU49ri
3nV9VmzsNALKJlHCQiR5kw7O8gIHrwq6xuLF9Ulz7O6k9epLo2qY1Dl4vevDLa90/QIoFnPScQsm
Wl7ladOQ9JbAWMGPDdCkiZLciDpCSNvr3BsHzNbXtRG66kSEZCzXEh0F3jFrK7gF9Hqme32ahx0s
4hIjdHxN9QxwWQYZ4Prjbe6kaIJJ/HgMSyxxucYkazwLvUz4VKjbh1gqKjJRm+yH0YDZ1tPEUQ4N
HN5aIw0OJOqs6FW4cXhsPrjUXdfjoy5L/fI3JEXVwNHiN8xqqI7tLGd/zFNnpxs5bRqaSTuv9+v1
594cEjHUIn2hB2Zx7Hqd1UiMuBxhLbKxzlH7XBBqEjXViFfAsPvoZqZo1w70Hl0fdXNHYzdbxKh4
jL0phJa1FdepETB5UxGcq4x+UHrW7IcqmOYTDvDGLu1L9yBsCwhMQHvhcUarB1S2wH1jgtahgw49
DLRf0y7GB7r+87aWFsEFX4BAgwB2tb202cyNkF4in3bf9GDX4vfYBfDuyVh7sJLRu7W5LHNrvbaQ
xQFaIRVCdXi1vwvpNMgrIYnzEVzIkyQe7MRIj8C41CkQ6g+A6uN9GgJRVWnZnLHm8faqdwtgYnLY
Le24xKLD+fpb2FrxLD9QTBScuHkvU+dV0CnV0BVcvy1/RhY5ByYCtSab/BZf6hvve2sSvhQDFiUm
FlmrkUKvwT0FNaBfaaHz6FjYkPThvDgujBTy6OV9gPZ6S1W0NShaIYtvjPoLt7rLx0tQQWMp3Vo+
rX7DASuJ04xV6NEzDBOhRvkZEdTnv/9CUdbBTCGFCJhq9ZlHo8+Sok4QNoQOHrOAjGngqQBSNHgc
Xx9qQ9WGNphyoaSFlEuRWAXpsYhCadQD/NFUF7/ZIZwEqXsPXRJidaU69rXciw8Rd9sTcAtzP5Kd
xppq0o+u7FpmeUYzEvXjsyKMPhSzkaErJvk9ldGNnXcrtCN8pfju0TtELXD1HcImTNMGB3BXm7A/
r8LvRWfU91GNtxlOvel9J+d+Z5SRcUB+Z94YfaOGQhWD4jRML473dY0OamPRhSXwD6zOMVlqS+QX
jd7TRNWoE+lLWtPy5LPtjtN/sLrwShZMQRppACtdPnY0kFaTQcbAkST9orshjcNgLrimtP/JUO4C
SQPJRKplNdMt+MZRUDHTmwDWpKv3+S6LcLl1K3Db1+fdyzG53srIVzLzyKlR2RWrx3Ix/zRHEpcl
PjPPBl116N+b+eBBlY7conrCSyi5r8bqdyp2JkGThCgCXfGUzSbKxQ7ItaafvKaho7cQ3FwCSO5Z
re9skgcokLLhIeS0OIU2RkdlFAx7TcNn+fpTbG0NGFlyu6XhgDv3avFMtZbNYdJbSz1/PEYgeA6i
sKr7yqnqfRc2PVEBzJ/rg25FIMhgodgRy6GacFbbg9CwosebgleHt85Dys61ywMEKaNTxn7d6pMv
MutrhzHsqSxhs/YlgNHrv2Fjy2dzWoSAqICp064nJeW0IHWYKdinNUiQcvVOuc6v8Uiz/fWRtkrS
r4daF4LB0PUdQBbLp1cjPaOwEXsH9uyulwONVI03vwfNrT3OhmyRhKUDzvFecJ/H+CTd+CUbd2gL
uRFbMjU/1DKr90422xuTwLQwPOjRGUOFJqs+/pkWg3u007I9gcfq9jouxL6wNW0/4hZ5Y4VuJXhI
SDLdKFMjR1oXl8p8irQ4NSw/Kgdgvq1D74hRajQnttIvCAF2su8BjBGrHQYSu+dMCHpcIbftJ9pD
bnycrWmA0GSpO9EIwGl1uYireIQUgRgd4Bl2Aa6ppeckwthlqMWtuvlG6PPSpreU1kxKu6sZVwzZ
RIWGGZcs1Fn8Y/WD2cDsuP6NNx+Iyt1fo1irBd2EzlQMZm35wBPYNmTEZit7oN64sd76lMsOt9oB
yfvAxFuELaiQVmM5+Lo04F7ASRUTTh2kgPaoelIAr55+bvqUHQse/FkPIaO5IER2nkZ+Oe7QVkII
jyDbAlS4/vibi43UCU1ulLbdpfHxIpSLxrqpxuWwsakRIY1CtxcJRcbArKujiSXb73EwWbsWx/an
oVTlgk6OTsnQmjd21mUtvXk5No0oVA7JFq01WngrekZd6ZZflHbj1/HQ+qkXWmfc3AowAIjtrz/5
9ngMSKaAsuZagyYnhDl1uayrRNHDnVfJk+jwQ4k42jk+UnkrlDe3HpAsgSSYX7KAq6+vhAxkNdK7
pPT3Fu57OBKPv4XagHsJHcsUNnIMQyuZugdMAKunoY68Yzw26deoHqKftr//Nju4+fD0/aD7Weod
668Oe0dmc4kXPKVWsMkBjjpNVlV+1TjlUUZOl92YZ1vLjFSgbUJ1ZTkvrbevbwza1JcK3qTwdQi5
93lWDLgagKVw4urWafkSwK5nkomuCvgjMjVrfXHFkj0cNAzfAOfN8qDTX0TtFyRwlEn8lYuw8e2S
zLSXth6G0MSNWZcbi9WGdqzBV9P1P4QHM8VqSLZKnWHA5Y+uRa+jm1nTEZ635lN9h86Cu83dEMlp
Z4YDvAcrK0+VzKN9MQr3GGlO9S6ja/IYxYWJKMW5lV/bCFCBbC6N1ktdlNvH5TudLaB3nTULPy/z
2DdJMPtmFNknUGiYqGQtyWX8uM51h0X93187xMR0nbqUHlBPXY5Mg5Ln4qBpoR5dvCMVgMfQ1hbm
UhJwS9D1G9N160ktRKq6oB4o8FC+HE8ofZYRwmIafzpoO32NWZcWPaKCac+NNaTPXS0Ak2M68/wf
POj/DPwSmL266Ka97cSmhQNx1DjT3oxHkG0lnr0S1diujIV9d3285UHWU3dJo/E/h4Lz+robyYTi
mI7SAhFw+qcrC/ce3A2R+TxB/gq99ClnNu3jygmPQ+LdKjNu3Q35mlx5JYBYoDGr00Cray1PieD9
OelwJg7K+NeAcPi+zLzxHIFg37eNCdd3xP1msFrzDvuK6ntgwWNpcij/uuw7kvyNA9MD9iIu8fin
cJLd9XFa3HhXG5p101p6a7m+kPrnF1/OigRvrs6asDuaLTO5s/vihxgr7i6ObE7VokJXjjvsggnk
Jyg08+i2VCBoqdYfG9PGWRaO19NQKfGshzZmRsS+n65/zc3DlVCZN8m+zw9ddsVX08doNIzBGNUv
KpxvYMZm1qHMQSLPYjoOtZoh0FbuL1mY2kehkQy2HTt7pwdRfeNw3dp+qY3QCuwQeaDjufwheSTr
CQsYikFjY30JuLnTTkJKCUiL/uX6Q29N4ddDLWHdq2fG+tpoR0nnmWVwaYePlu5zLcWmdA7Ce7uz
7VPXW7/Ora4fsdGlUnl9+C2R3nJjJ6ahWcRi/78cP+4T3ZNRiRgrxeV1MKf80OG859eWLM8dLSsf
Q9dsHmGyFYQ7yXQK9SI6Y/+W7scikB8J63/kZvKJ+Wvdo8+UtESM1oM1RBikOt70Xcts1PGJHUDp
EbgfDWn7GHWz8SsgXNef9R6cXeksTjNpeRq9HpGOGRaPAZXRI3QE91gVuXiUlKHvZWdWxy4zu4Np
QIC6/ia2NAN8PpcELisWUMNq9vEarMLokEZyZHUfoojmXhr1HDTHYbAHRyAee9U592Y+VU8YFqgj
AKPhYY5bex8La35XOlg5UV/CUAd6i9+Ba/mKTbj5LuxUcRJ2UhhgXac/MAs1D7J3blVWtiYt/R7G
EqVwnq9FrGSGBsPEcdzH6jn2pzzCJEa30xM1j/rGAbNxredKz7a7JEEstKSXk0Zace92PWW0KU/x
a0DtgroFtzulEuzd0IH4E/25T9c/0ObzsTkY5OMcqNhLwPhqpcAmyOk9oEwjnaw7il7mX4fB+W6g
DvsPbm1ILpZvipcmUIvLkYzc4XKjMVJdQ6rUbes+8HrzfeqIW5HB1jMt0S2lUIo0aGguR6L5oqIv
lz0ZD051NvMCIFVvBAfTGbQb83tzKADwlAnIm3JJvBxqrkieoZvjm1klaju7yo5OQyAUR251I3bf
mB7ErhRZ6XmQBD6r+CPH2Lau8X/z6yZsz20oQlzucNVD/EqvNY4/+0m7WevaeD5JLy1JFxb/oma4
fD7PakK3UJ7p24PrHVRoZaiw5IjRjncr0frSXbaKO7hjsmcyDRcd9eoBG6gimBVT1sApvDhNNhrK
GN3IQY90+0mLRX0Y6f8+ZvOUP2dYVOOpXlS7yF0ABS5Ua7pSmpOWleRlvRAJI4AQn1NbHudKcx9R
CbofalTNyKFF+Ycy2/Bhxt/vRCUnPOF6/dv1hbUVGSCIoVhGEZSiwVotZeBA+VNqQZdReRfT1LBT
WhM+1hn89D5QBMpdUuycBuAl9jUQlUc9fbRALe4DRYeQPiStX+eDeGr6AiqrZ5dfr//EjY+LpJDk
skDQBbZndSADJ04GvWTydmWk3UcRLDCLdn8MdIH4XR9qOfBW3/ZiqNWBSC7NWBp5Ua1PKJ8tZ8S7
NcLx6vooG8c+NWDKzgu+Ypm2l7M1G/JYtqSxED4A6gqdtD81VacQAcG0i20z+EBom3z0CqHOaHDz
Gyt0632Sj6VcScaeM2/1PvVuoj49QT7AQifmpcYJcN/2d22om9P1B90ciQgdUhQlMK6ylw9qtAIl
ySLjicqw/AQXcTjVXUQuW4jh55f7W4yw/9ecJXA/efU+/e/t93/8UbRxOz1/z//4X/+1q2PsM6N/
fI1xhi62qF8v/8Bfti+2hVsEvRasD942lRDm7k/Ml8YfIS3B28WA4Ug5YYkO/uJ8Ge4/aRJehKN0
o+qLTP6/PSb4I0HymuwSp/1POtjf8Ji4zKIsrWkuBxraO5BiLjHWaoeeZpyux8b2/MbC7dQaxmZf
wFLu51OXTX++ek3vf67XC5uXi1X8cyzOOTZSSutEdKvEq95kc9Y3SeC32K/u5jBMDnalKxz3mhtb
0ypu/GsoOGl0LFHjtheLjou4ZC48L0AE588DuQzhIdr7imRz8I3JSo85C2w39v3ZJmHiB4P6NmFR
OQf6+4h18Vsu/uzDj5phJQe5eDQH064JJm+H2Tr+1ZbIcWP2r7+ay9P55+9dkG4Ulmifdq0le/Aq
jkpcKI7DYHg0WOGWNeN4sxekKpFAwhZENAvrnWjlcH3QF6nJ/2yrjIoOhRmGLoTLp/1Gzpdlscy6
Kfd8lbhy71YlEP/+z8z0sg8Yij4NQQQ8URvKpyjWRoqoxsGawD/2VkkLjyV9Mq1+HLsfIqtNqbxh
Gtf0eN9UT6r/OtLfcYwNAwQMcBJkUuhUZV5Uezf0fpskQq9UgeyvbRxISGy1liZ2UwR+orNdOrWd
+JRKPfKDHDIw5P1pX9cINcCgHhoEX780tbYXY3+zcLNMjNUrsRDnLFN06d5YlyrqYQzxaSarFrnd
6NcOaE8xpT/w0sLQmnyDj/vKt7zlfmE0waMeePcZDNSdUmDrr3+dlSjr5euQxOCr0FOBJHWdoZrK
FKOBnoNe92IcZ4e88Sc1IkLNMWGdMcpevBI5mHAgigyMzJq2JYFX7wdZ/TL0dv23Gp7f/BxndTp6
VodLYF96NDzjbBmKKqTJC3cT0X2tB8wcrj/95Yn/czTmJRJklM+0LqxO/HgMuZn2nsv9NsCGamj7
Q6js/sYKeJE2rj83ygB2ZiqCpDeWk/LVusstNWVwDj2QykGyQ5H+G0WojJRu95RrY78L8WCE7ES3
TSS0XWDQQODgeUys7kTyrrHp4I9K8of2mH9UwsQHJOvvisL5IRZPnt576rDXfJoH5Noa6f+gMPuD
KuOTZmn2LpoaDRr9s5jjnl4c70stjXdd0FgPCo6Ij7sPYrAQFywvBpQMnB1oKihU7N5dI8aaPgSC
GgAoXXTop8KN8oM1NuSjswCvqeQHJb5fw1CvHl1ohpoXzvj56PVOemwpafwFf0fMRm1y13ZJzzjj
RIe0cJu9h//sjfe8OZelxVRGysexta654X7LrTvNPN/Jsgk5Cu6M4bwThSzvWql9jvqofDD0CNdw
SoW4FPig00YfKvq+56/9jEn+beXgMhX7c24tQlv4awAKqEhffnQHhUjrBoHr4w4Y0Q8z2CBiS32n
/+6hn26GZqcAV9+Y0JuDuuA5F7mKiTDsclB9HnI2CQYtwvd923rH0IbCYdXV0xzXmCqkWEyGya/X
V9Gq8vrzUal6uSwgOo/+L3Nnths3sq3pVznoexY4D0B3X+So2ZJsy2XfEHJZ5hicIkgG+fT9haTT
x07vsnY1+uIAG9slW5nJJCNWrOEfmJH9/KnNDCtl6kuO92A8l3AZ9jGyz8eJe9pOFvwxOX6JMH3F
ljn6sthVcSmm4CyW2DK8cSVmJ53uNIb6ZEIe4hdudFKepSpY0Y7Kkl02zP52EdixY2mfb/KI2Ybd
58bv0ou2yP8PFykODsxxVEzNbd10ZCUXcbizWnxWtR7KN5qwwS+HL7NZ1iXtVya0FF0nsaYq6iwL
XGJNIj6Duavf1cvNgnNrMIcHmwKNzWN36Kh55x7a0GG6XPtmioku9LgvBRP8CmV/BGwAA7sD1lld
8lkKD0F8pJe3pXdfuIPcYn6Z0EpbeTdIO1uYblsPs6J0Kq9xqo33nbA+62KBoD4g3FY9QsGBnoRh
bKHrqwpjhmTGntyDyLg1pQFkvr7bAH9+BEVrQy/EHL51sA7O3sHX01tLIATOnOiSadAIjtcqt9Q3
GJrrEohhH+2KNcMcoq/visp/oxP1S05p7ieTMhNVSfNOAYYB9lHNmEbxjvY+ThajtYXbt0cQ+2Ph
uq9t4X9UYPybBnfT06DG4Qmbxk7+B0qn3x5V0Tb/03zUX223DEWWq//984/y5WdEJE0Z8NMP++eS
4G58Gpb7JznWvPQlApnf/Hf/8bWw+LB0FBZ/tWOjzLtlXNaPKsKGKvj3LnfH4empMcrDpy95rUAc
BwtJRJDI75OA2GuCxGsFErl/GIoL3QVGui7qozzK1wok9v5AydWgRigLKBFs/km2o8r/1/8IElzz
iONIAfi049BK+8+v/loEcNf+Nhj/XHTTFyKxMcwK2noQqpzwZPO1oVpA+pXzda/HHvmPMdYEJx+T
RIaNrsw8mi/4KqKSt6mhnqfns/DC/iGNJ9G9MSl77qv/EKO4lggGBhBIuqdAlE9R0jR7Smmandd0
u0O3RCfcztXFgIeJ9VGJqAuvUaySNHJnVTJfPmYL7mKfilrHWEfEBbhiJar23IoTazkmU+HFd9Jq
ivX8h8f7L+qoX25ZTEIYGlgfkBJi/EmxMGk7SnXg1deWa9c4oCUjVH5NW2L+BOCPGCIwTi6P8+Ai
9jQ5YT7A9gf0+emfXwbjPZ6cbdbQ6ZPzlr4lNarra5FhaPJ18CbcMV1PlNXGQ3cqOowoG4SD8bDu
ksvSnmp1kSndxl9/fx0n0DIjOYr2ZMyZSt+boHOqcZiWqgR8MycXAu3J3LkIW0X0DtUoEvuyK7LV
/aCKimM97BeLqNjkVXdeukw/dNrYyxtdpH91OVS5QFPByFC8J6bE+CGn1EmQpXPpRRedcKPmbsy8
fOG0FTloc8S0ZeMfspXJjsHGkJZivTz5lgQEWuFRdNeiCru8ccKd5B5GAoqnBE6EUgKQ0ClAqPaW
YtapF52P6E+1y67N+iE7lioLBBIMGdaEemOTmEkX++lAlN8DNViYLvz+ORmD2x9TAJfgY2p/0P/m
XEhOt5fyrHWAbohS0ZLkTfolGjxZGEk+mQQ9rjxW0eG9hlBaVdxEuJ+3WPX4SZf75L1Rh4xtNc59
+d32dWBvm6Uty2U7W1YL/GHCrhi2jKuRkbjMVGSFj7nWsdwPaPOAbphU1FePovQYkGyTxGqrR9B5
/L8au0zFu99/09MlwLkHRgZkHakXAI5fVFmsoIS7Vsy4Y4N5QC8iEhCs2nMvkBVXKaTTWPV2pdg2
/1ZPtddsxl71dXSAOZA01pY8wuj2/v6yTpaBR+uFR+CCCjcdp19GKF3gFQt8+ukgVIkUh4XsZHdh
OWtWI4aThTc6Z/du/Cy34iNGik321s44yQG5gGdgFEJIzIuIYCexPpjTGfM0HBUchsrqWscr02yB
LcI3353t+hp/E6luMQvlr/EYVA95VnWYFjU1gtcKLuR8lTEe6Y5wa+ql3NW2Xj+vssYT7/d36iSD
AUvFqASyAnW3Gc6cgjUizKNgnC4o9nZWGB/wX3BzwNu5lNeNUPV79AUm/cYm/WXRQJw3YB/OHcQB
kNkyF/VD3FCoKFjRnI+HsV3t+AbFqCL8mJaMb9/5uZyxNXKwQX/PlM/vz6KhSevrfgh8uVGuoDf+
xmI5UVQnmIaEU0NYIIFEkP8UsJu65VzNXi0Pa2gn7+J2nJz96BTY46EsgcVmpvPpLuxoIJ6JvHeg
SpXjnSgHCf4sjtbPSJak4VNileG1K+3a2jMcYJDuhpWHdszceRhBkZM3Wy8rlPXPziZz8cxcY+AC
CN0gxWFS/h/upYPd4Zy0cjhU6RhPd9WsyyjdqkJ7x2DVyn1Yl3DV76ZuLdrv8zS0lGJVHDz9fhmd
ll/mMtj9RoffDBKDUywM/Avb6tnngOBQV9WV59yNM4PHbZlNlO+bIkOrY18z9uyu6kKV2SW2qhnq
MzrV+ih6K/W/13jPzu1bEep0K3JlULHo+xkYJ+Hq5JDKaeeU9F26Q+6Cd0HmlrHtNqv7cmTolXdi
h73n4h3rHg2HbZXmY4/DSgAVvC79Ovrg+22qsaLNlu593dZV8I5RcFC9Y2UL+cZc5PlafkjLzF0k
YOEBQ7rJtOL0QB2HBUs7FY+HTkbio8ITLd/jkTgNqA/JrroQjoPLJNkqJol4h9GxCxcHI9pu7J1P
0eIhkCpST2wpx2Z0FmWQH6LZGfU+Sx3MaPx+bXAIKy15rtI1ekQ5sNAXGlm4+zmye+yMClCrmyyY
wouiaBTdz6nTVnkN6CqTw2bQWf8+8uYRLyNq1fkQNS2vckpvVY+/X1Anlaq5E/S0aV08o4WI5z8v
64z8ZejiQB60sy7FHR11mkK1Gvrg1uPh9efFGhRXkW2Jj/8PHwxlAf0cljSC8j9/sIIghigLHSzV
iArcYyD7IwI4WX6w6emOFz5K4zUJuqPUG8XkSbL7/JUBr4PXRzKTBoZZyD/s5KjB3sbFIOEACT/Q
70UZRJ8SPYinVTQq+RwtERAZzJUQXRMcxYhGpQN84H/89UlXwAQYQNuvgpatV2e+Fc/qUBc29sH9
qLGQtwIHU8oucLL5Dhu0eId1YvbPuMDPUTihQQmcjVSSe39yZDq97uY47tQBUPYYHvopFel3yZ7G
fWEO8TpVsSNpDsbJ8NZ5ZDpSJ9uOAg9eOM0q+1dwQltVY6NxZjtEwcgUBICZNvWPk1wM3YjIsG2V
gOxcF9vNzInS+ignCz1RDstUXra2zc3550+Bph2ULwZWpLQnHeiSxr9o8lkSB9omuKripHuqY5Fc
9a5ldU/ToMOLNdYMMn//uad5E8hqPCjw5zDKPZAFTw7mtWvsbgg4CQO/xlFr0U38Yehc+WHueguP
SAB49XbIXPqp2Rha5f73H39alrIFwDUwCCSZZCDASfLzFkAZoxjctZOHalF1Qpuw6af9hPBHtPNL
MF/g722MoEq3g27Ux4H1rgVzfdnOasV5jzj0bsJTCxhh1Q9y4yzyTaGyX+OSuT3okzC7Ynp9eoXj
EI+dleZcYQEgbldVYbz8uWrHOmcM58g/rbnyih3GsW/RxP/VvaFUR9ArMhTLX+RufAHQG7lrpKK8
uf8wZgpb5JLNlG5DR4TQ+vwGZZlEeXKDagDKAkjeXoVO5t7ZIlyRp1ocCBNXAaJcjy5SZPEbh9e/
yOoAb0BSBL/APAN0ys8Pr8undfXnFMJzsVZ/TV6OgUuwNFjvLa6wgakFbvm54MHfe4tTntcAZqat
54j1LZbIr4GUQIIaDgquDpdzeopiiD7hDiGGQ5aEucVaFnExbOrWtc4bt3VAp82Bsc5DOnTuLjI3
RTPch8dx/8ZqPqkCzWoOKD5MHWpWyynmKUFzNegTC9Bg2K4QYKvRW/flZOYvaGBPdOVlOn1t+1lE
Gwtzuc9NRR50WOq6uUY1bS2PrPnm4yycaHwr5JmH8XPISyKjQ0OdxHSdSunnh5W3Yuyxuoc1giAu
wndTXF9ZNpDs3jYm4XMgPo6qbD5abbx0u8BSg0vTPmiOTjuLp6Hol+KNmHcCZ+YAgEkC5hUkKKg3
2nEnl6RtWAd64nbFs/RA/OIf+DFNJCb1jA4R/F117DOrD4uv8VzrayQ0BCR3usdYF4sWAmzdK27f
RHDut62OCiq8pkQBrMLCGKdDYR/G0U3St677l9ODgxLxcfOkEXyinPr5ViKzjhmMhWSbP4doTu0i
Abzm44iqQo7MiVyie6V1p78pL2uqx2Eu4/wWYI0ePgeVo6yNK6AMvqJR/rbZeIJmNneTPBxgOr44
bErgVT9flY97r+WFojhgP9viQqhlPVJnW24fF+/ctI7Di3GUlsXpvpAXPtTtGk336zymYbCPRLuW
6qB9v2nf/35XPBMCf1p5NFSf2R4c9hAhTls0TZivExDBFMRBM+Cn7FHR0fn0MihV1QZFr8A/a10G
5FiPR0COHxuEPOkeIKsXSgw6Av6qtDs6GmVloxiSTTo46xwVqKuumGf/YvEpLYJNaiFveeYnsrS/
Ie3b81G9jLUl3ji0fjkRgOzSY+DAZHIN9//kRi8rSG2ZMZ5GBS3WB3xh7fbSUk067Kt4Hhhoo6uZ
alTp17Z5Y1INRvrnfYwWMNLOxFss8gyw5VTEKXUH7RFMyuPS9RozXV3JlZuVzJbmD+T3shamo5XM
k/5SeJMfTecVxwFu98taNu9ChpXq8/zcMyo9Sc8p96eZdeKMzGzdLWDAVsdby9aZXZ7Zncr0eARU
hgH9GaQbsT7oRrfldy/qrPpDZrdr8LnsOY/TDV3S8D0m9XiTcQF2v8RbR1CKpe/FOqWp2iJM2qwP
3sInIFFR1T6PRq5lkiZ7UbaDzeauFG+LNfVQWmpbgOfmV2bR2n13sOuxr5OjPZYVL1+WAbEoCFKV
+eg0ABcdY8TUpzLeiQi7PWxRqatGQARJbZZOLhr6U10em54YqrRYPyO2mElZHLPSQh90Qwe/CfW9
mKJw1rsOMvnyZRR4YX9y2mxxmgs/pLlEEGeIzFtpO+xT75hOllVqxkCJK0B+1I2Ps2WOgnu9FX2D
AuIONeZKlpugSrlzu3FKzL91VSjDmyEocvN3lHcOs0khErmeV75aIZBE3Gxdv7NEGM7eHebqmWsf
y17hJXPehX6alv3GQsw3MM+noLK7nC2XHXZrOxPZ883r1cLgYiRwWFcd0YMr9RgEmL5Td7uI245h
sT6kC62WCBJL7ljBpmwCye5MId/xlVlG9dxe2lrSYwzQDML1Ow1cStNDNpZONl447eix8HK6otx6
7ZU299y2/JIbm7t6Han4B6x4n0VZQKivmWSHV2FXfk+ysuQ5da97v51zHnolBWLau7SB7IiX0stP
7QJMOThDj07w7UO3T9oHF+uH4D6WXr0+TF0zqJskTLPvIaMB+RFl9bl7LKbG1ledo7G621BKjij0
9c6a+4YFk+Q8y7GyzIfCbeeYQkCliR79PuitO2cpTAcTxop5WgME7wrod2MHH0OXxuuhK5Zp3o2o
040PIc4XXHL9cq25T//2MWrTZsFfu6xIOe46d7aq5KgsG2jNphyZF6POjkENu0K1tonTvspoHG3i
OOvDmyRZi8Q7d+fFdEyrGZmm5ML2m0TV126bpN4mLYJBLhsh6rpFNckJ22IzpdEsb6egnMJmXxS2
wkI4Q+ZJX/WTBSxgQ+cPcM2uTwJrOmZD4BEVwNcg1rbFwywKPsyLGPDuHZwJhLFqiUAYGqtK603k
rq33ZW0tc8kle4mkV7fhWq3bsgPAM6Jg3fIdD1FftGwtVDSC6R7Nn4wY3wR9tT50uAxxr+e1LtcH
zB3Nr/k9i4dODewPp7sF+7GyBGt4BPylA5Kz80Cnqiq0buoIB+77tUvNEVI0iHWclWmmWGxRAPu+
OAbpZP6oJt1wO6WVVOX3l13mqcm8yKd4Zt+6a1JOKM95s2MlG5qNXfU44gLAdQZ5sbBXCDHmoRc+
ejqEtXZgrZZD6ZV/OlY69GfJ6vvTl4nQ5w3oF8O+Oit9XaT3zeQaK7aKE2/e1B34+ydb42jIOgKt
wqXqoCN2ZgwS0IcEixVO7rYTkznt5iy24u1Y0kO8S/AiLR46d7Sro9PTNI43uHU6GMH5XruU74mA
U3LvLN7Kv0SVt6KGmZPutldpTw3Ub1+fE+LVjGM2/LZNaBd64sB/+cJFjqvZhJieMwPkWVTP/K/2
u/GvSOls/DRUWYH/Q+DNDAbRjmm0vQFDByln78zd2O39jDX0rR2c3rp2hqGpmgNjw3i4UzIBJx12
OswZ3VsjIoZyXK3LSo3ZlO/iuvTE2ZQxNrsZaLsyy0rTSpX7obas2YK5V6TZg58NLhecloJG7euW
8NKAB/U60+D+Na61cRo30x+LNWrxM1whAbTVzl0Gs49mNa7LZZ/0ih/SNjMznzGLzFEZT7GzXKoI
IaNHeMBmGaKu3wfnWSUDtERwmhTJvep9yUsZvWieKV16M9eY5xSf5Q3ACBi627ShZTwSWFYV0kpG
6/HKG6eiuGLBNhjhITXhAJ6o6dxIlkkcX0RQxtnQ/lwy9YXLXJgY10nlcsx5nEWWtWtgFtR0UV8O
NpKLQE/HvPMkxFgVDE5+W8MIn7+uqzTn9Wuu5DupCdevZ3lVlykJZmPNZh/ly+Lx/ux9MyF6PX5L
g4/mSl6ONBdUOFtzcHyTLr0kXoEKzXk1YYHHyyIVmiAuxtbsCXsFXpFwGhXmUG1mac7PBh4Qj6tW
aWlulR+Zrf966oGlx2R0y3w3Ldz/nNWFVm7iZgQgM8E1G6J/tLW56ysqjy9DIojIz++scKVHLqnV
Zj1kwWIGT02M3q0FKs0miVFizniroKl5TtshLNmy+HTnMrtf7HSth4+llfZWuJ3tqu0PGMJXHdHZ
lzO7so+tjGjrv+SlzMdRIqfpMSfNspPsQTByZcrP7aVS/UCA0Jbf8oKIkQFniK0Chl5bO5Ump3Be
jr4qEmbdkNeYrVc0fmjp/QTj10Sgl0+IKjhsODQtNB3svShqc4AGaElX6Kh4GkTVYQnhHygSiSDs
1cfKHayufhgAtHMbAAEDhfuSu6m56/0aAQLBX03XaSuow6GkDs7NKNx4IDZOyixzr3XMsSwbLOG7
Q+s1gl9ZpsrhodtVYr4FGXXNjexY0v5ZZ0/e6ty6fS2G8hEXWm9w3mVNUHEr2mIKoMIC3rR492YD
ZZDczyBJp+c71eSR+fwcIkn6pbBC2dcPr2mBU1SF+trJJR4/LpbnsRnx0gRqqsuaknTrC2XCcJFH
hbnozjc5IVg2c/SEue8xQ0VNn2O/GKHlD2dqCSsex2vuASQJ69ht7/jmS4o8ISMGjNuH0/0QY7Pn
XUyJaFL4/bV5QwyDRr5OMI4tmwg0gaVJrTYI2bghE3UCRuv7cMjRGuFBBnZjhpdF75lLe32LSJDs
tudDp1ouLfAkLNztkkvBFsF/t+VtnLbAHtpo6/TDdI3zn1nPjWzNo8NEyOyiV0BIl4uQy/KERx7g
FeDp+DjQELxlReuDcUnQt035HZ0HrGl3ZPgIbpkVYr5mCWJXroCTxsq9rOtMFig/2UVli73lWVF2
Q97fFg/RZA3Nn0mexv1TlPB529EB9ayOSSS75k+/q23m+n1ZxZlxfBdDN505ukNDLBB1IAUbh8xz
VzLqqT7BVunR1EFpZgXjkve0OdtNIWUy3rbVui6f+qb1BBYTQ77isN0MlUsaNvU8Ge86V3Dg5aZK
graoNmuLAOO4Z0HHef1RZ4vLH2IdRB9uwfbVwJZxntNRsunHSeh9D6KZH6CZ1TjtVTUL6pb3DWhd
5PB6m2+FyieFX1furmm/4d5UkXOF7mZbdvcxoBwb2XW7ngL1zk/Q4ByPHf6uDsGuyII7x6Fhpc6q
RJrPh4Uc63LfW635ya+dzj/DiakS1l647ijedXIq7PhM92jYrhdxtKjGYx6/5iATVzlURbrt/dXv
nQOzwXThjGzKtjzTsrW5trxvQCYUm0SvDtMf4eWNNSCQ35iFMrO8TcSDuDrdpy9Z82vI7go3ARZD
bmOBPm3C0MR4xjmJM+9VXC7lo5RdYMDuqeyRC1eUQ+J9KbC/yAnOdRbgH43CyafSrWKe7IwWfqg2
I2g+/M2UU4MgDazIrgU6+l3Q2ds4Qvwj/hSvDusmLNJBugzWnSK4doPRpKuiHUzZ5r0ccqXmnKm3
brksfAXv5VcaO/NjlFXEaql6xyjWFGUUIJKQ8VKbBkNj3stH6He5HJqA3Vsi3LDq2zTVvjywaBOO
dBYKyeT6XJ6USfl8LtS85nLsPHPWewttEW/zUum6fmZOb5RdphGy7eKmrT7Q+E3L4uY1XADCaDgR
xq4zUZ/ELx0cEL1MMeEXSzyqVHFPnZhOQIsrH1G4beUUpl4ZosmEdmDPJscsY2EO4CjO2KnEq4jI
jnCYm6ovyJ+iU4nGRfWck6bQe3sII894CTtsKbO8LDYBL57HiDNDTjbfEFzvxD11m86ARUphdc10
qEa/HKqzENXwJT4moMr0HoX6pr/zlNe7POuR20bUYNUEdlq5nKtOpw3l++UYb8JSEyOhLDzfl5cy
xpIyc3oYm6FsdoOMp3zLhEgR2ew1YZVt1zxZeZXXAuI6Q/PHRNGCvJUC6SVxVllCy2awPAPIaRCP
4xfES8hTOVIF0/H1cE07q+CBVLFl1QWQTkFHZdOm8coa7l4yn0KlJuZ5i21SBTfOTFBVL+l6lgpT
DrZMa0xBsUBFYl7vmVaDo7U56eKxGDkgYumYRMvusV9p93VhJfnl3C3p4n5ZrETP6zHgBkOhYYXE
yXvb7xWqkQ34/ewJ1TCVvk+mpa/O1iK30nU7ldbk4dHD+hH+xs97f9kCRu+cAa/yuIqfaBPYH/o2
7fWXfPYMDirPeIxHOA8FtNspS5eHLq3EDOR29dZj1ilv/cAzWXvrKNsk0MXFQvuxRz6satfqQWO6
Zn92U+E0e3eCJW/RXE7mTOLfOkpQtbiKjO19Ifo1LDdF7RXxGX1vCzBtsi5LtVeQ5B+dtNbuudWo
vvxaKixiSpw2gdd7OumbC8Qzp/B8VZM1vRdM5NJ3U1aYfSmbrOSm654E73u6TiVI51DGTbXzgayE
1CzwXYKzpSViqZ0UnY3YLMeknxbXpjTDNsfRqmnokXHnSB7RIpYHj3mjU1+BqJXr19eK6zXLJg0w
Wc9Lk+ClXrG81By4/phTVWZJRwIfoalvNeinjwDokJBpIhalfCnUM75vu3tZ//olh0IQy+wqvay0
G2e6RyyPAvBl9fhSclfpalLN1zz3dUtEwWTS6t4WJgu3PNXbn2kbdF/7aSkiJiy+ee6H1UOfGTm8
aBSdi+RAOk8EbTdmhe1yNb2mIya1LsreRAtZrUN5pWiRle9aN87HDjKS3YqLaFrDKtwtmTYhg56u
qYMsCgQ+PvE7zeavWoG64oZeBqVk11dOTwo6OkkFODLlCbdoK3cpe6YqRif7TlyqCV1rtzjJvup1
oQtQ1nquP7Clwtw4CS6DPW9kAFLkPPVxDr3hAXbzTVa1MarVhe2tODsrfA/tPehLLZ+8JBnlE7nE
WKINiEzDA26kNstQDosqv6rSQo52oyKwPZCnonDwx+242qaeKpbZ4J7Qq2qWL90sTPtL414WPpVA
SIrymEqIQRTri20el51pE7/bbrIdVvlz8yhilt8OQKdAOJabyurM7Wh6bRNIBzIGcqO+CPhhkvEQ
3mCFaU4C7bjYXh5eYxg7LqY9kcvJI8MpnN6pcLEI0qTcOAEqguK2ZxTJAwtfzqHR9gSXU7+k84Pt
mWojXSITvhJnJRcNwL7zyDq2hL9ii/Hc2nJN04nb3qKATFvTCWiDhLM7hsNxCWygizRN4869gixi
Fl/R2y3PG5esiQftSs80NPqwk5IPY7IHgVtH3jSCcw90ysLUr+BBmsB1Qs9D4Im5a9H8TJKNOyYV
DKvlpQcg7IaOCRwOimhccdg/aYM+R7hNHLWo81hNk/1p7Qo67gAtu/AmKjqX24YqeTZ/yHxnnD68
nql20z03T2eAnss+jdJu+Zr6We+Mew8wl7lpKLxzr2fmInxtUm5zm9JcW0Rmy2aXIwmdLbLbcgSa
U3Nw3EVxano+zeBtZLmCm2EXA7yvDdro9djsdYKHEMr4HXrh8+VrG4BhrMk0aEBUBIfhtZdHH5bM
QanIBJHXYjGbUklJIcZQrMBKUAjUwa7oJ80CVtMSLseo96aYNHlZ8HrZDjKYTXcok3TEzgq3m3ku
kItDbERojcYItFdIsPJHg9QvAhSO7tHzYA3lgkc3AODgK2RWaBJ8UTQ896L1zA9W3gSUAEVUTEL1
2+Wlo1ZUU+Rdcd/b7qZW9PueVqgbNrmXo9cbP3fnqdx6STxr99PzeOYfkQw+tIL//UwPeMa5/xd3
4PjUGoqw/O0v/S1Z4Scewn8P4gE9xB/mWL8wod8/Anf6j9viaYBVAQHhP66LfnyqfyYvPL/HKxUh
CP+AsuwbLANUMCatDKlfqQj8E0g9iErw79FYA+bzSkTwoz9MdxUONVLaiIQZQadXIoIf/sEkLwKb
GKN7wsvdf8JEQJPl57ERU3owRnbIh9jQgRhGnEwHrdFDmmrKj/nqybNoLj7xmYdeiquoUD19Rbyk
yhU3wtpR+TbK7+n6Xq5NGh/iqTzmNf8CWC0/C0qBsLjjfQnmItyMdr/3G7g+biEufbFCb0JlqrXf
j239ZR7q734HISqILsGOXBDKqfuAIG0KXX5jMHQ+J/5DnCP/4KQaFs3YUpOS6zpdsjX/UWZBtZMl
/ClfZ18FNISzIlqnLVg6vZm86OvqyCdRJdY+Nd2VfoqtfWVn9Y7U6Y4vfOP5zZfCds9atJRRPsCd
VAYFBiMocOa+TLZ1s7Y7GyO66xWvgzPyGCouH+05JmzbpCi/x3RvQU8ObOWg/7PuxJekFThtpRdq
BHYxl+nFMkUHJ+fjhaq+2sGQHAHkZfvJabB6MZdVSLfeAGM71rhZGnLgx8R6pzvvdl1j5LLj9su8
hDd5RotVquIbRTnhlitZjUtBEyYNnXj7QeRTd+vjQ8XMh5iqZzJlNxp3WF9/A65YYr32dRCZoBPg
k3t0443fOp+EtKiY5y9TuDxIhNHpOYd6g1bPV8jX52tcdlsGih2Qw6LbyjS8kSsWAfmg9qKpb61k
/bTO3Cc34BkB39vQJbkbVXdbARXblgvfp0rWZDvHgXd0VzNEcq4GPaoLOphLjxS+iOI/QYpu23pE
pHkKGX4XMMOs1d5q/3MErwzlmRyhYGCKXlt8TaVeLmOr7vbZ6Fr7BEr7Rd5yDiHRk23Wxb8LEf8p
w2lEZtWiQpO6Pi9oHt37pacOVIi0KgNPX9RQ2Sj36S5K1EOrPNT7ZaUv1mguwRLG3IKIXjXJsrWS
Ue0De5QfqM00mYQHtl4N5ZbNXGxphUAJ99OLcrAZp2j/qLGy3BS+h6LK5G0MbXWJFJQ6xtwQ0Zhf
5CuLPQzGTdQ5+9lztl6ZnAPpQHOr+bIyLdlRzx4AFl84fnVfl8NtZPP0817dCvpxGQ4VffWG6IrB
Uvw4hEeMIbSNJD4wHVALp8ZOIa4nfjZG2RGdZ4D5bXBcyvCMuaHHgqrfQsMbuNovnwYcBmwPn4rL
0s/RZhodx7LyNDtGMfDjMEuOQ4TLRdv8CfVoTaubOUCrjsyYBSn//CFO3758yo9SDL8AIZ6/KkE1
DKBkoBF/Euoa4XgtCiCILVfVVwRe2l1ooQ6IYCvTRmLN84PAZQezvqsY2y1rjQ6/v4RThIC5Agdo
tNGOASZwKpFsgIc05JyMYdR07bs4e+Xhed8LI0K5b9Pqjdv97PB4cruhuHFeAAyHyXXKPmk8Ww4M
/7JjSknOPAKY+vIwVO9Ux5ZHU8q0M5MPftUn2zyYH3BguFbdV7dnrhFk20rpTZwWh0A1YLT9h6S1
dmK87MvpIW7jw+hWZ17X34ikP67f6Nfgs0gDI1q6vbMSj5rRu2sWnGrXOTqHAP5YzvLcgp6Z9vme
aLS34/wp7DWF5Fh/0bUVbzrPuYJiNWy5cADzk9qXGAWmMc3KPJ8fey/5IJjublDAHy7dYbW20+x/
i/rhz5K6c4Oopjx2o4M4AxSBOqHBXWe085kSP4B2+YCC3EO1xB/y1X5YGEduiiG+gUm8bFvcnJpi
PLSdddZBmX9BBv3/zqX+Nk36ia35dxnXf8NcKgCk8vckzm0rkZm5L/4CEf4iNnP+DaYlr3lNnWL3
D0BUhKUQAUQgdIZA/po6xdEfsMyIV5hswK7/r9QJ5icvgOFJNoPFBfjt/5s6BX8gIONhJ0cWxK+A
JD/hbP6Ow3nKc0B6GfZdgCYj2RgiMs8M6x9A2pZYRwg5Cebbbei4mxgBwT0j3+HCUlTy24QO1K7P
a/dmYIyzt6ww39Wtb8ETLNuv1SC7zz/cu38jvEHihGyBuCu5psuU/NTQaAXj6FdTHCE1EDsfchl7
50MoUfVwuvm2Yf54nMIiuWpdJpQ9w69PDSI+d00xrB9+fyXhKRYJ+BGu2SG3BuwZt/yUS0S3Eh54
j9a0Sjjt1lgwwNVTe95gTHkJ5PhbPtSIqwzQCLYxxIWj1q28jPMp2oNHta/WoHFug7RvtsvqeX+6
qRUc+0GLw1o4m2Vs6sOYKxrEBcCYaxVl+iDDxd4Mq33fB+qvlJHJvq2n8cqvyviaSU5+08rFvoAr
rLbS80S8aYdiuJWjtu6jvG1uXBEFl8nYUcU5HfiMOgnd7572w6OoxvSypl91DVIfgdSxNihjeZzt
tcWPVYzH2fP/orgDydJWX7gQ78wK8uXbhPj2Vktr3XbS97bZ/6HuvHZjR7J0/UQs0JtbZibTSCmT
0pbZN8S2DHrPIPn081E1PSOl6uxE4wCDmQa6ulGOSTIYsda/fuNEJzPLrkbcsZ8yUJMgNvLxGxbx
IhjFTZa53apWjR+Okr7aiXojRfVFouELamhnRCfER9iL2QulWbMikkHcR/hxYXLIA/Zazbpu4K36
qoaTqmyb9jjXZA0ZMhyDFBz/SyELEBevaPfUPpA3Ms3YwyGGzTGaEyNaHX8TLTVuwVTNHzT98cZi
VN/7U/Ijr92x8gkRVW/DXpH3UkvYqksjJEEJcPVXgauRL3NVLP4KuAV1sdX2dAqgO98yWcfZgaV7
rWgiDneYhcNama9tu9zBzlRXyvBUWeqL7fD6qqj2/FxgxaTY+Xdlag7ktv62dftrWYtuk2ZYJ3gg
qLuoI4Z3qMoGhW1r76beLdajnf3w3DBZY3NIVVjKfTVhHOMywzkWptFte4ukzGEyIVxZ8kpNPPFF
j90UTlmnQBfj5BpmDWcT4ztYQ9COmrpHJ5SvEWpBwjD07NHx6GxSQTpYJqqdUk0/kzyyMSkZTH+U
CjaXilSZMYtfWlLtyql4gYKn+ZgrdzvmBkBpadIxG7IeAIl6DAGRtCkwaWYHc5tMOrfGXHK4Ka5b
71WMVglQqk5h3+jSRwG8MmDC3TFrm8agd0PMNBA93kVhNO2mufe+UPLwShffvrla4s3rNowPIVjq
bUnW0F1sIGNZuZNTXWno1e6KrBiui05itCZV7Ck2lZNa1qrXQdfWvQKBZ+W1Ulwteuc1RBNqU+Cd
DPRo+haranqv1PZWsZY1OKem4hwZcjPQkk5qh1c29qnithxsmazIFwft8Jkf6rMfQlwa/dGEjuwL
eIravVpa47yDSzOViC6wtd+asiI8unfTW8SkoxWlL3Rje/rLRzWurHUH+rzqwj5coQwA9aQRIYx9
VvlbRXUwTGmdpmQG4IFkSb1MTe8r9eLzVerf4App39jw0rvGghfj47Sk7ge6bUYZ6WR9zc1Q+aVC
r7/33F59VAi+Pxph3tGZhE79UykB+Us9rQOF5t3PmmnwG7USjMNk49fjqNNAk9qZuGq5D8NYYP3S
zVtDZnm/skYR71wvmZ+nnA9Ljmr7ZcKua+t6w07XWrnTZez8TjuOj7Wqyfa1xKT5QRQ0f6tmyKHx
NRW4/Vxp8gamktgOePSlMDtJ6Ystkjop5QvQeGNYWRMLrdEbCTvHHtNTwQpjT2O53uWY/D6JtFUy
fx7o/IPeUpI9orkwfZo9abuPCUx8dztqbtNhlsPQtPo1u1BLfHhrWngTm2YSeF47cekusTcGa5Mx
XlFZR0Qj3ooU4s5+chiNPYZOca1PoXnLjLO4cy2JU0gTJS6ds6m9TPq8iRmiy1VTNP0PmaEvwjPa
2CcGNvMyUbFE0Lphi7dIRRjflMh1QjjWJulbDeetmETCarHMKvokZ7WPZVB74XjoQ2MufFn22uPC
eAj9mrzz1mfIjSZabcbxLrIiLI9Cr1g1kzuzTxThdZ06GdmiQwgIHve6sSqQWv+YHOsBcbLtUMO6
4x0A3XjHkhnvnE5416DTAuy5EApBD22lPWJfpz0qMX+T52bWXoY4E9UDG4Ya4VzFkLF/EG4jd/Ch
84doyrMHqAR3fO9yL3j+x97sJwgTodocI4yGQQgUjX5XId48ybJdnPfk/CRF9M0q+3g7NgMLfJjz
E8NdPEdqUA0/yRz32kuMfSUNGmIDAcQj0yPjlSGY0UP1AtZ9iJXaXHXaFAVRSVbLosO2U7Y+l1Qe
ozGroyNM+xmaWj36RBImR5DlfKVE5J36hWO1j3WXR8OaUJvwxP+rt4Qe5HBZUu8aA7f03iggszsw
kEimko19D9MbmWLWKQsdoC7cTVRX821h1w41Pv2yZjMS3EBwy05KgYe/W6VfrDK3op2FI9itxKPq
MZ+c69EcjIBFqO4n4tv49Id842E2xfcySEJRFYJUHieolXfEUsz3xVAajLkMdYsqZr7OtUp5aqs8
W8Ga2CIzxUwMc+eDJme5iWiCXrOZkckUlsar3pVyxfDJ25VkxbM5iOKxbZL6NapV+yhytbqb3Gy4
SZTGC+zI7Ldsyx7PlO8ugo0fTBwbhBQDyuvQVibHn7T+WIQJeQNdnLw0tpeeekFNWKqy2URzE17N
qds9ADrhKWr3KlP4KlOMvYBGO236pJdAX05b+9geEPTejlBxZf2oFgl0VpM5Ub3QH/gYXMScOked
kpTibkgpUteh2dbBqMbZbpIi+mJrxTDzt+r2vcEYghSNbMqfE7RLYmVnuXWwBHyzAa76CoI+jnyT
3bmk9IEBhRyoojlYLSDp2miN9ie0wGgNYXFTO2StmUoS3jVEHASystoVAS7FPUSK6rg4BvwUQHLE
si/foD5nLBZR2Az7Tavwp06As3FcXSUhYww3mtSdTi7qyqi1cT2JITuMsVe9vm0QURz31wkyq9d5
EadlnRfeVFqdG1RwKl9amBbxftIUYa5YWeUmBEWxfeKf1OgwS6M3j2qZ6Y9Nl9N7DrH+mPWtGcc+
T5YwBi9xje4hpJf9GQ8DWwE8a7YZtxvvZkLE4i+imuyWSkQwOEHuwbdmRCg8crdhwTOJG7ct4nQR
2IU+3r0dy7Xe4kc2tLX3uxDktXul2/4sWtXD3clghvKYJirPVsP3lvFx02gMth1tCH1oimGxQu6f
jEEeRdNdg0PUunI1+eLRuK5URsZ3EINyz4ey7V1bRle9GuXcHkNPw9HcrM3x7u1PUmmwIBPL4I92
WOHqpEhZvQqPoQPx9ZYbr5TE4gZKc2J/Y/BL/MZY2T+Elae/bQMr+JGwUANmYI4rfB6N0YYkzfFO
Vezq1U2n6oURD+vTcxJirbXO5i/ZQ/UKQ1u9G6j8t9WInT5DaLdedX3taX4LCVp5yIdcXjXEYbcb
U2VjYkbEn3XNPrrzkNb//fihK3u3plX/3ar8jzXm/wt7bg+E///dc2/7b92v/Fv2oeVe/pF/tdwu
7fN/+6y+t2719L90bFVw6eWPmPB4NOr/sm51/nI1YJElStFC4baIIf9zXqEZ2C2hIGXKQPYUgsB/
yzkJrf5HBBFLbeTwMFNALQmHB1v+iCCmWCzAPSzSrcnIelPw2ZP+1KVrqo47NWZQ12lWvkqT6Leb
aMWj6jRKAHXhfgydHeYpDVkrqErNsYgAqPRpH1pptNdTR+JH1zqbMBVbCdLLCD/CO6zUjO/6PDK/
M6vK7yf5tUzgoyG5ZFJt9ddubGLxqTjWyjTU+9QdXoqcSssL5Te6bmDhdGDSPrrDpp4msUK+9Nti
KryJmLD7TA1Xs1NhTVct9hqKFWBhTo/T9tO4adyWYBbR64XfGmj0gcJpOoq2j4JOqo+Rlmi+QT7y
OhOu+9x5tdqtUWwXQF5NwsHvaOmPqau66wk6eMBfxpJiGKf7KoH67Rttku3C2GjXbpqbsF9DhLx9
jAdNpd2MPMsj0rsCZ5bqMNQUWYYLpRDOE/tpLSIf+nd7ReEYO34h6nLL4MT6Woe9sW5oXI6J1txU
ifZFDbXEh7Zqb+dCiX7DDIfnV3neTRmJaNVPlUkEa6Kze2TtWsMFyE/ztAJCL5SdTPF6SyP5EuXx
0WybOTBz0/qCzuOLhQ3RrpZqdCxEn+/bwtW/lU2RRet6IncsphH4msmuXBXarNO7pUN7sMbsVZX2
9NNy6vY6NjN732r29FLWSvtdL+tv6jwVJlHrpuh8x6gt1UdQNWzTeSK6hgAJOdPj4heRjE28l5bi
3XqZQEhmlfUBTYcC3l/UjxC241Vl43EZU162lZ69zGaY790Uu4YBLdOVi4T9Z4R4GMKjnf6Mm56a
vquHXr8nfthQjh1Us27XjXoHVz0dc475Dn016pz0MKPhsCBLh0MDepJlmBKocDTHqC52sEnC6jl0
szTZ9ZNenESU0UfpY0f7KKGal4Af13NkGdd90Z84l0bSHyBxYd1JG0NO7Upt3GdbZjceYzT4t9Mq
x3VW76CMQAt8apFgro1meqB6NB/oxtMrpxRF5Wt1ila+byeI3DRP0/RcIYStXwicK49Wbbi7rgEc
s7AHfR4VSaa8Fjs/IE0mFVlhyvxgI58nCJAXGEX29KyG6N1HmXcP5JUV13luhY9wYKCVK07BqH+0
XMBfuAJ94g40jbV+Sssmux3bOH9BUWx8z/pSxRJiTlCJkNJV3uqTVFgPuREHjPiV5zLneOqRClDc
6HXHt58MEvkTnoFbYIlyR/VyDzz1m0BDQipluXA/aflst8/Ws6ZhAhAb/SGmDQGZzm+zMHxJ1XGt
DI66U+RtXTJMGC0z3duNHe9qvBugkY0YxhhFUA9qkJM/7jNL69dGocBSIX5uZZJN+ahlNHJhsmqd
Rt8UeRQQ8Kqcwji60ZP2J/aR3a9ONFXQx54G4mKa2DkPV6YmhPIlbfERxq0/UrKsxUMyja1pE0mk
dNOmBTqMqVWtUPfgGTEIfELHeDWHtvHDaNL0JwCW/WKVhX0XtsI81LXGwKBjGKmACkD3wuiNIZiC
f9Gurs18hwsOYIUBPnufxNaPrqPJSkbPXulhtS3E4G0yU6Pjj8Tw1IrQuCmUk123k70KIacw8qrk
sa8RX2dFklx7bipeE68Lb416Ho5hnEfHHqCv3uhGEQaiUeybvG+7etMqRmCV8/Uo0VOEzpW7BImP
Y/Fdn8A/VDIHh7bAW6rql+CnmD68eRijTFu3nnpvzeNVCCNsLatuXhnIj1ZtMo6Bktbpoaxf61EQ
omJhgksQ11Ux1e5dk4XxphfVcOslxN4ouZE80QP2lOdq0RK2VFOpa8nChOoaK1BTLfVLdXRGP3Sc
fKtpZRlvwlyu52b+kVnm/Vi1VL2qIYd9BS1sXcQC823H2ihZD/TVD9P9smcyrrSPjE6HnTVrV7wv
QEAbXCEuYuiadQ0mMYry0QaNcGJbu3Uzpdihxxl/6tB3A9kC8njIEw9jF6O+ZJ7pgLE8GjZAZYlN
3apiTrWeGkduKr2Jdjl+YhvWb7XSYswC/aJTH7JGKU9YVUP2GusXVXGzKziCzsaJop/sU8FYIxWp
MXL4XuJR6mNLkDM7FfX80GnekxVhiIfzXEB1kK7nIXuOUBH4pWlFawMPxNWIzPwu0hlnt+PYrTIA
IvI6rrHcmb52M5kgbkRapRFmamDPcps7WbEux24bwiLbiNyTtx1mNo2efjGzIdoSahUzUK/HwMXY
KGg5Kx+dLvoSmnXDa4aEhb30wyDnl3mQ6QO27DWtkRyuIXrnO3NoBWLxXgS9GhZrahCIe2a0Mppk
q8VFeYPg9aZFzLnRat298pLK882YFOFOL6Yr4eraLutls6LZgjkWEmFVygVZpR7exBMAGKL3FT9R
hc2l3Ltqj2txN2EFlYS3aajdpA7lR9m30HfNhD7LGRhx2ciF85GNqZnZqbo0fOzHOSA/62We8xUq
AKWuT2LpSjiAWt1KzIMxCHNgaC4wUfT1SavEBnBBdZ4U8qqgKrqDvkZu4nYLAby4nbzyttD0QKfE
SLPiia3b8k1bB2MbOm0zxkqx6RqRBGao77piMJ+1Tre2shU7YlOPulPfozqQK22YjkZpMrqLBCeg
fSzR/Nkw0IsmWtPdoPmK9xFID/lrbgEfAGGYLPwofuZY/TYM0SaBy+h7Xmr7aHjv3BFcaKobai17
M6kdDISwYmcUgIvTvhDxBpWh3w7Nj76KxDEavPFBkeKOUvQUD5oIhKPZOyUt1bXepiZFFKedvc5G
ks5Y8+xcbpj+qEuhPVQYwznZUqcJDIlhaVpfLFmJNQMIvGmhkT5InYmBLr1fltcXx15r2WRG88dI
RxzgL9DcK2jWOETCriLPPblecgcADXtzkDpRK9MUJxvyojRQ1t61oIqVpYjnY4OBSr/u3LFMb0zG
EtYx7WkdE9jweHftFa+T0gc2n5S9OYlkwNRDxt6PaWqhqPtvbcD/WCf0f3VEidf8n/qlq7iJv+OZ
+35C+faP/Ge/pFnqX9qSNOxqTLpofP5rREmn8tcbpQI3IKaN3uJl/y96118MyPgnsQejotdxlf2v
dklZnGtNe/nTb9NLqCT/P1NKdWF24WgLno7hLeZ2Z5wHeBxg7VE33E2m1DcRowD4icymslj+rAE9
91pNHnEJDYShutmuE63NV7K3zSu97rULBgk6D+M9/YNfQzw6EekWLns8RZcO8r2xlTbGWS5C4HeZ
Vez18HQ0Nc+eKNh1X0GivoPHjiAo1vKg8uYOVT4eLbHm7ZS5+GokSE661sU/JXfbx9HImu3QmPUe
Gbx67LCPuy4G74Ud66Ljzhlv4+13I/TGPw4TYJypzppOwqS73hmU5E6t2j1i721RdJhLay1olmdi
YNoMEUl5bnfo9MG7K1wtCkKQvC0omLwiPoFdKh/apyoLb6xxMW/79W5R/sPwd+EKnj9ZS6XFxoFi
aX/c5Q7eTaOHMjPNMeUX5lqmnkyM3H6DuZsr0WDiASfGulJdjpBZpeJBGYBMYHbSwNbQ+rhethZt
W9/SYMn7IirbG4eJyzb1YuSyioyYceRFMMZDtoPgqt7WSHavPQ7vDRFX9toavfCCm8UbFecdcUUl
AwGknx5fB1AgoIhv5/3txH0CmqhUzW1q2BLkTG0wUJx6ywxcFDTrCHcEuYJYdWotJdSuhk79Xiud
fRu3WoXoZJiq2O+ibOtkxHVEStvdgBEgrQ5Ljt16rpQfOUNMogBtj+WeKVtltIq72RH9rwL1LKrp
vnAeK+uBPAayJ1v3uq7jboutESH1dddo6ANnI10huyyvxslQIURXRvY8JYyLfAXPQNIKjOc5Gc3H
rG6xCCsNJYGJXYnia8gYaa3p3S/eF1V21i1Hbi9c78bhcRRrr4urF7Mb5SaEntwfslhrLqyX5UN7
93zf7EkMImKcxZvewF3s4/NVU6tGNxyXD7M2aX6BZCtAvWBeMpc+A2s+XYat9v1rJDams9xSlA/d
jIMpahyxzeaGEr0tsY83NffIIPsrK5DKK4nypyJUi0fP6EH7lQvsL+PsGyb0CSaJaYJTASAx0lv2
pndfiOngh2lMdnWa8xlXT8MebxDqO6QulESdaRSSbOLNVo5CQScntd9URsp1zpZ1lTbzzODDNQ9m
TYNjOcszSyRjNwh+t1nS0ZUqtfFzxF1yq5tyl0eSbwX2xZWWp9rONjtgTcNl8F408y6bu/RZqMN4
jMapum1c2m1HJOXOqlr1zsukduK/OearSf2Eb7q7+/NmoZ1twwt1mDzeBa7DqhPWyBkLb5xsg7nt
GJ4qg8zsaT5iMAifFgUX87tY2ge7GlZRlwSxLB9qlDwXrv9p9cGHXujQBsRo18bg6eOrqHSyKjtm
gKcQ2ePBCvE5Lxx5sDPU+nU4ZTuCP2OmVMWwkbG9jAtH0wfFTtb8ecJetJR4gHSSF2wX//FnEagO
rQiUEwrRx58Vd8DfRjsaJxKJn+1O125wYTH3f775s42aZ8+9cxAvTmC68YaUvl+Gk0gZDBuzcYpi
19jazPbRITX7HpuSP1/ojNjJhRYGDq5KMAAxWnoz2Xq33nU1cVsk0eVpZuy7wjFatH7dpALZ1jQ+
5SVZI3++IEXLxz0Fk6k3SzzmWx4REcvjfXfBRgBiQSvpTpFJAuEwgcdoqy63fxIiTDB8vsYlO79w
zX9YyrA53b+JXgypz9PZkwoVvmcN1WnEDVDOzQOKx9Xc9Nt8bL87i1mjB6eoJsA8Eb91Pd/+u/eM
1xMES8tczHdhXn2855hZCGCJHE+QlckGKuzpHnVVsXKGTt6izoJO3egHk5DSS9/w2WLFXFelriMa
2ITeCQHubAc3AdOqPjWaW1MW841axcT1auVBwlpDqjRMTIrbeN5UYVkGc5qHzyZSw8Ca0npX927/
jeOovEvCWr/wRM49lNlaCBFl7VGFYFf5KWkmHWK+bCriW7ubp3uciK1DXkvES3kbPkDW8G2cCPwu
TI0gwyPfaccaIxL50wUq98nxiHc9RUsgSqtkP3IkFqeso9qyOR6qar7AyD33KsRjVfeoRPm1Bk6F
n9zRFLStmpLOym3BABlhla9AG9Oso2dMa73A5rPTAwzX/TCbL7zCs+/FJUbFJDQEGIca3cFJ6ePa
CaOiSODgTrdT0fkuXgVoZtn1YYqPYEuaFZT1TARKPV7Yfs92oLfrGraGwMRBlMKn+vG6WpborinE
fGvIOMbXgLxQxUGP52CecuHpLrfwrsyA4OxRYLAZ6OQgaSyGj5diXqJhp2Knd1OmKjcw+q+LWVE2
LGxvVYY9aVDm+PrnL1L7eHuLKMbDfshCo8bxAsv67JzPabli/HDnk+p4DDry0l0b8LCoyjCp2DkZ
QoZoiPK9UffOfmrtH9AtoqB0Cu2gzgtBQSpYveS4CCpqDjb/55/3Zgv634/k7edRoeOPraE6dsxP
fvBgDAXn13RiyPKl1NIZggc8ZdedvOt+IEFHjwCL1F4VLwmayGu8U9qbuO8bZJuZvHKymGje0SSE
DgueDeRJzNFauDo+RCHxCoiV7nV4h24SOyvSAKsbQrFBGlKz9rvRfOmR5wep0Y9w64ZLiX5nvM+/
b86msV3ON/5wHiMcg3EZajTMaBcyFIRG3F8ZqAE31Yzfl18LUwmyXGsPifu9zwGvRTXihNDn9yyi
LzCFWmMl4NX++PMz//ih8auW/hc1OctQN1gWZx8aKC80iHDSTiQAGD8tty92xOCSu5S3xUYQ8/fq
Yk0QaCHWpH++8sdN+u8ro++izPIcA8vxs7WoOqNZWkWpneLQyYJGKBE6Y0+7cNJ/WvHsIYxYbda6
RSl/fn9hF9kSsW9zYotDQm9Yz3VL2hHR9sqF1fvxe17uBxNuHiaW0FS7zrmewIDSybZSNicL33aG
BSg7rcKD0RvDAB1bPxbgYxeu+XlRQeKmUAQtMZj7vunn3tcVbl2NRKVZ/SmhlwjwBtLv7BrkHVsx
JkRsPhuMjOQThp7qRm0hPbhipsOwzXxtoA/bxYVM1mnitJd2mqUJ/fApv/2w5Rte4krh3Xzc3WY5
FkZbhf0JNjYFCKj511g3+ytcHud9idb6KkwhGXKmQZtUq+LA0ZIAHaRg/oAVgi4syADDsedP9EPW
dt/LyP3F8DNddQV+UxfW4kftzfLyIMPzDD2TUCT+5+wz0As8ahWjak6NLpeEZznmfmmraHHqIXCb
qj7wkeZb02nMAPrjeBoGEtqQq8/iK+657op/Z7vXsMm7Do02uqHL6r5bdZdjkhCHV8RUlr+gKeeH
qBmMVVpH8ZVXARIMZsdQoLK8a6G7xcbs4+qmKdWvaprWOHTMjemDijk3RiY47mbZ3AgZeqehq9wA
E4/WxwKxPVS1Wa+FQYQYzg3iQlF+5jj79mzYHjivlr2ZJXb2oUKS7HMbpt7JCO3I96Yy3IXkKRws
ZZgOdlxa160q3N0g+ztmT/NzmLveazgNL6nb5AE7L/RkmwBl3WqmFaIAwtQUUxywJS6+//k1fizr
//6lHmUfQTsOCQHqshm8q7KTvsj7WSjVKZvMbudNWcUYQK/8cszgxkKE3fz5ep8/eap5yB48HJ29
01h+z/vrdZllR1ZYnWgz1JcemjYOV+mqiT1gmKmz9xCILuVwfN7QcABmnybZiPAU1zsrG9AGAtY0
UX0qR81Guk/cp+jw0uBzVi80EP/wODHtRUqCuTEL4BOypwyDTWJ7fXJzGIUKzkU3ZZLKFT54xSHr
w0uu+p+vhwoDGwRVA0u0QXk/Pk4nx3uMGqTEn9JTHmWFnjQK8VTC1WDYaEpSHf/8+j6dfdTjDt66
yPtc4OnzKIG2ZSgZYy5y4ruyd7OGF4Mbi4HJDDT7Co89P6lyLKpwvrlw9r1hSB+2xwVlME0Nus7S
8Z4fS6gH8PK0udXYU+TrWMfj90qr5ieSkG/0GmEosK2Ke7qq3yj4MgSpVVn7TDTMIzWl9xUcutfu
UPQvqc48d7RbzB8UOZIMurX5167H8auiceiEbtvsoPgziTT75rlnFPjcOxNzZS9Z8SnHgVF3BcSz
YZI7eCH9VTmXF5R2n1bscq8MlMD0McU0zu+1akLsMQaWUSSyFkdEVHNkR8BxJ8Zj9+c3+umDPLvU
WfkeQhGeQyyXTm6lknmYtS9VMce0Dd5zJ+oXDBO0C9/IG/Bx9ibpUujtgRFwI1sE8u/3AHMg9MGG
73piqaqH0XTxis4yr3xB6KOtCQEhBdkRxaaR+l3dzPAJPaO8UfNSkGCci02fu5yDUAfUvYkZlQKt
ZKtgJB7Aho8DmMr2qWzj5qo2RpigVgjdWul+LW3Fxh4UUkpHxp8lLmBzclW78xrNYHno8uLSjZ41
g9wYwtBl92e3A0P/DGEoU1WWBJ+clHnAJcvAeQERyWqY1SYoCMfFstZ8EIPRwT3JPBTg49OfX+6n
7WH5ASQQefwMTqJzPCGTA9h82qQnLDEIwRXkqf/KpSkDivXuywT5bfvnC54BKH/fMvEFTGUg4zq0
wh/frVowAEqEyE5GXNsHCPAY8Mw7q+RULiTGRZFSmjfFwBC3MhfTF6zKUDSPl2Cxz1Ued44klima
DUKLKcHH39E3ngNUEmWnJpnibe95YpuaTpkwVGUyjauMHoZih62nuwmHNlxzJoOmD7wmBDX3Q9i4
3zCNvPA6Pn/WTPFoYRf9IbWTe/Zw+lYn41CxihMuZu4zekPIP9JGG5Uq2v2fX8TZbOztRYDG0xjS
L4OfnLuHMzEGy6JfOFWtDoPEFSkcRKYsOAyQCLkZYMQceij+gebyhUG80APVc/oDlG73UGhVAlsB
IyLfLRLMYTUsoLDZCnlyOigcVqR7Zyn2Vj0qn10YeqW4UKd/6nWWGC/OGs5rMgBB5T6+QBMLXMhz
4I2mi991MRbwvIz5Yszc8sg/7kVcZunrIYyzJdlnIC27geViegItRYl+xYOzk7H7XNaQ1awYwQCk
RKbrzMzvITrjgx322ta2tOlLCsiDZl9vLtz2P31AZAxaxGgyYbDofz7edzgzEoPsVyJdoOXOCXze
QMBPDnFlP1L/zcdiuoV8olw59fyo57LfDZcakbPKHhCHZWoD5SwHLQ3gWVERKRqeCCgW7jVwg03f
4a1tpurv3IJ6kjtts41Uxw2MAgvFHCgrz4cLyPlZJ8QPIJ7TgJELpm8xUDp7BkYSpUzz1OZUdYO9
qmboObA5n4pE/Ra1lQL5RpjrxK6BZg1tuFBonC28vy/umQt4x6oAS/v4AtSssxKs7tpTNMY/dTIM
rgHD88c/f57Wp2e81L7LM+YmHXyYz9adDU1+rqTdn4BW3S0ysyiYmUr7vA48pyZD16ikbBK99agk
90QIyEFSbhQhwkcS41Ioiu78zU6gehRuMm4NLQ1fJq+KXqNWjbemZhAkCpMnKIypD9yuswLIv3MQ
55gvLoDNrpMuA/Iiug1DCW7aD+3VKJx062jiZUC3sTVQgGzUSTQ3djq19JhS2UzJ5F3h8V4exVhn
+BY5yeMwOihFWz0LhN56flijXxSi/FrXQTldYWDWbgfHrK+j4M/PUD8rXfhu8Y4xaJQJlXLBEJZl
9K6XyActbQ28Gk+1F/8wJleudAQhhyz3Yssv81lfenp0/Emsyy3CxuprJNrXtAcvxqI7/l6VeXcc
qqa6d0UXbiJsfAOlEmSTJa59VaF9wYe0lLeob7FpGaxijbOiI/2+nPSjMYT6um2ibDdjWHbh1j6t
Qbjt4LgAAboFyHS+OvAAc3IsJ9UTvQPWVMmoIKwW4d2//wAZsZDthyQebFU/e4B2rEpi8hrt1Gcj
TLh4E03ORgEoJ+82cFF2CRfOE1YkOLxtU+hVQ1Hcafm2iJ6i9rYocojhE9RuzceQcxN1O2xhH1M4
ea6MV5PT+3xsfmXIJ4sT/8JG+Q9vH1RW0yiQNbYr0os+vn05yWi2vc499U6Zr50yjVYE9FLamzpe
LbPRQd4jj5Vw34F4Il9nTOijFiyPZt2avm2C7AyTC7kskTOyOnmAsvwDDWS1tXrLO9SMs+8HlQED
SuXsZ+o1AtuXYvBjfBWxT7YYc+q63JWJl104u8/hAxb2Uq/RQyKKgOi32BG8X9haYspMCE05EXc4
BaFRdoyGozuME9EMzUN1bBThPSENRzSFe6cvncm6kfUAKXtiMoyIIKhVdaoxstNRcbOlJEyPRnud
unG2/vMiOqtp+K226nBQL1Ma4Ly3+c27j9BJS6eVXq+fSgWXZrUvvX1DJOQqJSTiQqvyj5cCL6T7
0ymh1PNzacLSP4LjcdJzGI3xUGdbDzLEJmV5nf58V+f149+3xX1hssV/OIQ+vgJUrej48FY7Gcnc
71KMZyGtI1IUhnpF/+uLpoz3mZtG2wlqaofJ686Du4sXZDSvkd/e4hlYXigfba75rlZ5+02uTTGH
Mx6uE+fjDxMjVMeaG+MUC/mbWhoJ9Haww/vMkM6Ft/qPl+IQ5oUCDDHS+nj7qQXx3oKDcBq1/Ivi
qRP6vtjG4EaNMPWJhksRX0s1d3ZrJN4DOC8wjcEk/+P1IrNkxc+Fd/J6o/xuK563whU5hcxsDpnv
wnp4GbFtb9exKHa4wSg/XWtwZwIaxjn9D/bOZLluJM3Sr1JWe8gwD4taFHBnXk4iJVLcwEiJxOiA
Yx6evj9nRGQFFZ2ljF5Vm1Us0tIsgiJ0L+BwP/853wmBy6c3EnSYjZXrQaPb+7hmEFANxE/GbnW+
/OIJ/eubB+2DqRIKqBpS/6x9kiAV6IlrfrfCT95oqzl9twxpHfAIwdkvzeHYVpnzi13Rz1tDvn/e
crjF0FvZ1TMn/vghjXJcSeGJ5q4bTPeYU/0FPov+0UVoy3Xb4wKphtl6ZlkmCFEH7fUq0nRr43z7
7ev6W+bOfw0ucy1fq7u+fX3tL5/lz0y//4FpN+O/p/Ud6urH0D53H+yb6kf+iLtZnwzLVgNDnh3s
ZirT9gdhJvjEXhbrH2+sn/B8hveJnKlNtR2GIlZR9cX/EXczPwE84Q6j+47DtArJ/R3IzMfH2gHZ
BMWGiSZZTstW6tLHOwhBdijTwnV38zItW6DVIWFZ56LXc843vBVLd97Q06Xj4oOT3DwQCaYPMhHm
cZxJpRuQ7VZSLzthZL9YcH8aZHJpFN+o6TUSH2VX8A4+Xhro6snsbWz362TE3xTNH5qHKJIqkpZV
7OXUJTMVLJ3g4Lnq5ZlobcWTj6XmqMfacrdmgKIaa+jutXTsOMzXnb2x8TBQ4TWtN2bfG+cJa3d2
w4PTK4RsbI8UmAjzJYOP0m+GOo5fgckErSLTEZ+NsdGfNdtuj794t3xcPd7/quy3yN7xDSDK/Jw5
BKhvCTh8xFAIu97P1dBPlIEQFYkbwzu42YBZydDWo68V2r7VhuybcKQ2ht2SkvMSlZddar2ZX2ex
Y+xBd/gshpzKh0Ruf3GlH9+471fKGwCMoXqzM4r76SyUEtMb9SBL9+yR5ptc0B3M22mLN8c9YRea
rsd28b/M6dzu1na0r9dA+secnhTWnz4ZongwZxqB6+zCpSdi94urU3frf700uDouyMb2oIBJAUqH
uvo/bT3cGkgLsS9KkmTX39V9M+O+030MXaU4CFCnX/WluIaLEp86A2Kg003GL4Ralv2/XoTFQZlt
qNqD/mWrTrdCYLttYu28ztXKy4r8unVKhC+3uV08JuA0Ngu1ARGZa0p8nM6GNVEXnJy+rAzqN0Vb
GRcF+zQSVZN+1lTLVjNNkTWuddglCBMEJyXHGQ2SPy3RpMAd88bKnGk/2wbhwPxp6VojYgKWf62d
pVRklOJrt7Q4eLxxX06mHbXadA8cQF7SCFmAPDbXMXSNIbtPLbqw4OaZY7Ufa+85dxIDrlTBWS7W
oDFGkCCqjRsP6Rehs93SW/2cwbH0QyA16y6oIA1yBEjGY90GhRYywdGjvEPcGmgNgfYT9xaX4ZBq
LUcZ7IJR3wZGfu9RTb8hecUpt9Ds7xOFi0++gZcoQ+oOO9LeJHpAXpMjnD2e5aacthONEHUoU1oi
wbhj4TEKJ8ooE9pMfRvDQMxJg1N6ln0ls78QFHOnwzqL5ilgzHyliXK5SKS/7HtziPExEbtMnbk+
aBwHntH8KZvKqrPvr/2uWUZxotmiVjx/cG9O2R5FV1/NVSGIFjUOoBtgpTUGQ3KPudjIUYNtycBv
n9LfdsY5mr5SoVVsTb8Zj4jrd5YDXkq05HlNi6OVF097fVjWR6+s5VbUbnBdNkGLCWPMiAJ3QfDU
T/E3SB4366KPTTQOjnVfA0KOgIrcZ9MsMVnj8bjPJ81/S7AlpxeU8dHkAQQK0o5hhJ4J+2LU6HgO
FwDNlHZn81Viph3AitYUd+4C6GWpDHcPkRv8x9zfLULWu8JrQAcwwwqRlsue2pDhPk3zYEPobRmi
xR/nsBQ10MyML3E263QHU8E4krLMXo1ucSJ6RhBsJp+sPoJrWU/fyjTQXjWgzaSPuhSCQP00p0YV
uXRJwfvRp62bu/GeGMN3bem3TTwH4AGm9jpe+hfyUWY0B5LyMI+pTA0CA3fvuHW01NmWLhk+CgfZ
GXIjiW42L8ZVu02b/LaMne6mIKZlt+5wLIvVinga4509xP2PonRuHCNe91OTXgnaw3ZpmfmvMBq/
ayOEnHFKKnCxNLDlmSiiIcj4xkzcombNwTJOY6zuZmdezGOcvpFi7a5Ya/SAvF1qfuPkkISYcVxM
IPV4yFaK6aMaN9AmtZPl2E4t6TwZvPKq7sLOSfqIe3K6lkux7oo86++pZg9CMNz2TWM522rBYRzk
5biRLYIE1TeLdXYwX4rQqTJ9y1tjfhLVHLxYcBCPsHzcRzgS9pOsLGzugZ2dY9HpVjSUdAGEWRLA
1+3Wz7UZrFeAecS+RGG59pvq+yKXh6Sj8E3Npc5AaJID8lWMLFLbX1tr7e4QoE4r7rVTLUR8W9Am
e6YUyYrqwD0Y65hFVEK5gGgNM6fSJCeM6uR+FoSyToe3gmf0CdoxwK+4NMm5gn04KM/pTsGoI2vJ
jwsngY2R0FHbt1ZAwVo+y4ehAkGTi4nHrbRPQ7kMb7qzTlcExNotR6JqBXdZLnmYuEV+Q6eOFuHa
fszlcm5jcJFpxzLmW/SfMN5sTqkrxq2ga/xC9Whc+WviPqDIexAnMWFc0AxBMMDOvnVM/ArO2p81
6TdXdqLEnrEc0lBM1cnwGnvj+VNwj2PSgTsijc/0dijQb9ftXDdlC6WDBQpCY05puk2y6yQdLKxh
2UPNiCCjwmns5EaMw3qb28hyfTJS4WNXRks/Lzis2uvbk2512QYSQRVxTwhcdWadhLBzAJD05W2T
deRXPBwMwmjyxyk3si96UelvqpDtknThS0GN6AUKpKR3SnPu6Tyg0TkJzKMx0YzoNndMnuiwDAbK
ptWOKk1ktUuFaC6TJa+OBQ14wNmkd9l4hgqZj/F17opbsfbwPWvilIZ7x2sqPVnWDK+rHeYjVPid
btby5LbTOXe7a+QJa0t68UqSMg61rnaiImvboycFsWa7MQ4F5WoXNAydyEffVkNJcaI/4UJwJ6Ch
dHRpt6NT+CEc9jiy6BaA+pKluziPX6ol9sibAFqiL6c8JAv98cMoH9omqZ+NppFfMjMvtzBtanjL
tGfTZuLsM88c4dTY+UXl2nNk2al1oNwp4QG1ze0cjOmRvg3v1u79dJOuTbkTJUgs8x2Z5Lf2NU1+
0GQam/ubN994wFxOXTg7vi9UKd7RAuph39cu257C3pxqF2OJb5pxlNsWIM/bYgvwPaBPLvPYA+NF
WoT0Zkw2Zpwz5xUcf/nmJcN0RV1LsmklZNVKAJaF9qzf0MYqu22haYKikkYHv+BpknxfN8YzEK2k
Z/miC91Efkvm0T+PZA7bnTYwe7pgeF9p28pP3AqQ1aLb24JiUWPfj3NNqHIAc2zdUTnRQmXI4rKK
93QapJtJyyozdAZcFGGJBlTuYfSL7xUvp/KyGfPJu3AFVTCR4Vdr90NYHll8uhGIqOrcQPWhCmRr
7+UMvPqOvLQ40xEysD4F5P1H1+l7GqOs2j0kTafRNolRJTnq+ty4O3Oy2ul2IDsNgygjfBxJryNo
jip4aSCbv4ELDzJgRul0Z9bsr664zQcOMK3cd3NanR3gRle0pPF5mFCVCnI/sUVnTpKPZw+5RWxW
c+kebKM0vgwt+Ax7HMsrWeFs3C4OXOtMBM960VuH1qutbZX7Hmjvce08HliZFlvAHZSgj3oC6aGA
5GwNqb0d1qU0iY6jOket5c2EjMUsaSUYZ6gW9NzX2MwIcjGF9gCD9H2ff/EKu9RuhD3Y4Tq4yc2Q
ZsUOl4HYssroFwBCrUu8dMaZqtT4G72CHFV60yvkZvTGetmmacbaFLR5RxJE2mVIfjQ+aUKPTwXB
Wn2DNaU6ysqdyCGRlDCxgTpYyYiapplhHlp7WF74BNinDVWMEWjMmaTTL3NKEdt4jYmJ3dNs7OK1
Gl+YK2YnKheNNmrjLLsxzdh6qKVuPbHXtrb8J+uLZnkrzQ1JFbCBrb1XSF6pF3lZZ98hcN+1CgEx
1NVX0bQ0TwTZQ8bnFsUEWFwzvyo056FTIInVpgaHrWgaoZrOW7PoPo/NaJ3ragFBoWAUQ9ZMYV/p
GMxM3HyfY1bZ/JCbqw/DYjLq6kB7RxwZDdR2WgPhXVQO1aaUojr5SaD+51ubEYg4S9I0ocNsuD8Y
xWBol2lMy9pttgbMz1eqHH8Akx8IZCfuD8AIDTm4cdiQeBbInuA5UjgdtQJ2zKuX0UzvynutxjgJ
jaI5yTFgfUdXutbGHOxH3wIAWSQskPydC2IoRIhrNdBC8ndyyPpOETHN6nmapu7FB5P3mCrYiO2B
HemKdvlR5vm3WSFJ6nc6SVpLMKJdi8cuqzkAr1RsbvS1N5/zuBTHxWySy97ly87i8UvStM4XS8FQ
piG5pK5PPhojm4NqZrewceVQP2t96saco0v9C3MmsGydmxL2z6g+JMPkpjPpYjzvP4QUN3qp5Vc8
v+JSzmaeU8UC6B9Ai2VtNAPOAfVTDnsb138Dpu9uxNSf0LQgohb6CaRWmm+DdrYuC7bI2xQn4HVj
CDDx0nbKjY1YkYRxVeLFnDtf/gB16IVS2Ju6s2p6zGpqNAq/mp6CEnqI7ve3tC7zIxUUHdIaVfxQ
2HadR1rl93tIGnLjYdK7XmooOIokWXq8UlPYz2GdMyDyx1FDSQ/E2SftPwc+EUcrMSJDVUhSFPgK
Dna+pm+ZxGvOKhdX/Vs20z8USm/0g8Pg2r23abXeFRFFsfWhxxaWb0t8NbA/iE3sE6Nfu6O0ZXfJ
Z/5W6Rnp/WBxDlbd6RHolm1L/SPaJx2XnZUeNSfogZ+J26lHxC8K/yFpmpXmsobNpNUyGU0mHGc8
X+RX4vt4Lm+LvDAuZ+FVX3xzbWitd4rlMcl4KgHS2gzzm0Ds3LKcX1hR1j1m7w0ee8C3JN+PnLEk
nbuTEwYuZ9Ru8NNjwgK8iWlpgDOS+AhHAHG5+ckbJq7G+zVI0ZDY7dDT5eVfyynFRdCw5WTzPZ7r
WqQHtnTFhd0mKvY4T/eQ3Y/l3J9bej7vFsjAoVkKyl6ky2Eub+vqi1xraq1mbxzDPO0cqq+xJdz1
c6GS/oMpYOZTHIilx2wvUnthkW9YzYPFcK5o3zajpJytbWdayTfeOITn89HctxQc0ac+6hu7dr1n
fWiJ0roec844fxGF6C7EFExbcB4pW9bumJT5na35xbc4HSlYoFkmOQatlX/v2Ss/pLM/7TJ3Sr6y
sdUu6mAwzqps93lYOzTYpek2upXxwuXKivQo+8yyt11lsX0A0PpdnyisDY0Fe6poXW+MdF4GGJuA
3LrMQDYwRuuLLDfz13f55G+JuP9CIcu/pvP+fwQRxz3/J53pL4UsV/DDeViG5w8ar/qZPzReEwIZ
/h2SfWp4/x7E/0Pj9T65IKqZSiNGqTENY44/kGbOJ/Iq5IIIBinvuRpW/6Hx6p/ILDrvyv7/A9Ls
Zz2KWDkzXeQoZd7HYf9RFPPwpARIXt2OQ1GDcuI4d56NqGHF1S/7AP76qwJdWVSwmAFx+9kpUbuW
dPIsaHeTVx8b0d/m7J4gl9zb4Cd771fjv7/IpuojRy81qanBUQf57YPcV0jdX6bMaXfuYN3bsb/F
DVNyGM5LULLl5ZqXv3IY/EX+VL+Rb5hWHJ4yEpAff+PYUlZGSrxVveFqFW6289hs2RYH4Z9usZvf
NMs/d0m8NzV8kDL5TSj/kOm5E/jfn+Zt1HW3eeUv7a5J4u6gAErbzOjBxo0yWXi1p8WF43X9vbPk
EgbOeEyX6Y4/6Wm05aNY3H3FpsOk5ISM0uK217ody61rxkdVif7ZGUTzi0j9T95GxFf33TOAlsU9
pqYTHz+bHO879V9Jucu1/hLj5nkR3Y2XBMtZwCoaU33cjCj+IS6NaktOb9r+9x/Ze6r4w0emLoAI
Dg8boxasOh8vYOYwbdZMYHfg4fIiokOaAxhUmV3AOyrztCpMA5ZpQ4v8QYtW4Z3NODjNifOs69NF
ncx0d+nrd7M2pl98m+qv/tOVEW4jDA9An0nGzyj/zE/z1PGEUMwGZ6CHxOXInlhOd+yHSkf0kutW
kJyICUM4k70R0rZ+Ye3A//LTRbAQ/VbGxKjH4qH56eNRIjwM0gDjMHu7Ny0HR01Do5PSJACkWgOY
WjPEhp1RAdH4Rt/8fTytFMpBzK3gt0/jdpQUYqyMoz/zY/KE4KLvKJiyd5ZHR5siZg+Kne3zhGwC
Wd9zpjkuiq/NZMMcLf/e7uJU26LD2tB1hDlOezaInrmlLTaT2xpU23CGlQfGhlGM/uLK3qN00SqN
F78q86sqhvvPi1ELvlG01z90/PMAM1t/QVecJASfdvU2FUcMgF1Lw3yCtIjJfjNedp3Mg/04tOwl
ErdTNECd0hFY0qQGaVoL07obX7OVo1qICStuImxtxXOn9TF9JtVyZBkqrC0I7nVf9eWyKyjp2+uZ
V88P4BSNfL/E+qJmIGOADp8XR89t1aFSutUV9bb1dgQ38Sr4ZfeWU7oYGH2/PFPF04Wy0Ps3WmJy
cqqGH18R1KkflqRrz7Ig+cPmcmmckKJhnudsXMd6D36uPFut17+l5sQYQKuDhyog9x16dD0+Vp4b
X1VrMF0aXg/OzyjNY9lnBXZFaY8beg2B/PUAZ4lZOIFzStMesWm06+VQlTGspi5jsxs6ggr4qAya
mL0ZBdD7FIDSsO8m7L5bPyHCz3DRPQdrV5Rwoc3uRVJTep0MjlyOKfW3FOslHl8m3Et0hXZ21zWK
rTztd3yWCvpnI8wT3tXbY5Bkkr+kQ0jX3QAPa5YjRxGjOCIQtZuYOmUnwnXp7VLHKaKxkUDROrCA
/rWZ4YQ5mIupx5vRKhACBrdeI+CHRhvaVv/FTpxc35Aomp9NuwHABDx/bE5FawTudlz7Jblcu0Qj
+5/ncPaLIr+NC1sG8COFdp/UPgpBy950UzVsbLdDMWrZiwOLJYsYN7krVVPSrHdx6zm3s7bE6dFX
Qg2G8/Kt9Rb71X/XcboGebtQ4s6KHnfZOH5/yQdHZ6QSgZzFv6G4F+GppKbLDy6p8/N+rChHUklI
XiWKC60MhkNm+VBG9FaWETxg+zpGQglh7S9hpkSpabRAPjOxvV2UZGWsi4mZGBnLVoIW4P45WpTI
lSq5q1TCl68ksFSJYewooZ6tQf2Fwub6Oc6rB43hVWRaEBNKiZAhlLQGiOpFT/xkZyrZrVQC3Gqg
+3VKlEsYnFB3pKQ6cPR81hRn1eN88i3pXUxK2MOwOGxKJfbh+beBRpLuAex/VWuYkDVzuAZkfTaU
WChQDZNczMdcb2myTvuVfIl/p3nofiiquPI06FhVqV3rNb5kao/S7dz1xhEHlDj2tS8vyxkAvcXA
rAhNBE3THQFrNOaNidQJ5hvNM+P8DyDCudd0QzKpRBud8+KlUWopbaTr26wUVMG6+dgqVbVV+iq1
87cEMVy4nYKVXCgd1lCKbMdnspFKpaWFxd1Th97umdkh4mZKz8UguwKKXVqJ2V0JvpMoHwgpWSC+
s2tTqcKdrBGInd/EYg4eu1YpyC1SMmFqRGUmQME92o29oXHjVBWU5oXOuw7NoecKnl76uRB55CFW
24VpszWqqwvXKZCyqXMmuQk+8Cqmpv0CtgCJIKV+j2k/bOqMo5M21d7RIhUsJzpPqrrMrjCP3E6Z
wbHefZfVpVLY/Y6a1lGp7uT2LEUA7BiGTH7Yv4vz7zq9qSR7VxrlBk/kUSg5nwOrt0tk94OxC5Vt
ZttcG0UrK05duraHlTa89eBYAw6jak6wLm158Ca2FaGEihoxcaCWPNnq/rye7dkNbisRLCfD7Rva
nu385OWe9TVlsdgnSW3uNQSYs9HPCExMMgo10pjUcKMmYQcPbf0caElyIGwStkNNZYJpzYyEVjUe
adSgJPEYmYhVLo8l5RanUg1U3Lafn+hSWYEeMekLM622zj3VF7w86Z7f+BRo7KWwnJumZleYq+FN
rcY49BpPMBRLSlg8K9+O8C+BwjP8mUBkR5mp1zNkS4ZDiRc4u5529q2Rr1YYW+k3xFdrX3TDChFQ
TZZ4JQOHy4KaIvUW+r8ou62fYWd0Z4pOG7L3+0wNqWyreRmr9TTW63MhmZsC/iwjyV8BGSF+6Vie
tr6oPgcdXdB6ad1YgxlhNGyfxTDl+6QxGd7KGlGiTbbGmLU3a+peM3G9q9RcrZHmd6gz7WZETNim
Ve7ATynmXWIYEaoPealRekx7Snq/teZlUfO7Vk3yYpjxazCebDCtzK7ifVUMTPwy3tulO1WkU8WT
WNKUWWc1RVL22qvp5Z+TClkB81Ik/bQkxMW7TVMzRpcG7CMxtHSXBWlwO9D9gznanwkRDYEPYa+3
4fTTex7qkoWqtN1hlyMM0ORuvCCADc/p+xR0cRCGVzUaTUmNwg40W/uR3YZ7ta66SKPR5JE5zNRO
f8m0voGOy+hVqhksMGXrfiz9oaEDZ7iJe3eQ27SwWyqZGOW2SUbEhIu+KxEZnoJWy2AitsVAo0+d
ZRec+vGiLGnwbS1W12bMaFNA01Mj8JUnAVtharVtCH+zeS0cn1soSJ3+cV0o6TFIrO0zGSfephZ4
D0KgHUaMWmTDdc/I+2uhsfYw3alZadhLEJlYN5mk6SQ0U5xHG06oBUPMImlEJJfWxNzs1DcaJHoQ
naKtv8auRipSOrPZMD4Pqiak2iy7r7Mc0wC1InkdddLNv1qiohSN/onurRsGGn3gTJChsbCY1mHr
dPK+VK4GrDQlfTvVsHHWklVIasaZSYF9lSF+2KfCSryYUWI+d3tXtM6l72f5D2wdZbJlTGkdO7e3
zqIlLCsTu/8c4JbnKeT9/JCzBkSd3Vd381BvLWHPF5LpTRu6el+xZOnxt4UAzJ4x5XQBjWg6YP+R
lxlM5xd4lewwQ6ergif0V/+tFM285y5fbycviQ9VYsF6kV1D3eTsQpbnuTd2YzwuQcgAB2czlZ7I
x0O5Jlt/KZab3EzckWiiv6QA53TBK9B1NonXW/yxXT5G8+AFMoIPlmxXdjkyGkwWmbrPi3PhKQc/
ie750ZhooNKbwUmDTdz3uhW2iK4mVaJVKr6gUc7fPY5Wr3LwlzsD2TfY9KVsj77RBA7otARd02x1
/SUDgZqHbJMgLiVVSXVDqxYDxKnFiVg3FKipDvgu46X+3JTcEHua8rQrTDTIkJSHlwA0J1rgjbR7
JCMfPHb82ekWA53YuH053hqcEU5ZTSVmla3avlzK/uxNTffQ0fSSsaFeG8ClzDu+yoVeFDZVQzwy
uVxnJ2r0oK6PRP8TQEyCavpIxPPofi0zh41YuzqX5nsNTKYaYZTqzVxS9cSI98oYpo0Lho/UoUqG
FV71ymSWKpmxJIGWe70r0/Jrr3polvdKmmAOqKcp8fR+Ld47a97razzVZNOYqtTGVv02k2q6Earz
BkzowoVSgrLmxMFCovi045ga78BWVeZYZeBcJO9FOhzFG6BnU/ct71XRjqE6d8ygmA7FMhwafeEU
opp5ZtXR45FPfADGlh3M9wofV7X5kGFPN2MS1EdXdf1I1fqTamsbsnlIL1H4R94JSN1J1TY7hXqL
AtUdZP5WI6QahXyfbqE19YbfTK7/KxDeL/L1P/79ez1Ufbt8fgV5Vn0Q+/4kRPxFHvzPdnj5KA3+
QxgE0KmaSFFGTMycONM4kv8uDHr6JyQ5VD9glRaJNvWv/hAGzU/k23B2Yk3D6Q8Q8r+EQRNfKEk+
5QBV1kgr+Dvmz3d7+J9lCWQlaHUEuhDQ0CV+zm5rPrYo2uA4MkODu3X0CTTuuiaHCWum8g9Mglsw
E/eDryUnY2mGde8wO4ikthb3GeHIk56JcpO0OE5onqObdm6Max4IOWwMdjGnto6zK5cj/mf2htXd
6HcANkwXneP9E/9bN+b1+Nr2A53Z+Iq7f9sN1Q+oqnX1s8X4A0b2n0rZ/xONyGiN/7x24z+rZMjK
j60bilz0u0Tt4ho2kehILsASQ4j+Lxuya30C9eBwhxKpZBE10IX+uBPp6giARwUwjR00am63f0jU
/ifitKhsMDmQkxBf/86d+JORnStyydYBfIEQgnzMPx+lu1UQw++oOdrUdH1tHD17SAIam0hLf6+D
/sXP/NuhWYxDahby1I1M1xebedCfPrH/i+b6FwWTh1U9jzZWXIzPjF0/XgWMb55G1I3NADjgArLY
ya9ops/z+1nrmLhoCnvk0UJY1WeAT9P+F7//Zz1b/X4ARmT/XHTCd+f5n+2rAedCoxs42gkS8NkG
Cc+KgOw311KQiObUv/YitDSDgMNCGAFDhd/Q+oz+Mu2msgIQL5DDw6RJAknvRp5u3GYADUP53aEs
pax/y4T8rcfunz5CHx60f/Hh/J/42Knl958/d3dYcqtn8frhdaF+5PcHz7Gw6/PkQEvEkKzu8X+8
Ahz/E1AfRVRSw4Tfxka/P3juJ93A+89/zaNBdkCh2/6YDX3yeUQhbgTwNT3TMf7Ocwf37KMoTK5X
5Xl4mfAuYdLwM9Y3MU3m9rwjQraghh9Kc/X6nW9SJBKWJWUPhP5Kee3WelxHgoaJB+FW84WTxJOp
2ibz+GDnRkLfH5sWNsVdBeSdDnl8P+SEdkII9X+VAWObO322w4koqCkHiLtj94JbWThT/pRrK14e
wS7a2uOlyUYsEYKyi3hyxMXi0b5izwNBO4fN/hBaiqIbFtzVMEXjGCuotRSw9YI8Ts2QkmV5HSxY
qiP8AbW9zWkO2FeDRoFinTFxR+Za0Qt6Bqu4/TXheVGJkPbCfJ8xAVPv1NgNrlvIY9J5g4aNZynp
k6qqtbi1Y2wfmHycBQeO35VBSJAOsxxbe57Juky975Pvp18rqq/Wnd6yAYyMdA5ubcz9bzauoC+x
M3VfWovqxTDwE+uhHZL0szljomH+PYjtYJmCHKKvjelWK+LqmikQyJ+uHVsBxE+kVCHOWewfZeLN
z22Q53gHbfcpyyoKKcY8nV165V3ZbGojz4aNDMwR8z1AUBxnWnsJ/8hkrUziz5M5ew91ggU0TPOi
vBeQNMRG77LhvtK7uN2QPPavaONptcjq/eAxK/XxtuzNpt0EySj2UupGdqiES83fnKv6otocTi3o
b9CyQaVRrF00w7xddcNtLlnS/JXui9aUUUdFLYYY22rvfKNDym20sUJw9M3ubOa95mItTvgDE6w1
b3k+jemmmSvfgkrAyr3N1fxygzEMfL7XoWmHA5Cnecesobq1cNgeRr5M6gvIVCJrjhMQ5LbCYh4h
Q2avelJnj0zsE0T7JRMyWt1Ew3Fbpn1AcqxEImaip+D/3SgLEuU2Ba16Wbk4hT0H/zcB2SHeUK+G
+W0FieRdEP4b/HCmNCl9roxBy07sMec34duzdpRUQ7ZoogRlbjFmS21Hmjq45VCBldHE8r4ZbK19
nMu+ZJvFyT8/unEb3/UjCZRuA5NoNr/4yNjNSxfUbn6h7Pp31JuM/kNFFHrGkea6SWQ4mpypgtHi
u4GcTB8NGp6CUMc5gEWYrjv5mdpV4YHcwvPSRDqCy3RIKay/GuOGFh/PNrCs2V3ppfvKyK38PJkT
Q4TapGxmojEQT2vSi25jDniZt2TL1/4m1jXpIg+Qpwlpy8VfHtnuDB7HrVO7wHmU59WOUo+12Vcc
1obTmOD2PuiYoPqwQDOgIthAwYzGIhnPXV1qMqISESWlSqnI3DqmxOi9QufpuEBXvzXqtAHLphfp
tilsp8cHM3f3LhI+/jvRBz+qiRz1Jg8KjXrgqrgOMtXZV6MHaHyYufVse/n4RAFDmoXYjSeo2NQe
RXOczvcSAVhEeoMAgaXLWzVKg/NRw29CczvLYyO/tUyZm8j0O/dbXENbjJioL8+lWcaPDPyTV8ZX
9Vs5M5MOZe6sNq0qcsm2NfwEfY8j1ZrDLvDSs8MxnbomKy5+oACD6MzzdbrGJT0M3EmucK8aGxMe
u43VoKxFW/0XpyotgwIMj0b5qmPHfUwIcN3CjC7WfZAbghJfJ6PVWmQpunDdt6YPmVfKezmvZbwV
tnVR9JOxbsbRK9Zwdtg07ruV0MSWnKqXhUvqdcdgDcph29RSXDkI8e1L2QjksCVJTXsbJL7X44vy
YsGuv/BOUzG0HlbDetS2LG7wnUktIjq17dNkTfy3vt02WrTos5ZtF2e6JG4m7DDvEh0tzSFWUPmx
quuaY/lU+N34hGQNlgS5mb6Oslmyl3gMhoH5jBPMlJ6UKWN3n1a/KCA8QW1J3izN3m9bRIG2zpsH
s6vr19Gt1h/VounXlrDUmpO37rLBg2lz58+dRgNwUnKWp7e8o2xx8UADFYZk1lkCeX9zJmdIo0FM
joMP0UtvSfQ6T1kZL2Q4rFPpVX4UNAVHmTQXy25aZpc81riM93av2ljYztp3Jn/geNBnBxdYr9fD
Sza4ZhoVQgtesqmXVUiNowlEKsMYB78Inka4uoKyryVr/KM5xvifxtUtvtLT7QyRtWY0mkle45cx
gbFyM7ViuDOJzXhhnNvJsLfBwz9S6tJpxw4/yKEwFtRwAnBoU502UUrHSDV3QoNsyr22jPrDyPms
J0PGNiDKVuYOt3aO9KfRyIXgKnRnS6gMF1eCK5d3XC3kgkS+Fr87Hv53M/lvr1Wf9cvxx3/8u5q5
//O95H36+m/hc/osPsZJ1Q/9vpv0cBoRqycgCMQIetSfBAVf/0TqDBs0rBYLHrcqcPh9N2l6n+Dl
KPxc8C5CqH/1+27S/D+cnceW20iwbX/o4S14MwVBolhWJZXsBEstA++RcF9/N6rvoAjyEqt60j1Q
t5JInxEn9pH/P38Nd1DLWrhbqqW95zrJXfZE5oDAAwwbTyfUBRAY1vgNoxnaSVOMyneivtwZGkpB
0rDV4U2nXHimrV9J/7ZiqwQuKH0+w0yGhhA6kI/KD4Ng13cBgBHsjsEL6KDOMUX3ugK77ettXvwy
ih7BzvLkBTdw+jKcy4gFqpuVn+tquZ8afJcluWr/fU/xEgr/lBe+bG2yYSyfBred8kVgmvA+Vogj
QaaiFUFb+aWSI/PXYyoCPDnCT62UnS73QlQLVOiyVd8TXEUXP+PEdqsVlJYfEEwax1quRxV0WP5P
jJsQ1oRFKbRPCSFz4asVSUGAca10P0WFpH4QHLsqPm/TlNyRjbSxh7b1p0rJs5u27aQNUOASR1jN
DnBjyNyggxJq4Ag+7UNu1mziDuqFdpb0D5IKh5jSlghwtx2pnwWiC3ca0Cq3uO0eEoCBN7peJQfq
50C+SjWg7utjevbcl+EGEmzgKYWoH1EOy+Ltc9sEURXbFu6Ss2Sbt7qijt/jscetWC6nL6R9MrIg
FBqHUm+6o12gWZZHfUM1dT6xVAMJBPE+ikIpGF1EO28qVg30SRRUWoVvBdnwNTbb/KG34mkjsrF8
ydtAH1Ed0EK8KfmXjUpq9aVSLBdyOGBXElf9tLOHMruVl5KrbNvK5mx1svlQra2w2dDQGX+S+5iq
tHIR+Tp2lXf5SF6m44pbuJBYPsvjKP1WwLcm712ftGpx1V34WAsHY7U+p0pD49s5oR8aEUAKORkz
6jXb/F28EcOA6A1sGWMh3syEgtYMuVC1+lrplNqPoZRRA9Gl+8xm9XQZ5Knrs/NsYrw2peMqsqBR
HW3p5zcTI6icVB/bofalrk1eokC/ayWr2QBILLPrZF7QCOOEs67JVnou2SvUbNB4uflxgLsBz5H0
Ru3G/glBQ/OQCcN679ZN3IJNgKYwjCC0vdoCYg4vx5zG2i+pY1W1+H7WE+o9JGrvRumXMVL78+5e
dEy4OQzYEqY8Q+CzC86FabNv2zyQSBbxbMO47v1jRSsEZDR0r4vdzelYWaJQc2hUla8UquPOqmj3
ihLk/6UVOlBhB0Vl+8r3ezMjrJgroEV1sz80dbCfkuGfUbHajUbOIrFMcW4KJupWjjoKT1ZDFOAU
WzMr+RadJNygkI1XSSBTd618yZXJvLeDJL2pYTbzYBZghZaiYl425sbufGH+AzQhPLZMFPmMBK4W
fQZbi5EbqpbLe+ZoBwyRg40JuYL5v65oyOlMDeJtusoYng5dXKem3Sp8rhMsMdNO5RkW9XswetQ+
9y9Rjc9TrGmuJpd+GNfHoFJ+jEQ73LBBAFwqXNWdsNn4VRe/nY2M/idBA/Hr9EdB7E65c6uVP2ni
RQpU6aDX09Y16lIjSFLZpJm1HIXL3vBmOiE+jU2ZYAxhnK6AltpTcKhjR3l9AZ6dPEwnm5gMMXVE
p0Q0T1tpWzvlRTZWftAU8o1Iq/glZVe7HVsr2dicl79qtZktB/lCgnoV1i/3jzcfNDEY6DtFBbeg
w06jwKob0m3hVWpCbh3vMhLL9bRvZArwrn/k+aIhxIsrAVm0heWJzPa0aZDevL6qsvLNoe2/J8JA
mUU8wq8E5bwat7M7YQ3ln5YZ/ABwIbvNeKftzMCIN2bOMmgnfUDKEHQ+JHouWFz2Vz9EIudInMEp
fTWs/8oyts7V1Gf7oAs0NxX9Fmz67LBfngwEkPl89iW016ff3QZ22ObIUvxEz1FcN0UdUuLI9H2E
80DGOy95Lue9Pn2+3uFnc5d2F0SdbNqwoZS1lLkzzKFJBlH4A6+lB9Ni1aI838IrvTp2rXqT54VC
WgwfFTbFVVZqJHxISdhENbyQus+1bU9HeOjiJmhy6W6q6n6Hq8pwjIAq+Z1kZY9Wa2t7KqXtnSny
+TsdNx11OzeqXWYMJp7EQzKC1CudF0vo33JYxc+pxDHI24UyP7VlkNK6PjrJ0HljE1a3miQ6t5BH
4UnUsD5rlt7v07DBzznr5bsCQcAdWtDOs8mG7bVOi3boWGK/69iT0lAEfp6N6WOVz6Y3zexr7x4G
DbG9Q7IKj4LX1+jbFSc5LTARayqAXEwGNjpc0etkEz56YU7TCn4QZBt54K59pgYVuAe6ncJvguwX
Br9Po4ndXRzH0g74FcCUvvgQadKnQp73pDIMdwhMP8LGXtVSiA1FdU8GgHqwytm6XZztOLx2yZlA
3uLNzSa6uqNBNOlLu56Z/uoojrDPG2+uNMdVVWIpvRKyAlR2AaJ4W5Tas2111fJqWzVqJ7HFIBd+
PuQDqntjoKxxsrw8Rvn0HwbZXgoqsFxSKSI6XeOYraiDLIaCANsIecKso11tRob7H1rBLo5YxJIl
W8OeUq3SgoSKdH9oheJrOeOqzcGX9zeCqcFCCX299K62K1ky6pgoZO43il17syBqVg6D4l1v5dKs
IC5BUp28H4+F1diYWoOCrUoYGy4XB8gR6beITJY3tUP5QDLDvB3CrnfBSOhbViYX9kXCP9YiOWFd
knQ8Has+jWOBSjX3o0KPv5BJAEXXDMbN9Q+8tCDJGJKnJqC04HhPW5lRiFHsFue+CmDhDu358Miu
iOwczuSuCfXo5/X2LnQoA0bwhQaNJXpw2p6Kr32tmknuS30r+YYmwHb2CGITSOouBTTCU3uErHkx
bSFF13U7i88Q1222HrCivMNWLTuoDvuh7DN/pkTEM3BQ3s2kmvB7apJPJoO6D62i8TC6rF2i7Fss
qQvDedL8aukJJlEliRaWfQ2SIi+xVh3NZsuu68JwQgXnNF0gdRg4rFpJkf5VQWvQCh4PNyM3z5uE
QJOrRKo4GFrTbWwo553KZsmGgvKO+xIou9PhnKWRW3UZZX7Jn3lFUn4b2BVAGyU4OgmTM5DE0ZMU
WWScoVUc3zuZMMZgbaKvYrMhVH/a+qCFcg+nvPKTOn1ij3Y8XVjSUy2aZpdVRb5jksmPuHV719t9
9TE5vUxgkExIj5sLJ5ltrTYfRauHMA6D0l+MXtuHNG9IqZeJbkl3Y1Zrf6h7QqppN1LdPmMS3z7w
DDDa3UBdUbnPw9H5OmazvRPWyLZhTo35vWmV3vKIcUk/hyQjdaBAs2iQ4NtAHGTREQW15qn7KKcS
5IEKTS4shDBQ8Iga+k45qHbSfimMThy1NCx/CPI/iK3t6jXx2tpPvHPAiUim/Z3SbjtypXKISNDk
7/SKXYIBNi/axZKaxx6YxNWQkCVPgj6pfAtY8/eWE9vt4qb8fn0Azu+qClwBHlPwaYkGKKvDGvgE
EOW6K32JAEcQjvfK4AAd0ooXqiwRQ7f2Vg3neYARVO/yJKE9yoPZL08/rJbjFjl0XPgoPMTRzIfg
dkLm77E+wltHxYc9gKFMJVwVEH1pAPiBfNu6pJ1/9/IjOL65pCxvlNWEB69Vpmob5D4kNG7nmUPt
k6hn+6iMIUmn3AqVOzmw59/Xu/vSx3MAMtEttmyuDqvLs2mS05sNPfe7GCNoqgjkR2YCGVirSbxx
APASR4n9I+iAp1hlWxwScsT+9R9xvtVQDcqbDJEaJzFZjtMBcCSwjXI0c3IUGvJzzYoBFnTdHlUy
MIowAg5CLD+5oyRtoCYttTbav9wJb37AagZAosj7OsAVVGhj+Vx3c/I8wlzYx/0geYlhVHfgi62D
lFL7T/0dVBBHNd99tTrthNXyCroJ/O2k5X4di59hV9gfDX1uN87o86MKE3pjUc4R3ePfq029awlv
96q8zDIt+tD2uuxCQNE2bh6XW0Ee9zqiTKzT8YzCdBBVw/3GCnTZ65Rc/YAxjr1xQJ0HhbCiomYf
1DMBGOCtq2mj9U7b6HbNNSrJ0SXpQ/RpbEFrk0WQHjojRg4vxv5DEfCcLwCQcLUb0z+2ngG5GSXz
ETxjCndKpLgkdMkGYPJSH7z9cas+ECaqCEdpGU4bQodK5d+zFKDPuL5ylkP/9LSiC17ViNShE0pY
jSfsJOwrFbqg0Kvss6bVxf1cpzEIy+i9Meils02d9ItB8osd+nRMA0qLAHDhLjDNsbKzm0JDXOBE
+ypufnRWsfUGOL/tnDa32pYklVONw4Xm5AxyGIAuD1hncESgmhydQJI2OvJie2R49EVfS2h1Gc43
Uam2C4c67vPcl/sg/AyVRvGlNjI9WGIdUeky2IhFXW4PjSC5XgK4aybCEOSmHU60F6B5gwsVWriF
6NXOsdvJV4NhyxzjQnsIEckhQ0bnibjO+RaooKJhIrUUxcW8M00R7W2j/Dkrc3tnzXl5uD4vVy42
S+aA7M6ipQSb4ShI60/7U6KuLw1KCQcaQwYBlaR/sfHDSxx8S1g8STJGkQsoVYnT+0Sqb1HKedRo
eo2SHqQyvC/J9QF8w3ncLKjNqjAjKn2uYl6UydHG0C/bxGoNEVZelM0KZnPkpk5/ak/5fNFXZBAR
YMmuTfhB057I1FdUyHcO8E/F2Rj8Ze2ftWhy3mJSq5FXXG1cVgistUMM5GtyM/iaJS0RqjjdyW3y
AODNvA2tWSZ0YrYbW+Yyi88aRiO+GJQhI18/0QDKzYVUjqk/DdT+A5+rvZZCoI2T7BV6sWoGfTY3
qWUxweJf3WUkS54BnUWp36XIbzISWgeriNqnsXPw6Wnm+BY7jvknte6a5yhCfqTYyDlCa02pt+3t
xziDs3l9Ql7YKBGKs3ktAUmijav52DpNEeQzjkhWachHZFzccORY8bTM3kpyXmyKnQT9BzQX3hKn
86nOepvgLl+fdnrsYyfAwxc53rFLna/XP+rCcLJfkU7l8rqEflbzKAciqFOrkfBWCXI0+XVzABeQ
bHTd8ntXo4ncnwwEj3ooEetoRStP+sKXTfy8Z+bYveJ8EgkIJoEhl1/UCJSuf9WF/ltcfGCTLJ4C
xC1P+4+8es97UEt8J1T0WxIg4wFk3nSLX+//KuP/TyXHxab4MvIe1PCQezxtSkhlTo1Yl/hRjgeH
VkZg/bDwOZoi0TfOz9cZtupGvJlwv9CYGRBe1oPVKqUQPaaFia4MLw4myFjTpKVvVBT2N5SQ3zRy
I9/MxRQdzNrUH2bJLCjyToY7zY6C5yjW9f1EROy3ZqExdaXR+NNAcPYKaq49uaeOGAwWKTBYHXdm
iu/yVAT9UzqrAZXzo7MDLZ29VxbxamhM6RNvNWyR1pwdIZtp3SLF9EeSHZ7ZVya2fSLd2C6Xnjnt
OY2YkmIiAqGWAmex01FS8gBGQ1/FPkbo/aE08LvucW/24XeUvmlKwQFp55aTz/nU4FDgdF6+isSY
tbqAaFPU9XkWxT7RlvQQUxKD0hK9jgVD5fp8v/D64NXDNe7f/L69vpSPsN9w7dAiXzSl5A8CiK2i
deqtwM5sP0RqvKtLoHrGQAZhGBx1Z4ZN4V3/EedbCfkZBGEkYdCLn0lPep521KDksd8gOToYZdbt
jRGO+PVWVu4sy7WAZjDOIhvF8fBvncOba5YQEnqJxdMvQxvHFQDLsn2TgASR5mAkWRtoN1j/dGDY
yuIYBU34BJX1RxhUBrjIXnMnJvGdNiFS3vhhS1hnNcfYshFwaAZhZ37lao6Re6H+g3JRgS77KAHq
3tVj2N5Q5Kq6U1GMj4Xad/s86XMvo/oCRgdF03MTg8mEFbpxgl6afATdEJIueztvm9NfY5gjDI7S
hI/Qmgb+wpN86LmfI29OjQ3T8PO7CKPO9xKP5r52toSNluNZ64zUX8TUREzbyoWGQeUSFGvXxE6V
OopFcosmdWPKXZr3vF3wU3hFaBHbPP1KVXRYsWp16quJI+2pn4VdgXEAcZd+uOnm6l6fpIfACHIX
urXq21TXf7o+7Bf6mTcN1gJU8LA1r2Oq1iAE2O8w5RZeU4pOjg6II6z0xlaMja+9sImpHDRIEykh
Iny2Omq0OInM6fVUU9X2VopM+5Zqus7lt6X71uhrV3Tlu7UoaDxZ0ShQgVpx21zNI8sE7pOkHKWT
CoC9AfnqkaTcvO9d6kZMb21iOBqReGv9bUUNPbjWE5+D73EeE/uJan/56ER2uKuUFJfUpOoGoBMK
F3lZio9UCUxU2+stpIuwJvFpS/ekDu6USqm+vH+IF4Nl4kqk/tjZTidZpEHchkOS+HM2PaY2dnaJ
3WMD5QAxuN7ShS0UptZrChp1qGwtf/5mb9NhvFRmlie+Vi+MVTPPbSohRLtlsHl+H0NFR4aFYs9X
kesyGm/bAXc0K3hFgASalF2gmyG4iPYPYLcn9q1sYyu6NG+XTJ+CZo+TYZ1boTRBjgy0RNAQ5OAw
tzp3ZkoXKOzM60NkIW7vRaZvnBOXJhRCBZ4oSFEprVud+AkgcoDuDlfOAtvmqqJ0yXS43Wq9tpU3
XXm2vR5Jy5sAyx/yDDS3CmzgkqJEgxwwQSTlU9Rhbdt0j1xA7wND3feRdZMY9bFNiY0Giqv11ke5
rhEwt492jLdiSNQdp3o9GD9b1BBcn1HnWlzWLxR9QI0qqg1n7aVKKZQ0cdlL/IzQJ+h13QIBUWER
ocSDZ+apcRiSpnqcKf848onhXgRz71uSoNJHDbdiCBfedcvPeVU7cVkmEXA682rs7fu0YS0lPZ49
MeWxd2Pe/MxElX4I2+HjkBiyhxqcxACy1V1qduMtxbrNXqu79hClJMaud9DS4OrUplfkRU66iD71
1eIu0H2AM2LjSSpLPyL3cNyikutdUMCMgu5D9jhyzK+lGvU30wzA6Hrzl1Y8Lt8kRZg5i6rotD96
yyojmZok3xkAaGpKDScLIdfG3eTiRy5lxksxKRWo2mkrQQnor5cmWiFtsouIeH4BqKl4RKPBzbHs
d1h7AJ4e9PyxLXVto49fv+Ksk3lmklk1LTIkq919hLwhOSW+KXWm8HiJnkUPJac2j4OS7mB7Yt5E
FQEDbArnSSvYgZw6eSIm+NIMlT8rwaGSLa9rFRdUAYYB6a1qZ7cQiO9aNCl6AY03re4tqsoQLkIY
SZ/lavhrTNU9NMMd7o97wwgBvI0fJjl8VApth0Zmh2qGKsAs8UeH2j9H/TCO6de8Ln8tt1YL5AaP
41tEbweecg+azfqYumMqBb6MdXyNIGcolheSfUzr6jBoxk1i9rsqDu7G0LmFmvqAQfxBYKCVS8qH
ysyP8hT+ktLhLhr0PWYhT2o6qVRmlWyCmcfZvRvM8lsnaTe9bfjBWBwDRcABG+qj1Nafrk+8i/sj
NtNL2hnppbOa95YmQryGWIhRQT401kb5kHdRzM9wnJfrTV2c43DfaY0rOymD09kHvWoWTrqcn5Ji
+5FDzRS1qFsi/8ut6LRDiIGbxOoqWGM4ggpNTnAoderbgZnkmpJa/ocT2rGRib1WEiCFO/2WetQo
/zMhZumC2rowkBNPAphzvN5jFwaHhahyohBUIPi16rFqNNIMPz+gaoisURpVk2unRXBIq62M7PI3
rVYmLZGhJ6UDR3WtrzP6Ro8SGDj+ZNrzfS+l+k7GXvioldC9k7QqN94KF0aJ+x0cEl7EPIy11c0j
J9TXCZUvy4jC34lBJI+TGWxpmy+3wj5JtHrJzK72O4IIIpe5Rfo5GFA3yw1zH4Jh27jXXGwFAq38
78V/PRcsbqlDtvRdYU71nRk7vcd7L9+I+lycC8QdqfVCgUMx2OmM48SeVS0SiY+XSHjQu3zy8CeC
I2lV4f76tHsNVp3NBl7WNgkaFaXfut96OR6kjpIOmGlUa5LPyMGc4dkw3DRKFT0JfEfmfYzvBLRi
M4LKNhMkHm4bPbcTt4mC+c6SZB3z2VErY4+TNf3aRGr9ghPNbyOY5700dsaXMTbrbJ9aEmK9YnKy
B2VC4ODWldXj8GNUquHyX3SfQnmgLD9SBvCx42Qm3PUtZQp3Oi+7XxZq1EMaO5SeyaHuFLes+Fp5
DtTG0fd9n/ffzCZOAMM1mA34tdFjlhtTbDXsCqU3/axEX7wLmlL9LvNup0a01HNIOL1KOlMzfiFI
MUZXy8koFJgMPzX1dFALMKi7dhQw3koZ8N9gI8dAeKhmP6rOUZffN403JjjE1u0co093LQ7237JK
lj92JlBe6vq75uvCgv0H/E5X7CIRVY7HmZ1+Y8kc+T8LDEwyQ9+DRzGEi/VVAgRO7c3vWppoHxue
QQYqqCEFe9ybAwX1KYZq7mSZ5XOD+vNG5EqVeO0MiZ4+E/NtUyXh5zq16+NEuPdDjsHzXkxYXVvl
rGILp4iDDObgxomtWMb3QB0BnVUK0UzLrOev0FRtkguBBDLg+nS78C5YklfESkjaE9JZzWypUYK6
lI3Yzw1Cw5Vj/xEans12k3yQm0rclq2tb1yELi1ZLt74zC4KR9J0p4upgaXGu5KYutXlkkft7LyP
YjPaiGle2lRZRTCfCPpxIK02ORF29CfZY3/grcddRjV6f66M8aAqwfQwD0p9uN6Tl/YIQqiU+S6U
eWOdWQVqjVm1wWdpHdEweDCtq5cEZIbc/ny9pUtjZtsoAZFaMHLOqgOLPp8JVo2xj3FmdwDkan+U
ionwej4Nfs1L7x84ucHGvnSpPymGQVZDDJjr6/Kj3jxXM0F5dFyhdi6GUb1lfvZHrO5Kv0zGX+TX
5I1JcqE3CRIbaFo4o1Ahr26rTSAspTBbXuEVpidOapReVcW/Z8qPNj7s0uuMpkjyEJlG7LDOGWPN
0bQpBALftJv8JcDGzJdtvOJqpDS7WK8tV0EGsMeKECMmfGfuGhX/p3Dm8hn28lY1yoXBPfk1S8e8
6WcbXytLDshljOOw8Cq7nZHrMHDDFCVwKuVHyKtbwYGLna2h3VmSvFzcVm3id0GqmVp+v8WMbK9D
G/dENRkHGObaxn5zYRpBrOfiRqUNZguLr8Pbz2PbD21ON668cwptFrk30OEEBmmtt3u5JUZ/fa1c
KBYhUfOmwdVxOtiJGFUEwr41o9MLkxHpUagTJWxwCzeKtt+R45SOZVIUB7XCSK/LLGdP2dzGpWtZ
lKtjnYA5ggtCSsTX7NWiHQyqUVOFh85S3OH1TVcRlC5+qNko7xPHyvddq9e+3KTSjVqJreV0ZnBA
LFwnUm8QeSUIQRXHab8jexoL2O/sGTJ0ZlCh8N9xak3re+Cpf2bL3OtTfDDT5kswJEf0KPdc4OBr
Op7UVd9Hpfxm4WaQmfmTJQPTzMSLKpxpY9FfOBl0ygdJri1RSPRApz+ypzQqBGLLnm3ikokjg7NP
RbllD3ChFcBn9AMhTmcpjTxtJUXyLhdSSI5ksgdXCLX0UztVNr7lwsRb6ozZnu2l0ph1ddoMfF9q
1mOezQ0OwlzjnHxvpl16k89jcCQfbN07UlJ9hKgd7OUGK03VbGQ/b+O/11fA+YpbEpU8+iz2RjIj
q8U9BKKdrKAm6Bep5X2KietNDcLCX4DGP+taszaiXVvtLX/+ZgOThRo2wLGDgzUlk6cnKLnwiA/3
dQT5tFKbeqPS/bVw/HRlLabdWJMsHDdCG6stBfZRWJNQ0Q9URUUfKy2aDRgFKUXQgd1htYQR2CAe
4SdWL+g0YmLZrVG+xEGrdQClAiwha8UqEteCCNdzISu0uy5q7cmb0VS2XoWBgr2P8GIDXTS1FhZc
mpHLbo899cegYrm4GdauYEWyMlHvwUfVNQFWkYRuJBq59VqBKbxwjLJz27xoIldGi/wbr8fhJwXO
+TdcDTouvOgpAPfqSdN7GFPNxybS1fqQtDMh90Ie7GwHYRwIuiJJ82EaM/kj9EFZdpEzdzbovCDN
bwKjrJ1dTFfd93GXCQ9bqJxXimTMrpLpRuWZozP3mEKFZebZhlZRspaPZuqNRKeex9QSQGOm+Gtq
SG21l3HFznZWIMnfpqDXn0c7hhwGJ3fMcDKcR9sjlT9YfascMuhPgGmd2UQN1OfjA78+uYei1ei7
dCrSYJcKWdtS217QDnJlXTSnJiFNtEqr3V2VsgRdnuVAMFCPqSY0yZV0MF1uV2rJTp+mZp+WE/4R
NnZbSpvitKeroLNEHOO3GgDQxQUjBC4lIHjJW2q01wD3amoitiAvBjqOa+F6Q0twxepAyziH1sLT
tQ7lHerG0tUKwysjS9lxD/5IfaNOwmzAJ4V8nVEJvgADwumjiZ9qELR3lVV8Ymbu370tUNRMNgm8
BieSseySb5apVdWTEnAWHawuuh9mDYRUI+H9iWvdV0Vi+V5v7uz4465KkEuRuR+rBIdWx18IkiqK
6jn29RDGODMKV8Eo6R9snUDgmIRoJ4J2H6fK97GCNna98bM71dI4n0iehbz1mWoOF2pN9FEb+9T0
Yx6rhR/Ann9RUgx8K1H9NfT+w39okLQvV2VQn2RkTzs3hh5VD1XPQYYVnJ+lRYfdM6UrzkScVa9x
URN29+6AC6J+koOc8nQyN/TVPlhI1MZFPV8pC5MbzJA5uyKYtub02fa+tMIdhrNEQ4C2DiQ6OA7D
8efT6hAHh9CQCdtKWbSP2knshyBNNwI8S1edLKGlPQJVBK3JESjrotdiVC0FBNXyjrMe65KqX4JK
9kNg4sFB4tfa9WplLGmLrazN2TVh1fBqa6n7sIEZzoMHY3LZzeewPwR9u6X8vdCdnMxcu9HuI/5a
a+xGU297NZ4QLJSF8CH9WoduHuO9KU/jQwocfqM7z68li2UY7bEYF13CWgaGBYOkJkEd+UGlqjem
yLSPVThqt7DZA7+14+rYTSLzp94I7pTQwhY01iI3wSHi5foaudC/uN3o3Hup2CCvvbqGVRjwSFER
RlyIp1+FoYWPsaHIx+uNqBemz0krq0UBtMhoJJuK4SBqYpdqmGSnSu0fojRU53B8uORhjk49HpKQ
hAQhPm8qJww9yGi6TpDsos5u9uTSdG9I5X1gLiVUU7SfYjIOMSf6KMvPQ5t86HKSJggeYeNbjYv8
4Y6girlvu67dGMFLMwbpwZJLROnBGjzdW2pR9YGlppHftpLuDjxh9qkpf0aW1nuqbmwV5Z0/j5kw
8FVMqtYIbyjrfPho5VIyd1bo473424oz1UsmXfuQUnLu5YHx0YAHukczBmJPhzFoUzd8mEzqrHqw
1u/fyDlHka6jhGCLM1ZJ3kKzu5JK/9B3MFXCdXMIoQS12BypA+GPzMQ2PMP04PocujCFlgwAzIFF
vEZ1zWmH82IMc6VjosZt91yEifrihCL/pKAReAHVBjlREBx2s8oKtmbvhYOLpgm5sE7JEBmr2Uvw
Z1amOI58HP7uQgXv1TTARD0dMvLYFiHELo0pTh+/jZZgnwqeMwtDGbP+RTzjd21w6RpqoH55/9eM
UtK5Gdc9qf9J1uMmBKTrtY14oIQiAfhU/7SMst2LvOj2YSXtrvfhhcVu8qDjZOJTlvznaR8KUZrG
5NCHY6F2B8fCmMZRADX8h1Z4PC6YdZSZ6zA9Qc44prog9AeekbgtA6uV+sneWIAXBwXNGykhCihY
FqtvSdOUBCL0I8Qw8w4cgexFaaYcc5NP6+blJUEEbWMqXOxA6jYWygT6l3VmLQX97vSWFvqt7vyq
O0XZY2ifb8z08ygBF2lWOfoXgsJLrvD008om0BMbyQGkh6R60uvFekOZ5X1YROKAKQfmzaA99sj/
pM9SVWN+02TyHu1m/Alx2rAb+lEn4q0bT/3c6R7ZQGXht1rzXVIVGW5fgn9K2Sak7mLvoC8BWEAU
m/Dr6e/G9icOOklmSAR8YFMFcQRx8e9/mF3EXZc4+bLzrhZjlZZBY+P37stm2/lakht7symqjS3u
0qdwS6bigpANobhVK5rVpQM5LQZ6BlBRTFaDjzO3guvfcv5wYqQXqcwC+6Fkcn1DzUWKAbHVsZOG
cvKlHmZ8gGWyS+Ycg+AhRuOhD6N0YkDVPFfjMxwXC4UAUsoUJfzNMOKLgcUPapaiqG82ftxyhK3u
fATtZVpRLWDO6zufGpKoD6k+P3CWiJ+oyTTsN7J5J+dzjQ8iTOAWRPtSZKCDZs8oNRTmIUmqdquX
ls4++yGUvyyIpsW+YTka3jyS5rmMC5F20mHKS+cJ9+X7OpRsLOVy/WAkWv5UVJjHR07wl6RU/jfQ
IQ/Hcz8+V0apPF/vlQsTA5wfN3syJgtwcrkXvPktodMODYYO0gHLq9oDsKW4UUBpzXtbWfST3LaR
UC3Qx9Vh15YKFRYz5CczU0dX7pLmGGXpFlDjfAulFfpz2UFZT+vKQl2ezLRQZgjPyMewW5umxQ8d
h0M1Hm9U9CU7uVDHjZVFiO9sOGmW1AVnKnkFeDanXdjGk9YAhw0OmQAmFWMTreXVL3JBtryX9XTw
K3TJjls5ZaMBo22zj0ZgQcVtcgNg+CDPHMKVJX9EaDc9oxOTOITlJzNxnE9hr6c/MGCyQfYisiUL
NKv5SxRp6q9aM6d5V1liMndzH8s/RKZgVVPr9gTvPO1y/Tg20Hpdh4RttguCVMWyT5uTl6SZMszf
SbDiN5hHQehaGppBr1USZ/RiowwDL+gNydnZktokaF+y8KGfuvgeUG3wfRwkPAlGp/oZh2LK3DSh
kNFV0co+96LSPyvDmP8tOrX4J6nCOgZvKRsDaUmjZzo7Me8CrBdTvXMeYwBHptcWMk0FhLmBSM/m
yA3MGiokKyYF73OfRr8Su2YFlGkb/5QGR8ld8AOYS6il+GLOE5XvFH98Ucq5wo5IYw74SaQWWPt0
AoUQutZfo66IJzMusNGlIqe5mRTdes4V8ryojlTpXmn0ONhriHduItjthqtKcvYDV7zha1Hp7XOm
K7OLg2b7bJM92kVGfp+KXAKohklPgWCoIuBSDMGL2dfGHbuL9ZIRG32uYevvc8JFrdcUzoQ9rTw4
N52UxLqbgkOTPDzHKvmfyko729UHJ453vImMBpxmylMBXpvUurkUOMOBOu/wh1LMfe0JRRGPUPjT
yW+MStJ3/y/DcGrEExEdSWxF1GJXuvMspdiW9nJhfM6glOQu9M3gw1g73ccQ/VUIsTlFPa3kWKC7
PLjDz3ZmStgE5vmX66t/Wd2n+x0xKorHSYcBhzkrHwgbxxqDNAkOIcaIuyAC0AB7XPWt1vz8/pZQ
7iwVqDAweNmfLkVuFrXahDnRcWAjd1Ub/e1EWj/KThtvXD0vfRMCMVXGIJsc1/pSWEKej/oxoiWe
Boc6zJu7uQrgMwvp2/VvOlfCI6+FTAbxhr2T7OzqGpLalW1LTNBDFbZgmrQ5f5EsMv3sDdoNB8mE
82dLph+BsReFGAVQL7S1tb5+z2oM+RH8AJk7MKme1SY3VBpSuiFwDnmIWypk9Nw1Rmc8lHrxWZ3E
HYXSeLQF9rAzgvZnkdgEN4RT3jVS9yd0cIcY7rou+B7b5p0ZaeZfUeFR1CZatXHKXxgXAknUFvKS
ldmSV5011tasyyVzrZPa3sdh7nfW5mJPffT/+hX9n+VhF04bnbwuMi0qQ0i9rV7MNi6pKWj+4BAY
Zun1uUG6T1iWRyBbhgSxIOJ1lCDvn3ckfxZa1cLTQq92OsPDIMarTyyhaSuUv/WdMuFwmAw3/Lfm
f+hKqpyIH7FwQT6vFpOldLoTFTTlpJHsijiNXARDNTzJbt74qotznFsp89umxobi09PPcoxUDLA8
nEPfDMhkyiC39o5ktPt2Vp19hsziOHD47iVD6b3arooj7nZbR/nSd+s5DkKHNx7sWxzIV32LfWs4
EalwDnOiZAeChiTIo9E+YGmpeTBxm5d65HWSGcXWqF5smbQKuCc2FObu6ecbGFMmUkbYHJfhfl9g
q+LqUW3fSj1o1TQews9TmTR7jMfVjUE+v/8hpMPYhppDYsrK+v5nh//D2Xntym1s6/qFNgHmcMtm
c/aMkiVLsnRDaMlezKmY+fTnKwEHULO5m1sGDMOAbFezWBw1wh+QUxExHNwBlDteTY3GfMM7Upva
+yo1km9ersNp2qKEp5YxTYrzalgpURp0mR19h+31ArrOORiI7z4PVQiIGZoqNwLVJklQi3WNF5qp
3b4xNaw5uekR2Ei+j5uTAvbe4pLRaDXKX/FL1myBmPBIOFilQsppFEYXGtpcvKpNJl4rOq8HzQEZ
tbbr6VK3HGQOvbkbFjp2kTMoIy9UqqTFGQfRm7jpcVuvx5IoM+q4GRvYSnVG8q4SWFTcv4L2Qh3R
lDqBs6JbW5RBislnopYsHxnO9OhghvNezxzFH3RkWZh3QQZT0/nL/UX3volfFt1KTE2NFoF0Y9GO
qeSPzo6yZ8Mp0xAeXokxNrastSHMQHHsP+8vvPu0dELBZUINoiq/frm9jW8suCReLvMzRENEHbhG
UVzUvhUnnBjqj0hw/bi/5k5HmRaMVF+RsyQqiU0EGGwri5By4gvRku91Qf1CeZ78PZq2chqMZQwR
Slmxj6xMPXSyuHoSaPb6sdKVYdRbxOil7MA0KgvDE+eLpYj2fWf19pu+IlBQckRCVDLtS2t64H+Y
D4eM7zGUp7kGLBNtVeTgKv5TY/ghqjL+cP/pdo8vcuLo3XJ6gT5f76iZzXVST+yoVSl556vgrZ6H
ziORxynhR1qgo5pj/P2sOrHha14kjuRWduIP3V0uF5OGK22oTWRPxOpQbXG99LXoX1U1LV7T2R1e
hWOWeANV9atqjeWL2zue3yFd77dJO71XqOOCSsvVwM4d3K+H2b1MSIv5yzBG56KERZ0vrXUaVRCV
/epOz7qyqj6u27i8xuKCyhY6kmtpv6aFhvNt36ufLHfEOqbpnMBD5O+sxl0SqDpolJnfcrJXXXtG
YhDVNM1gtDynKxPu82AwRDFR+GKAaiY9PinlWr2aqP7/pWlx/nj/be2EUJQPkfsF9kDja5tEq0PR
KqrgTFl9Ob427uid1TQxDkLazuctpd6ZUKF4zTxzcyawEEsj3W1JKC3FOcfljNhpo2VBLDpaRUte
BHhoYQ3PZRLef769XFbiVtD9JHpTmGyid51q4zRa3LZgcsvHJjHa8Rmiuj6cXHtWI1Q4m+VbYWUa
/lx8EHqSo8tWzM4ZJti84I0zmF+rVAwf+wYXhBOST+qLqyZ1hcp01yHBnGrpY7I6028zmiTLQjKZ
iEtk4dtBRb7krlIocs8qzbgoMSbSjo5Js0jaOlh1cwhsy0BujoIiVLzhCES49xUZIHq572SXb4tF
jcF6zIuoSdJKILaLHpl+33TFxdKigxC8dwQBbNEqIgAB5jWuA0bauQ4yeDyolo5xmLpo6MVqrB4c
wVvKGvtJ8i4TIAvo8M8h1S/X+JyWadmtggxPTFMaal3qYi8+dQjwzaRqBd7b2fixEyL+AyOe9WmK
irS4pEqBu10BtpMaqF763O9nL/14/5D+RL5urnzZMANbRUeJxpK8pX75bbXnKFnkFF449XbQKt63
OQNpqOIuV8XWpanz57Eu3ryIHklsfign9T/5uL42S/kUi+aPoZ3OU5OeLBXHVhrjTW+ccme+KFp9
1pEyVjxo9TEHZjDwQx484etIyxzs785FStNPwgYga9KP2xQQaWEPORQHN6RAAuk6gE8pm0Hae1sv
mtf3gSOBoQf7Jo/Gdt8Y7INXoFYmkd/ElWJR82FdbTdcnKH7M0oz650HbKKi6T3nPG6LPxzVu/gP
xHX9LxDXk/C7wfuuCFpSfjumy7sFsvmPCGyjwGpsfs3ozpd+YqXZV13RELhcUEr9UuQW7lyiRkP1
tOBg+FceZdoRm3fn4mQHGZ2gqgjUaVsXzAMa9km1uGHvfS+Kcn1G+rZ8rBoQZe6IUrNQc9tPWpGf
DaydHu5v5c6MVmozWcB1QNRCKN7cmkWkRU4DnyTMmAf7TtY+a1H3oGTiTzV2GX1rVagMxcfK0z4k
tvJfE6qMju1WcP9n7J4ih9ER9dHP6/v6Q9CQQ45zwGjhGntv2pTI/v3KfVml8dnD8s53on/ur7gX
fUDbUw7JLBA40/WK01Cg9URdHDbahAZR6TqnOiEE3V/lJ3Jme1KJcHgwQC+Gybz9wlMVJZeB662P
l2+Qdt2wKgXEFADigZ6Xqd/kDMMbBiqPc16JC4jj4eRpifXJjWbIq6ljPtha3D6sqxzcptV0YZSd
vCwoNj4jRmiEmNNll9lOijdU3X9/YClF1SUmSIJM8Ba63qVuNZSqaww3bEc9f2bEp4eqPnV+Euvi
wVsz5TVWlPkgpOy+GnJkGM8wzEC4XC9KP3xFmWV1QzozGR3M1gZs2VoHGcLeZ0ejErYU40qqPP16
FUzrGmFEkxsWGl7XsJZs2qKTF7ZrnX2yrLR7SdfUey6r0f0o8GQ8WH6vG0ITRArMoEwgycPX60di
bL1CYf0cC/uzRTpGLpmnjzXIiFMfJd5Hp0gnsoBp9VUnp3tuD/rBj9jdaQn7AsnH7bgdfipNCvRq
pPvhJqbmL5FjXnokN4L7H8H9VTx186lZ4BVnOuduqBiiexm6CsUAT+n/zbOAl8McF1oOgk7X+0nX
ZqHB0nFUtQGrgUFzgthFxOVfPAtYFvSOSGmBsl2vUli5UZrDyNlMk5iAbH+sUEM8CMp7RxMQHnxB
eE5SA/16Ed2teiSDiYZzUunvCndN31aPRExZ3OxiFDg14ouI8ENb62cPtNnBM+7Vqcy6+AUo+MEt
3bL8I8fIsW8dHD6NxEFnKhMrPO8cZ0eldd1vve1lf5lGPtc+pkrq6qeqpeSMc+PWfKLixHEQ654m
xmWniv47jPTcfE+pRzcAaOQw66gslEe1heeI21pDbU94MH3tDF/vU946zbsVn7j4ZAz83VfyVk5S
HK/8QPiMPxhe0X27/1L3yhRybebG5GAg+zd3IKiMpBnbghymhh4OxN0ie+BWgKI5XTJq6nNvDNZp
Vp3l4/2V9+49SRJmokgMgmFx/aZzXW9tBurcQmucvBfYQQStnf+lCfHRHdwPiYNb8f0Vbf6P2wvp
1xU3B9gsXAAuKvcQWsoBY5QfhaOvF5hfp3ValYNvci/5xnsDDBiyvvDatoS9VgzpkA/cssWkVH+V
op5bv0HX+9x2aFUkZB4va4f6LPafnxO7954m1CmD2XDz0+AOf4Ou/22DQMjlXOuS3QdSAjzx9Y4L
T3EHhSFIGKP6dqkqc3z6P1QdO+/1apXNF7yOiYhjGVgXRAkeUBM3Q1QBbaaKXfc+j5f0naL+i3oK
DTYXBBNNLcpu4/rJOLuT4skwa9TrRCGwLidbNjfun59bAS82EB0dbFbkxckmXi9j40uo1UAVaS7p
4x/W4CXkK2UbzImWnLtYcz+LrF/CRRpTd+ZiPNVGZX5n/ji+06yoeEpyRTmtA7CL+z9sJ2hSCEhU
KNWzSlPx+nehFmv2I/bnYbLaeKI7gKTxnKRSGlTrVOYlwzND0cLRMr64qhg/3V/9VkTGQ9JJ7gkS
CTDy1c22lBQiK8OMKKRkHAUe5/H0mkTW2JxS+BtI9OFvGGCaG3/QWqmdIkn9iZ8qivO89q2F0yOY
Yd+tKFAChanxGTOmIgmzOi3kt8DX5eduYR787J3IB5mW2liSQgFGbuKPM+uWkk2y4+Tp0+syDOVT
i6XzZ69IkBcZ0UtxaHyFuIzbB9ybnaSAcQSzYqjqQEa2s9Vc1WicDYgi0Dsa/tayeThl4+oesO93
VvkJgeRLxxP7Rt7Ly4pstFfXCbUFr1aM3Buj8y2zKQ+i6u33Dt0UoKXk6RHltu1ktXBwiu9GJ4w6
rwhUJU8+JJnITpY5Ow8zZY9felH+4f6Z21lUDltAFwGFkaCY6xPPcWyaXMO6xIz0rvVX11ve1572
JbJ18VI3a/VDOJjM3190J6TTNoSEKRsW6Iptxzx4GqX0nxInRDw7fqLh2n1YLHoLbqwZaKvSL221
JnoTHpiTeba9N+RDmrC2GWJ2LtNr02l+v2CgTcanTy9TQl23mKBkcKPY7Qw7LLyouBh42T/gcNse
dB1ub05WgeeKHh+4Lmh219vdFGaS4l1mhzjeFRdBPhGgJBKgqDdTpNRHIrJHy1nXy3WG1/WcKjuE
BWSfOrURZw/3d2oBLO31FKvz+y/29lPh86fYY6JmIET5873/0otKC0Uoq7LY4Ww04mHumcEWjTId
HJ/bgMMqMkEnRmP2uJ0yic42sHTo7NCO9Dwwom7+YzRiAwiewnqqrb84IA5OazofkQvlfl0nPjQa
wWJz69MUZuB9vZ9F3HhlsTR2CAIak/OiQw7PLNrHNHfGo1HE7VI8HnAONhTi0Laz2RTI45BAWmFa
T/ojjLzoUZ3zNjsIOjtPJAWAsMlgek9Ot0ll6BmUMaQrKywSJX7O00y/jMCIwrp16oNovbMUrFoG
NRLJCAtrc7maQ4LYRJXA606VGum8tT3FU+cFTb0etYJ2l5LCdtKrDHjW5j0lXZJ2YvLMsLLSOlQm
JHDjSZ8eNHiEB4dxJ4DiCWaruF5IQMAWjs0gTfTJapohLtjwbPMI8ccktt7UNc2/aEJTH2jZrQdv
bWcywTbyFZgwqiFBbSnzqkbRhDu1gY4tRXA7IW03N24QFY75NBa5QAdzND9Msf4j84z0Y24AI8QL
Jg3n1fMektzSnla0RAK7MPswdvMibDqh+j1iRi9ONH2+HxZ29uhnk4x8Gfc4hM6uPxsqkogicGXW
UJouwY7YEJ5MkGgXUUbJ5f5iOzGPupPxM3sjcdLybPwSg5jReS7yT2aIK7rxTOphPSiLMqJziAHK
opTTb6P+SbOA91DtIs0JwvJ6valoJj5hELnRCmxTaLCcS7dMD55q50T/ZCth6CxlKbYfj5ONWdsU
KavYi/nB9orlHBdrj9w/4fz+Bu4EcQpZCOoMj4CAb2GqOJIXlZE5dAUXob2LvC5GlCA9SrV3wP74
yxHFEeFmmM1I+3rf2tKZLSRb9RCzYuVJ8dzoQ5fHDVMpdExyPzWV+uy2zfyI+9j8T1mLJaxmc34U
6EO8Y0RjPXs241ArbesV0Z2iQJ9Cy/FeSRN/cJK1OwGKtN9bRbKEv7tBDIdpZ8qeLx+fswlkvdHW
vd24ephbNNmLJvrhuiL+N4tIKRfEQA2ZEV5vj9au5YCIsh7i5z0Ckau7b3bcVn/ef5TbjwWbZMo8
tKVoEjF3v17FLOM8Q4yA1jIKez5zmOS09j1lAjAKVKLTQ/7f7d19vaB+vaAyQfLOZttB7ELpn5ZC
1PQuk/Kfqc7Tp+QlgeunDeOJ8sxB6mWgEkvnJEQWavpa4nQFG9zxPnRd3Z6dlB4nNWT10DUI7N3f
l9vPjZ/JWE22jxmobAd+Rrq2gPYcJ1zSvD21A4lgM6mDDxbAOHjRO5RI1kI7gCYu8Yqr5HpL8C3y
wHBhv53GSCFCPROBVtfaSWmzOYyqhk458t2PalN3AUpNSzDmpnKyq7Y6iDG3Hz4/BHMD2cmloNtS
+0yPCg3GhxPiSDZepghteWPxjppHO01rloFJwDgAwswNRimu1qKLGF8zdYih+0NWusRRMvit21Jd
WQ3qLwuSjQUuZM8NaGgUIjXt4P3uPap01ZTzRnB0W1xWnSWUPcz8wyR2TDxXk/pkqIP525GURF+C
jIEvUFpsR4xq42q1NGQK035ygmiZlktWOdX5/lnd+6QYSpPCyZVgUF2fH3UQMywaXVLaHECArjZf
tNX5Z0ocim5dg/E05eWTTg5wkPrsfSRS5ly2eKV2j/xhv9y0SMr2UdGabOLaOM99Z0XnLiqwCteq
o6X24hTRidQbiCniJMb1UngqGEqz8L6mYa6CMWOipWlphqtyz6Vumb9fyPws0RgRgaCVBJzr9TSU
rjtlnpzQ1pf6UR/Swi/GxD1IHXafivguv3oZgDdPNWqLBO7PdBYqxz0xNWkow9PqkpbTJ2Nui/f3
D8pPith1+cJTyUEcrRrSx+0HntL3S8AH8uUBajrXVTufIm/QwSAvUajHRvy4GiMjJDoRgFfT+UnH
GxLSR1Ncyhk9XhLFPtDU3nxUMwPViHIsgl5J/4aJqL8yydOA/Fr1Reu15qnPx69rAb3C08AmjFE5
vKsqxzhDeoh9tEDiQEOKPeg1cChxFlUg/dfk4f4D7+0vXTSSM0n1UbdzaaMdjGZZ6agootDDosij
kLYD68EJYPxoaEeYUvnCthtMWJPemswBkPq/PjY5A0A1Slw7XPq6Qmd/8E4O+xgkeGqc4tho/A56
zAXNXfsykX+FME8wBphE8i41J/fSDqPhK/G6hNaKoU4xmNNpUWGSjF2p+Wjpj68Dpj8vMfcjcxO3
e/Iid7649jgFwyrBnlO8PDqrJ05AwNTa91ATvjQiwh8ZZw+jQ7XWrl2fVVy7nrHdyqwHfTGy53pG
W+B/Gk30cSqEE+YlBMpGWbunIuPeWxkyfrn/cvbC1q97tTn8jdYmnDEGRJ2nt77oS+Oz1VvauzbK
jFOLIv0D8nLWyQM0dbq/8k7wB8+FkJxHyUsTQR6bX+LWHNee2TkpYXm02pdhRltdK7rucn+VnegI
Oo4rHT1TGSM3qRUo2Tm3YTeHY9Fj+1hYzSU16pfZmruDMHJbXmHH9ctKm1NXlgZS50VMGIlj62To
1YQlBiBtZQVy5ChY5gpVEf9mE+FOkAPLJHXrbKLA5+jbLuPWsar5ofIahZlBdoRn3ttEuvGMx+QA
yNo2CpM2iRuzoVGYiwGFGlWp0Eub9KdesY4wc7tLES0kgAYs79boOFFEGlta4ZBs5m3QevpH2L7Z
patBKdw/GTvjD0qeX5aSB/SXA1iXxQBm17ZDxbacV89JmrCL6vzFhIMVzl7UfFPq4r+ZO/e+PbbJ
U+qS6w2VcPy2UMXzUNk/CgD/BznR//KzmH+gE7dD3enHykv7suS7MCpVfXA0TDODxa11/ZzWqu27
cL+QpUin5V1TrqbwI6vtnt3JbLqgxQHjYi810DN0jtq/8l6dj5qnOyUj3Xc55AQejJfUVjQIgSte
/sgrMhMb6YkkbOr5efWcb5q3vksUUFWqRgFjwnxLsvfGMF9GPXmdJOJ5yNP3S6M82lr1ubb602Ko
b52jnKYVAdr7r/c2vJDt0bjj4oENgzjY9dvtGD/2em2tIYL60SMqb8NJRQfw4BDd3m1yFSp06TNM
kShHWb+cITdSrQExsjW0uqSlGiheozx608bOPjkqVM/ffSZuI1rWgJDgtdx0cJohSi2ISno46EYb
QiYsILF2yqf7q/xMuzf3pyw/YLiTEdF52DwUTSJn7Qra466iRCADhml59qx4PPdpj/IXflRhqXfN
Jcb5xG/Werpgb9cG5MXFeZmN6axgGXDOyyW7KEVhvnlDtr7Ykw32nev1nNmr9uV/oGNooOAt7Nob
TK/VypnO4FpMH8bUEbJxBxrHkaXbjz6YRBBvZfiWtV1iJzftUGrs/ViarvbR1xmDTDXRdo/m/qQY
o/6g6OX6PvEqQJdeSvOjLK0Lg/1D3v3t2eTn0KSSzHaYXlsfDvx35yXLPDtMJLalEyUqRnpsPliR
WfpZsSL46yrpqZT6hGph/yPGaoR4XuQ+mf3oT0IdQgGN9eB4yfd6895ppgAlp+7kwrw+zJ4Cqqcg
WQi7JHohJao+2nncfuxHxIwbVf3HTp3mUkL5DY0Vhcr7p25vT6jSGO+h0wVTZ3NR69OYZ3YW2SGl
4hJo6bxiVpQe+UPffq/w1VACpV9ENooq4/UjDlo0dTS/GbTVuPNa0TC9VEvxyYSncc567/eRTCyH
Sxx4TIf6bAtRkFSNIRWOHQ5J5Jyj2UiDVkdJ+/7W7QzyWAbPCpNeNJXnVvSr7BJDUyYGTFWeDz4y
SsWJlvuXVW+9YOGfv00LkhtCWE9GXKM77b66ihUkw/z5/g+53V0s5pGZRAoJhhrCrte7K/ROs+Ni
0sN5Kb5SrOonS4EAHXuFCySt6g/O622uwHJwxniftP1RWLterrVGnJHtSg/NVVEGnwbS4I9FmTzr
dm3+9iDoeq3t8eRORfUxpxEYqfOLbY9/Ozpymv9i/1y6CGTFJJNbcZGijnJL2CAzlwWOqjt46tlY
mvrsiJ6a1FmOOiN7G2hBvpabCHDflCntL7cXlryLBAxr4ew0vV+jV/eONLI6d5Y2n+8/2t5SNPBU
GiT0tJk+XC9VqSWKEmh7AU+o1POQAiFTexfrNSfKD5baO4W2fCyCCFTJ7fgTXV8I5LhCUGqa5juj
bponZH6bcwwM8DlqqvbgGMpTfR02uYtpisBQkeTMLcaPcL3kSVrzaKtKS3CirXdOsX6l4uvLc6S2
ZaDASgzmwjv6Am6DJkvrzAhg4pJ/bH0oAZynehcXWojRvXiocTDxKwxuDjZ0fxW+Z2SOUN/btn3W
XllazU013Hw189QPdJjQPjjyN9s7IcxAKQWRHYLctjkhzSAa5Et5bdIVAJbXsmLd2WAiY7bi4IH2
TgigHG5eCicQK5uPGSltDWZZq4Vq1hV+Fs92IJJBD2Iqf7+HRHxQGu7kH8CDNWzVkPGykJySz/7L
hyZReuukIHNdaH36XnERDDLV2PJzPBnOJQco8Q30xAPbi/SL2qrro6m37UlUTneKpqY6OLG3z8/P
ofZBRkaKum1HJ1FHmcpQWw3pJNnnpXYHUHw5pm7QRs/Qrb7/7rd/vdzmWqjUWhsJQfgedi4UKLVN
w4n7MoRl/Of9lW5PKvk+H75UjCEv2wa0DiWFsqxYSep9PHhtNJ0LrWoPrGduTyqjRG4e+q1UkDDT
rt+m21VI7NbeithcVz2SksdhBfzzkdbb0Yj5J0L+OriARMO+AP1YYEGMoK7X8qq2jKk21XAYusg4
TeocfVsr3TKCdkL5xx+VLsqDqYhWsjJc1Z8zgKZNGIs6GZ74V6b4XHd6ojwoUd6MCBMq4o9ldo2v
o5kZ7WmtnTVI8Ox7a5NpqDBQWcEC93YvUKmtUrf7oCvDDysbm094hWWaHzXD+iVbIzH5vRigRCaj
ojOhyKaieJe4E3VAqWWthv6vwrbkAujr7NSf1GLS4LsZk/nN6gZi8CznLcHvvn6beh4oCn0DyVzf
hBBcnZiZ2qMazl3ZP4g5ValRk+Tr/VV2ZLOIubKfycSCpshW/SAhOYWKhoZ8NCvMfdMpeauqVSCg
hypC9mI1i5LBc6isLMDKrIVi6o79ey8bDHqukbG8pIo1PedD1L/r1zyCGQjO6qgwlTHs+uBwbmh5
ycEKdk9b8MUK6akQjdbTUZ7Rlreb5MT8w0VzeHLXOZhrU1l9S9Fd9aEdC+w6o8gD0tsVtjXRB5nM
PvDAhT7TEom+W51IS2mO1RePjR0Z5cXxenKErG8NsA1pd7Y6B5lQo23S7wyKR+8hTi0WSBCRXf3O
wDkSSpYLMbMGe1X5FDOV5gNBaNqT2dXRxejpAsJ81vU3aD7rS+p0zgfVnHEgU9u+6oLIwTHMR60s
qU6oTQ5nTUes5KRFljf7Wa2OsLtGvXtZsqY4ZfBVYQqXefW9syrMXTtV0b6mJCivaY3jymUpF7o3
KMzrZxft9xrICEj1U5ShR+x3iTDnoHCtYXwxvLKj4jIS9FISxpF0gmnL3z9QtwkESBwSMFALIJrM
rXLHpOapPlf5EhqzXT1LTmtgTEn5JnoFQEvpJZDBu+qdnc9HwrO38ZKVwWfQQaRwuGFa4JbKGNhj
NC8sdbzowFIDw63Gg7O4swpVo4G7Cjefg2rFdQwjyTSVKaNJ0g/ZhJTsivWBOdu/DRDFtEJ++5J9
SeK3icqa1ToI8/VrGNd9+myDETuldun+i2f5dZVN6pC3UMUNIVbIRe0QlO1Sh54Bn+v+ibi9YXgW
QB/kCmwYChLXOza5+aSgfMWO5VXr1yI1fDOv1lNMhDsoHn9aDm4CBUA6sILETIO6bdO3bgthjO2i
g+swB5oLyVwWXwRVlXgqFH0lIihF+9LNalw9K7mANZ0YEz4zsbrUip8Zimuf+9XsvzdNMr54rplE
D2a0tJ88+t7JSTQK3LcGUiBaXq2n+J5YB0z76kp/6yM4s8HYatlRF3nni+K0yU6CNF4A73a9f3mO
QdRCdzRc3Nx9WqY+ZozTSWKtqlenyu2Us1IudOSTxPntO0ii6lgYjBVJzJaIVVRThiNOxquLTTUo
MujxtJDVf7OKRAxKsJtLqXj9gDG4Xidd3CWkEKLPapVToBjRUXlxmydKYgD12v9HplyvIlRRQmI0
oQAsRvJ5tcb+AZxi8VAjAHQqPYTn7h/7HY4lHT4GNbKLAV5wm5hOq12IgVlsWIJ8fi56faxPWrp+
iY0I4W0+bn9uyIa9RbM+w5by3uMi3zw4YCV9wx2rD6Jau0e1jkeswPBuUEYV+be0BtM06e3FFC0Z
eJP9bfZq8gn6UHUQgm73S0YfoikdEGAL20my3TXOoLbmHApTm8JJVPlLsqT2x8iadYx9B/sgsd4B
rcjJFpxDhClRfjA3cYLkZoxQdpnRfPJAcGdp/JQmXfQ06+onezayEJESCCRoHl6oOcqTVpvDa9oY
n+6/t73fwcBGJt1yUk9X8/qgtEuU2ercTwBWq+YvYFsF5CCmf+/rJhb/VRSaMoAEprI6G+20/FFp
jnDwg3O+V+ZUHklV3AZPajup9UYaKLmQm5R5LlKLo/FTzZuZoiGc4cVCaC4ol0L/7dsAuBAtDW5t
iSi3NneOkyWYRhUsNY5T/G1clCHogO8c1Bt720v3mn4QuYHklm+2Fx8szx7tYgppcP+JqE50Kkam
tcuKYMxcvKy99TQ7k3lS9PHR6rP/0G44AsLtlLCUihRVlFXk1oCir1+xvljOWCwJxzpHQ8niJOGx
qMfvCtNofXp7NUMAzwjnaihP/bR0T1GGl0Odxv2pTEfzIFLIg319afFr6Fgx3WH6Qll9/WvyhtbH
qFhjWKa28aHpmjWYhjo+YBPunCQ03lFTkzNPuvWba0RrXegRHasord4ixB93H/vVHjJfVYzu4Il+
9gB+fSRJWZTNNilJSum67eVME5Rw8uk21CZVx4kv6xE1U/UkRco4TUiZY7HWfqOPRg85qyovo10P
z4XWftPLcjDPEKAzCrq2zk3Qe/Fa+kNsTJ9FNWrKE5aCmUAuoaigd5Amv3V9Mn52kPn5uxhrPJ4q
XHGzUeXcYP9lH1VM2/tYPhuNOGKUnHmA0L1+XWpTKSbiYTjZgDg7U3q6X2f0mX8MlYEXX5+4fxSR
VXxzlTx+NOvJeTUbpfHRcmaClKJ13ZijeBaloy9+lqseD6U5FzC4wKQTiOX3o9n2bMkfSy+UNg2Y
I4kauP6xomkUO5qHNpzMyjkl6+qQukzrQYq3vStYhQOFkgmdazSktpP7yBFSJSBrQ5BjUEUHCp0i
aWo/SpdvFWiS+890Q2qTy9HkhV0GEF9C4a4fqojdEoNroE1Tl3vncliWYDBHO1Ckv7O7Wh2gytb4
w5wT86KquJp6ZaZcOqv9TyYmrlM97s52N3S+nuu9n6+ifZwGhibAVI/KoZsJOL9V5y8J7UXOGxjA
5rcCVk5GktKwTuzkzVna9MUoEu8PvbfFo6bUzIh6IxL4UYj6A6zM5UPm1LL3v4BUycys0U9rVxt/
rJ55JI6+czaY4zBwQN0CT56tNnq14IpuNWUbzpi1Q+YzkjCv4yN3h53PhSyIVaAX0Gba9jGcVsUY
Jmqwo15E8YZIe/eK29R4GtLKem2iyn5FjTY/J8jrHpSiN7BQ9h5DAcyUgJ2DCd8SsKJSR4MPx5Ow
sMrPpV17fmyoyLGIXB0+zhiFvUUdNFizi742uY1Gcz5PB9fdNuoiJ0nrXnXpp8MsotFy/fqxcrb0
yTHGcFwxI0+F3T21gg4WghpHIuO7S8l5lRQukvjr66VQQlXS3kVtbc3df7p8MR6XOv1il80RHeJm
X+VD2dQE1FgUBijEXq+EYnhdNk45hm2EHamaYM7j5Lnx0V5EfG5zBFtmxPOCaCrEn7larWfT+G1K
Ab+B2lgmaB4ZvbG9YeyY3dZGbwhXF+yFkZY910V/FD539lRW4K5JE1bFLnmzp5m1etAnowHCa5UD
p+yiE4XS8FzSAzi4M/eWgpplsa+01Rm0Xm9q0gHKc2p7AIFSqIFmxsVTXS/t0zwdSeJtv0i5dSBD
+S7omcOV3pzJ1TLmKYkZuyeOWp1ihWnL4Fr5RWCe7Rur0X3Aw7cPwQodeWXe2IfJpZGVouHMZcH0
bPOQ2LYZYmrEEMbpMmAdZmi+1QxQ671Y+FqyVvRrk6r92CWyBlfXB3sAfzZoonleEq+5RDo1Lp+b
FRpGmeNyaK5/tlGVHdQ+e++Capf+Kzr5zPjkn/864mCSESXASkN1AphgI1T/IOJmPAMZtg5e+zYI
A5zgCuA90LqSomOb4peMfhmwmG9Dr2/U02KSFg1TdHRl/tRS/TUhYxmL9hjtU4l6g557/UT0PYFJ
xHUTGuaA9jeQ1eWboXIK/Hhx3KcZmx24MbimvhVz12GgnSS4J1WLLjSf7naWorJpTNG5qWw9KBLT
EGABnT4QUIhCZymKQQqoR81DM0Jq96nfza/a0DGJbdYUx+o47+qFQnbCjAE9xOZp0Xus/tQ0JWyo
mEf7izd1QLAykXanwq7cv/kfqf9Y5tB/akwjjoNs7MaKaSvUOH/t0/ohK8YKjfeoaL5HmZW4fmVW
FnAXexyT0IssND3cShv+sEYNx93YyKVsD8L8alKuf5Z5BNiLSscXqWkGTKzq8WxmqgJhQEldWix2
072f1m5JD1KybbLEq0BLVeYDkvR5eyV4mTmZmdWERT3OgWrkzcPk+Vg0NVrqHKwl49PmtZOU0dmn
jgdjZW9eO/IhC6jtsglBv4qg9PQoQOE3B3XD9LpxlChADvToxv8pDXa9Kuw1G1tW2TwiG9wUNEMD
+xPUd8oTdgrI0dQs8qC0hfQkH1fvndUW3sC8cMqAAUf8MeKHQv1hOQk20+sCZSW1l+gb+jzrdF7s
dHlrh7y2Hsy675LQ1BG/jURk58ysirU5z8jpL4+2J9IPCxze0VcSCN7ntO0j3a+wfThHXoKMmkHp
Pp+UzJixGKIu1AMmuNDvnbKPIUzHdj+EzhSnORoSmoowvdHiLItv2LyeJzc1lkeRz8sP1SxHxk52
/WhKx8tFxSWLZczhT4UPHZP5dfRq7goLAsr9xPemvWl5JGvwlNHm49olq7z+iqu2V0ul6XJaIbzO
TMkYqZbDsL5P1yYv4ZvUua+rwqj4jvKkv/T9/2PuTLbjNrJ1/SpenqMO+mat4xoAmQk2okRJllTS
BIuWZPR9j6e/X7Bc9zCRuIlDj+6sVLQUjEDEjh17/02ldRTTOunbkqFYdSsvQ/lT65cY6BtVVLfP
cySc9FjmtZXUuL277bBkNEuWtjsmVWXmxzCRl/oGRTr8HMZiLvPH65O6eIwTkNgiwhtGAxHIsp9P
Kop6rUv7Jj51GGTDVhr0fjnomlQ/BrMjWZhHxk7lpVLEjZFBo2sOw1Q5mVdNsMmOpa0rlK6D8t/J
43+daay3//xv/vy9rGaQuFG3+uM/3w0/m65vfv7y8FS1v5z64scTcaX4b/GP/N+/dP5P/PMh/t6U
bflnt/6vzv4SI/31mxyeuqezPxwLkIfz+/5nM3/4yfu0ex4g/FmK//J/+8Nffj7/K7/P1c/ffv1e
9igz8a+F/PK//vWj2x+//Spayv/18p//62dvn3L+mvc050/FL7dt9lT8aNd/7+dT2/32q2Q5/+AJ
jJYlKTalfV77v/4y/nz+ka38gxYQ1XgCAd+YOPTrLwUat9Fvvyr8LYq95JDEB+4joVcFd/avH8GA
ZDNAt+WNjW3Dr//5DR//HWP+/ZVYkL/+/AtVmEdsa7r2t18v4J8CNQOYCuUt8VvwPj3fXMU0jEVR
RQisxGnnJ7wH3ql55E4LxB+lncJTpynxV3RlftijGj5a8oSxxdIe5FrB4SQdAuJC6aC/PJdu2MyJ
5laxrR6FYf1jqw+TpwzJbW8OXzP8eb/TfVJuzQng44uF35rGugH6DP6h5UQdF33JC8e2CF3xuNHo
nC8aGzNMP1nVXLlqPSKMb05R/3aeZz+q50711Kgii0qqSfPKsBxuaPbF70qV0nKmTOabWpq0O1mm
klXZxQS0Ohv6j42dVh+mpfoiZ3t6Ec+MtLPLABqXwDCwDzTRvlhVIFQ7jesQNOupRfY+Oip68zty
M9PXUq9RoXGgs3vmVJVP5awXH6p6/IQ1pvxQhPiMxHmRa56uFcnjIOfV56RestlVWycAxW725C5O
Pv6M0Mu+LaLuK7A27TaXo+EJ7KfK5T/nxfvO7ktPkme6rghl3TYOqr6uE5HduWUHIFjPiuo0R/EX
2cyC8ADAJuACmY0ItbCY8uPzh3xVVPl/RoizqPK/jD3/H0YVcc6vRJX+DxoD/w5PIgaJ//o/sUT/
hzAxF3kR7BYAaC9iif4PwFoqbTAbPRvAR6QUf8USVfsHlSfqC1Ts+f8p2L+MJWTUQCd4HgohFu01
oWSdqPMWgM2MKBGoLoYxVndvWXddivnl4Lc4aZ8aTQkPcaQuO8+B9ctDjCLs2ISGLHJfa+RwJZVW
NZrZ4EsVjKqJAijcxyg5xJK2J1e7NxSr/fKRA2Z7pPecDz6/0XejQwcqsAPdQ0lH3imCiHzvZQhg
UggBCSkn2gpUYlYj2faY6Zmq9n5ZSpD0EJh4kw9ji+1jF1X+4DgVLvFyS/NZab+OTqPttJY2Ph2l
WHTFUeUVokSrTwe4IhCalj2vSdWk3o2bthVo5es/HQFaAEIpjLCHV1lvW0WtEgiRH6WSpPslqeO7
MFcleGiv506woFR02Yf0UIRtx/mnU8bcRu0de912Gmzf0gQeO3L2ek8by0Ynjs2IIIhjXHA7C62v
QtsKOl+VA4feSGd9pBizh9/bGkWovbPtBYFpLdzWWzwJs0rv/Mru9Pu5nAIcFto9tu+65sEW5LvA
RCc+AKlbu8DhR28Lllfnh2rR3NaKzsOUyuQtICDrDudQy0PgwTlgjLwnW7k1PxtzO/yAntOQ1RNM
TiTeF0XX+X1PAgvJrTqOPG+OL4LoRoZweZjpYlGtoMzIL0sj6XxHWIuM+F2uVn4RKKWHniHOYlNs
eog+NK8sjvCiI9QiKsY340Sv5WkCKA1yW02VXyu5dbeovXWbl2bztraM4vb1s7Io7nEf6HD21mCi
rhgifcljuuJUs/C0b3KvxOz5JC3qq/1cmdXLoVaJolZj8tnlGUN1rXZT6qlxP4X53oQuN8P5KKtI
NAxSX2ELV/o5Bxwqra6A4QrTm7+xbAJww5wEcnQVieI8mfM6DJnLEs43RqSO1DSM+JDIeXy4PtTm
hP5nqHUkGoKoC/AvLv2AMtIt/H1KdrH68/ogW5sbFdT/zGd9KZo9UDwoVqVfJWCgQIpa6FdICu3p
oXOvDyU+8/lVJajsQkmCJylPmlW2inpWMAeyTXGpNRo/7CBNxTJeELGdfycaZjtfanP5sLcXzxP0
MdaSXFEoLQnMgdLPrFg6SQIPmEpW+uqPJJr6NH5JoNACXCvy1YNkFZAwC5+awOd+GtJj5ejj6frK
XXwkyqQkb5QyqWjSxhFPmBc107JLVCxr5czvbHwvTTjlPzT8QmDENRi2XR/rYtmex3ruvwphkTWI
n9sqKMkUM6qN5vQUhKTsPELicmeYi3I1tznKSPAgSDyp0K4h2CUt7jwqusyX7TR6K5lODMOqxd4g
xYZxaYr+nWJG0wO23fUbYf30LqWe9KXviyXxFMmmmqJFy4PVSxEJx5TccwO0HwtoMDuY/ItdK35P
Fl1QJ9BCWxONA9QkjLiLM78Pe+db0wXGW8Usa18KdesgozW501nbWH8qUaAJhASCAN+ff2sdnb+i
Da3MVxXp8yyjSZxRIHrtroU6AXcIJTR4WEjHrLLGdAGZnsp15qdB1pysvB6OCJf2O0t3yQAWDA0Q
6ciqCBbXmrqfoeggS72U+tgnRk9VFmnzwZS0gtKhblMma5Nq8Cpoil6x5NO/NC1y/BqdsN+J5Kob
qW310VZC9c0419abXGMh3FoaxtTNh3Y5UpUoT2NVKiXi2EP1/rXnAAgLeA6BsxAe2uJMvjhzKrwS
lDV1GiEZpuB5D3ClQY1752Rf5E5IaYk2McBaUEi8zM5HkUJH7m0qsH7QVMHXuUKUoxzn8DQPZnzf
DE3zJhjnnxbyEh+vT+8SnC5Gxg2Hk07DEdDt+chaZRVAMrvEt6IomdDtTLSPxjIbT2XVzLE39paF
G4WpTe/nRE7LQ13NNZLgiH4tbyobGSQ36FrnWwoc4FsYmfPkpQYKz3tWGZfHj7cF+R0AeuqzF+LN
IBaVcaJu7AP50+AvJN+MqMDqustnb160vTLw1vegmSMLtSFeG2ugXCYqUo28JD6oe81DthydfvH0
8MwuDnwzrfRvfZqafjWbxafrX+Ty4IN3cUQqRq4OUkk7/yARnrxzG/WJPwVmeeyizvTwqEz966Nc
lIRlDFTAAUIdBH4ndIDPh0E90hzjJkv8Ommaws1kVFrNIZ+Q6Zr0O4tS2N08K9GnhTqOV2JCczvW
Q6AfhqKbbtGHcl57TYvfR7zpDBEr6Hqf/z4xcpJKWZmx3+ZyyuZHf7SJ+71ttLG4oFmQO6ZWwXW9
Rmg1yzwtPQImfh9J0zGkbXNUEgBa1xd3b5TVJ1TiYKZBwyjjbOXHlPvcVYt0V2L9Mh14hhtRK6Hf
SwBfhaaA8p7dz3rkz0P+zi5k7WMUhw2uRRHdHxf9/r71qnrWId1LZvx7Vsr0g0u1jE428MvbGCW+
gv/pqD9UDtWf1WTFe8ayWysBTYG6EgEUdMgqunRlLCk4qUZ+gijATb7Yy6Oeacnx+npvLYSJPKlQ
jxRP9tUoab0oYYJnhx+n+XhnODXOBU4fHcnch51PK47FWfLKNqXlpgBZoNDKTjrfptGYtdAeusin
uvLnlFjv2ljHPayzPlVVcEps9Y/rU7vEclIdoKSCtjm1ejiIYoVf3D+RrQxLMxWRL3V16ueYwoVu
HITdoeYJ/05RltGXGrO7nxKEgxYjLAA3aNEjn9L4cv1XuVxlwZGl/QA3A2zBmguPRKaMrlwckRFm
y++mnSiHSIidaNAmdoLBZbQ/H2oVnMpF66JkYCiVtPqEAUR6Y6Ch50+xE74xe9SRrk9tbzxxHbxY
ZEVvB7kOGI8idnoyy0r7Eafp5NGMQXoJ1N/OdS+St/NdxFcVuZ1p0zABSXQ+XkKu0zlyGflaFCg3
dSrrmRtb9M8wahyUB4n+sTdaaLAHQWd/zZJA+fP6hLe2FUsM7J+7BnXStZtJpKVS3Srs47BW6/cN
YNjPFv0urw8C7X7kKx9rK8/8bNbTOyesg2NvR07qVsNryw+EY1gk6EE/16fWLN5oKi0nzJrIn0aF
Oh7HzuuHvnFDE4TO9Tlv7V/qX0DFRKGUgtv5ogfT0ChhGUY+wgapt6AR6abzbHuZWu0JIG3tJ6gW
sM+wcaYntooSXZkgOZlZoV/LUXSnRdN4zBto0MkcS+4cZcnOfroMs5RcRReQbp9gG63GS4cGXGas
hX66ROV90QzKn7JV7NEVLmMfo5AzUGVWmdoaVl5PSdW1uKX5chkMXyroPgIyrJxUa4i8iXfZAUOq
vZLv5tTYoSQHBgDKNQgtpNZIqlmEPn3p6uNS9uP7SNHGnQCwkQ6hngSHBBiv0H15Pi8vIoAk2dOU
SUnoL5mev0+XdP4eEhbuaEcGb9Wxtu5wVI2OeqFW1MeSwhsKa3oE6p+7Vlns0XgvFTo4FWBKwJKL
MjSVufO9GtULASTJWWrNKd+lZHCfi2iRuEHbGoeJVPsg24XRuMas1T/LRNGOcj7rN5jUJQ+VGoa3
WpFGe3ff1qcwgQRzw8IBpN56/kvlsjJKsVSHPigT7Seo38HLzQEg8vVzeoF9FIBjQpKJYysvX66b
83HmUZtbs4tCv2c//FGqFRbhDfA0J1+M+6oHFTI7TXTrhNCyqryq3i/TPO1litu/hQ2YX1BDyF5W
CSl7wekDS0IgbU6WfxVjo3sgFPtDF2Ut2rKdTQnYSQ8dNOe3mLUVbh475b+uL8XGilNyeAbCU0+H
uHC+EoNFyAJEIp1yfMDeIwhgHG0nbXY2v/hXVrcRDTwBwiR0CCvA81HEsYvMYpQwTO0+S93UPsRR
fipqYyJ+OTsPzq3BOF4AaHmB2LBhzgfTYBMt6dBJpylJAf/x2DuSTxgoPhf2PVF/zypjawkFFAzl
QB3Kjba6asHVwcvNeianOZA+lHT0pNhKd1TyN0ehcwq9X1BK1w7EfYE6gtk30snqy8ytECY6JcG0
V67ZCMDgvHn+Av3ifKwFbGhyREtTM8rQGMljONv50WnF2cdnGCXOerwHNxPvTE18/fXueDno6hyE
6In30M6lUwJt86Grxu6+7mbHH9pS/8MCsHjT2vbgB1Wwp3u1sajCgZ1MG1IWxPlVCSwtJOo5cSid
nDDSfXkg6i9DtfjXz9hGWsBmFJRWRLY47uLnLyJ/LFDpBmK8JyU3M29qltAzSkd18RHeA2psTIh7
jAouRE/kBtavoSFolGyMGucED8/+ZI/1ct+gwrqTUl3aDMDbYOHI1cVbiP95PiO1K+VmQZnrZDbQ
ZUDRRflRCRK0XuJJ/q4pY3FaEjn+YSZ2tngT7Lfv8PwUzMTl1LfMdDjgsho+tr0mhS6ixOBTwTFK
Hri16iEqDPuAXdC4I5j0bIG+2meI4qEAj9KWeMmtchiZR01gBTG+1GlWvdWzsQ38RdEaO3btHBDd
TSL1EcJnljx/iLNFH1xHjuLvqVSmH9TUCB6j2VJjt8M/EhMoPnnlmqh2Fd48hn24g6jb2DQidRbV
KMr99DLOl7hOnd6UlB5jw6FQjk7lxOjBStnRakB+vnp/vhxq3XaUR1CTTSecGtt4esc10d6q6jQ+
1NMS7HyDnVmtmxjzMAaBVeI+GGFX9TtiHPKNRe/kTR3149+ZFa5ZUDfAK6C6e76AfZmGiUN3+NTL
TdMftCqJei/FDvBDYOfm8foSbpw7oW3BlyI8C5HM88FwsTUGrK3Ryze6xZMiezk6IzoTf2cU2PcA
mFAWWAtrZww/Jw17gsp97zpFK7lVVOzJHm3lJUzmf4ZZbb3UNhZ5ymrM3oa6/oz5JW3vQNLfKJX8
Z9KFypMWGD01gdjw5B6LQdc0QbP+jamSA0IkF3F5nZeMVqYEuozjptTkkiujr+Gik254f2MUFLZB
7aM3j13r+WdbFidV4rRi5ysYbfKniFXNw53sZ3NzkBsIM+5nYYvzUew5wV4mL7CAlJ0/o6kO0fXG
Mf76VDZPFg9t0QHhobam8/QUcXhvst3jutffRpGUfUbfyfDbKtgrue0NtbqvywbHBXDWuKGmXX6P
wr3jd/q4eMlU5YfXzwqcgrg8n+n3q6FgAUT/NrId5BCNlC5p76a5iA/O2Fl/4wjTnSAPABnBM23V
IGlpulHb5AiX8KbI4MrmSNah7hzhjQQLQQH8XSFe0a9aM0WCokVAY0j4TONg3NVzHN9loNVuYPBr
bqzazf1QRNWX66u4OSitT2BN0KCA7J5vwAEBg2JIMddIhrE6ig4Yxtf6eF923fKOsnFHq0GLd0L9
RhoOVwGjOI4VGnTrnL9qHGuwZ3Z9laTm23wctZNqS9XRyHrrwYq0PdPjjVMmXLBJ5ajuCxD6apKp
sVRyx1lGSK049HFXHoxy3DPB2VhK6uA4IoIeBFywVu/Gdkye5YFR4BYMxzGU7UPBm+KgVHXhNWlX
f6qdfu+C3qod0K+h8oyopuDsrfZmAlOvGVjpEwlDktOaVNv3ahgX5cnsC/trnxEj9UorHsMWE7Iq
Fh21EU2I+yIN1VtA93uUlI0QAJgMUiSoTHLndeAUnhgzXgiofJdBjI5B33iyHNQn9Hv/zndFNxE0
Oag/SKCrq1UHpNmkmD+cKjDQ7wfknV09HOydlHZr9xgoo5LUCmbPmpRhSuUotxSl4S+wR3s5yQ9x
377aIJYZcM0AQEUECwjl6juG/dImQcIoFbj5U2L1TwtKuv710741FdhWOk8auvp0vM4PQoq1VZXl
QOPjNlmQ60TqtMEJ4/VXJ/cZwDGQKOINLQ7Ki0eN7SxqnGU4YWhOgyWpinvAaEf9zmfZ2megUeDU
CWsY+tbnoyAimzVm1GIG0M72zSiFyl0gRfl7eLrN4fqybQ3FGxBwkOjeccTPh1qQkUFGCEn5xirM
gxma8VHiFXIqIlnf+UJbQ8GZEH6BAD7YCOdDpZEyWMuEMD+IheqwZF1+UylWfoDFuZvMiRty9eih
jUQ2R9cTzuC6UKwoCZwNYB4npTFu41SCW1RKR4rU/7KkDgfs0PpUOEiR14VMzGjVb2NX//H6leUp
g9ot+AbRcT6fbjDGQZrSCyR69QXOdDZVvVQvjk3tjDsfUaSmF7MlO6Z0IWjNz6S2F7vSmOwuzWWM
JttKle7D0lAPVahGXhkoyoMRq5Cax6I+wm8Z3tt1u6dJsnX0uF8xJuD5LeSyzmcaOl0KPQ2d8gw7
XdfCCsEbiJU7OcRla0XIjBB7xbWqwz1fJeglVsxzPNT4BOBYAZ8rDgoXEpL1Q0JV5t5YFCw6EH05
NmVSfupHfTjFRd8+6smivt4eFcgKpQCRQQsTbrEiLxZ8qRV1QgXOPHW2nN/rZpzdIXf45foGulAi
AZWBpBAKZLiHUm5YNwbHakINHVz7SUdhZD4uda/U0B9z4Jfy0E8nGKLzj0BLyaZqdPUmqglIIM7O
UlmupUVZ4456rEyHbizzyR862Rn8wWiLP1H2SOGKTha3ahNUw73cZzXMSuiLw8epQbTIamnbHQdl
LPGDMpShwLJeTnfCnAiWL7ctzBpaAuKKFwRPoEDnqxhCm63sehh8BOPKh5bXglcUdqyzWxf5phpI
K+RElX5eX9Z1GHoelSIRptvgXWjVnY9aGWGaqwpkCLOp22OSZjBnukF2i6Ztj9eHEv/UaoJEISFJ
JByZuTTOh4JxERg2dx1YkBzXH12NHpdFtzwEe6THqBL6qCiIPXWLne7QFtZLS1WUnMkiBSXcciuK
n7/YoE4kRYZaLAP4AH3+k7rsj0XGSixvwvomNe3wZlra6en6bNcL+zwmlWdB82TgtSZHZM1Fow58
Tj1r1MMSTujzRKXtAa+bd67hdZZNBQ7BSsHERycD4adVKDDsRAq1wqz9gGsUMV/hklbKnH8Qj65k
Fs7Ocq4DrBiPUj5bVQh0U9A/X04Vscp8GPranwqtRd9ZXW6HEDtxt4/T6ahEY+LSQjdvJ+7te1rs
eMVdX9t1iH3+BSiyIChLj5C61fkvUGO7bQdmVvtz11rQe7ng3Fye8j2C9+W+4fagMQHbV8Dm1kL5
do8kD5G38h07DguvKtTh+2QOgnJQFvGtrfTaIQdH6l+f3uXWYVjq7oINxbW9Ztngts3rkZaMnw7Z
N5ycEq+p6t8hOu5xlDbWkXIRhCtKZEIjbvUhtcoepVqZSx9ypXGb17CG51Cab149HQNAtPAi4UkG
BeD8ay3hKJvV0JQ+2irjl1ELpFty7+IgF1K69ya5nBG0MlRLmQ80CtBtq7GUFF/wOSn8SMLYRbda
xQUMmR2uz+jywIHZE+YJZNdU2NdNO7mc5ZgiQu7XYQ/fXOmQGjY1f9SV0GulYE96aGtSvHyo+PHu
I5dfbfcpaaq04KXnS+XgeICGwlOW7hqvb0yKh6sQUdM4WUTpi6VLljwySr83U8RmFs1LUv2m7fLE
HZFw21nCjTnxkSEa41crMuBV+gtz2jLIzEq/meTlvdaV82l05NfCasUDSxNoVzJBNsTaf1cPEGNT
aqX0EbfQ34zwZj9rpbwntX95XhmFioAQUyc5kVc3dzYXCCJ1OlSDRQ5OMKAo06Mt7k+5tqvIwEd4
eYeKCdFkBIDGSwgNArGsL26yRDbqNJXk0h/QXnFl8H/06fs9FbCtj8PuBsCiAmQx16mIRCHbyKYM
msY4Kp5aLR2EA2mv8ba14TB1AWxLmuwAUjqfizNB4C0qp/DHtLb/Fc2tcuxnxzymDjIjjVUHOwnW
1qyeeWncGtTn11jUrFfytFaXwu+xRDvZlhR5Oc5er76bsL2kekCuKoxon9PYF19o6issasas8Euw
RceizcDtm6W1M8rGlqMhBGECogCXsbPacho6/Y2CZZwfjQOy13qRHxeWDcBp92rxLfYcD0ehvQX6
kWrCKqZWWRfnUsItQYW2c+3EBqSsfaFX+0cTZX/m2XAf9cXHcnbuq7jZaQtvfDNxdYDYZXBByDzf
I2MTZCPFhdJ3+nD2EmWoQJwWe1PcWk0qYbCReRwjpbQKsCphsQ30klHKFkBwR4DFguF9bDd7Ye8y
daL4j+kT76Vn34XVSPjamxJkiNIHhh6dgro3XLvVej/I2uSttoSqV4LvuAH2GX6oM33Pd3BrOenp
0+2ApAlFW/z8xeaE0mtVdY/ijlU6s9dIqnGiGfpagV6xYSigCdFcelQXcFwSjVw2BlhKUWe0j8ki
AfKOcV7jJZNquVuk8rBzHC4TNWFQjYojNkOE+XVFPVXyQkIHtPCzdq7veR/y+gtL/aFRkE53EcdU
XQAG9Z6b20WXTMwUSWxybrYNj6fV9jSmsC2kICKETRjIB30sfQrR172zG1X/jph97PZ9pD12cdHc
qWSKn3tQPu71ZGRj7mjWCjgIySL9RxFmX3zTWM9HpZed3Fc6R7pLpiR70GVq3q3RwR9N1OEBRMBr
MQZMHIyeuB0QbiN8r2IChPeuGVGO8xuQYzc4zTiYSYbdTua4sV0NcnxBToKrz320mhrR2jZyNfdl
nNLeL1GFBA6VheP1BVy/S8Vc+IjIywiVZ4AB56PgK1f0RTbmflB3CGwslfoOvipSZqiRHrCBG92k
jiS3rPvwcH3kjbgjBNQE9FrjXbzGinZ5ryZaU+d+XiGcK/NQclMN7fZFlffkCy+wfs+z5OHE6Ydv
QjJ0Pkv+X8BDY5X7kml+V6rijSF1D13sHJKseVS74cYcc4eMwr6t5/qQSsmx1sKbpiq/XJ/zxjel
LE3OTCGSguC6/K0WdVh0XFp+3zdEQIRB3C5Nl9fvHDjAvPbFSwr48yrOagnUoSxcMr/WFdSrUs04
hWa7h/XdyGBYTF4cAuNMAXy1pvLU1EqbA2DWMSh2iyKTbiUwZ0iShC5eea/th/MJBYuOnUp2QRKz
ytC1YFL6rrIQumwqRNzrovmqD+OyY1S8EU/ECwrWCjeucEc43yi5FY6xpqSpbzjp9C2a1PaIT3Lj
llPi3GX1oNwlQ6jsEUEv5FXF5JgZImaIIZAVrsJYtDhJEUHa8MGjliOmJWnm59B1bqzMRO8nCcdj
kM/q+0XJlQOEBPrNODefxlanUWvYmRdWi4Z3Xm3tpCAXjTd+M64yGr7i2S36HOcLMkuoAANzTf1S
Kwc3kQLLTaMC5wDdeWPrydsgiOOTKofvrCh/kxTj27y2VTcxph+vPjkAPigSkl2SNa8BV0lT6LiR
QE6TzE6561unRgG/H3ai4cb5FI9Mk74ee4C79Hy21Bmn3iikxNfrsQUObTZ3QWd8vz6VjcAHm1F8
aiGYCFTtfJC2yOxKn83ED4DaHaYoWjynhSDVO/3OSBtHlH4OG5kWJYdnjbjWJrC3SzInvjktiBfG
xLfWCvl6ZP7LlyVM9x6DF4V5tgtcKSxehZUXFLWLuY1pNsRQ3uwF4XtDmxBxykMp/ojfg+FXzpQd
pCluDm1mO+40z9F9M5eJt5hxvrNztz4lkjmCTGyIhtbqJItMaVKCPPEVeWiOS5lLngSy8pUqEmK+
Qtke6Ctdd4A659/StqIwi0o5gXZbhqc+x1rRAU5zQAVK3glNlxN6rt5SNhDu3JzJ86HkOdJHK8hz
HwKWdKsH0x/tqMu3O3tTvJ3O39iMYgnXbHC80G5WEyrqQHP6Isr9qkDewxvnKq7f6yRy8xGSWdB6
xYjg1DGNJjt0x6Fqa5f7VH0n4PQAZINx+YPabzZ4LbBxlYIQ3bBDpE/Ne7lN24ngUVZ/GKUV/kiR
1oaCK+VBd7+gYz0fHHJV08vB2v9AtDX+fcybCfXffD4Ostq8S5OxwQRe0VoseLKmyP3RmpcQchR6
6TcSEfCz3LVj6bfG3CCWZeK0GSjat1oDbYIcgZYfK7OWn2IUfX9Ksy7PB6sbERizG0f+I6qlWTl2
WR/c6JKx1EekNPPFHVIL6KaK6Kir4zMd7wScjSSa9ebdRSgQONx1lXWW6yTpVA16eFItX4bGMb/W
iYGjt4IrWJVHyoOS6zb3d6PeWQU2RIqdvrYbSxrL70DRENwemfT6AcH7M1NR0ebKMZfwNKmD8PQw
WrfTrb23ytYmFhuLbhYD4ltwvon7EYO51kHyQK1RUStnjNJ4Zbz+pedQpadpjrIBDLC1FYtTaUZR
O03mR2mg3Rj5OLzN4NXtnP2tuZBMwqkVckx06M/noocpS7qMMLiq8nfMrkI/CHJpp91weVmgGvNi
kNWCReocR+nMIGmc0ONM7NSvYjPyaJzvMZw2h+IVKcSCeZ+vL78iXPrSaobMH0K5hR2Gl2oAWtXt
p7nbmdXlxcSsgOo8F3TpUKyizAJUZ0apjg+Ew+Qd+roqZNoyl70My8nIzYppj/FymdgxInc61Rzx
nlqnj0nQxE6TMKJRt9qDRcnfM+bROjS4uHtCmeU0JNrrC1UMSvFVkJ7AuqzTujRNKGQ6UeabQzze
DaWGajDsDC7hXTnejc0Iu4QNz2NOGA+vamL2NA5LUTipP8f5+JDlqvmU1pb0+hIsLWjRARNmWDDG
VpeQ1eaAAxuNYQx1fKu2Zfu1K8J85xba+FicKLIIHhfwJtdYJF4V5P/wSPykzEIvqmrlFjVFZfLg
VCsP4xCbh6Gx7B283uao+JkLjAio/nXuDyWyN+d6Tv0Qatqp1vFiVLopeWsGqXwqQz35bC6O4V+/
cLe+G3Ok+yP84+EXngcR9IdVUZVK/a5ShpvY6QK3tuLXqpMR4RV6UFRMwYRwqa+iCEupK23Zpf64
1OGbqQqy3C2NodyJiOLYrpKHs2HEZF9UY+YuMvUJ5T3f6Ozk1iTPtdypy78jKpOesCQ0/SzB0tyb
88i+07pgzzx54wsi5k8PGFQej9818KvFYSyI6iDxl0Lv3g4ofHmTHmJsOeAkO7R6cyvlefj5+hfc
eCLRQqRwSjkIKTES+vNZx+2cJ1VdI2RhDHF95KJx3sZVY/EUbrU/R9tuvg+NbN2TVg3oGifTTSRJ
qm9CcXyQEfDe2VEbYZwOIMgYvAPJTtew/5zYqU5Slfjw2kcPwmV2LGZFPtSRFu2c043NiyChkDVh
84LPXUWD3A5mNZt4lJFVdG4S1emxSPq9HGlrQpYoTukkpAI9eL6+yDo3cgDt0g/SCDr3slSnQk5s
/DfG1yoCcU7oK3FShBiwKJ6cD2WVcqDUBkNFtfMtNO3iTo6jPbbX1i4FFQGbmDsQoNbqMPZTBOPF
VhNfs4MYzHg9oUc/h2/0aJa8KDTNW/Ceey+zrU8l7JJIipgXnaDzmSVBXvbYfCcoCwSjq9jq+GEa
yvrT9bOwca/TC+SSfa6QOutHF7pmga7mPDgtIx7fpfgjPRZJgLhJX2C03QWasRNxtqaF0zz6F+R7
FDFXOzCZ66obwobCiVLaviHp7Uma5T1Zwq0snZckymYsHVDcdfUhk+R80NMh8Z1sGO/kaJxux1zB
A6fq08cwhK9NIpPdAiePn9p2od6GOP9fWt7o5W6rQG+cA5YWgTXksSiDrFXW2gSTXnsJiTP2on92
JNwMahnViiYY9rgUG8vKYTPo1jBpFI9XR64f+3Gy8zn2i1IunpxYZ3e2TnG4vlu2RiEbo3OmQXjH
zWu1J9URAPecohQjKd/qHFSmhqvM68MhUB2h2szeR6NO/BIv7iTKytQ5iij2pzSUPMp6g1co5uzm
Kpry1+ez9YGAggNDFxD8CzJNvowF7gBW5CuR9LUOp+AQj+qjhKOm9zcGYtszhPDduChnO1o1zBaq
NKVlhl45t/IRN4DIVYJXk0KIiPB2nktvNMMvxFiwBVNRVVARwNFr6n/4S590KbSP1ye0kTigPEW5
FT87ocIuQubLj9QYQ66C9/NpAqIZAXUiiE8WbkbtkW86HcfZtGYvAP2yuGMGw4PHuGTsEIgughdv
Hyofoq0jCLHrt6nAj3Zhy/lCQbN8Fw9J6w0gd10yReuAh3nw2jK9GA+kvSitCgLWKiTj1tygd1Uk
/mBZ+cmRx9619S7c2f8Xh4wEkqQEUVWBHqd0er60uomkLg/u2Fec8Xst9cNBVprAvf79nul9Z5mf
GEWIKIgiPdAj0WZ68QFpBlBCjuvYl6glVO4ctwBCJLTusqjVPtixk741R5xlVb2RfCtR+tjNGzV/
sFQ0BsMWl3jPUQZskNqwdbMayddGG6fjBJIQ2ytJOjRxZHhR3S+SZ2n1/Chh4vn5+iQujq+YA+Yi
9Gd4r9GUOp9Djqxko3aslI7HQnuo6wIF/NI2s9idSGh3goV60XnDOp6UiU3Pe0rka+fD6bGeJuDd
kWVRVQQewrlOjnZAifROpnYS3LWWQNxmzQSvIJjqH80yh2+dciyRrRE+v3ag2HcwtosfkalJfjmr
U+62oVE+xIU1vI1SPTz2fRA/lMtoAWntC3dAOdArtEW/7brE9otBbm7yUddu60B6AlK9R6a/3HtM
EV0HuJTwrojy51OMFblQgEWg5FRmxts5bRM31at45xw9U47ONx8ya+QdwmyB9VyXe8xEC5Us6SM/
UGPH7Rf1JFfqh6juQL07n9tevdet4BEZvszVc/3Eq/jW0fFVDorGi4r5cSqG34OBzsYoj7LbjM2p
znrNndHqKbVpp/RxuSaiIiWIKSSYoA5XJwXqtyPpdBpPejHMg1uUeo5taN9LO/vrMpoxjngAgB6B
2rlOWcIUvQzUC2x8exftI16TxR8lZf+cRn2Wf1io4u4M+H+4O5PmuI10Xf8Vh9cNH8xDxHEvAFQV
J3GQqHGDoCgKM5AAEonh158Hsvu0WNRVte7qxl3YbTXFygKQ+PIb3uFHF7ZxOphsAgXjn+cPuxy8
uR85GvZJoLTzoKDusuas+tWED9DcBnXYiHXb6PhoSzlBDiWRYQf8hn46x1YpjzeZvf+bawEoQoK+
dQOOCeGu1cpV1FxLIZfsVap3UyjqMj9RPr0MOCRZgIm3spGM+5iVmPlmq8oJWojsRBe7XRYqv31q
QKecuJwf7IUtmwOdh8IZ7cqjikNaqWyzwXf3TZoul1NXUYJbHrWHcqa33eKeeu9/vB5nzQY+BP59
dLLltiPrjixrX0Pt+TSNqGxi4LeEEtXN3dQazonI/YOtt7HwQKNybkNAP3qn1rKRBqJe7t43pXmZ
ZE6xo2c073/1fPhWgG5wdphr6IY/3+Aw9wO0y7arsoAOZQBSzgZrmREIck+x6X90AzmLCJwbzA2s
0vOlrMVHd9Ba4bfQ/b1Y1866UTPzjvXK6QtxYhu+vHubdiAaQEzWCaLHylYyd9rWSnJr35uLG2Z9
z4OaNOtEivdys29jOEaqNEM57L4dh99lCC0mhDPLmHu/Cz6vbmlEeI4H+x6+yYk+3o+uB/SDTXZM
UQhE/vnNk1jqEhFMc98HWgVK3hnjOq2SXw5EXA/IV2bSPCaOt+erLFaqT2lqmYyhiyLMy9F4qw3G
eP+rew4MEOMZIGs0QyGBPl8lQH8ya5PJ3GOUk+wRosn3hXD0N4PpJCeW+sFt4+zcGLbgDzDCPdpz
q40ScuvPJnl3dz4o27kca++UCuAPF+HhgPDH0oi5xvPrmbtER5+YRdyqWej2Y9qXT9qpKdPLltyW
dbCjST02WMVxV7VRFQKvdW1gq9n0930mwaQQ7GV2hw2XKm6NZBqGsNQFxsxe0gg9FBCr0/N2HVZU
plY0P3er62Bs9/PH+fLyyYK+YQNBc27kg+eXr6e1nHKIFXs7dcunCsQl83+9OzEpfhk9aJvrdLI3
7itj/6PMMqiXeqicRucmM1/z/QWN+bS6UlknIqeu+hNv9g+Xg8vJZBphKzCBRxdV4BYNbkXf88Ks
542wzX3uIsyUqs2iCqu3E3H4xU3cCDgkANvofVMa2SLNd5FEJbnd243t7G3lYm+E3dpOX+1fhjex
ChhRTmVKM6iGR1EE107U50YsOrFO/GIr6UX9sNhoB8hHTXPqE7Xnj66JJgWlgGttbZejl28WeTF0
ve7sZ2FXERL0YpcGVnUi0r94Utue44ykymbY8AJA30FTzIVm2/sgc9PDHDAFsNU6nQ/CAzNqZ6c0
OF8oz39j3WKWyrv4TVHiaCfmI2ObEbHUfdElTBLFqmSCechQ9djc2sABbFuIjNa0ibj7sFamE3Z9
Or3DicMpYnTnWhFZyjTHyM8maeyq1tAsDo6ulfiLShDZ1SSWU0OuLXQ/qycYHVC4AGSnG8xw/mhD
jwWZVGF09r5Pq/l9A+hitzSaG1sCHhuiSf7VDGzgRAn9MmZ9WxWJYTogG5P06EAZZ3/VvZT6JF2z
6rpdVHAZoPRx6Vc+9mcd3hFh6bZT7KRCa7gHrr+nEdhe222RfFaWO579Yqzi+3B8bgBf2Ev6MfI9
ReQBV3hY+kGT2dcLEkKhXi3Drx6jrIJaKAon9FU3j5TnLzPtMom3jEQaQ9rLlT0Jly6WZ/766wXE
gvPA2GS4X/jn9ZaZo/xR2vsFB47IUchfjzY77Od37Ef7BgkFQIqU9jCjjgKT2eilZ02+tcfVoU2i
2q/m2AhgSYU9ntJnlET2OR29U0S9H8QOnhCwDdy84Egds8vn0luMyiJ/0xgkhoARYOvKoD9xC39w
cb7JDJsITzQk8D5/UFNjj3o36ube3mS9A4N1diitGfhjc56HOUERU0FXvvv5Pd3C7NG7iPQBOwRU
Ehn1seqfu1Q2YpsLCYMxp+G4zNV9Mc3ezhCLT0srGbHOTPS7xF++/nzhF/kqTRlyx20IxD9Icj6/
3s7wEC0n9pAVj8NOqnq8LhGmP19G1zjxpr3snrEWwgBbBUPMQbri+VplP+ZiHBdj3+Q6JOs+E1WE
/NrAVc9CK+OElttjhttuDFzb3zGkHndu4RV2hNGy3KEn11+A3VjjYhH9fiHkXlRphueLJ5H51RiY
BWObX3a8IGG2mDWu9YYYTjSlf7ANmbkC0CVmMLw/ppsFKHPpPBpjHzi9e6bNZRElzExOvGM/XAX5
EJMVNhLJ0a0aalungSKNveb2N/2QeLcyKYwTm277kKNNx+m4RX5W4Bg4OvvbgV7mrI/GPtdWAm6u
PgeiNpEaU+fLQJn+8532w0siHfQYCNIIOAaFN7mVjckgjL3EACXUpeWdlyvGVD9f5Zs93PFF0V3n
MCYM0so/uqgGT6C+moW+1xuncSKY0f1HDMXoCNII8T9rZZ29azOzyKPZQsONVuI8DftK0aMM02LU
oUT6xvC1s+ZEhD1yn0+WN6wPU9KrMpzxx7R3UCH6PNJ626miHoh1fkDEj3OrwgtXILQduA9OLYIg
tq0FPTP+Bem2tQyVk38n+P3mhd18qqfE/xIw1HsyKH/vle1Pb2ep4a/sLJb9EcuGcg5hdzvv7XSA
OgD9RRqhDlsPYKvpg16r7FSfoxqJ29d+qXQ/wsqEyQi8zvZNlU/lx7Tv5jSy7NpUkdLbtY8M4c/N
RpapZMgXX5zdP/zW8zJ/aHBdTarCDd0UfHCot37z+cSjebHdoLDTKEUMC54Zk+Hnr7+Lw4ryzWrZ
L3SaOOXliK5i6w90TpxTbK+Xm21LMzYqMm7abIOj92ek/JqMQiz7vFV9lI52cJNNWfXlV68IYCyn
BR00Mgd44s+vKPArsYLk0vfUmd7OnCsRYrwssLqaT+lRveR2UBbT+IWDsOkmYyTyfC3dGftyWLt1
n1HZdRFF7HpOD6IhkajrvD+f+0Jp6B5mxRhXY+q+w0ZFfDbbqb4c8yYZo6WaaPnaZdM+/vJd2OSq
mCYh2sSrd/TGzXMnihYSFuDTzowC6J0x01AjNEV3aprw8rQi8dgsTTbD8u3hPr8JRPM06J1s3feJ
Me3Q/bX3mu5PACDVqRv+MhFgqa0bwbG8oauPcvpRl5r0W2dBRDShiDa6RNwZq42zsG2n2q0qHQyF
0sVCkevnt/Pl1qXNojOEZ7pKY/F46zrSqbLEnnlNpmC9KNvka+BM+ok0h13DrXoeJ1mG6TpSzfBM
QIM8v5VixYV6NoJhn7RTGZx1gVy0XW0ba7mzkmX+ZDsdYGi9Ta02dGXgvlO5X+jch8kFStwNSRJn
7VwZsXLqwgyR8NXsMJdWl4eGMRnZbg6EY+7IZGZ7lzlzdz8Ha5tFU5LPBYBrFCbOMEGkAdfVwdzt
02qAWe+gqLxrqmSxztYpE2U0D/SOQ44wtF1wPyjSKE/o4l2LusbSZVkrr4hqx0w/dIvytUj4KvPj
oBH+FZi61D5z0w5orNe3QSjKybzXx7FLQzXVGilVUqRqp9y+LndJWud3LpDomvFR6svom0R9nIx6
ul10P+F1Tk20DW2NpIotY3GxdE7M+kO+yOQNxIPqTvmp+6VLRu0NEDss6TtNGG+8zjDej9boa+Hc
+9WIMVVLw6AbWscF5WxOr+zKMIE/O3Nw04x9m4RB6RVOtCytN+8H3KSRZfa0tb2q0TxiSLy2MHNU
ro0pI0Sf6rITfpBfU0zWWE4rQ97SiB8gsKyZ/rZTfpVHpbBUiYDHWtfhmjt1EuYWoiGHzhVZDR/N
TIqY4abx2p763NpNlTmIszrrx3eWk1kPTHYlUiMbhD3vXXXtalpWhX7KW/M2ycVwmWerue46O5iy
jeLWWgfZiqaJfL1048Kfaz+0ndT+GvSJ6yDl4ywA5ewstfA7W4wbNRFiwzKf9He4ytj9nqwqDXZs
lf6uajXV4g5gYARlrKakyeNmgQy9pdDOho5xaog8pZZwbq3Lx3IoO26ar/GeZqO24AsmBopLFQje
4TxnNhYk1vjoJ479WRtdicxH7eUXK7/9WaXdwpPpfTLQaS2HK9o9q7UXg7LulQqqkaxSzyRvfToF
kWvOpotl2Jh9bazWvjKdKb9lEIomhVb5+W1Fbv3aT7uKJDfwGhXLzmcEoReGeOzXCUem0asmLk0b
kjYi2E2IpI+Wumiz0vlcgnFgUkcnkyurg9XepUW6fBV96bwxJ+V6iMSbBiM16S5TPHmULRH2r7RQ
MfPJCFKtP65nXr0gG9vw5G4BtJKtuOAPIjzV6b7MU5bMYe37MzieIhdfzdZJPiFc1H1sfMiS4UCN
dzfQvrciM6Awhp5g9K8G98ZT6VWXi+R+Ep32lfJvKKNOjUMToSHrPU3QID4WxWgahz6o7GVvKquu
LyvX5m5PedE/wrVyGjz3Mj/bm2NW5mHvq+K6AS9cRJ69+A+i69RTTr/ojruTQH5gE82RjozrUxtk
oxfBl9eacMII9AEZ/fF+WSZdHFq0n/l/vUDJ2KoNq41GRKmTcBVlcU8zNK8inWmdETZoBHweAjo3
O9zDTScel4QdUlZO8oFfy0GpjZMblulUZFHudN4OGKNLleFo3mupLQjgOUXph5YxyNvKEmiNYRLq
sS2HbNOhzwOewdB4mQgtwLWXwWQm3XmCsrra80oFN25q+xiezQuTftto+zQcXJMRaY6OnxfS6Jvu
ye7WPgT3NRWkhIZ16bfu8tqqCz2aCguO8aQv9kW3Bgab1sj86WIwJwFJl4JORmjEpnXIBU743nnu
cKk5bn6XuHJu4rKpHLxhlG6/SbKkvnOzbnB5hK2BLZkrjTOHEcZtG7jwmDzGPmSMqPB0u8HGNkEL
ZAOcb8yvVvRc7zvbNNa96wmnu2hwzuuiIVcoBi9DsAZRrsrsanOiYW/YkzvvW143tV9n2TYHNRai
oTXX+M1ZKXoFCCavQbDO7fChYiYxRBkz0oOfpDYRVzRI09fD5Fz5Yw+7vDI741oHs+VGU12Mr4xu
QJ6sxsPxgCsnYbTBHDC/wN45lXimZJNxcFxF0Ozgvdz3ZVE9ZqY2pQcn9+d0L1XR5IcKHS5KO1J1
65A7U0DaLTJiU5Hm4hMLzDRhM/ITmLSB8QYzj5L5eq+RCvSkYg04XG0pI6TlzfdrjfXpoR+Vp5/h
VWtmocNTLHkwOYyhOahnJ7TGxG9DmJryQ+3nOqoLhQ7Vp/Hs9QNu2xi2rbU073yzrM6tEfhCmE9d
O4eWhZjArvDSfDhLiMZ6bKajpyEO13pvUsTM3TDg0HrV89J5F54nNB25c7uqQrNoqqcqH3s0xxA8
+sj8vr9skaJNQI4ZPU1Z4VFaLKtYbpNg1RTONk1NEO8TZw69ooAFXmh2w2NGXvu8mhMnbClwDmPn
6dGayitIVMOtmjSHw4hkrghNvMuGvSOE4hYgXoGFWbrZbTLiHm/tfE6LEOxa+nFwtHqMnF4B52fA
VlzooyO+tDQMqUmd0SnCwtZJsUmENRFXRUManCxLZ4SpcNs8XhZPuxprlEppETnZR8uW7qt16ab8
QKS05lhoJgdaZhRa6AUFfo9jbXcEzK6Yb52xGD7WbVK1kdV6+UIwdUqoX5MhkngFdVKG7TQ5KuaF
qYJdWiv5sDJMOaCOvfgXU5aXZ13P2REXHlnqQ+mU7rrLyyk1zrNGyz55urJFbGWOWcTSSHFSm2vj
IOe83Q+5gElmW2VnRM0i6ivuZUGwztuhjfJVS0VkIrt3vVaQZz/by0y7eCyley96x3rKAhe+rjtU
k76rpI+8fcPFjmFhcF6Hut8THmTrDjdl33dPsuOkO6CLCP7MGpKFepWwOzyl0+hzLOl0mZtEX94b
1lw/qdUwSQ+6frHvS6VNj7L/klV7o6jXL3hK+x/nam1I6QS97DmRYE1MQBF+qCnP7WKem8MwF4/L
u2705aMcK/W+RZ67CjsYyO/y2VNfKFDI74RriClczIH8zkbwsHqz5Sd32bho2UFVGWqWAUZeKoSf
ALukd+Q4Reh5zFm0ziuMIT3I1X3fm9574TvyQ+nnw3iNWkHzCI+5dCN/MLw+rBOtv/bmIf/qyMb8
YFq2oDi0k+QrgY2zeTBtOkkYwtZpyOc0r0e7Md6Weu29Ud2iA+upNcTlwTFUXTwT5rSYt7EKzkmj
3HlXtsZ87q5sJzDB2+4pIT0gnJLBf/VT6d1hBFZW4ZyJDC4oel93eltZaTxpsvkoktJ5KmEXkkUX
KnirOWZmIUjg1E9DEmg3Tb80r4rJmHe5Mspl1xh9vfkw5ONDXbfd49JJCGZ1koj1foJfx5bI5+xN
OwVk7V5aGh7ei9AeQ5Wgjcg1lAv05qYt33LDSnWhEHl5l7VaXkHPaDVxvXa9ocVKp90ae8R7EdKF
40AqytzxDsIw6MIiEZE6cZVKM6dSGeriRp/cpX075FveMfSWvcblrAPcJBLIOzTRexE1gbfIsGar
Xjd9r98tleZikqFPhDdSr2YJBX3dOjQy7F5DfyyCJSwDNAxDRopOemYGONThXDf3ech4Woy7Uvrp
O7xvgy8tEzMwgN6craEEyfem7FwMfaSra59qzFRWUukqez2ZnKJhntNcm3s7WUMzA/MTzm3atqGW
8Dh5HZu0uXCkMWdYXijrukbr1zwM7ph/nWUzUlqbZRIHxVx7ENbmrfgoLENGGF6IMeqRB9UuJqy0
cvQl/Oy+8CplE/8WbX6HGfGizgJ/lcuupgzE2VF3O8br2KVyzASm5tCPdUexd5M1b8462AlXZi/l
EpdWQfN7rYJyn+RmO6CJZzlfN8NoctGp8Z3zdmznL8BGPXFR21bah4PmJXSbzLSOSkgTHyyr5U0q
pcdB0vbjPNyY2A/XZ2k/VkHUT05exsa8zu8aS44PCYDKNCpHlQ2ROUnxkAd5n0bgLb3HplhxcB2b
ZnVDv+L5RTmO3E5oa7J/L3VGfQC/av+hakeUA2HG0kKraye9QkG+03a6dI1iZw0iw6OOk9kKZ0Du
aVy5hZ7G2poqbs+ab1KDabnWB2XW8C9MTxU5Fiuokhxcr0JZY3JHeshp0VrTNRIYzXSrBs99q3mo
4ETGJInaup57Z0pa4xDqiU8jDhlctPdguyygX2ntRU6qOv2sGyrL/FjhezJea8Mg/AjFpeZVtqRd
ex6US3Zdkye44Vg2dhNSiMqPKAjJ297ATT2c19YpokAjGY14syHfrY45JlFDndGSsDAWD/1uKUjb
i6p8g3hUZYWjagL8PYdxmEIXzeiGiUowTAfJ4/YPeYBpR+SnmcouzcYKlksyI0whPGH451UndLB1
DfKwUVV4/ZvKKMevTUlEjKdy6V5PzLvu6rEk6S9S6sPLIhkqYgccCdzGRCuzK01o/Rz6Sy8UVpd1
icB3PvPGzdnU9iFCQvYDxPYhi0vXEbfzjF3KmUYacChL5qG7VunJp6XkTsc9qV0Z+bLT78TYkTRa
k94WOzUqrd9ujTfe0VJvg1iWoxxCfw06KywaixsnLTMV5JN6O5LDzGwkmjwM9YHyOcZlmRN4LjLV
y5YMJBXvPU2X+XkJDemjr6OZEK9r2q9xHTR4i1fTgmQjGZQ8yJGGLhrICT6hcvHmpxrlhYtBOVSv
asX+K4Tpho6QLro6IVz5tQoh6qevBhiot34m3DtT8wnZRpfW+m7xu8QMlUv2TGe4KD06JXkWsNZY
iijI/ICWwDrpj77qUYozxSy/dAVTtDP4bsm+ndcgid1maB7Hwer1+B9WplqBE9q0L7eKuC1NksdO
m3Un+odwqdm7GlgBEwePlF1O1r0naD2lDvpwEaK4OIUhDhFkIX311Oa5WdUbvnPwy1KcHu0hxug+
yGp6j8czMSNXS2stzbzvlf0KIU2X03igZfzLjS/PA0yH0LELI5+O4vOOVLGMmhKGPu11+KSgf6E9
NfpySmP/5dADp2IcFeHPMStlwz1fhZg7ZCkq8FhBjcWrusjq274Oqgsjcax91/rWCYGGHwy8N7Q/
YNhNPAF1taNG4pp31uo46bSfbCz+HN7julecbtb8TkP8JPSbzo46FJxDZyV5r4u7wiWL7n/V/tCB
OGRt3D1rG18B73t+4b1UnOipKVEeKqazSWDY1KBy8MsPkVWQywGnzBUbx8IKpQmpJrUmuYekCae6
9wbSA6xjft4jfdEHRiqTqRU4fH1DMBwDV2mMVXmbKkTGk0m9Kir8Y2jHOls6XUU/X+pFOxYxRtCk
DIe+SaYcLyVnKdJVVfW+k94Q9VmT3w5zPn35+Spbj/x5NxY2DUApJPBoySKQ8Pzh8OXteuC58HAq
BjuKVM8tHudE0XDTPsI2A9t9ClD+4iYi6qX7G1MOxhAd1KP3rRoxepS6w6NqijIy6kKLPbBwEQL9
v0zLg2fAviAV4RUgoTl6B8x1cNbEkcvexqYmzClVDiva3Cd2xYtH9W0VaB6QMxhmH5szVUXdTKPd
0bIX2rojf17D1Wh/WdBrW4V/Nld1RkzHGKa09ibPkM3C5GF2Q4cu1j6XmDuug/a36PN/PePCDf/8
b/782Iqlx5ZXHv3xnzfqqZdj//Tbqwcx/LYfmy8PMm+b/94+5H9/6flH/PNV/og9X/tVHv+tZ7/E
Sn9/k/hBPjz7ww6DXrncjU/98voJRpD8tgD8ve1v/qc//O3p26fcL+Lpz98f4T7K7dNSvvzvf//o
/Mufv2+ylv/1/cf//bPrh5pfO/RPzcOXh+NfeHoY5J+/a67xB5Q6PN4YiIG6Azrx+2/T079+RMZO
gNgU+pnObWDppqWu/fN3w/wD5rsNAwo9L4B8WyQc2vHbj4w/GOxjZAQmiAkMjKLf//XVbv96Xf96
PP8Zk5GgD9KHk2aL/2AUj8aDC2LwjfC6IrYKrYgGu3N3mqGGM2eWXvzdXfl76d+asb5t80YOf/7+
gmazrcXXBUX7jdajH61lMFMwZgQm484JtFcVOVeYJLYbB8PyySy33L2sst0GScXETtxW5AoY2lD+
+8ustuZ8EWFqc5jGlTyT5HabIg9MarXxMNXtvlZtEWPMElCk03xp/HIIEXZHE7micHczUdPkbtdX
TSWtu59f2nFo5Mp4mTmqAYxt/iBH0CkP252gTFh+1YxqL5GhiIx5aHem03ehBcwvrMbADdexdvY/
X/k4nvy1Mqf2tsWYuG4//w6BiZoUACOYa0iRNekO7h6Jpm6fcnj+JvPwfexnGTDgaBIikcx/HUNw
qNCNfAyCPJ6cQvVx7+hiV47ZGOsBoDwIZFYfm4WfVMhCp8kjQJD044KKTjcVixcZpea+YTx04S2l
eWAsRgfDqVrrazb5+R0zN9mEBmOdMc5Vm9K8G8ficvaN4lPRz14M1JU0n9mRdWkxRzkfJ2d+/+02
/lIU+z9GpGdR7D+Mdf8vRjEOz59EsfHhyxNFrnh6Fsj4nX8HMvxoGPaCQtS/8RifB7KNYEJawP5g
3PLvQOb+wXbhWCUNAlTFTP3fgcz5A/KGt2GjOeNhYf1SINsygWc7dBM63kicyKxxeh9jalxB5rJY
aoxpWb5PenMNWwSw42lm+EgP/cQx/u3jjpcD7IB1EioeL9kAoJ5pUZWmjHsiGK1ax5c74sL0KcWA
6mKdBnhKDKOx/3BSL/uCU4hozkRvGed6uUo9dI1cz8LcG82PvVnRz2oS7TUqADS8CmOx78xmNK24
sZyqjAou+QDgpj9QwOv7Kul8UH4dE8GF9k9VmeZ9BphHRDOiy3mgwOLOtX6+LOs8RK6TyDFeHI/x
tbtkKZD6hQEMLoDl3ZRlPi3WQBUn4uE3BbTj24PdJWBSaFs8FA6978OSlqAR2TAJjZmudZ+avhZv
3YnzcedqoJfMjkMndGflIfTfaJ/4Lzvdm3ZFM1hrZMCQq8gYTq8Ft8Cb9Sb0Spd+QTC06dtC1HQ8
sFcZIhiiMGTWZjVCl4KTyVShRubODJh3RusaXwalimI/EntpcxULzYjC6ULZuGezLhmje5jCXuo5
g+RpsbSrFmjhfvVWPsmbzIqRUm2kd1aalR8YSYRrgv7FiUPxhX0tGfuWq0HGwb3WQofw+Z1asa4V
IBEHZturHypVGaFDI7bGDQnLPwTcC3GFUJJ2MJj1SQOh5nVMdzJDocnMDfOyMeb5jZx050BLB9TA
AORAL/V3gMjSQz3M1e67qPCDU/yFriBfGHAhus2oRuFYfuzyUaXeJEqzknHTJHS9Vj85U3PwIe+Z
1AJ4Gkg36V1Zs57FTb5KiGco9VRlr04UrS9Ovu17kDoxZPO2Wu5oi8nKWfPSSWW8SmntHC2xUBMY
TiUtL0rjb5e7aV2CCSWJO+ZSFkXX+VVZyBgJDebNeCfHPigEKkZ7iAZpzWcBlfxuoy2ECGcnF1Br
TTyVUQMwqqQ9dfdfhrlNMwssJAqlWArohNPvXyxgEY1ntpBVGFp3V2ZbiXPQL+YUZc40hUk21Xc6
lqjmrqnpgxbmerFgOn85ln1z45nyYCl/bfYFn56Fk2qSV9PYd6dIP9ueff72A7qGuw0ZCyglye3z
LzlLmsF9og/xOrlmXAX5q9VoLqQ76RejfyNXaf51W37p+L4RT80b2T89SaqQ46Li/5MjHFj+d2/r
Vug8q0TOHnKZf398f/v7f5/fnvEH5SZCMJuGPQnj/57env0HjQ7P4hyDO8dhTPb6dxli6n/QToOJ
aAL24k3Ydv+/yhD/DxjGHtsaFUxkv4HY/0IZsiXI3++YTSXKJq0wfIYs/A/f7vttvfq9pWHZB65K
KfZx3qINnyPqd94uuZ2EqRm0KMUp7Qkch7xx5z49xRjYVnj5DWzSEF5VWntHe9YsurJlNurtUuZN
+76zrMjOcLtmgPKrPItNCnWLn1vBxf07ajQ4WNonNTOoXc18KtbF6sRZU9UnDpaXd5R7ihQ9xT8Y
bcQ0nt/RzK/01hxte6epUr/psYoZ6OC1aDoUOlOnvVlX8gxhBe3aRWj3PYAGM99/t/l+cFQch4EN
HbjVsEAuUWaka/r8KwAoYkZcmICRN08v4Q7uq2pJgpgasD7MLvAaS0+0s58v+peC2vMnCTaRwxTi
O3x7vsLRsmaddJXeOzu9EUUatlme6eeaXQE4WTNTBLtgNvr0XPYGPsFZ0DVemOgOMoCBKNubVGr2
W7Hq04LgaOVcNcKlla4rt3socxmAZ2vTNEd+JbAuO2NlvicKROo4CBsoU4G1zmWYZ8nqAo5rqGX4
poY89H5m3+v+5viWO7Pphb1X5PaXIhu0LvJhEU170KLJ28zKiw88rOK1V1n2Z7/sSgWLwAjkWV0Y
IKLcLnBfp0uQf1q92XHvJHOC+q3N0MwKAwfhijN/1NyPqbMk9rVVgUN6W9oLyuBtsSq86UrDjAyX
ES7o9lq9x5oub3bGbAfiGjUC803qes0QLYgUvF3ddTQOyDNQvroT3sdM4mwAA42ZjA+MAo1HxiI6
riL1ZF22Kp9nsEIM+iMYgKBCOl0ZAtyQ8l4B8xqWHXYQQIi8AuRoOBbSIdP1q0pENZvC2jeFJtpY
iFLr4k37uY5NKU1B2Td1WQxULz1v+tXvKPprC7CR59T73Pc4ie1xWaewSkbn2s/y+T5l1B+AOMZR
O2T47195E+DjCJ8S/7GuZgeUpO/09ZY+2THIpOKg52VihIu7LnPk8qLQT6jEk0Z3981aAsMP1VyA
pjPhsX7tkGDKgNfNc05bvFS3Ta8+t0W+dGFVtPYITMwhy7b9uXtMZFJHK1zks16blLdLqEjuKull
V8HgBh/6VGVPgBlB41mavuEF/dUCVaS6gxgqefBszb+sy8VTl4UW2B87oVW3Zme1IsyBAVwwIsPW
3Zst89U8Bz4QstUI7hSE3z5msM7oCKIOQ8eyzesYk5thl8ilA4rU6PYaKd+ermcjG7vIrufGiIN2
zPPQMbXsnShVdieqstJ2uS2C8QzBYTePqqFKdxivzMW7WnHTmjDFxM69AE5Dn0PAI2wuZrtI1isk
23GtFWYdvM69oBujjLldEbVDuR6GuYdmbC6+08Vj0tDkWUdtXeMha932zJ6q9LOtFhf2TVAVG4BV
+G4klbTDLmiLR+G1SNRYctUREXYUQ0uzdjXrpqCjn0QLHgpyV9J8uYbAIOcoR3Tj9TIu7UdfruYj
8gs5Q9BOS+5Qu/ZvsrLwgKc7In3bjR57HPjC8OTBLLgNYADpEZjf4m7JDZnuikSvaHPkdTHsfUdz
3tmIkX3qzbn5GjQSTEnQVerTQEb82YD10BFcDHB8DlpU2GDYmIGeUaU6yY2q+kUHh8I0LIJoOI5R
UbWzERLLK5z59HlKw74teU8MrwhuXYaBMjZVQ2Fb4ywZGc0I0jSt/4e981puG1vb9K3MDcCFHE5B
MEoUSVly2zpBqW0ZOWdc/TxQ7z1bBLXJ8n84M0fdXV32Alf8whu0DABDkMoPYh0qka2b5AdO1Aw1
/15Q+nV8mejOpk8hQQQWs1x15I6y46INrPFHIegCOhdxnb5qXgblQvbrLFylSUPN2FIE+IZZSyWN
w4qPiBOYio8PRVMOEilXZQl2KYyxd1By5NAWSpS0pqObOf4VTaugHCt0IggsmGQxhfS8L2O75uwA
25IKH/CUBJXRbsRA5nJpzf61b0qBFmJm5OJS7BF8XtSGIoxkp6rnLYuwVDoHezjR36kucf8iB184
dZDN9NX01OQ4snsBK8JfVWylzMaDPgiptICx6f6E+RJOFNK2+RF7gvgEui52OREwtu1eM9DCKUUZ
BGMV5pLnULwszYWcosvh4CccWU5XpdoTYti1sUkzJSydVDfbbNc1NTuzj0r9uaFSENq5mJrJwtWr
6BYvbR72I6ZKujMVGnSVgvFcSMHMuIHAu2pLoWi0U1ydMnqBu3CM80fVYK6uv6GfjTbRH8jcCciI
Cs9f0DEDv61XobYMQDYfAaKMTtcJ5qpVYnXvh/Xb9eHeeQofX+x3/jhqbRAnITOgvX0+XlmmY8kV
oi7b0WtOvhmkvu1rjQGatrTGxtbowJeLzg/DbhkiKpg+gzUTXKdu2fjL2gIR4RSqng/glyt1LzZp
BeLPUzwYzm06dHvFAlngILZSDQt18IL6LeXlu2X6987mP/8dIhyTqadIJwkPp1lyBnsNq3fy9mXc
YA+9UCvDkv5W/bbiIRojS78jVurlbREm5Ea9JFYlIMYJSFNwWzf/BIB/lBP9317SRJf4w1a7yIf2
ryWWRkHRsCH/afRM3Zz3P/Tvoqb4hShxqmcSjCPZrHEU/tOdIV1iPxoUFGFfT73+f3dn1C9TxQa/
ShHdONLw/2RF6hcuJP4XSdYkDons5h9kRe+S8x831CTARxd8UnIgcUO37fxgxFUDOiXzUxKEAogY
GkzuJgTl0Ng61b2npPVVMLeRseo7ZXR8r+n+0sdKfUt0333NBWODzywOQnIeWugL9HIBZlJYp7jp
QA7qha9qDYN+JJZ9CkI0lo0ujNeN3BGiR3n6UjSV+JShkvFW5drJ84xCtwdFbB1Uuoq7sJX9Q5Vo
7g4AjL/Qs9JQbHmo1AdzIogYCRhswFKm9EtPGu07tdvyOLQKdz9lya9eLlfADOtEwxcrUOqvoZBi
CK3l8e8hx1LELgap1uwgVcVvEjHPrzEElG13XLOnsqdZ7yl5DVS4V1UCAPBG4C41sAtx3WrZSmkr
kEeZNCxdxRu/67oLm9OMs31GVPriJoVhW2UHuBlJcJzPB8MDvgfoYptZkfwrzlpvXUTWCmTOMXc7
6RlATP5LoZr1TRGIPiZIn7gxZAzg+jHnbYxzcC5c0cXWMsNYBL49qjtoPvAqhr7pbB/+wM8PO/mT
5GpKns63BnX2adeikzd5Ss6SKwBUkkp+kTqaXlkOcEdxKw6C+T+4RP6fKKxMomz/vTmyz+hovpXl
a31+kfCH/n2RyF+Aekw9W2SvMX+b7oR/XyTyF1khz38vIuJUPIlY/Psi0b/AzaSMx/MOuGFiN/+7
vKJ/oZlBYje5RvFMiPKfXCQX6h/YHyAoBW5JAVeEy/ZULfjQJmzNruLliXqn0ZXqOQT8/8OP+nWj
xiJYPrWTdp3QKafJevcNWKV+hG7d71KawjuyqeaH7kUyGLeouZNh9G6HQI4fdYn4/J++yv9/tD68
PyalmP++1VagCX76/2u6AdK3Knj9uOGmP/mv/YZ6xpdJEgGExz8gAGKNf+03SlhfDJxFuRyof9C1
/c/DJRhfJhUm+MY8FfBTUQf4PztOkI0vPHcSDTmkt/knmu1/8HbNW8Y09NDTRD8Fyb7JAW2OsqrD
XqqDsBv2PCDuqsij6q7uwuZgtmZqRyWYqKavuyXVERPehzLumjRLl7IYxU5XmgXGVXnvKHHl2qLq
i4gMTC6GY5zsCl3EwtEPmqeAxM8J0/Fb2TeI5wWvHRjwJzdq1LWoQd8WBJD/Hxbjk2t3HuPhJ2kg
j8IbT2yM6Ni8TtgVnpVx2/d7eNV41Fmt+JJD7O3KUVi/f6hodMioBv5Rhbu+ywHf3/iE9+bZh6sf
eKOGHAzkW+TBEOilb3p2mPVAt0IFFOJ+9NvVd8C66ZHwIMw2bSQsU7PsV1Lv0n7xVDinkhv6Ocm+
W/8lgjQ6hV1K/QCWltpBubDGTRKhukTpwUi/N0CDf4IrSkimo2bXKZUBDU3Uwm2vQNES/BErAa1S
78uSUiKVMKuSbQCsfQVXlLtAkmNLs6VaCI0Fgjj/3A2U5j+Hqsyt2abfbRJuob8GPhBw0yy8Lgu4
FjCG+n1C6fMRRH9B9UOyhIZWb1X8lgLU3Mln425FIZwiTd+56q7XpIMvFxSEurEi9sAh4IchIidy
6+umWT9fFc7TO+AKKB7KIbOvg3IQWnEHTTbEhuQ1hQcTw7TDU0ArBvWHEnXasIxKxTuADu53MdIZ
FF5kobf1Ku+zhWASn9hFF7l/1idj1ujWTe8SMnzA96aI+ePVXwWVhShJ1e3LIHypI2CrpNvRjT05
b/hOo0yZD78f2VckxLmpPo7SuppXakIx7sUUvYey7Gq2H4xXUfPhNxT1jnbW+CbRiV/6o6i3dhIL
5SrJ6+QpoaIaED/WMcIOVQvTSqQ77WgqfCY3IV6l1tM+1QqOjVQDDFxAqjCY2M3IrfipeYLEUMLU
1KzXQcso0PYwYEO7kgL1q4p0+ouRlC+BRmq59IMkqm0XoLhap6XTxYFGsdatQ9mpiH3tMdKLX2w8
nJBU2r835uiT/cu1wdWry5OMN3nC+RxBqJWz0O/FvdJk9Xc5GlQTxcpUg/5AWI4YVwDTXW8BIIa5
vjDGxvgK6zGJFpWRYJDZPVEwxzjn140bbdqY5xsXYAa7AwEBQg7U484/q6qqOoKTOezTvK0WgjvK
+2jQE8eVlWabdOK4EISu245Z230bxwy3v1AzNkMcJd9vfMnlEXoXwgBrhO7hpA51/iVIF3hhCg9w
L/RZ4dRurHmOOiosUlipDe1/RV/BEUAXRcrE4QV8dgkph56sHfVaBiJJ5yxNykS6c/3Lpjzr4xQh
GyHTyJQmVDKaHcb04R/Cp1qJay+u3fZkROlrLjNNFHmjBShxBb6KvL0+2nu3azYcWuqMx2Hi75in
fUJjlh6WKu0pkYvvvAIw+ErqLuVA5a+NnJA6muNHzS+xUfONIn5HxtOECGNryoj+S0m5IRFM78b2
nXbn7KOwEafTx+WGyMdcSEToNWhInS6eql4pfqh97K8SeA032jcX76v8novTuTFNhdx73jTCjkWL
kD+QTtThIYJVlKCrIvHvRlfEyw8leFtMlJfccCO7ApD2EiZduv7j+Wehac9Rw9HQAJxjiUYrHjBU
bgCf9la/Nqo0BxgvVksk0uW9b5gPrUVTo9LDjeHKsq1Zrbs3zOghob1qI3RtFLaotCOiS+jz3Pi2
+WkFd23Qn3ivP4BynrvUjWGlNXLsxicrxVMmql1zATcYrpRaBTbdHAVvDyNa5n6tPUZS4y1QGtXu
K+Ko5Y0vme6F8w3Bl7AXYEHw7vG3nB8K1Ut7YEZKfMIJFTMvT4xBfVSSYzr4/YQA9rQ8vNMStV9o
iiveWqNP5+HD6LPSiApASpFDMT71eBPaFKHFZS8qIbTNtHh2C9p3QZpLdJJDaekKXbEIlHRlhpZ3
a8Ne3A3obLNR0Q0iZqZKNJsGGMlqn/aCfzLykgI0iF0n79N64zZKdkrDNHM8H/EB/LnTRdr8yLT6
B+XkVV/q9XNXjcYRmx5lr8MRXaH+cxNfdLFKfB6StSYvs867PMevNAKkVJdmIzCmxnd61yhP1Io2
Wq97d1LY8faU8MhwPrTuYJ5rK4n22Y3bkyz2fKPwCZiXUOGhlAWKYLZUlHNDX6GOdBJV96EYNPFR
9YZsifK/u61qmOtZ4/oPZmHkx+tb9LOlmaDN/E1IOZILne/QCb7gJaC2TmKhVSulYXv4aIfDfjN8
FFm9+MZeeJe3PzsS0y9Fe5UwBHCUOQdzDcD7a7UMwxNaMFhWuGG3LXTY516R6NugLqCNVqW8TBpE
cFEaqBd0NOHViemIxEYh7Hqxe8GFslnRMU9B83YpDVQPkACdRafL3eGl8iG6A87+ppfIlHm64v2Z
Yu1UjkBjkg0z6blyrueBXBBMTe0mOMkN9lFCRF0RE9nvoZQK9FRBU19fohlG4J/hgKPwvEpIseiz
Zr3Zi2jRjHF4KnzjyYV9CTwYxQ1x9GmqWvcZliO3btDpQJ4vEkdVfOdVsU6gV853hQZVL/YhY59C
wFz0jeXvIup12472ERVPUIeBUa/KKHu0zAdLyx6CLqjvs7pZTzpqS2SEkMxZXZ+Fy42q8tMnL0SA
5Lihzk5I6hmtL2TcIVLVmws1M77JcnsaazQdRxfs8/XR3pX55jNgUlqa9Myn0tLsXIxtjrAZngqn
VBgnfbguRD9F0DwZy4V+LH/BKD9SlF6NAgz8MJZL5OB8wawWYoVyBZRyEYqrtmm9QXtGpSZ+Zboh
qV7/ynlXiK0xqRgjhD7J/8G2mwVd5ANJEXRjeJLJAhBdl8bnuu38LUgEetZprozUtGM4rHZDjxEo
YhdES+xsi8SRMKL4ihJC80CNKv6Jwg2WG92ES4wqvaELWqXKHtm64t7Tof7TWJO/X/96dTonszlW
qN2xmJRboGvMltQw3YwUJPVOqGuP9CVBLsTwpjapNcoLhKcVhwxDXiRNIDseLufuAIpiqIbhuw6d
eTN0NEabLNogj1fYchP6jijV/iKnq6v7yO7IZtTt0AbBUk+oF1UljYuA+9TqEb1SS9SYs1ZTF2Tk
b17aCTutfDT1NPrqalbuqOBFpm7YVy9N6/1QQqhVoh4QbIFJRZHqVK1rS97KcVivzYbE6MbcfDI1
YMUnNKWMxuLc3RH1EdEz+lE4DrnX2IgRQdYAzHnD3eP9WZmvAHkWxBroVhOd8PycW14lIXaQeKfK
KAZH1XJjK6dZDD0d6d6yQaIwj4p6WQnS+DWkhLWoiqA5ZHn35LvpuKdflO1iC6qbpOavspE8N5FF
R1hTn/Sh/+F2ib8cvWQpVkW3LuTaxfOEmpPasiRFmRQ3HtGL8BuiEKKUpPCovsILnf0aU2wG+FSS
cFSqSLBHQONHa/TDn9eX5jL8JgfE131iApFhUH8+nzQXVRKuKT05BgEHy20NolqvJ2lX0oNa1YcQ
Tv2qQ6fdMRNxr5VacuP9mZeqOfZ8AT9Qh1LDszAvVYs1/Jp+0JJj0RpPQY5/3YPgDrbxd6j6SwiO
y8qI7qRxaXXDqhz6e6Ww1l3f7HP/N45VaKJZNwooc4j2P1/03tBDFhzE/+woj0XsCuA5wBh4tbJR
XIpiEhXw1RgCyOqiNEH1KBCf2qJIuHSqdJ3W+rgQ3TZzELofMARDe7XLxvAXdH13NyRCYnue1ixB
G4QEXNG/ujb/tVJ2uVemx4TsBUA5cr3zm9MwOrXAZzQ5tjQmlkNXddAColvPyOU7yvqI3G4MICFy
NIV9H5LiWPTFetCUBBJ6W62jBgmGWFIqxx0a88aNcfk+0mydwmvYJ9DV5nvCx2ZWnFRCjmOQANBA
UMz28F+HPyHDCVPEWyv+yU/7z3i4aM0eSFkNw7LVg+gYxuYWDSDuAKW+q9Ag9FVpmSv+PjUR9lXy
hZDoCC5vijZdd+iomm2x8265nUxn7vwigzczvSITJIMC3vTUfJhonAqQQRzK+JhHro/MEMUuFXGD
Lmv9jaxHxIiBWaPh5WqLUOhv5nmfDY9q/NSJpohIOnw+PGJHaVxofXgMVHVEzqIsv7pDYewNpaP1
G4qBDVRo36lCI9uq1FgbZegeUIL17tMWvJctBOmwG6JS2mBmbSHdI/dYxA/e3qrD4L6WbrlnXKYb
9PNN/Dwn2TcqwbPFy3LdVRRqe8dqHBBviIHk6C1yeSnMJeBc6biqDOGQmdmtIugnlyc4Aio3aNVP
xYOpB/hxoYw47dgfrn+krjisQB0+ArIbn9tW/iWa3vhXLaG+gKoC+r0WbnbUt24hdy43Ll8w7RRc
N6BEzKMOuejhYLajf7Sq6jGlNX0sK0CUXZqmTzdeimnZ57uSahjHkXoYbZHZS4HVSlfkTcZQfbZB
UKqjhB0p+wZPgTsjqR7y1NIffAhZuUDjBoUqDy7Qgj7CA2C8W/ben6w5HDKiZ4IKcq85rVruDMCq
yhAclRFgmltH1YOpR9pJNkeYKdWm1NPkq5jE4cv1Wbi8aQliqH9MgR5kh7keBB7PRWEgCYWNiQYD
B0eJhSW3lnN9lMvrj9WcyguUxfC0fK8XfrgAsgr5n0hJ/SN0yHby80JYyo9yfFHUr5U03DDt+WQP
8QSjXytShqXCNP3/D6OphR51dZqFR6GwnuK0jFbDSFmVQkK3vf67LpM/0mTAbMT3tCkJ1M5HKuUC
el4Uh0ixSb+yelBQMZLLb54Z/4yh/f/CBtNYXh/ysx/HoBi0T1IXKMedD5kVqPd1oRAcpRDCF83w
b56lC5tYF9+uD/TJmlHon/rulPsxgZ4FDejOtmPF23woArld5XGtb8DkvoGuye8GUbh193ySLU01
c/YGIQozOjcilfLYpdYkS4fRT429JkvlCjT0+EDTi4KHFjiFGWJeERnjPc07cweOXPwOMBI7x8LY
lr4rb0pPQ9hPKQ3vZ1PXoAPy/rfi99FjWCBRn4xRcIMJ8cn6T1xSNhkhBBTj2WLIfmG6upoph7I0
0G5t8/AkoFIK8DNFS0wAI4ctz+L6unw6UQbFGVphFIVAZZzvgAEx2LRuCvmgRel6EL1dXT2hSATe
9Y2AajMpuAFIx54wWYgtoGxkFW0jA3W6rhAkwlj82RwFiztGX6iutAm75sadcjkrXCZURCY0GvSJ
OYowcU1FCXk+j3ImHuEuPladqDwUsnkPMDV57NI/lb0nwJ3yVI7DlFxQU51d5XlejUJRuN6RQlpo
ZxbGBnEsNevrM/9eajx/Mc6GmZcdUiL+LtMN76gXK5TCnAhJm1azAPOb0nc9Hr+PZr1OPOG+VPu/
geXd6uLc/IDZfoPj4SlBa3lHdscKvAvSGIElov8Vr5pcXrVWtBdi63vi7lzdQ/VsbG5svstLgbCE
3Y5KEXfXBY2+c4tIbZFuPaL12NldyFhD81vy1MxJqr+uT/d7sXE23ZRQoFRNNlfKRV8PlYMwCGTR
OypF+ChKBGFxDuliSCepfVnJJtGm8jeZi3c3FaN/SGJh3tWqnm7Uiqs4knwQh3Ca7yvE8H+HNUQY
O0UHD5yzWbzllUuNvRmLb9QXOvSEB28tGBHWnaraJyiwgnlz3NjIHYPy8zLwZH2R9PGwD03fWslo
ST0ADc9XbpvofytCES/qfHC/14Pk3pss0o2r5rO150RhJ69NzX+qs+fH3lWKxoryIDg24Kx3KEe8
AeEvdq4sgBaUm52GpOiqG4NJvM3LlvSzpedcyTfXF+UyTqHJSlpNim1NHcXZ2wrxioIvapdHjW2I
RG702xqx6m3R7r4nyykcqW5+wcwSf//xuAQQQIIMhFpJDKc758ObLmv96KVV6x2RIR3skED/lDWm
9+gO8lEkiNv2iV5tUhDuN0TcL3uZiG3Bk2AH6oQUtHbPR86EpikKegpHUaZ3h4zFb0gxGEopMtSf
wgsC3sbO3Vm58E2Ev34a5EFeo2QPTqL2/aVWBcCDcvUQmsbp+pzM7Qqma48vMsldqdEZiHecf1og
pOVUI7IOEOxfc2ohi/wvGXTAd51KPX3d6KteR/cIcOs2GPhdY0RvIPuL/RB5+o0E9zKOpKU3ifUA
Hucdn3ccs7LySny2rENQRv0rKiWRLcJDv7ELLoOfiV5Jv5gNiC/MvBeUxejAB6NrHpKsgYTi9/dV
aJXrri31W05InzxiMO/IVinhctHNpfvldFQCXe7cQ0K5bRkhMbDyCi+1C0NvHShMaCPnsnRjFj+p
HXHAmT2ksIiUoR2er2hayMhlIv97EJMIlBPmdNqiytCCy9TgRzSUKJK3ur+Om4HrN4TIhoa6e1JG
099YalFEdl0aFqzuXNiBGsfqLDfF31Wjfrux86aHZnY1T9z5KZ8nXyFRPf/OscOPG/6SefA6Pdlk
MqSsaMB+uy7l5i8ukNdUUvL7vh7EHV9lbs1CLBfYKv+88R3TOOffgUAZpxNEEpaj0MrPv8OKBEGq
cY04NmOa/6VrcbwlgURFhwvJQVyCWjPJ2kbW3WdBHbplSxzvtLDkcgGJbnxkMRQJtftOGEK7HuMA
zzw0xXGvFu5iFHH/9PWk+kC0CCofvbPJEej8ayWNqnnGZXIUsc9b4AVA5b8Ony2IfuCwrT/ewgwH
JYV7mmCMwHo2ORGpgtuBHyeFRoWvC8Zk1QsmmsFlGq90P60cHt34xn15cRFMg4Ls5hKAUw2F9fw3
lmxhQzQZFEUHdUFtOrbLOhluPEPvvfmzhcfEi1M5FQoQdLuQSyRv1RHbz60DagVryiSUtVM7i0K7
abZWYCAFrODUitTSW9zeZcK2h0Pcts8oD9Bnye+wlHIQKf+JyNw6K0LEzJ5dK7Ix9OSft4xKL3BT
hC6caaJeLi/Ii3M6Upka4lgkmXCoaRwsjaR9NMYyXE950BMwumiDVrjgDKX1iEq0hkowapj4c9C7
EtEOodQvGugFm/r2xum5uOMUVmLC55C6GJCcZ+krGXnU9YhuHBu66SuvdIONR5K0LdvSFn092qg5
3WBSBu8BCdBwbUmcKrXzm3UNjMqza9Ns4CEwafUQvHl0I0+gwcb19c+ctunZUqu8b1z5E26STsgc
UKN6eVlDQ5Qf0fqSV0n6t1efKgVvVeyXbpHOL59UcioCDQ4ozS8I/bOLTY2wpBg88rhcMHVY5+rB
CPrOLsKWsNHLjZ2vV/LdFO9i/hDe6b4k2jQS/laaAMUT+o2r6z/+MtvTSB6mPhMPEYjZOQTAHBuE
ogn5jo1aWeu+qUbfIemjSAl46LEZu2BfttYPE5TMujPNcmlkhSw4yHKyhgVGz4UWuAtXK6on/Kea
n2gCUw0W3boslkrjufZgmb8BLUv1jbfsYtn4cEqI9GCIU+CSzW4fNcph84quehz9bjn2gbEQ5OxE
g47nggbQ9Wn6bDCQm9SyCEKmAc9vHUsmBYlLTT0mUTTcw8xPF25KtxFNamNTWb58Y7yLW44fR/FF
1TQQRFAiZj+uTtmASdfw41K8SnLZwsOhFW/dcp+Owi5E4Y6dCGzv/FcliZ4XZqmrR5zlewwPCgA4
FjSn63P3XqU6O2DcAFQAeUZFbSrRza4B4NJhHAu9cUwkub0Xhbp5zjDlcJqq0x5NJcXTREnIMEJj
FKA16mgThQ2iD+i4YK+RgJt9VfH9GBeVL0WPGRGKZ4/+4P420AP+bg6V+xWRFvzovFTUJ4EkpK1j
nxoOqRxK0vCOSnMpG5n3YERJ9AzoG6BP0FcVOugYhqzSiWO9EIcMHwiikmQblmaPFyH/vQDJmb9a
frvJRcq4CwvhLPxgPRlPkEJvJQFf+lh2aJAgFBMAwYxynRMiCfUyj/AXdNUY7HvuYZCAJRGcWki/
mre6PsEXm5OXCqkfEIGk5ejiTjnVh9yFrGX0m9wS8WFIg2UFDtiu80rlq+IIBxVwKdfHe1cwOltQ
cPUyOH9CI4LlCxonnLSoreN+PEituDONH1KrvNSNeR/46C+AxvDCXWG+ZP7w2MWRLYHzLsJ4oyAI
4KJxnZZLWak3ctcsBAPhyt+x+kZTmF6xTF8YuYgChUC6yoErOLF8wnlvUru6y2kkoZe/SoRnsx3q
Bfvk1JTWKps8lWPBqbsb/fGLZGD6lfT/0FuBVAx0+3xaG4L3Tuzy8dAMLZm+XFb3PU5Av4Kxfbo+
oZ+OBFXin8YIrd3zkToPDWn0L8ZDGxrDXzS579jU6RbdppviVJ8NRUGZJBfyCQyN2UUGIlBycQca
D5nWPwaV+rOK45OpAwTMELVEXVCx1aH+jVjV2keqKg7jY8ejHPmdk5sU8MVbFm2XWBumGTj8FEeS
bpISnf/4SJYDEUem8eBXRo1GvaxuMxmXEaNW8QwCLpcvURDQ10ksmfchosuoBeygVUoHpRdSx5Co
lrR6bj4YSi47WReXNxruF7ckSsgS4tmE1nwj9/L5B2YiyZ+RGdJBGK1wq5kFEWBUHa9vAemi8DHp
LXOQWRn6JEieno/SdlYNCUMWDxF530qSuy7i6Yy1bUcsate+a/5oMuuI9Lq80eOgX7ijCEYOgspa
D/wQe4S8Mfat7/7CEoozGAQ+SxlJkd0KarK8/rXvCJTzGwCaHAVRgJ0TO9icnY0oVHMJc93mYOi8
gq0VBohxBNoqwd2rIPOo4p2lCcM+QB3CztVKXJPB+8cev9hvrqeUx9hSxXWilDq3FFg6qU+x2ihL
q7SlshkWfl5Z21FqkkVLg93OAsNbt5jjGDBLU35Shg2LIUIkbdQsWSMqg/NzUv2M5Eplz4iNuy00
13PSeqjXqGRgUCR10IEGI1hRRpC37PNu6dcoFfSY2O1oPr4lQ9Cs2xymbTB05go7zxNu9AizG7kU
vHS9aB3qPMtWNPT7pdtqD7za95USWutGSLobVyw06FlQCqVZpRQ3WVJqdA9naQ4qrYEYKXV/0BEp
QnlHq72Th2xF57kjwP9CdPpq+FZJoftA9904BKo63AEfDI7lWJhoTpB1ogMdrAu/r9ajYmV3NQoC
KDV4/UMOvuRucCPjTZUSxaHgPzFy82pjUX29sbGnnTDbKcBUpiCD4g0thdkPafUeWXzf7w6l1klL
vyMRYfu26zKVxDd2188Cp+LEroe2XkXoxt1CKkznZj4+qHy4pxIxKTn8+blKCnoclZi0BzkMjW8S
AgeAInpz13dEpAQgw1oKg+K50bzqpRLIUpq+dCrJxUi2MQPn+rl5b63PvgZiFpArgwtvkj0+/5rB
U+S2yWvjAIsv3Ip6Ac7VHDXjXu+Hx9FsxJavQ5UzCluFUntYvSZN1vyUmnh4pOFQPSmtq9sJweE+
LEXrhKZjdjcoqYHRRZIcfBVLERhiiW3mYoJ1rR6u6jFsl/qkc5NYQ8LzWqGFCaW11LZyUOsvg1H4
X9M8R/Py+o+9CEsmtCZofKJzamkXrd9M8Sh5lmZzUCScnsOkCg9gbsI1CGBpURbdLdfvyzTYmnrM
lCEB6IK7maibH+OgDoB9LsmpeZBcoVoZeTq+kEB4+wDfwAMCfyIGWFKzYve3a7UfC/xd1PZX4xvZ
Kyi8csmNKiO7A2nu+kRcnGUKCDTA6UuDA7rMVOD0o7TjUbvMC5qcbZTp21xGweb6KBcvO12TKdme
6NBs9zmmSZHSUJSD0TpYcr1vM1n4Vssdbm659Pf/ZCAyRQqIICnmjdQw8bW49XXrkLRNuteNIlsY
rl+tc7Tvb6Tml9kpPwow39Rtfy+ST1P7IbTFQl4ZsBs2D0I7JL/SNFRO5KDiD+w+q4MVjv59PATf
FWGyciqyKUBMLLzTBoTGxqR6EQQBQx7sNDZDMmDXUArhdx0vyk1HEt5i6jyGMIE06+36DF285e8E
YVrbaK+hQzm3Fx+a2AyztjYPCKwh8SBKla0HCuZxfdd295E5WHsBi6RnjHf8Gy/zRcmFoSfINhth
EiS0ZmegzfAl1JTIOiApFi7F7tHoDdHp0L4qaxQtI1TPNn/+Yw2O+lTkAds/v9JKzQuUKBLMA6cz
csZW0J0Wm78HlnXy6UvwDjTpLdUIjPe3KkyXqSU/lxo6DGpQNsg9zFJL/JItH88qNDODQfoqpmVn
41CO5GlpZvuonWzRMd5aDdj75LZnmqOjxVK2SJXKWwU9RsyWV7T3nVbSqsMc7AX2EDSZQB9x9xmb
hAyy8Jm6EUYkZm3i/ahhg6OFfuugXZrYvjsIpaORsy5HiJybuvax/oGR4C3ZBBhl+kO8aqtyOAgo
bXkUc5BEDYUaLY68TJdtgt0uNpMWNpBRGmxKMQh2/jjmC22cnMhNd+umRb7F4bbehwioL7KiUzEU
k+FoJGY/LHS8zp+ur+dlJMrRBvMO2xHFdBgxs6pAWPpSEDeRcsgERcPrs4XLWCTVPkhGBEy0Wo4W
eI01d8T0z0UdS4uw1gMn10DeECt+DWo5XPrw8OCxYsgJQ7Wr9oarBkvEs2+BFS4vPb4VjALYRwpr
kjr7VqnVcV4NYrpfOA+/uma6VEY43d4YPF6flcvHjCaERJVwag/xr7OHux+DHNxPrRyk8UiwCki1
M4xNLedPgy7dCJku3wsGmICjvJmTss4sZMHSK/OVWFMOoOXaB6mqtUXS9oLzx7+Ix5lFopQOBGcO
9EHtQqWLgC5cMeAPWLeYLMWJ/7evtrltuCAPrg/3yY8Cy05rn6scBM5cjbiQkqYwVfqUo9DR5zQa
l5aa2zU31ukSYkiRlt9l0QDhcUKs9fzFGLKya3Tyg4PoeS84VQKgH1wpsCuUsGxRz++CoQ9XYx+X
y7BK1JPsR1+v/9L3OOMsyOMT4HEhQTyBU6gAnn9C3NdjJxWjgpBvhBF3EnebMQ3MY625J+AUww8Y
eTwJWpnF36RcLxY6Vfsew7hlEw7KvpT9vwINUS4YDM1dMXT9SqhFc62YUbaycrc6ehii2D4mXls3
7ijctdXdEKt27aG0U1VyvjBbXMIiqDkxgO1siZ8LgpowmJ3SC/xdmErZja7MZ9OuqKiT4fEw4fDm
SXLpD0VpWY16CJIGHwfD6O8xty+gTcTywTPM4q9SsI5UpLjx6BQAa5CM9sf1ib9INYgG4O8RapFE
w06dzTuqkhSlE0U5mJCTto2mNdSlE/UO97rGSdL6tcYxEk3M9qAXg7K+PvgnN9EkHMO2I48HuDK7
IDIJGczOyJVD7Gv3clvLqIGm0r5RSyDJ14f65CiReSN8A7MZXYF5MVrC2XQQwsw8ZN0Q/I3E0UvR
+uKNXfzZirKMxJE8sBQmjOlG/BB6CXouCoLCKMqAOqMcdwIIR14/OqJTC6kK7w2hzdrJIHmN6vZb
EcHbuf5DL+MoiaIQfArcmwg1J12gj58QhYJiNkpiHTrPuJfV4UEeEoyOqVovhiJL7q2QJzHJ2xsx
1CfzC4lhqvcQT08CMefDjnWFpmdCgIuBgbTKLU9aerlwK17/dBTkCrnr2axghM9HSSTEycrGtQ4C
xFO8XMR7BfOX0/UZ/CQngh7G+Z7o+VO/ZDaFWuNZePHp5iGPlSNdQs+WIPDsFD/P73NdLR5xPR/2
qtF+C71ePGk+BixuhdVvrKbdNjK8etdo9Y0H7vKgypRUYQIjhaEZF2LWhTTQMwKXdWjV4UVoq/ou
/N+cnUdv3NYahn8RAfayHU7TqFCyZFv2hrAdmzzsvf36+1ArDymI8AUSZOEkZ3jqV95SQh/0nbyL
XNSXY1cze+jhEZn+RfJ1e+MtWu8rXleH4XFRY32XbMLKlvGTRUnU09F7veA1me/rpkSTP34q630l
ZdmeouUWtGle0OtnAY4AgdXcb0EkYfkyJSHe0BgdW5415a9J3AE3Q88i76NPtG5/aFLXbVxJS2n+
2bEIocW58epAbWaXXW8xnDqVoEaE1CM2a09jZYhT4Uxihm9W94oZHC2MhW/1CN9HuArpwW4NZd+D
Y3Bp3LdblZh3vh96CnkC9xaUs2VWJEtFT4LK9dwWGdrTEY/UzhZR+j2ms3JbY5rsNRlqeLITSOgX
tO44xXtnGIAaQSDXvugyEjuqP6WHUpfDx0LTKCVpvOv/fL2qkNX5fQQqXHxLgm8k0kouUfHyFF2Y
j6aT4cTUhhtH4K2At9gNBJJc4POjBf55sTaAjttIoVvmBXk6JQjg1aEbiWY44ud2G8bYFBnNNLt8
yurR0drneipaKqm+82fjhnhnWXguZeB29I4IBxcZoy+NLWGspHg9xuY3QTTlN4VukABRQoq6nSMV
+nc/HDtML9v4lNTW+Ci08qaFPvitDgr73ikQsiHnw5yQhluZ3gRqml6cdiurXt8ahBbos80KcdRE
l7G+ScO3liLF9FAEnX4HNfpJeafsM1SAUaI9h0P0OVHq6XuO9NXGlngrnlyvFmNTP+RIzQ3nJbJG
aict6p3B9BwnmlUm75pSKzA0RlFLukzTryr9r+yGXwgm7wCo3WRme0HfGqTPRJwHncWxb4bo3mrq
XWffRiaiAk2IV0b3W3KMm48XdB2IsHcRWwBCiwYXdZPrQx+GOdjAINQfQlv/k3WieEiToNg7ehdu
jLTOiebsAQb8HO7Au1SvR5KDqJbSotceCmXUj6WWasc+sfJDDeDiMCfuG+HAGirJWChbgb0hykTs
d/EwG3JDQ6RJtIeq923K/Kl+khIBp1ck5i/EJo2LWaKM28/xvoF9+M7wwwMlEf0lMUPpe2BH1rHq
SuHmkbkVNKxEx6j1QBSnFsEGmSFD87r8HS9xu+ej1phe4D8ACiiq4pCP4a9Qf5VSZS/QXepi87bL
srvcSAYXPR6sxX82xvRkBvVtLZ1NG8mjFwnSsVQMO0d+qNR7YT+ZHYhbvG57oe0rp8fTx9wNoHCH
+tzkp06ytjb7O5EfX0IUjeOFSsjw1pv460tI7qfM5C8KbOGXsDJibJyratdEbfGEznm8r9HqeG1N
pXYRpipOdSFtMGzWdxKZBDJZNAzecsXFzkIETHWCyFQ9sxfKXZFIT6nmHNpev1e6ErSf6D9/fGje
coPlAWdXAXyerWuJra9XL1AaswqHgGzYSC+6UR06GhWhke/jusbI7ZMN2l+XgKTL4jiNmduGQCPN
/CYt8y+BjJj/9GmwC1c2LqF/l+PIgVq/Nw6HJg5xU1bPiYYOdoM8UfPp41/+zkPCXMGb4hpRwUou
bTlLObeyMNZUj7R6eAjTPP4UoLTqWUWtIO4+P/BWh/MdWuynutaNA5bjYl9PANE//iVvJn6LOaTA
wzHggJL7Lp+0QRUZkq6pjpzcBO5Av41mP/VUfYxFf3DiT0qEjXW0t6XwXI7NDYcIpMB4kIzyQM3o
0QmPaig9dsWXAVFN7BCqL5F0qgwk6+xfQn4wkNUrHrU4fzGD8lw62bm31C8iuzFliX8l8KyoPvT+
g98hrdaIYBeEACGa+JePqWypTk9w6p+TDD9zo6EPMknWFwwC7mflAFKXLQ7/7Nu2CPc08uA3TRcq
LJCNr3eUmc/JatHJXoU402xUEE3+zoy/SkPvtoQ+wnocoxcKfvjeSpm804TXKXfh8GfSvg6a4gad
RzVt6MNjEcCah0mdZ/JNa2vfkejDUS1LntBz8DAraprPOdpCsnH+eEHfSR4Ql4AZQYrJ1YY15fUn
oBuDqFzVTp4eGtNdKKlIHpAtPqaFj7cELrenqM77+zb3sYiQKh8wepyOO/jU7V4y5OTW6pL2Jgw6
e4ussE6eADAQSXLTIgFmvqnt/XVF9V2sjQWIYG9oxCWqG7ETZm+cFTuxd5NmSRR30+Y7gShutcLs
fjXZJI7GFMk7x8lfcj8dXruq3rhE3rs4afrCrQXFQONi6XLZD6qvo26sesRCyqXW1W+Et+FNRJf+
qUtDcTLNSjpolQpGjUrzxQq1LZXF9etP6QOtwZmJzNSYi9e/k5zIyDXwHYEWnxVkAsAIwNi6ncJw
K9BY0/7nMgtFPXIafApXjBHDN3Kna/zRq+2xuyC3dTfpZXLBs7e8D2IE8soemkyVyeG3ADBtAwoo
ZcN24XTLK5zusyjhVSw00d7jyaf8cKTAOqtVYD7J42Tda8KXN96VdVudUgJbGuwS1zx23ovpaZVY
2GXpDF4rpxdoFYOHHn1R70JZpR4ojF3CDb0zB0t/quUxxPqOxrnviOHSdHFwQR9R7FQ7HB/qKh08
7Jbth96wDm1hNXdVHJYHMqhTENToF2Rl/Ng20s/ARJhl46p9L/JC7QLRJvABIDEWr1XaTjr4tVZ7
iCpMRDAU3QPj8bpJa12n0DcGW581oi7yZPpYQJ6wkb++BYDu2aFRltrDILUKzva4PpR19fvju2a9
b2H90C7mTiHr4UG7HiSOxqgAipp4PqZSXmnXn0bhGPdTXPxz7j8PRIt0tsvm0VzU6WC++52OtLpn
BVJ2dsruvypxLlEvIrdX4ruM2H9Xxek/yzgBVzdoBkJeASrL7rv+vi73YyeS09wTlhN8wUz+mzqG
L3oRA2Zx7PYch7l//HhK1+s2DwkPQIM1Qz6weIB8WNlWOjW5h+GCeYfsj3rXGFvgqHWkNiMAyV/J
NuCLWur1d8m91qWofBDrzOaVUTPa1Fzz6GCZqbobVBTrpaSLN47xOhPE8pk+56z2QDK4BDxadhb4
YrIKLxuN/sQTLH2qC719qCL7h1Ppd7THsWCxtPEu9ylxbJyHNTeAtfx7+Pnn/fX4YP0kTVFcF94k
V7suffKTewlUVt85B61v9xQVX/y0O2PDcs7bn7ndUUxDO6jKnktsEgvjc0nsHjenqbzrLGlHWf27
XVSPDq7bbqt8Cp0tvcb3dgL5FmpuNO0hUM1//tcPduQsK+xRlBSMUZBufEc92E4eb8zLe1uBjgv5
D08gl+viZMkyFGkjlAtkcOLgJhEhkxNnX0Y7zXZj1FaP1qRvxQHvjIl0EexxrnN8KpYvrlqOZj2Z
RurN7X0T9Ktu1J8MKd0LbTxEpe9WaDu33U/EJR6i4jl17E95J7k83he1Tx91LTxl/daZWN/O4BJm
tBFbEyDfsrI7TPnYFrGSeVHef21MK6ciIps3k56iqlEWm2nxehJA4HE7Ew7Rg+Fiu17eQq1KwTe3
XtLp2dc4SYJjVdrTFzGqQK5UATc90aP+Ia5V/6bRnU8ZB/oztiBEQxY6g5UPxmznmIH2KW0ycRMV
1vQjdYzw5eML6Z1UZQbQc/ESHyGeZC4uC4ylAIJVBRLnBC/n2lL9u6bXzNrVzfh1cJpHP6uPeGOg
W6ZIZva5nIzSzck3Nt6A9QKR2PJyEtGCSaMWeT1hka0EfVKDXpQr1EkxVpSOLZYap7ww6BYq+ZZS
27rezHgEHfNVSY962ZgCcVhGOZQsT3RBjJ5XWRyMxo7u00o/Nvag3OEnFOxaMWx5Nq7pJjMGhYYo
ZP65g7K0RVKtSZPszmq9WMi4FWW1eupGQ7r4NQyPtOmlpzAYoAwVDRJpUHq/Cf4UjIQwvAlo/L5P
nS25nHd2K/khQChAUWyCt7zpr8so1qpBTmnaeGmjmmciWf9iGGW2p0uXfwNs6xy6ZPj28c5bX4C8
FWBi5sKzgWTW4vVtxqAvczF0FMJJSW0lttxJQfPs41HWMQxIpTeSCHKn9B8XgVJUGlJUJVXpIZZR
gx9M65OtFPLTFDpio9/63gfN/CHYuQAEWOPrHYyzSznatl94gyBu8MG0UBOqpo139q0lcZ3Rz9Rf
4BVcrszbUsEKPijpTCb7D1FNF9ock+yGAOouSw3TVWtRHorc+FmM+nDboSP322mgtGsWGXZSxdmh
pYtwkJJ09tiefgxERsdexWgGCr2GlkCCSnVhpodR6vRf/7oS7CvSEgjDYD+pGV5PT2U21giAwn/o
wpY6TQxvL8ei5tRXlG8/HuqdpI8gZA4oZdaeK3+xFHWKpC9wmNKD6vGjIcv7JKrOP/TYIR9TYTu7
hJv7rMkSzXvsC9FibOqNjTcP8fcy4SI+h16zQzaq2MryczGDtKrMaJoH6p3SsbdFcBDOaH/p7ESc
e9wNz51R114Xajh4J8GW+NiKVYwr92y1QW0cQZyZ5nM93QI3TFHYvfXQovl829tqeSPK4Dj4s9Sb
HB2yiFMdavpEbh5/E63p30gd9L+GfONTIXWqGydleBxD9XXws/6cC6U9fLxMy1tHY2pI/CiHs415
lOcD9det4wQBnJFRF4+dU/4X9r1BzcWubmQDR1OtAjCriax9/XjMVf9tHpRCKjEqASf/WAwaZGix
wymPHlNND577wIFfZOC4imlHc2sPcK+RUw3PkqY27lBL2R0S6qkbm1NhwIMqthKC5bP39nPUGSo3
RydkW9dz0AIlAJJni8decn5GavOaahiP25zIrMy7jT05f9vVnpy//a/BFkeQnFlQrrfEo94K+9ZH
hxukAFq5H0/x+pMgLs6tXIJbgvLVy6p0gToOnXhUGyd9sROfHIRVdqthMM8KGeXGaV9e8ZQ5FICL
hDGcNJR5Fle8Sj1HYDDOFAbGz8nQ4xsjbgo3HKWtZ/Ldkeb+DSkqL9fyhs91ifytHcQj5iG2scvQ
7tolQ6dh+DgZkfvxNK4u+rfvIuoF+jc/KfLiu/oYJidXPOwBpXELLTpq9ty9EkgI9sMwuZPffsL8
N0AetoaJYx2MYDzL6XQs0vh+nEb4FRTFExIYApsdsipHzAXvUJO5iCDeCPqX0dT8W2fCuT4D8njP
F78VGT3Lj0xHPIbFqEIAyexPGKZnh6JDhyKXRb/PR8M/6MWwlXe+tyY0ugykHMlm6QNeH6AstnFi
7BlZpAbWo22k3YrEx31b1rN/JB3NH0lneP5OkCg88ddDSZM5GpVAhisUVur2ODa4ktP3G+u+PqTz
KQWSxzYjSly2Nf0wlpqoCyJM3CpEd9OYMAwm4fHj3fXeIeVpID1jayFgMv/5X3evicghFMVePPqO
/5AEfudV1GQvpdQPDwIdtZv/Z7iZp4vSBcYuiwcZ4A6mJwVnFJoHQqTmH0LM8uBI9k81UYfDx4Ot
3xVmkPo4fTIsB4jErr8NuVW8AweZa27osM2Nwt+lXCLV1Ub9KUntx0itf3084noTYkcLXsB4qzCD
er0esZvUImz1nja4boIrTobqiPRnu+u0st+4XVeVDgI0BeIOxQ4u2BlmfT1W3BkQqrDtBrKhHdXa
Pw5UQfeDjZ2o1TcXqW+kvR3aP438WQ3U8yDuE/0xHz6H6WNdATnULwoYZjWkHJpMRyENqltZ2Wdc
F3zshpqjnWgoSeUbP3uVZ/Kzqe9Rq5xl+gD4zNv+rw3XF8IcHNJLL8YoZxelOOOiU07sGkb2Pi6N
4muEYuDObBrzQZG77tIpqLxEltNs7Px31ookB1ouqYdBKLBYK6NqKjOKEeduRKPczq358yAJOK2A
tzc+ev6m6/fWmh0EgClwOZGGLKp9yPgbpZNKg5eFAYpNqAYeB7nKvn68+dZH+XqUxQflQVGYlR+M
lDFtsOmaioGDrZxijaaWHxSnj0d76xguP2q2YYOabiGW8BZ7/7WQioTwjl3VoxdkylGq/ZfCVn03
riEVhngCXMr+mxQFd61yl0WPZn+Jyk8i+jJGnuHfqcOvwPaM6FHFhjsd3bbs3MJ8BCbnJcWPOv5Z
V5e0/y9oAneSEeA5qup/9vRzapGyx2PAOVBy2bX+tx558dG5ODZ6Lg3i369N8RgMd8L52TsaJgUV
jOtzJEWuozxrxpM0vcjygcxW6p8aB72w6GSUf5zuple+IJvfUY7EfGNnhX8kx82NdNdFZ3PWGfqZ
BV97Kd5lOHhLd3EIhaX+YYnfWfYnhSFv+zphxmWsL4r6tXAe7BYElLrPkBKWwG9byQ2+J7uP53+V
2xAsgxqbVYypy1M+WJx/xBDEEJJLgR5saVG2jvIFGX7jV+MMwW2phgHy8KlyA11Cv8uB9e3Q3bW2
HF3ewuTFLiCtmNGCRO4ofM+n7K9dkMaDDZnL772mKjAfkC9RcR6N5gcWEhSKwuQ3TUA80hPjl2JH
rqz8iEYqfdmuBYhTYqWnXTox3SX1qz38Nym/HeWc2PA5pIdW/yGBrMin4j7Ob4fmGOXWVz1Xn4z0
hzXQPUYZw6Vst3ErrAMYIMLkpjQ7eHJXVF9DDkOrNxPNUwX8ay18kaicugKSzlHPjOwWzf6d5pTG
xrCrdq721qYDDzqbwwFyWITkSpkhcWYMo9fqLFJk1eVpmBC/TAy/OekRiDy0hzvlVWj+qUmz5Dlu
NeNe5EnxGOedft+0re+aQGP/+cGmLINdIHqjYJpXwMg8jo0wiQLZqxGkzRGvPupdZrvUzHblDET7
eFOvL0pMXrhLKPtpzowAvd5Nsp0G8ihyRkPy9jgWbQYBdtgCQ6yao0w2rzRX/yyhieDx4uhY0HNV
pVChtafSjc+N3NwAZd4lyXOXpuzBLqSVZriBgg92FIDOnJSfkZ/9MvNC22UVBsAI3VRx4nYDnHtt
sqp/jlxmZh2vOnULEqdlNigi/rgZkTeojaZ/ggkrHol9TbezrU8+pkbPtFm0Px/P/fo95H/K9CNn
ChoZaPf13KO7UZqUx2VPlWBnN05YH7sgHw6auRU/v3PGYOrzWBk0E2eKy/VIU6pPoRQAXbCQPNsH
Amgj1N9254fTXRCeKKz5v3qj/fzx960rIaw6cQdIIgDXgMDm9/Ovq0pLc/BFYTJ5PQzxLylAxVva
Xzmi+8roZRS1PYyqe4xvyPN1SfqVNxL6VWIs3EYLgFOQ6506WKk3Jiz4nZxUHb5Rffz945+5Dlqx
2p3JCtRDZmz/IlYQOHxEY22i36H5OeSuWnnKytp8KPRJuL0wooPWtVsd0HfWnkIIKGSw12Q0S33J
DDm3CqtoVoSseRoUm4o3nhDAAbqNXbbCCXL2YJuDgoR+Qwq1FHMcpRGolu2AW1Ejc690svmYVNPn
pIgnUJdOo/8ea3S6nCJ5oguwM7HM/FY4xnDS0Vb8Vg3xixZ01bFrNO2fozS4KbgHgS+eKxZLGpma
pFVYD0Xl0d4I0EcypF0xFOnGFffeNpy7fW/vy7zOi22YlAXgGaOsPFFPIIuScLy1EfHbKSUQukaT
9GM0lAdZbcSRYMTcC6tHDjyrPPQitAPArOyYt/I3qGeTm8wuLGM8bNoMzc/N9bOOChb5Ox1DZoLa
3PVZsZsWHLbZ5l7TvgpEvy6qX1UXPTH61ywDNoN5N0RIfzTuJgx5HhscWA5yWoSvrdxf+vSf3Se1
WTYPfAOVBbpoZPjXv8dqVOTCjarwQqhpn3WjLx4mO3pNB+G8SnVkPXcj2H1J2HdSFSaebYbmDxXN
UEwI+6+RqOiblHLy78/VLOoDLJGeCTn68rlqGwxwsJkvvCQIixdR5+Gxw9v88PGNsH4UaY3wBKvk
sLgYLBOVFhx3UwK19yw7De/aSaD8a472xu6ft91yxfGABSxAFQD5kMW9kyQgHeQyLyHjkxNBqCwP
pW1Me1MKAdoP0T82SeYFZSzq0QSPGmDW6wXtDbuYhkLNPRzGmlu5lQkCe2ujl7i+1rhnaPQSu8x2
LMujpjZyQPZtFgh1BAHk8vopH5Tkl4MK48dLtOrl8TmUnuY2Fs/2LH12/TmqMoVWIjm1x0OGkEer
+GfVik5mVI+nHF2I/4pKPYumGb93wyhcoK6t26pajFq09hJZ2ZZG2QozO/+guUA1hziIQdmLEKdo
wGFEeMt6ddifW93Y2VGhODAGWh9CcxrLbp722nPIQd7njnyQm97ZT3LbfsV8cWZ/6k5Owz7vd06I
do2DAu8d/629i9OmO0Q9ori8jUb33U6jdoe85PjSNY58U+eicuWkqaZdqAkgdEmq/fx4sufw4Gqn
0tEhPJkh3fRNWdzruS7aYULxc5Q9uQbCooeTQA4wdy6tglZImtripgOR+ZIrhbgRsjS5Hw+/Xmta
pEim0SzXZ/LbsjBnJ2HlTFGieMmQxi++7ZyLaBrOfqIdQVuCeO9q/4Tk1/esiGLXyDtzb2HpoE5Y
5o1Tn200AlebnJ8zs5ZotWNHsHKyCRSzocGUKh4N/OSSqEF4N0IB/FGm/lbOubqJ5qHoOUK8Y38h
gXM9834bNqPh5AoVhnx6lAyrdgeVPvnHE7wKDxnFxqqVugxsCdgk16NAL0hCJO5lbyYIu4napGct
V3o0x8bB42hVz6VhdIcS0fWNt3nFE6AZRGGXLJbaGlSBZfkawHjZ2U5Te7g6Yy2XxvWrhFPIfkh7
9bZslPFshcbXTAaMGOUB+Ens/ryxDe3n0cJXloZyh31I4D8nCI6fiw7L37wqv4NbfyRTl3dK7DSX
0RlSTwpr3nFKM3/0ZOacIJKonguks47agDVrX0jHApTEPskM6RutE/U44tu6sZVXsSafSyUWwip/
0zBZBOJJLpwO42u6j2WFNCo1rL014fkZjQpmAZrTom1lxVuFo/lqvz6/jDq3aYAT4gy0ctS0JjtO
O732EPk7geyw6i8GVUCp6IBJH1pi61KPXTU/pdUL2ji7vr80EDKk7DWIwIenT0Fd7+drttB16p1P
fo9ohFrMGmhnKcLPyvlR9OoxbqJ9kj80oYQLwhEJ57ClA6Kk58LXsLNEbEc0rq3Hh0Bl+kO0D+/h
nQex4UpNvg+7/hhZ0RE23tlK+gNc3D2KeCkQhbBC9jMLz4OeHeoo2c+BYhL3bsJ/5huHeDg3egDo
E8gKGGP7oBnVMbPxxOafQS/jBG0f9UTsfekGBPcpsRQ3Dn7K/JpBP7Wqeqr98ZRSJ0FEqurCiIcR
evzHZ2ydAlPkoEdmkVvOteNlWzoza5l+VSV7fjvtCmnCgxejQfTbnDtJGwNvZLZOA7HYXjWTCv4L
Eo84L5aX0bT+SFqZ3yRGZu192hQuntXBQYJ1sK8rW7snfdsSFl7pXoAoR/qLchd7hqt/abbhxLav
SIlKmclo8nNWiPIOpVaFwmEv3epToDyEciJ2IbBupbf1g1w1/qFONOUW++tvwBy8zKJNPgvKlO4U
R/3R15zsUUunrZd3fUeCM6DNT6mXzgO9yOvby5z0RqtH8FIFFYP9mA7BcVSt8unj9XtvlJm4QMOG
wJP29fUoTiEbHeTAFrqfjZ1YjhiuKaPS9vEo7zx1RDOg1pBHmstiy6CwarPQl7W6fcQKybrQDfum
4oewq1L19yDD6dP0FO/H7kRtzo2rGhEbK5ow8A5iccv8Khsx6rp5QHIKSoC2MukT/OxFVJOnlVEF
Ulw8Vk6muVoe956dodydicA4ijL8gU9xd+gB+blZTuglIb/sirh5/nhe1rM/QzmYD2ouUNCX02KI
YIjwfskeJ8f64eiYNBeBnG88g6tBdODwOGAg5USfedUoyZw6wPAjkrwJ4c07OIlUAOsh37iNV8HU
PArShmx+SEokANcbKRJsU00ZJU/S8+nQJF1xaM28OzsFWAjbDqNjK3rzRhpt6wRGUNqI0N/0EK4e
A3zLAIfOEuWUZ6h9Xo+vqVOmRUZvPBi9QJAdi9adMuBYU+ZhsCfz1GFpUSvcOYIqvj2ioCbS/0an
03YiTrCTRK6sVuPRRRTna9R1gIkCqcNisbLUx8GJrLNN6/k2rrt+N+L6fvh4I6weULI/eF2Ie+E7
M2sBX//6fEjTpmmM2IvTUtlTfcrgVEUUjPrmVCnixhStvHUmV88nojO81bOeLEvGyl2PWelDxTTS
5klxUnIbLE0e+wj5EGvI9V+W0MTNkFOfVqbJuMcTA69L3yxu6knYpxGJR/fjGVhFn9QnOQT8GKJC
esiLaoaDzr5fiKmAb4EeMFZN2tcSUeE/0ijpG6d/fSBonkGbhw3NW7LKUMPB0P1YArJQSll8tLoZ
soSU4sYoq+iTWQOpCxNlXlVaK9fT28JxGKkVRJ5vtdkxCvFCjZEwOyJ1Hnwp0158jXM/PFa0vjZG
Xt9uiIJhHorzFlzHOYu8Hjoeel9vzabw2r4x9kMot/e4MER4EEbHXB/iYwC3c1clYX5j4XPQIdjo
Rpne/fx4SddXwixwxIMLiIZC/BIx5lu9Tr+mTj3DACuCrEhzagzLVaKxfyqicUQKnSZPrvfILPu1
ujEL6yNFUoVMPgDKN6GPRUzaqzhFTHKfetBrwl0Gaeqkt0a35wR+irrYPmRKtOWrtq7JAYDg/rFl
shpqLMuKNJKoE0JftvrAw6UfCFCLA5Feke6bWA++BZKcnkN5guSfI3u6o+wT7vKhRZI9MOP7rIhV
N2+mggakJn83ipZDHxexdqslsvOv521mVyOLAcOapivQ8us9Ek1ZZxfDID/okvqZTnlHxUlHv8fv
Np6f1TqA0SAJAuJCmRZe93wa/6qWSymYiSJnoEnyrDT9ZmE9meXIT1RV/MVP/a1+8vz/u3oI5vHo
PMwFqFmBf7H5p0rPKtr98gP002YXWoNwzSBJNr5qdV3NoyAbTa5D+Znq6/VXZXHiIxjXyw+SlKKF
jT/cjcqNvaPMPm1UuNbBE2Pp0Fne+GxcJIursRiEkqZTLT+EpvqszeBaDF5iVwcV9Vtvh+7U1fK9
X6jPwqx3Klj7chdXgXMKUjqm2WD/9/GxflOqXs4wLgIzGpbmAqHj9bdrrV2JwSnlBzsoxn1mhv4B
OZDoouRau0tk3zlFchifJ1+O/hQm7pg7eMnhd0edNITbm9Q5YKpVn6rAanbYj2dHn1bFybST8oza
5H+DmYRnIJTSSY6N334cF/uyUkeuKUm7Nfo4fRBTHv4oTX98rdBvPye5aty2Qje9MmsUl/scC1a9
K+94yJwXJWs3HXbmu/t6BmhkAtAh3oDFhof89QxYVh5FrVrAMFRac2/20Mf7TnmKI9V18t7YM6a5
r/sK7T7NDtyyksqNgGHdL6esgF8TURfooLncev0TfNOK1CCDD6Jm0kUzpLtWC+pDWVnDbYpe36UO
kx/91EW3mYyOICaTBdyDSMNvI07FXZIwoVowKSfcabs/ZpPoe7+uMGlOoOBHRXCuCHJOEU/2oST6
OfTKIN/VdlpcSqE1riyhvO9OI6zKadTM+8wX+s7OU+lO0ZQSz8WMu95Ct0lkjx/vvneuWMRBqJPP
mj4Ity/vk3KQiqgtY1g2oyYdddTofVOrEdsQSsl1KZr2LpWcal/F0znpp+emTPaJhv2t3NXGTRrR
hyUIbPxn+p/OnqKG19q9tnG7ri89fiQ8ENIqYgweguvVsQOwVJVdS+DF9fJSjyGyiQnspcgGpyKq
aNjVnSZvvHjrm49KLU0nSl4OD99SfS8qpKGYORleGQTTM7ph1b0cRlstvnlvX+39mYCkgcucNUEQ
QVu8q2g4l3wEIgoy+18d9f6QD318aPqoBFS66UOwvv0oKiDSRRhFfR9Yw/zVf70ftslNaySj4kVx
gcZ3UZvURNqhfs17XTqUfoU7gSYexlpRbyItNNw4RztelYZ6r0bJ8Az0bSu0W63u/JMQ9CK24GKj
oXL9k7JaErI1oqaDBN0rf6dukhbprzQHqhLosvg8+lti7Ku1fRsSVDsCPuQ5bxq6f80CJtGDOea+
4o3CCNwG6dN9NOT9v5aAUUKiZzkLvdIkoih+/WGyjHR1TEPU0yslONpTYr+2yLefUynXnj8+x6vg
kMiMYehEMYGwxRYnJCr6COlhpPTkKm4fRHzbOhVmgI4jJS4CQ5rs0mI/qCi+XyAKbwy+Rslg9PUm
IEk1iHbLEhcxxXZhC7NJvR4JvBPyi/45NqyKgoSiQN7E4ko+9KX8ItthcejqRMGpIO8OKUXxXdEb
vhsE5rhxpa/D9vlHzfALqMvEFkveuh13Eg97mHpC0+sbitryPs9z5xRjjrKLaRrddLL6KTQGN5Yj
lJtEfPbVZKususaD8TOojswSN6QRJBLXm0ADVonJT594Wancj7II7tHb1A5E2YCZlDLfJ/A69k4r
x/shw+A7ibON4Gp9vogqSB1IHqgmrKwy0imIeVo6eOKt/qzrUnDTRChnSWHR7NHzOiRauXWk3/lq
sFqApOHpyBjl6HPA99cBS5DsbOo0T7yxyCqkWAvnexVKONI1MaXL3paBd1A5iKiYsUnr8lAPDkWC
jw/F+pRf/4hFXJFSI4qrqk08KRbSsTSl6JDkUfD5n0eB4E+PhwYtRPwlRCxtHEWK0yj01D4EZycr
0r7PIDJ9PMobI/X6oaAMQ8sQ6jZCgNRcr2dUjLJeNmMWeoHT73nMd2n8JdHEHr7ScTBeHfUxMi6N
9kXvM9eK9B1A2p2TtPtRwm64fbD8EU1mgVehvGvED3WKH7TsYui/20DHNP5ZDT/7A84SMfDLtnft
GqhJmZyJzI921n+GDHVnB92Xovqe45N2qIqfKB7/+3pBAuQNBNvAQ7BkJkP8aYNWqIGHr8qtnUoq
fhH1ZsQzZyzLibQBEiInOBMFlvE2OrMDEUoZejHi9efCGC3Xh6V3Hp38GEpWcMCmo3J7O3JcCzzd
OUtUZQfuot5Y0Xd258z8AuMMfpZkbvE61Ah7OC0aI17fRRrNDQwH5blC+vG+WR9++GXsm/kGQLJ2
eQsWrdMFwsoCL5uql16enOeytpoXiYsKJxRhkeKwgT/986CE06BUiOsBby0D+rAGRBXayAtNcp3c
TJhF3AIux4PFH45JLHV7ItEtt9P1h5ISM5GkqlhqQ3C/Ph+1PoR0hZsMZRUwgoYZGV9ke2r2djYo
e7ZRcCvKNDl9/KFvVhzXm4lRAScBNAExh1LF9ahOSh+tHKvMaxxvyn1XCfE4NBJUx9JdDstg6o8t
PO3sZQCHK/cvyf/YO7PdRo51S79KwfdZJ+fh4HhfZDJJiqLmkmq4SagG5zzP+fT9hcrlLVLa4naj
Gzh90IBtuCxTkYyM+Mf1ryWRzel+MJ5VwbaiVmWml11/BnmLa9k3Q/xFrx3PnOdtOm8VDYUaRsCY
z8rLtTZGbqLdKfmFFl1aDmXg0GhvzEVZzzK49TaD57F1Y9yqE+froMs3LXSZg9KtOigzrTZ9zAE/
+3MGbtZupNiLOhSDxmbcvr0lIlN6viOUJKjQoThrCeQNIMnDHbEW7rY8xuNtgXPY1jLaaDWCkFup
lDV6c/AodNZg+XmvnzKRT1HbwdLw3QJGImgXmg6UEg6Xtp08WnBK2S1kmarbQUJ712fGdaN24Rka
LrTQQvY6sPPA1xKut9mP+jbpQJPn5gxl1pCrKPOa8a4ENOAVae6sa0ymhYDr3ZIjvTUFD29v1ot+
H/QSZP62oB7kFL2Qe5ymMI30xpRuSL23EKlUuxK41FUVZa0vVUazlfp2lRlytZJGAph5km0/0CXl
OrFjZzt1qBz3lNTNWUVyfFC0u9kemlVXhul1ribqieP+ItATiB2G8hEowYLS/Di6ZKXk1L01NNpN
oIQkCqrerhkmKD+BMv8iBT1MZBAZeLIalBfhYhtubTq9BwNxsK6RqvLwV5Qhpkk/0a44NqXA9ujs
iTRWTHFQKT588Wm5SKVTTupNUIaRn5hSu+rDKDhROXp1FcZkkDhjDp8u7eEqU5VFxbgIOY05rtZI
8HHt6ro7e/tIPDGxPD/FFNkAXgHv1p4yh2O/MORKpnSZZNwkilOvzUafvQq2V2ai5UfYAXZjqqV+
amcfTMHTMbe9XwxJ5c8TxL+O3TV+mU/p1ikcZQfhyscGJR+3j+6iKI6gS7bvE0OeVoNWlDvq7CbW
gQwIdpXaU0Ml8gvdqvdOkBvbKKoKT1mkdE1x1vB0Obdg7+xgfkOr2itqXf9gp2bm6alV+4lsZyc8
14vrzEawC3QUMK7EoU+H8VkMGVfj4nRIBd4Q6/jGGs53b/aGs9inzH8+eeVFtGLM76r60v2I74IT
LkwcmaO3IBD2AHdEOZIs8fBlQ7bcqVHTqTcAPrdMcuqNtTL1jUK68Pb7fjEw9vQ1QV1ASsUwOkjv
w5VQXrRzbr96U+3tjblJL6d1daasmbZ2Q19x5XXuaZvqYfCtG2Nj7eRVsQlXkSut336OY/95/Bjq
4WNMZt/Hg1yrNzAFuwZ0cJnxRas2jWqCKj1xxo9vErEyuBYRexGZQCdy9JV1TVRTIhjXJqUwLiw7
fGgLxzmRfb++CNhpyno45mPuWwKqugmyHPB0jKJiGSexD4o1PvFVhIM/OCdwkwCBoNcv6OtwP4fb
ZowRdK5LVVyZfYiCM/PWUEKXoZjOD1YQZnyhNZBf12DmPCldTh2el99RYAl/VnMoax9P7VEcnplF
ZfVaTk0mKOdSZFinxCuPVgHsJVAGaPCK9jolPO3wO+YZlZ8c8okrKrh57y7AfLcZCfXN2yfwiRrj
2V7+XIcaODwg1MK484frWA30GGD7cggawR9lnd1vxrK6UQvju7wYCsyUZjy70QxhFPN0wWoezeHC
qOLKR1DJ3MJX2K5qJRpdeVBiTGS3gkYQQOeoRWtdzjYkf+s8iVcyGsueE1ofFCu9SOTUWTl1t541
Su2lIxknspqjgOjnt6I3RB9LgLOPaRRmpseDruBb1U54M+uUfBvelcFAqAubT+zqIVyVlSLbf+9C
P62r0yXCihNV0aI93M0ZMKQFlzlFmVYx7rM8i3dVT1rX6XnoZrX1sa1OyUK/clBApYBSpqjG1z1G
LaQ6zmSs4+yqs/RoG8yLjctnROrpnPzHt+k/wx/l9c8T0f7jv/jzt7KaaeBG3dEf/3FV/SjuuubH
j+7isfov8dG//td/HP6RT/75m1eP3ePBH/yCGdL5pv/RzLc/WsSFntbkGcT/+e/+8N2Pp9/yYa5+
/P7bt7IvOvHb4B0rfvvzR2fff/8Nw/7sMojf/+cPLx9zPnf3GBfdu33/LX588akfj233+2+SKb+n
PUZQC8oAd4T1/O3d+OPnj5T3cMjSN3FAFxMFCXtalE0X/f6bor+nHseEK8VVdHgYnfvtXVv2Tz/S
3gsVSlEgQ+oAT2f/9uv7H7yDf76Td0WfX5c8afv7b8dhC2msaI2LShPt2pcqqQ3ThQFCK9kqnrW1
OSexQ01Hqhi0jnZOPRnfciid7sbI6fYZmuWGO2tg8dK5PI8Nq/gBfZJeEmpb802xoHoDoFBfHjsb
2Gw3As5dTBlMHxLnNdTOQUSjZmr26Fzo16mkOo90TOJrbMJyK8UxRLC2EdUXNApyt7YFbrrVzHLx
lHzGnaKLBqObUQ8Pi13cxKncp0Cjg5xwOlz9Hz6qBwf3avjRdH3z4x1nun237ovvjx3n6PA8//c8
3iKq+Y9fx+fF8f7QoKL8/fH7u8fi+7sP5dfHsDw45uLT/zzmdAEAGAtaZAp0gqfzn8ccNDW8DkKp
j+BYRMa/jrnyHsiqQmoJBhyhJJFn/Trm8ntKEVQ/FTifaZzT8fj1nP/GMT+ycKJYY1LP5BcxjQSd
gPj5s5iUAnw41aHhePDhIH06tJo/TlP389gcGLjnl+mp3/3ME1KWEkTIkBNRuRa398h2N1B4S6iA
Bp4UJMGHWOujyc/awWhce2yiz+SMkuTOsVRTsZuTSfGXgXPsKt00Xc1GEc/rJTBi2TVBPre+uZRm
u0arFclbzexiRMFlddpXmt5f5UM9Z/6CmPlXPQ+63ShpUroJp7x7WFo9stYq4AljNdQqA3dU7tvP
iwHxYjPjts6Zh4MSOzBm7SaLe7V2+6xvQO+azgwiWJHy3GuhvDfQXMKZnyVWPVwnXHvm94Zquhzs
moaoU6eOtKEfUzdeHejFPi/CtHaToujFnHEQmS5E/DF3dHSWP0ZrrENPJem8SqUofohl5qch1jL7
ByFAAQ5CL+LG1aVi3veZlWhnc9voZ2qSLuiPxdbimrk6LH7F7P/o5jWjhihqENl5ZRoNkwe50ax7
A9/GHRS9+JAv9iKt4MM3LyOtp8JSj0Z0UzEsl7rpkgVrrShQiAkmPbA9vctQWIhrcNSMKqbqJZg3
9Wsa2lrq5eZJ6MDRYaSHJdhsxZgBfHU0OY7ipTSfOtWaG8nTlhZuwIlGvYOU34k44riW/3MZIleC
W1plVHUOz/xcBHbn9K3kIbCNvk1s3baDgmx0p1Ol1WBKjIMgOFcSQi2ubbKfgiQ+8Qxc+udR9tMj
gC+jvCfmgvnn4SOESRVMTl5JgLWj9gL+Dm0bt7HqLjoNpT42T6GdxM4d3D92FiPDP7mKGJWj9Tpd
m1JdTgQV+1R5+mJ0q6xrU68oLGXzzBL+aWGe3/VjfmXx3ShYsQ7IKfb4mLWorqIgbu0k8GaIJKUN
s7dMN8yDqbpzJIG50bSCeS+pTIzUNY32ugxl+cdY5nG61rJE209LGtneVJTDVT3w3JuAtNlxdW2I
BeDR6LxAC2vUBrk+tjebQN8noLjnldqmN1HhWBeJWTY/uXj+Vox2EX9ryrb8ozt2YP9jnB5e5g2n
1zdp++TxvMf4W9m+O2sz/F976Pn4FX96Pkt5LyDjAt7FBDwqfPzoT89nqe+JqxDoFSBLyoVi1vBP
z6cq7wEmMu5ExRsmE0YE//J8/IhYjGIVqQcyo6ID+jc831EaQ+TJlcApUdIXue4xEIwBYSmIuiVc
q2PaPcw5ouHKWJYoU+sp0izxH0OTVA+aUhLh/rVpr9yPo6v4c11CW5iQCAtezEAvs1UwdSOHa3ZO
XeFwm9uknWovlov+FBP8kUF9WosMl+F+Omw436Nrz1b2wzDM4Tqzw9Sz8zhctybCDG9/I97Ic+Py
tAopEg1nHDxhzFFpqW11KzcVVoHdIfdpk45rK1DSbZsYxW6MpnwvlYGv6pumHU/xRhxVecTaoh8O
IpiTRKWcTOF5/GKMPXXZjLUnuHh9K0IfQlouSvTk12oTK/T19PJEgeuVF0iGAYMrwZOobx19Xc0I
kg6thXA9BsjIBIWssb3J4hm1EZ2gOXtlZ0EZUU4HjkwKcoyCcJyoakYEjH2preC3CyamepCRPAsM
Kz1nBPSLkcrn9jJk26wzT0FAj4vjT3tLrCa+JX0P9Xh2h6pzytqG5FcDaK4IRuCNPNcaLdfI3uaj
0qyA1VvMKM39Ok6gtVS7QVopNvq7S/oJfBAfYoTtxJ68tv2glKjecK5VKlWHb3xR8JhlqUk+w5fO
2qyXzDMcBWXfuK9PeOnXdoDUH5w0rQyM2DGKTqnhhM/0mHHrEA2AcgiMr1FpZ1+KoTbu60EeVo45
emhkFWd9upfqXPaIqRI/rqd6vQzdcpMqwUnm/6fJtWfeXLwYgLmKGB0Ei0GwdLgFRi5XYdfSb1In
rY9Balu5O8mzXa7iyoEGtkYC40MWzsqlhh4A8grjHHl5EMyXTqkxN6+O0scegYPcnZUsWrW6uXgh
/OD1Xu0ZACw0K1h1OTiqxtYh8JO+Qr+jeRGUNYUrTXG2TczRuAsmGq0/SyH/MlE4hu/x1SjOUVXi
NqMswbk//GqpVUbkKrzdhonAtTEs/Tm9wbx121KeZC8oI/mPKUDl256laVppehdMnjMPkABORQXd
2BTNF/kkESVUgDQ+5nlrzisQb1HkKxpE12+bvmMUg3heQlVRkMKLkUgdWdipJlkoJ6gGaZaWq64B
e4hGS5G6udGgvxqVym2bRchNw4DeXyyJLujg+nFwkzmA6EmpA3ibdK2DE3airYcGdNt5+pjxHzrV
kWoGXyUQDjbcoVW5jNcQdkc3sG9RZ5PKyTqPo9S4Bm6b3cYZTDJZsQ4J/rtV0Hf6hh6VuoMixbiN
zcCePKWdZqDls+OOS7HcpxDj3CfEi986vevXSt+c4pR86X+YrgXxrsHrSw/zWB1MG4zBCDU98AMt
HuDemOVNYZ8E57y+CuPn4P/gXD72ctUSJYHkyMCMQxu6anX+UVbmKYb1l+GCGLrnu4h2HEyGwiw9
S5Slso6X2hgDXxnNbmUki/WpUSHzCcOCEtFgAS+pxsajda6evX3GXllZYYCVXgoVMQEZPVw5aTtn
jtUWTmxDS1LKxSnJerq4c9MWbmjdj2ETPUg2E2hvr3vcyOFsCxvD8SaCgNzguPrZRGYsRQmiWxqt
buioJjt40IamfVTbJNVdh5HeFZgkaY22U046O8vLllGlCkrbRAX6Kyi79hH8e9+TNtjXYw7kMsBq
uGmRNR8CNZHOh8jSPixSCP2JWRTRrZQW+TcTgeArrXKS66lPgxPpyUuX+tNwoutKAYXDebibU6XV
c1XJcBFXzrDWoYi5q4z6tk07DLw19WvIti/BA0QbR5rS/60t5cLRcYZ2iuzocPV0Aa6mC37zMq36
TdfokRdIAMoKqbI2SVoPV5mUUz0HcbhC3hcPqxjpeslkjfZ3MPt1YT+kVgDTdxQsK51Zf5fSarGt
Sp3CQzvWXt6M6qqSqx+hZoDpzpvHLK6Cy07VTnVRjgGJ4nxwG7DV5JW2/AKKE04TDFaDZfl1qFq3
C+ZE0DnE51HeKR0KUNCJCrUyhqADBsyN2jmb8qa8Dpo2fHj7qL76KGgewbcEnw6tMe1wX6ci07Q4
LbkjTdrgkPvmcejh0ze1vj2zF4XZEqZ9GPgOKaC2DVPIswUWvTmpxCaij0PXLAbH6AeC3Hhitjl8
EIe3mY1txIPUzb7o1TPG4+QzNEbjPRFa52bMKdJDCPdzK+lbig3OhkJDtqpi1Thx2F456RTbsFSo
7BIvHePCIkZBconAzq/bUrsPo9S+MLmp561S1KtMD62NFSK4REfhXIIH7u+BC8ThoN1Nkxt/LuBE
RzEKApSdldSsPjlBcBG0EL8jB/enDsv/T8uft1qEYsNfGeaLWvTPVgsad99o3Dyl5130492m+VE8
fo+LH+1Bei5+1a/CNOk54DKLMJqDKqii/krPTeU9xxAhJjQQn1JwPO6vwrT2ng40KFioAwVXEj/5
VZdW36PkgG9kro5uGVn/38nOj6tI5Fbkx5YCiIg2DMPYR0W6gHlAW1raFOouSASgkinoephwnpSg
R9o6c5M2Ve/1VNMektlB8VMdW/t66LL2Xu5qoGkqXUF4HOFTNJo62aiBkXxKcgtY0TSV+yqeu8hT
JDX8YJu5uYKkpr+buzKfffBH9jZp1RPt+2P4h/hGlMTIuUlHxGydCGOeRRCxI1E3S4p0NcYQS4Ro
4lzr1Vi6CWMJnjG3rRu0rfVBcJOt5LnMLrSm1W96u0o3S1YxwaJ1gyCRu04oC++ypFRRoFTuUzNE
z3Fp520HZeD22VF6pVhxnF7zzIIIi4NgMVpBynX4zEhDy4Y0p+lq1vJ83Y3L5Idj/kD4OEAVDT14
F7SnCKmP67Nio8CXC/UGRp1FA+RwUV6Sg+a8mqycIVHvkQV7qMYOls9ehS3V0q9UszHXCd0RNGOs
eA17o3PCeCliiedmXDyCRX+bxBdAB9Wrw0ewalIma+ARQHtbvqmhJjzrSvFpUpBXy4zIupBbu1lF
k7lsFCmR/HRWRR7SSb5pohkXxYrmalX6rcpHeEE0ST5h3I+xBWKTGGEkgqCQTUX3eIRosQrUfgqL
TdIe4uGiH0qvkSZ36BR3KHq3bkovS65MqD0XedqpubnPtO+01hElRV4gMFazupHCfEO84S29jWRH
sdKcz7PNHLD+sZos/CQSis5d058Sk3tlcwVfFKhWiij0Vo+udh3RCslVJotbqUSja0K/riysyHPS
ZXQHaalOBNAv0niBFuD4gs4hfKfsIDzls5tnG4OOFLWSEDBJTCTY2bk8V8mmHNA7z/I0uFB77Wvf
JRZsi+Xo2+lSudYoJW6r9JKLnoW56YIhO/FYL7eBpwItJJoACkjPo0i0d+wmk3ueymmmAYrZiOne
qmu22NgSlDs4yae7/Ld85Zswg/8pZWxBh/6v/eX93buHuAnj4tX6tfjsLwepvwcdiucR8ooipsMI
/OrcGu9FVAMQXQOHQtzJu/vlIO33sFYBXhCTr3SzRMXgl4e03gNdEayLRKiArBgM+xv1a2GCnpso
QTIqAEwEVwDt4LQ4PNQStDBjWKjBykmHtRrPm9n+m/oTVAYOlxCZ6bN7gzoz0yHI9cARoF8wz7qJ
K+zb4Nw92/9XnMzxRfi5DIEDaSaQjydhimfLdDQVw06Wg1WQjRAQ5PuynFep4TxIZX/izr0w7GIt
2upMS9OPp/x+ZAqggG9qeQFrZQ/DeaR056UNO7Qir2rIkOoi9eCSOy/ncKNH6S7O50sEY7ZzqG3F
7jrjjMateeLri108fpEw7MtQ32AKXlIyJ7qSlcsUrMpIuq20bBuNoZ8q/XkoXmxj34fZdEJZ4tSS
R+5NV8OZqjo5Zi6HH4uZZWmiT0XvFX3iAYB2DcDlb7/k147r8295ZO06oLXEYXzLKmNMSo52kZ6e
CFZeZIHi5ZL/0R2Cqxz23aOcI7FmCtVhx8sNyutFLr4UIPYl1qJCdWHm+sVg9udtB017V14zPn1q
/ePkT6xPiUjUZZ8kO46uZKMbvZqmTbAyhy+V3lwtXb6a22ybwnaFxM5uDhEqNpzb0cm2dW7fR213
ojj+NP5yfJjQX4SxnXEF0BviEZ/dJSeY7RA5TrCEOf2YJfmsNvm+ojoFHu++qJZViSi23I++hi4L
YOHWtdV4Z0fQiymBX9S9F6IsQ+v7jKOwz5z+PIVFfZDT7VCNrtGX128fC3HfXj4v74yAj7j4GDlb
N1Vh6uieruzZvOjaxMuk0Besldro3Elte87kzUUht1/fXlactuNlBS0cTUTSFfOY4CkPLC7cWHAa
i/Gr0+TXFXMmjRndvr2MSIdeWUfoP0Leils4OhFaaCtB0yXBKpU/UPK5ZoakdfNF86uuXMsMuCWD
vqM6vZZTaS9MTFJGvjNLe3V29iPy3lWxbCghwM2yrCYrvDHT0c87w+0kuEG0GXs0Txsb4jmpzCBT
qq+qEC7VZV4RMa/kSdvJyuCz+GxEm7e/20+Y7ItNJH+Em5Ywjvrk4VlbmIhCO8ZyVoXifIis/Fqd
hnOwRBdmG6yyADpK2UTqUBvWS9ydTSZUnl36CGTTd/Jkl2g6Jez48zSNVEUCv6JkP05XNcdvknSv
mqnOBYYH/VjkBsnoW02+LSx0VMFKRKO5XZbkdm44l03pLqnkW2nvtcq8Ua1sO6mDPyE0FbbhBqE6
17AHX+ykjMJvoGJZgY0q7fjVakd/qo1tw46G/PfIGS+ROb4K8i+1NQGQac8S2pezijjkFN3Oo966
hrOsghLYcDokEOrle8ca/KA1PKdOPk926IsF9by85pbv+zn0rFa/DKds1ZnZZ0hHznPL/j7CTdC2
06aOmQGIkt0yqTs4xdxgWVYAK7aipWbIzaOqx7s4Ka6HOMwZcG2uKNde2OG8GcxoY4z5eQnm0III
cnHqR6nSNK9qpkt15Nrq9kOuxLdW2l3FdWasqiX9MMxV6TZFdp04+tbRYdNjvKQPuyvbluhgxd9h
OYPjdNmUYexn1eDHlvoxTnijpv0ANYJLNOI6s8PIE8NGiW9sDO0ibWygRYEvDElp/hGxt8Luir2u
5go8ka/XXzDclRcX/CfN+D6F+rYQnQ/c3tYyq1slyfdg21f5Yt1J43ieMd7aFNJe/K5yWDbh0l45
aYRYOmx7XbafhnCXjx34SmPe9JL+AcitP4TRrgUDlQaxl0vLfYBwgWlw8KTljPbDRQfLp6Rne4ZP
NoXq7JPC3NaScyOsDhP7m1DRLiBd3ahm6NeJsQ3hudP76HYsBorflVN4zTh9nXNpnSDny9/wGRa4
zRYgWObcUYe7p9XjT11DGiZw5aOS75Na3lS94eYW91Zpz9ra9GRkPLIk2knduC7SZGcaoT9aw7lW
DrRo5lUVdGcZSkLNuKxa+AWBMJzFYX+LsLxnQ+hNM8gvdQg65mwVCg31kc+EHEL0eDxAiN/aImdA
QIbKVG3O+lbfiVcdZfyZXlhqSw/S0J2NUDModbqVw8HL6nDTltBlhNOakrzttg7neOjPujG8JTje
pfNC5zl4OgPAT3eg5f6Y0wVwT+Bn0bKy1PDOpMWmZ3gXHKupfrCV3iuVZGcoox+yrY14NaAQlCb+
3NJI1HPgapwTpBC2hhLc5+p0wkK9ZuTBkpAjQ/9PonVkfJcG6labLtpKsxtIrTt6nNOmN9QTbv9F
YUe4fVEKo5ZNLY2S1aEdTAK0r2tIN1ajk/4RcYsbk2HGrLzOjHnVKvounvNtL+pXc9n7sIpdQ5Dx
SfhU2Qg+RgMnqZ3yW9PuPlpTtg9kw0umU8Kkx0QZT8E8LWzQ1ox108/RDp+y05KoyGERXknKbAh8
foakzYIAAiODqraD9WwrMWKlmP3XRVMvdKjwLapVkD6e6goeayL+fBShyikCJeDdR0GKamRjpmWm
w8BDdBt39ge9WL726YziCPySVuerWndejPVjbHVebWEsoPJ423u9ejaePcLRbkxDLuUtOMSVoU2X
Vh0mblRWjwn1t7fXee1wWEA2hf46elR4ysNtH7I6ltROg/R6zD5Xsn5hWpJPWrdlPvrpjhQIhVrW
vOoxQ7UWfZqbK91BKwQr5ATNmSQP64ZZorKJd3nPtY36U8Uu4aeP/Dj+G6wWEBOHfznaCzOcQRA0
sN0w5+OC1POjBsMD6iRJR9fMhrXSBH4vOfdSyARvjnt7e49eyf9A/6OpiPcA9XnMKCEllhbVk+zQ
TPwytZFvB+q3mDgoK06lf6/kPbToKSzCnErx7LioLFW6VTLI5ED9cpb3qBwk6ioJ7FWlzhut0rHI
J1Q26P28trlcftsi72eu82hzM7MBehyzZKUTiOE4esNgXhlIFoFuo6hQmdYgbPihyDpj8Gi9Zldu
MKZbcSJmkjK9NnazNvozLGwQyW6NOduaZrZfHGPXLs1Z24Wflpgpu1Le9DmM1SPM6Wa+mvgM9Gq+
RRTUhOEFhe59HksPVS7dTSlzpXV7pcwJai/OPk5xfhGECw2F3dBg0jLetTkgmya5yRO0qgZjW5vJ
l5msap6sB0QO4JQffPH5bhrWcxL5XaVtgaXs7NJwNbv3Rx0fN0WfRDTWs17R9udGHflV1p0NRXgx
JYmn9N2VPgf+QBQ4L2jFycvGJs0Wt6R3+HnbXMlYTCdj9ppgaYSLsE/DT6EuASElY+mSHa2tPwY7
3UKpdA/h2W3tLNd9McH2lAxrsyJEjNszhThYRFoWzrYbBrxbtkUp149k6dZOw42hhBu83U6fp2+M
3Z8v4XQp7PeMgF2gfonr4HapMmqD0nnrpPjoCpImQpFgsPdagtb9dGFGxRdk7TYBw+h1GTzILSG4
ae8pQ3jzADqD9xAsiGxXnAInhl969GuiXqsMiWqc/WzpiCZHuxEGLbGHQ1dfyXl468xAN1RnIz4X
LwSGeFR5MrbDpF1IDn+P0h1TSn9M7F+Z9Oe5/aEZZjI9w6Puue7k2Itx+NCXrpYgvUlpN9LeuV0s
x2864qcsW43yvBGBjJ44D7aeq64ZaBetNK2YKrsPyEcCp7uyivlyiIdzPcXhJ7xTzprQs5XTfG+Y
06XBoJuV3CYNQXf7BRiPR8//WtSM7ICwyhg3SqWh2jGcVXO00/BCnb6soji9WdAqgFz4HH5dtzTS
m4KENXEgMZIato0PR0NCkFxFd6IWIs6IOc2bEDM1jJgnzqBwsbnTns1WSmt12TDdy3kdfUfvzkys
axdwPpnCURsUlWCBEu+mkXqf3o9nRdKdVbJBKH1poJsMxo2Vhkhu/MCVvn/b2L10fpAo0TKn4cZY
IIX7o5YKjaGk57szoxdKdyIfUPX+fCGqFMegSPRtnIZ3Fli7WJ+h6CYM1JwTaekLg8sjULQEhADJ
sZBTO/RJpVzLjaxNDuThoT8UHeT3cKYY2XbOO+/tr0ume2wARTEGbA58SgDoMIOHiymFIxWFFNpQ
8yQ7aXHEwGPXuHEb3VrystIWwvhWT28kI/Jr7HBSKw91NH2p6+i2mmukeTR1FyCHBw/pmkQGBNr4
1UTf155COkAlKSe2QaGJ5s4DkbpkSvskjXfDksErb4swR2wuSVpVhZs+NrbKTFIQl1Q+xs1o9p4o
di0mUdi0TBuzmjfjiDJkmcOfFPTntLnhMNAuSjTkDI36kRXfkn/ctlwdwBaXDi2gBryGG3Wju9g1
wf+sX5RZWKxiRj3a3Fro04UfExvhIdNcLgtlvhw7kYFm2Ch0nyd3KrCCS76HOeFi7KJPhRbfSGl5
3TV54dpT4DcGSUWFvexzCxvLWS1IHNXgtlGCO0Zl3WKUfOzw07fvZjLqQrqTcLaemke3PcKcLqwa
W13vviJc8wMpWQ0idm1rFtW1bfZnA9dXohTRhtJtmjDOKQ3BXWkanqLxBsJa2udp+LHTyAjJHIuh
qPygHnwswS6M880YJ7vALq47g6QOHOwuIllTC3LgcliHNWMokEzf1p28xiJrKb6uQ0FHde5S1qRk
dqMEHdwi2b6WtR3Q8AubfBqdE1/cixY0oFbo20mBfJizMJPsayiHM7u3hbF13VXRroJpHVLLW2Fm
rcq6V8aC2bveG5qG2ZlKWj39cifZxhOz01kfexZgOwNCoE7FKS4wz7f8ACluj/m6O7UyhAtOPMr7
3y2TMbreNs6UqJVQKqi1LbhUWLLLlLm8PxjKqVxGTyNXD6JdJqXbtJ0uNXteGZ3BuFDxmKb2Xdz0
l1qW3TAEtYUrDOYO/C9GeSGRquTua9RkiDjmUuOm0jLvqjm76TrrwVCj21a1b+Ez6H2nzzFYtI3D
NrgXKXaUZKk3WbEnNcD3sGjqFHqSmfpVEPpmhqcswWKNdLQqcutS8kFInsnkya7TfzEZaBTxdqY4
NNaxma68BOelou0o+e8yy/zQtkQn9TJdptZkuKVlFV5Saxm+PfnsFEO01pJ81dMiOReevinCE7Hz
K5YDWBExM+B8oqfjWn1HeSufW9la2Q4sgjObieMF0XOOHu0+pTrxtql6uRwtVUrUAncKXOZYnEyG
W23SuoIEKevPRXwSkTXbRfEoTno1jSeWe8URwNiEMKAAFjMfaB6Vz2aYt5meGK1VidHPSLCb2AKY
tMgbajYeanVf5Dm6G+10H0c540G9B9H4zdN3/ls9wX9vrOVDmfPXm5Mv//IXicf5a5z5v8n8sqiM
/+smoVsWj3Hz4wA7Iz7xqzVov4fmBpwyBOn8iybe7a/WIP0/0eKD/wJqazj7SQh+tQbV9/yfHOV/
zq/81RpU38vwOoiTLuhB+PDfaQ2+mF0GtqMJIByIExK6F0ernNUEOHgOVyFQvI+RmaE+2OkTbKxJ
s1C1nGzEsI3Fc5qsfgDaLN81uh6ctbFpnxsOXLC6vHwKRr33mjq1e/RU24CJIFmJYF5Z6JqPGcot
owEPQTtIaBkSlvpLIXeEzql536MllrljMzmf06ywL8JcN39IcZhk6N7a9dk0qeh6TqmNt5tNcw3H
z+zOfR6t2RimLsdyDD5bUCXfPXuH1z9T2uejacfpn9gWqkGg55F2E1R+h6FIk8FoawSqsmqHOqC2
qUFWWKBEYLQa2jthUUJfHzQ+4h355v/WPft/eGZa5Lb/+kp5YC6/PR7OSYtP/PNKAfq3eSk6WmoM
f/Fyfl0p5z3jS6AYRQwJJ6iNpXx2pcT5pBEPrgowDKHsr247g2R0AWEKYMiKmiN8t3+n286THRRJ
oBSgpw/rhQKCC2zQURg7xzIk1QuDmYqqSt+Xeogu02bsqvOhauRtOqjmqjStYl1VuukhdPl5AcF0
PrST5TDOWqOGFpr1ihkNxfFj2H1vYgaivUWpmtHVx7aIPL1qm7tQQXRSLwInQhS6tLZK5NBALBRP
+2MY5PgM4BXaP6VdkrXksT/AqUTfLIrP08ZK3Zo20Wdbr5uaNsXYWr7c/i/2ziM5cmTr0lt5w+4B
yqDdMWx3iNCCQUaQnMAoHVrrHfU6emN9wMr8kxmZL2nVozb7n9WgsorJAAJwcf3ee76DoxoNELHk
SoqQSu+xf/ddm6R2hLRPgHMpUhFD47dfEKyujxjzVMMZBw8DpnBYI7FAfq5DggMY+XKTqTBdl1fo
uG5R26nRrkcGnEX7Yvuf6fULcWO2ffz30+v09Pz083aFv/59bml/zY3aKHXCZuHv1sz/mlv4EWy5
ZpEXXhNaUowfcwvtKvDbRvsLtIPow5szxt/nFn4ENBfmFvir2K9ACfoHc+tDffxTAnJm22FqzV5R
c5PWVSSkRIVJJp+q9tRAOT/GZKGVmcVo27+r08Tq/ha1w5pHWv9SC2VpKaG8RJsYgJ8ptYHv3GAV
V7cADyCppulbo3n458Prv0Xn1NwD/IchBlLKv5y2bkDxaOufBxt+8ftgU/9CTR5lBrQowiAG7bs/
FnLtLxn0B5iLQvkOQYn8KTYif6FZao6HPwYWgqrPgw32sBhraN1DzEUhd/sHg+0X8dwcVKMzC2Ua
ILoxtOeF/lOHBBKgYxxlM8e59AkfQaHXhycxiGaRWW3HayOyUd/SqvCS9POSiX4f1RC2qqeyHaEa
jKSWfq8Ap+r6E3kWCXooq6Q+KD04tG0u2ZTkJ9XXZE+L+mPeT7yJom8Q1H8Utv93GJDQLv9xQH5Q
htgTyED/538nb+n4eUx+/O6PMYn63wwHQrkJzcyzFuJ7cKECQ6TNuNq/R+s8Bb4HF+SvD+2rBdb1
3M8+r40/FkCMRGj+EHfMDqiQEf2DMXltmTG3LYG0jObwmagFTsNVcOE3ohpoDOGOOhkq76KxYUMj
hXYX3WEl9GShemVD3iywU+BLlTBUFKCQrIYVaRuLN2p4629oRS1XH637PlKJnVnaMhsjBajk5txA
L8rjNN9aSJ8RKcYe3EgZ7zq/taNpgmpSkTqPDKRkWTRUTmbkD6NcGl4lw42tM1L+n/X0d5AsbLcz
P++LFXX7hAH89hNd69svfh+9WDbB54GhCqq2HwPxx+jV/lI0pCzAS8FJE02liMO+j176F8reM3AS
J8CPX/sxevEjqBAQx34AiTCu/8HgvXZax+BFFzNcySBTxdEKJ6ufF9QmzwOIWeHp2acCIBzF7ODP
VZ4NkODy4tzAR4/5eXbbZmNvw+1NB0owTDiRUTUKFbjcawKlnzZI7U9P8jeHvd8knpHkBuIFDbwW
enSvZQR9gppiZnSaXcR9z5q6yxZGJa/bZHwOShQlgMh6BI9EYUEyHYqiQlWetExP8vM4yeOSoLEm
gcKxKuidolQy69EAh4T51hJIVBKRIHfbIj2PGOQwTX5tk54kjhF3Ja8qLXJtEesJt+jcSx4DQlAP
qIHUIzPhSsqkYhohYJfXyBsmf3/x/2wOVwi6OSmIsfaH2fWxPWwxu9Ds/T/c6gkSqf/5eYv49gnf
pxkCF/JRlVGwVXzEGf+1SWCaYe7hQIMmxdkdDvvHj2mmqGC6WjIsfRGmfO73xjRD5EIp9h20heLg
+k/mGTabnw6g8zSDImX24TTgSvGLdHSAMnxAeGWPk6Iu8jLVeaBNMlLj4cA+PabfTJ1fmxbmKY0r
oU0ajhNg1f48pTVjspQhsjQ7qqd+QWonraDEUoHpghnmwEVPRtCZRcQr08rsAj5aMD10Z98nhkq/
7jXvoSzQ4hBPlk11aHfkMLD1KtuQWDbcP9/sh+vI1elhLmahpgUjmBnI8fPNqrQhOE9rml3n5Axr
iJgNHU02MJXc5lbPhgL6+RKT2JxnMykXsjxmXjT4aGWoKdCwktbxoo0VVmr0OQ7LW4JELC8aiacE
lkGD0Wq2SqMSW6VkxygDuQPKqZ4IyAoJZTiDS6gLG30Gy5Wd2tQZz0ThCFqVvJ/wQUaah66iRisq
R+sKqhctDF8D6t9oJRrRfEO6paW/MvzccD4ezH/Wgat1YJ4RSBxBq4j+YYihcEb4NILsazTlLq/e
8yT+pv74vBz89oP+Xhywj/xlAeMH3z4d3itYB75vwR8/mQ8T2KBnr8z5J9+WBkml+KW5FjR3XP2N
6vseQKK4hZ0b6ka0hgDnMRt0/YM9eN5if0wBEDRBh8cnYRkCNA2zAPfw+UwDug/VQaMJLu0KoLqE
1ffTF/mcK1Her5fA0e3zJRpFayplwiVsCBKeuvtk3xFcqbezr9zRf17ofrnSdaYtgX1abFFcKXeq
xeErCvfvv8gHXQSmk2gEujr/iazNYj3ogwvQeiFrd9PFd+XbYvcV4u0DVfLLS/l0IeRjPj8xHbYc
UaEOwSXDqhk4KRwR3Eph1nPgLjuGYvKqWRVr/4AYnLXL0a52GjpUmGlTN14im+gC1698aUH526f7
6a6uVsskQtV8SsbgUtEFelHihZu/wdPNbZzerp6Gc/c46MxU/o74/z3XZR6Bf3oYV0FiUPmqXhJc
Vl4pdnU7LKdNBKXhpb7r1soKphCHuuMRoqnV6qsWvKsA9e8BBYbSHCTPeslfur5KKTL1qAkuykvW
MVqx/DHn7QN8ZPXbCj2++9gNVazgLH7+tLD8Zh/9uaL464WvpqWlVmolK/NQG51ZggH/9/NLvvjz
Ra7qiL9e5Wpm1ho6dgHHCy5mxQjs5h/kkqE6E4fzBcGghVAglDicjP983Q/e8vUrRUSCczMOrsiO
X6V4uzCPKDr/g4ueOlVWN64Q4+T08HxgBRI9yGrDpQuHl2NqRDDtGpaa3EH8UJnNmsBknbchzpui
aytYeQ35NlH0ndVAahwP5BRJ1aM0sy5SGjkpbEBZqMxd29J7PpJgQXJiMaWT4BSkqXac1ZdpnGpH
mYpvwNt/P3DnWfqnb3m1XGRKQGBSoQYXyGX3zQFdazchV3aCdefxWXnQWP5VO+b8iX+64tW6kSEx
33XqFFy0k045cE4S053UgU32Xgo4vadfWclfqVS+j6Afb/JqTYBbUNVVAI1fSid9Khe+M1LeOrC2
2chQL3DAUrrDxNBC4AxMGbmW2LOGg/IuXoSwXAG1aBF4ybJeJB7+O95Ltrr+Sov4uwXko26ngZU7
U3h+Xk0n2slwjcQ9Vptpbe1Qv/iiVfPjPHj93OHaiT0BsToqRlfjGeL/UtOrMLwAi8VND5CQbXyT
31SvTcEmVnLJeenh4HpHH6Z1YI/75qKgXdYJH5v12G4b6prL8aCekCVkBR8vwvadIWK+YGQpucpp
OCD0BCHlDfKzB0ipXivdjhXnCOnhoX2NDz6LWL8eWcHQficOTz37qu/6Ks3093v+/A2vxnISlIrc
BFJwMVjrBMvOzvYSm2BEkScMuhOnv5F1Fq+CE13qrARzl/tMtVNXfzZZxYNHmcEWmpcnaEYYuoW/
2iPmhepPL+DqFY/jOGW64gcXNIFtxpUc8PqMLlivWzS5jeoWbbxhpazkDZoHD9YGnKE/r2jG7+b6
5+dzNQ9QCu7lDuDtS8yKjb4KHgDoXkBXv+4PMb8li8ge1tSO+aVa1bbF50FRrkrerOrth4XHMXs+
PL0Mx8QJ3YRH/B4NSLb2QFM8rWBg0Ta/qDf1GpniYtuv2y8W5A/y3S/PDy2FiENxZIPvwM9TJFDh
CjeoQXiBRZKdLSvVNj3rBRbtNgzGXeJgTS4c8zQ57T58bXhzJ+z3Pz/BK5HBtxGGsBaCZETKuJWf
b0ENhDRSMwov4Vk9q2/Sjf5qwvRplaUOmkZ1NIdpQHl88cWvdJ+/XvUquJhqERuoBYWXyC32xkJi
h3rTeGikXX81hb681Lzlf6oeVAUpwPjBpeJd1rB0ixXBd8Nl5vg7LJxf4eU+OBO/vNJPz/Mqgig1
KwcSLwsvuuevBju2/Z3PG3vYDDYWpN3wLDnjg7ysbYSPrF/Wp9gmdnj54q3+dmJ+uourCIOMaTLB
mzu8YFJ6vVcsJi95DvbBs7UTK8OBmnHbRRje/g7WPKP356tfSVq/vV0kPwHzwNkOeKWfH3mWwPAs
9fEM0GJiJ3a0B29tndiBLfGQF+/9Q2nDP4MVK3Ut7Kqxt5TL4oshBtdXXOWXNzH3zc7dBqChXKXo
x9YSgGzhGdwvn1MWsvvT9vnshjukzG2MuJpDNs6el9tnwtY1Q3QCLx9HZc7KK1jADkudp3yvcpmn
q5Tdm95jzWDe4d1iDQncGyfmi01gu+AG4vOWB0fH9+vY81m4p5Tt0ZqD33TXHBo0u2Ya2wpcomaP
xy1x17n3eIzZfsLvGswlzLB1T2bHwYZQzt3uO7t3au7bPGHcG+3Dm3t4uHlxxj1QH6ozuSHb7mVu
MOAn2LqzzdV+qzuPtwHX2HuMb7o9P9oluz2X+PNLZY98v52YvkzZIme3CcP1meJq7N71l5KTfjwA
xTV5YONT4caHZfJt/0hwc8fcTtlpN7LX7eOEr2CvJdu52bOKbZAPZsbSdo+rc856tsX3eUWPsHu3
eIXRLG4u4QVb3LXc56/3vnN+9Jchy/nBwPaV8BPUbjznezzLeXQM62e8D6gQGZx38ROJLQ123J7s
zt4uG3brDexx9B7X/BUASfyvxwFfSuYTVk3s5UDh27W3f8RJDTGXxWFX5E34hvG2YTcABfHxYOJT
Uq7bmHcuPr9hjs5AtZv/8OIYjuNRxoeVxvnJWe1MFnvLgzuwh8UdblXjXseXNTsgPY5xu7nsTuuE
79hhM2E4bxYri0u8tJ3VZuXcbChbWfZ9ydaLlp0qZ2k4G1yEI9JiHEhd9v5E7ZojIp3wfLwHnekY
cQcoHFaUYXnftmyXMWdhIJbI8SpavjupbOEE7HVyDTxQbfUS2F7vwiN8xVT3ie3uoBC8FewRwFDP
xINzbvCvgq3E/O4idrYYikss4zC6ZZs3wp1V4flrZ6Xw+c7ecu7awHTaHTf3uw0uhPvkBd/uQ9t5
d+yV9zYHOs7uddvyFVpa2R0WNOTWD07meG8Tjxals21Xx5FvO7tzO1txG3sRs8UWeFmurs6Y3SOG
1XZ/29nuyEensu/O273B7hcEM6KzqSd7zqKxCTtv10fceWwjInMKnrGRrVtnf45tltvvGjvdv2Ik
z9OIsPfUdhZ3Z+4cViMG4M57wONL2ft5cd8zPN0Ryb2nDewK2O5B8IfRHZyV0xxHm7LJ6RzJy2Fh
Fa19hr0d/3gZQxDnLvCwi1XAhI1PnT+v5VCc2dJ8Q3fOHe6ucVY+Px3vn3u2HuwaD4QwzDy3ZtXy
9izjjZkexSM8Eju5k1myKHbVKuOrr0BPHzDfP61vVylfVaJmqJdY3wiWl3tpfT/Zz9sao+aMN4UJ
uwz4VucqHn3On2+9xkmXL0gblMsLZZs5doXuyNX46f8tKoS8cqYgg4B8bXtVRL5iSBLK8fIqW8qO
AHLZK5YCXdynyG2QgOr35oLmLHNgcYgB9+fd5wpI+233+XT5qx3YCqzA1LN6jgnV42O+G5YE66AX
OtrOX5h70y1W8b784kz/u8MOcKMA6KOkBvbwVZQhB3HYUa0PL3UFM6jA8A8WHCKYpJRPGQRuLJuK
nIuhIl9l+ea99HoUgMiOejTO80AyqD/vtWlK816RcOHemZbyO33XH/p79R4nkmJLDkhV/x1y/6Mc
9f9CR8lMoXzK/sVgFvPU/it//9dpbjIBZf2lvm45nj/7/7dmYgSc/74MxfIk7K58kPAL36pOBvlr
bgOfUavIUKEHCoHH99YE6y9TR3555oTOCLw5w/I9tYwfzdD6D8sWYOzlGXTzrTdBUtHSgE4CmMf8
V734H+SWcbye5/6PUTFTtnEmRlc8xiIwgXBB/XlU0L6r1B5lVgfJmkE4PvxXIJuK1KrttpkI1f5W
grhMXpEEbitMDnITzey5oo/Pxtjoz0IUPnkEEzSCzs2SpIZrgKRFLDF1obWABEwxpGC5lN00uRWE
rlwUMZJWTWQZYtbkDAFAAWOm7EvIuXHsGmBQx4xKM8qNLOc6LXiqkaC/zZTCQEDel9nC7yoj15wu
NqZB51NTljVUf+UIi2k4LsVLvcwrnGsr0r/3adE8RqJSiUsb4A/CkZhO1seR7VvhboBO6rZq04z7
QU6cMMr3UqvXTpy2kNOP4dls2/xF6lUDTcUVjqlifJZDqq2nQVoJWfg8IKg/BQ3MwKcMNjBwd8tY
kSq6N4F/CyhQsY5jo+ZExI2rmIW/HDtrbdRGstcgEzftgGgcbVbHepxCO66KEoZUAAR1SdPtwFxN
GPBVyBaT4OinPbjYUbUzAKtYNsFYndquMB3aCboEsUblUH43rmagGyFVBlspyV6AyrMsO2lV0Pxd
kcajZsRA2ecCAIYhvEvaDp51nZhcMkb5UUnUZyuKdF5Bj2nrflHeFWlYObGaZrDMjJ+h83rMhhzs
O1XOPVOeXjQzkPay1haOGkYl06sJxxiK44Kah90JjtH3IybBDbRZpg3iYwvlkvDvYnWMH0OMgEVY
mAXw9+iVbSrac0WkScko6dvhFinBQH7tpzI+q+iNRW6mJ615KmEXtDSt1NdWddc12ivQbZRgQOaS
xGstNXp1F4WabrlFaDSNF8GqbFOok04dKxElyEQtBYZiaDIlAcZW6pLIVvQyVHpb6xSKXA9t9MA8
kLGxaO5Q8FQNChGPaMZxI0hbW+oB0hGpF0iMNbICIW1lFJmtT6QrvdJIUQzQxdTeCLnIxzXNZZD0
hVQppx550ycyETq7Zw8L2BuVR3TEW8eur6sFCLGEKyAOjlCG+gE3w8YEgxrDY5JaynIc4NDmIKfN
Ioirclv5UfEOyk/DMnS2w2wUVaQVjNzHXStiUtdOXviJVJ/r0B97OKzDnCnuMpUL0Yc7ZdAOguSa
XZpayhsqdSGzUjNAysoHphiuTW3RrVOsF3SlKskIenFdSsO0qEcCfxkxSOteSeQFtaBuA8ZFg32Q
NDpWoOI0FPplvamLUlSLuqgi2a6zwQfFJY9H69kKSh9mjN3cMRz4sIuBL5O/aH1JsLGs74IqNx6l
Pg8YhQ0BSMm91LtjWwQHPTdHj0iS4liSYrngeskuOqERIeDkxqlPTaamegKdf3g/FYbEYGJYLpV+
bvGIyonFqFEwK4MaFV4G06rWAacA/UCH398e1jzhuvKLbFmIChN2VuNRuepdKvTqHtBQaZ03PTpg
oGvb0qmPngQAdCweMOyRFMfD0AQS4sb8V6YgYxAYJh4avqhX10ogGJq3wzWtOsSueUU9qkr1MoF+
k0etgf5XUP03KKXTXZ6hzSa3Inkh62G07oNeWqMkqd+FhgxdsQjAya+rxBmnaFkHQ3mSMU8Ae8cl
42YsT1BaUyZbH3dlnQWyvjhtdVZo2ngduG7YVPcfbzCvCxks70mzqTp/gmT2b9VQoYMmDZ7iXArX
Q69LqyoP+qUIsuGWjngkWHv9fdNoNVdInfCgKpAZ6ZrGhcMAvl/Z924v55ZntMCXI5GiLcMqhI5k
GNV9STro1KCl42FhBLwYzAfqj9HTx/Vzy0QRhZjw16vxN+RSWLuPZ5iLfLiVobBfUrC0h60Am/Mi
Y+q9itqg20wLtNchauRjDeusp5okGUwNpugpbrXqPsv86XlIu9ROiWhVBhUKlr6hNh9iRRqW6Fyy
bkk9dKdqyqRzWAQlS2KI5SKQLVkJYcumV0wYYam0fw97SWzjmpK1pcD4Xqkyq6AX0PtAfYU1ejTI
8fyMTVXFVJ/ypFtpACJFAY8NWYFfJmJfNUBMW7TNSofcpmIFMeKlBJHhbR0a4HOgDAGBurn3c/nU
lPHNaGaLIQPkKKc9QsTeU5N6iQ4mV23HRatpzwWFSkBGw5VNRZ2tZAJoblDQfa+VGOhUOVAxXbrQ
yrkWw6qsMHWQxsGo8SapkWy9azGYxml0wwpyXUvUsau3BnSfOdVQzZkoo5D0IB63ZHBcAn1da3nt
IUmPI0sXatyEtRQjwhALcLUEmrjNVIHjVvNESkXlQ4v8ut+PZ4BbQjz//DZW/ce28l/ACc9tBfJV
mCqWO+wlFiSMY7ZA/2TqRG2P0U2wFENhgLIEvF8WKBqZd0NuDLYaTPX9GDTwT+2ItK7CTgLWBlia
rEL1yKyDJRyoRyzcOn0f5NqFF88CfCyWjkmPLSucIOqF4leqBgivNWjLTTSPjUq8V2OJbAtjCGza
N4JDAkzXY5LJPI5xEEpNJFaL4M7PgBGReh8HyLJelU10KZvJK0x1mCkaYIhSDSljJX4Jddi+AsaR
8SRXq/cGhC1AV2uYu9R+x2Bbg8q6Mi6mViqd1oCnjmwNmY02QPCLeuoKPV/qY6faYwQKhEjAr0dS
dQBEtadOlgRYBuF3vOpk0OHlql1ivkaeNIym0yrFsrHmtToPeCPG7CkaQ4hz4T9x7EGV80Tf+dzw
S+uQGk15o9SwN9FIAo9mWIqc8oqonshGbRGn/oDCVBIOtkjr0IY0jCA5R/Rs0QEycvSFhgY6NEnb
odWryxjCkx6DLwh3U50mewvyMRdrdRegniTJx4r61QUWfGYJI72wXdKQgNoDomsE/Ay2EdjBNyti
+a84Fo07KLj6rZw1CSzudMWmRZEeQ7nM+VSWAqz1TnH8FDgpbHmwavD1VvMgjsF41SHa8eWsdCs5
qm7TItaRNJXg+dTCRuYxszLJI61R2YNR1XyaRL/sutREMzhUy+FQSuswpfHSyGplrZkRWYAkS16H
NodZOYmkPXj9HYapiDeKVU0u1kUFwmp9rukP/cCLQLJSe9KxyAQQoY622owQuwUhUScWNcVoi1Dq
B6aaAXgcExE2lMwtYsW82OYhvACiOE5caPskIKzl6pT18BAcNUSMJgVmrIjJ+NipUsOiRA0FFxUR
N+gm7W0CGxUnG/rgLTLQZdSD7OdBXZ+YLIC7jNOOqBM3aWEwGZG67U/9eCh61TrC/XQOoQe3NmNp
N4vyXvDB8cHqm8RpSqz/ndxMdx1QDKavNwx2EdFy6i0IiEfdNuNxfBMAD7/SgsieZBJeFiK2QRoB
4yCC86Dh+703KBG02j1AzjYwgA3iY+xJcI97t5BwhoiZEIY9+b6J+3oLdFR+1EFT5H2Wn8uwgtI5
AN04q+Lg1kLICA6VES7N3ECRskEA2oyt6UQjPoiS7B07+s2kVqCsYStjUMrsOgtULVlHDVONRkyi
Xm0XVYXdBPqr9KiPNISkasCqVg7kkljNbYTQfiWM+pVY7YucmIi90D9mZ3EBpFevYDMT6mQ2WC6z
ygU/+tnsI1TKRPREkgm73wRzB6Ut9xXmGAT4us5Go8VOW8AIAqEGspbUBHwjlhNQwmRklhqyTbNM
BX8DMvtsgHhzkJPgDL2bglK/ldC10LAe5zAEQqiscgvRNyr+ee8OGdbRCmc7JqSscENZfaJRgu8X
QZLezCMCQfxqLAJYrwe5tfD1sDgOGel5qyTlOg3iDK8J8NcqsbpVKw/IT8rjacyoudDLUmYhoIes
q/sE3FZ9lxnmEwV8Pcp01ZVJPDlj04IfEJtQ8Jc+iFhyEmPST8WNRBBTomVpfqlvWkiRUCnN9gAA
yOA0cfnW1xIC3bJKGeiQ8GLTuuykBqQ9dlIGWIQamupqktSCGyWNMNha/1yjobcAYaI33R7REhuL
qYSzY6V7FgkqPiTWSwc2J4/NNuMwTU9ZXan+ssNWt0g06TbOtaUm0XLl6728aLTQ3HdxuZV0ZfKk
IBUraAOFneSzKkkPkHoXFjI/UqXypAVtpMdjhGZWAesOh3SxFIaO4YwI3G7CSb7xA0269E2GJJk/
HIH0eUKnQnKX9ejPaPTippa06Fboqup1eqU94FxVuwOVX0tUIlYg8GItJEDBDNJ+kvNdSjKvp4i0
MiEVvChgPhWb6bhUcq1iGLjP8RBuZDzXi4++NYZwHe9RmXuXQ2sVm+jBqPxa4Y0hgChI6sTp1CT2
jEZVZWYlhb7p9Sa76XXauOicKfnoz90kaiy7nTU1iziZfEfPhLXufIHwTHokWdBuidUhmw4v4jc/
otVZC5XUhuEcJAlSbyywfkGBEBcwkDH0bJeEcu9NpuFvkW3CFuZT2e4HmqA3EjGPj4dpyr049ETL
7GmsjT1wUHHBzTyHOWfW9JB4xQHLYN29BeEk5QHIWLsIizMPJG1g05iWu1Adocwp0APOFJziYUU2
vWY64I3REHTHYUzg0TqfQxGsmGzUGwMH77J91gMdtJ1KHQFGABUBp54gA5AShAY0vMztLCEf0ern
maHRbnJM7D4ulAcDomhu0EhZhUapY/yPiHUa/X7sE8HLaIjZiDX7kkmk8nrojm6TmshH0TX6JrIK
JBcGYOJly5p4J0axDrP42JWTxERjam6mJhcKlsiC6gU4jh0lPGnKbtl3gInSoOyxbJhh6Zrj4B/w
7cLZ8WMHnkgMAxitN06wnXqoTH1igxkHLYyKdOuQZdkEmIdaP+cg4/IsQjsUIjQ/ZoaMSKRtsxLx
mdmyqRdA4jSSvM5MgExpizMUog3rqGtJd6qpKnBmjwDSKnJtvAlyoTg4C8eLPDPAthJRu8ERtXFy
IsiyC5Tabqs+vs2tNL/RshHbgI51dguuxLRIk6YCBdGId61Pu9dxiLGOp6W6IHEiTimqziyBxbUz
5Lp032jmsMitVgMzKSv2qRSX6HyCHX3YSgHs4OJocJUSi0ujG8G5DqJjIOdbHYd/EciPiVHUdxTp
LB4DGOrCh6H2MssvvWkw7mZephMbY3oPC95yE4uCMk1BVrQsCJieEYIARZmeKhXa8SgBOLqtjGmj
G9mbbHXKWvTBtPHhssYU4KgWWjw0iCZaJPZB7rStSNQLPVOEY0h6yoDqeMkHrXZgjPzclXXrJVW6
rXD8qqc631dkyI7EHM1336RAbwjRbhpEfEep8kOPhO0UMhA9iscsM5INHl1ok4TqHhnBPZTloD4S
BOOHFoctJMl9CA6QdOAwfU8U4E9agF5MTJb5GfkMKg9VwQ1NGcGEsBRbDkzDnoJyBLkwKqObPqgH
wLQy4vXI5nHLSHvPyogEjkAp3VsFuJayMQU2zF/SE3h36BQPBDop4F2+KhAOuTXE0RaLVHAqY4gB
MQg1kEUU+B6hP3JUOy8HpdBpG7/cxVHr7wYrrjkCWjAuh0x/zEfcVI2+8xp5jtJcqEWZ3kwIq50s
UKQ7s8HxJKjgXt2qJPayOUsgi1Z2pQi77RjLS6uUmwXuK1haA5JJyDUkW71LKk/oMPxMphCGp6RQ
3D5uEjSZpbXXlen4UBdYfGQBWgLDwqe/mGoJ0Go+0Sdq5LETFVm7gKUuXZh1ls8otPIeZP/RiUId
rJWwbZRXq5Wzc0OLOmFK2Fo3SkHlfTlF8ktmAfFpdLTiAL7oby3SSZCOjAJYEDqwdowy12qRoVF9
DEorGIozUlD+c5tF+Q5OlA3PGpJvRNGU6MvP+pfQai+a0ONdL8Jy0TY1AhvDGnJg2wb9Rh1k6M2H
aHigYQGaYKfTZ9AbgjUsSbtFjI075QOgDDe1IUWnrvaxCOdlwft0PmgDFb7KBwV0wDIIIVjHJpQH
ODUzkcIGE82GCt2CdhOui6gNn7W4T2BbkoTCZJ2aRsAZTShjdVpUMLMOQY2tK7LTTCke1/1khYUX
mFrNwtR0gEyMbb0gtcaUIMSmEyndGgjCcglbagVnNVFa+2yIyA2ybfFWKWLxlKhlETL4WcARsZ8q
DpfK7pIqQrbR4Ga9VMi53erC9NeW2Up2Mkqqq1qiX+VhWPBWg4VMCbvLt7bIU6bK4aEuRXdQUzKs
cj9F/izOQ89XSqyN8bSFAYDwOuQbNxGJ/SPcGhQEpaN1UAdgN0C2QJmyTYpt4cv+CmtrugtiRXNS
oxz2szcSI6NoXi0EQkUunmG18ywZ8klHcnUDXNalAdYp1OC20nQwmZQNWB2SmQQbqK9p2rYcHMLH
GcCbJDACrLRUrJFcTG4b+JkgClJtOSZ35v+l7jyWHEeWLv0us8cYREAtZhYkQCaZWpbYwEo1tEYA
ATz9fKi+899MVt6k9T+r2bSVWbZZMAIh3I8fP2dqEMnCOABntnhnGAPUG0H/iMFpCK3ZDGwCWTqR
knibFCblSpXtVvLh3m5HrvhmIsCcm+NYx8Njp3lsmz6/HpPY5Lorlt2YVdM2QQDg2FrmiJ30/AK3
+nPd+jAabBn21biryUY3RqSP18jvpZsoKi844DiKG1p03QwDHd+A3JeuXrnIOxW4wJkT4ZrlxUHs
Jy626EN2QBhiuJhVj8NBh+Kt7ufHuosG5Pa4SnnbxffRzbIgiXn5sTm/t+p2umiR0BSjlW7N1Ir3
TbeIX47edI9O3mvhkmP2O1kkUsuMGr1Fz9oFPrUIMA1ZvnUS2wzJrSACuDK/niof7LUckM9t7Yos
Mss+SyTvAsxm9bssG7TrtNUM+C+LFCFPin8LkQUV73R8KtPCCIzejZDVhPbUDoOxbW2r2LVOlNyP
A+iBPrla0Fv99RIT0fcF8K2UXXzwe6e+rsCSdm43kUdZJNldzdrTi0rbjUHF/vfM2A5Pqpof/NV0
Mh1zsSHuJOpr226zZlamn1CZpTlpm9rqGEmTKrNbNTdTVh/MOvvU9PH12Gg/mzFDUTFFqlGf3fRG
j/t7DP2gubrDvI31yL1AbtIJ9Ngj+rO9757Td2Qr1WcgnnY70opIEuUlh9mKvW0TrXF7ae5qBf67
yDLEiMy6HxuLDTCVQNIW3BDSiS09NS091qO2yVfTn42avNuEw70VZpMib5GXB690r4ah3/Vm/Xma
dXszFy5pcOttc0GFNEvrkPQh2jiUh3atWPqdnSO1YbSLHlCcuBZZ/aTsjPetA5OtLOeq8vNuQ4d3
tqmSBA1Gy1Uojak0zLxmh/8z6F7SUOiOlIlgYG49uVr/BQIQuQdl6m2suYoXU7+MajTHs9mbgjLx
+kvhTc/97CMJLWt9Vzb658yzYq6WfLxwpP9UO4Rc7WCpa0h6KI2Ri+59C0nExpYPrtNQHVHFeIOY
cAzZwdGa0K9VurOreeeb49cxQWQ6AhLJ6mzPTS+DfDBXXZHGO0iFxjvhY7ZP/R8Lsn/gdxWgr+4/
EUd+ilN1S6JRb2KrTh5TWf2cqefc5HTY7ST+gddCM366EXohfhPoKXSXbmj2frtUF5MloVt6as+L
CYtbsiVcI53285oG+PiNFqL5OQ7lIanN56jF6a/O9YclEvUxi8vsqivJbFfvHdOvvjleAr5VkvcY
6UhpKxL9IbfoFJ0jng8I39XVgtAjWVJ8nFy92Zua8aMwmqc4T7+NaWoc40YzLvIpK1B7LKgkEbBe
xkNs7y1CtSv05jsIyN500dc+ep/O4t/OlvnTKsfiMddNdai1dt7aSdPcW15LM0CV1EGcyGRL8t7d
x4s576tKfkkVz8jVFE9o+D1xpU+HopyajVVIBOZLCjujU8dfG9UYiOZWbHEdrVbiLgSzaWvA2hVz
I3vcQ0o8FNPypZTGVR/L3WIptWmVPBa5vK0lGzC1o3xnFNmXuRb3rPdBWSK0q3V75jxzc6uHoK77
Pk8fFar6KqP018oquksT/qdRlpdd288B/tAPVNoeLNXtpJkcGtsLStOEF4XQkVGO/MK2GS5FBDFU
JneYIb1oMUe9UYc8RzlxaaEgFwp+oWZ870v9YHMaRrbGfpLZdaN7B5qdHg3HKrajKI+qh/dn5SF9
B5vFz807leHkRH0NXjAIZYC5yLGoe598snVekq76bGc0CXpV86VV2p2do3Zj9I+iTeDyLMZhohKZ
kC2G1Hmbz/qS3SSRQg5vCHiiAlU0z3qC0TFR7K5yrBvLaCD7z7N5kBhe3MRRfVEPabTtvFSEabl2
C8zUukw66KdYfV+E5R6xk8uPaFVJwqzos71GFrZGBIVMXuDIeto0Mu7DYlZfykTHFWCJrk3SFnvU
9bBrI+4GzlHh07LQ1P5tTAFh57XuMfYS/7LtjZQMz6rcTwBiSOXFWbqpomG6RQ7zsl2I45CXpJHB
GdIdUEPzWXTzcKewgztqWZpe+6iZgCTg5hWXdHEUlrMHZ0kPCA46u8EskLWksNi8CAypv8PSaREM
B3dhk1fFt9SxydaJq0XEnd9YM63NfdeEilBOa/KfjjNCPkQhn4KMLgPlL/FI/EVNt9R76nlAT8ko
3NDiyyCekIVoB/B6E5qIyAjcvgttCZIcg2bgc/uYeqsZiIuusOjlD5HnIA8UqcAsNlKmB77glmiw
BlSXVdBONZ640raP5lQ+GKUzUtLQdomcX0RUHVuU7jZS1+8cueSh6TYFNtXtS5HIu2k0nymF5hun
of6v0cATtEbcHaqlw8/Z9n50cWuQmOvwwzOnfpL16B49kT0Mi3PwIt/aydaKthaqkRsplnuzWRra
WMf62I04ZBQzlPfK+DIOXr+d2maVeqTSJvT83uaLui6ammVqE7jikzlTGN14ALQWakzbsojyQHnR
TY42r4v7r9Wj25cMybDh9bkYEzrDMWje1dL+2nvGVzmqYttRUwzHJjU2XTa8xLX84esDpkM+pRTH
DkcRp+xj6y6RU7Ori55SUKH/wK+zvNCQfNwIl/qcmycuoYMZjt4C6bUoLrthDGI5OYfazb5oNcWI
vDAJFYebTpusvYDxv1v69sGLDFJu+2Fw3O42Vq4Kukg5V10toM4OwNuo8A8brk/r6GEk7E5xHVCD
To7DmIrdYrT1hZ8TtlM+B0yPSEJdpy63Xey9GH7W31RNbl8nQ3rZI/IculV8YUTqNhNsQ319aCIS
jC7Lw7LuQyqX6WbMrQ4EiApubma3k07jEvpy5iZz52o7pWm+kxTswwRPwm3uoUNJqTw9FB6gte6g
b6GRFmyiYryyC/E4LqMTKnu6by0YI7qrv/R9Rmdv3Aj+UyeHdDS/WQoYoy6xgYCMPptVca3HAoK/
5RdbQ5CouLNFdlNqbgWKS2K3trZk4J7Wy2g1qijv6rgxrF+L2URtELVU7zd00tXjwaqlm18qtTjz
pmn7AiVtYRnd1rDHHHVuTzOMq7bpEq0BqmipRHWxpmU7u/enLgBH775lDe4MfLZ++ZQA1an7Hiip
2aSAkdOeP0729UD+WYeFh7vgHe971N12Wj3/taDl14WU2hvw+pI29Av02Tsa2iL6s82NolRSb8u4
rWlLsTvNuIL9QUDozG7yBZPD2LoZ8DlrHkyKYkTT7Ps8vVJ2WsuHsYt8AtfYbLNAwlGqjlWcoCft
U+4GvLd96eDm0Y76vnb0jlpzvtSoY8dgrwjcYq/TBVFUA2lhzdcPQeZlZAsbfxwN2sS7YVLic9VO
i370Z2OxCGuUMJD+d9jvtynkCfbxVGrOxtDQUp2MLB1pa/P8O9gU3g1mDN9Va995nY2VxDg628Kp
0v2Q9xOGFQIuSNa0F30URRnbScZfETFv7rQcrzEMUIYFLqnOW7rVK8M7QPR4WEbXfirj/HPcuTsn
SwDAjWhrlhIB29y686byp4VcigYDp8S8vRP3FM7rY6x5jbflNpTLi0il5/2F5Ky5jj86l37VP0/N
gGp5m+y0OPqRCGnsy8Ld+1m3py99S7H+arZTI4gyA05xVqeUQvDTiJYU1NE1dxQvaKwa+WOVDcvB
KBHv7lof2o87qJd2sS+aTtWX0WCSvBH2Xk7lDO/ZV+ZlaSdJ4K6LVNmVBfTd7TvNQuNQ+UgcW833
SvNuEtMvyZHa49QQ45EdKS64BRHj3ESPWYu5Rx2zWVv0OCHT4BrPUe9yHyvTuS6ELgLQyxkqQwb5
e+zEp1lJeIrT8qkZ8p81QUcwqG6PjEB04TZtto0HfFTSxc4+VY3/08Ru8iBreVO7Xb76MT4lKlWX
I8jXfdt6a1u92+2yVP9aDSjkpUnPK2Np4NEdrX67jASt2qANXn9zPRJaf1l2QlEnV0l/iIZEhRXc
NZKqlkJEOx8p2lkXKDnIwJ/NJhQGQvNFXDhECe5nmWRkylWv7mMjcjaOXcZbx/Qz4OMI0ikeqdee
2z2Iymue0PHMUdZZnHs4ff7F1MZuQHGl/RFNqAhPKe4pfmsrajO9cdGPcLy6rieXyKjUJp0Zbyxm
v+Gd1WBEttWB0w7u6nmXKWSany2FA8D9BWmHaVpuPXPWt1Xu20h0a+ZmivIvuUP+2ac8bbWZPSJz
r7alp7yQMuzjosry2s8jyrp+SzS4SgQFdpmpl1pYJcEMHKkjBW85w7Rg7TfAokixo4exfIMeZn4v
UAmq7wef5NAE1Td2VWEo2AJznfW7QU/0o52Vzfdl9MEDNyMTvRJFucCzL8SnPDVSKox18wyzzb6E
9IjpjkWBUy7dcVmvLJRYovxaeE1FOay6KqALblsdzKXxmz6Y1uDG6LXlgpgje8nyBpdelUxHs4/U
kQuMwNqLkD3uGvZBWEXdlGw7aRB19dXU0F2M6k22sQapvJ8kfRWNGdL2Q0S0q6sO/eBatNNRxbV4
0GynP3qyNLE31Jw7v1R0vDl2huVfUj0kTfXD7GLzmkNcIZ5UaPd1Xt4jCdUcuk4Tj5RFVq+pX3aX
rTr12RVCSVyFixD3jTTkGKRGpAWLE2cRHKBkGS49J/5qFfUzlUcZzCl9WK2uHbKIFNlMERVHkHsr
ZrAp3uELr7W0X1ULx6D23W0/1/sMQe2tapfpwA2xs21IPR6HJCy1bJZs8lwEqJsavMxOfh2j6Tr6
1Pb0wthT+Wo2ppguGzGYB9PSaAdBMwfZ1mm3eDlrP019eocS4Eg4X1GPHBL8X7GQC2wIAs9mM7g3
sVO6PYlhP2zrrKMx1DMHJLHzedMnZve8ZPkLztE83rL9SQI0PEDBg+VQT48J1+4C70qpX/hjPgEQ
pTtJvYVK/UNc0uYXdb5L/D09EYJmm1LnnmhljqK3bD4tfukDzxbTMep1Po0xUBOfnGrNLqZuQu5w
Myt/yK5i27ZpdJ7cZyt3xHUx2cUOIkO6V74ZZvCAZr9cwhXKZ2zwLS9Dl72STh2W8GuHKzdpK7Ez
De271D0nBCfyDqZK9RtPzoJTxw6LDHgqU4cgLnwufdNntnNhwQ7AJWWYh62x5MbNUg9fc7udrlEU
yfdF1s9hIWNxSTGyv7FUK/CGqn5W7MegkWl+2XbQVjdlFf9ykhSmUBtOAyZMwOazyUnz28dprKGz
UbS4KNvxytXcwPDH5KK0IHRYw2IQjGNDVVvYPFDj7Il/fKgZTr1rKTT0MH8ovR99aVxISnLmPNDH
26/K6DAi+sx49OPhxi2bq9KE97rkCLY3ZQzBVnR2jk28K8N48Ru69TsN+k6WbGyYSkFXtVRT48kI
nCSqN23qRRd9J5oLCfDGfCF+pf78UhoDPsQuWqkZq4SpCBZwWUYfhMoetB4jqiGfqW/RMu7bKtoM
EzLYk2Hf1eWYXxaVTU2Linkalf2llk+oqzrNBaU6FSTYgm/qGqDSynX0W3LvS5HoGQiK9sMy5sel
keZ2AH4P8268mqZM22mjvdSYjJAe2p74tYLPh2lxfxnZsPZZO+MQ5oQK2HYty6Fisa4jtCLIQH6T
v/8R5f0/KmW/5rb/7/9/pYDX3ur/TIgPf8hvP+vujfTKvwnxro22Nq2jKJ4RVBpIkv4XId5HJRvN
DrSULNNECWn9078I8cb/xHnLWmXIkP1H9ZqOCSrtQ/K//oeGVy+FYBTWEWNCXPSf6KycKpXSf4Lk
t2fjS25CsXftk/5WTdUyyc1lhZBrntb8yRqQESn/qnDPKpR/qCvsVL5V1UvhXnlYThhk84OqD60m
96o199yUoa7mw6vlu/ubif9a15rFesXPt/lVvo7AEULytIpAEzjpUSlqFXkA3sh46JDhR5VzC2Mo
E/aJJcPU8bW/tzCbL/5VvzPeKpf4dkAPoSnKgetKQFk8dX6MFpGNCCY6YboUvbZpncoubwZncaLN
SKHeAmcUGC9M1Lv7raNDZKYeC6WvNzJAWSNCi22j4ra4kTi/dJsyxvMMV1K7pwVe77V7o02GT20O
KzjEIM/LNxb6iQ3ImTA/N5BgsFcbkzVXGiADS1fhq+PPcxOMnjdlj1XvL0ZYmvYCBF7j3LNbZ+KE
PVwNAzYM9ci9M+lU8xq/S72j1a5fs8DsbNzYizk8QI9wjW0NxLlrlDHa2DJ5MQymObODQpOF2BVm
InfwQnRnUzeWc2zropr2aWu39kZRmvsUQ/MGxBWJ4QRVVmXIJ4yT/NIKByJzRvlsByl0xO3GMIs+
SBrSaZhRAs5LZSPzv3F8uM9bP45bcDOjXKACj3U17KAnODbAzLz88KIWZMSP+hZaR9zYMGdJACmv
Wn2dB1U8zbc9Nky0fBNAYklJ2Q2gTytqQA3PLYcw7nxsS6oE55Wt1AiHNrpe2M9yabt5q2rPeVEa
b+J2gtk0XJDvZjeGZo7n9H7edheze3HiQpDd8nCzRsholdl/3VKtySwtVDlbAANWf3D0wr9xipbs
utYMoW2jQkFa1DK/BBKRsH70MR3mczv6jw1t/DZh19cbAvG3k+7e3iQugO9hhFAcAYiLdIC/vIxI
eB8Xt8rZKRpisJtIwQTbKGLlfvfxET7pnLdtDGKFZ/B9kFzmEjvtL176GROPJUeEIZ2sJ5m3/V2W
9FOALH53JUdZHWhOqHaRkdIBE6XYp0wKW66IzpSlSOIggSp2Rg/hbcszP8lelXr5RfgIwK6112vn
Va+7qzlNOuuZwWMbFde+6OQtJaDu+eOZvzsK0l0+ESc6WL/l3V6NEqvYzKgWG4FpqepyTqsiLCIc
cj8exVi/4L97mNbJIGHNNjNMLNtRJz7pIm8zfYhqsmxoKrl354+e/SC7Qfwy4HXJxUN7BulUrmYR
NCLutzCskzO39Mml+ccvOO2iMmqAbZUbMJ2Mv2DKNkHdD4geUW6pndbdTjHM4aydqzOe0Cfn649x
T94sSPS1SFOq0iPg4nFpHO2YteJrm7Sk6kPTNjtUOeefMwaVNP2SDN59vPQnr9Pv8U0OOUr06Oxy
0N9uI/DerImFttbN23gXiZKeKArEd67qiyOgm/P94/FONBr+/tQWUm0+MjFsqVUO7vW+TWutjGBh
6pScYIhqXuLCT27MZxiv+tZ0VXaw4fFTjdTooDJs9WsmtXm0i1gNZ66VP/e2hcqqAeuUoITpn5yg
WudyntHqAN6Zow1nzHwQNKHdfzzhdT4nW5sTauJFxvIa0MDfznfCU8Cqm9EIMqFnT4M/E74iovRk
JwtMSPrweC6TIvpbc/8/BgF/zg14B6iVjBcQltDr7aiQMea8aNjOdkN/QJbIPFxwhztzB62b8+3c
sIRkhdDuMvivOAlt6jq2Zz6nHgi3T3aqVC0wETdiaWTFl4+X8c99KnTHRySfh0jHpuWkA3rBJsHC
V12H8TRO15U/1S+aqvB5bjRBs1ScXX083ntTc0EjTIAd0tTf+nGvLj5NKbuqRpiPkCPbvT1qBVHl
BNaqyuTMUGs36Otl5Frm0sM4S8AYJbAWJ+9b4jowyvLYgbbdQ/2NjQpmn93Y9Xdrxt5oWzsmJXGD
kihqEZmYLky9r6tgjttmvipdHKrCIW7V3RTTIBHmzYCRqUohmW3iaWXi/qOV4dcSWaOyKuj6Nldr
j5OtFQ/C7erMDNMiglQ6zDWlbuh8ulWdE/YwT96Fv8daHUdotSRF+B3xv/oKxiIXBAFnM5SO1L9O
gE4Nyb7dP3eV9DuAlwqEYcmTwtqnSlHOz2MPm0o3m+YtGjg6BCdEy1TgpIv/DQA393YijzAbLqnk
YqFVwD916t4UweLaq8O3MRfG4R+vF2GTcNDcZ7nIBd6uV577yrCr1KImanlXZkFTHtyC+dIdc/nw
8VAnd826XNxmxPZwXGkP10/u1qpN+rxzeJ7FkBj7xaCyZiN+TGCZddRkKz16sttMnrnhTqSNENdk
WMtGgFd3BXeBc3I2a1gvbMUSAlWV9g+QWyIwOWC4ndFF9RIOnTEmW6TV6drKlTFth9I0EAOJErC1
3Opx+h6WjrYaK1qcY+pkS72nWJnu7Q7+zHbs/bQ6GpNZ2JcqLuBXY/lM1cMbEJLd5EYGw+PjZTy5
PH/PB3Mon08G+9VdE9nXT1TlDVM/6WQpQIzDNQ15Pkg9zMmPR1mv4FeX59+jmHSCew50TfwW3o4S
NSXNzcozwoLGZvBJ6fysnQxj4XTwIHXAatvl9rRcVVL4T5KH6cwT8c74KJIiReUIGkHFqTJvyaPb
15nN7RkDvnbWZWOiquW2N62T/iqlkBjFuy/Can58PO8/bztyU0dwqGG3oQx7ch7aSjPTatLtsGxw
LMyXrj/oTTHRl9am4aC57j9eZwTWhckic4UYtPK/XedStI4fa7UZ0vDZXfm1VTwKaOOHnDSa0m2a
WPSkmtpe+GunbSqQxPp4wqchD1+a1J+zIcgecFAxT2aMZplITbdlxskU4R5aQiedp3lAusUfoO/W
hjuCQjjGhCBO7ljZVq+hoeKtOVbP+Ora0/bjX/TnBge7cdlyoAAszm9b5FfXapcQhWsdXBb+it9x
W/1l0at3ZpDf0/r3Bnfw6WMAFKoRT8D9ybZPpu3aGnrLja+HOgWoZWPSzf6j6RN6272ocsWu5HK/
SyvDJnccAKyDPheeuZ/0KvnLUU3xBVF9tO9cqZYGugkyl5tad/vLxF/SHnvDtDKBcLBO2opkKT71
eb6UF3HuUcDuMn+q9ks/zL8+XrnfSoYnk3JAqjzXsda4R5zsJh86S1Olgip/Ue762CSOzRy45LJ0
fizIIeibxSi0ryk2zN1Go2dhP9SZQnEKD+iwX2gCEmll3wtPy58//mlvIxaWG4Mu4YO1rD9OoLj9
dp/TV02nGb3KeJykbQB1AsalCYJz78WG/fIPxxLGKpqM+eOKudH++nYsKae2d00q/ZSrJMoAMVaT
w9JSFNXPyZ3/Ma01V3B02ue5izk8J5exn4iBPleJfvdgW1e5mpDKE8m4t93Cvft4VidpPku4jgWA
ida0j5jGCpS+vvgL2JE62LQX6HAwF34V9xGuM7I03B8+Vf3Qs4CQ6hGbZ1365jFxsnzjt/lqNpA1
uzaPxZn08M/ZE73zpvOwrknTb6zv1Uk1h66yoKgye03Mu94YbPA8GCVeN49nrqlzQ63vxauhXNHp
8C4YKk3qLpwBNbb0iXNPDkt85mp4G6es6ww+aXAtkOl7sJpP8gbTy0o/kghjLJU+3o16N7/QgaI9
LGr27kdcpAKcCa0z792fR3cdlQeXnasbgtfn7QS7uZoTf8xcAufJhXCYaRtfiezgL715ERcRzFi3
poKdzHXo4IB8xZVe3yVO2v0cjY5WvdG3x4elaM1//pHJanA+WlHiVS7m7Q/DNS7Lq3xwg8lT6F7Q
lxyoTk67Lo308OMt/s5HBoln4S3ddtGuObmTJ1ryxVQ6bkBJWL+w4t65NuHo3+i1Wzx/PNTbR+b3
R2aoFe5fnxmwo5NZGU1bc7IZqqe71KaUTL/HfO56eIvb/GsUsKM13jUZ52QUR7O7RliRGyTKLbKd
mRn2F6uPq0tVZhDfRtOXt05dLZfeGPVntvHJw/734ObvxRS2o1OXejtFlC0XkcTSpZBsySNAuoSO
0opbp4yaoCgTaqOebb+AahQ77AqKA4F/+i12p7Y9c3jfBnP/+iX0C9NO6q4y8yd7W0eWpaENHXnJ
fC6uIXTkP3qnVTel8voLq9JnDMzN5tmddPnU9LI6I4v8zoH2EEdaE2X394v/diFy+iizIdccDAU1
dVlquvWihIx2mRyeCPwlpG+ZfP54f707ZcqZiGHxAP3xEjuVM2ueKt1A1cWyzX0TyI7c99Aknvad
53W+XIRRvkw9lJOsdNTTx8O/d5JAjhxiSmSJ2X5vp7wWkDNftW5Ay0u7SzxL3qkyj67p1JQ/Px7q
RET8X1/31VgnV7Pe1NS1UfkMRrvsNjIe7CN0DwQBNNlezk7S0YOH0kxULOO97U4ofcYq/1JZtUOh
e07Cj3/O+zNfzzalAcg0J4HGLOZYphN7TZ/bCYoc96ge138RDKn/x5FOL0Ytpm9CY6Sq8OdtBM4W
VgYszWLU2+DjSb1/lvEk+r+zOokzCt1AiYjGz8BonOl2cco4VHNp3iaCThunzUKvq/1t0bpIF/Sp
NV53CKYUhXMuLXx3ddeEAWgSWH+1NXv9DEtwSsFz4CJnNHfBYkfLlo48bE2M1Dsz5/eGsixg/dWZ
AyD0ZFslUT8bRc/1ZSVK0Nk42DuzVRad1Jl58fHyvk36/t7BrCxmGrh4o9J6MhSdyx6OqgSnE/b0
GwSaqq8+6heXGM6WO4xYhjNaeYJVehOmY/XB28OFKFBJcE+f1HiW5Aey5mu2hruVFKW2tWmqMw/A
e1eQRVHXAUqiNHQKfLilKM3WYJRlMfojdEntxkLeaaPpnQWRMY+3/pBa16WwqhsLFs+ZS/+9W/f1
8CdbVkFtdrtxvfRtYPuiT7xdQbP5HkYqvFziZUiuZrb/+Eu+u7I2ICygAZDrKZ5tj7FeaxwDviSs
70JUxWEmejkzyrtb00YcCXIAMOxpgqGlRdkIl6llhY70UaVsfPYkDFi6pz6ez7uXK2cKfACwHGzz
5JLJO+ITLE3cIPcLdojWAoOg3qUuaAMJqiidQ2WO9W4ROCbJ5nNru8s3aun6HDbAuWd21LvnxBVU
C0yMyDn/b09/Izp36HpWNxvJMfWpa69FafnXfYYJtpwGefh49u9+zVfjnWQ8ekLnO7V+Jp/4zbYd
YoEOl+WfWeP3RgEZdMCMaS7hwX87q6gcNRhQ3K09DaAPRpfFgTYl+n9jLq9HOVm7oZpKI10azryz
JHsZ1y4tzUsafrxi7515AnVrrUXbpMEnc+kV4GWlcebTou2Os4sszCan8+PLiM1eidAbdF0L2RKT
jrbWMPaFOcozP2GdyMnlRq1FuC6EPP5xmhQWfmZFY4mllZpieSkTucClS/Jt5Rni5ePZvnPF+MRY
oGc4F1GsO3nrHT3qULaoGcqMqy80Y9OrBGTU93XzFfkSfVfQtr77eMx3dgtj2i4uiKRp5Pxvd0uv
Zk0rZsakRXoJkgzdBtRYz9Wu3h3FZDtSIKOb/fRFckdnWeau8ALZVxVCavVfFjIHZzb+u8u32lLx
FK2lq5O7pegtOaMkRU5tlWufqe7lIQYa7pfFleYt8HJ+P2V0TP83FhDkzWPxkHK0TxaQSJxus5FR
IXPm18CtEByTs4Vc851daNs6yTRRCpn1ydXRm0sqS83g6phUvs+l230aVFrvaKderhq8G5+yxVr2
kGS7raZP5j5vzPnQI2dib7S2PQdJvbvUNtJMKKGsd8zJUo90WdS2SxINtusj8pVWamdNZrsvmnng
6i6n61lY8Hs+Xut3rgOfcth/Dbuu0ivUJEkTVyNocgN7nvrQbMbo16I1bpgPfhvQ2pHBsrU62LAe
skeDQrPo4/Hfi1t5LVYKyFof5aS+/QFpjzlyUcdeYFsToSo9vXDxJ2sVkFr6VY4yHnTai8xKfNMK
iqeISaFzFDaLHSNgXbrUYM78oneXBEADZMcgMjp9wwZnSGjsIvEnbIUuIh0ddeah0G5Ikr2btNCM
z0oK2g7QCEPCiK5bW86bTjrz0zIJ8avvoi+uW0Rbuu/EofXjbIdoa3abOild75jzjWeQofeuAgpz
VCO4sVZiwtslnO1C80rapgM4LkjjxW5y0KPIOfO0v7dBEf5FpoMN4/3hxNomVUudEzp6h8gCSlqT
pja+G007w4pp4K1mE1mwWlvOGqf8cU4FB2LFhUFrCdlOHqwK3bsMGT8v8AyMhhMoPWHnJsUuG876
Mf0JxjCURTkJOhKJxemXn7JGkz40t0CfqvKunySNE9k0oo+QwDzBZcTSsys56G751c1RJjuz86z1
jL99GNlypkUUx0Rhl6w789VhnBo5I5IdR0EuI4mVbdrmv3JNEjrBMRQ3SK/5MSoEunNlZ8h1hc4w
PWp6SYGUHn/kKUSVLE5ICwrO9WjhQoo2NSQmNr3TzN02stFIRm1sFN9SZI7HLW2o0bDjYTRv0HhD
Q9h0024KYfd3D0TkiB2AR37r41FboJ8XNaZxFTTsTV2iM1ENWX/OkeTPjYydMBgQdC22K/j02/n7
1JbNKiPLyu0UWwnaDh86wM1/DFcyysrG4KzwVp2GH420Uzv2cyC3TlLLqVBBsJfxFzLD6gwz4r39
hDkw19rqC/4HYutBLvR7yUgwVZuDm1nmsy4Xa2c1SPrQ5iTbv6DMh5NmW+dKAe8uJa16q4EyO/o3
mPxqK6FwIujVAywml8Pla1I0Na+9EXtLn93P0RS3e0QBUDLy3H43pryAHRXqSy41I8xorcg0hEfs
Jpruz9yu62V0usctLgpz5WvxjxPcaehtnrZiBHdCeosGb6M3Hx1IoE+Uf8SNspu4hBFhFD/m2NLo
5x88KJMYdCm1VUqL223pyPkfw3/EaYKUZc3t14ry232XRqh9OP7sBuzK+qbIhohu43H5aQjkG2mK
WYpNW8bneDN/hsFsQiiplDKpexHvvB21M5HbGcX/Ye88luRWsmz7K21vjjYohxi8CRACKZlJmeQE
llTQyh36698KdtUlCTIyrHr8BnXLjFWXCCiHn3P2XluwE1+rKUxMUR8on75ih/oXCP+smmqj0KF9
IdhRkGJ7wrybaEE3JyhjQ/mQTLVdp3vltYdKOWitOXnNcjPcZl6WD2D6JvNT2avqMORiODa1Z9MC
hstkrlX7xevs9Gs7m5iptblrglLBoHv5yfjjs3v6jTwYiKB4V4xtWy5OEshayOZ2nSjnhwE/6ZdY
xvGzKpy1x3+VpfqxddL5+8BPe1rMVR1f/gF/vDKbH7DZgUlCdlP4cdpuGEpE5qn/bh3Bu758kD+W
hNNBqLvYTxumh0rj95ue9y6wAr4zOFa1k5nquiitEwLOupVivOlt8VooeWF/cLq7v71yp2OifT3l
1zJD2s4Yps5uU0fLtJ3nsLkkUg/rlVc7kiK2O2aA/p5ePseNHPZfjxvwHzbXFF/2NmRVaOgWsRLF
O1cfYizkiSDr2Z9LQF+2/D6PVfe5xjCOpK8aAW+jHnSqSzX7H2/X6aTZMJxUGpiLtqXLzHOWJqLR
dpnH+pey4DH41MX90A7tm5fP968Pzi+H2uy/GG0myGR4cOp6tq9zN30N6biMXj7I324i9B2H//yQ
9W0Osrj2OCcaGB3TLNN4T0jHCZLcefoR/5L+YUbf/v3lI/6x4aOI5SoR93YSSWJi+P1R1dQCQC/t
fJpIsboxvHK5c5VbPpZzkmXBOuTloV5FdWEZuHTUzVJVxH0ylov0d6PvNweBrOi72SXJoVP+CKVY
tLfaAjjs5VP98w7ydUEKeLIFCaQRm4vbFevqzCk4UjvP3Btbr51bULvl1ctH+fPd5ygoUtji+Gwu
3c2pTSwv3mqO8a70MdeCTkJtn9oMarNpdQKktVVyrADbTkGTl9mF5+dPcYA4HZ2UDZ+Wuc4W8/fb
WWhsGctGxLuFuJd7VXrKDce6796CRbs1O/jZddm1V4tK3TdtVVZfCxcju8MI/1oSxEpqRHep0P/b
BWGrh7UKD8BJIvn7TyIhIZM1/JNdLn0PfV9TRLNrOe9jafQxkKZG3HW1MwHoM9c8ePlmoIf4y7KI
N4QwehJprD+EoJNRLRgzxmSfWj2k25OWjdibZh32udvqOkU/u5/GbcWrPDFmwKainzGIZBMIDq8z
HfDRniZlgCHTEcd6aDMLe4xefuBrT6KroT80seXDWGbmY+9TlUoRpIVV16EfNx3T5EZbsn2cNfZT
Ogx+epytBkOg3yj50OmxZQe1ZkyPNpSYVwPEnizI9UoO2IU1VjRfaWWx65Q3OsDVClTSQ2UhRWp1
7n4Ai8T6isdi/l6jub/110L5+8KV+Ye5PwGAaoa7tNfn1X5jtUvzXqJ84XzapXsvCle/i2Gw1GDo
fZi0cC/4Jzh7ZlhL7ZZlWCNz/7L2xEEGwumBQuP+ceDrQPyYr119HPugj+WCubqZ2pkeOJA9n2gN
EborIJ4gdeDh3GrCXBCvQ3f47DtekuwcoFpXKFSGDzPS6Hzft1DIdg7hIekjISiwA7y88N4W1iIL
sGMT7taQFpI3jqHwtOgE7kd6UQ9Eie/atZKu+c5gRERh5HJ+VbfzUAl0UyiqNn6XJRaTDXgzzVtC
EjwPI7PblxXzwAlGNGz/DowQoSflHhuyb0FMhtqyE85gyCApUwYkWqe7z/2cFp8kIO48zHW/K8mv
tWfyB2IYH8GEzxjwgpip+1coPqfogmz+NgpLf2yZQ39Lp8I9kVEqkMylliRq5+FbWN8rD5fswam7
uIiUY8OSWledpNh5Zh60aw0NUKwcPLZt3aLGNwYZF7SNYfzIXasEVatZdPCTS0v26949UYSv2Tt7
gAFdG2heC88AoEFqJSTMJgYioJ5Eme/woPJgFqNBe8VO5AOdFkmvtHDhqE5sHbQDPNKeR90anXtP
rCtY6kEHU5w2eJ5ly+imKR2FnynVlq9MAUAOLRag8M5i7YG1GLsPIyJGAJvNXIM5WSzkVpqoiqel
TtgejNIsX7G99B7Jk2jfoEWAKrZ2TUuX06yNhwXIA5Joc5bg8iwxjbdd3CiozK5m8PejIYDHoDfw
bbhzDpQ8MesfTV62d3R6SIAQJh2dcE0cSTaEro8ByHJb7tgfzZ+ZM4/Plq/4ixgC4izUqmIlgLkd
V8Boif6Geaf5SdAOJIptLEANLMMq39alEvOe3ulIuK0VO87OHDIwZgPBQ7ziuZd96614uc5HOtwn
XGX6ENvm3F9bRlVdF1qr6qPiq0/EikhnCRVVAwXGxixnOp4g/e4YDia3nrLn15rU3E8rsUMPQrl9
GgESwbYIMEjsqtiDx5VSpUBbywEqlbXrfpnAylk8f9OoX2maAygBSWAOOnnBohRWjDFX2uHpKcZb
txTYgNqyv3V9sZYPo2bBpUjSXJsiR18MLyip6azANecGdJQs6o+d2dYfwVdY75WWLqBxOgn/xFXC
/+TlyYQb2owJFPLbBFZrVU2kD/RZUYOr1dqEbxyMaIj8Vnqccmt668yFGSmRapg3fWhJ7Xo9FGX2
eV7QkEFxLfOnVOhEG6RtIVmAhZCfK5zs0NsQZYe95/RPRl86RuQIdwG2gTvRCYuhSN/pieO8M/Oh
UAeg/zN5plNWzR/pmlnzbpxtUeyXLDUf5ywe5yMvBQgeP7P04Usmu9IMqwUdNfyUTLk3WbJoENxt
aGWHUtKZgicxM+MmXOFED19igLWthi5pvyRlkR2wRTXg1vtZv3bYpZaBQ9dco91c6J9au1iHaLGb
ygjGUuszWlxUOUHujPqyc5UNkJKQF+BnDuhEApV12IOgonr30wgk7b0NfkjRJU1jUhBHCGPgnnQN
6hbJDfpVQ0wQ4H4TJRWJCu509HInB2s45cUQGdDl35vaOBB31ziyulLuOLTwHHT444ivYv4JJcc9
DHpcZTemM2vHNFX6d1OebIQ2iSPDbQmil9DCnB11OCh7Ilmp11T9YJmMP459ufYjz0vi8L/iLCW4
mpRtyNdeMT0NrvCITBQnEKZhdYBM6hZT3DsL62v1lTyradrBjAGpWDmqvTEGfzqCoXbe6Z2/Ptns
QMmFNT2o05kVZx8cCwAbrToMEfdFj2FpX9h1nX8mTJdAJ8PERI0QwWceqg8lvVrLWPSgQCrph66b
as+jpvyKPgytiV1Z5HLerVAUPyHzm+9X4D7Fax7tiRRGIE1RbmTaF2nbw3BlDXHzrDMiKUL8xWsd
9E6csHb4vb9asKJhnQRNrfVklbj+ZB8mdD1ij/YSEQEOg77Yi8VZPgAABZlnxXEbJlnBOqGxD3n2
IL3c2lkhzaAuKj7tut3bb2HMak+dskdKdms+YTXVaI3kbQALDXOyCj5AijMS0itU/a5CPWTuumY0
vmvd2H+brHX5iEt64sXr7PzGjaXLlqFe3DHwV9vl7dL09maVdJIPddwsybF0s/JKCAV+aq5r+4FG
SvnJdFPzHjgSvM9laZr+nSXz7K6vV0vufMA894r/VxwwkyUhjHz74nNqGSmMnbyuRLgsI9s5x8vH
bxCk+FhDAHVuc+DRn4ZGDlow6wbw0nHpsR17zSxu+tpX/VWWrV1/tNtCg6hQ1ibykgGZckjyBusn
fB4BkaYu7Eeb0KA3cU1s0NFtM6+9H1d7Ahw40QZlGzcABMFqxEYE4wfhVXJAzB5QBdUkr2MUi0NH
G5fnoq9rqIx5BdFk5LrcaW6DEtptcIpjMAfOdYKvX8emnBhYVN+sEb5Q2BJdcVdaaV7sVqY1YnLw
NGc8Qnxt6CGNx7RvoE94becddH/KPza8jz1wDfJOdrVshxX+OgRykr94CeFpqWe5LLMIRyp4sQfc
6V3XjdX0gdR0PJUGqrnneibcySJQLIF/XAUVdMYjgSG6+lzNbqKDLSS1I7S9KmZuAaEJHyoFggir
ToH47Vd3vQY0csJ4rdp0I7UhvUcyVhc7vXft1yX8QdqMQHgcYXPWVZGzPbY7k0/JZLYlPsCx4fPd
xPBJkL5q04KZua0BATcJoea5p8cEoaEX2MN+M4aAlR8apCE8d99VTddDxc26r3Y1D989vWNHRDQd
mCEMNuRLyBHxfbnkDkyU3tMqwDK+tEJprkRqzbPtA8QDCEr0RSeSIcSgCU+bnS/Lmc/MHle7IFRl
v+RcmlORZV7qWv8YC/zeX8H+wgCGf56aiFtRaiURcZZLqu1woqQYg6hjWmJAmvZmoYsUxM5iXfMw
r5HWlWPkuf30IFavAz2ZAWJ2Gu1KU+4a+UPivq4A4dKYzuKbWo4iEONoHZuhJEgut00g0PoJ4zug
WV8nj/QFBXSk7d69XBr9pX+DqxQrM64aHSTF1jTfreM6xb0e705y/aPhDPaVbawGcRC2uHP8ARqp
Eef3bLBTOyQzzrpXg5NekED92cAxbJ+CnvrsdHG3jWJ3BmAH3NDf2WbZh5OeD69Za9iO10v3nxfm
vx1qU4cSGtl1TU6nQ9VaSsCdod5oSQmbiiLiWC74I9a2e2uzPf7w8pX+S98BWw8OKuFZPpaiU4n6
S5eebAQ5Me4GoeVIc18WRbfXAGzsXz7KX68kKmYqbOSB3razuup14RGi4O/whVUfiLP0SHbAt3ak
63bRm/P3g1FOo852IR5smhw+X3RbZvRv7HwmIqZhSMrO8zUYPnmhgv+zfucBoZnx7yNtLl5TyRTR
OXeNgdgcpS6gVo/oMDSH5JSBZyRrJiW65+Vrefr5m3edtiaiAZyjvOw/1Fi/3DExTHHaloO/W1Zp
7BaiAHZQnNL21ojjS8ar02P3x7EwHjHGMYDBbZ8OWSdNr9zKhwdp2t8mXwlCIkVvv2FIroO6z+q3
aW2VT+awGkcyysz3L5/rX55OWqfiNDAwbAaim3Hc5MRsu036xpY5ue+7EjOja2Xj/4zj/j+y6L++
1T2wkKuv//f/nCa555FFh+eygNvz9b+u1Om/1K/sotO/+TPMl88MEzOdVj4qG5/79e8wX+O/eRpP
80y6aacgDf6tf4f5CgNEETovJLl4g1zMDL/Qi8z/ho1hoO05TQdwGZr/EcDo95dDQ8iOllSQG/z7
MibZ6CLoKsqomMWrOV3BGPdFBhM+Q/fbS+uTrgrtnWuV81NWtEXYZMRVVa3hEP8zL6D9Fv+IcQko
tB4b72FqXVRH//4q/fxlp0f8l9c11XJ9VJ5dkMOUVjemvbRYsCTfaLyWd2ZNLKkuGUSAWNQDY1zK
N71F5piWGgcTTzADi1iMob2WyQ56jXmIgVnuSCI0jm7jzfuSVu/rX+78w/+83b/Sljbf3p+/1Pr9
l+oNX9DeLwrSSJn/WXKA1KxBA6UlmBIGZqc3jj03hBKmAGMEeVp0qlRzYWB99uibBrjlqRjsmyxo
oplw0dx2AtefiL3XCTOUaV/BPIefnE5TS/tpGm8cqNUXBCa/d4N/nvlm7tbUZCMibi2iFakH8cVk
Jj0mVLZXmlAiFJOvv86sbPGD3nUvyZ9+/1r9POZmaQOuqkN/N/OIMOjqMFUD3kwPai9qwK8XbuiZ
09o2tz1gTJW+TuCsjSS9YQORAs2um7cVMqAoX+N0n9vFCIUJAKfbVnVUrWNP5ut6X5TTDyPKzrfr
Gdqm+lx3jn1oMnMIDc2IL9z0H2Lkn9+Zfy7CVgiBSrGpFRlykUmcUUgMfb53vEYdSjYrkcW24RrM
YXGd+FBcXWbkbxHI5uAdOn/fDHrCy5uoAA2ieySFKL3WJ8O8bynJbizADle68ulVd64KYF/29y9f
1TP3bautrNSU9aUn6miN5yokw5td9JyPx7p1Lwz1fpiI/3ZVNhsY9gxJaVMMRbg0SgzlFlTVmvay
KFvgsUhfAkxQzZGOQYP/b5FXQFar67Ei6lOfB+PRk0iuU5mKV03RVczVx+JDT7BPlLTpELk5LMcR
CW4Yr2gwLLRb+3lu8IOmBsWcGox9US5hR49wX8WxeRj7tb6h2u+u5nbOd63glCVdyhs7sSG1F01L
AiCfCRAdd6RleYcpkdZ/pJj5+YBs1vV8EWuO8ryJaP6DCm0zvIcO3DO9XdzDyzf03Mqz1SN3En6B
v8xcbhcCLKJkfTeyVod9PdyjBfkwxfIjOIh6N1ku0dCAKS/c6I2A/ufZbVbcVosHTKN2ExWZQwwx
cFYbmDJbofc6dfq3aiTWke5W6TpYkpfCDofW8I/Kh1WCiXUWerQSVNVc2NWe/TmbJZjxE6FPjeBi
g6K4ndYC/KSvQLQvi3DpItnXtZeUiA0t0G9kCuw1oyhwTXRzRGrCJbjQRpf586psVuOxFrzuutFE
DFOyqDbB4RU4eaCxx+86i4zprK66/aL3GkN1ALEro7uj563Dha/Bmb3EH9oBXbc10mLKCLgyQY26
ho66ITKyRrmCzBm+xMsP3pmVZKu1ixePNwsCRzTmc3VUi0NOX4zmVTe6ty8f4fc65Z8ruR24kmzp
r7gai6joh3xHriwqiAKOYieM4YqRCEIrBmAfXj7YufdIbKqhoUb7V3VrEs21sg4LEOfHsnA1Pjys
OoXhqJ3pWemVZrffh4GhhzPn9YU36Ydi6S9L5h8sN3fxlqXrtWNGcMi1ajXGZY23flywet61hlHv
hdXCatdSIY9xayYzlxkHQGDB4fxMc1wSEseFT3YWeOt7gvsISJZiGaJMTNVBIxctsqrMaEPaPe3n
QveqJ8AXhMgMetqHmlmxVevqjvlJZi8zBGw6fa+63vH748uXF73Ub0XZz7u5ub7VnA81lXMdYRFZ
viLxgRbEhGu5pjGm+QemQLWCQUumbDBIwhPKRCeguB/imQmw7dPC8Hpn3hdOKx36PcUd2AUevqxH
qFuOXnE3l9IpAiNf9C/MqeLnroqNgXmQlX8sFjV8TEniQxzeI4pAkizJ26C6DfB4IPOEnU6i4lKn
fkFabuY+AIGWOXBnIsVI6XJHHY6xeaeGcbm34tIc9is17FW5kLAYEgmtrfuyil0voFXAwNZhB3x0
GLobCP8xhgJh6gBu4md6lQgPdaA1pfkNWXAlIRlOVYugVqb2YbFl8d2nRUeymE/A3e3SzclHwbbt
Jhvy+ZSIWxt74cy2FeYQ0H1EaNL0gyGfcoe8PLdz9pCxk4M1Ewt2NNPGeQuYAGz9Ujfrdy3OtS9T
nvl7M9Y8EQGzsx47byU5qfU1+1bmjv92UXgz9oYdZy0HXWrkR2Nl2kHZDPJJ+PGEaT7l9ALAlqvc
V54lxe0CIcDSev7QbFLizcvrUodlSRJyBg2+h583hoY55M+5bs1vrawqXhVqbK+6msacSE6xyL0U
3HmU0SCgx7JNlwBPypRFalEU0ECIaRITGS6Oa1EbTw4zciKtAAsX4UTM+ysCn33tmn6n+tY4ovyO
FNknfMdtichkRLhnD9bsDU+MzCWJTO/Cru7jEUnvUBWhIWfvbeWt3GWDVLzXNaG+FQAu02uYHFXO
k7ZmDckEyi5Oc1Of7qQ7GtXTVGV1DLM4s409XXWa3amZaFXkz6n1lC/OGFleIQndzfNnonadLxWz
RYJYkmaB69LrzheAAqt2oCgkFjEfzTl5dDKr7kKj1cgAB67Kft4szOY1YtTqfWI2dQJQkrTXqOgG
gv8so9cPANdrdPKjIspbwxJ8yCa5EnyuHKY/TBtvlVh84opIV5BB1mYIaBwPrXQwp/rwSJwsW7J6
0Bnsexli0sHWzGSX9aYNtWQhQWVqiRar/JQxmvT9GyGbYZdbBEwZRjz1gSehF3o5xSnBKvn60V9E
R8icvzo1sYhz/6ZrQakFwl6I1dCHll4kKb1He4ZFDrnF70H681yHpIrysJd98h14etsHtpjo2jNd
F3vZFAkQfNinkeYTTj4rMmFeTb3hvCFHYHiSutb2e6jaPIc8OoDRZ4vNkKNb+aNK06wk7szxPze8
a13gltJ9Ew9t/V2zlPPFS0aj36XLKL514A7JEugGRvJjN4zvck2ZDFqYPX3uR9WnoVBW/a1J7Pxd
1qgSwYe+WAMmSNroAa3DxQg6Y6ifO7yK94NhmafEheFgAg9968isVYE6Za/3ZH22e/ICYiOMGQR5
ytsnM9rMoIV79X1OSMokL1cQHyva64TYI7IDq0QGc151zy6PE6PqCt1HZDZVfiim1Cox7XrWx1EN
c7qn73U9gW6/6lCRMNrNja6NPMRLJwBDPke9XbpmGMPl/1z4siW/T+XLujeTXLuN1YpPlUWheh13
5cyq2bcf6dwv1bVOXOJdNljrVTekPbgucBnvbZVz4wd/8W7JdGPqVMiOKbHGYHNI4uze6Hh9uZFd
JLppdoKJ6JYh9AsGWEZJKj3x3yULBRikaFzsnuyI2fe/iUbP4n1VTvqXKkFVFVCvi+Kq9ufhc0dF
UB+8lsUzaJnUVaFja+Xd4jc9cw5H0m0u+jbHf+umfCxPqo1Ja+2Put9Xz2M5sdqWyrQqwoO7jJSY
ouB5VuMYx6zhrJlh1vnklOlpKm7hg/AevvwJPLNhcjbFQDdZgxhayf60X0jBq63kqmS0ETSrFe9e
PsSpK/OXfcRWqDoPlaoYCDUR8e5EGfeLFSX5skQv/+2bec0/n3Bns+HPVpPAGNeso5mgE+YIhX5k
O2EHA2HVoV006k0pSkILTAQRtB0YbcTQlwfJ1tAnsOdQkICw88RgBLndoOXiK3iw1zx7346ucSRV
tGKko7IoFy6TJlJK95T/63Vne+pel7l9qVI4bcX/dpk2lQIxbWOc9WsZ5cOU3+qrIDAnJ44sN+3x
kK2LsVdJc3rbfHXVsQ09lsCcb412NC/snc901f7wjbONqwqvyyKx5PorrL7x3Ty1+ZPWEcVAFqXa
oa5KIm2o02O+JsuFWtE87bX+duKbrg2xgiV6CjuL4jzvvqIawfGfoWYzUndqbwercpiYJQN5vGNX
Te8IH1LPPeUK/chhIUrIaQvrFEKhAFm7RJnsofllWajbjBSRbI2Eg9m5bAPDESO2aVUmb7WySijs
07Lx95gSnY9aP4835Sm3liLdillA7PoSyujMdRWnP/+lW1nbbd6wuDKCGmaTXU96ahS1Zb8f5knB
/u5iQZ1qArwNYCHWX1OVN8mFd+/M6y1Obaxfjr1KAOCORf3g10710UnmZQ80GvFem7f/kR79n/dv
q3+VMD1l56mcnZsZIl2ojlVNklWqZV9na3EvvB5nTgQm/28nkrhrhk2kLaJstOzbRM3jTpL9HU7A
CS8sheeK5K0hnHRzRytPmV8WidQHUmJQwpGoyxYcFt7O5fMTzoSbEEHtE5o3NP7V5BGfqSdm/O3l
xWwj6/15MTeLmYtDlbQrveQt6xuiPRayI/06fUA5kT12SU/0HQ3dd7UBZJaevbjLu0o8rl3REbTB
mtrGZXWhODrzWm7HxbVMMh7Mvog0ts2BV+pFWOkChVfZaCGhUvne9Zd/jY3OelrO3d5Nf4JumAsa
ImmiwbOALjoEwqKG0PYWrM7XL1/bc4fYLDP9AhJjltapyZibBJ0wkI1FMWIURln78iHOfek2b3q7
+Oj4aHLTVZzNwMpUAz2wNy6M0M/0ULZsHy8mI75ynTrqOiFDcJZvG1n5N6pEmDFBD7vwGpxZrpxN
SVyPk1eDCKgjjEzrXu/16b5MtDtUxOttBfE/nBj6hs4g2OKMsXnh0m302/88+VvKXQ2n2UjJQo8g
N3fvCQTnhBwtpzIhI2p9ytAskAut5wlFLzHleMjKuEG5WCBnDeNOK8i4lwqJSpwV32uvaciuohDG
JTlKDdnMWHRs6E4FtbawFq91yYpvia45LjBPH9pqHp9ctIJkcclavzJNZhW72LXTGAIs282jXihq
M1frSCMzESE9GkXbJgHDfpAmc6/Gxyweivf1UjF1suuuWS/ckDMv4pai5fcT0yz0a1Hc0AQpEbgd
WtWvtxZif1DwRf7UpWVy4SE7M98Qp0f7lw8GtE+rbbw2i4gs+WZZ/eMJIkP5kt+TuGwclTeVn+zk
3wk3Z9/7c2vuFsepOzmseY8RFRmzt4Y3DI/keukc0CN82czaw6BS/1D6xXO8utqTL8AaDnytH15+
Y88sCsL8/XTJAi5b+M1FZBMAEubQOfYZ88SDWZXZhYHMuUNsljbJyMWbxzqNGMUNV3Fm6qCGs+am
dKr1wlf+3BOyWdpWDyVhO2hJ1JO1CV67Q0ffieK2lUZ7NXeICjtiMb78ry6ZvVnk6lMwyuJ7SUTt
qEJv0p0rH9R7OM26u3/5EGdWui3BPXWxQa+UQAQ2u82DsbYaqcvE5/WImI9xjx755eP8+Av/svW0
N2ud35O4p0m2R8T31Td5u1ghGerxzmhs+1BrlnY3eKq4VvrwyuDFf3Cdqtq7RtO+H2rTeG6mqmQX
aXyrKTGCusHA4fX622TK64i8XC1uozLtVJAmxYc1y5zD2pfJqUgmbEfDaL8MSXHQZH9Mm4qOVFuR
6op2i77HWLxCs/glpwVLhYvRIsd+F40Nwm+d1LFgaNgAzU5aPdbc3n1cSD7HyBFvioGMdaVMKJZO
/Mnts+5Atld/4UE797puLad92TYoGUyqAK+l3EcUR3R1L53QISNmh7PEOxJWqEdSm+LD2JXax0R1
Q2hVpX6h3jvzrNun1+yXBaoZkTetlpFEqnITJKtr/WY1cWiYg26gpsRcEGBYGb+9/IRssMH/fJbs
zXrodkCC+qVIImDA+p3r4I634nqNWiXl1YRX5tg7yqRqVCZ5A2MVZNgYwsrEOBBnDnanmfC+VPND
VRUSObHUDzYxpntV2esnh1HLaUSY74RJBi9leBWMKG8vvEbnLtVmM+mPuIlcgkwjd57V3jJrPWAh
WtA+iw9o9rPHtaTB8fKFOvtkbFbS5YQaqIihj8yKWty2FnXUy3757I7LeJOR8nA9EhV6k5Zp+mYq
qiZc01ztuiy7dLanO/K3d3mzzuaFn2Wa3nO2PchHMqK0U4K1fuEjfG4Ss41D6JT0R6AKSZQYIL9W
08iiZp3kHu8TyvB5dm9abTb3ZrXmV1J0OAjwiV8osU7P9l9ObUvG1sE046FmG6MLACrNMNc76NUk
laOWvnB+Z5bcLfyWplNurws6SZeM9CcrNuc7XcVflAcHNqR3cqnf9MMS/bdz2Sy53kLOCGy8NCpc
xB+dPy+P1rRWN5Ps+53ZxObRg8p6mEpMX2TfZI+1OeBncjK2fE6bM8agtx+oWVv25Gxb14sw651y
nUtZJeeu9ekC/bK+WEli9YvH57qUdf4Ym7SDjdUsGZkI4/3L78q5Q5z+/JdDZIvXDDg7sqjHg3b8
AXNOMTy/sgf7EkfuzDZui1dRuBnxXGYcQuXq2p0MdDha4R9MQTSm3WYmmRTGsGdm1F74lp47qc1i
o1VEorVen0XcPqTfs1lc88iq0Hba6sJOahOp989ivDX0WjMuYrv06VC5WvqWFmx1HH1pPpRStuGS
aNZuwRXxhuN2VwzZ08icUW6LxFsP0q3JsbcNvBnubIcrvvWdTaIJ0ew8d1LOl8qncy/SZhka/A49
bqZllE+YO/xJFOFCQvmhcZjyuHgdji8/ROeOs9nzxU6nmW7C+i2NRTBMryDLNr5xSGmnhWmFyejl
45y5r9vIGR84TNN2IqN7O6xX5TjngRb72l5OZXVh7Tmzcm+RGQ3TwB4hehON4xTv19637/quXvb/
uxPYLDhYBGeiBv06kjiNAmgKYh+bfCG8han9/+4QmzWj6JrewhVUR3mdMFPCA3oP4+8Vtu3pwuf1
3F04/fkvS0biw5qXS8lJpL73qiVyNfQbuT6MY3XpLpx5oMzNTkdLSaMhZJOwgi7u38ex3u5boseu
HF21AVLQ/urli3VmV/Jjp/XLqfDT5TwUVh6hs3yDDew+yRWJ7eA7d2MbY5slWfXlI527aJstCfjr
aZ0WygiC0yBI1qSm5W5n0EVI/QuHOCcg2CJB+8Sse68d8yjP0fFBz4qv9TnTiF6sCY2YSD7uTiMb
k/bCPisM/D1wo69lhUkGqv3Fffm5m7dZDbxU0BaoKaPTpmvnYPK9HluyMIxPMUZbkpyXXF6NZow1
Dj7Sc6Ua45MYVNtgUbKtL/2iTdd+IYDgFtQcSONKyggiGmigvHwvfmwk/vLdP2mZf32CGy0TlPdo
dq2hCwrcam8We2B2T0aTKQu5x3Jth0gPEfU6jRcqa8FD2OvDwU+GKbBLIYjqdBdIbdzGCcIr0163
+zAkhnfsBZ71sYrnPdrLFdvslOzzJMcAW6Q3clK33VipoFE4aAeSzXSmhbfjkjgfnNQbj1ViFYch
kTfcwe449houhywx72dd7Qx5aY0480XehkaVmJzN1uBBYf5vXuXGTJ3i5+hudUmxuJrftfUUgirx
WLx8xYlY49L+7ZJvVj6UmmnhzWkeTatP4LE9NKTFd8T14SMusFTM+pAchVc6ftjiqbwzsmYcaNzT
39tbIst2lI9IUrCfsM3M+NJieJxbvqhTjilSIhknM4qVyBTaYZT43DFJcW1DXDbTp6rEJB6MjRYf
+8JTV2ZGXRBU9GC/piMR7EHKV/tBdNr4ClmT9aa0DPhAMBe+EqqdGsTvjSWZiipz7ibG0Fng92pI
Q2hb8avK10SzGzV/eo3r2xl3Ses0w0FLvjAlJfG8WmLzvu6x3TJiL5hBQDu6BhXR5jt/7Tv8e8Dt
du6io1DPGB/Oe2z8SRosnlueQuSZCmqutpY7/C2Fu48VcRiBB47vm0MjZzcTIgPfabbURznq2bPX
ewgptU76J0eTwOULWy1+1o1hft/o1eveIYxeLMxXleG/apMRe+0KWC+wZYrJdlwIeA1noktuG6xg
Op7s1B6DGPPx/2PvPJbkRros/Sptsx6UAXBIs55ZAKEzIrUiN26pCC0d+unnC1ZV/2R2szg961lw
QWMmIwJAuPu995zv1Gs+X/Le57lxlGkk7RBaoexXiGTajdNU8Yvptoq5pkyR6tkYAuO1KC3j2e4a
85AD91vHsaearV6UtCqA0+GWy8axNUKP3PCd0Pg4yQiSOvTYuuJrEpYEyBDZp3jxRDl9VHrdEbke
D81t6qYDo3LPxwOKyMV/a6TKRbjYfk7SqyWqVWk4sj/zJgo8kiJqx8vO1/L3EjDacz5ThZIxDncA
XoSVPpKIg+1txEb6NCax7YYTQROSYM3Re+iqbkrDYYnq17Sf+aosWY5RsY3mYW9MqegDnWl6iCah
MTdIdHoe6cXE947dv8wDHsjxeTaMKjokxuA91KZMvmlIn5JtqYoiW7mFkjuYlCkghLZkLG/NyDAC
axTEDteeLXF0R10PfjybMbGLtkTD1CdNuqEisTEjlYU1bbMz2lKIQZhr4jAtK7RjNzmNxLoZVGqj
fjNG8eISlNd5QWL68UMkIEWcPKPEHqHXky72w7LoRpDhKi/XVeGj3mqUVr4mneWQW9N3/tfR9TfS
o+8d1lM5X3uEFmdBlvvudsAbJrAWW2OYOkT0BQnc9OMIWTTb0NVqvsxDEr0ofUnIMc/TcxcrTkPT
Ubp/GBinVWFDss26HhmDHsbEAGYr6HTc9C4AlR3HOyZfHnCCfN23mN8DVm/r1SdO4kGTqpigE+ru
ITUNGG5ZWepklEAbIdbC7p9l3wwXjBzxcppea6ch0yT/LkqUhqW6Zh7KaNtv01s6zdW2TDX7bXDI
YuZZ0Ah6l8VCry9rkoe+lO571dsZm3ZKkGM4+Uqds8jKCpV0w6Rg0/n1ErFqy/oUjVOSbYSWq5vI
Jl0i9Oh72OGS+YTotV7b41HF6hAFVbzYaCn6MbvXmgkxGN2b4gFJNAS1KYu9V+BSVJoZjI4Fq8JZ
n6Nsy75avLOIv8oGJ1+lbie3iOXaeK350l42Dc3Ey7yYsARPrCBJkPmLwVJTDxruEjKvmd3ls7ae
hVYbq1zgGlhXi4eTVZf1PZYZ5N6D7h4zMRIIGPtF9z4MhDzAGHGXzZz4OmMeY2QIYlnQOBYMlF5g
pjwNfjfQJydW/DRYCpYr/58XmpOMdq1UqXno+6W21nx0ZIN13Obvvk+w9KoYjX6jaDp+wduns3Rl
3cwVaobB2wsLfVRQQB2JAh7f4WJaCDEMEOfYVzpZT1Hgt924L/Cq47f2E/uGb32DhDD2mxQshN/P
BNp4Y1gtkFu2EV38V9seTl7RPJKAnbQrMp79i8nUoo+C3+dJQMwTQCVOrqzCFW8yjjQwDmldExTq
mPY+Ql7vbkTMOrUmaosJLOAE96aeFDyGSj93PafctQKnYUMFJ9EPZMbixX+RiqxGUJtpxOy9MIwm
oDujP8sZMuKuK+RVkwj3qhCDcZ9UTBshIcRVAAbD4VFMcx+dAM0fifaqtI450zYe9HqU1xPB11Zg
dbXxxa38vlqDUuK5VbK5UtLsyLqcHxAsnmUTflrea9mipegqY/WeT041h8S8CtgSfVZ8zclpBpJL
SopBAKHVHugwFtA5eWRXc11pYzAlng4krMv6WxRp421MysdXUnPUvPU6oZlrJ7PbjiCIhIzJdCCY
ImBL1xlPVZG+K7kE5ATl5euUtMP9UpXFZY2x3EIqFi11UJZjk6wmTWoDaKhJ7qCtzFBSsmqMQt2d
YgzYSZ+IbY0h7S3mu/uFg0FrgnEg+xKZnZIoDoeoXc56XaLkdV/6HYILV+6tvqTZx0S3PzLXtgOE
XGJL91wLEKwdk6GtQYPYprr9n/7Ag8GpwdsOZVo8odfhrUEOqZ/++UD0qxPYpzNyKlklMZX6W5zr
KiCx480ac3Xls3btiZO3GG6x05B/6f+mX/GL+kP/dORl6ZzK+PyC7Ef1TYYQ+Bt1rrN38+Ttnz/S
r7qSn+3Uow5oDCe8v3UHumKlEETDFnG2cRJDvXaOywC6G/JVXah2lyA3XEFlnl5/8+K/OF9+DvbU
UYk6Gl287WCM95Ft6OE8xJhZslGEZqQPK3OwkzUApCQwWZX3UJr0i7EZPUBEWbkScPc3mT68/PPb
+cXt1T8V4dNi1kU9jM5WHyu2nWhwNu1Sqkuf5DCidkgSlHpCFBKHlN+84i+KLv1TUc622WWE4GKU
0NLs0cQntBLFxJmDBWuPav934NlfPUefKnNwWyQaYtbd4hIu13Fu5ifOlsOqNpPs5p8v3q9eQvxc
nS25hL9Tu94W/DzdF9+5yqcZiSvZp7+plH/1Cp+KcZUWhtAYHm0dT3voUiGu09wg59aef5e48Kvb
8anz1hRlzszMYgCQNOZ69FRxUU2VscEVWm2N3vsdUvwXDQz90zoiiahUdQw6J8riZ4rYPTw3tMZF
/N4k1bzPnM79jVPr+xzyP1dwULp/vi1Om7c6ovx4J3scm02VR9eu3w5XTJoAqXfK2QmnR52q0vKE
B02EVRsREBvHRCCzeTz6uf8Nmg9nlqTLjoOcjMe0GAUeHzGuTCqjtRehXrBg1gH07Io1mmhnbeaJ
cy3A4m0S4oADh740irXS3Y9a2obdbBVrjSnkpjHIpIOTnF9FcNC2wq2zk4TDGKp+Ho+DVk/r2NWL
fUF0ejjmCbtqaS3rckyBbiNVX7k9UgkqUTgYi5p/86D9YhJFPOHPF62J8hQJXa5tG6dUe4Nz5hqO
SQw8rlcrS5IPA0MGo22WaQeVdPptbBgcyLz4d07/T9l+f/epTf9T4Z2ZUWO2spDbYVS+gP+05FdM
CQWYGtwUW9dwGnPldQAjURsq9TKYQ7FyJqffepDJqCDmzCBT27Yv/ZT+9G9aMP/1cm1+jkYQcaRA
0Izxrs0bY1sm7EloOc3V/9MK8h1W/ENbr88MzZ8k3z4bl0BY5SBSbDF3G4rg38kcPkU7/31dhfFp
we0x+MYiXrJdC4tzxU2dN3VEgx3IQgRWGH1ulS4j3tpmWVeljL5A729B4wDAM81lPuQmhZ302mi7
jB1OTOXLkyQ2bEOzAk9m5F9XVp7fZF311tp+svnnK/Orkddnandcyajsc+Y9i1zggiPbCwvAU5s/
bdhL5163wnmbvEYc89myd37CaMZMdHg+nI2vhQGvCoksXz1p+XdWbNuBqXzjN7jsXyyb36WIP9w4
LwIXuYCS3Emvdm98B1ITvPYkNP0Ff1vrWrt/vgy/WDa/d1B/eJ0s0gvS5E13G/vzNQEN1TYDox7A
ipEBN3G7RLga/vmlfvWRPu0EhTfAc6xMudXbaTjO6MJCasVxY3o6vkPMHn9euv8Pu/gBdvE9APTX
tIttP7+UnJv+Rcf4/gt/Qy6cPywSCeEPkejNoPTsJfwBckH0GpQlQT4DHF32uL8gF94fFNVseoAz
dfI+gbX/B+PC+INfMAnjAbcNS+W8yP/vf/9JbaY+/f1HPIP93RT/rw3Wds6Z0AbBow5cf/cc8PXz
nmFbUL2zkkD4GI61ESSsKCWMzMqqw3ZyQHYBMVi+DoTXP2C9NBD7eH6ahPbSxBg5pm64G5NpQils
ZOIrkWfJtc4OoALyNbT7GeTk+7jUPmHSUXmAAlvfMt8+Azq1aRyCiibEhagN9BmRGKLbCpakG2rl
kt30fWcf8b25sAun1n6csoSeSr2U1Ygktx5hr1qzlaMKhBYaqgWi5RjpPg1/2oXPdHy6S1oR8FbV
KI1ugzyCT+TKTD0bOikfjEAFvl8T6dZLa/XRTVPLYQjiXmQfkYphXbZIjui3T1kLQHfsCMlp2bBa
PZ7ycG7PKnrbAcWx1crSvWhMaeNmxDkXreq8cJh2WLzY2jArzwDUZkRfOhX1p6GDoshCDLIsGKJi
vomp+60tbVJ1KHRPozdBONdVi4ct3wD7wq1s0tgdgsylAxEUPQ61FYycSZ7vS2Hv60UnLDeCcHFJ
zw1+YGRP7hfD7mQUWrSztJVUmY9PFp8NVb07pDbXfsTsiZI0oQnYtAolD5TlHQi1zN6L0b5jUiVv
tdSK+i01a+8FaPaNW62Ioxx+p+eeLN5ftMKlafdhJNzlIWoRjAYIVb29Ttqqdh43eSk1LDruQLNi
E5zs2FHw5oXmvzrtJOKwduzu1ZhQWgciw82xM/XCvrO7hAh2T8uH+zHL3YGmjzpvdn0DHS0G+Gj2
9iEps2U9jonErtP79WkoRqYkeTfyHE+aa3zzULAVgaTzWgZ9YyjF1QYsCgTS19IAy57V4MNqHbCU
Ax7HsJo1jB+9Nb8LVVUfw+Lo30An61dOOzO4lqUpaiy9UGHCekTZts5oREJOsLSOW9bMyWvsjN0Y
QHGbcT15agBpKeuvblnFgCVw5KDBna2FEQ+QrGCxx9NCkFey1lWJXGf0UmxREODar+kI9DpwRhWa
lTkkG8PKOmtNv9I52B0HJ5r30gVzGsWkb+IuouXjmFXdvs6azC+BQubYdGJX7fskcrmQQ15Ya6Qi
tr11zSFfGDP25rIylX1hpKKQ66iu63tLL4QXkkmAaTQ1nQaEfzKUlLURKuNt1abDTQvPO927BAHM
oVMytAg9bfFe63KBe9NadFEDH9SuczlpJv3GhPPIFT0nwH647/L3zvBUe9H6bnysHbwGgaVP0xnG
VgONhlKjW2G9cC/O7L36G137mASTXD4jJV9etIpbHzK7dr6UIHq5d7pVf8ljDX1kFaWDRsLNrJN7
ig03DZrFTwpoHvF071GIp/T3zOFyqHEeBpzX+682jfSXMcMBSZxZnMJCHcvsqlwW7cXtbVusiKzw
310VaW6wVFLdk2jhdnvB8hcDvu6auxK++A3PmFBn/0pNqxUKYsq8BC5uCI5Wo0WPefHRo/IuUb3y
4EKoRD646d2YKNOS9N+eeITaNw69Xo/T5WAlk0uX1vWSUE5D3x2cyudyWA3M1rCwz7jJ3sS+A15o
aZ17iNuZiJFONo5uAydLWeRkX1TTyrKM/mLU9Sq7tGuVuOsW0GlCAj26o1M6xoSi417UX7UU+F8g
oe972zxfHDNcEv2syHO6abpqiA7B2SJqPTtWeExLUBm1fd3n2tzdVAvN9dAixEJCPXYs99YytJjp
Llnd+kFrEobBbV/YjgyWxDF6M7CGZnamwC04fdNBNRK1VnOvP7jLSHADifKaFpYWecgkImk833Es
AGaYXjS3j66td/lHlgNlCXwLr+yG8OkBlGbjefM241jDKjHn1hNRZ9614llUgW/y+6tiMo3Xc2rC
K4OzFA+i5F7BNU5GnTZs0d2PXJsFw2hT+pu0Ue6EOT9xppWa4/jS1rPxoGCFPCdpIfvQWfz0tECf
MrbSG4YqYGCsMRMcq/ot6qLlzVZZe1U1Wfq1JoLsIo4d40nyhX4zGDUs4dj5EzmkzgzWGiOd++6O
Y/8goN4iT0yGogvFef6E0UXG0GWBLbegUSR0OzOzvCcxTH514dBcYzq4FBzjm64l48xrloJdgiWn
H5dYwGesWG1A1ItlhY+0Qhzq69PCfunQdkQWeQcK05p3o6rtx2okqyZMp35+gHzJszdkeRQxYYgY
xIlxLOMg6ejBbLKiRbVNG4ML2CAcbg5GAvUycMi2jjfGwJQzyAj9hlInm/4RhB2ueM21LBnYRp+k
jKk8AzkFg6aHxB2VF86uj5OtI6+8Y7tIedXUl9lx8QlEC1iPnbVmRwuPWVKZX80e7VZQsaAMbP9Z
PmyA2dpfncguvrkRYw4KL6duN6RLpV/KqpoeiVq1QRVI3XlFp9DdC1MAjGZ6lRdBThXBLo534c2t
NH8/dL5695I5u/abvmLBsAa0da19pujWsZ3fzGWSVtOW3dYv9YsS4Ppjn0qSfFTUNYgiGZ1/y1Ai
fRv0yP9mWLXO6lRYl5ionCpAAKuu7BIrOr6m6sQIqXsuvYbKHMN4dZ8ou8mCBe8h8mbLMAHDGrW7
87SBeqmkajvmHfTqoE1K0a1dHV3gisK620npin6NSK8QYYyqB15vLPR3Z5yWecW8GhYMrBXZrkRK
+IM+DX4G/9U070nHtu5RMEfo4nAhpAE4SskgN6o5c02pd98pWTph4mctRpOafM1Q4GB+JkhiePb1
shPn8SwEf9gcIsFqbS+XDGzgO6i+V3s0i56FtT1PL3sryofLAuawsbIBxj6wo+jZPvUz49F1G3MM
xaTkJlZnzvqEitVazbFnRmvh9rPYmFMJUKgsW+ehIzZdbYH2W88teWn0ecj2vV9Svb4GPZFE4aBr
dLenKMuPLOrxC2qq4b3os+id0+z8mkNe+OotGVIIBljcOjBdgBRo9JhlyHfexXdZk8VOx15214kr
4wfmKp4Mo57jWDAyNNdDqWXZ/Zj2MmOuYjhf5j5dLsoosZsNeX++f6hdXPBBC27U2KtEwntngGk8
NsVQXaNlqood3LHp3TCx/KwEe8eFIfsxXrVWaQyMeXsmMLFs3D2MlcEMOoO0zXFZ0pymceocQIox
HmEgge9Txcplet6pjE3TZCaKw7uWW08MrI2LyfFg0W072pAE0ZVBVE3GM2eEIkZCzyFx5TW+eoo7
0MChksjugzpqMxcmrc+EEwGllu58CUMr1CxpEvndLv7tXC6A0S3PHe+ttImfKgERGbJ8KVuIPmb8
VGrz+OG5KYC5MuPoFJQGeOIwQwRzQYJXfNMz5W0waozufVGn2AbY46PLhBnl2eNUz2nok4BrYn2a
+G2vjv3LxTWgY6d8zUrRa8+i1FyxSzUBwLXqx/KgjRnZBoM92/sMrthDyuyMBRbK8AKEXskrxtS8
h7GUjM6G2YjMgCagoHnSx8yJvhfe/62C+Gr4aLu+/fi300ut/g1E8/tLl1Tlv5//k7cKJnMSxd33
Iu1ffzslb22lqm/d55/66Zco7f56J6uX7uWnv6y/wxlv+o92vv1QEHT/rgLPP/l/+49/FbH3c/3x
v/7HW9WX3fl/i3jzP9W35+icXxfE1y/tS9S/zP/pV/4uia0/CIvxkdSZxBQ4/PlXSWz+4XwPEfMd
/gXwI73yv7mPhv+H6RuWAS3yr3/8j5oYvecfju4Iwn1ARhK0h83l749//Wex+49FMSXvv0pixyJg
zgJPKmyLct2zz8X3j4KtOas8c3QiomGj/K4ElBI4uItQCkXuf6tl+PcrEaanG4Jx2GcXjjVkjqER
L0+UyTxf1r1uXwPKsujaIm354R789SF/qvT/iw917iaYVPx8ws9ZhDBR+87s+FC4dq5jbP2hZti3
TSt/07H/ufP050cSAicMcF7H5Rr+fPHoaYBxzPx0nU2myhlNU3CyMhgXSKRxs6cYgv75g/3cVfvr
BYkFJAiMOPs/Gxw/dNcG9CcJMUfIm8s2v/IrjxIqbU+EIVgbUrS1wI6V+l2H3ftuif7pIfEgcXPP
gAITsve9Q/PjQ0JIVaP5SsRrAGvutQZr86OsZ4nUEQW9QHt0N0z1eDmfRw2iU/UuIXHqMIFWuJQU
GSu7BRJi11nx5HMY3qRohg4DAOLrhfSW0CrA+MRz3+59WCo7gwL/LkUywwlogpitFHGsS0G7lDE3
Tb16yL2DM1XZlxyd+9o1Y443WVNWKmyzulvpA035YM7ZAiRURgROmfsFOCnZ9HCCrECNSrsi8sN7
k7q0vlrcOkJmFtABRZthvez6bj66suhe3Cp/j7MhDXXhXg7KBZtk+oDjUUXhWhBdyvVwXY6zNh1+
RBIXXtvCPiOfAQpIoj0ZVuxd2m4zro0CPKTj9E1yVoBNj6Vrq23C4nmVjR5ZLyTw7C2EZTtbL170
qjF3sjn3LQDrRBwvK+OlpfV+V3ec7yEVAiULinl+01GwYE0bvXxDld1v2b3QbOQFeRMa1l0qiAQG
SZiTn3Flc+Lq0E1MORNjn929c5pjTMhByiBHz1YkE7XPiPGyW8Mi0dGNa2Pvzam9MrXFIUCpNF+d
RSB5TfSSRD9CHFaLTLQj4dwevFHd5iDg9W+RM2uBjKVxr4n63GSupJ2Ec1ekR6dCuToUudy36BzW
5gIzTLa+OsRIM6/SvI2uu7yRe8MF7kYijICnWugaYokiz6FRz/Ymw7/i0FKaZJgQbn6oIePczYXd
OHDzy9HgnFC4hy614y8RUZFGsHgSD9KQOxiRMkKZF10coEOXL2akWiRCXWq+DbC6+iArVL8bJd6G
IMbqxrG59XZGklBJIQyZ1z0a1JVVQHvUq+SKOJGFdvPSv59Jrodi8tG76nQyCB0QrXHb6V370eu6
ukhl5KCu5uIutiU2iaKZGFJskYZcNnQ+apPzTpp3zXPjDNHeGVKBjGyI172vxe5KkGUJLhqI0VAk
y0rMwwjjybAf6f9U18hX0P5FZRbKqpZPXrekIWRUqFFWoR8YVmaPNgN8L2ia/OusnZn9hGIxh/M+
OqMsN12ZuM/0MTivOt18n/hFdFsOtnN0Bst/kEVmjkHkeFuFguTgQ3I8odf0JvoNhv4glvgcblXL
S8MgI5koApIbYmnrKxQl8j3hZHA12WUaLrObXfjklN5AhVXPHvCeDvZT3eRr4jVK9abFVh2vzdkv
0l1Xznq1GcsBTLbLxKIjZTA+8wHaTIlmi0CoaQAKOVNxM+hmGq+anjCn99LPx3zDcZBUlHJpvHIr
bdzlgfBFVZ1iXE67TCg/fcgyIYwgmnP9XQ1+725mwlLmdZRwIkMqB+3pxJbC9V6o+LxQzp31dWk0
pyOGfnHdDSbcvltpMrPGg5PUIFLBGFzrUHbdVDfsLe22iI4obJpxxQGek2UJNa14QfnU3ydDZWUr
mzmMu6YbbZ2ALypKNIat4yG2R1kdCBAfnsoCrgn9IjG9FAMN9YABog20xFTTW6+n2oK2RonHsZe+
e8jcuPtW1Gq+M+YiFvcpOXzUUoWjwfwuzCXet5qWWavCLaCgxil1GOEAIr9FzOsFWkKeFs7SrY5c
gymwpYVSdUcbNzraLqIZWkUYZN+1OD0HGq10tWpSScZD5DEbpoQPgfrLRzEkxJsVafrNiuclpAEF
gLnx4Q7zOE38YO25gYXLchvZ4tCW1BpIcPQLrXdYL7gee23QPqDvkAtlafV1VydGqOc9HS3g6DvU
UcjO5uEu4/GqOj0kiwLgMa+3NaYzsSf271WvrlrH2cmy8Gpey9M3ZGRs68g5mO5EgljZl0ShWcYV
3u9HWu5hucRbdiBIye2F240XTqzti9q9yKf8cRybZ7sidHeS85vdGC9iaIK0s7ZGOxzp5D14ejw8
sA9tafbsdIei02lR5yDO6qn8oUlJc6TzHPX7qqy2C+qgYHCWx4xsKTpRRKbV7vKSJ+2xyrITuySN
6fYbiv1tJawry6pXRV7fVU1+Uwq/JA7D2o6O2CZu3H/tWRuCIpYMul2ERsg8g6xU1uVQym+xNd5D
mbtyDR4SvySrDBara7brKvafWmiAJNjN5DuRobKJlLrxap6jYdm5eoNtk/bv3GAFTOO3SUcwTjh6
5H8QiIW53PZX8ZI/YjTogpxwR/SptBMzCGcgH0GXlUfbnr4kjrsTFpEnagpFxbqbGeucXBOr617a
gXe8GMc4m68gKtBCU2dQg8F5s174iWajyLB2U/eqUyMUPN25jCqTfV/0J9vyzDvLbdekXW6bYbon
ZS0j1KStTo0nd3RseI7MYgfiaTPXMOfcfP4C56xGNpsfxrFbW4mHaJjQKxZLjTwO5syrETHotp+a
ahVNGhTRcnRCY2SaXHnQ2lwbFKDfhpWXa4HpmlsakfSM5/Zai9PmyfBI4qqF1V71YBvFYGGzkwQB
HvOlj+lSMdbA/3ewENWvqCBJcMvy+8TmaKhn5YnmVrTN8nLTL8leXzxCGuOXvMreS6E3twRArWcX
FKFlmofUoeI/+wZoNtz5hXcxN5G4SkmFxJmPY5wX4MOn5dqVM/5ioW9wx9IfmrynWc4fFjFUYWM7
fUg1jP497glSU4yknM5wb0w3rS8TnTyYHNVYoOvtZV3DpJ18rb8BieHv/cp+VlrKJVPzhe+mcnPO
qKITp2+juutuh7aXm6pq4MJrcucv5vhialN8atzFPSASuZZJuZt1uooWM4NTptn7xtOqHdGZ+xbI
D1J77atgr98hIxiCwjNODCVuygkAdwtwlEZoCkhT93At1JdoDtQzgjsRji1pjr0yt7McASeqDGRn
8oysSW3aCdEOMnV+JlLh5E03akgeK2O8LTzrwh8V0lazinm4CdEaTfPScLUTImzggQSzcy6I76ZZ
vzTEsBdFfeOL+dAn6jiAawRYyEyHBL5y3BJ3d6I7taw9HX1nE104VrurppHGKInQc28eLXu6r2fj
W5aMO1c0t00sH/PcuRW2uIyy9ujm8XXm98NmILvSmJezL6AXYTJPbw6N7BkpsZV5e79rd2pMt0tj
HTW+rvQlMBuq7MTIhdDrLN14XnJJVtSrmAqilRK00rThEyAqgaF5Xw2ruY1mowgJUb1Ks3zNlHRj
ZsZVq/IM8WexMuJFOzp6ed8t+ivqOT0g6XsVa1OyOrOAeGTH+KAE8t2WDx55tNfmaZoDJwfiFZOW
GM5cF/al5YjY+rikfNdxz7MWVkyhksQWt27TweSbjMCzemNHpHUXTq0HSbSmw9PVvRv4tfmgKWNf
Ihlf6+3iBoU+zHvit8xQa8133eMmZmebiGZNoZFpb3Vu6QSG9M4BpBjZmbF6yCvrrox7DR/mgCRk
hKepTNtnyina5MZuz2pvE4pYZJoL3Rqkzb03vA1RJcNyqE+9M2qHZNTWOHXOj4r/rPLy69SWK1el
y91Cn+zMPkXSRBx0CKKl2dQjlkwUmE92N8z8l+MXJMinIme/cR0UUAbya0i3JKVZC7SgblLpuzm4
r2aXb2elXcxt9XKOvFpP2F5YptaWw+XNo7zb1E6Gf9oxlk0aO9Gm/d6Sjoa7tnLZXGpnz+fnozjl
ZZrUH/mkLghswiblnM0HjSDIgXQAdJJYpCaQ9Cc99d3ALpQWdGauLuSggNN3k7YHKqvSQBpVSTZh
Vm6rxUl1MtfqlDNr1KyMBj+GqOaPYulrgqKG+NyiOuNd6xItWdNsO+RrJRGKKRA2pU+PcAemA3Ml
+w0cdXYP7vFSAXtEWtYWdwuJp+BRNdjgsTSPBWoc6qzOoZtOBBo5qZyPdZDxr2XLYCQ0i9hYF6Ly
7iCrcAKIqPnO30WeuoikPMd3qg+D9IqjRjDt4xDZPp1yAru6UUDgcAr0yzPxFaFH7Iy/9s4YGKKK
41var85LpufTrrXECRpivBl1L7tEKZR8pP3idityJZ2vmuNrYW+dwUjMUmIi22RGsHnj7wkep4XH
1GneJz0jwCCdTASWKOxUEBmFeYzllB4gJJPhNTbNqoT+dy09Z9g4oz1dtlnV3XWdsq8EkKNTm/lf
gDLSpGXq9yFzMKcQJjrKGydywijjGa38rjq2rIJbizkc9JfMuWvnMl3rQB4vu1LLgsrMp41kmLaq
NZq/UreHK0bvzuM8qAVaRdxTRM21Ojnj4F6oxEChkxIjcVP7UbHKcGmGJPPxdYJE+pTMsXlBmq1x
Q3MAEw3Ro9kJq1VyT8Ylx1+pE0kXZrbMNjyx7hvTMTJI2UCfJp7Cb67bt+shHc1XoiHzo46DMeyx
gVzERZsAtgW11gf4TVQcNNFIlLjNd/+Aeynaou51d40lu5Mtu3ydJ/pHTzLpBulDh8Qv9u7TaRJX
jW80d+NiaqtZjRzPCmMf24sEfe69D63B1JeF5KAWnxs9ETwX63U1XzBu6W9buzh3Ndx0arZ4KJpy
RTqPkRyY+GtEKBIkz6kJ57nOczsf9cIkoulbiWreq9aezeNwTZjePPcn3WoSY1w1zpKl+I46Eke6
YGZ8J9bNTChhmI/SgVmYuzl+kEkzTqolCOTayTzjqbMKJBLnQS1CCauKbgtrPhq2xeJKCOBej6MB
qQcY4G1nNt5TOduCYospgCXHomCJqdYO756DaCxI/mvNjWHkzbH2zHjNdOIcTDvo62pu+jU+wHlt
gKfe9gAXN4bvjLuhJzuO3LB1K2YAc7FYkfxbMgQrXVowqQWEWnQr+oTeURiWF1i9vG5GTksGPh08
p/60rdj4ASul5pk0ze3K6oHwwXw6MMurt5T8d/MwwS+ORm8vZwza/4e981qO40zT9K107NFuRKci
vTnYg01XvlDw5iQDJMD03ufVz1OUtE2W1MS20cx2TItBSkIRSPO7z7xm6Gov6cbwkLTTs2ou73oM
5XwWENgZlE7wUHlWthEVfrVZbsyUJEdWxG2IhheM6HDYT+Hcudkiaf40wc0ZEK/dYlvTHKrOHFd9
tmS7CMQMIG2YwMKsKE+BBfiO9bwKMWl3VVrVPl203kPOawZGqN4FMkHwrLU+DTyLjEIOO8hYVuTQ
QdF3nVyYjqYJw6HJjcoPoOFuulJDNzcP6CwXePAe+9zTR1PCNgfregOClq1pyycEXZl5uG5igazo
/iyBj6eH0edOHunXmqruGowkPRO2KveDaQoe31jEpUltl1ZZYqUpbtCANvYs5YkD06DVCA6IPmmk
XjVVdZxiNAojXez8UJ2sbW2NOJRTxEoe2zKnq97i2LpB1/xThd+uq2c4VwKQGrzWTMvVNNeqp7Yh
aseiksMSbF/jeSl8GDjgO2NT8KMgxDQWz7uruuxvaF3qrtGED4NIP8GYx9Rr6vll6mqVLu6AcC5M
yzXr3ViHkz57IHo4rQfRL3PKEEMhKU9zXtR+cEY6TtQJoBoqR0qd8xF9s9Ylq8xdUox+pwEZdhTM
hwiJNA2xLhpYJRGHk0tMzFBMA1AGOCAaeL7uSNReRTn90iDwFJlszYiNZMdkms1DbAVXqFWQTjTy
8KzQG99YM8AmuxwUupcyiqNn4eR7bWAXRDH0uurEeG8KSGGD6LL8QQSZbaqa+CyxMW+qVGxcdKuN
A1t84mi12a5JYzKPgwBbT7ilDmwp2ZsbQ8NHRTvLb0jT00J51Wt1c95TB8+vkmmcSXSS4pMQ4FRO
o19LaAlrybPWFalXmVKwCXh4r62mxavlTh1RseaLfR7lW1nEw0NsADVblZacIVq05sNcEO/Nuuew
FBQd28iivy1Qt9qRi1de2UCjxpV4xIWmroFGFNYGhQcJUuSSUNjECJbkKLEqmJG5GRwxYZQATNUP
c58umzlIFWdQDGan0sDgk+Wcvlb2KkNGxChcYL5B+VpU5SiFlXiFqJ7IvmQRlRl1kUwA3gCGu+ls
GQ8y/hAu3chwNVmNsFUsHZYbUA+KEOV9Ci6LTr4EQysynCApVYJF0BIjWDl3nhTTlrTliemQrNtm
ObPdEgi2CYoYtjwQgkYsD1sbmCkqgXIrveSYS66VTqLorNCLYz2d9GlAq8vMTb9PqdcnWIQ7llnp
J4Ss8qPaKEfIShnevDRBsRJG+Ewo4/suk+4lE7BFW0Qk8qVG/DfXmh0UDbsEU8JsMLNUhtRROv2h
PoNlkIQlhFl8nCpA5RQbqy88daqejcRcJ4FyUmbzBcGAT4RSGiEuTjiQZrqrSJ3e1GpR/URtcy9Q
DdKOtv0UhSNgdrx5ELUmyavFbiM1o3ZizTWHpUy7fcMRv84TqXUrCFbrqA4nT69gvYexIYgnpNzT
Le7JBy2eH5V6fhVoM5KxjfNtsYjtjTpS4Ki7MJydrMnhB3TyVdUjv2Ujl24CG5JGW43HXS/3o19g
K/8YtPP0qKEkGNmKKRyQuzn0WazSRAfmFpromaNOfqsP5oNh6bsSQzo/g5abpRonXBPSOp7q50Kf
a1cOxlU14D+PYhBBg0tBdz8bqvlSz5yjaSS65FPrwehvxwYE1WS6GHzf6FVWOVTgfS2hFBKL5QEd
fZnYF9aRlnTQUeP4emxalwK4i86+W2rMxQQ7nrGIN8akHY3YerIacZcAsaxUGXRysg1rdW0u+d2k
iqafAa6CT7TuS/ZLK75uhf5uiKr7puidpjTX1FT9CDHinnKIlQ/bsI3dLMLVPJDeOxoELZKys96e
CmHRXmQZZwywAZnEYYs1gCvXgleGjdeW8/KYGPl6wVtYizRMJWavIlDPMmHX1KzewtophuTnwYBS
/mDC/J2APLYn01J8S8sfKvAqUdw8IxAKN5HU+JzaLOEWtreTaxXy1yiSgWZ6HnIIUymSHAjWVY0M
HBFQ7na29Puggltu4WSp9syixbXSGisSmvoJ4pgGlX9d5nwzDAB8IDLD/C1Xqvo45Va7HuXS5dTY
jvJYPY2Kss21ZhUN40aNONXjYNqEoeJGJfIcKj4AFHf3XVmsSEyZq4GyLyCZUjBwpgi3Xu40Dcvn
KmlcfJEdzg83L6oT3dAnQ2AbNEMObVHf51pxU7QUkMDUUFpBKhf1Et8oJboCEoPRO4mh7yejXUX6
4FDzOClKBZM6iRzgKp7Rmb5gpcWeV3mwtOCu6xqijM/KKO/bOPYhGZ/UUd3VeI+7bdbe6UF2ms2I
6vLED6H6TLJjyQOaEuE+RHwPi4j8Fq7yIZupfnGiK53sLoAhUPATYV+OynUYoTO1WC8w5yFxwlLj
8KA+KqwnOfEUZZHBY0x7ADSH1qzYL8yD0Fc7bILcDKN6XSg3RUDa37PGrInGn12NWM1xyl9XWbhX
huRlbPvTHBYxLYRuKyeLE+HUe0NhfSYMyNwy6DtP1/QDNjLQ9IVzARP/lqIcpmsllSlraykHQpec
OPCvM707NISUi5hSQJAprfH06QARXLO6HRoJN4jY93ZjDLsqa6HOU4hFNn8Vo+VZqdJuynvQyiNK
qpSdTmBy9yoSgY4ejjcgGG6jLHCNRMbqA9mKQmlHr1eaDJtfdtNAAD8boRnkd7G4jiMEBxTmFbmt
pyfqi2IG+J2k/XOp9g+NytYJhmJxU0zeVXk23DBr3sSx53Tpv0zRtMGpdaOWljsV8fMQGdd0jO5l
rTCpvPcvmTLsltS0NvQi7lR2rYreID1OCHLRp3mYt9EAOT/RT7OVrEMzYLuk2SPFFkiWwPINqbkZ
NYoK8mjh4BBPu1qVNlqarwJLuzcX4cqQiZNLYQFqFqq3fVy0TgCNF7TQYRzy9wSB26mWV9UkXFl6
9Gq1g+BQd8GpnsTvnMqVPPoolFfkJq4ipjsti3aBNd2ken3TizTzIq3dFlV75Px7KWPU73XJvM/C
aFrlckf8ZGDyQFfQyZfiymjSfQMheRUIyyMdbHvMpx1U7iuEJBbyikDcI3QR30ohebiA98txWejK
jWYZEmkMcn+7xPldmoyTE2HJ4qWiEM4gWRvSLjWQNoYFKUgS03mP5PJgZ9ZyrBq0Lc2WdcH6yDbt
XBurcFJNiPRKte5qQ7qfz31BvLuo0EtmN6MK2+FxMwFdlvuCgo/ZoEc/Es4+CWjJLkw6a9nFoiId
ZE3rnLRrs9ov8WfwpKY5h0Cm7tNIpolcZ2cXpyy6zZGE/pQqcnLK5pqqT2rNNbC/QHT7OJZvhjnW
TooRQcCfYytEoTgV34fBohID9a9nIwoACIUBwry1GH3Koilo1kGM3Sd8pLB/FsZ65oQcy/GEjQcO
tpNl9hxWeKhgLxF/QlwJ44u8aK5ruofrMpWNWyW2lkdd0BB7ygfzKFi1hK5JRsZsxeHitoMqYkeX
TSdKh8pzIETiy0gleV2OZ0S2Bp8TfRAxcBLacJkXh3hgAd7N/cCIx5uakfFmwhsvqAB+As8fvKIN
41erNiAHtksPG62bHLrqCvE4uu560k07rZ8Un3aCTGAXWDeoZGCSIbbkjRnBBY7jgqz4ElUSNvZh
PIAeROxi1nTGqJDHh6wIJhR+BmM7aKP5GiHu6oPInu7CtFdt04TROqrZdA9pASieEr6H6Ma45TzH
4CNHDgDJEqt1Kxf91jwr+Ixx+5ZE0YvRad1VTPXAk8BA3fW5Kva2WrYDRhlpuZmXPr1tNAqr1RhT
lKGu6i6NJDlGqRVOSitFzKn8BGyUNCUpoGrG8qmgN4hEjWWNm0los1XVduw/4mL4hllXu7psChYQ
W1sdiq5aSseSmrs/UXa7scQl3cWdtgKYcE1rSLmJ8oU4GM+G1hNB9biTWRTeQLT9OLUTmmpIQXhy
2xXIDWmc/1qYUVCP58HrKKG6skKpaVAoNtRxYB6C0hCOKFiXum0MU1nZWoxBVlQO2ZU8j7TMCjXc
qc00cnaMwfk0AXFho3rRH2NgikiQSskuiNQEoWXjpW7k2qf+0/phqmcrYicLuKqWIyJRcrD3KM4f
xcEoY2ZAS7MpRYB5ix6HdWthcA36ri/bt0UKkAkCIJj7tTH2V2Yl5qRrOtoy/SL3q2G0wLJCWZ1I
8Q11taht0xEWJDTTmwgNFxzDFPUQNJO6bSGkbtW0yoC51gtGJHpUpYOf4we5xs9laFwrTAJif7lR
76QqlCtXmxTAgJZIBQD4sXWV5z2sh2oWZiLGbj5OKfIwAN66J6mV8nU6xBFGnKANp67TDmAeS36m
oB+roDVcDYA073TOgd0lpWz/eSlA7FS9RCnBkmew82YoygH7dUAqUWaB9GTpiR494WeNRgoeS+jg
GvpZ2+XPXSTVUk0r0gsHAFa0N1DUojfW1eIR96m2W/05zdMEk0cKFVWCAbAdxVzLmZnjk4MccfQQ
Bjgv+V+xQn8TOu+vIu2+Q+f9P2L4/j9E58kqkKy/js67b/pLcN7X7/gVnKf8JBqaZuiGScZK2AMC
7xe+mmb+pML+AgoCikzVRQto16/gPEX8CZ1OxK6hMZKXa2ckW1v2XfS//4egqD/xPSbyzb/8UP0f
AucZFhhA5UxcM4GzXXoBlHo3qOqI7seSF+Jzm52LU6DR7zpxonryzZv5Hczc94IKQMvO15IQcOKJ
DeCIF6xbAL8Y9dap4uEU17ppoMenQTZMX0nVftVj7XWbJiUZQhMtH6D1zii579Bl5ytzTUh+lm6a
l+J65qQQJMvAXtOQ8nmpgdqtaA78+PG+FyT45fEUng/HPNGQL40HcrXvlLTkIrFm3iIBAhBgOKQf
cZYv2Oi/vcwFK10akFSpLC4zNkN87AsAFmPdCHeVKoAgZ+/pV+VkUNmNMrYrHHof8fy5xkcs/ACa
eOHn+OudqFiHm6qq6QZz+1vM3pghImSOjOfoiA7MQKc8CA5tQUdbSfyJucPoS45sU5p2Ote8Jq90
8k80tLa0zjcfiTP+7hgDNf31bi6QkoivxDpOWYo3jGFJMq/thbNv2d82xobIUgUWaTHAIG7NM3ry
G3Skqs7jGOD06AE113xBzrJjxWmIbDcWtT++1OXzoG8gYb4OgFczNTiwF29XVdqQyDrBOQPwn12n
MiPadR9BZpUz2Pi7tcF1DIPMnjmrAVi7lIYQe/QCOasWrM2mJADUMkcLzmv93NpqFAXFSh36KFpV
saJ+UkhAFqwLA6V6ASiIK7dtiGY3AKsUA6LFccRbYzKjAJeLAAWr63Soob7YNNTUK7yM09CJ4afG
QHwiWJii2koah5RstLsmi+lZkmlmhHkFMnzXUE8A0KjzLFJITSDS4JmRyeYhn3kzmySFJpaik3E0
z9mWpe0TmdqKjUNwHNvItxtOa4WTBM7LGFQX4OB8b4wdcJFmqFUTCV+hy9bx+c9VlcattY6aqUpu
UTevKOuMNThOs67J6MgTrQdIOEEAFK0PLTAvkkY/btYGIBsCyP7PebGo4ATGSnqGSRTgfZtB9PLQ
2UOoU8gr4cGUTL10wRVMbhMWbbLqVDVugFCZYesvqIjJjpg3SAcJRomOURIRA1RSLmF22Zr0raJA
eZoi/KjQ44i7zZRneb8OF0E4ZItRpnSEO/NNLadKukIDihoAPsSdjEx7AHwzyqSYxkwvCodYlcx6
haYJ5Z9Rz8w3S0woeq4MazJ3IY4mlmsZMxQSQTFrEdRxl70qiUKNucmHZfaLeALfk1IwWCju1IVH
+6gQzmBu6SQ3chzYuj6bpxqlqBOdUeO6wRryk8YaKZ0s67Iba4iwwh4xRtTsOFUq6HmYRg+uIszt
l2hSUKrSNOTQqNxhCok3ajTepdC7MTnQxwUpscgw0RWV6kayh0rOPnN+Ut8dpaF+jtWiy502kiOg
O4KJPbMpqp8FugvHUKV/ZLNg4XJFmCgaXmWEIaF4F2bPqlXgttcrE/KJI4YEX1J4qgcq/8HnMKza
E3E3EnYQs8PGkY1+uBrnqngE38cGG1ZheBUrCp6hRpGa1y1Y/MVWihbWiBELw+1EI+ptbKu4osY9
TiUtXaHBcVQXoselnoLEzcW2hIaFr2Vkq1KTHUGmdSkJu9nhWjbEANyQ5buWcR6FF6LM41EJlYlm
7wD5rJEBAruhLLb3ELmsTdPrDfw1bKlDaEiixrkgYrsWz7maYg46iNdzlPfIZ+FkBsQVQYnIhqkJ
/zRlol9h5hgjvpUZwloUMgo3KuyYHiNxSXkzJHUQd6WViweBhtqLXCnofzDNzCucQgoaWl03dk5v
ZOKLbmHEhDJebFRQWSr1xgoG1mVQqeUXmpP6a7fMdFaspkzOMBApuSqCar5nSgGIDmGGukAmx4lV
llSA4tgojxB/eE0JBYCblj1EoorEMJA0z2cMGI2nQ6DlauYoutI9zYOZ06mbO82NmTE3eQFWHKRY
k78XaL+hmZooKfN2BijCy8EaA7GwWtbXap3kO01SMQMy1STT8K9hcdMyruqUBBeaO2gZdCfpvoxt
7lCqpquB63wdQSKb096Ro6p8gfZtsAtI2nCaJMrtqMKY9bsoCsCAdUUGNToL0rTXegw/9nFad62d
RaRqvhEbS+rDF7RUBD7oDXi1HiAPB2RWLm2MHrXpGss1ZNjivpzpC+VVHSB332rmNmirpoEMXTeI
fpI5qCt1gVu4l+A4PpA59VBSoanfRq0qUmZrFTFygnhQQH1COcu8qEya5VBBAD4t0E9lWKBShpt4
AdsuBHPhaRLIcqoW9H/PxWWNygkCjclaxN4Z5hlVBGWtgv5lwEQM2t1QV6vWgahoMpup2dwOdQJW
JY0Fii6FWIj6SqduxjbY6ALU41yahpVshYBy1E4JRiecS3iQYyhHnTeZPc60qGFxArVGhbzpTCtO
BEyPXJdPA9cYvTQW+5pSjAmhKtUMe26jbLzRmyqmgBVosrJDgT8a6VDOE1j+IcrMdaHSfnKVZdJO
kzyi/14Zk6J5kZiSBy5FDKBCKrl5P9dKWdjBvtUaO8cHaoG8z46aSE11T4AZqp4ZDcNRxJRc9zCx
yEwPxgMoS6xLLdHL0CCm0XAu6jlkw0go6iL6XnsNfgzQyVDLKGLi55x5VZnI3Z1OQX10OTiVR22C
/7qmRzJZN4Ie8MJQSagnP5LRJXFoFgSjzfrSSoeV0y9oM0bBAGM9VgQPbJQi2kAW8Z+WrC45sK0m
FsUugD3qLJdrsQqXW8mo0Li1hkC7Beqlgi4O5IKgca4bF1tPS7eRVdY0foScNcneNIfxS9WmBqD5
PMGpF//cglwambRuZcSN2m4zyYpUcvP83KLi2c7+04b8SJaeodMr609dB8FjL0RCW7KTIWUJvFBV
9rWCpS1dIKNL/QYI9MvXqOrfKet3ginfRJpnvtovnx1fc3ho/yd/b+LPr8Wfbl/z8kJoBY7Za9uR
ZEq6+ZOkKujY0JuBjnPWOfklb0UvheQUoo4q64ZmmOfA9Ne8VeIj1TBFS0e7E3rU2dT+17xVUlFh
MSEVKYTQqkZu+7fkrd/zojQiVu6O2qvGlQyqOheBeNNZ9aBqg3ErL5LsgjvUiT5n/HkzRBiDpGs3
37yj38ldFeW7MJnn1HVif8uQFUVX4SedP/8m8qfhbdX5Ug53hjXjaBsPHZWlRorMLYahvWuCH9zD
Ow59Ed/PdWmp4aqdhaFwJTWMtkkwAHftY1rwCsSgjRIrMwSn/hkfZPpphiSpN406Zy+hoKSrMJCE
K/QEBnwL2zzezHAwXycV5SMKpoXongGkwCzVYquVkMWDBwNROgN50QUV3qnOn3/87N9nCD8/ukao
oFqqpkHHv9C0kWQUyGboRXfUk1UnBvPjQiZ+ovapuT++0vfks/OVUO8xNQIJDUke9Vz2+PYlW52Y
NTS387vCiBGcwbplY9RoeAdGR+NHDaty13Ma/FzG+k7F51su34Xo5c+XpcYii1AVRcU0LhiK0MtK
BDan/K6pFcmX495A/MRqXMyHIhvRoBQ04BkJ3kX7wpg+022d7n784PI5m/tLheLnW9ChhVC3hXvH
mvv+yUG6zI0q5/mdUhfyMawbWAFmZwFey4/gMGUfrtLoVRT+/EhcrsWo7WnoMxHFNIXv2GqyB9p1
XOlZkz6nKv6+s2rEG8ggzVYevqgNZ+SMIMoha2b5g0z1cn5YFGmYGyYcNZXSuXIxP0C5QfWwYuE2
ER91OXRKYSunH02NywV/vgh6T1xA42K/WfAD9l9CHKbCLV5lKz1+7/JqxS6wmpKHr0PxR5wQ1Xtx
C8nqvYOZ/C9AND671f31SqZTfi7bP/3P3ft7Fhfh//rTps1ei7f2W9rx+Qf8fEBY+k8cC2eGMNxX
BLdMxvzn84FPYKpamqbpZ+6xzGT55nSgCsr3EPBBVj5rY/3fw0H+SRZNvkHE9I9ahGH8TYfDecH+
ZTWxVaMPhi6LBpfI1M8n0verCVV4bNs5iFY6RmrasEvCddzsTJmS/qZrXD2n33/LSUF6CfZEXE/d
Wld2pKEEKQrJ9rYguMscslmq+6SokFdEAlx925i+2ns6oZ7qtJCU2tshWSnCClJCk3qFAVhrnyM/
J5ls0r6RQENCAmof6Jsx8uAKaJmrdyu6odWyiUtaYut4vsuBsLeHaGc8tHf52/SqfZleC5iWxzm/
jpPnWd3kwQcafeci9g/f0MWWJ9NqbWjeYJIleO3L/G48li/1i6w72iMtSXLZT1LlGp/Kl/Klf0e1
JEVR4xOYG3qcNCj9fn5H+ZK2hklrkoy9XI/Jrk8+6ymQ6xr236FVsCvy53LTpStM9rT+ORO+IEcJ
yocSUXIa5w/Ojq+mTT8YdPNCTtXIqlYJQgZ9NJ6q5trM1iKMF+G+kk8wOo/LF+HafOr3+R0MqWfF
EzI7fe5iBy4STWloGWLuWJld3QAYnAOb6neDQDff+M2i+r1A4vud/jdz87xyvj3j/otu86MJYl4c
SP8CE+Sr0MCPJshFCPffb1f4nU3BQrnQIMjTTTQULsKvHEh3rudnCmBRg6TNQF5S+nPo1ACs7Ezv
xyvho6tdbNL/4NW+9nguRt+C/sz5QpwFW+Nix2vUpUSECXVAJGlWszN6qpO4FN8cy7E8tnhn4Zfm
UEvzQzd0P4pfJP28sH9wA8bF/oR48VKhF0NVZjV61HUApZ7pajZKPZSQtCdoK3tK3Z3qDHfm6/QG
ali+l9EwQhgPDiOFZACh2+oWEGgdOuGyakxb+RRvc1iQOM3y1fv8PbzuJCeHx1E66b1wxDmn28X3
4mjzX/yZvg9rGG0//w+ZOVmDQoElQecHjwLb8FLYuAHxJNB5uwsc/S7cd1/ASwv3VDpuRsQSSlvZ
hqfweXmtJrdXneI4uhi74LmUOfvA7vfNg545VWbvkQDSn6SH9m1Y4UL7OO6QdLypoXPZ8Q0+8yok
Rc2+U3xqoiGgtQwaro3pwxj5y3OykSKXmmr8BQWf8Ev1ufhcfW6Ac1DVhHJd2frxTTwqHLsDABRu
2FGqezj42Jtk6Qp2SaNR4od2ZRcv4L9c/KfGAl6i3d92q6ByKapGO5oVmfPjSf3xMF/s7/8e5n/F
Yf5oN7nsff6zd5PvE+WvQQQhNhgBaAs0IpXz3vpNNQJysmRGaPStKjl8H2X1NE81uCmjXdZWo8Bk
VGDa/3hmf3TJi8Phn3HJi173L4+pS5LOs8oYKl4cESmpd23hQ7VqvdlBRtC5e1y86Oj0Hzzbhxe6
OBz+7gvJv3fooXJDUkLHXCU1+X7gMAmLZHy01NUQBIEDyWu0CyMpHVlN1jLKvz5sjHBtQAg8qxcu
voBjLxqHKdonzWxSgccDSC7mfDMrUbWNBFVE0A8fLX2Jal+f2XmbY13Re9JNtuQkwB4jSO8mGaI4
TlfZB+9N/r1J8e3jXAxQ0aZY8KCYsrIUJ3eiEeUYB17cSAup4RZAmTth4ULM4DCj3wvH94nG1VSf
ODiCwVZhr06H4hXqjIEdkvPRofu7y/Tb+7sY1zDPRJTvub+ZyH4jgI/YoNxOpT25ba7MJ31truWn
ityAFtan4TCtmkP8EUzigyHXLs79f/Eh1y7Ot//sIT/PuMso65sR1y7yljICx0RTXl3Vr/jzhejw
vUK6ig7FBwf9R1NLu8gm/oip9dGzniEk35wCf/ezXvhP/LwPGxhwUHEXz/9c7FotjTL0h1N19fQk
OldXKFjZz8/3t7cfVCW+Ds7l4H17nYvtJDQRxLTO15m34U23iZzaFrfBKlx3m0/VptmohO26Q4C8
QZnSXgkrxUHE3Ca221fHwn593bqesPK2Ol/EffBY2Y/IaNuFfcSVzLY+DOovyra/fTGX+wuUn7gu
2V/KxU5v2P+Q/uivLT86gfNMMVpxxE2zoATtIJOyra8a0UGZ2ajt4N7Y/Ph8/uhevla5v5kN4R94
Lx9NmMuWwd87YX733P5mwlyCpLQopBSZM2EGv+MQ3LYvGw6ZcqUi+ZB5H3pxf/iOLxY9yPhWFBvG
G62mzzkSHVfZHYpr0H2VCHYUMlqotRCH2ckaYQRLuUsHiodO7SK3jsZq/5Fy3kcr5tIS5L98xXw4
Yudmwjez9B8dsa8z4AdbinQRKbd6bw1pzAwpcqdEWM1ByGytqq70BZHf1IbUJnzk2P7hLLnYLv/w
WfLhS7jYV/8ZL+H3Coh0Sy1NpuZPPUm52BqVJJUWYE/qynVfSvul8sfV4SW3O/fJT1z7PfRs1Ftc
8+rZuW49xV7f3h4Vx7Rnd72bnae1u75P7PWPt0haeb8THXxzU+pFLJb1nYkAPjclrgybBh+FIAjy
NlCKO32FEhVyNLhu+u223J1Rqt2Tfmh88Rqh2c/8TbR51zNLv/MV+0Hw3/C9fdbc3rHWgQPsxK49
8z4gObkOvOsHWMsn3Zu31EvWG9hWjumi0uemzrQ23XgFn9Dht9fZqxP8Yh/ZNP8dVTNvcWAseu/N
DtaPeneiNCV4xM7v5SFw1VNnvwvOapOuDA/ShKvbjvcMqoQfnzrmm+m+4yhie05jb1sXHehPHNWf
6ET7MT8VOYVV7Hw+aQc7359MF4E4b2NxQhlOxX3obmZ7rY/BwGZwDL6s8jda3wLSG+yLx5hL6q52
YxzP5TKMaTePyZdu2/uPgzNteZ7PqfNZd/fPo/t4NO1HylvO4+kmd1YqlyvscjO6mCvYq0c+gv9o
a9utZ9r8dWWbnWtvEPg3hb093l5fo31ud75m694OYXt+PY1Oau/epivkPHx4sW7rde6ud94eZLZ+
nDg43BPnDTF6G/NPr3GLfW4P/tOutw/ZBo8OlwPCHZ2nwy7ZNG7tUR26iva7Yn/+YZXb+NEGwdCn
+ssM5bG0R2feJvsETQP+k86P3W9Rbvank0z5MNnPW+XqfNnzHQZOwO8HpMD5ldpvx2dthRyA/br+
0tsPD+J17EIJFm273mc2NEu78lpXfPKe0w1ESXvwys1z6/YuWn7b0TcOvGbBmexNaK+gidnrwlmP
PN8HK+EcGv5mW/zL6rz0qan6BTX98+rU7NZD4XvDAxz8TbmK7avD5C5+sR8992SsMHvePrcbD2MF
d/Rn33PcD6K+j3YK9SJk/0/ZKT56PxcHfdPVdTc1X9/PeVIFB+Nq9A6CjROP84I0q2vZubN9nfeO
hwup/1jYoh+e9tvt7fUHr+fjTesizP/3pvXvTeu/56Z1ETv+kYvyo/3hIqz8I/dP+Yyp+M1mTlsL
bJ1MuAWf4/uYWlC7YIlKNqvzYda44up8PrYein9+7+Ff5C/8O3+Y/Mmn9+ScP5u3Nadk9/XvnTtS
589mZ/HL12Ij+ZIPrM2Fnutqvuyh7+ClXuwlLqpJa+NmWA9rtBpcAhrX4t9A+Nca+gC2jBps4xcP
vTs5ur3vXQ8S6nbwXkPXck1oQiOtt2QzesIt5tL7wYWdwVeBj7r0acjZiRgyohp20yNuV/b9q+K8
Vnz9nOITNKzec8c8lZyON+nqdKO6HYHRYN+Uzl5GK3RvHevPympx9py0hb0/7R+fdYoCkb1Gvtt+
KG080L+e2hzTb7sHyAQ29QzDJgKcHc2+7u2387v5cr6h2y8c33w+8vk5qHh7e6MbunVQYvdDH4Yr
watqz37vV975tURue1+7s6/7uVutzkGB6QAjW/343GY8Pxjri1A+NqeoCJuSyj+j1/P2elhVyG4y
8ugweeeR3A3uucN5HkZ1C2hsU2zMVbWZ3NlTfJHWIy7fTkUUHnvaOvNDL/IT/q+gvp57kZsy4Ipr
+BHDf/5avYp8OPgOKn1e62R8zt/2Syf2lnW+Svl0WqcHct7KcsWrvCSkEf2FEDT16/38JDRYvdmY
JK0ab/TbzeLNLpF+4Mm27E8eqlBE0xUxGA/DL4m7ir2Ax9D5DSN8o7kGEXftof27qz3lSl9JPuq8
fDL4lRs4fCeFY+RxGJnS7xx5XTlOAZ7Gi9Z2fYe01VG5Lvf1Rt53Kyfy8NJwKADbWJ750rZYx7ZN
eO7Vq8LPPX/cdEeoyj7ChFt+0uHa7W1UQbc531XukNlh+ZABuKKTEUgSGDrxw8D/Z17pTvzEgW5y
Z0POYB53Xser2FF3IgBF2tUzPVS4PIMHImg/Lx4KA2tjb+1jf205qKXezVe9b8ebcOOgAruKPpo+
H24VF1nZv7eKf9mtAgLvj7eKy2Q3QEwyjU22isFv2ShaT18NbPjoNl5PvxwMAWtJZo84f6L9B3tX
2hQ5sl3/ygt/14SUWlJyhB1hrbUvFFTRfFFAA9r3Xb/eJ6vf84DgoRh77JkJd9AN3VCUpMyb9567
nnvXYfpBMHlrwAkE66kxoEoiNUM7cTjjewuHFUJrLQPwQ99XcAcac7Qw0Q3yTHEIYyN2Vma6rbfd
UrlHY4Iu6S7isONq2KPswMSpAFWbjan+zL/A6QVpkI3Rmaa05/UdufdvaiNeYUiKUzs4fLbooPpq
6e+yJZL6BmZo4+RA282VodAZ8zn1hco2VFO/Q/Md2MSuJxqTOCx1iykAWC30zX0fbXCkwyyOtnwf
L0doJQkaEuOGrp9FExM7dcVonNhMsHqVIVmxWTmh7WPdPPzbg6b0LHC7mT2+elbmgNvdAiOlUzjC
E9O9mMJmpNCvoZk5/on9XoLqFPba4BjA+KKkziy2+D3oXlCw4R2ERWgX+H3fxN5YieGaHBa8XScO
e9WPV1Yv7BUZPnybffZWsR2shEXh4CuuGFiFUTkJ7jvAvsR2YWB8lh3hziILTF027gnPmMIKxHaD
O2Ba3zV9PAcmz5jJNnHY87DIhbcKzXGBQeW4EvuK+8STZHgVu/L1757ZCfZ7ULa7dpFA5TK1SwEg
KAIKgXGIlgkwwwYzGIAfYl07yqtqGd+EN9J9toT6hm2td9UtGJzM3gb/u9NcQU4Pz56BGZCAmILZ
OCl2QTJ8AzMIjcaCxYD+VqzYya46GrNxd+iphTZn1oVgv7wFk8cee8DjlLhWbmDQksGbrh7eyIaA
hEJk+hZ3COzIBl+hZYZHH+CEMzmYd2a6ChiE0natYRE7HkzaYA8mRl07GK2Lbj/cIxhJcQaZqfYd
FqdQIV/UDK30ZjAFY6Pa+asMYOEa/tYFaBh0+YDc7sozT6B75ByQfRipo96ETmDCzLuwa64BUDLg
bFklVk7GSiIlg4kbRmZwW+rIhuYUy2pTbahz2hYwlSXM2Bbjj9COzZmlEZn3go3JlhDwAjeYQ+zZ
+QLfCoqfIhszrFAItV6stWWnn9kTgqaA3TJu31w0C+RzYXIbHBDcrVlajZkhtJVb9KjhDjRHs3SY
vlbXMZzbHI27hQs7D1y2QCh8WS3FVbURHHIvfVe+V+bw3YNkYiDARt20iyX8avBpMEdbJwbgV6Kv
Ecoxt6N9b7cWt8XWAnl6DqrUDtyqd2LLeE2hH15fY+P4jHS6cbrbPYb63V2nPwP1udgwo1mEd8rO
XDO0B8oO/YaFWCr9ll2lwD9AnGVogIcU4R6G9c7aojQRBjGZmBUWCDEOHnZYxUoVwNMDRIttqWyi
ox0RKcSbnG6RrTNsDNOFbLVcbA1m5WA3AxN5IaCeDQqvEN7rbMwdXaywkwyOZ1j+zmDChGw5RAiT
dgyAZYjDAHnFoG2rAM40qJMtqSNg4cQVuDcQGkodPJaxIyY6qLEwG8NfsPCebmmOJVrJ3tu/ZlYE
EOFC9lN8oK4Nj8BUqIjvathCaiqWj7fhZkIW8rX8ZRpeeuORTEM6Uq4GGLZXIU9yjdaBGfjqk7AD
yxAqOxTIoFz9k/6e+R7sQGc7GB/bWxBLtkezvMXwWFMyhA0Yf41m560p/l8veQsUed5CMtjZVYwt
g6nyJref0MF7By1mpvsrUoVWY3oMiNXGpNlV4xTQd0Cvx+GuccpTbDbbysEUFXyPaUNo4jU4FBZM
M4fQwOilg8ZGDZqFmbgIsKJKEB9wM7TckPb9kZzIKdg034SdvI023lLetZfMwcQz/JZmsRApIqsH
Db4B04VMDws67o1pWViGyIlwbhXowh/vjbkJhreRdMwxtiRgWIjNwrMxDva6SyzACGy9FiwMxDp3
Nl6FcG6L3+kOraEs+zU0sxOfPIvdY71AwNZE4K62gGDTO8+MgbERl750F0xPN8EAjd8EhQreH1Jg
hQ6oap0Qh3iA0R4hTY+lYQBWlxBP7BN20HeqpxhODeZyHuHH4fwzFwjEGEtEQyGFCJcydIuvrc12
GnxxgBsNoEYN7MvABttzBtgLFPKUCMbCO4UgAjM4wX5AjJPDO6ZOjHOjQj3iwwqhtEEMjKAqdBcW
w4dUg3sTt8lA9WBqTgd3K3/doRbSphsWpAWXDdQYWrAQTB1Momf4DHfDZki8QYi1x6qxX+8tTDuw
Nfgcos6OMDuuGhQ2et9R+Ynzwjw3QzwkF6i5pWskcGewV5CEBKqNObxwPFExyhIYNd6fuTvNktcN
aHAcJwz/wcd1ZRYc3pJ+69bc0sdhvn7Y8QpTww3M9d7xKJZMz+1K3mK7WNBd9x+5Iwy55Z4wlomJ
0s41MdAYGo+JIoZSGj8Maq/nlwi3wJwIeaeaIv4y4xrduUvuBoZ5ndy1i37NDDMTOPYOHFwT9woq
AErs1AwWzBkccYie4HlXywrtD4EOO4QPthshlDaxN8Sm1ncmyAFAQedgtiHuJcESJJtx2+xzZxHY
qWHELyA3gqlllqbAzjE1FkCUawdj3AvdeKaQZfe6udKN7+B/Vw+5uLDVhlWEswONdMvMEHfLXsu+
qxrVgv1bXoYOuWGWk3mDvgM3Ct4gXm1A7GYA4ayPLU2Cvz997J8+dpMcsiCtq3/7F2HOnZiE6zG2
qR7jDtG4EOCXGQ6MYzMemZok27miTHTczjh57Odv8uk/nZefzstP5+Wn8/LTeen/1XvJDj+clLfd
4CwC+pXrMsnsCFySeBpT3yg1QEx66VBg4pkmwLlrTBI2/61rzDthk1TBTyfspxP20wkD7vrphP3x
Ttgsip4kqv5HKPo64OMLnT9t0eD5Ikq0HpmSzpCueY98yRLn6Ubcs8QqqxxD/lFHsALZXfmaQ8zh
m1LEjUdTsgjyGGAOtkbEYVh8+0fUCHV6qvn9hcVlI+Ml03T++TKuEN5Gv6QlOx3CBg2COD2KHsEN
ifI3FpBhMY8fcdY184/n6r5mn3TSvfHXfdLZ9Nc1k/7GM/p/mv4SrgM+Pwi/AjZIAWM4MWBl4q9i
jCwRSAvaWZbwQuQKmQWUt56fz4PxhKBqhuKHM76Rm4imr1Em2OGzyELrLN6HONRyNJ9uRn1f4KWV
gaD6LafvUUqwSvfpvnLUQ30hB3EnbvujdJtbOQLaBSpHKNJVFUJL+uFw+B4jVXhAVDPWDwhFjatx
xS9Rk7oancKUEepv7AzRUcw6MjCHHcWsoJ1DSUgP59q3dfx2q4+rb7FOj6+vJ18/IQ2Ae+XM58A8
viIHIOIZIqTqQdpunFnZJmevz2sEvjeN7hrPz6GB2g/k8hH9P5fmGcE7xAVl9sAo4URVCCgmsSL4
CXv64xlrcV0jvHNt4xNewYoKjs9fF3t8HkV/szMT3z4OIi1SMdMetcrsY42Uj/HQWb2Z6fdUt2/R
iHNpdU+/6fXbay+7g+Jl3droqH/ZoILmDj0ylqdjWhVSHixtB+ZTwwbrBYJ8IP5kzxIi5np+RqnN
cF21V9S+hNbrMFNuek2hfiVjE1Ddi+Bd6wnyAcpDfu++oMza6Vb0FDwqR/5Ijv2hwlBoDD0HFbyO
1kfwTYIbCmMr6VY9oTlQwiRT8LSg8ucp+64gyYehrAaHScJgiYkMNA6So4K5v3r77esdmEz9+tHf
g4Kq/zobE6CuNRVtcxdnY9gJAfK0LywFmhjfQQOvm54ebEGRd5fYiQ2ecTM6RSd/i8mwyNwFyAix
mDarD/76nq4Ndl+t5QTW16UniVHOcivIUIGHAx8EhT31RkUdF8vnoSBGrxbXWhMDvDW1YGWoBBIu
nb1C7RI6ppDZRBawuiZlRMh8iFtFTQxyRB1SmPEWOSOgptSRv6FFdUYUMAvoMwfrzZpOLHuY+jwG
o+L+WbZAxf2yJC3yBltW8jMgZcuyAyw/lKJwqbO8G1a+1CIT556R+0E9Wr1n1WhgYcVXlt5mSWYX
6WeWTmflTCz9zYrsmbwHRoLsu1PmlieZoMe5LTWQp5iFqKcIPA+LEOXXFTKYIHfa9IjSPSr70Vqw
kh/wLsPcI/GLXVSROK2Q92vtazoNQWh2x/ESrOP4iWZGqF+T9qxeobXEFQ+IkCJR/Jo73fr52bVe
X+82L4lzc8DYTtC+4/xBRwUmPvk4g6dXzaxQocai4yzmzew++9wh8o28NRIFzYL9n2WBWKwc6UUE
18trPhkp2/+heJFJi0QjpYE7iBD5ROevNQjo112w5e3uxAWmOCJ7Fui+EUCVQPGuVtAYp9wY9Ny4
4/W7xLy7O2VmYl+fEDrx+PycoveO6civz8HnCPFXObo2aL6x7zyYdlqxwY0WN/FeUoC6UGnmtE7G
qsCcEps0bshl5qJz1vLa+/Pmqj+t5f+VtZyVh0nW5neRhzllTCbg6Y87LXNq91oZ+EZwf6rdP5fa
nSCkP5lVnwNK10ERb6Tr/wIozYHOK3/Fm3v6s4DOOdhPJgDpzwv76Wcjr1RKCZsoJgNHT7SjnBUe
ho4A6qnHhxaVO/usXyz36anaCgsUeZsvqKSwYv0l2npAcqg9MJs7lNEboMfWk0WyQm2PjmIfuHff
e7CKVKglw8wqR7HHbYZITKijUA8cK9e6itRgXQb+nQbkHYCn9Zg7YFIIj2WhH2N4emjWnIGys483
8c/+Yo+nfJpaBs8QOHvAeYI+3vepZTXB7OGaASx+MNLbBiUy0oWa9wyas1rY3gQYN8pbuB9wQMCA
t1autaKF0WxZHWhoszaRFtNr9BrsvRSFVqjbY80DZrhHkZWdbDW4/KzkqEGGnBVcopTHELGnntE7
HjoIMkHvFEcWbK2xvgZysw83QQt/qYcTP638frNzk3M38JGXEqnFvA5wFevr4xlxjfM9/GjU3oEk
XHecA0jHUHF0jU4enMMxR7uMYMAfmXEnmNn64Ky+uZPJESlcTDKKZdzJ3l6uTl/v4exjTmzm/+Jj
ymxFv3rOSaBAFrNAaUqEagqL1ZJGuxFBGhskqfoTC748LXdEf/y2cTz0jwar5Q4hG0ynwU/2Tyh2
xMsyAzE0FlYYrAfRqZaSnRzIRlkoa3WRnLxan+MXYnf01R1Pwgijq9FM7XHHmG1rrxHQ+3pzpE/d
/Dc7P7FidZRJGaHQHqWGYVCgsjai8xNrJhM2kgHOSeiKZgt6DVRoskr02BQWtrBmZePMg/dt37yp
EkN8LdGVj4hFtxENAcrB1UUjvhmtUkdxmt52lnvz9Y3PrIs29X9Bpcv5I9YlOX5D69hxzsH+3Gr8
ujDaJASfF71fiwUusK7RRTyiKhTTsgwwCxoIoXL6LZOMEb73E+Kq9lJ30MmW4huy/TQiuveCPy8H
zLq5K/VvOTBtqeMu0dDGIoSgNTNWpX4DW4gGpxPieK+8zqMs73Vmd0W2Cl9Iz3ReOZePXMj7eAho
lQE3f6/p9wUCwCxa/LBl32nNgpWzwsDX1uYb2zzOKXXz682aO3fTsfx//nPHaP/eFmz91nM3J74T
hdv87uI7Ubp/TfGdqOv/LfGdsY7aRAf/Jus4p4CnxG5/GgX86YxEVUUiioLcBpMfJxo4jTihkpVO
cp58tCdVTobBPQg2XqDrjBMgyh30nYleCpakmulcAPXlp4rt14tPtHM81gSMOT36axOj2IXoKBrR
CztY2+tkr31iiYsUxfasnF9DM1WPYVOo8zzJaIR6WpcnrwRrnO6DyA7ODEiObKbhMVNDXLSm+w0l
6fZux+M5iPka4ilaR13zSP+GeoKunMwUjROPfw7L3mGtRiEC9oHNL0LMD/HQRYIkDQu0hhZZRPB/
Eju0EpRY44fo/iAA0MTkTWI+Mhxd4AdfK1vM3ZxZnIlHMBQBplC62BmTopN6QDMN0/jrDKZnAKxk
/+Wh+rcP/LWbhvXWoNsY36H6/T+yWKwLu0dvuWgzG5HprDfgQcNvFvg2Q02sE4f1I7J3eyh0/OzH
h39gr8H8YDiFt2gBQxE/K/PPkcxAytAiSA6qrNvQ6NHexbLsGLnF/o9yf3QkoS2comOgvTZYdPgt
9E6luub8qN4XVgIMVI95NF8v2T+xT7+KExO3NzGIxBOSJosgTjy8pEJ/8vRlYdzceoB6gIaVnpo2
+waTkcRKlw8Pl8G8iAYm1+UAPY+Pz5hgAxse6s/H11UAqc8NH8KQmHN7Oyv4E7v0/0nwPx0b9VYj
TYxqUbppmyfYxSucZ5EK9sE2jcG30L5d3qKHCL1EaCC/gv4A+3v79FQAmB1fz2eMHnh5UTH7KYI/
7C4ZwkM/7Wb1+vqKXsLTwnjlkI5lm7siOjvPxgktegFadHL04aUOGtxYvjZcnXxr0Gd03uzTTSz6
X+vp5pXWxNb/VFqzSmsCS/4wpTWLFCY+5u+KFD4F2hqIeUFoI4AVbLJILuirwSIIWwgrBV48HOkM
Ch6j7kZ99ajYvB6vZnT0pyNn1TeXnDxuQLhaCQku6VPhuedVTKVQSxCw1E9gSV1krdA6CegIzShK
EjsdMSNVEjBqVIp0jZfuO0Y+WiRpZXB8fgAf9lPuF0abDqUj06jSta7l5+74U8Dw6x1LEyiXhFEk
uxUUJyaRtOjDRUmOb+RLUR+2iA/WaOxd5BgDcvfIihJWOw/z+Wcs8ISl+u8lHG9uYQLokpJKgyLh
FuBYMxV941msUY6Ns4t1NhaG9Q16qBM6Al2dXmPUQnyNAQhDRR985Td3MEFNSd9UkV/gDrbMO34+
btlAxL2NmX41m2pztwr148wl59Z9Cjt+/3W/TjL/6qkneKLKm7rjODy1YBdAcqgLA88oygbYZ9aT
OOK8sMEImOQDPmBzhz4+Bg0T/ZiimiAwUSAxLLAlDP3KCPsjyoEipdfz1yv1ua57szkT096rLceR
FLd5hrV+YggTqAywEyENBmnvTac1MI8o1w9syOJ3MLGi055azq5kfghr7F4sbhkSYLfesXiMgUb0
8/n19Pr1nc4KMtvzt1Dydxfk2S2dWNI/aEvn1CRjLXu7UH+8mpw7rRO9nniR2EU5ZDDRt4fN4mu5
mXnzaW3zb3vzK9HEF6f8Wh/xRijBHS7zbgeThNNS4QALGFOCwSRGtA0vtb5hXfCBEe8ylFQ1GDmG
+RoY95XrOwxnYBVPzyzj8M36+onnzvS08vePO9PCDIiYDpH/PUDEjDW6Lt6bHfsdrNGskEx0bDIG
Cs1LJiS8gVFiHgp5gZZgASqDjb5lNoHTH3oTPr8jo4huQAAkst0dahEd1DKe0JtvzCCT2XuaatM/
wz1N9OvveZh+Ex3mfzRVXT7GAUiD9aZ8eWz+lr3+7VQ/1kFVB9+rvwD1JVMB/5z6cpeVtf9Spn/b
PpZ4yMfPuC/ZO/zgvhQk5RfwdgMzqCojrP2VG1mQpF/wLRDWgBpToooMofo7+SXhf5FlkYI+QQDF
JRheYZT+Tn4JYmRBIATMZCJVQI2sSr+F+3KiUfD+ikxAliMIYHIDC+bElghclGa9K/eHiCtFk+eE
BxoVYIJJeaoXaToafom02pvVOvxQ929bJhmUe2MEcE1KFEUTVAKGVkWY6tu8UmkqpkJ3GNumtQMe
7Jl+AarNr68yoekFFbUA1mcVBkUVBUnD3/d2XcjDuEuI0B5Au5xu/DBZjH7Ym/EoETPk+lb3K+Jt
oy5a9ql6UuLcc2bu4MPiElkFwy0YSkVBBI/cxJ3J1LYZxnEoD2pWtwspjzS7y2XZ5rUWoy0rOVol
CY84rO+h7rhoyZKLQKgmZlq8iIRS1mWlHNaNL0ZboRa8tdfm3pOotP7MSk2hIki7KbiaQZILQl6Z
Ufm9Xyl+9KVQEaT0EIqpbytpCAidepzTpYm8GMnYwtsbKwkEBcUu4FB2z4/5N8H3QyORxuc68Pzv
KanFXciXxSpx437ru6G2iAlt7LoTRSf31NBWVS1fSHxz6JShuxdEcKypsjZgG4TWiGo+fVDC/jSz
BZPEIx5NBQM5OMRVdKuAmXyyBWkycEMrSvFB1iJpVaRCb9BRDjZ851WGVsa80Uhlt5PcpLP8dODt
VAPxwtc3wQDkO3nHkFVMtJcEhRBQNauTM5ZVSierchgdurQm6ziWL6FHUkvslMYe6F4bPWSqlXJu
euPHAyCrGrQHKJaxeYROK55rXqtaJU28Q0cH3xhV4RL7DUYChTJnumGlLYLaP1EXJONAfZXJlS2n
f/3kU18WDUIadB8j5IKe01RpcgZTQcvSUEm1PUirKod6HGrpi5HeeGnQWapLY0cYTpIX7isyIF8B
ZtUqKF1baAhC+6BKWUdi4dtqGw/HqFQXfpA4JOUwYK4W7uuYGDVmINFRm+m3/qCgZBBaIp0E5nns
mcxPDGtUS3nXc0Tbl4FGT4PctVY9FO4M7hTYsXonF3h30N4zFS4LPJ1CK9JnmZdRddwHYbLsvYZz
egFCilojvYnk0Bbqsn8Uc+npyjA+KoOeNCqdUcZT94fnFQGXVinbH5HRpr0//FxU+mmbjWSfii6/
cxvMLhdj976tNbRiuTkYJwsxEjYEtFiKHvLtkywXCijdc6pCcIoo+ybLW7/SOoxhKzuPM4nb0p3c
JQ88SX2y8OuCmRKpfBibUnz5WsCmiJjdvUolqhFBhR3j6QSXeZmkyGWk8Xs/kTclKL+/VSJEK6SS
hMlRwtCiGrDRwi2YWLItDSTq6n3fukvayrxoS35EdGnwhQe5U6otqjBcjGoSB2+buvw4Zw4mrhXu
lYiyQEEbD9MOBnQGtd9AaaL1UVKlbb0Xw6S4IbJcO13hUqDaSLA5zsPc2zal63TI+7skyyvdTYQM
sY1WhaYtwrYyIinNQz1PwnrPUbGw/TTV2h9n9jchuG3wvcwq0FRMsdr3/l+/Z/lQQqXX/77/ixGa
M17vf47q7CAM3rKXs1f/QHCcQNVfiMhLjOv2H8TlApV+UWDWKeyLqMLKYDf/i7mc/ALNAc0rwbJS
XtMgCf+gLifCL1RUFHAx8jKRNJ6IvwW+TahaZKpKPKRJgjwBEzLj8l6mCjUOahmdcudBLMCCxXXV
fetL3FNalfLeF9NxHynJYLpUbXYcGmCWUe/3RleQ+DDUnR/MKPyJTrvejwxwJ/BAXGAt/DBbPPR8
j+84epZIKC5rCRMpqzjM1tJINb3VVAyo5LLUHkOiWnEQe4HO5cRw6yiZ4dF7r8OvN6ICYFJsjshr
dIr+3JGIbqo1wtlNy9jyPR8TI4exWrwRkU+g7LVQ/Vcdzi4jYB8BLrGVMPHTcMkQK5xbk9Y9c27s
gaNWRG9XwiPB7FNFj9xadXqlXktEGw1Sjd1Ln5forHRlulTCKDTEqIztRCgap0/AfKiko7dUO9dd
pK1GnLoKYtNN2n6txFxvR3kh2QLvV3dJnSepXiWhZklpWVigMZ8Dr5PRzz+eTAU45wlzDFDV+16y
5KEmSStJ9Myl6TpvOFMOyl0mBJsiBbskTRcAjLoyyGaeIZPhB4Y4tKbUQF/1xcL3GkviXZuIGMuZ
UuDczA5Duuiz9lTLsp5zrsMRcORw26835OO2w88S4DGpcKdE/PP9XRPXy8SurtWzT5RiwamRpg95
Uc2o8k+vAiAH40IpkOU0QtG7maIGqXoe5EY2aEhGfahob3/9LJMWpesWMA498E/D41MVaXIZTyxA
/xkT/wL8ExwbIVY8tCb2LeCyF1fHspIK3hbVMDgPZd5kpka6cuurfIkpuTAVGDRbkg4TQePCa/R8
VJLMSrRhDGfu85PVIBKvwaLJgJkgK32/5lFcxpVIE/cc5jlnaRyaSMlQyTOq5bOjBjmUsOA8yFDl
6Ynu8pKHVeLcswqHb9FmQb4uCJ8bfCrXRijIgpFXIZiow7xyxrRXjaEuyEkrovSbTILB5FIZc+BL
P7CHLH0OAFkWXZ+Oh7BWIl3x29oYGkXcaHnF2c3YjmaYK4I9NEkKrtGaPybD2K9ISLLNzDZ/un6g
qyWCBm1CpuuXJgEhzYj14924W5UDngSO3xMsUOSoSpoaTRaDmqHPMYi1iMptSrNCz7JYuuFCQVk1
vMcZchDN6XJmOt6pNorTL8NnUWUBOvRaAfIGrsi9J6lNWHsXj0jeug8EjHLkeHGtusDlQylmBtRa
ua2SqjG/XpH3QAlyz66saGgikBCWAAv7e4GqxbFRAj/0LokKKihBU06UCxGQcbllHSpzpHjvvfQf
V1OQJ1VgQWHLr6X/b5+zyyJRbHHKtDgqDS2jo9l0Ihqfs6Qy8yIHn3pQiDOGg/l8k8VlyJW53Aw7
XOONby7KcKuqZZp6duE87fwgp0YqSimIfdPsnvoatQYpvYjNODpy27UzJ5YpjunVoU8I/lARLCAT
BycUxgihuhz6y2tl+J7xg89nmIo8RHPkdpMk0HV1FTCBYhIhmKcRC5tcqkBgTI7lQDtzbdlgrEBR
KY6H4M9TWzT+ohC7De1UuhC64knVxuHoNsJiLHvZ1Dz62vIJZj+ISnYQA/LQ9O644ArpG3AVtUeO
NPpAotYc4pSzYyl6jSQt2ImSVhhCGmFENkJf8CLdci034mXkB97KtbDWh4FIltBwdB1UWWANapmv
R4EHxcSoWBJtDkWslcss4TDyIAuSxyGTMSaXl+tlBgfH7qscY1rLsDIEaQTzhTDwM6ruE4mkMoyX
JAJEEoQv3st/ReVebPOenlO51GzSxoWVJC7GORQJZl0oKirhkmRuNuQnEkk1xChx0Blv67R9J5Q9
PhdzRTuLYqZs+lYRTYGm3CKBLl1mwwDmjbHITfhhdO8WXTNzID4RSTD/qYBQKo6/OO03rWUeXeRx
BDnxRV5vElIfctE7CkmWzSDDSVzkKpIqYQBBVHl8Fpjie3P2yiAKFW3wtbMSjOlBbfjGFAORNyul
QjmhL3d2REuwz6iDaERtVulK3Q2rr1XcR6CMSLCI+CSgMlXg/E+ASp9UXcfJGXeOs0Qyy5pmmyQX
Cicqk153qViuyBiLGzIEGO3c15rd+Jm/qPjCnwl2fKJssekI0MCAI1Q2Lc0Polbq5Syn574SYkcC
NNW1MMt24SDf1CMvWF8/+CeyjdI41L8AWYqIAU/AQjh0Upumonougx68u2Att0M14zecOChOHA5k
12nK89fX/GBg8VgSvDAYMx6KaIqjurgrR0no1HPF++BYDNLHso/UGaN1PZXvlSrhYUbAt4Q9hVhN
Tm1NWy2J6i64ZFze6tlYIGoUicOy6xTlxqVltRBErV95SQF7VlaB4wuEW+WBVu8S9HdYLdflc6L+
PsTERB0mVIaFlJifCifxvajHfIqQY1YBWjRpaimIh2zCthtNIXLjRS0PvOOLItg7giIwi0DtVlUn
dE5R+8PMtn8i74j2wwiokgY8IU0hc5YJceJlWXBB7N+HyvbrhZbl7R5uq/tAZdJaQU9TJ5MlbSH7
SbRK21ZA3Mivna+F4SOsIZgCQRFaRjwSfyfRWGTNeNK7RXCRubDAyO86Em4LwYMrXMU+Sp4Y4Kv1
MvH8S602mTgXb/uoZyU4pJIEwCdhGeD/v9M+Uo8u11Zr24sbFaOR5US0OgQCDVWqCgPotFt0nNte
iiDGnPFoTB2U/RcnVUjVS+hK/abp2+pBVrR8H0nEOzUD3+pqHZeraoQtbNMqOQSVWpmp4nN6o7hU
b4e+XBQxGY0okQUn1JpUTyMeQ7TjsjURc1Rm7NdHlSJJCF8hhEp5diQmjyhksT9kAp9cisztzbyM
iaOGRDGzQmudqif9zJp+PN9wrAFUMZKKsjj7RMrlMh6rnPrY0qQN9BKlbI7I+dKMhfrojlGAMiJr
ON/Ms7x2ar2xG0oRp/GoidllUAZV9wp5RRKNACOMvSWGg2gWY99YiHpy+0TuPKcIqucuIPz3MIqD
pVonmKKuVsGZyKI7c28frSc8dDDVQonD+/mAsrIk5uqEpNGFBJ5opl4WmVmZiUc+x+Sj33p+JCoC
JwMn4GqIvL6X31Js8p5kJL2MQ5oeujLLn5ohLHQ1yTHtvVKDo0Dqxg60kc5p2I/aTKI4uZKIg8PM
5gRLdqqsViOp4gsKBMjJk6EgRNpzFl8rA0Y+ddlT6AqiAeSYPdcoljCpyqE7uBKE3yzgzFkjeHzo
Eo3nmUC+kYSik320y8rphUMC1RBaFyyySmbSVMv1is/TmSX/GIuBApQVhPqIxGKN/MRoyiSJw5Qk
YNUVx/5Sy2PoVAlfr2uxQqpOpe2xEDoc9KREpyQJEVvpk0Lnw4JsaB+jY9OV4dn48I5TP+FWQd4D
2YQd6AziwNtWKpj4AvAFOnKiDmaYuLyuDU2/FpW8POZFF8w8z0cMAC2OpUOvjkZVderJe1nMu0JS
+Zeq7+LbKgQLIC95qtkWpea0pCrNUQ7VOcTFFum9fUbUALSHItYRn6edmkmmqoHvxuEFxjI6uLFA
V5nb8k4oP6jKU8mnpZVw4bAOx6TdhSktZoTmo5ZCIhhBQhUGkMV+J9Jb1YTvtDCJL7CPtSkNCPB3
ft7OrO1HTYCryDiWiMYgXzH1nYeEp6NS0Ogi8VWMuFzfrqMwpw5yXeWMTf/0UkCuvCYiu6jwU03g
K7Tvmji+xFmW6BV1C1MMxbtQVujMlT7BVgp8cwl5MuhfoHbx/YHTAk7h5CFKLp3ngdcFsQGbawqQ
PXQiSCQiDuROVXPP0Vy1h3qoD03Ug+6o6XyrVKTA0lKtm3GhP+4msjkIGGiqIAJcKRMnIoh6rpTC
BHfkVpqTIIZnjBo356h/PCkKBEVRMRZNxuNf86tvFA0VXGHIhS65tGoebFragolR7VO7yvxkoUmN
bKJktpsR1A/7isoS5C00BbFzCQHO6b5CqOLRV4cLckwvjVz6dltFxOq9qr752pZ8dMVwKVRoADSj
UAO51skq8ryn1nyUjZcmiQOrV7TWQjQV4W+vSFceEuM6N9aYkCr2zSZtRg+RGWmuUOTDTqpXQ4ZD
iRQo+XAPhOFS1ZXIpaMEtJa07fUISeuZc/lhJ5GpwWBMBI15pGqQHnkvwQgDFSnPifmlJWWw5CpB
3vD9ADZzQRltL1TdRV3k4cy5eQ/EgDCRaMK68pSy+DGSu+8vGglSVzaqVt15srIRmvBYdWGnJ75w
DtLk9eu9JO/X8cfFUDuCBgeKDcV9v7/YIA11IuRec5eMQGQ6reVc55QychRNBHl9pg1OrNaKWaBK
ytJKQdp7SIdaEeXkJYxMux6VyjP50FX0Jq1BSOq3lRMldWkkahBZZTO0NwKNtf+k7suWG9exLX+l
o99RQRLg9NAvHCRLtiXbacuZ+cLIkwMBzjMJfP1ddNXta1EKMbLfuoZzKuJUJAQC2MPaa6/tI3fC
EKJCOtvabE2/bttpxVd8NBr8j6/AXhyKSAqeHYgIw18X9kbgyREVqf4kK5Lvc5KChog78hhldY6O
TWGErhwHn5I6D8sYKAk1aHs3CJREmJnZp842RKgxVoWFkwyhY8GHpnmRnjQ7K7Z9PTYHXGlnn02m
E3btmH4hCGBDp64hEsyixkugeXiPGsafKXGnbV1E9N1I7NoHNp78dFwQdrxugsKlXtjpnmGi770T
NxAC4KYeikyrNlM9Qg9QB654+5gvThlfBk2289Wao+BlETvrRl3Wjt2fxjZBx6nVYaTdiKVur7KI
tecDQJSHS4t8WkMhZ0mdMiKeux2LtJMcHAP7lxi2NhUs6Idy+KpkCmlSJcxN3RDzLhJOhhRICoQ9
mfAM5B8Pbd7km6a3ukBSu1r5dZffgAEmRhyBi8uQ9C+elRORRubWiB/nQqKR6RAfRcHLXXm8y/bZ
j2+AkrMNqhzcHupM5w+qSMCMEr2pnZwxxrQtRKMBG/rG6zOWHVGqxl71iDshpV3l47vUYFwQx1NE
YlCWqaG1yOwtP6ocPfN6Mz2gzDCufInzZHY+JsBnM8QAJh9gbGvxThgXgyYcop/SxDQDZGaOT8QI
ToVuDr7ZF5CCrE2+7Un8y2nxTG7fknNH9e/VEUyhMIbC91x7Ov9AVVRyUlqxccqcKdn39oRJujEw
ypyrbuUwLiwp8CrErJYGg6qh1XxhvqOuUk2VFfSEZCLfsF7HZKwyK3xagUOYIyxf+bCLwv7H3pBC
I4hDS7sLAGexIEXVd4Knp4DoI/ZN5ozutIZWR1dvoUgMFCFIZK7mwj7dEaIw367Jo43q0/QpTZtp
JSS4tn1gCjaIZAgq4SjPvzTXUiLwcehJjJUMAIBjTBsSII+CKxUUPcR4//pkceMBf9uoKSJZmF/g
p7jHKCBwl9Y2PcHAR/eIC3GHykk/gLSVr33p+bWe23pMQZ99MgwORTS3eGZm1Dv50OMO921pHxWA
4WAYybM1xlao2GgfuFZp75qd2BuaZRiH6jaGjyxVAqhpXo0Sp5D8Aw0e0D1DYuoYuTbpaw7p6m/E
GwNNF3QP0E7Ov4eV5bxSEdNP42CwF0aL6XFsSwyArHrIzaLWu8mT0g7KQSVPt09i/tIXX8cFRwx9
iybqOIuTIMiYYla4OmydYWzG1MA8QUc1u79eBQCGhmBQd/A3Z37pn87btBVLlSDs5HRc9xIHAGrL
s3TlqK/sBdd3JmugjmyhwHa+ij3xxOVxZp5aYJUhK4vXhg1rOPAVo8QQr4PsTYF+AQU7X0QnTak7
ozRPusWtXawRDJ/sy+LeAqf6+e+/GjiV4IHrMExgO58vJVNQgqjCUl3BMYi2QKmyoHm/4vGv3D1g
tjgX3D4UK5eVCqReHFpVEzsJBDpbFdv2Ni8T83mUY3ovy2p6KDVUqmnjaivnpX/YlcXts8CPRFQO
QBHMjsW9T0qrSwZqsZPeTy4PtYhITKDMu/hHluHWgztcEOoTcL3vhRiSt6YjzguQq3pv5cL5iZC4
fqwyy33XedwUvhr06AcpWvIcU7M6dlXmtB4p7E3HNNTUk9oWkV9kifonl6DJ+pqppT9UJws9tKTI
Hd9ILeACqNZWD64yMIq+HhI4gVFPoStROc0P3aSAIIkwnfticMzQsd3Cg7VHOir7qOJBp6qp8dym
M39GIrL/cesBPbmtohABic1O0gfOBeQuCkCZQWb2VRnqdmvV900GCN0XTqP9YHSwf2E2e2WGk5ow
XzPJSeenelljeDRP2y+SdeILZX3FUMMro6eIto+8TMvM76gstF3TMfsnOLAowIiqHUMEjKPYJioG
ZJzobQrB+qhM7l0zHV0vcsWAgZaF3j2kdVQVXg2wvPEnrbC/yRHXEk0ghgMuotBB/pEUsXKUDa0K
22yibVCXNDvUiMS2c0+PHdQtUx30/czmvUsdYFA1KuB8M9Yj3Kk5RcUPlYMd1KE8Fu+K0cD3i6ik
v4apA9iFsA7Gty2sQ40SnthkVV80fp+PU+qVbpJQAFllAw+puCbuDK2Pvgz4/JlnpcVwigdi/XH7
jNwJmpTHOUXZwarq+W6Ii+YXjXIn9mheQSJ+IoOhQVw+6t+MLJkw1TyyureqViMGvOpd/9WZHPMu
MSZT90za2L9SnqkHOrU1qsyV3SE2K5MBWiNdkSJsF5Ifah1MHK8nZp35FYvUjg2qQjmaFfKpybut
LSdm3MkEybbH+ojmXj418utQE8P2NbTZ77OYlpM3lWYHUkISo4chM6L6m4H7iBxZ76Aek+tm7duk
aaAQAibMn7GcgKfpIjM6T9MUfXeqJn2JuFKu1ySCPXSxpkFZRiZ2GjBrco5GV0U+miv4Vz3Paeeh
P87axF2R9D7g69bclUqVf25bsvPs+CPagacHFQDVM20uHJxbMqIGMgDGBI0OvuVtKiXobW49EbB1
cfm9FLyusC+Y2Nxe9kqIbaLSDiwfFbK5VrbwCJndVhOPzOhkOaP5WIuofncLYqTeYDZ/6saEyHrZ
J2GMQl5QjX0dDBmL7uLcYM+OKYrQcCqQEGrkfniSzj4tqVjxjMsvg1oirLiNyiWz4H2XuUbfRAYt
i7Q7peYgDmncZqEzJLbPVBv76GnQXxCOrAHO1xY14ZABHwBHBLp3fhwa4jJH6/MB0a6d+IlhQ6Yn
NjAHHXoi7sYeil+3z2EZXs6bBCqIGuV8CGBen683VEYvJ1IPp0jV28ZBZj8lMgbvSW/uQAVacWjG
ORKMlqs50oArQ/0PsCeAxfPlalZYkg7mcBrVMG6YpbogA5v1yEsx3CXwDH5rtpBucgWG+eRJdMeR
4/lRQw0/qZI66FC69m2euSF+eB0WKDX6pMyTkIukfXQjG3OEeylXvOGVQwFpYY5ePopqS9oCy9rW
5aYYT6khrc2QM+dJ54aOx17od0bdY9D7SNe4fVdOhs6RDFBXlJHBgT7/VEBexqyri/Hk1k19Jx1C
7gYw/DywTscg6YZ8JfC/st7MIXTmBgwKrvwiehrSrGspb6dTHFsvIjFq1EBj008rdx8z2aysNv/6
z+EFLoIzKw0DwJ6785adaHmn+AiEajq1DelDznnsW26zlmFc2RP2AzAJ0TvAv6WqxUBBy06nejoV
XY0hFqbM991ovcAddPdI0dce79XlbJwVOs900NoWtxvhmmbHwphOKmlyHzyTKTRBgt5JUv0C8FSu
vKYr3xAgGfg0iNIA/C3Zi+U0jGOkCnkaHcY3oChjoIId629/bSHgHWwXhhosMuzt/B4WFnEidKPJ
k9aZP8ysf3KN4Xcsp9/2NBQruf5H/WlxLUDtpTBHqCq7F/TemDv2VIEzcspt2QdGmkB4xCYqHBJo
U0u74ncjIi6POIPYDYOAGElBp8DmRey3maB+pZk8KBAj3P4Gy8wCgJsLawUoEerK8JSLKqArMtIU
Uu9PJB6GTeUkNOiI5txpJVz+7aUu4Id5LRtWElws9K2w5TtESc4UInL6U48Q3ANVm7zWaOp7GCur
CmlbgqpAJzBA3QGjyFxd7ifWVttIVdmuQyS+/X/5ObALQOpRBkIN9Pz4M70EQZHxAXgAqXfKgOsF
QWM85JxNnlTAntqhpKDeg6lnRBML8l7VQa8X7Z3oi3GFMnUBdX98HTTozjd+Dh4WVqoayjy2OwJ4
GPzqe21Ah4U5IZR1QUMILEMJj/G8gBB25qBbRwyHSUTutnYSxLJy1PymakJbdRgPjwqu75DUOLYq
c0KzMsmhb4tsrzIDU4LQ9eSD+DcFPeep12XluEIQWuZ280Zg2AEpuLaJUs/C8fZuPgwEJNCTkanE
L0uXHlKGFIvzTvMc7mKEDEoI9yxhp9snSq9dZrRlzHYKvgV44PmJagNt4KHL4QTTUQXI69QrSKkI
jydb+0KHBENuGmZuRrOW29aY0q3M3W8iiYznXlXVe2kmdkgQEvos1sQWWDDx3FQ3w2ZEqduhhKAX
wcXNNVkb9A1nG6seIr+0zNxTLi/fnKx3vByPDVUn0Xg6b/p7HYxDj9pchZXFMN6skdkTMQwMCmql
XInrLs0mAyHLQEEf9S9Kl2SSlHegy45CnkxHJhtFyxGJpzBXzvfyKzMYDACkc6MCYqwFM0Y2pTbm
wlKn2Cx7Hx2etgfyUbGrIbazYjKubMiYq9oGynhzCL+wTtCER8bcadqpB49z26qh3mROHgW37821
DZmIhmeyNszz3DL/GSiKUZRFJp7qJxBeHM9E15OnKvfJyfVVyXf8SedOAPxosG/RZI84BLHp+Uop
tRvUP2qg74N+p6V67Vt6/lxJc28B/Fv5eJfvEKVtHYQw0DAB8F2YdiC7ehO19JRaqe2RWEJ2XVrN
o6YD34u6RLuTpVa+Z5paw1guowWsDGeHDmXwBQCmn29TkaZHDs/pyR1j+7WN2Q+da9ovItw+cG17
XLHkV84PQQmIxqi0Arj/EBf8BPS1rHC6Kpb0pOWaHmiNsLfCgcKAQaz+7fZVwY24PEKEXeixY7gV
QMkWR6hbU9zIJLJP3Inv27oqnFA0XfzQlQCr0A/C7Ncp6drUZylxvpQdWCPBqA+p46vRKvauEYFT
XkoEoX3HEPQiBzIp8AEHbeOY/1lw5PVa8g1wbfzW2GjQuGuZ3ugBZchf/cStKmDjeZ54deMMldcV
E6d+LMrRAkpRjEnICMIKOFFGpedADn5vj6n9AvojfJdRuV6LSuOp6wRoijIugfYiVAUlndxVrV2+
2FHe9WhO4CZaVerhpRqz0vLjER/eM4BLtYGluPHVKnU67exJ6l85q19Gc0qhhm50CeYg5iT7lrA0
6bcOWg06L4YrzYKyleDQVwK/LZ5asjPQYt54POtEYFc20uFe657NBFR8YC5yMO4YXNhrj0D9F8rR
5GmcctX7jl1Fb1Kmrov8XRu4X4OwtdfqEuEU50OEUFjLMXCgacDJb0Dux3RGYFo6XE7WMa8u3QpV
BmH2gFJSQK5+ao3Ts6w1AHOmEtWM4cTpfY9ecNAZy/Sb3kvyD6wDADi0gVWwp5l1p6cKdt+orLH1
zDLlk+caSf4d/CBgMTPuafqlVORbAQroa1OzFE1tljAKL4PnBCOoUe0b4NsRzHdQp75o2hTfdyTO
to2Muy+t5qjvuk3GZtvyQofAesYagG5sVNbWAdUz8TPwUabQatGW+VYoUUdHc3QVZurFEz+QZLCS
laTmii1B7wz4FKjTwr8v6xk6sOcKHTTqVIjW72yruivS1Nl0nJKNxDvzULjSA1tLVp72pQPA3ENU
CYBII2ZEJn9uSWphltnEiXuqJ/BNMW3BQoy42htxaa/mdlcAr3NFFNS2xZuumIrIUHbkhPCs2zPX
arfGWBLfMWse5iZbi4QvDRbWQ/yLNs85gWML+ziWEbcFVN9OlQPeclSKyRtaemjRZLhZs1cX5gpL
odyFhid3dgWLpfQIzaFTY5OTaG1+z11dhToQzUCzO5R2aorRgokbvySd6I4d64o/cRXngWuONEis
iqy1pZ2zLWeUZP45tjvrR6C+uqz8oNLXI0wwyKmB9EDQ8Vo8tU0k9+gJQEM/jeoNnj73FIvNfWNV
ADlxu/1OiTVM4NrFAvETXhhZJuo2iyBGL0gqYiOO3yEQmAY9UwAqoVOw8myuHDQ8IZIeMIDQCbFs
AwNK3YjR7qyTwTn6e2jGw1Yaxtaquunu9klf2ZBl2WzWLkDnxUXDX2RakpRR756SrGc7Iy7SoOIg
nd9eZUGu+jhAa4ZRIOygobo5965/jpVyd0ydIUVHDzN45Gm9aO+nPG83MMEyNFwULiwINIQqHjFI
pFRmYHFJVsqHC97/x4+YGSPQuEC0i7rY7KM/OfykbtKUxg1/j/gALn9rF9EDshyJKaiClTHIC7Ob
NKIc6gduX70pNNJWe7wC581wCVpEbn+U2QidR3VzowvaTtCgjxFFy7C7TmstjniJpka7UYaP/qq4
3hiqMsuAk0jQsMr6Ttu3dezGf700inTw5Q6gRGQ+y9b42HCmqYDdPBHd6gOBmpUPqrrrt2n+LW3p
bwwUJ+Ht3c6oyPluITTgzvIAIBDDFSzSu4T0mqXm7vR6kvR3Birw3NnQ1ifOMgIGQ1QPFCUEtyt9
yxQGZuMWYImtxLaXtx3ty+AugvkKAiMIk+c3wCp7V4jOQHuwxnjAuqTdM4Lug9tbvQLanC+zQIiU
BeJJkmOZ2q1QqYKEnGfDdNzbtaE/2STH+NfJad7yDDxYzK9WATIW28tSwQ9VY6Hxr5f1UdaJs5KC
Lbir8wuAJYVrRNHZgL9aHkLfRrrqhUZOxLDKDf5v2SPTUH3JOa8eMku5YYqWpECIvPGLuMfMVqKm
78SoJ/QiJxgpEI/xSvJ57WMB9p7tHFieGmri52fS1G6k4mGaW1zouE3RkhJGc5xLMokxyXJAyaWA
PHDnjL/BIHaPFRutAHEibP7EqM+cNvM61xn/2jAif/uoAsHnujBe5z+rjGLDQoUJZaCBjh7g0jyo
0Iq38iqWojHziSBznIMVJAYgmSwcCs/R3TiJCn0EJE9eSa3IH0MYlQxFrWcaOPJ6At2zDv62pwpD
4aKi31It6WOv4jRxPYO17pOLcu8zAVvEDtpKmJ6eTJoIu2iyV9Cmaz8XQgP4MOhvAVptLuy4ziPb
KlIneacydQ5KoTxHZBofYN2hpKBAkKE2aV9aHom9KREwcDnke6bZqZdarN2UtVZtNQs9zGbfJL6r
xNB7E4gKKw/92q0C5gzVD1TTtEsdMWkD6uLG5JwqqTBcN8st4KFGfWBoqf8nnqLhF58a9q2Msy5o
9Q6xu9lOIICi23HWykCzrlkCxwFe9HdU9fkNwuCCSIWyFeAu+6LpSiU9YcnknroUrZRmMRZBzAjE
RUuXr9zhRbPGv9dCEPeB1FoMJ3d+iQWBZJXbq+hUaU6+S40mRrW3HX30UVhh3Xe5n5R55DVcqm0b
m/m2z6L4CN4AJmvjSWypXYz+pDfE0wZ0CbYFh3A30IiXujeklyGCeRtqp9ua7qiBEaHhT4a8Wuja
PfHjOM9Otw3rpflGqYxCH0oD0R3V2YVdrQZeapBPSd9TkCfuRps7e70sf9xeZP4m545qJnoh1rTB
Owe1dPHNGIv0iYxa+s4nw/V4nJsBcM8+aHRHroXZl04R5B+URXANYARAwj0/HyMRhSRxlL5XOre8
uocCH0mK5qHJyy7U8DbuCGKqh7JqmgCjXbS9HU0DIMVe9zjMVxir3Dqi1VIPndxqAztO4rClbrQ1
UR77EmtqtYd+DvwXXwd4P+hpLoi3IOUv7BWg2yyuCpW8I2y0QHiORPY1n6bamEXYx3Smm9RHcCuq
d7OHK/Y0N812Q9NOIMgw2aO5h1Wbair5wxjJ6NUc7Yh7hZnkL7AjExBQU6WngUfu85hX6SOZYIc8
6BaC0FYYFX9BX4WG1v20JmDX9jR6SNyozn297KB5E7et+AF8M+cgXwpckw6gu45vbAVuLiC3hz9i
76RF3iHdHvIvDXNqDFrppN74Vjf1GVBzA31TeLw6AeMB+liFnvXftDouQLXJumGtg+3a50QIBvsP
0ugciJ9fgNY0SQa3mLybhc43rpk3QQVU6p8xLXmItf+WhT+T50CKhxoUkJeZVn6+HokM1MMYSdD4
Y1kBrSsROFBG8hlr3NCQ07SSiF8J/FHSnAuA6KyABVqy18uJ2KrSkw7KHa0B4EY67jvvbfk6jAOv
QxsF/0c09KPxN88yAsqPJqDdMxRZtCYAqF8+NhfgNkRNUNZHhcFdPGz8iabb1WR4B7DS7AqmsdfS
Gd1NNVZ7C81De8Qf5hPaBjDWyIl/1hzcbeGCv671TbNTuhmHmsRTcyd9RMwMEUHAokmYjOo7sp58
RT3owgyB4Aj3ADYCcjMdKoDnJ+WAWD5lSQcNhBzRowC8lSpvzP8TEf+VxNr/b+Jpc6P+DfG0379+
Nz+637/+16zz+7udFX8/ROSK33j9n2XV5j/nP8K4Fv0X4EC0WiDUm6n0OI3xd9v9n/+N3Ohf8Dmz
FgsqJHg0SBr/o62ma/+ac1k6d/M7+B9z4fK/hXHxT6CU67qI6nDvQV35G2W1RaKIPwDxJ64j2Dfo
+oUK5PlVmPlhuVsV6aPWCl93ujBOiTdowAVzw4vd109f6+nftvyWJO7HatA2mlXjYOm1xcVTQupE
JkP6WJLhrukpxLNW4JyFG581d2H6UTqBzjDazz8e6qc8fBrqGlS5nD1C5dHweT7mPgrKq9Mq8VU+
eap5FRMFjJmpDHt3MeUkd2wymE7WPVZmVnlpb7KwbvJ+O/YVD2sFUNapdbYWIM/+b7EqohOQAxAb
A7Ra0pU6UYiqRJvTY4sY6EGPij+VLbMghb7OrilGiTCCxTv07CaBVFA3RBjvTH4xWH87PWTeP1Tv
cC+BmaEEthyi5xp0JKjpNo9dIZxNqTCROKKN/pWkdnwXjV0cupnBNkzQKEC7IKpxuc23ozOUQa0N
+m6a0jSUGU3vbXPu3BeINwpZV5AAGb6WBSuDvhzR21/3zlbPwQjzhMWGewvFo5eI8ISj8Fx2iBAc
60GDSNnz7Wu6NOf/2d/sNRELQi56gfFmToLQCf31jwhxmw01x/cSlCUPLxgIZdzFmwQqVc99if74
PLL5AQ3FoC4OAL0j8KoCHTpcoW3IV3Duy69A2+VTBM2MwJoslAfKodvd/r0LT4+fi1wE+SSu/Sw1
Yi48b15IqDnAwjxCmcLajnZvbyawnIBLj25oNige3l7v8pGh0Q4JJUwTHDBKrudGw8zQD6RSJh41
IXxVYBb51AW3l/igeZ1f9vM1Fjky7axRViYVj22YH9SAQa+tD9pvSHzcCw9KwqHx0OzLACI6K7u7
/JqzPAzsKsoi+M8ybqo0YsUTxJMfRbexFX8QBao3jryX0Ii9vcmPGsVykxCQRPECsopozFxs0uh4
2qTSEI/dxtqKl+TVPRYP1h73Xf+aPOSeti0epqOxtTfVBt2Nv91H9/lQHcqdccTwcNb75p8Ro9OO
YuXrL8IZXCh8gk+/a3GhUlAHRY1OhUc63ks9BefeCknTbaNRbRKBibrgiCd8JSq5uFVo+Ue7mQtJ
KBQ+0Hx3fquYIrUR9WJ6BBHvD0vl1kTj08oXvzjbjzWQW4CmhjdDFymG3reVVlAod1t14ulO45s9
zA97mtLft492CQgD4Jx38z8rGee7SRIOJnWDlagHjec9ONTBTxND3NvjWpx/cVhYCaEn+gfhydGh
vgC5YvTCZ9asRp6gKkSjERxzdJXKH4N6F+0QZgm45/YK2jdfzLOL+7EmOpZmuBOd8YuwgWWKRgMa
MR7dDMARiMRo0Apt/ui4X9pM9816xa2vrbcMHEhH3UHHejwCxJ+Vj4MqNrH+x+qiXexWj0a6suC1
y4jADJreCI3mv50fn2YM9lRb5fSoj3zajTht384ctXIdL44OeukoPH1QGAGhuAtDGmdln41mWx/s
AeNROboIhBO4aPVA37sX91DLKfkOQjgrCNbF1/xYFpHfBy1YW3a+KzT4sSmp6wNxxbNG0k0XwY7b
bVgb5XfIA3pxZ/z9TsHnhRTWXKgB1W7xHGqb6NDcwk5rNJkAF9qhKLdpTejbaY0fGflzbxb71t3d
foUXzx35LVg0aOqaJaKw+Pkp5qJxO1D55EGwKEDndhg1WzvRQW8uft5eaUmxx/ubO3eglaDDyeLf
i6N0yqxhnCr6yB7Jke3HQ7oHhmG8RnBWmO6+RYt0yGyv13xqrhzn/Ed/foz/XnpeFAMg0Eu5sNZT
SaXhtiZ9VOBrw20GJsBbibSuzaEbjxVvb/XqcjNGA/Vj1HmWYSiGOgg6xYQ+xo7mJ+MTtIS22Sjv
UVVKjRpZ0v/Nr57+vYtbGcPH3j4ttjhBS0BGT1Qfi9075Lu+Ntd++c7Rb4Dwbv4XHjl4OotjM+yq
o0KDPm89Rn3YlwpzdiS6i2/vYjaH5yeEOjcCdvwX6tUXHXkzW0YYeRkfCkhDbYq6/V5maXaXSEE3
t1e6sh+sggAcySPsir1woiVq/LniShzQRSQeOXhIwcDpGlS3fFew+mAMUyiCGHMC+gHlf8qyYl3O
TERZHDmhkLPjDn1VQ6X/I/gE/qeWfb+9qaW9wnJo0kBfJkJbdLAuIzLWDAlXEKs8AtoGP4Ufx5x6
wEsC2Rpfxkr3+mHlOV/ZINLUj+NCXo5I6NxwVDVXdVIP7ZHSrPQ6fdyZscKA4di+rwf75fb2Lm4H
toc4E3VaCkEnIGfni7VlWaBq0LTHDuaY0REjbRm0pF1zZaTtxd2AswFJC6NPZsYfXPf5OlFagXpJ
2/bYZ+W96O9zzd3e3snaCovXBJG5JJ0irFDbIJdpR6dIV4zPlW81dzHgGhsArvC1zvdQlYNtDHHX
Hm0Eb0TbG+2OiDXhg2UtcwZYPq+ylGXI9VZFbopV2Ft1tDVPvaelTzAe5llA5czLfo9RUK4VkC/s
6mLRRWwKBStZAptvj+Dpoq+O6GGEGhc4bGv+4spzwtuFaBKYpfjL0iu2LqlbZ75v5VQhJy2fWERG
L0kxuBHiUKTDdNRx+HX7ZiwjnfmLosDlwlwj6jA+amqfLAaP9QwCQqo5OtI3as8+0OSuhaZG7PUY
Z9+vWMGLBH5eDuQHyGrMCsvQTDi/JpaKQMgzzQYHaN5VT7HCWHp6r+7Tx3irtumO7t29+k5+jSCu
/y7fb+/12iv4vPjCeLAmR1PFgMU1NHHS8gkyq8HtFa6dIJhvoFjMYsMYq3W+vTwqx2HIsQL8ScBN
qMtAXJXGpoDlUIdIFt/LQqwY4SuPAgICKJFBFA96DRe5EwA9xxgoGY+TrmO81PAEOtVDq7eBXjJ/
MEZAh2zTpN8nLQ2t0vXG0UTHyEpEd/n+TeDsQGUgYgS9qGWjFjpDBmk3Qh11vfDtJgq6aWe6K5f1
2lbhcdAUCDoYJCwvotXGmQQ+vTzqhhehcqP7jHrGT+frdBi9+p/h1LwVazWES5eDnX1ac3FrWj2F
/M0YY2for2mgdJCjMbYA8GE+3b48M3Z8Ho3MksDgBMFvI4MDBeH89tRKANGsdHXMYWgGz6q93AmM
X/b3IfOKPGgf6Jtakza7fBPna87n+un9R5A2iVNNKgzrAB96eq+6NWHnjzz3LMhabGvh3qiOqnwG
ysmRAiqi9/Xj5JFw8JEv3pMdCQQGzIstxi+J0hO7Zpv/4Vv31SlWnubaRhcusG2rGEnCpI4uF3tj
ugMxdSU1/QiwLzY6QyQz1Qz9DgtHoQw77dGBrY5yr6Hje1ue+K+h2fES5Gpv3GZfnC8HPSTP2s+o
98gzeU4OzSl9rQM3tLzovl8JKy6gDpQuAKhgNgLUG0H8WdYQFFBYuzZz7ZiegDoAmqvCWYrnCyWe
/W0tpbv6Nj+vtjjmtIJmNuRRsNqf4ZdJd2a9dVsQ+zyGqZmpB2KFvCvFJlpJRJZSTYgJzne5OFjK
HdbTEevmf8SLueEbFqQ768m+51/EA79Xtae9TytP9dLOz2u66M5A6IuO8UW0A944lzHBmtofZj+k
w12+y+gXOGu6stCSfPOxO7DAwdbErZq7M87fZ1+bJbyWJY/T124jftiv6qd7X76ksSfutTfZBGhe
gNqZBb771zVN9GtPZm7PQskGPRqQdT1f2ySR6woZyaMyLG8ivqHWosYr8QCSok9LLA7PZlllg4wm
j9rexEDVaSP/VA/Fg7Ft98Uu2bFtelezkB6KZCcqb01aZG2DC3ctR54becPVMVMZ8aqJbOo+W1Pe
u7oIlHHn4Biox3LYgZNBgbTA7IEjYXgOY+q39Upcc833zkrS/73CYhskh0RDlcHutM1JifQ+k/Zd
nWt3t93TFT8IpAgqO4hugDIutbyF6KFEMpvx3j24ctOP700RouXg9irzgS9s6ExNhhtEOgQm+uK+
K6dOykRG6hDH7CDjTZ+8QYP7WaoHl7Dw9lqXse8cLYGThVrhPKJwcb8dlUg9cQvzYCQuVHT52+Tu
NHHvRhEKlJPXdEWghjXI4YqdBPsHNK1ZLZmilLU4rVqmXZPUfQ9REv2uUmonMU0icsifnuyk3YV5
Z4VZUWyG5p/BcAKo0yDTWRP2vDxMlNBAysV8B/BML9ofLU5BH0y16YAmW3lvSHsD7B/z7uv2tXXI
WtniMrKZpw2gkDLPHJjLYQvPWEEUhoyTER8jpKLe1LGwhLpKlxU7J4u2HHiVjBLIx/GdE78MTY9B
GWv054tHgsoJGJcgMsIdorF4kXlEQ4JyaMzcg6gdvEFWoXJi1vGGpbFYKQhfXQr8Fwe8d9DwlhJM
tKinUSBYP0SmMsMsg+al1kaOhxmU6d9eYWTaH+2bGPOGtHFZY8imThN9rMnjqJSnoRI08d9ieoN+
8YOWD5hAeOTdSonh4tXMS855/szuQYVsYbJZTY0GRAJ5bGvo6JjF3eTqgWD0CQiKL41uJ1u1VePa
UJ75WZwZhhn1n7sUZ2QLbfiL88O4JTub3LE5DkZt+JIMw72bRSqcODe8JNEOEMXQd4Mly81tK3Hl
8mJlwA5oHphHTC3JEah4geCY1S1WTrelsO9MTCAj+n9R9yU7kuPYlr+S6L0KmgfgdQMtySb3cDef
YtwIHkNKogaKIiVK+vo+9Kx+6UazNiGyVo1CLQKBjGukLu98z0FannvFdzR2NjkxtyOwQz17N2ah
FfsYYL7+Iy6cHncK9xFBbwDhoJnFmvfTXASsP1aLYQJ2p3GrTc2jDoOaEf/pm14Oc9VZD6PVr1Ul
zhg6wdGD2gCeL8wWUjt9SdsbC3Oo6qE/9p5RFnHkG/WOBlV09ALa3lmYCr0NomIBJ9PcJB1GfGMp
FmwhRhaKFkEEur+5wOggBoOXHpQmYBdwkzfY2ZKSPFmweneoen+Kg65hu+vXduZ71U9XJg7I5bYq
i59GMMCFWIq+zvpjKaNhg0mqMp0MP1p5EfrAm6luCIU7pL1oMkCK9nVc1i1TG6FCREiEMElY3cb3
hi9VRazbMZRl6i7LY97WfSKJE25I2LPf7NG+/QKMPmP8BV2cM1e2lC0QSzOTH/2xGw5LX7fbSYb1
ynWeP30URNUjwNK4KlTq54wwshACzOvIue9usHvYvMqsjRJ/nuVzVVcDUGmGcg++XHlPmVs/Xf+a
lx4B3iGGGWF2VFPg9Gv2rmRiwMzrURLX3fktw+IZHUHvjGac1Umy9UdMiBquMSfXBat/WLM9MOdq
fwSi8bU1NQqNDChNlfTvK4EOzhA5bGdzOSQZ9D4xiOnswQH74zdlYisCmCaYOoXD9PH+Tg/boKtl
FUHu4NV9N4y7UmYJ1h5Tq/4k899D3IaX0mRp55tAtG0MXWYfo7JJqtC9Bd32LQ3Wmvxn1/gmRnUa
AYAERHIt3qJLHloDWEOOrhf7v3JUG+fYuhs+X7+4M++rSdG0BBjeQpgEUdPIpj2lQVKON0W+rCTX
Z7oIKREsIuZDAIiCEurp50FuVIGiF8AZst/6y352bqYeL39j0Qexxi9yFqyhaInpd6ScWOVx4f1O
ZRlirs06mHCiL1hp8OoN4Imcw/VbO3vaSgaA5NGQxQQjRiJPZVhA2uMCF3csXHCiZ7z6WIklDjFT
srg8ySwKMLrZPrR9nl4XfO5eTyXr4yUoDg3WEjET+RE2XAZa7hEnJcbyo2/KJ2oGwHLgqe0bG4GZ
28FMsWGyAret7u/keatfgOFnTNYoGFY9ooF3D6t86qxjFNTbwMg3RfR5xnr80DyK3Fnx5Ofxv5Km
rLSCPcG6rfY1ewSn4Iph1rGerFQG/q4j9YYXdioF+eROX7La/lLQZw8r39Ko4mUAdBKtV4KaSyqF
AA5QGWg7WW8Mwe/Lfm1j0YoAvevoLUbK+TenKeOA/zT5GizHJb3CnAYiKBgsrGFqYdtSRSHp+946
Os8EJJL9N1be0p919sTcI0Z8ruvSpVNhVNZCPgMvjNbkqRKXpjXzqrKcI7Avn4LFvAUs453omy99
Fay8lwtWBtBtf4vSvuJEyqmMJttBr8Z+AizIdhDT7TStAVxfUk2VtGBIGZEM7vD0RKwBKgPoEmGZ
AZOQYP/6SzYCkEC4wyenknsGCrmVOzwvySA3RZRn4vrUMrien4LZdwDACRNHE4ijX+rZAiV5D+I/
xy7mJG+a/gBz+Ks2q2ATVC7dyHbYjMX4AeBBNM5MuKqsbNKFluxuBo/DXVfxH4AOLXelx8fP1z/4
efEPsGkY7jDhVN7GErUvDoBQ28pELeAlR7UX2H5lkeg2VIBXMsc2e+IiFL0dscobF6YwN3XQjZuZ
LQNwaICfMQCyDqz2ANOidWRvr/+482+nEP7gJgBAhajB11r+PdyD7Joa0dIYYtFCkA8EQEDp6E3L
xvENEJmSbiUdfBuAPTVlqKYpBkMwIWCkXd8giAobDHBq3hWbNsG3PByKn7IS9fMsgYEeoxIvv02N
E9FkWZrmKx1Kx48FMSqUhdG/eZ5YWN6HhtvymGKatI9ngG59rGpifOuYaTVIewLMBRtzVH5zSmvp
YgklieI8s+1HUggTo5GFvdxIIrxHt7MNnvSgCg4BelGDRB6LQdlLCLQT/MOTvQBv1ff4fWt0KGda
Vll9RfV8JnEVGsE3l9jysbLmCsBT3SC/z9xHZ3dsSPNioqyNed3aHz9heKT5LuXQj3HLmvw4SbQz
Vl6EblXQksVABRywotrGvoAWHZldzjE54rMjTHeaT5vZBkpTIRIw1V1XGN2m6IK0xy4NU3KHQdAQ
moBWw9JXfYyyaeU46ue+VxFdivZkWtR56NhCimdihhaoFZTTFZ+u3xgKBKjdwcdh9QjgoXqpEHAs
lmgtMh7rhtznBeBty4gAdBisJk2F6tr1a9MPhFYrJh3xysA5AHg2HWeAtBhh6+pxPJYFKjuz2fGE
h5j3vy7lzJGhvIoCC/IrbAgClkW7ttH3p9EySgxpFOOm57KIRxE8CSYBN+jE87igHRm2CcChflMr
kGdBMMDtgcKqFlu1RCCU/iQoa5Bcun5M+zYOWBmP4crxdN17k4LuPMobuE64z1NHg3wOQ2xOiyKH
Mab2cAytMqaY4Ll+ieefCmd5J0XTcFJm2LvzKdJUUgNCL8o+o/ewRo2k7wGjPQwpKkWEJKRQeg15
8BZpFiFBniiytCbBkdElFuIX+rhJtXRgDXH3XSRhu5YCHmuOHWea8Ddy3xlrT+FcbRD7oHuM9ht+
F9pFp/c6NzWIA9yseJiMOmkjHxi9XbpUGJGyRZJ57paJR+wfrjyJM9eD5RcQ4QL8GtsAQGq0T6W6
IOuY0ToqH0At7kXbcrrxgKXkHprPv/s94dpQ/FBT4arAq31Pt+m5ZbdG+VBbwtiaoHiPG89eK/2d
1VeQYSH9UUxUqOGqAcfT4+R+HZQ1lgmP2HOdYreyLUz5yHk7qmVTCXRg+C0X5R3+ymdkLCXt1gbr
dMXFL3hrfCDiM1EB0ylcW1kyMJha4jhi9BqITY0EsnZDV4LKNSmajQGZH+abqSmOU4SN7AYD/gE2
clZ045IQD1QT6k5RM9Y5vSaJpcsJNdyjk/twm5XZdh8N8E9vr6uG7gPUjcFZAlwQcMFYxtdUMEDQ
E1LgEeMRBu0Wy+c9eFGMPsV+frllnLEVA3Z2LIRYgD9DyAOoC9XVOdURp3OJ1zoWO+b+CNP8J/M+
Xj+Q0mXNb0IAppWhCApIRnvJiM19ao7YdK6DPI5KxDFoERWf/jMhmqZPfQsNAIT6scQSPmGf5fLM
gjWghMtX9fdJtE8DbvIeoJWIACz6DZhtcbnMK3Zet3qIMU7uSvNZDSt8AJs77Aig1unQ8NjFQyXo
UseZ2PwmnTwKMZo0dd53MywgeQ1rDFmxY+O8KCYEKm9RwFh5NrpJ1YVops7qwFxA1OfvfuA8y4G5
wIZHhr4iZu3baCZAUcEIrCQBCmb87mDgsFxLEdbUWJ3z3WU5JfZXQdrHjmCjjI3mIfBerPDP/0yL
tbeIpe6mJDVk5DPmgcNXp/nkDSsV77VzKBV8d46S+kuwjFAx0mDVzMJoFoggV9vRK59DHziVCye8
i3CSMSyxMF/EzF2Dgz8zlKfaq68+1RyH6JjNjoFF9iyQWEs4Shsox93361/logbDeyoCV+yH6qOe
pgAEltfj2SO12ITo1XjyWzA7myB6yn4T+PWvJ/lOlvZawhLrly1VqUwfJUPwwRo/+k2RXj/QRRV4
J0R7K71hlrW0lR0DumXt7M3QSKx/kv5hN+Dva9MejJBV1PM3KXaRdIC65oYdQ3QytL+v0higRHsD
hUg0yx3tPL5h9xE3TBh/v0tcMDsgX45BtXT91i7YZhSTME2EhFZhAGt+jA2cZF3P2dGJ0DFGcg2I
aJDWxdJBVzUJ19LNCx8J4hCRYyYORYmzFhyQ+tCPl1Bv9hU4VHHlVGBf2V4/01lR9S2pfSdF17fJ
q2sUg9gRhIgqc7nvHqpHMscmCJHHmP1Y7opHey3xvHg0oAGpSAodDX0buRKlbdjFgO8V1WmWyV/+
MKZu3a6Upy+KeVd/0Nx1EKJCjk4EAg/yOmHWqzbuq+Hn9Qu8YIROahyaw7ZdqxKeARkkq0GG/Nhb
H7kArnVTr0QGl7/Uu9NozwmM0XIUHOZOAtjARjsvXsLprpf2F1rnqUNDdPGGHRrSTx5YZeqI3IyB
sxvtfMXRrp1Y81EBrVBWlcpCEQFOUDt1BLbXTXsXrvJnnyWkb9r57syar7LCilpYUWFHXgDyL22z
WLzwp2BffczqxGlS9MFok9Bt9pvQlcoMv/+sOud0ZRl1BVxlWEhSp6LO4nF+vK4457mZJkKPWAfQ
j6BuwY4AO4i+DEtsfa9YXAnsnKVRvm28FQVa+W46/3tuWXSOMApxdCYvreY7u6wwXtpuhfGPLNff
X00fvSy9CtazhKTSZhu3vGHVuLWqT9fvb+VxRyoAeRfGNM2Q9/ztC4Gs0htuQT5yMNdYVC54/hM1
0KxjZnDbpQ6+kdnInTX28eLnG3uQsVHd91a+u36kiw7m3b2pL/juSFbXl4an7m0EaPlUZZgB3nUL
TSP3I3ipwI+QYWxoLadZUwvNrIzL/xWKOXaYlWMhP4bT54WvLFvobd+/HhR6ZgpTSPVjT88G4tu2
HQTCc9HSbeWZMUrRsY8h5yAC562g98Py+fptXpYIKj/k0fi/ru8UfTrW1Av8ZxelGSEfunZO2hb4
kV74BHDrhIm1YaOzwfG/Tvm3TM0biLyMpF8gl25dI5HOF6ACp6EzApa83FIK4AX7YEWg4bhxVpdY
z74jtj0xmQgQXHSeUFrSnF1BA7/mtuHdi+6rU4PrCFu5gOVLMVu/+c2L1SRph4wiErqyyf373nzI
mHlwOA5IkKqK8qMAjwbaC9vrEnVAeNji08Npj92ZfelbGUS6u9S+4Z/sJUHPbAKKCo8xSBIH+3zT
JOjIfPJuZv8pxNrQbZmu9TPOOnxvPwMDPFihASUQcMFOlZgZ7VKPC35G+Ym/yj/7tD/wp/45fwye
uk39OhyGZ/oA4Wihpavt74sf+J1wzV/Mk1wy34Zw/06iZA78ECt2SAIekvGWp83DtKs/0jaefq3B
h5xrtbp9NXurCD5tTDCdHrtyGicEhZV/P/XpOMZRkc4i7Y1NKTaZiL3UvvNXVOzM7moSNb9v1jPo
CCkksjl6tNsXawHJfD6mffZpAaHKde068ySnwvR2oxm1BSu40mdsgQHBMgxYOkXminFfk6J9vtpY
2qyvcCTKQRsPlE207qj14/pRzmyedhTNCEhMJjuNrxS0aHY20IGHNto7/bQBTWHqsz4GS9/KDN9F
tcTEORQDoC/onZ4qR8iWHn2xzLuvwyxu6inxqtSob4q1Ja/L9/e3HM0ElHVtj8sSevdljrUn574z
dzZbSRjWzqJ+wzsHLGm9WJxGsKH0pW6GFPCscYgFq9ZbMWjnge3bh/r7NOqXvJO0ZKZDOfpl96B0
MB+jH+K5NePyg32ovw8/JKgj47CJh7Wodu0ONV8PBonJ7NEHv2/5puhlDIoFEHh8vK6Da0I0a+Ew
KycACvfuXSPahGW5Jc0vTuzNdSn/D6P09w1qJsIwMYYDog/vnreb0T0aXRK9hj+R+fifDTMdyq3f
rbzg69phm5r1pxwT3EgFvHtGd050W4N1BQsHABq8frI1MZqhWObOLeocH8nLuwQIlJgC/tJOqR2t
YeuehZsnOnjW6zKxhkWcGR8KuJZlHsMeqcXwHTBLTCMpaPKfHUuzE8I0TFqFuD3h/sh896Zj35H9
J7J30uuCzhNlTDGFiPeAR4u9obPN7MZtg5bzybufsL9HxqR5moBRFpc/ozH14+d6t7ZJp0zPSYND
CVT7+9gHQaNbX/dyZ4yR9+gN30cOqF4A/4u3e/1MF94UJKg+ITwwIBc1ZY8wKw5mLEgwC5ahYlfz
7UwByhdU3prrXRGlxzhG449ugSWj+8YnScs2xO4Tp/zzPzqPPucQgoinZJhhuTdtGlfgufV5lzTB
moavnUVzhzbBXJMz4ixBIBMXjQezfKXj2oLMZYXDoAtaumrRUC9n+dHSAPLc9O6t5+ZeYfYDKQLZ
vJt64FXu4p7F4PAFVM4/ucO/pWp2li6zSYFy7N1TNZr0Irwv/hoM36W4G3r3twxN79QC1BKAYeIe
k2ofPLAbb9rn4L5I++d6G6Y8Hf8kr97OSZqt/d0UcfSVfqf7/+iY+pSrm2G8wmKzdz9bA/LTKEVq
WtOP14VcfsH/fU6dbo1aLKvaDOeUxqe5AHP419/79z083RA5KEaeFXC/DpMN8opMlDkbHjhZ6hTL
gr+MyVzbMzz7Wso4qLlDYMFhDPFsFCXEwKBVc2t8qIzWnNJwyoxvztT6LxyNvqNrt4yAKXroP5O6
QTm0cQeOHHHK5adiGFiyYJa5iUtpYcB8rm35zfI7b0owiJHXcYed1s9OV4IYaULJeo4bwGy1cWNw
YWDnnomVSFbPANRZMO9rB3hUGP/QIT2iwelEDj6phwIMhy9jy8aY9KxBPTMokhbE3wrMc+VF6dHz
m0zAh8BrKN4c3cE79dBQFjniARZ9/GVJIhPMwZZxKwE96YGb6Wtljh8nxztc1w7dTEGuAppW/Akg
sgE852kwCJGexUxTPtDIqm4pXbqkEzUoebKyWIlhLlyrulHoILAZkc9pwcVcY6JSLp58yEJgjhbZ
+MvAkwJv04twlrtsqMffdPvqbO8FaiaYeIDhZU4gH9A9KTayNl6ixpexPWMZi/PsN5MRSMOhgHCq
OJBMwB2d3qQVdj7JzUk+RFlhJ9Xckyc/k59oHWQ/eT+uoZbooZoSB4QjzGdDHmYoNBMM92L7dd7K
By8ALpAzDyLNAQOXNLTKUoOycOXrnQW9WKLDIB3mVDHThuaQPmyWex7vCiN0Hurgz9LJnzwgeFad
u69MRG6ZnU5eeGvL5o6w7oMLnqDrenr2PjBDh7YXMEQwoQLkZ6XH75KWqA89g2DP7sGZybfJ5flh
NnORyFZ8ijoHFKBdEcSkW8NgOlt0wKlP5KrP8E6uzHxZz5ODUxPr8zS728JzbqVhYyO1ixcqYo5h
3J5nByItDMFODlZx2hXboHsI8HoB9AFTLCBFAoKqPiXT16FplEvgP3iVGabU8dpY8nmtMXZRCpQG
BUsXwevbTbw7qYWv26sltQew/LBd2zgglamwwXH9O55B+ylYXfT8sAsK1G0PHJmnFxqE1BnoYJSP
0wT2RrsJQ5JkMjOP4Ldracya1n9tCcdqQ11SMO/VtQCNXxe03UsOjMxH0D9OOzKLQ85ptV1yk90s
xCB/uYDfQlt/wyLn9E/xX+o/+0EB8lzmhfhf/3Xyp//vMNnxcv4bMzB9Fa9//GpB/jbfvza//uf/
2Pa/2h/FH890EMWvvv3jtf35x/9uxWv/Q5Q//viAP/ITYHb8Y38BswfBv2AcXIWjAuIU7PvBuv8F
zO5E/1L4UQqrCtYRsFVQvH8DsxuW9S+FGIAdOAQPwBdXhfJ/I7MbbvSvCIU/YCKDsRjzwW/3nv+i
D3+lP1z783vcQ83zYPUWqxj4l5TxCrGlqmXPpJxR5V/yAmiRBX8BS2t1xIaB/zqabratHdVbEZW5
oulvC6TvUjOEhgrOG5j0arAVQA+a6TAmDhxZNwKbI0hJ2HBveR/q4HsffVjIkzKQY48h0icmyKah
PeDh69QiL6x9dssqHeXXwZMxDcxD03/vbYaxSSMGZomdHbBVdmiK8eAPjy0ft2NGEunmSUk+2NEL
s8JNy0HvQTDvVi0bl0/JPLS7sbDizkRK1e1skGaKYA1+WceYPjuu9rCdnoFnBAxxSfAc3pX3MMkx
aJNTY0uT/ojJmMf6EwI/9HniNRQbzTecSdZcoZywXp1NkJz5wxA7kzxm/ZfcIhvWln8Ok3dw+UoO
qVuxM5FackI9H6x4DkR2B77Zss0W7egYWHZbb5ft6cGPm+3zu3f4b52+qsOn2qQPNSHllkCRh8Ti
UG7qIxhgt3JlPfLsmSgRwPsHYogJhBd9Z94axsUStoEoO/ixhCXWoR9yxsDw/akhK0mJni/8dYHv
ZGnaUnt9wEbY7QQwnm3c/Qx37GO/n27pTn5p7/Nf+Q02TkGJfts+FrtcxA5Yd2P5+fqd6jGN+hXI
V5AeAdQOK+d69uzWHJvvpAa0hLEBlFYIQpt4AYb1vOl8MArFpRVjb+S6UC1wO5OpaWtj9b4p7Aoy
nWozlsOuFQsH6LsaJqiW7XVhFxRVcchgGQ3NOYyVOzDY7+MX4IIY4OtV8G7UcJPcrqfHPAqzbTUX
ftpSx9kPMxfbdumaOzfqeIrwK3ydWT/sOXPYbdfw4QikBftolGH1awY52O9pHcwjGoeITKF7ivHl
za68jzs8w4L9K43Y9Yoy6YELkALBCPxkILdIwgy4Jlner6U9WrADYASA0aFe5gTA+A4Ab3J6LdiK
imrLxmLuUHgciG15v7XMsNxfv31lBd55AIDB4UwAYwN0ovKMoeYB6lmOBEzV894PAfye2NQfREz8
1nvpTbM7TnQObvvGms0YWApBmWAWfw2SVy8QYeodiwwoRAKgB4uPSO9PT2p10egAKsfa22EXbjyr
jrCPIru9W5ZohLsNBZdn963w+xZAMlF/S4qy21alNSeRIbKbcfCrFaQVzcyoGTnsA6h6BLaNkHVq
d7/QSLQ5z7utcPwFPFQLuwUVNTu4ffjLKQO5F9gDWXHGehyvhMIPY+ULS0cA6dRJNqhDiTDaAkLn
qXnumsHclkNUfQxsUu0Lx+kxTgdytdTNAcAGzOfZUZ0e3s9gqB07F8OqVbtyD/oUDn4T0JwxiOaC
WwybOjq552ibBZVsYdsC2IJJ2czVbRZgI5JVfbY1s/BnJeubiJYUA5LgWhIRW+XmUCnwOw0FChrM
AjBvQPeKaThfx0TzloyB049NWx8qUiSubC1oRT2aNC4CWjy1Pjb6tosXNsW+65bsOSt69grEOOpv
oxaE1XExsez79WejL4jiV2E7BUriYksF//M15+Dmkhsjs8etUTpy2i6ocj4RwO3uW483T4EnShab
LjCSAdM5Tz9EU3phWgfObMULmMEfQsA9YjbSDgy6CdiyfAQlSr6Kj6QZcuUmwRGAjAkpIpYL9Oog
+pEikEHr72EDsg9TjZVlS2JyZsJ8QmKMs7WtHIvHYQCeKo9YxoHNkm54KKKknO0hcTMXuL7Ce8CL
q3ZTLoaVlqL+9t9+IfhtMPaCIBrDGc7p269mB+Q2AATat1gsBd5cFYYAwy3srdV3wOIUXQcMd3Du
UCtzAPPXj7sw7JsNAeQDaNUBfoRi29qil2Z5336T6iPA/gKKAYng6W/q0McSYO7y94IsIolq7ifd
ZLnpdRVSNuS9XuPbqCokjLtiBwQ716kUU4ABvhF5sI+W/JfZLyKVTh9sGlA9rrjzC5cMoD/AWwNK
xlTA+Jo/t7AVMzGvyvao+PzAji3ZicYqUttpKzDRte4L8IHY6+Bg3sgXVZ9WWK1PPHDGqgJfkQSS
0cfrh3/bajk9PYbcUMtDdg3ElTNaaunAiAWFl+0zIcjPqXbcx2jwDmZeGwnBcMMORp7e1gVoLVuj
tz9a2DSOJb4H8GewBt5lxnDLgYdUxMEIFqteivamWnizE5SQJwZ3vLEwvHW4/rPPvxl+NfA5kOwh
b8KC+Ok3q+G+QpuX2X4Yg+VDWUYYKBmYua+x7beiHppjhhKCYwLtOVC6KroPfb7Zq/IIZK5etKed
O7yEPcnJllHb+zJ3mQDFchBghIFY1Z6C+6nd9i3xwuT6ad8qq9pHUnvwGNtS+B0wdqfHnf2hqji1
s33LJftMZVY9upPHH7ticqq0ztxijEsPdb1EeKPxs8VTKuPO7dzNgnoQ34qFiI9B28t841ICchcn
wHDuKA3OdoQVU5cUTh1V21GMzodh7Mlr4xGP7oPGA7UrDTzARVvUa1bylDOvpu42wkuwsECG1F5P
e0WBenle4VyZKIJtM8yBqu+IPRnYsPEagBw1XUA2PFj8jejRksjtYNhdv9wLqoSEG11LoB6hGqv3
PHxOgiUEJ/A+moJxC9beZZeNtX/b2JWz8h3V89Y+I6I7bK6ijoH6pL7pS8zRD4Fmb+wLtOfTwRmL
FKUGviHzFKaTaxboMQLoS1CMB1w/5AUlVuB4qoCC3Tm0f08VqA7BUkbAr7nnJlhH7aFrUgo818Rh
i7XBSlWbGk1rbhomuiOISemK4btwxyp8A2ABdlWxgazpb9l3dQU0xvzQ0dz7kA2z+dBC+YA2EK29
FT1ihEqdiFI/5V2KMImiMYH2kh/waMM9MwvvMJh+jT60QwHNkA0psCqqFRtx8XzoVoQW2ufAdtaC
98YZ4T+GCoiHOThNBTc+BzAD92YAjJfrH/Li8YA9jG4nKECQh54eD/THtgipheMhLUk9FyDLZlB+
xaZUduM0mfvsmcvKSOx57ALjh61YNFEBsub4mheu3DmUGcPheCTIdgiMbwGQI7YtqZAIIRJdOeEF
o6Dk4SUCCAnrwDokyoLmSFWQMj9IyW9Kbn+almp4HcwKRLIOgPcKuy9fqgwImrNHuy36C9nKTzi/
ZLQ/0SJHERK1RvyE00uelppEDeaDDsAebg9GWGInwx6n+z5QYWTZZQDSXpq1CEy9wVPrgMcBMF4V
4+Ox6pVHOfGu9jtIzSdffhNW3mwzfwQQeW3bvUC0usxNzBbZHCzT8LCpRi1jOoR2Zt3UM6gFVi5B
50iD40MFVpGkYzAZRkPvGsFeTy3gfaI9C32aSpc3+6JHLOoXjCcuzEnC2x5TlbXhHSJO5puqQKLm
58awywKTxeNYZ49NVZmJKCy6lx0fbhi2ur80Aek3vDVBMDc5/m0JmJSH2g2HA7pT1aFu5ymtkYId
xJw3D9aUOXdiduobE4AkIGYd2c00h3VShmIN8+f8u8M2AjVJ5VfguPDc0+8u3ZL2i21G+2nA7IB9
v/R2jHmFlt2X4xov0wVZKnJBcIukAI1c51TWRGjQN32bH8oS9F1siL4EVm7eWh26jlFXv/ClXkO4
uPCyAHGn0LSB+IzASS+flLUtllxE0DCS/ewsJ9/7Am0TZbSOiznw/RBkERjAowoEwk7wIaNzthK4
nRsT/AR4AWRtqhWpR8AADSJisYENW4V0jFFyezUGlqf+vNgbX1Zr1B7nhhl8IrhcoBcAYwMIQqe3
jDH61unyHLCz7TzcAN6DgavJHj9gcPc3YVPxXFTrAGvjOJkL/h/Nxc5iHoA33YI2LPRvcpr1MQma
IHVdXu84bhPBfJY9+6b0U+YCy/C6X9DLk0o8TCXMFkCdkMDpw89qKNoYF6OEi6Vh0s5leGC5A/CX
yOkT6Puy53NjfOdjDV5xmi3HlhqfS38MohVff67Yal4PmIZovDqolKq/f+eAw5p4zVRE5aG1e5QH
2JRajbF8Bd+ac9cXjjkmZB5XZKqHeWo6lUxwRoL5AlQOuovKeiL5gqrYwXfqcpNZoEhE/CpXdPdc
mTBAB6SnCIx/QDnRAQKGKByMFgBKB9magP0FTC1mlhcnLhZTrBQ6z+M1iILSAkU6wPqwHjABh1O6
MqjJoaZ8vBkz76U2fcxcZJm5t5BTJe4IImvSmUCMad15ZYP0/JEq6S6AEP7iJtZeTWfRocrCjhxa
PgGMMGN0yzKPxSA8OyxjwFemId7CfP3zITRFiQTmFwVILS12hZDDPFFyANJmkUo/mDbQGyMF50ib
x6Cm5Ddm3pMtPFWluJKLfSEEtj4HsHUIc8hiMpTld3Po51hUNNjPwstShLbZRpZRd6AGIK2WAmMO
wI3Md0aGldtsMcIkQyH21RvFo+Nz8XHlQapG4dmhYGPRsFQVKr1fkFdWwYeWkwP6nyQeQr/ZhDab
MczS5jsS9LcY5jdv5CQGTEDhL6dyNldc+FuBRP8Nik8V5gDstEBXOX2LiJmaWYZldRADVqcnlLnT
zp6cMKbc+oQRLXI0MLIGBsSJunsvMMQHu/XCL5Y1zjtzDIu9TdnXQTYL8Av9Mua+LxMf0x370HCi
D4abd2mAOPsGPPdjDHaY4TEbQzseDMNtY3eUv8j0deJAOXCC3NujjZuvmL1LxgZknwj6YXIQf2ua
ypquJEUxERBFumQLgOR2s7C52Bh17qQ2z7BKgHWq1+uf9pIdwPYSTFsEwGr0v05v1bUISKhRLTkw
f/Bik04UhV/ppFHv/eY0srLqqMdjRihC3RcDSuqlvjOmZc4HiwBO/mAboHouMzO/BRp4vbUBaLSr
iKxX8sQLhhR45niB8LxgM1Bk6u/lRbR30XmB0lrc8lPH7cu48NjaPNJ5HoxTgaQVRhvdf5iZUynG
AvI/I1/IIZP+uEe9pEhEyWXCa2Tgwmyje8OWFIRzPFsJsi+eDxX9ACoD1lYdPk/kZOyIHZIDt8Lh
zrIM+knSqH+4riAX7CcsJ3wFogBl0LTYbs6HAuUOA/YM0OkbmpvZ3TyPxt4IjOrRz/gap8JleRgc
QMqisnzN5WJ3vOnlgPscS7LxQk63tg8OU7TK3DgUa03JS18PkQZaoIir0A/TrHUF5N88CiAt4FZz
W8ihSoXXLvupWoBHP4Phd/qSGznd/INLRV8MrxwTGqaO0gfWc7/PWo8cis4udoQEDDy0NXAes9m4
C0rTe/wH8jDJrsRZqFFpTw9cyG7UjEV18DqQ6tjgbv2QASskBo4uxjupXIP0uuDy38gjfTTV8Sp0
f+G0NQ3B/VwdUPnEUqY1kP3EETsKsNceDBNAnNFsUVRdo2IvTaNYiTguGDUE5QBBVNhHKMVpX5Vk
rQ8f7FeHDmeDz/Wm+4n036bBF/vrF3tZElTHDVACQ2fr9PUX6GVHFSvqgzWSbINV1H7fl+ieo5Ba
rTz3CxkPzBVK7gjIFcuN7h9mMk4WRyX6AHDQ4nvlLOwwzyzYsoWwQ+kPHZLtNryTdMkSRET8izfy
1bRLmTPNCyu2E4yXqvKt+/Yj3xnxDsDPbWbNBPsqXpaYPodzdYxs4zTRsi2C0QJqaWPtoft5Qlps
tOS+A8DzIOv2UWOMu+vXjwG6s9+jgBtRNEe2i2qVXk12DQfrIWwx9iVhlhWLoKB/NsK1jgEgwZcd
Bp1mdy+6yv1ZA1uf7Xw3kx8mJr2vXGCqzgUPw7PfTv2dmPoZeADDZH8mRjDeeHJ0Ps2urMx4xmTw
A4AfsLBjVsVcxCCPHA9h9XUU7RPqGcNx6JYh3KLl2fzKAIY1bexu8r5OucNDmBGSInsEUk63PNmD
Vd+3ouabDIHFU+O63YPhFIRg4LkBGzu2tOcauD2ITlOWoXYUl7m0qthZWpGOfothJ7f4P9x9SXPc
uLrlX7nRezo4D4tePJKpTEnW4Bwk2RuGZEsAOAEkCJLgr+9DueqWktJTtm+v+i0qosoqCyQxfcMZ
SDhCy8mRKNCjYVtCALuUa5VDmAcXXFEBjpnLEIN6XfmTO1N4V1UMN241Qpk0FLq8Cs2S3rvG5EMj
pqJoQ/uDA567CtCsp4pXdkrqxv9qtpa4GhuIwaZOPlYPtsRp2LYo6azRfsSz6ZGoItYulSsrzKLH
RnN5V02GF6SWV/UeqMKdsevw2DSWBamsdGKV9b0ya7JTI2dhbHR+EcSN2bGdgQKYsUbnDaoukyI8
Lq3c+zqE4nlg+R0JjMBbjWVtPTQdg/yArdGFvUbJfXhqzLBcFWbmOzHKxbmVkjxwNvP3Dm6qkUkd
D5SoyxDFnTqpFGKwhI0unKqdlun7sOiLp4DafbfycdN8d3kwkLTqfP09sjo/uEAL3C1T1bPgWkxg
KngFy6Lz1gisc6NtHViXQwfreuq4jOKogjw92Ceszda1x8OfjFcjpq/kgPwYvsquotFvd9Dnt7y4
BRDCWo1GNoUxU3WAq86Ay09qsGjaVS5DE1VlPCxWRRf0U1LSvj5UjhhBhfOibuNSzregn/rnE/VQ
Zsp98wpkBbGFqymq3plq0III+r7/JmoY0SathBtpXE7K2psZTpNNW6r8K6yzzVsfk+7GRTaCXuAb
RjHGYH+bdC2YSTbKbxydZJVWYWpJ/4prf/wJz0g4qHRukPUxgdVBk3LbLCss4Mr8RacMEH74SAC2
aysiHuxB9E9EFjAkEGbQ5LFsTVDmPcafIxAOdo43qcfJZNaIxTw6qdtpgSchQ36Td0R7idSe9+R1
Q2sm2diYIOkB4TNgGVKAAUev3ammAAk8zBCDJrXy/EcpKVSjNI6gR/jJQiAdasDRg10E+Zqh7ujE
TshElRA2/54yL1UyAS7knpsDt548VEyLdTaM4S06T8SO64K7eVIgt0mjjrp3DGjli7rRoCuUzFJZ
YpC6BzXedusf0YACaww9QU/FgmnCVo5dOhcU1wcHnqKBzFjbFI63cnErPwS6omAFRAI7yWVoWiXK
pC28pGql9aqkTDnxoMGBj1nul7cVZE9vYUWi69gZA5LiGGh/cjlW94aTQzOTR3YOWWOgPOM66+V5
NIzO3VTU/a8BdWAguxjpSQL54gzCs4UFobApMwxAzGipvrcDRJzAPHPkD5I7dRvbAzyuzqzIzH4O
ueruBl36sF5FRdSNiVNCpAjPTauUAn4K71Dm6uY8gkbNnaxpdV0ODURiwgbS1jGpOm+bm5ODzFtE
c8Jbt+MtdQexZ1IMmFCFpQvN9cp+pu3k/TIzJD/xJIi+bSFFbQBZkMPjCowCD0udCXaLA5xABcFz
ph5rTZPHATW3KcHS69EY6bviaw8j4ac+q+lToK3Bjs0eqJM4a02wEp1iirZagmaSSo6W0iWyI2df
qgAKB3ogKJMPvjStFXbeCE9brYoEhsrlt8oE78YT+WU3sXtz8lx1JgrgepDQKIiWwqZVmKkwhiat
gEMd0gy4tyEu+1G0KdYCp7eCuuZZZTVBveH21JMLadAgSNHCMr6pyfHzFcundiuZotso7KOnAR9z
Tyr5tfKie6SOeZ76CpdNAv5ICHBsrb5CjGPSqxwL+LtQvWAxzqzowSyJMSHJtTX4EXUFA6KwUDZb
qYKxfQ4Zwu/QTqd3+PVtAExUhHmaCp1dTKSPoExqYLOAWBnyF+5mtoohm1odKiAkD0rCYggvVY5+
bOnREGlkGHN5o0YsElPpaahOT463DbXi63IU9teyKVys7dHwqhiqJAY4/0PUkrjxsgyLiRYlw5ro
ZullXsGUhxbFSre1gNhBgPhqqmQfxGNDOwihA8YECmM0EIrHgw9aJ7n1ve+JXMNuBCZoviUqK+HE
GC6xmB208x0R9GmtBgGvYt6NAficvLvuVATIsK59/r1q4JkkECCC8AbdVhiaUlSdwdQuoNg3CAJY
qN301oNBvfAqFFP0l/buHyHv/3/D1ENj/E289g5Uv3l+bH/961yWM5p+/ufqZ8rrx/LvP5NvIfWv
v+svTL3zZVZGBXwTLTq4982V7t+Y+sD+MnNy8UN4zJjI6RHZ/42p9+wvCIyRbQSIQWd6EP7W35h6
z/mClh+EvpHCIm4NAXxYwOg/g9XP6cNRDDzXDWZvK4T9QDcGi2zKB04r66sKfrCeQl+rgztbG/Q/
wM1rV0NW8rXy9GHg6vDm493+HuAtEvqVoXs0LsCDFrgEaO+DbAhc03GyEXVoJ/Iog8gY6Lu3wpQR
R9iY8XvE69VjWVNjyy3BV30A/Mt55466T9ATQ1DX+8WK1rznK1dYlzlCIJKgBm9dMlqX1llbmvwB
MrWEpgFMfZ8dpVyBbTbmV1qx/oUiGNhrVB1fjFyt3XIaYSdkqfnAKdTV3Of7WbfVoXUtoRIcEEYY
T5Cbe9BGDbXliK2hQ1THpe9UKu7tocOeNpt8jKkB/ktQsvz3l/qjvfQ/k8UCtvObRfNuxyW0RUhd
Pcq/dt3RBpv/6u8Nhr32BTCxuZSLHQOO1b832PwTOL2gKwDsHMhKbzeYZX5BW8bx0T3HKkRhDb/v
7w2Gn82/a8a3zqWb+Tf+wQZbFtHhIIV9hecDiR8QM3TXFivdmUhRUNfaNEI6F3ZZQDijMWBkmwrh
pZxFzYTwpmJo2udOc+ZGIFi0ZvFY9c7wtWrbkMeWNJ/yIBfn1Ce3yMSA6+3tbVS6CMT7Lm+vGwra
SE+y6WffjBa4ppYG7dTV9bmbySveD3/hf/9oVf6Xkl37WLLH+l+xap8f1b/4y7923SNKgiAaySXj
6oiAhSPqr7HmeT/6j9Urlembem719lmq8jdZC6Sh+f/8v/3hX4SovRYgRP3kqu7m34aQpD5aRrMG
539PpLp+Hv6VPJbPv+ANj1L08+uDnf/63/8L9cN/Lz8c4ziFZ+FrHwcpoEp/n++gJHyZVxhOfTQ5
ZzDVP+e7FX55VRXDssSanS06/1l+tv0Fiw817LnBhD4P0N5/sPzm1fXmnIUPClqe4E1BWWA+3pfc
YB4GoEETkW0r8TQg1jLvKT9hv72o9f8eAu+JJ0Z9CtX+4wVutKrU1B2zrcNMcJMeuoit3OjRIvuu
d+M3E/DBvbFsp74Ohhr1jAqbN9MShJJBIG2GQRvbAR2bRF9HzWps1iGqVCyp3E29tk/pJHz0enNf
HOgoTO87+IeZd5ZwuWts1Qv/wQ/uDpySk4PM32g5TTNsCOUfWBkC43/8DRGDD6FTe9lW5GHcQ+e8
IrDQ8XKQI9mJT/jB+yCeBtwLXRl0pZfSlBkQPgRI+2yLgn5iuAdRPvhCxDY8w31U+z6fr0Vdf54u
cJCATEfdFEetuaheBigLCI4ix44Cf+VD+r491YlZLnD0ebC6YXQ1V5+xlxarb+gKWo8wBd+JzPwa
2tcm8VJDDavP32MRJgHsfDzK/FHflArdxg57TSayy/pVZsS+c5/d+Gc97OWDUyzp5SebhwLQCLQC
7FzQaxcvZEmisjAidCdF3yZFcdZ49ilN9SWl6PV9cCNZzkxqnO3Ijt9nHBynzlEv27W/wiLV4BcK
IGTPxyd+bj9RpD08oWNs38NtBejHITr7/HMul/vrOwJqjfKvA+Wvpa+jLZy67mxOd3150G6zowPf
cKv4OTSnVNeXlebfb/pmqMX1i6sqD6yhobuoR685DrbIV2+aM/vreFWdKNV/OHNvhlrM3JzOBxWM
fXaW35/D3Twh3R+ik+a3QbCDfCCAJxm21GLeTF9ZKipbvI1JIC3mXXqMwta0SjrL2tD61Nn3fnPN
8zPrgczAoHfmhFJ6jtCOTXYjtVdFhMO1S1Fk+HwxfDTI3NsAvwEoXBAKjteiohP6ES3OCE6LF8Pe
wEP5wIY/NBLBl0OSAw4FOAvIwqC1czxKHsLgwaI23TWdl+9di6I8HGQG/cMD73UYIPQQEYAZ9e4y
NEfdOiL06C4E+11PTZhYAT/lS/nRF5uJ2ggt0EFBrHr8LjIq8773CU7VoV2p8pqW7Lan+frzeXm/
nNETgS8jnFdnFM9SzqRqJn/yvIHtrDKx+sJK2tMGr8voeJ6Wo0EWr9IBKTBGcOrdpVc3e2dju3F0
39+gapqQzdP2dkp0aqY8FRfuZTvGfGdf6vjbf/CeM9MCFMtX29fjrwnaHqfUkGznoDs6A1WuSd2t
/t/GWOxbKksWZWaDGXPLTaghqDicaKl9OFtv3mLRvdO5NjraCbYbOmhQUk+lHWhUJ7bqx4OAaztb
duKkW5xwg0QPMqwU29VFu8lRb6X15j/5UP+MsLhoO+AvK+T6GAEHnDRJQk+pur+GiG9jrdclB+TN
3y+xjEkCFeUDXCR37Zm9BmtuPaUs3ldJmLLnTOCGYIfbn8F6SK91rJ8GM862YeKeIA5++CVBm0XJ
ERUcyM0dLzqPDn0Ho0K2U4U6J1OREuMUuP/EEMv2JmENNyjTbBfdhCFby9o4cYu/9p7ffUnIyIBz
buL4Xqa2sN8O8mxwsHmf0FRaVxtxJtf8qrjyrrN9sPr5/WITpJhHf1teFWf2hp+1a7rS8a//YM28
eYzFqqRVLgmcM9ku9He1msNYL/18hKUV++9j6s0Qi2VZWtY01EXAdmgerbML/SyLVeOD+ReTVZD4
sU7rVbkS61Kls6oVgFw35OwUaPbDCUVpAvj718ht8Z4T/CLZOHhsR/xmPaimejTsJnv+/FXnX/Ju
TsHhQlcefurvmtAdeiCI4322Y/w6gz5waVxq5cwyX39+U84uGP8eaL7k3oTUVm1EA+/xSUPNElTq
0NM9NcSHCxQ4H5DD8A/8fReH4oiK4AQ2T767eqouyjPr0rqH+mu/CVZNOiXQnUvrpEzClbokaZko
yF18Gzb0wrzc/Ad3DAJ6iP8AK4anWbysqhligqnKdy6X105eXY/WKRzOq+fb8cwBsgVtLrBQUDNG
lHP8QX2Yik55UMgd2nfBs5yMfmflY9fGUAgAiMtzh/F733jTixiH8kFPXvcoC6c8CLfPr3xntLeM
FOyidTQhcasNdIN53mc/w7FpcDpOc1u1yrvmSmW5+TISS//s/cpksS9KejWY4PAg4rEcoI1CnAsx
bXujAklCuvuysTmUNUqj/gbmvHll+xn+2wNIN0pkNXLobpQiLNA81+6YRJEcJZy+rPo6a0c0YtEb
crdTU9GrUBo+CMJjODqrsfMKHodlG3Ro7vVoz7HWHljqFrSBwDVEQ2D34GYTWOGexR90aI4c/wpp
M3S5IUwQh6M8ZcA0nwNHczAbrMMDDfJosxzFUn6jql1RM5b3O9CJr7XYctd7icq5aX+Nu+BP75DZ
L9JDewD1c9zFS0T3xFhBh5GYGMyMA9gFG+2Jw8Cd45Kj9wHlB6sW6wqRuQvU4/GaMoVrk4q7MF0r
HcyP7krx3Q8H5xcYCJ1MQrc2t4bTGn3sjU5rAVfuBRdtTvOXihXkVkUNQiq7KwA5rw1dtgdFepm/
QhbuMvgiNTFck/ivLLSrW2McxUunfPOXLSf1Q1f2EMVZ1juwXfZGaOBUKhTNypxULWLQuIqt30QA
yVrcsXQsrZFcEs+uvoVFNB5CGjog5uYNq2OPAsS1ArzYruMWnLor0gK2Epfw+fPWIzrnNEYTEFIK
n5+kr8nY8cdD5Q/l39np+7Wid/zxAqORtGt6tjeAVLkyQ0gQmJZqE+ghcujJDmX3ww+kcRFmHFyc
jDhbUpOfQCAMKxr5/EQ4vwQdQ3odsTzULJCYeADjB4uQI0C/RTUNL/aFWYizprJIOmZZuDG0ORs3
W+QSmHfguMGE2rVCBLHSDj84JsBI8Qitx5Vswv669bLxAlBJM5l4aewiQehZFBY1ynBDsMvgYmMM
ml85aLKemWNjnZXa0xc4kXgqgYW86ssgSungos+dd87q80/+ytc//uRQqEK1DjKqyPGQJB9/8qED
Hj3qLHMPR/n5EOBu99KH4LLGglv2JYOAyvdK9NO5Y7UGtJnKzv02QI4OABKzq2fbNHtfh7p9VP6k
b4E1oHe4V6y91MKpYk0sQAY0H8RtBwMR+DYhJIA9A6B51h74ieabxwrEcUGliisfkCMWTw2oAYmK
SPgMssf4QFuJ/jTKH+y55+BlJX5IlZlQo2nKG8Mv+iZhpjEC2CjBehcZj+4NQE1ugVmHpaiZ95CC
7augeLB71vxEuzqDb5kQ5l2DCuZuMPLuyi7Q8op7PzLSrCwCKPB8/pHf1WCxoGGoirwNXAtwKpc1
ZR34rMn6IdorGZEo7fycyysZZWjVy1L1e6ULzdKGSpED/YT6XKIaGbrrCQAfNNt0pu4+f6J3gRG6
O5AEQxsHpTOQhRfR2VS4IlNuX+ylyqMNLgov7eogOIEeXoquYwNBHgCgfbDDUER4l/2YxJr9Vap6
n2Uw6G0G5QN5CtdeSCFsCmWWSRWtKk38dWazDhdmN94MVQZNFgj9Aa89eLcSe/Dsj98d4jQzbDrw
UDpekl94R6hXOUO9r4cwPGs77q1gMX5KVPx9JDWTDcFRg5ob6rgY6XhjVZCGpYAizLr2rbykvpnB
rpz4GzgsXROhi91slfzVIgHsYEtgcCbIfqwq4lWJckegH1Q3xg2Qf8kIfk4MrcBqA7akk05VsQ0l
cD5qGKuN72feRgFws4EbsrjsPEhXhXkhkwlCACvc8SyRGUQNP/+Ec/B1dGjM74YbG51A9GtwbBy/
GwmJ1wSy4fuhISSVPmC+0oVDG9SxT+mnLsDE6AOClgC1KhCuZ32ucHEGdxOWqdtMfB/6XX6J/re/
CoQZxWPuoJxc1kFS9WWxjyzouwmIGZ5//qbvNso8PKADARh+qFEtxUR8v+SZ9juxR0g4807GDIrg
TJ1oCL3yBJYfFI2FOTIB4Qx9seMPKgC1g3lj1+wBJaUJ8C9QPSimbloVjU/XdsW6Mxcp15ZUmY8b
3rpqndxKess1NnZZ6gsIDlSxGAsQaLvRBo6HQa7UgG5aMTVjDAVJlKVLAEGT0CT22Sggb//5d3oX
xiGnxUJHdW0W4bDsxYqA3laNdn/f7KNRTYnlzXh9MyKJJ71dJ8DxtUHJ+XzIdx2G1yFBVJ+HhZ7v
IlWhTkZxb0/NvjA8J7aZlW3CbnJWgwVcEsQ8ghjnKxLNorROLP+PXjbAkIgK4HWOS/N4tjobzWTS
TO0+KqC4E2YdjDjkNJUrF5CltDBduNKE9inlgw+WIr4tUC5oe+Ftl6JmZlu5prScdp9L3iV6ZBm4
y/SUadn7rY38EokfTClAf4Cs7/G7WYCxdQKLa09GIM2CkT51ELdIFDR+/njJQKkYcxjiEkIGtuQo
KyJ74VPPgcIpthZMjjJYZMhpraGIn/gAGaSe4ZATi2YpXIO3whIFWwd9Z8tCirtYqDYJIaIwcGOf
sxGAGDC+ZQ/QdJTJ1O+Giy4KLy2q9rP4ZJeFwCv23rbLXBFnxSk4/fsJRV6LcrQ9bx1EmXMq8Saf
bx3pMscfjT3t0FKy8uBlZOovZBnUWP9RBX2LG5rX4vHJ4s60jwg6aDOpZtk4Kh2zkh3NyaENmmjl
21zF3IYslMPDagXawilLtfcxPGKd12Y88jrQBGbh07dvFWo3NEyvg1cH83/wxlkTuPDEuUu/jdnO
GwpgwWsAl1TM6sICZN0+K4rmxAZ9/9KzLOusGowmPrbL4hlQEELKCYWtvVNHXlLberrQCE9Qj+d6
Db66eeKW+DDAA59nzvgAP4CU+fFLVzWuL9yW4Z4yExhuOtn29xoohltpT3kft2imbF09RQrQwxEG
94bNB3qWsdL91eHeP1XIfN/DwyRAAXGWUMY0IPw8fp4eIqxiHPNoX/i6O4NYk1w1iLec2Ggi40q1
gXuDQphxWdF8upIO0nwhq+j+8wP6/fpGv/QVaAQhCFC3Flutasqxh+BOtAexEgauxDBmlPXL54N4
7xJuaNy9ctVnUsxs13H8qro125JlbnVgmehRN+grrO4w7zainSy4lpV9d25qarnrzlXukBRNoIu4
kjVHLxWo6ritwv7JFJFlJS4YmCQN3QE+KQIYNqS5obgxS+6dIWcvHqYqCHjsKYEaN7U8YsTEz8Jb
pIj1PYSkh3GWNGyjdLBHmWpvLG5zpEY39lS3JkwttUIabrD+3FY5BYK2yIw7JPJ2neRMRt8Z+CyQ
TLAC2HpCaxXKNgaEbrYulBwOHJYXqDFFtWnEEsRbPFkmFElrM/fkmcyZo2MBiYsbbQNbl+AkMPyE
Cr4tzcb89fkn/2C1Q5cblnfAws5ScEuGPoV2ieybThxI5KmzJgIiP5oco4xNnAeJC6h54gEJuQny
/MLrdQ/7LVEcmqw71dZ7v8IgaAVW8tynBGV6Bhm9PWt4I6pAWCI/mEFJLrVPRAwUR7s+8b7zrzk+
QzEMMiXIPUDGB1r3x8OYnjSttsjyAwxKYXzNzPCSBH6FChKkQ6BcU2yykMkVUwbdWmoIYiw0mX7+
EO+PtBlXBzQNoElA2i1JgzwrfXfiPjuYURtdoZk9HoaxNa+B+d87emxPKRt/MB5q5uBFQhwX19My
8BV2aBd8GtmhgjVralDSbyZ7vg89czzzCD3VjXsPsEA0AIguhGNwcKEttzgtUGiAdjTDXEITttto
OXMhpEtWs7wO9FkaWGRMAzZfxP149KPyjGehkxpZD5OUkFPI97J6BxK6PKeQyUhzpC4nGobvA875
CXGbIJ9D9rj8JLUbwLUjavJDaGEKvDYCnArDg+E4gmVWTGMy9qo51OxkWf6DdT7DK4F0QsoO5Nxy
ATZQzgPaPz+gcAbOJELdM9Q3TzX8P7i6wwBIMWCLIZqAquzi1vCpObp96ANMEKCYBsFe6wxdUn3m
oWCxJoo5Z6IPnLgo/Par9lRx4YFrldbUdNIByI0TK36e8MWuQ80E4A2U/4G5WRoANNbYtEZdFwdW
RTdjoV/8kO/9jHzPgvxa8v7p8w32PvBFNAoWIWiEKGm/a96HuCkDBg/TA9w6xKVvEG9rhNMDCqnW
iRd7n9IC/ogEOgS6HbWBpQ5fRzKvqqRdH7wp+lEQs7uNoJBxnQ+uBl9QDisIUw7nVWfJlIXsD+2m
EADPvGpUJEJodYKJuVhLoQI3qUCn8xBMgXlRtShECtNvVlDIO4U9hL/yuzmMTPhXuq9SnFBmXIS4
vrB5PkVZexDYomJj9sxJzRD8ISjTymolXKMQCa+d4cfkacdcZwYKo5DDyPljzctcXQZZWVbrAapF
UGiEXHMR24J7OytsyK22jImsfGeyzxyfl2hVsKHdDxAYWPWmos4K2g3ltc8wE6kN/elHqx/clxyK
dZveEq174YPe/gjbXxjLMzNAZh1UCJfiOlB1hr2MiCAlbci+R1xpGH0PwP4NyM2fQlu5aIYo5t6O
SrtPNSkilmhs0FXlOxC67Mpg+OqIOhrmQENvM4r/L+5RaNhGdQ6iEZIdFUegpB4kMXVcYzumcMRU
2YUpagMIebyaBBPU6yHt7onOh8RhGewk95qrwFNeeEZzCaWKUdkQlfKbujJicC7LjRaAbQB/jymG
vFiTnQdK2RcE9dY9b4zsBWl4MaCboMwgRnDRP0yWQs9p8opyBYcKcwJ+LhirhNUcf2ICMjOAtDdD
C0w1UXNdWDNdi/COqsSEgCbsQDpNEebyIVhHBppNmAU0KcAN0NNNSwrjexN2ZpfUrtUrAIgaJ4rR
aNJhOvDcRr/HcxovRb+N2jEiRtdMUQgrVn6difvJg//qSvdIc5MR8+bfGpAK6xCr5jZYeZGpwLSL
QMBKpUP9LIXZZwkOYd/W9zipO54qeyyDOISLQLfiqIhBCHZo9CV0S6InhrLyU9a7FRQNCDXxi1ru
rzxQ+ZrYhFAIGJG1nbFUuR47Z5ECraEHLfOAO8Ku4r4MObLGoHeuIwSXdRyUswUNFkb9HSRLKHhw
1MzNcZQrHAHeBWkNtp9AKU2Ix8bUnlyQMEaaTTq1h/H6VZ7yxpdF68QB+hF1ynhQtMlUtWwboaW3
g2wy3N9rfyIXdKqrK0Cd9GOOQq6f2NNYhRCfUDBBk0bg5DFR0OGVVl09h16V5fGIKv++jbII0xgS
+q3DxvsOZZwAfLGwuTU6XT4rVZZfW9dngAkTl1+OZmNHqeFL8tR0ktyjZWn4KSznzdsJoGYeS8kO
7uAWa6tseJm2DqB8CbK/6i7grrpsfE3XYSOoil17oCEqJCarkkYKfcc1agr4RMXkJy11QcMidu1f
6Ah0yHhEXHMPfYJmywvb/NHINmpx97N227RtIONWIkiH+U7vXUUda7skDyd6JlzfqFd5565a3RUH
bbv9tbDYYMSgpkELklkTxGs8QMswgj+wH7UR+jdkqslTDfo89r4ByaWLsmDzREc3fR36Dxm64S1C
HgMs7sCYxh/ooqJyADY41BN84uRpW5Z+hIKaxZs0M4renzXt9a8mjLrLfsztTSgHfAbd0KQACTod
emZ+LQbT/0XbEB4AlCvn3nSm4QbTgZVHUPoD09kAeT/mhDt3DD+TaWRy6Euy0lf7aUSYvy+GyYLM
SBdNv0arsG5UGJW/iB1xA0wbIXYRgVummcnpKfBGF30/EDqSru7LtSYBWRHXqVEobsT00nt+LCvj
us+j88is9KYAA+KXj+5J6lawqLSBBrgnbuE3CRY23AOdLnSuDILMBvjxrLmoCrczkd4xSKzAtUbD
Jpr0TpfYoTZf7L7JbhGtDTuSGfoOxEd9EdWI1mMDLkMIJ1ElRDGLNvo5D6MJn69RkIIcPZz6gtuj
kcysL0xZVjIQBXnTmDHil5yk7oS1hzOO2QQi+n3+rQ4L9tUccm6lmLsarOqwc+9by8v0iSLSe0AU
Eg4UaRGRA1CKBGgRq7pukduRstqDbQtQ53Ptfxs697GCQtm1FzXmire8hiRpzda5M8C6uarGZKiC
coX7EPPgBx06PJ3z1R16HN+lLjdCQr8MOHb7GlyKfi0A3F73Ci6ugzuF591IxBbVC3Lhosp6Ih55
H/nMFQu4awN5HkAlclFiz3HKjjry2kM/gfhaaA6pbmqoRFW+d6Iw8z6QfTvUuyArsrkJzGDQHrSi
ZOWwwUujaTol3PbBC0GbD4h9G1UvFNXnp3hTWBtNl2oIm9WHzBCPQx+pGxKGTQJDT+/l86Dxg/cB
QAUoenS6Zs22xUIQgGUrwnx+aGda6YgiZ+xBL2D9x6MggpoDcgRTqHwuShyQlQwbvyfiQEccsXDE
xd3tw93i81HepzdwpkIAHKGkPSfUi8pvB6sAqyl0c8h8WV0Q6dkJh29oigMJumSlEaVq6PVGEe9U
rrkU6ERMiqWH7ijqhbNy2hJ4146+UxBdqkOBkhEcbSALuKFuTVYgLHtDavIABq9Z1pVFPGqNQE0M
uR4Sw6lEUsJ69kZmZnFlu7kN4jaEAi7MIpgeEcHJcx1ISDHV8Fh0Y/QtWhCSK6+7iRB8BCk+iAJY
ZmjZoSRdDXK7jaxKWgH2ARpKJV1TKJoZOLUl7FLsER2auMss8k35pX/KuG+5liBv5nsAwKBCgRMM
3+J41WrTyNAz75s7KGQXCVcuS0QHGMjns/yaxL1NqzACFqvroMyPvha6F8fDwL3N67Sd9Xc8/pE2
sYynmCdBIuIXuqqTk5CO5V5cDrdYu74vWDb6GM5MvBjqDKlM2MpY4SzHWPnqAibcZ5+/4ZzALF8Q
bQVAN/zZu3dpdYtAAOgesHTvfBHddA4ic0fkT7CjejYkP1H4fT9nKAO8GWuR32Q5pPxt1+jv+uqr
6/1k+f7zd3lFBnz2MnOC9eYosy1YiBcjPt9lFDdxFHcpjGHT8yc3KeMwtpItTda4WlL7DJLbqRmf
IGgsSwLI3mbpYvDg5u8JJ5HFagEVhPu17YyHoqlNC/IKXKPMpyG9lIjClhdQ3AakTNR5Z64KzmwB
MJkOKMBNZumukDN4N6Upp3r1+Xd5leZ6811enwvnO2JhtEtBS15ksfDDoxn8HvUBPNDxQVmdgvgI
UtnAoNO5atwsgc1Ptg04c9BLikCIhuh8TAw53Oha+Gcqatubpum/DZYsv3a67VLdmCRlblFsP3/W
xRp5fdSZs40+F6SKAAY6nsIJ+SWiOn88RFNgpEo3wLiMSC0/H2Wx6rGVLRQmcY7CXQKKdK9SSW8W
inR7x4ASTXCAdGv4jVWGmRRCqqRA2W0DP8e/lNr+iM/6P5RlPS+m/57jesu6n48MLoG/pQ3kEc11
/qu/WdYGmtJf0ArHjMwlEBd06795rgbks74AewKjl7/4qlgyfwsZ2M4XTOBcFoJ6IeCpc0nlb561
7X0BCM1CxxBnGAo4f0SzPl4wQNbOMmJoYEOlDWXtdxAg7IlG9Kqerr2RG6tKqdhsAWOtRxjxoVVz
Coq9OEnm8XC3O+DPIU5CCLsE27YuxJisiNrXwAngCAGtY2VDECWRvX89DfYP0yo5arpdDlnT26p6
MEgzS+XY+kQw9drh/efomCHFc4d7hj6hpAo1vMWZzacKjV7J+bWANkgz2ROES2CtY0Hr97KRj7Kq
s7XDKLBuLg02beu9EDnsajREUndU3v9h77yWG7e2df0u5x6rkMMtEjNFUqEl3aCk7hZyznj687Ht
2tti+7Rq3R/b5dCWDRLAnHOMf/zhWBjtuS+tYgWJ6MEo25jsG1W6yGpAuotY+mGZ127dKI03dCCj
XTjEm+VF1itU6/FYfrFD/4XKfvo+16QzYEvsLQxYCbfFU6XVUa5h1HXII4e0x76Bhmgr3/FEtePW
V+VtL67VbKumm7CD7rTO2jNeZs0JP9mkB21Ya4Kj/yzp4+ymWbXVW2t6eFg3NF2pw/fFyc9GEn+Y
y30S+yb8b/JfBVAyOyRw3cPAv3YVwwnVS27ZDZ4uia0XvvxDS+1U8IlTWY5jwhGxjr5JrxlsQGOF
DS72ipg1jfWmzJz5ziqedGAopfxeSFtdx757g3WuVrjkCvaOUTHGc7HtscSVlK96c6U0fh65PbZN
hmuM7qT5GUyPmIRtJ6J7id3q0p/wUdJNOztXj8aL8mLhWBbaBlirLbYO0Sd5+y01bStxy4Dhuy3s
B5Qt76EHSCIYtvStPAvfLNKALIzu/AmrD8Gb2+9T5w2yW0aHBQee7xjC1oEzqG6+q9zgldwWzYKZ
bc+anearuQHIs+VDcjA2mmvco21Tejv42Ro+1GATddYufOepafcYMeKSiGNXzVTpQbFhxK3UFeaQ
CEsP8bcldIMZmt4mKW3rbnzycRLb9zsI04atPZS7zs/207Ml2eqhKJwudIfQDd+X0Tadedv42ia4
ZCqUKZvonak6tKGN6apyGgRbYuDoMspK76yXbCXsl5f8vcBIbJVXLnPE0A8ceTV+QE4Pztl+dKy9
tYk80W0x/nKq13lj+tNT6DRO4ACeucYGY7garpGXJnaU28T7VR/JhzXZyUcx24m4GUxH2+II5Ze7
EXBhsZdTclBLlxv6UqwIBNvUnVslTu9LTvoj3UBDT1bWxdwvK+sweOPG+jkcs6N1Ri0ozE52XN5Y
to0XKnYNp7qx45PkFefirKaO1ZNFYsdX7yZbwe9XdKq/G9r/fwz+H6q+Px6Db9lb/+nsu/783w4j
CkcfTG4ICDjjQt7j7PnLwkdSpP9QSV4NdMgKp6Bk8/375DP/A9eaiSMsFfgqOIf+z7mHtY+FGcn1
xLrOpviB/8bf4XObS8482yT8tF9NEI3nrenrACiel6Ux7y2ysq6sm9aOVHO2Jyku7aEC/6+U2YOZ
k3v/uD+nv3bkfzJxuB3/6EuuFwaJgAPMCYS7Pcfh5zpQxMzMSqWx2ZvRksI2TnQQCblYS5MQOn++
1OeS8+9LESSHxQuoDpOez5casjqa+7Fo9iVNrJN2AxuYpsdffKFfHgv/e/L8ugxGTAzLUKTDNbnV
OuDpHEIqqfu9qROBIzZm5Leilj0asz5su1gcfcYKkux1zWR6nZzUKfSHACK7WJus1GnuCjvG6RpS
q1w3K2GRg87RJQwQ2BgM+a5WevEa8yvWL8ys0AOoVClFN8+P0jCzew/1+GMAqnoxBCWzoQJamE5O
yXAcGqEkCRiXg0uSy/Kj2o/1SxdKxi6MpnetTcRzUxR0TcPUh/aMzrSwAyWfXq0FI2X7v34Y5CTR
o8A6Y3Z8m/0tS21OGyd2wL5G7yPhyt2gZ8Ty56t8Lud+PYtfxlBM63GJBfn6/Mj1hJa3Hc12ry3R
08CJ3B+jeqxW+FZ8RUX4xRm7ee4UtLIO34lhIkvy87XaPiRGrArafTDHfj2LDpIXDEsVP2FD7r9z
tlayRhBzS4/ISEBr/H7oVi2Jn+bVI745yf1bKiYbppA/Q0H1otFcMeNV2on4wqPWWk5KnRBhRK7l
T0wwXJR79rgMzqjspeY0xFsGSlV7CUQOGfFVjb8lw7YtgYIcJoIMmUSPLC4vIS/CTHof70A7WVZY
goL8f2uDu6Scz2lKDl+wT5aFc/E86z+D7mlekt0YX4gJ9zNpi8uXU0nH3JidUfcVM/TkYeRv3wwl
uzMreV30F8wJv+jj/m1RMYbGyexqgHOl7X2+uX1cFEPZSu2+jGJpxT9SxBSin6TFz5juGwWFFO/1
cHnLUauujMVq3KgbogcpTY9xUYm+FkSCm0eBviubnAFkIOLd1z/TPvqD+nOQpMbJEnVx86Fozkkr
xqc0LjksBfW+M6TF7SJFcaR2giw8Sj+ySuvwNdSGnYX28KCrbc0iriW3qbPiXkn1apNO8ciTKuaV
XFTRFwjLDTX67xfbwqAe1S9gxC3NF6RdrPAs6/ZaSwVuBHHssyHN26VaNEctlOEDl0v2cAOTzGTI
leewLeRNoUwi1qQWg9PrmCG+GsNqzdWqE+DYlsTBcnDgRlvBZrOegpb/c5/mHsj+Vw/0hov31xe4
KokI92PcDvPq8wMV+kiLuLHdngQD1cHRtHZakvhWXTWrXmuOxSozCUEdzWmyK6n/ZiRf9jz/cvRA
AmSv5tQBiDBu3qmxUAdCp9J+L5gTO50lJDshXbSVCfT/xT70r5cCYGTMfPXMuT0TCjWCbLj0/d6q
yRyaVDxuyZ8TX6KejLg/b3k3UOZfd9aAKQQqCzRO8/P5zopSR9xdX7X7rBK7Y27mJlbFuXIehw7v
R7ho1LuL6RioaPaRhGarlpvW14RyXhtRrd1hT6n7GBy3xybL5S+GRDeEpuuno8vlaMSA5Gq+fqsz
CY2SyZ0p1fuwCeRr7MRoA/9Gmc1s03SEUeldg7mEgx/8c1BDjFDGJFhrxTj6hbToKz0bl7UgZPiH
LoN4DLVZ/uJZ/V4KXfnr4BDYLSJIV28qEjUII12elWpfTl15yYum9KJ0yrb60hQrY8YxPiGMZi8p
3VezhuuT+XSCqFRBvI3XogFyzy9S5z/QqjpE1mdERbGbU7pNCJmVG/aw6P/8gvx+Fao8qkp+J/QS
Ytnn96MarAp3t0Td5WIz+WIO7pAYX4r6fzt5wXHAEa4+VPj+wg37fBU9FPUlm4dll8/SSqmaZs0g
HlmAZNSuMGr+r+/0/xsOGg6ez/8bdzu8Mdh/y7J/xd2u/+nfvYch/edqBUURxBjlrw7j795DF/8D
Fxx+NiZKcEWvxnN/9x6S+p9fcyegKfh9FjTL/2k+1P9cxcLILgjPQ8THhOa/aT4+vyssMfRmMOzo
AK5ZwNovZu0/3vtRyrN8hAZxaSaRMKsaZbZo3g8j5uXRRKzPP27Qv3Qcn9f3X1dDwn81TMU8lNyV
mzczCccpEyrCo+M29fOzvIR3I/SQUukOpRLFgD9GvP6vr8nOrzOlZJYMZfFmT8mTIJJ7XM8vw2zc
wfvmdO2mVdXGnjiUID9yuoutrwQ5/3Jb8fbhiANqpRy9va2DzoyXMMzsIi/ash6668Dc+tYJ5i6L
demLtoej5dPuxX0FmGX8zwWv95Vj7ua+GkphJsRYXaw7bfBN6EswztMf4mQjqbbb5Eesa3ZRPPch
fgJ3SX80uzulWAOINaQmhK7cOYv0Zi12Erh99MMMf5jl41RDWjqJw6YbPhR1A5es76jF/Cx5UNs7
PdplplNrXjw4RuQ0+cpsXxYSUQo4z1PjyA99s2kjV90n5xLHEOXHXD6ow31UHLPobjFedGG1VCRd
rwLtQoRbJZ9F9QKRAhk4kB10qrE6d6KwSoHVjHW8muS1AI1WMA1HuZjBRlkZWwLofoE6xp31tLzp
kcskFXniNn5Rv6XvCJ5S4bRo3zMhP8R6BYOeZMfTSD6vChFJfJnNe818q8GSZmhtRXWW6/c6SXHg
Bh6Ufw7BK2lX0LqgL/mtshlKzPXZspX6OVjOAZPDyIfeAf0e3hvBYcL8bCTMaZVvQrxrJmDDhZOy
gkC/E6ttBWh5KmKHqY8u4AYdOqHl8y4Q9NSkOzUANnzpAT7VVShAtiKx8YvD9abu++st4WQD56Aj
o7q+mefWSdiEORXohXTpmiEURtcqulZ3hp7AixCovtnGyr4YGQjNQv1Qdlhk/3kx/rYuWAyUYIwT
EBjhcH+zGGej69J01tVLZ751cK4cgG8swStsAhgRf0XY/berQVBmW6MtZBEqn5eFJshdXy4N3jW9
9RhEFd5x5JI4xZDspybqvqj+ftvcYM8SHnv1QWPdm7euf8FoDEKvTNnDRN1rK1Ptqp3xaFTBphvz
nW7FjxiIJ19UFL+Gdf9buPBQuSqTNgy+0JHpKAA/f8c5CAtRTY30oZm1l85YR/lgPlodPVZsprUn
UTDZDcM+r03HNeG3vMtV9BDnw1kfoSS1vanA7E1LQtIGV5+Sy58fuHG9x58+HxgaDHUGo5LBoOhW
mhHLmpCncmjdF9WBgGmetgFOba41GRs6nP9tVVzP6VryJ7IOPPJf8VWPKk/4CV90RqSDRbNm0wiu
E0LT/fzQ7KRtvdG2xmqZ8bR1o9qxDnrPd3T4QVQH/HfS6AK9So4ONyyzha3uM9lXsSaxhR/Cvt2W
a62y9WP7Ht5HW3nXvGbb0I9WgVd7suEUgi0DtyducNFe/nw3bnklIpUfdwOSFqUZhPbbAzCsRFOb
69S6Nx/H2VG+03olsl2yBBpAPyf4MHblI+MM+ZTtrgbzkEyw72+QtNh4zDdPdYBgyqnvq8O4S36W
73wPo7KBE/78OX85iP7+1P73c96MiJtQHIE3Ius+2VR7FRGT6USbBoi8XAvrgm30A76l8pweFz84
D8/SXbGft72HwjU4pvIqiJzgEG2sdQhaf1E2SukAzMTl2uo9mJkE6mZ4J0fuku4T1TGnxy5yC4Il
oN9BNcaURHPxzcckfLSNtbELNuNJOk+XWbA7w66AXmomLHYcuXW/Ys6iLHfqtFs0v2UMUZ7m4E0s
X7ruAqNQaWz1OTsGdumr62qVnKtDeYcZZ3nfHBjs+V/ct2tpfXvfQIphYAB0XrkAn1djKslWHkSD
eR8/iVvpTtosd8m+PeZHyyak75v61Nr5ua95WxEtwMy0NdKHW2ewfEGiE3fG15yAxsIxS6edNs14
YgCWCU6Bc18LQc/OGoZNnhH79MpR7SHuNSFP9y4jCVNzsD7rC6dWPYkp5j7ZaalbvHLuGKYnRNu6
YtH52Wt9L2z7jfktedW/SYfhmPvCiYNHgSN9ZsKC89XI5nHfi7amYrm5iQgiNjg412RqCKUvJKtx
YfblZakndjb82OSLjMxfiszf7yIIJfQ0Bf7XzUE1J9Q4OTXPfXAIDvFTv1U20WPgVG62h7YqTp4g
2mXpR62jF46V2/lB3/R+tit28ap2rXO5IfLIV32xwP8U/Dw7lF8UlRh73Dxp0AsgBRpGBgfoM27t
oPATnkjBrOdzZq7ifFVKW9JkzMbXWY9hJrP/71KomC1+EoQCh9sq3mTGWR/OSbERra0+7trqRbUe
zW7btp4RHrTZYTg7B1dTvvp7ZfrhYHfltvuY76LAFQh6PBed3cA2Zar2I4V78xaeqg9Zhyb/GM7P
ZnMnYUrIyQOcxmQLLdDomL2nGc7I6Bhb/dKN5fsFE5fancdtmRyZKDSZG8SrLPLjcN0ZpLhwgyWW
naXcZeV2EB8Noivm5Likh6peRZiVsxu3d9Bw7KU4dlDCesxgkI7o8M7RGdbu0P/kw9fdCtAzwRjC
7t9byVb0+7TfJbJfpudBWOnz+0ytqBfrYmndXkdiYSiQ66hDmFdmKl+RD6OWDbeUShAGXm4L7JGK
5vCKFtHVR2VZd2Zoay6EcMyZJLsx9vl0MaLT0B9aM8ba9yk2HuRiwvKKu/WVOOm2uNCw7aTAZ6kj
SaOFulnqQS63+oIC4VKoGHSNBGUG+qx4dSDjdVEbX5wcv10NwI6RE8oVzJyYYl3//T/6NDFPVJ2R
Q3MBoPnRNpRuSspEU6yhNkXkmfx5H7v1ScGSilYVYQ48DFAjmCGfL8eoRG/hmYX3iZ7Xdi/VGCwW
xXfGCdc6fxslqujExqYYBmUf1rWbklGlLmGztirMoyA6fVE3/ssHgqfBPIUPhT4Ji7TPH0gYEzUW
o0m8kOz1rRkjzadwBGPV96HSZwgEglWncKgK+dlKhWNcG2dNL8l2CcWzMX9JgL2t9ajwOMg1i6kD
EAsM1c8fh71pCnNRXi5BM67UBR2JOna2Xtf+dWCDJUoZ2Nzi/9ILgcfCsNHgWEa8jV/2LadqipXO
MBHFXPq4aj0xbUVnkMKWETpv3p9fgd+/IUbm+BJAyLk2zbcIrRBmJLuVeX/p6k6wy8CDT9wy0ooi
OstXRUl0N5XUL85PSmVu3D+3fnBJ1hW/8z257K1Yf2rkSsG5Sr6k6Zaw7Zx4QfWHlSkOJjVLhpR3
3VtHI3wr8sFWBosxCpuCeDTFg2ZdHaJetPpB7S5B9YQsZJp2xXQ/V09zi2SEt2S6j+AMdO+xvlO7
PdVyWuzSBTfXdVEf5mVdwT9QGdNENHFEKKm580zOeJcTrL0x6nWK2IDMcVsy75bGi5d1g5KlOhsx
q/5U9AdNX+fiCx6xnMHCsV7WxEenwkdJz7HIpIbJMTYgvsHRqz7r4aW3oAM+1Qad0Nrgg5h3QujL
yvesfNJmr5yOLfIMfc0ZNxjnTNxY2q7JXan4sIxrfNpexxXU4Esjy85WYjygAdqy8y+CZwnf0GbK
y1GOLnTYhu4GfCeYh6mwldWfQb/ShjepPBbKOa4fMtpbvdsm0ioaK3eYNwn3SuCgbdCY7GMmZFVu
eo1J8LMG6cbvv0el4JjFm0R6Z6S9tlHswFGp9BXGJsjIy/ZczDQ7ZE8iG99UpierG/pn7A+G/iHi
R+MUmY1y387OZD71li8pnqyswSjigMb5ule3lacw+9K+UMz+dmpTll2tllAXXF10fhkw/mMbxUoO
xbQWqJcoDjMadp2JWmWisCuVCo6M0DixVH1lwf1bNQ2rDbs2uAJspFz2tlaIlnDsp0JULov+oxjs
vFmccvHEGv/vcpfWH61wFIlbY8DVh2el24bKNihWUnBQ66cu99lQ2ulFMP3MOOTTQc6PsSzCLj0j
Iai18yy9BqGjqnYFnkDR2GzHjHGj3aBfSk6teo1L5M7OW7LGB8sdtrKxx+BUeaSqW04BPBnrbA29
d3WJZ8AZ+oPiy4ErYqFkbpehQG63LcTt1P4MC1/VvC7zsPvTVyL3Ttxa5yE9HBeYceNdlDyXEI20
DBJSnNtSv1/Uc4VBgdE8GcqWeLS4ucsU38ABKP6Cdoa84bet40o5w3zhOlYC8bvpWcy2htBQKHhg
KlumvFQLwz7baKfAy5zxYxjs8rDgfPGsEgd59TCzIRcilLGH4Cwu26uDpY9eBtn2oYr2mfp+/Ycw
IUUvf2IolQ9uVhAA58qKjRu4RcV+Px/LZZsYh6g43JVgbakjEiykqeoGPY6tzD8nUhxT5RmFq22U
/IW5xiaXKl8Z0Fq+WvHbnBwsMB+Lsd8Km9+IWK9pLbxXJ6k9wM3F0C8kKEx/CubHoR8cM6xteX4L
1bNSwS1qD+qyEvS7ivhA6gBRyp0cP5OquZvnN5OJVynSMF2EGCplvx/csnaC7iIKYHalI/TbwpTt
enJDzR4Wt9FXkUJoxUOrlcSBviNVcxPhavH5IFrz9ZbN9IN9uhY5Bhr8P0s7oYfHOzR0aiIadcOd
n6R9Lx+wWJFHWxePanxp3kY3lE6kaVdLb5vCAdcAJFV3eGsGyejGw0prfijsbdFB7qd1jMg+GLV9
0Zxa7UkKg3WKp4Vc3dWdR9IlzLT+vZy0fd/FmwjqmjnVuEy9M0vNjZ8i1D7MyNH1Rb5UrooGKUHt
G913KXaMPGBf9xWjvLZCQbOaYRTqDXtmOtuC+pBX22DeTKlb9eB6fX8K8a/I9fcq+6EpD7LdDK4w
rbSU+Tc18zqZ3dDkLKDM90vTfuRhrorXJ/ldqHxyXvPAF0U3uQiPvehKP+AfmDQvta+MnlU6Vuo1
0yHFRiu2h3N3nBZaYH9glbscNNkq2syJHxirEmPWMvfqdDtnbvXYpTtgVT/L7MWDRYbiTwk3oruv
shXWsKGDQWbYHuLeiwxfX1tu67E/RC8o5srXcGf55TF9E05w4bCIGi6T129GtDN2e9eDpeobA9zl
Er2GhT0Jtriu7+OET0dUX63Cgat2yTe8LwNnPjeqq34rvuj5boaTmE8jdGfRgk0iyqaDvtYj/9iZ
S2r5PLUK+ZLgTeMNcSUSrzc4NIiRzbQQ2atkeYlYyCxQcK0Qm2artHaZDrAT1/qReKZHtKb7Vvwq
6fjz0I5PBn6I3RqemzClmO3elJ6MjfNYgCBzSQilRC0rlxhED/Hqv6y3+OpoxGDj4OqhS7cUFqWL
g9pMZvGSxFQVldY/iZF4UsWBJn9568TlRGLmF3smjP/bPROsEtASUtb1zjND+HzXYQkJckLI6yXP
7HhxRMPNRYROTrywE/h14YJ/49OrS+tCPibCKuI9XZ4y9lhQ+GqDI2bsvrP9VJgllk6f7QzpEial
M0GBwvhvGo6xxp6xm6OfvX5axp9S/my0OzF7H/pTnRAd+lQMHwthxQoolgMTxFiI1rKZNKSJ22sO
NacECm8TSc47kEQ+mqiG8KzJK6mkkm3cbArDnWBO9USfOqyYMWbntZk8RNnWBFb2IWWs8Q2979cU
IufWo5l0wAtdoKsVfhJO7Q1+64VH8xy8lh/BY/pRPZdQR8sdcxR+jqmRX3u6N7yk3/J36aXeSRv5
dT4L/FU7jQFun1jLMUaxxxINuVuE60Xy0+VCLD3xXYqxn8ZzsTKVdZW/D+n3OT9M8k4coAEdxOSu
GzdCW5DHzElTrQftPqn35N/ha13vWeB4CcQ1qpadBYgTbrJ4XSi+la7gZnBgE3IpDg5/Hi7iQ/2S
YsH9QiK0gYAKvFNiZ2MLtNGgGy/x+59fWBrd318e2C8M7K8IyO/dyNzBZjSzfrlEkqvU60lfJ+RB
q740+YHlUVTy66ruyvGGEZyNJw8vtvpq1W6jekP1UBjvfYnKd28uh47CerZVFKaxXUVetPhabIe0
b0jHK6e9ZC/CM/G45RGxlgMYyiao33eBN0puknvyXXA/P+sQC2cfW17trD4PT9JHdCmeIOUq53BP
3LcXbutD5Kf8D6zXDIo2rtr74K73DY/PuCmeqjftaViVPn4Pguak92z3H5ACYVuBKku6G0tujy8D
H3Ad3RnrDGuft6J1jbW+qRq7kR508oSqbfRaQPxSYRy3m+4DJJCDU7LbF+2ALkk7KAfNsxz0Dat0
pbutH+6v1vNoz/zGo4MR3hIAGhZU4iivYC3ifbAPHkQo4ty7H/gqb8JVAsaTQCSz60O5HY/Keljr
P1p2a4/I5ncCw3cQz7UzgbnqQw3f6pk1VVResriEmI7zVgNDlbylWIvMrIYflXGeh82s3JNQvdKm
vRX5Sevw79A3Xw8FrAQu4kvxDT/cl35EXGyHh/yxrm3+MCqPP5rA1YW1XvoE1+GG0GL0lDp16Yxc
blxb7W4QduZwKEcRtO65nbcjGCb7+zs27qtr8s0Cau8hS4dzMpzhwUmP4w/t53DAKZdUbgKnRtPO
mVGmHgiSgNOv7mShEwxk3a5abSV3xzSDjekbqssPwx0rVDv6Gak2AnY9warBNQkh6f1A2waW2yQ7
RfI1yQ+UjST5ZrmNxvM1HCVc6/2HGlNP3SuMiId1XK9a9VAGjtLejbQmidd1Lr/Y4+FQrcrS7Ua2
OswqnDRwALYZIo5MLRjfMYn8ApP/HQJBrXKd9CCzwbD4N49TVcMXzAjy5ZL3BjKJkRUexNgMpwPz
jig1tl16kZq9LvenovRgKcquwG9OLmpAvEr6xYn9GyLFx+HYUDC7lJmv3Y7ykJNM5dhH0kV6tgpr
9kStYsJaMtaYzC/OKUZ9v201EGeuhtckOhITdotGiFmgEF9DYv3k5ut62x+n/fgEodK3vPHE0kAu
s0hOHm376aFKnUb2JCDiR/mkYupsmydQ8mQ4YY6VgJgL9CN0wj4ecG3hyPHKjGzz+/IIHdTR3vLc
UTRb7xyMOjJia0y/5d0+yYaXd3dZ64wDzjTXA6pPvKl0G9qyzhZPycd1od/NL/2wVpKHUD3Og6ew
PZ/mU7WTX5p1uMn3nbdsw1WMfiBdCV63m0+qm67AVr/xc3ds70/F27ivjrI/si8pR6iBdXI0eCUD
t008DWlQs53jVZcelu40pYdc5XO46mlKHBBftb5uh4HC+MsTjLPEkYOHnMGzccaT8HjdGw/iiY8f
vpaU4Y/iifma+Kx8COyR2Q6c2CA1+WVZXOYwNETsMfpJueiu7paOZGv+sqe+9VWb8xaF5/LRIJyy
bOGxeMfatWodPi9+Raw7065/cqOvW8162erP0aXFL/0B19ySgVx1ztCR/ByQ98KK/mGdRsFRJSho
Nr/evg9sWoySMGmUbSL7vOJQ38XPwCZb89hvrbV+SX6GnM/jttlnD9r3eSsf0ndLAThGTwMozF+F
aYs7FTaslksmtsTkSNppynWpQiDLhnMb7Mz2OGIo4qflNhvW87SfhnPfnWL1EKo+YZ4YTmBvXEl+
bLLpsD24mbCy2hXxWUK/XuJVHPmj4YBiEE+rvwJY6y0bt5u3jpbwttjpN6uwr8wC4ua8uTtV/QEd
+dz78ow665C2ToSTGN+72Av9IevuhC5wUlxE4qcqxKHdNr7Adf9lzTKpgISkwFDE7OBmsGL22KwG
U7dc8Jeu7gQlLnZDfk25HybVI1Vr/q/3CMjYV1Eb2AesutvhdFLqWKqPQnoJAJSdLjbZMZt6W4rp
j9nED/DPFYn0GwIAuEPNAcMOYSv7xA0kbyWo1fvITC9JG1TuMufvmlz0J+VqXDN33+HABfFMlxR1
pWdBfDCiCfFYUXCk6hxXXS6DPbWM6mdh1cHjdyoL5rUVtt///EFvHwN3HjToiq4jfVdl+QZdrzE7
Srokjy+/grtJ3+Q11fXOpdlxUB72mz9f7labjIIfju3VreGqPyfa4qbKTysrXyriES5mvIy7rJ73
UxKYftpGGHrFy/dap6OaEyX2ZnNh0BKZhg80jOmjmjW7oaFn5Ps0tpAgKcSUvgfWq4x9FadfnHG/
qMf/hH/xWoA/AYuCU4V7o93cGWxf6gDLoeVefu25nkSou509CHfqSrsPVuY298oz89LoPtyWP5Vv
bPUMReNXvBAQ61GvNHCxk5Na+gSdANdkECD6Yw7gEvtCjK+rS0mi4YoE9CPFnP/3vXpUh7V1yZNd
KO1w2dLqHVVenTkJeRfIFjWiEZxh8TRzsKNsI3V+31BE+Iw+Ee4Jqlvnh0IGvD0LwWWk3E+8uPbA
BChE5h1/qwh2/F568xnJQG0g6LnuEiAZA6I6hiiUS9RynEffOnY/OFaGEydOhJEPRaDmVOMXt/gX
6eX2FqP9YKzDb6DtN3sAPh0G8Gsm3i9Vsy/6PEUrOWlOFnFQVsIk26zat6Hg/KxSqqtcvFOl4COx
0nLDUOT051fzdsXiLU7QDSR6Xm3SncUbzI5WONJZssW9LMd474bZnaqOwyqIv0tyT9X6OA/lOhkn
64ut4hYH/nVdDMrZnMhhJxzxc99bKFVu6S3+jIMl+J0EqYt08cWO9cDOMfABzNLbLwYqvy16viqs
Xyo3kATk1DcwgqBKXSspdX6fEMnjNcZuRglDk0c1n+Sp/+f7+i8Xuy4k8uBhnCBvvmEFTeGkxZWm
cV+T+plUdQpsxfxZSv3jnMVfVaa3xRn/+19+DPjOXFMtbxmWSq3gx6aE432wpEBuRUutLTOy+fNX
+nVYfH5xsQICR2c0hCsL9ObPzyxRlamVsJ25Nw+AbkCv9vQQJdhe2ZjECTlFn2PS9MZrMztprRuK
nka9A6G1eOzjTVnskugiWHfVtKs0LwlWJU7MWuZnmne18uu8fnLH+qg0D1XrZqErtatJcC113aZu
FyNi2XWSZ9AoWrtQ9VBKNMvaCjxLY0TtSh+0k0ytJ0olFGPYNjzkD9KTMSHVxVXIqY7UXvz77ClF
bFaiSPWk2gmpPjEV7ZySkWF2LBWvi9dTfkwMH3t8mni0Q6bgDFBvar9WvNBYJbsuX4vBKh1Xw6FY
9V/c5NupH4/yypdTIB/DBftNLKGKQh7Fmdjfi+niWPpwx4zPXix5IqS8ee618i4Czv/zg/2Nl0gg
BZGhV8k/+NoVi/r8YAsjGosMJcI9w8GENnByZ7LVPWJN4XYNreqKCibD/TCtcSIMvbqsvhov//61
ydvCP1hlpAtn/tex9A/wUSQWmGyPqbjPBPUpi/E0atQocJK6qL0Oaz83KT96o8y++Oa/r1K2YPiY
MgUZ5OtfZpX/uGxLykoTD1VzP+tNu+3MlQAXT4s0h2Af4Qt88V/uMrbrCnoAHbMGbGNvtgShE/tg
bEouNpr3tSit2yJDal5/ROOpFMhjEqQ+cxaLEVJWlV8Ugv9ydZinGDRTflCaGbcC0JLzPiriubkX
CtFiZrG4w/9l78x228iyrP0qiboPIeYB6C7g5yhqtiTLdt4EZFuOCMY8D0/f36GkTAalFiuTiR+8
aGaVYZtyDGfYZw9rr5V4l1pt5DMjCC77izZfrykCeg9U5r5+vMDeDjMK6vQ6wqIKewWmd7y+VD3I
vMZOCpraSwgVEC+B4w17Acde55R77RRXG5sp7kZaTAdRD+R8N5HttHIBxM8o74BWVKckstpq1dEF
OKlV8wHmOH9KU1pPgZle/4/f8w0WFAg4b8kUk8gFlaKp4xf1eRtLyqiAxXEPyK2Q733w0El9V1fS
eVJo7GKVknRXWRLNkJo9BSFq01m8Mh0PCGYWyYtqkBdWq5t3JXX2PY/35rAnvU8zG6c9hX2N7TZ+
vHUWSYBxPfm2zyt76nX9L7/Jy4WZZuVEDanu4wxYQNcpZTp0/RBXE0Tn/pcqUCl26bG+qOw6nccm
7l6m3apGVM+LGMRbtt7zqG9WDHBVIZEILwpsNFCljJ+0SYbW7BIT1kIoXgHoUTFxshy2ITX8ATNg
tWfi3hygApONJCQLVIGTX9XGt3PKGmpM2rPueqvTgJSDW4ncOtqzBw1xQI5WpkoDPK41pCdCN36X
sbs1Ci0t1Si4ywGrQU3hqN80pbstISjy8yC9MHXQal4/UATWcxiHDZ7DkSLtsqvNa1f2nBu6t8OF
OwDvgVnurDHD9iozAu08VMgpmMNXuDYp7RZr89pBDmtSD7WyGNQfNkBeyXe/I4kurXgMsqUkhdWo
u3Jyg2x34sAeVfSgDWQclUqXzqTQTW+dOIE1Gy7cYRj0ZWbJ0JyQHUXdpPk0WPPIVZ1bYAW9UaU3
Vl71V1Wwxz19GzkxZMAQhZY7Yay+2+tZBnAmIyy3vhuqeD310CybNnKezqxISacy8mmzYF25Z3Ud
3mDM76EXaCeV7DzJlXwZqu5c6/TmC1R606EgD1CoTrGAckDfc2rvtKTaXJbH5BHZX/BlE9yPF1Cu
Jl7t2EmAnIUULDU4HK+VChIdr6nUSV+xnGo3BU2QERKlJE41qotywd7361yaZZoSziRUR0jkxosh
HKCHcYKL2EKoINTrZRCV5YUueecwzamnHxuFNycvC5F+ABgWAGUY7Ljxk2t1Uki+0TYC1+XAolJM
LqiwTTwZALtNa/oksrt69tfviZkUXgeUc5jK8T1b1QCnazfFrbqufgxR+RT70ZfIDVex7XIUUv2S
ZH/x8T2hqH+z+/D6uZlA1DnCrozvGmpaoZqIId0maJ0k9C3fWahvKN0DpKteUU885asRo/x2XsFg
aoLcAaEZoOXjEKl68NLk8yDwJh5dPX08lenMCOxyphGvlRCcWu4w8QYAGep3qwIE/N1EQSPVzgvS
fnQAqc11o6LeqZ+uk0kf36rdVQPGJ0MnoL+popnVz5OQiJNw6KGM8mmTfY6V722OXmAO485KdxaO
/wvwb+STH4QLhrx6rH8201P7S2LO2uSrpp1Dw4x+Clip8sZAj7WnHgbsh2KpOTfrqbNGIKz7JWW3
ITlyCImSji7uS928hnzTJYtnftEhaLPDa48HLm57MmfpIoPJpSMfixDnrLcn0jdsL2WvAAIZa0E7
I5sqzudhQosFhzpwyKXywiv2n+rVsLfQlGBzqXSHgsHchUJGkEr3taliJzUN/ERHitMNrjzAtWnb
hHuW5jPbx9hICwkLfAfOBEhGdltgAyNGjzXX29taX7TqJ7QF3OG6hJAY3QzEq+ZGRLrA+GrZj052
CQEl0Lw7v/rq12el9k3TnxT9qWtJdGU3XvYUSZe+C6XUXA+/DPUS5FudnrsylZjPiv2572FChkoX
xYCqdlAcMhcBxTKYtiqXugbQigbkSBuu3Pq29S9TdenZX2sHoFT2Uy3hgkaes2GGyjqYKpA7VXnG
ev7iIK7sQzRET08LX2uPNIhNPqUrq1XjS3OE7qYQGACj09uaBEpLao70cgjfXQNIgoqak9LVALFQ
1ZOZlHVQwiwdxEYk7UkxfgYSmiXKjfO1I6QqoPSRgPMn5Ay8r3kaLxsevSerXfCtSiMTOnVkWR/A
xkxkmKTlkjMlpMzdfDN+p4GgJSNfTNYPDZClCIbgT0V2uw5/6pSQQ9UhK7CyaZB2vHvH+xQU31Lz
VgY3439NQfCY57lDvEtbEXC3eA2pejzR4SxOl3X2DRAVYOZuFmlgKFix9VIyZjbodPLR+cpGEu0h
5eSbuv7EcaZkW6im1Z/VX8pd58+ogys6EK/wQqVfQZ9aPLA/r7NP0idqg8137Ry6DrL0wRJWX72Y
t1iEaqILuXXQP9MAPijwfByV8iy0v7fqg+TMU4++dy4za9pZHUJPNM39mQmL/Po0SpYOEbJ7FgBm
bH93ShKTK9Va5f1iXSxa0ZMHc1QnQU4h/rrrr6sCKDpdcmX3RfZ7qnLf6vRbRzUXLG7rz6yH9idE
WBT1oMaixZAybaEiTnbmRogfnXnVV89eRcPvVvM4sDJtWlhsnA5Rsa79eYgdY51QG3WWaT3X7Jnd
nYOKxxTyv6S5KKS7EHxUuCIy69SzMAI+cBHX83V2ZQIXScrvoagqI35TrhLlk87DS9nPRvnURHdu
d7em5Fgac1pG7GJlcq6jsZD4l4l7pSlL1Vv68ZnuLd31RVifraOzvBZBvjacgpFMhmslOTchdNYX
sXHbt19o59Oaz3W0iFd1et3by05fZMF9EdIgeKvUNzXlf/eLyvYYupXhzB37Ajh7bJxCtAMZhA8Y
6sykLLlPS1oXZ/6OIaGNHjUasHAKTt8bHzat0qDqm9uBMmAAwjRaVxMLsppFr8h363XUrobcbK/1
Ktfh2/Yukk4NZq7jwjErk0vJa5XscNhBH6aCm8uFspzVQKON0AxohtilkDKpnebeXif3lSuquGo6
jywZDISAgyVAtqrY75Z555GHaSACQQWKjkhHRqPG/wLLgDLJrDgHM9vQfWLPzbwSjOKgPod0GTYA
tPacwW8cYDwj+g5FNIh0CQJQ4yNYyiDaUXwJ7npXbm9Mv5nlWjKDJ6+ZDI3CYdzQ0mJ737u6hD1I
9up9MfibOeEBRJeg6IAUMfhOCsuolcYaDCO6I4TTL7zshpxAv8gq/VdQAiCsKuiEooIUcdF37TQJ
h5+0jlN5yljoH4+FmP3R6hBPAluOShHIsYD+jIeiHSLfiWAnuRsi+ZtnDJzdPXFXisO7NKG8QRR4
n5P6xgEStzQ1mbIxAppvUgBJrEXloOokQEsYyO00aadVaP3QMse+iXWP9olaXZlFEoOKLd25qxfX
RafeaxyGZ7ndg+sz48+eWvDP0LDCBUqaaYWSm6M+WR2HFj3Q3Z5R2hVc5lnpNRD8X7j+INN2Hetg
cAOEcPMQMBzro1ESf9l0MjSBbt3MlDao5lnUDBPVI2gyweyiNOXdVAAtPIqOdRI1C91zlGUvy/US
KYaJkcMKFNaesvDc0lwYSeosbUt0wsRrIBllVS5LJTNP+xTsle8HP3rIHS96OAZb9OL2vJ3+Zg3o
aMxjJGRDp5ljl8UbQeTOTfUhvFNprZhA1XTfy+s9/v2u6uxmBLdvspN8cT0jVNXQBU5TypQ7Bite
BEqRgabhF92m7w+KeQh0IhKyEYxgZul8zevrpIuyxdqSi0VE3K206nUHhf6kbQB+UXuaIjwbzoY1
wmmC0cnt6GCKke0BwW+fZrpHc0ImWQtnxuxq+1z5t7tYpNRVclm2JoCLO7s4C2xUIv1BujUr4E2p
5Q/zXG5IEdheu/IzghYTv6D2LoxOJHk9r6C51jaBabX2nincYZwh8qOYINg2VaYS39Ta2ceVo7s9
YZJ0W+fR0qi0ZplXjKI06KvUgHxcUbN+MYDN00Njqiq9du0EFU4C3RJzz8AJM2LqLWtrH5zx3QdT
BNEDdA+yBlXF2MAkWZuso6KQbnOnH2CAbG816CLxD6IZto0W4KT61tQu+uXMYexL5zLZhKnVg5Vq
0N2Cic6/S+Pu68dmbxPbje0esTxWj9lDxPcNN0pRN8G69zLvLnLt5ArdkFNTq5duZLfnQ+KuTBf2
qiy0kULRO3mq81NTs8zMc8NQ5mvpvEsvNGqlupxIp15ZxfgK5q/E8ftFDsH/tKM7YvPA/8eu8i80
17fmbvZYPf72lFR4JFeP8dN//+s+TbzHbTrHzc+/Uhlb2glpGQg9BDyXGiYn+TOnigSpwAm4JAeQ
A2lQsiHE2a9UxopxIn4ahjhWJtVlwcT7B5WxfgIlj2jcR9EOZhL5L3E67oC1ECNkK8KuKNAIosa6
m0G0wmBt+EFnfO7s1LnQq7RcOetYmiVrGn8MRAVO4aBK7mF1pHsxDWEl0RO1W/UFLSgYk2JWVwM8
GL5SDHu8IOHk/LkDeDLSfzBh0b6K4YBKZMcgx10me14gVZ9d2S9IphFC52au3FBZCxeFpEd7zOX4
lHm5H9NBRhp+EnK/Y0PgNxR0h95rPkODVs+jlsaFeF0qk63FcfP8/NtcljsFhufb0F1ti7Q7+WVr
x9313SxUUKFsPmcWKMdEclKwu74t0YvutLd2De2Wv7bhPFNNKJCtsplKeVHffPwU4ww3DwGnhWmr
lECBqXGi7hi9IFzrpevY6YNkSP1pqarS1z4HvA8RWP0FYVBEn+y4vlHzFL5HHZzWx7d/OwjkjvHm
bMukmM55sHN/STfKQUlFTqmih8pNwbKhOGXfaHKlXKWG1QCpXqvnWl52V+tO/1qHQHI/foY30w3V
EYbVQFsN0Dy17vF0J1WIUBjaFQ+FqrrAPQkiqsIy99xFvMhoEYu7sH8F2Ro7bPd0QUm2zRW/qx5y
UytWahACkPVrY1mskUj9+IV2ABNiUuGwp9eSXQzuEjzT+I2GrGmVVO/7h14pDVB4VXglpUBH5dB2
zhrV8BFGynxQkJX01Wxpo4koU54GsIp/cT1XRbpMi8y/1Mf2/EwAiCB0kynVqsbOsa8TNq3jumgf
TE36vab0Ruo2OV13xif4lSZ+kO2rar0dcORkqNLiKWIfaVMYD4JqD3pjZhFKWd2aUjkNnDNPbUEH
x4G1ZxW/uZWQlVRYvhCbgHXdLQdXudGXRpQ2D1FNM08c0K81OI1Pz0v51/jmGEZuhYdva9xPELMJ
W7lVgE2yfJ35bls/1FISLzrLkc7c2oQ7ujCM27Q35bliFdZESuN97bXvvSSup8jcC/LfXd97XdV+
podF9wAVq34KHaZEH3saLXSj36fq/cbgi1hXNmlBRENHUCqMX7LzKLw6g9o9uLp7YZXhV6XxIqSB
Aii+Su37x7tlHFc+jyjnJ4kHCHBMBnV8MytTob1s3Poh7DJ6w2j6SaYhlManWR9nF0Mgxed1Agzw
L98VLmNcYWwvZ4y6M4/FMIQESr78MISx+z1s6VRH/AvSfFU6lWrBpdlL2q+P7ymGbWSCcDCImgCr
ofdFgLizI3gKvWmQ1npoPBobndYNpwMX2BM/vXMXFYAgyAQ8Cvosdk7PpGlhGqrc4cEsfWfuG2U1
sbXOXXz8LjvdV5tpY9wM5HcE/gPPZTxtbp9qTWY05sM6sy9jIP6ZR0dLld1EAY2DxVzR4BaCQXd9
6kcPnezRidXDo9bT/If70D18/DjvbA7hKRBfiW5/fLjx0+San0lRGpsPNiC4EpThkAqFwuTvvLUA
E6EwqyFnu4sC60MLkhuyzw80tVOQbKH2Og8u7btWn2uUGifqKv8By5D3Exivuw+C9t5Lbt98Z6ek
ihU5cVGaD4lzqdcXlnXl+Xtw829vgQILES5YAHgTAJqOx7HRkkSOpHX1Be7ZaIlyYLyIQwtW2sgI
//I6ZZGy8fErgYLyu/GtpDbWdT+snYe8Ndt5qNLiC6Q225ND2vDnjDedijaIoIwVGCVAg+PbKNa6
CEivOQ+23aSI7UVp9eS1EbhNd03JYOamFCYmZjrkNEELxb6q8n/lSUR23FO6tTVNc13/JtexQ2js
mn44o96X/IyNBG64pFJAv7oQxhL+od1XLX0jslw6qMIIKhWt6s/1LG9uAI6ADLUB7AJoQSmgraVU
PvWCnLVS6oJ6S4M66ReytvE+Q/fWHPD+0LeB4RGpu03YsXVgGUqYk2pqrYekjNJ5FrsayUEEej/e
f2/cWIpP2G7iBJAsAhI1HuUElZhCtUvnoRc8xKGr0LTuVqmlnqlOQIoj1/vqom7pSVy7oSAZK6P4
LyEwhEEiZQ3LBnG6BnRnN0oZoPmD8FnyHoxWdVYdGdmZKofhqdSmyTz0Sfl//MpvBxbuNOSkhLoU
it+6OX5l0mB5rBRV+IDmTDizBvhNzBi88Md3eTuw3IXLo5kOMghuyPFd1E5xkeAswwefk5pirpYZ
UJTndDm3jXGTeE1x7iWkIbScum7vedkeg/Du/UVYSrmdEHg3AQ5FnB4NVhI+QPMdXGVV803KAS8H
KU6OGSOo13YdjeRaKn3NfWVfBninBC4mldcHZ2eSEILMZrfbtItaW/J9c/0Q0ZrVwu3I8VqcW56c
zzutz+7Xvkc7eU/lhUaFZGrmQ3Sa94q+Z229M9fUROCqAWqjgo/dnQU3041MYhaAyg/LLqiAH9Vp
ufx4rt+9C6lVhIygUCGGGM91O3hOnlusqDSv4nkZdd1ZJq/3MfW8exfsrcOp7Qgo9fguERqeiWGH
4YOJWOKkbX1UUmKr3GN3Nx0JY7srfDkEk2SZEjj7ZHyb2m0qt2nk9UMvhTYce2l5KRkFbY1eaUzr
IL4ZyHuqE6fXnS9pm/uXUezEn02oZX/IDnybqet2cy2B387qml+WXIMO6lqLWrI0JP0vJZTUpd5p
yFAYVdHPoyCEVsSlJ89tFKrKH8/MO7uAlwF1Kd5GhOvjl1E7jxShW68f4oGkaW2x1zs0FCelpFB/
7FV9Krnp9zhRP2VNvw98oojV9WYoqbyAKUDRBKzt+O5pTCNGRtz9kESFMWfsKJxLmbIqZHoLwkxZ
L3uts07bvJYXudEaV2nj9redKwcLL3T9v7EX4EQRiVokqPTdsTDJ/DhtnKwfnEi2VnDvp0CP9WTP
XhAj+uad8Q029yHFtuMrN47VFRVirg+D3YZo9nXwjTlevArieFgNqdHtud87gyxYThlioMG0Hu26
zSSlC5ZrUT44bfMts2jjTX3VmLSK2a+GTjO/KlXztdEh2GnSdr1Sapl2VLkpz7UiDfecpm+yMqLc
hQeGm2kLLJnIOm5HmX6Azu66T6oHT1eVHBKFqjwjUIrnnlP6S1Z9+YWBQ1bB00E5ZL7AwOZ7dS93
LYV4Cs5yWKfIzhDv7qz6XGKeQ82qRMrAplU/r77gnnqrVqbG3sr00cQJqGO9iJNFj0zK96rW+ntX
Up8SJ75BIPsW3QxnT8JsU5/YWhmcBSK/Aq2X4OXB39jZDUra2gmwq+arxWl/4dXZ+qtZlqB5XBpH
oN2wbIieygJ85AQcjnHp2VH+1cx7vYKhc4Dwo4+06CpPavd3X6kENYkVGZem5WvlpGkBj0Pigf70
ZPAa5T7WUXhBpMlPryso0oFNUYz+Cjlp3U2Gqk3ucycFiSFpRnRTtqXyiXQb8IAASOq9WmZaRztQ
Di9OkXr5714Q+T+gu9Hvozhd06c5lOBUOsI0UCbZQLFdNdz8tmml5PckLpSH3nYgrTRqZDQmuubC
pQdoxn9U5WoA0uOHznnamcklEG3vB7IRCacSXBPftQHi5FTxtZ/AdmloXIex+l1r7AAyELPTvyuO
l3/SBxkSuiwxPGo7mYwzO7CW4G7S/B+ZY8V00rc45xqS7JTyHae4R3oUeE28zpyBavwA3VPqZ+tv
chK7z6HB/5Uw/kWwvHXyvClhfIEcPih/e0x+/raoqzoZlzPEv/2jnGFSfBCxGmhEclLCMfqjnGGf
KKKTh78kvPujkqGdcBoDEyO0w8apAjL8WsmAO17gv2GIB05s0gKk/BWC+J1CHk4b+8xil6Kby259
Y0o9NIKCQJGrz+t6zQIvtDi66pLAQj4Xt3wp8O6Tded54Xzo1eZ7XhewONpySZleM8PPbl7lV1Gn
xbdKLw/LEsu8x76+OVzIFcAwzMM5ZA3fMCC3FIblgmjsc76mxZa+sTP6vG1q8HGur7bm7+bZLm1X
GXZtKGNBcEtWEiwgzuMuWrVqrJaC9lB97qUeupO2QLhe9td7krub7PWWUWTIhUKnLLJKqLq/ITts
weVIBdiZBw6neqmYAHRiujQ6ygZTsLg5EPGaxsCqcsN7JertqyGXLsMiOi98l9Z1xUs40cJhDj2l
cRfbjLikOOFs3ffhwnJvQwt0d9iss9O1R6I4K313CRAY5fMGPcOPR2yTGN59F5YNyA+oz0TYMT78
elfXij4u/QcLJdyfVp1oNzip5RQ9e068IHOAxilnnQ7PXq332bKJhqnXh/IsrqCsL6CkiMq4oInh
3tCb9bwJveB5Uv/PPv2LyIP9TxcXrJEk72mxxBX+3wUtPidB9fTzt7vqsXoqf7sMMDa/XddV1AeJ
957IxbuXfzFpFsqw4M7IHeBp0Pmjs5VeVS/MExO7BWkmUeYzMuDFrKm2sGpEpybAJHQiRP3q1arJ
J2AtcGFI2AviTFwG6y+ZtfFWpruD8FdIblCrg9IJr2y8LtUayFsTmN63vAEV3xS+cauU66usHM6l
PH9qM1qNh+HO7bt+GdrIJOnxvLJz5BzXSjsvEu3n1lC/Y1qEE/jnPnl5HiD8tg0yHazxToTVFrQ9
9H3jfYvDLF9IngkFo/glhBhoJoUQt8e1/OXje+54pgwhXKqgjIkfRU6A3r/xIJSamki9FGj3vSmd
G0oxj+O2ePB6H1X5wo/mRd7p0ySnjJgnPinofTIZ40hMF/hmMPhgnYmDhAHfmYTYT2qGtLNvB6Of
ODBY+jl4OB0Kd1NayRgUeAK1K5BPwx5D/vbGxMuk0DRZUJvy3/jFi9LzKSZr2q1qSpAXWXRltgHy
Dprb3DlluyjpgDKU7DRP9W97xnyjZ//nTLOCmWAAd8wztVoBkBnfe93oBv6gH39CjnYCX8bk8vL3
1SpG8t5bkme7MK6cuXFVndozc2WuAqjZinPo2a6kOdSrM2fqzGEM5O/Fz2WnxWlyWk1uitOK3zpz
daXeVBOoaPnBH830x405g+fnW3HuzPWZxdfr7+23HnZ5Eh8wquNQr7K5cjVceRfO5+4TrYDrSX+j
rpqJNAUuOm0m1ryY/7jhoj9+VPy2m9YzxmkazD4Zs3oKKRWKrCB8+Z02gShlXszkpbxM5/KyWSCK
+2u9oodyhlDrqXNqzNbL9BTEA1wZw0/5SlkR2V5319I5Aglz60K9lE7lJfxAkHJBMsDViIs317fn
xkpaaBPndLjRrzTUa9dLlGunv07P0wk8gFNrJh7DmeWn+Xl5Gk3v4gle9RTm8CVN/SsI4pbOfXna
TvbJamyK+m/mE7YCh5iegtBucBvAEeHmhhR9Wsyu7xEfOM+n6dL71HwP6FyoJj6SvtkcPgIY6k+9
OU3mc2VCJ/BiOA3m6ZIfnSMCsHhaXp31EyDj07t+0p56M1DyE/5ivp6Hs56njhjyRPz/slem7eST
Dx3DBNLh5LNzA91RwJ9n7ak08xbJVPzb030ZfnFS77wn+jLocwObwgbvVvYzPW5JAmkxJWbHoyej
tc+6Jl+Dd0+WbQCVRNqvBamm/b2Sq/zi+Rcoefw69lebP5V9+40kZ7nMY3gPIAat50HSN1Oly1AB
aFLSQaaSyytXaaeF2qVnm18UunR8FTyqVbNDyauahIWYBraRTk92e+0ma/nMZeOdQdXx8kuSiqDP
9azZn3+3+TnIN+w92bGNbNfOyMDM7OCykOiz0TUa72h3SLp1D23fJwrnZ5IuXeiJf7uu/As7fpKq
6k5xESIOwitNUi5VY7grIZQRYDjPAfKZT1VIROWfno/0io6A9zp5TFPnU24F0L4553VcfalhHHVL
6lPJ90BvvwE8O01pEzD6Ap6a+spJzWWgPNjKYFOpc26gBljmWQdZ0OAvTbSAYC+86KpwAYn2vNXd
eepfG2ENmVU2d2lmTy3IWczmNIK2jezfTNer87URXGsRxB95dEsd6a6Fi75FTWOPNRT5yZ2hIw1G
3+omRwrGdjx08dquHVWN/U9yyFFTralOkbMlOfxLBqRzTg1GMW4o0S1I2jV7bi6O1K17M2NMGCeg
4Jt0OAx2Th8botG+qxR3DlFCN82dNpiuhzab6IUG30eJgESm+/QhUDb6+K3Hp8/GbeLsQwRHSOFQ
3dhZL0Zb2GUHyv16XapPYeyg/dHkdN55ENmRUJ2sKxioBoco3gEptfz45m9YcoAdOBCIC14eXVDJ
76SMM71GM6Y25PtcCWEj0j0kae3wXKlpHpFdKVqQx0N6wEgvkaJcBUNQX4YG1MFKfO6TR6RzLXnU
9SGZedUQoWGR/cjWWXkfW8W+QGg8TsS1myel1kXRhBbBDbZ4q9qV2KQjI/yH+1oJvgGmoDFeRtMh
0KzzpAy+1aEBYB2gdDREezktcDW3FgdVL0D6gJgQeqakiaqW+H7r3kobF7aKfNCnKKlnUdu686wZ
VotZYGWgPguoJWrV01dxOCDvEfgAVSzYSpKopoIj2o7y2rlAcPHUQ2jovNGVr3aftJ+qVi2WRQHz
0+aPZoqIh6HDmZb0QHAruf9ce8TXmiFf27m+/mRVmftZr66GuO0v1t6ZY/nNHcmgYupnqIes9V6e
+Z2xnpZt0pwN1Htn8G9Ut5bnXslmY8y8Xvu8WT9/KVy6T2P+91/i3/xIs74IoEz693+N/nSdPSV3
VfH0VF0+Zrs/OfqH5b83X3tPqcigjP4w3wBCP9VPRX/7VNYRN3l5TvGjb77lSs9tfeLbmzRIqnvI
wQSmdOsS/9EPfXyhF6DqfZ8BVP2R1gk1idsnDwdxG7AqYAujYGvzRJsn+egC0SMPXP/kyop2Aj5T
Bkj48sE4RsBiX76WDOeEMgbZH5nE+uazPZMfjcHHr/c61B+N5Udv8LQZ8tXP//6Xzq45aAg08wQz
LYqVGMyXV9waAkUGBwxvLuWUY3t1eBoPfXcb3Ugw/XRHP8//ePo14wSaZJXuFFgRX4aGsd7aH//b
Dvj/NfuqCPoPm35WOPG+YGB4HgKmeWv6Jcc5weOC8v11eTzf8JjGQFR7DhoDQOuEi1BjCcT2yzxv
jQGopc0YEM/ivxzXAoDM4sCXV9UTQg1waQDB3nl5gfUXETRCgs/r4zkff0TzT5/foUOgneCCCCOI
QdmaeAkUP7sDpC3/HdvMC9DuQaveYFWTowPJLlwwPmyjrZdXNulAoUj/MvHYxuNa+4IP96AR0DD/
oPae9dm3Xl0VcsJIAIkk6ObzfKMjWvP4Iwe+u4n8MX0qopPj+R3Hs+9YJ5ZItQgs1eZzhJbv0OnX
NeHc0aQGZ8/mMz79FZWKofj7l/UvsKvHtQHI/R+4CjTlRMSpsKS+a/wl60QjZUze+HmNbGzEkY2B
YAs5yApwAAIKga+J3fDeMqDYyxHDLjGe3c0jMgNCo+2gdzc538iRU74VZR8+bPMtQyg5opAED6Ro
3Xj9/rjmH6L2A8fA4PQHp4if/7LIsSvbY8AQ0QglaqvPQyDG6LjGAO2UA8dAMk+oCOLmvJpCsau2
B0EUG6lxGiJPs/kcXxggGkAP2gwCkrn1zpBIHdtEvzzRTtbgL+Q7DPmEhQwUDOm/zWd86uMT0OoG
+OL1yDu6mP8lAvv7I4BPz5kmPru2DjvwbOQ2tO3PtvC49jntcwcucYn6v0CIgsEfW3qV/U2ZFp68
o9vYtGIc+NaGeqLqInoXReitHW6cQOfp8N6v6Z3n4T2iA16gbg+yaRITi4OHhj39AM+f0RDQ0XcC
4EwBOfzsBB+dzaND4MAxEJgXqDipQ72MANO8tQpscf4D7wc/9fz98zlyRKtA0IgetAp03Di8eMF4
N3p1PF8BGPvjNBAdFEdm8gTs8tB3p5kN506mFig+XHB79k9AqACSefVrRBbkyIZA4EUPGgKFDB+W
7tW/ZZWPhkCk+IFbqjIQz1cTcVxDQAH3wCHQbfIZoPLhxx6/u8MWYOeD23teHcdn/0TR/KDpp8ID
9gvqd1B4r/O7tQPACZ6AkmKFHF98e+jK11XiVxHg7ix5TkWIY+jHEV2Ix7XW4c87cL4pWgKQceC6
fpnvcUBLPoNoHidfsJ9uPsc2BDglBw4BS37TegiJ2PO2Hht96CBOCPgFS+Czc3FEh72oQRy03XUH
U8dxh7l7990N4h9SOjQuHKvFE276QUOgyScwCetgXl+S2+MdgM8r4M20rr18nk+XI1oEG27rg4ZA
kk9w+Gnvfn1HWtnHJx92AGJK+MwF3c5x2UAKzgeuALR+qNyRu4dV6HkEds59S8UCUPinKejo3l4w
ax00+ZwA8CkJVMuftbvtE1+G2o1O8ZcC2hGt+02EftCr66R3hKsv5J82n/HWl6j5iC4NELYvG+Po
Fr8FWvCgITDwdYUSDC7de0sf3wcQqEMG6CXePbqgD3m6A4dAw+0j5UNm489Z3t4A2D7OfkR6iPs3
n6OzAYd6QLp1gocn85aM5farU80iFQI9xUs54+jWv+C0OGj9S5zvm74XvJzn2R0PgUTtW/C5wn70
skGO7vxXX4rNfz/PDaYJD4eeVqgxNh9GdXsZgHGg6mkS9h7dAniJyf7+u0uUtem3QopLfc3sjl5e
ssiIUDSjSejowj/aiQ9c/sysmHCSGi9H3HjmDYuvhRLk8bl9gvPkoJ1Pop9WSNHi/eL2jp0+4Ayi
H88g2/G8J45v7R+O6MC2wZnADL/4vePIVwPwrMPjJ7+avqPb/aLj+7BFgOVDy5dey3c9f1EAo2GW
poPNfY7I+T3Y7TepYG58GrrnN5/x8sfxIxiCkPhoV/+GLPywyafUBywK6p93AS2KA9JXh6bvNSw+
uuUP5f2B65+eBsgWwWu/LP/duF8W5TBSnxu2bwb7iHYAqegDX548P3BtFM/0P4t5W26PaZ5ABEtW
4DX1c3Qpbybt0CFgmwsmMVb5e96vKoCf9OVBrfH89fGFfwenQEmAY/82rbTPhpBp3loFuAF8ID19
cY1fIIRHtBEODoBVunpQYIAO68XYY1W2RkB1ThDdBPT4ug+OLwl2MLYRV4dVDrRVUHJsvTtdPTB1
IG1Mw+Pz59gcAWi6DrUBlDWB88At+i7Oi/gIhgQgITQ3bD5HVwWhXfnAIZAUm9IuKSAQDqP5Z+1D
ZmSj5nJ0HiAb9sC3xrpj8UQ775/Fva21L7CukJGIxuQjnfiD3R8GgFdT4LcZzbpEwh+oF6RS4GA2
n6ML/cGoHDj7wHgN5h5ym9fEJ+tpa/oxfVgEOq+36mLH5QE6zwfR38/9UP3k9UQCYCfxD4wbLlpm
/3VjHJ3NI1t54PyT9IXJDsme980+0Q8qBTBAHm0/q2IcmgKiqYc2TugXoEDefMaOj3WCsAZ6yKLr
e/M5OsdH0FIdFAJT+TQJcQS4ZbT5dSwjkAcbp+9IbT/+yoHvvqltgeWimeflgBsNAS2PBEXUxF8b
/o/OA6AseeAQiOIGzg2CCztVD/whRTYE1vf18N/c6YiiHkhzD3x5ermg/aK25byb+6Zbmn4nTANN
n8f28ocufQrfG6l1StvPS388/ex+KJmFkNuLa3B0Sx8O6QNn38b3JahnD71s/vEQSGR/xHcww718
f3QuwMHuvxgC/H/qei+fkf3DBeaDcXw++zaQoOPy/w4OgBRcILjl0ZR9t+4p2YAjwMGbSF88j9Dz
vjsmK3iwD2yfUAMD/vla/BQ4n60oQLJlmn1sgYN5CYWOLgsK/d2BtkAjB0hfMwzNO0aA5B9f4CC/
GoGjWwA0Zx348mwCwSNNY8fOzNPvy6JgYWxVB4/MABw68SrNDOBfaXJ8neDR4ndkUf1QEUo5Wi/4
YEonEQbqJAFo+hq/O9i3DUv0X1jy/4Fh/IPua+oH0c8NG1jwVL7HB/a//cArXdLb719IsATTFc4r
edHRjwp6sOe7PxNiiT//e8QWtqlubX0p2Mu2/jj62fLND7+8/OaxXu61/VejVx092Os3r395GjwV
j8UPv9980b+81bMM7/+Lvj8mweM2rxnO6Z8P+Yb/7I/o8MOrJj/TohhdFVtw8FXrsirGzyoEsg69
7OQp8oI6fr2QmG3RBXHwZdOSgd2oA5w+FcOTlzbBrkTAP3CXp+ixqMvXC20eHk/24IevI+9xZ6wF
4dmh1509JfFjEb5eSDyugFwcetlVwTAkP18vtLnsP7Dg5mWV7mwOgY899Gmnw9MPf7yORdHx0Msu
gmR3EASo4+DLPhbp03v08ALCdfDFi8fkx9PrdcS8iXbTQ6+6DL4Xj1H1WLxeSlxYaAQdfGGYKpPy
qX+90ua6JPEOvu5TET8m48v+E+MAPed4dIUzfujDIn8DheXIuMPRcvh1T2sU4YvRIGyS0oc+7+rH
G+OwSXQdfN3qMRo/rWAEPfSqZ0/FzgKjffgfuOxj8tvlY/80ZjAVTZeHPvDFY9XsrAb9H9hqaBf5
9a5rgmN5+APfoS39GO4+8j8wxhcBdr16gn/3KRiPs3CqDx7nunuKv6d14b1eS1gfNNBe//guXe1/
5K5dptFPxuT1QpvrCmXnQx/5Mk0ef6Sv13m+7D+wRS6FbR9d1fwHZu/qqfKfCnGCjrypDQHIoQNx
lRbt49hW/BNH8026e+BvMIyHPu1NWlS19xiNhljkRA698G3KKTfeeBvE2aHXFTv6affCgr3k4Atv
rGaBUs7rtcQiBt32+se/v+fussexkdh0nx38wM0jAV0x8oRV9R8wx3ft08/x4bFpFT/4edugGp53
3euQbkb4nzjyPocFQzxyLjfYpkOf+UVG6RzVpJ/pOGwUdHCHXv4B5+oH624Krfnr1TZjIpRED704
FpkD6skrxgv6f7i7mt02kiP8KnPbXSDGLilZlC8BSIqSZYmyVqS1yN6a5Jhsa8ih50deKgiQSx4i
55x8yC3H3PQmeZJ81cOWp5pjklLXSl7BgGHLRnVPd3VXddVXX0m8anphMnDONjUD853xcRqFQfwe
zgs3qS9r1MvUVzou5mwC2cNw5L70qIGUgLE6idP4mq028EFAgL3yn/ztP+j6r3qaIQQJgB2SLchH
AokJ3MnG4apCS3fw7NXQGOeQv/+/L3fOKDZaHD7H0FpbzdSI+SkEsfLV2CO86Vbe+RLGuRv+ph1n
jbitfefbwx2cBecIQSahCYZ19cc8RELIijYq8JPASKy9HZNOPPW+39GGAAQVguY0THA/W4Fm9g3w
F9kfVHgE8Ce3csPbiLgNBqFz0QFKjoLZdSa8kP90B5jay/kf4PL8f7dwd0tNyCmwm0W7R3wf3sqx
mDtBWCql85V6pG4UujUmem5lmfkSdaSv6GPE3awUI7QmcACP00SF/NUgsbiY60c2V4no/Js4GTlL
IOFPnOSflM7YbAns47tdpyGyNPzKNF1jfeW+xXvMzs6oAQHffYX+jOY8iRVjpBKyzldqT+UjHTQT
5TqZ1ETUWzhaHPErnXjPfKUuDRLNOehMdUJtV61UWhcDuPcd5JcwzYKWmrGcCojl7UAV9mhLc/SX
cOq8+CRSNWdxAKX7Lg3c0AX8VP85H1FEJOjlg5GmXOGQHUXUJEpcy/18Nqhyuon2BfDemv9XNAd5
0M1TppFL6QJr9NeLTq9zcdk5+FtAyoOMRtBz9R/4HTBu7xAfM8Cs+7u7BI9br6pl+92hDlFIwz/O
AwKUO3jA2mx3OV/u5tsxrRm+YiXVzv9fPIQPtuH/fBO5+/euJ2raHPNtWn7ylme+OcPdPaQAhN3u
wiwQg6GX3NS5X1El6yexkyfxnAV3CoiG1zSLcECVi2/eqF6ym4ReUJGzDng6eC5EL84RwqiYMyFN
V3yP+6nDWzoJfMZ7QDjvAsIGfqOdBto27a0a9/uNcQ53YewGXwAVBkIQPdZ26+AHRiNvAtJxBcy/
dOXb9oEFnVGOIu6hGhvN618hMkhtONCFY53l3HagFjIUerjstG4nTifJdCQH+AuFYEBDgfB2raHe
drhumKJVZ6amfKtwiaOv5T4REdYaDRQkr83Ybz2YGk+ScMC+CmQ39Av1vijuoQqwdUZw24HunsPB
V1Iz+yCaBJEmmgMido5m9ADd2VlVeD3FsE9npVAU+GorI1VS7D+CEaq0GKj0WrMVxhg93U7UTbxm
G39h3VaU5//7xSvCSN8wK0cY9a9ehFta+XacZiq4cKz8SwHJnSjoqehaAf5np2muPQG39SjH+2mq
IuaZrPolpS3bcjVex7MRGYbyhOFt279WXCVbCj7DAidqnLMZo9WTv+RzhJanXCzh9tfrRVlhO7DR
j+egk1vqe9y4i/5NuN/RGKFgtgsCJ6g5G+MNa/eSDs+Kf3h/FW/FWfoJOlMWS33D1ysMlhxNm9fh
fFvIurMAErXw9haaJ/lspK0gWoIdAbHtiRqVZUpAiS7CeT6I4OkhQQn0SNBG92aW6yOWB9/1OAin
8RDBIwyzeTwBDWwrpDhiHm3c/PzfrCzteBonMbtmqTe97/LcJWbMa3h2t0ZWMunPWi97y9u8reZh
cBkmI2aO175LtpR88EED15UxjSdiaN+V6YwX88yKoWUgYh9voR9hh2Pce1FwlCOawu4UIrvxHiDR
aCvPxErgCDrZRMdzfl03BE5nH8f+SE2dqPS+gPtwpAb8EFKjPd/VPZo4ZmA1/JB/eVhvqcCrioAC
aP+5tm//k4XB6Lvj61gn7NSBQcZf/Ek4WzA1q4hJ3X8tTvXA9QpAhuY/21O88bMJMy6AkQjI1QNn
Fagrha+adYF8GKsU/q+VRfdPTcKMAMUcZxlXh7UP/y2VGKhS9YndweCqtLN/+CMAYh2hAqe4C0M6
dMAaEqmNrspx+2peTwSyVollIMluMLEmYea68Q3dv0CV2GkaXSM+X181PtNw8a0YI1XCZBip3BKB
NscO83BVK67hFy2dpiq34sysV+PA97/YLm4/5zPNLRKK3e04D5/2BV4mHCeF4lF/sb1wMZyEUeTk
XCUqVZYh95X0i2mR6atzPcJncvA1aAQF1oMgWCo4DWMHE1sT8IJ6QHa7qQ0JSEkvd1AaiPL6L0U/
5q+0OjV29d6323/FQT+e3n42MLfz5Pbfs6HmKSow4/oPhPyzdrIYQHgKyFWzG/eCNqxwvivzbrxy
wCUqhFp5coWK2uBQpcwtQusN/8VAdbR2fPq6SIAUcRgkoZlLAEYU/wn/uvIGQc9FAbF6OlCDT8y0
GnpMX6Uo7tDV8039dn1lt3QS9OHMMSyaYV3yldwcLEK2d416HSBrdHcFpwfQEiiE3Hg/PV0ctk4v
nGcYiH0/xqsWgB8OZhPQ/iZqUwZKf+CCBa6XZgJsFXcBBZ4FgIGNIzUK04k9Q+T9SdTSdBeKCveZ
WIkJT3J30wQMWQvxY35Kidnd9+gjLDqIR3zPJMxYL9HBKfB7LBQhETEAEIpH/CXsIpJl4+CEfus1
L+yimjeGhM9+DN6QWeg4N6Ydoe/uQTLfOrDx2ek//OnyRs351VCTwI2eLJLx4sa9zmBl/CdcAJxO
YifAWtup+csuLHqFbIEjfQIo/NVkdUkEzvWp4jkJlEz5rwUqylS8ckSIYdJXkVHBhwSho8sSnikC
VSN9zV/LtT0BW0eBtYV7piVSEWfhnL+Taw2BrTtHzh6MEZUIX2I0893Ac3APrCiyBDnJOQiw9HyO
nExqZ2nM/1ow1pbB0R6KXdUc1waTTL3hfZejP1HahYLXiT3WW7D6oFdXGu66hGiNmJWVU/hYEjPG
g5bcQlc76hI30rubQVixHBL0EZc6zIBHYeshcdW9BWA2vg6OMwAC5sGPQQd5xzjLlyezPBx12xLY
gOWAJ/lMpRO8IX8M7B911aBo5CDgQ/TmyO1Hi6r7ZqdGhXXeJ6GrRyMUUXdUmllhpLNF2d7XpeMW
2apscblqvYm+AgZ1hlW7+yOKtxH6KQ8KECSgqBvfyJvRBMaqKGxQoqP//f2f6ZVaqOAoWSDxhBm8
Ru50quyusfsQ4L+9HYnMWV8Dz/ACeTmejGqg8RE4vu1HP9y5RCD4Sl1ZdU9/PNAqXuC9pIOfgY9R
LOZFTKN1idzEQXw1irGAfXWFZ6TmIDNwegK2LLB5JyrXiWYlS2ichXahrwR8xXP1ItIvhmBYe5Gm
ud2H4o1ixhCIMPXw0q6QLHAHnap5NnHcmmJpNhqupwssId1fFCn7BpfKn0AnZ10FERurcwdo3Hx1
NJN8wF7bAncsCmc0kJ4m9N9SyQB5i7J+COQXAAzMdcShgRIOGM0WeF12R0oQXxAwBuXWwKky0RIP
5LZaoIawymJKuDNtRzskUAAH8RRBf15VJeE8WLnVsDeJ1xv4JlwaC4kSR6C5R2CByHl+TCJP/RoF
2CxEX5Mwxm+gx87+1SSg+F2VUDrIBS9IACOJ6yelnC/z+moSWMhz8GBmMVUQMC+kLlHCWxCGnOgs
S81tehZea36DSLj6xSin+ZBHUuoiNx8Iw/RIjcz0+/EA5W3MFkiwLvbxVizWpw29jNOqyxDdZuy4
Hl6o4W+51KBpBY8LvHkDdC5uhZVQgwR0rEUIpHQSXOpkrCsvedQm+3/Xu97aEQQMdgvshw5usd4Q
kNtGsQqii3YJTPhBwvXvKe4V1RsCzjgCR1nQQekrst45P8YSkKfiGMOFySa3n6NwuiivyksZ2Aw+
oKswAidDQM5XIoZZfEBhBYLvD0HLMgx/KH/EDkobNz5Yym7zF0+46qclYvxK/3mrf1/GDArNo4w3
E7X02+GHfwnh/fF48auqtSUoJZGBeR9HVxXxpD1Q2oHp6RXa59R2qY3UZrx31Q4/EueCKS5/hvue
jElreeJUIgjXQtLG4UmWIBxqJeqG41wksGxtpBJYqF8iXtaOo9itk5AIE3eGeEvwelMJ4rpDPHyG
EypycSomJBBKhyq6otBoldvWEPDajnIANlgEAvE1a1Y8nEFEWxHpZ6qBnp/+ginphvAJM9+1fYH0
0nmY8BDg5kt1cwDpXZK7k61LnJBLQH9vQI7INs50pvtiSasasjydGahiA3mGRqHgfARPkprGbHMk
PMwWmj+44UKBB06Prtu48gElgSRpx/Tq/P4kBEPBbPxD1UUm8Ro0gBWiqIKLTBdx1TgSVPXtOLY+
GXulUEvg9Ydv83VxqD9oK4V8ZgmUwiHouIlQbrQkmTEUyXqYrMKn1lKHbpniW9pC8M0vVuBZEnwG
S/kGQUSbTZbxjoqK0HGck1/CMCAAyTLWqzRG+b3rIF+HoF5faqj5hu7wAEGAyP6MaRboqqxSPNwg
nyCNNsDT2koyWS6JIoP2JAEOAbH75efwAQRmfhZ+CtoqquDdliAjP9NONZhECfGlmqH2mbsTEjGS
M1TdcakSZ5YW+NcQ2CuegAcvuN3Lh6vduc6GiG1VGheQaAkMoOZIptEnVNQWyySJI7dGTkCpYaRS
JG+rwWMSXDVFuOh1GCEp86egmSIom6Imr4g004lFWgwAiHY+mzA/Bdxm/pvSj6/gmzJNrUu4En1A
GvlsJeCo/Ry9MJzJCmjmL9heXUTeD/MMSCG7riYaJpErXHEy6xKQizZhAylrYw9ted4vEWRsNECm
hrbEgEjsvpToTvNupkv+SRdNVJLgbQ6oE/zFSjeuQfCSn8A7uo8oGOgFN7NJPOHDp4Kg0PfhU/6a
ZRC1/KPOEuJgQrSPE+WrYkd83K8svGuKR931drUTWEdMdBTGyB6xsymB3b3IUwfIXJdILvdv/4tS
xkVYPpLgvrR//ZqdrlKOx9GLKhpLuy1mr5bqe58cQPlrvg3tr+LPfIZfWUHe+fy+soor9Bv7yvIB
YHd90WtnCYUbRnhk/vn/AAAA//8=</cx:binary>
              </cx:geoCache>
            </cx:geography>
          </cx:layoutPr>
        </cx:series>
      </cx:plotAreaRegion>
    </cx:plotArea>
    <cx:legend pos="t" align="ctr" overlay="0">
      <cx:spPr>
        <a:ln>
          <a:solidFill>
            <a:schemeClr val="tx1"/>
          </a:solid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14</xdr:col>
      <xdr:colOff>110126</xdr:colOff>
      <xdr:row>0</xdr:row>
      <xdr:rowOff>192986</xdr:rowOff>
    </xdr:from>
    <xdr:to>
      <xdr:col>14</xdr:col>
      <xdr:colOff>446544</xdr:colOff>
      <xdr:row>2</xdr:row>
      <xdr:rowOff>102931</xdr:rowOff>
    </xdr:to>
    <xdr:sp macro="" textlink="">
      <xdr:nvSpPr>
        <xdr:cNvPr id="5" name="Right Triangle 4">
          <a:extLst>
            <a:ext uri="{FF2B5EF4-FFF2-40B4-BE49-F238E27FC236}">
              <a16:creationId xmlns:a16="http://schemas.microsoft.com/office/drawing/2014/main" id="{4616CB04-1774-4A5F-A8B0-804609707B7C}"/>
            </a:ext>
          </a:extLst>
        </xdr:cNvPr>
        <xdr:cNvSpPr/>
      </xdr:nvSpPr>
      <xdr:spPr>
        <a:xfrm flipH="1">
          <a:off x="9547203" y="192986"/>
          <a:ext cx="336418" cy="320253"/>
        </a:xfrm>
        <a:prstGeom prst="r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124513</xdr:colOff>
      <xdr:row>0</xdr:row>
      <xdr:rowOff>173893</xdr:rowOff>
    </xdr:from>
    <xdr:to>
      <xdr:col>23</xdr:col>
      <xdr:colOff>415459</xdr:colOff>
      <xdr:row>2</xdr:row>
      <xdr:rowOff>97692</xdr:rowOff>
    </xdr:to>
    <xdr:sp macro="" textlink="">
      <xdr:nvSpPr>
        <xdr:cNvPr id="4" name="Right Triangle 3">
          <a:extLst>
            <a:ext uri="{FF2B5EF4-FFF2-40B4-BE49-F238E27FC236}">
              <a16:creationId xmlns:a16="http://schemas.microsoft.com/office/drawing/2014/main" id="{C7CAF5CB-9F71-432D-82AC-8E186D9AEB70}"/>
            </a:ext>
          </a:extLst>
        </xdr:cNvPr>
        <xdr:cNvSpPr/>
      </xdr:nvSpPr>
      <xdr:spPr>
        <a:xfrm>
          <a:off x="15459763" y="173893"/>
          <a:ext cx="290946" cy="304799"/>
        </a:xfrm>
        <a:prstGeom prst="rtTriangl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213358</xdr:colOff>
      <xdr:row>2</xdr:row>
      <xdr:rowOff>45721</xdr:rowOff>
    </xdr:from>
    <xdr:to>
      <xdr:col>39</xdr:col>
      <xdr:colOff>597243</xdr:colOff>
      <xdr:row>60</xdr:row>
      <xdr:rowOff>187960</xdr:rowOff>
    </xdr:to>
    <xdr:sp macro="" textlink="">
      <xdr:nvSpPr>
        <xdr:cNvPr id="2" name="Rectangle: Rounded Corners 1">
          <a:extLst>
            <a:ext uri="{FF2B5EF4-FFF2-40B4-BE49-F238E27FC236}">
              <a16:creationId xmlns:a16="http://schemas.microsoft.com/office/drawing/2014/main" id="{21B65C4B-5B41-4934-8A51-4857BFB294DE}"/>
            </a:ext>
          </a:extLst>
        </xdr:cNvPr>
        <xdr:cNvSpPr/>
      </xdr:nvSpPr>
      <xdr:spPr>
        <a:xfrm>
          <a:off x="213358" y="426721"/>
          <a:ext cx="26387135" cy="11191239"/>
        </a:xfrm>
        <a:prstGeom prst="roundRect">
          <a:avLst>
            <a:gd name="adj" fmla="val 6093"/>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437467</xdr:colOff>
      <xdr:row>0</xdr:row>
      <xdr:rowOff>148102</xdr:rowOff>
    </xdr:from>
    <xdr:to>
      <xdr:col>23</xdr:col>
      <xdr:colOff>136770</xdr:colOff>
      <xdr:row>6</xdr:row>
      <xdr:rowOff>70699</xdr:rowOff>
    </xdr:to>
    <xdr:sp macro="" textlink="">
      <xdr:nvSpPr>
        <xdr:cNvPr id="3" name="Rectangle 2">
          <a:extLst>
            <a:ext uri="{FF2B5EF4-FFF2-40B4-BE49-F238E27FC236}">
              <a16:creationId xmlns:a16="http://schemas.microsoft.com/office/drawing/2014/main" id="{AD96AB89-B1F4-43F3-8247-B342AF1E897E}"/>
            </a:ext>
          </a:extLst>
        </xdr:cNvPr>
        <xdr:cNvSpPr/>
      </xdr:nvSpPr>
      <xdr:spPr>
        <a:xfrm>
          <a:off x="9771967" y="148102"/>
          <a:ext cx="5700053" cy="1065597"/>
        </a:xfrm>
        <a:prstGeom prst="rect">
          <a:avLst/>
        </a:prstGeom>
        <a:solidFill>
          <a:schemeClr val="bg1"/>
        </a:solidFill>
        <a:ln>
          <a:noFill/>
        </a:ln>
        <a:effectLst>
          <a:outerShdw blurRad="50800" dist="38100" dir="2700000" algn="tl"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123090</xdr:colOff>
      <xdr:row>7</xdr:row>
      <xdr:rowOff>97691</xdr:rowOff>
    </xdr:from>
    <xdr:to>
      <xdr:col>39</xdr:col>
      <xdr:colOff>137161</xdr:colOff>
      <xdr:row>59</xdr:row>
      <xdr:rowOff>0</xdr:rowOff>
    </xdr:to>
    <xdr:grpSp>
      <xdr:nvGrpSpPr>
        <xdr:cNvPr id="16" name="Group 15">
          <a:extLst>
            <a:ext uri="{FF2B5EF4-FFF2-40B4-BE49-F238E27FC236}">
              <a16:creationId xmlns:a16="http://schemas.microsoft.com/office/drawing/2014/main" id="{AD622C2A-B73E-854C-521D-19A322D53B42}"/>
            </a:ext>
          </a:extLst>
        </xdr:cNvPr>
        <xdr:cNvGrpSpPr/>
      </xdr:nvGrpSpPr>
      <xdr:grpSpPr>
        <a:xfrm>
          <a:off x="4167552" y="1533768"/>
          <a:ext cx="22258609" cy="10570309"/>
          <a:chOff x="4178897" y="1474208"/>
          <a:chExt cx="11159228" cy="5034620"/>
        </a:xfrm>
      </xdr:grpSpPr>
      <xdr:sp macro="" textlink="">
        <xdr:nvSpPr>
          <xdr:cNvPr id="7" name="Rectangle: Rounded Corners 6">
            <a:extLst>
              <a:ext uri="{FF2B5EF4-FFF2-40B4-BE49-F238E27FC236}">
                <a16:creationId xmlns:a16="http://schemas.microsoft.com/office/drawing/2014/main" id="{91D33A19-79A7-4A71-A173-497370B5E231}"/>
              </a:ext>
            </a:extLst>
          </xdr:cNvPr>
          <xdr:cNvSpPr/>
        </xdr:nvSpPr>
        <xdr:spPr>
          <a:xfrm>
            <a:off x="4192575" y="1483977"/>
            <a:ext cx="3682686" cy="1524315"/>
          </a:xfrm>
          <a:prstGeom prst="roundRect">
            <a:avLst>
              <a:gd name="adj" fmla="val 71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3DA4F79A-A798-4EF2-A2FA-308CFAE6F5F5}"/>
              </a:ext>
            </a:extLst>
          </xdr:cNvPr>
          <xdr:cNvSpPr/>
        </xdr:nvSpPr>
        <xdr:spPr>
          <a:xfrm>
            <a:off x="7933875" y="1483977"/>
            <a:ext cx="3606422" cy="1524315"/>
          </a:xfrm>
          <a:prstGeom prst="roundRect">
            <a:avLst>
              <a:gd name="adj" fmla="val 71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9FDC364E-7B17-4672-B463-2618F29C70C7}"/>
              </a:ext>
            </a:extLst>
          </xdr:cNvPr>
          <xdr:cNvSpPr/>
        </xdr:nvSpPr>
        <xdr:spPr>
          <a:xfrm>
            <a:off x="11608684" y="1474208"/>
            <a:ext cx="3682684" cy="1524315"/>
          </a:xfrm>
          <a:prstGeom prst="roundRect">
            <a:avLst>
              <a:gd name="adj" fmla="val 71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264DE107-32F0-477B-B597-8BF293CAD5D9}"/>
              </a:ext>
            </a:extLst>
          </xdr:cNvPr>
          <xdr:cNvSpPr/>
        </xdr:nvSpPr>
        <xdr:spPr>
          <a:xfrm>
            <a:off x="4178897" y="3121615"/>
            <a:ext cx="3830297" cy="1524316"/>
          </a:xfrm>
          <a:prstGeom prst="roundRect">
            <a:avLst>
              <a:gd name="adj" fmla="val 71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04FA09F4-CCB2-4B19-94A3-85D7BA4FD00E}"/>
              </a:ext>
            </a:extLst>
          </xdr:cNvPr>
          <xdr:cNvSpPr/>
        </xdr:nvSpPr>
        <xdr:spPr>
          <a:xfrm>
            <a:off x="4188667" y="4797964"/>
            <a:ext cx="6628787" cy="1710864"/>
          </a:xfrm>
          <a:prstGeom prst="roundRect">
            <a:avLst>
              <a:gd name="adj" fmla="val 71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E74BDD43-40BC-4D36-B6C5-A15F5DB472CE}"/>
              </a:ext>
            </a:extLst>
          </xdr:cNvPr>
          <xdr:cNvSpPr/>
        </xdr:nvSpPr>
        <xdr:spPr>
          <a:xfrm>
            <a:off x="7966108" y="3121614"/>
            <a:ext cx="3378139" cy="1524316"/>
          </a:xfrm>
          <a:prstGeom prst="roundRect">
            <a:avLst>
              <a:gd name="adj" fmla="val 714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A410A1FF-14ED-430D-94FA-3FD7C5C0C63F}"/>
              </a:ext>
            </a:extLst>
          </xdr:cNvPr>
          <xdr:cNvSpPr/>
        </xdr:nvSpPr>
        <xdr:spPr>
          <a:xfrm>
            <a:off x="10908122" y="4770580"/>
            <a:ext cx="4430003" cy="1730729"/>
          </a:xfrm>
          <a:prstGeom prst="roundRect">
            <a:avLst>
              <a:gd name="adj" fmla="val 71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16</xdr:col>
      <xdr:colOff>571500</xdr:colOff>
      <xdr:row>1</xdr:row>
      <xdr:rowOff>61784</xdr:rowOff>
    </xdr:from>
    <xdr:to>
      <xdr:col>22</xdr:col>
      <xdr:colOff>21668</xdr:colOff>
      <xdr:row>5</xdr:row>
      <xdr:rowOff>164755</xdr:rowOff>
    </xdr:to>
    <xdr:sp macro="" textlink="">
      <xdr:nvSpPr>
        <xdr:cNvPr id="15" name="TextBox 14">
          <a:extLst>
            <a:ext uri="{FF2B5EF4-FFF2-40B4-BE49-F238E27FC236}">
              <a16:creationId xmlns:a16="http://schemas.microsoft.com/office/drawing/2014/main" id="{F6FF420D-1D6D-4349-9523-68162F7D0A8D}"/>
            </a:ext>
          </a:extLst>
        </xdr:cNvPr>
        <xdr:cNvSpPr txBox="1"/>
      </xdr:nvSpPr>
      <xdr:spPr>
        <a:xfrm>
          <a:off x="11239500" y="252284"/>
          <a:ext cx="3450668" cy="86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4000" b="1">
              <a:solidFill>
                <a:schemeClr val="tx2"/>
              </a:solidFill>
              <a:latin typeface="Times New Roman" panose="02020603050405020304" pitchFamily="18" charset="0"/>
              <a:cs typeface="Times New Roman" panose="02020603050405020304" pitchFamily="18" charset="0"/>
            </a:rPr>
            <a:t>DASHBOARD</a:t>
          </a:r>
        </a:p>
      </xdr:txBody>
    </xdr:sp>
    <xdr:clientData/>
  </xdr:twoCellAnchor>
  <xdr:twoCellAnchor>
    <xdr:from>
      <xdr:col>6</xdr:col>
      <xdr:colOff>205360</xdr:colOff>
      <xdr:row>7</xdr:row>
      <xdr:rowOff>163907</xdr:rowOff>
    </xdr:from>
    <xdr:to>
      <xdr:col>17</xdr:col>
      <xdr:colOff>0</xdr:colOff>
      <xdr:row>22</xdr:row>
      <xdr:rowOff>137160</xdr:rowOff>
    </xdr:to>
    <xdr:graphicFrame macro="">
      <xdr:nvGraphicFramePr>
        <xdr:cNvPr id="18" name="Chart 17">
          <a:extLst>
            <a:ext uri="{FF2B5EF4-FFF2-40B4-BE49-F238E27FC236}">
              <a16:creationId xmlns:a16="http://schemas.microsoft.com/office/drawing/2014/main" id="{AA69103B-5CB9-41D0-AED3-0C8371A7B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133350</xdr:colOff>
      <xdr:row>7</xdr:row>
      <xdr:rowOff>76200</xdr:rowOff>
    </xdr:from>
    <xdr:to>
      <xdr:col>39</xdr:col>
      <xdr:colOff>38099</xdr:colOff>
      <xdr:row>23</xdr:row>
      <xdr:rowOff>23089</xdr:rowOff>
    </xdr:to>
    <xdr:graphicFrame macro="">
      <xdr:nvGraphicFramePr>
        <xdr:cNvPr id="22" name="Chart 21">
          <a:extLst>
            <a:ext uri="{FF2B5EF4-FFF2-40B4-BE49-F238E27FC236}">
              <a16:creationId xmlns:a16="http://schemas.microsoft.com/office/drawing/2014/main" id="{024F6949-FBFE-4C32-A5B3-ECB357CBC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300789</xdr:colOff>
      <xdr:row>7</xdr:row>
      <xdr:rowOff>150395</xdr:rowOff>
    </xdr:from>
    <xdr:to>
      <xdr:col>27</xdr:col>
      <xdr:colOff>531395</xdr:colOff>
      <xdr:row>23</xdr:row>
      <xdr:rowOff>0</xdr:rowOff>
    </xdr:to>
    <xdr:graphicFrame macro="">
      <xdr:nvGraphicFramePr>
        <xdr:cNvPr id="24" name="Chart 23">
          <a:extLst>
            <a:ext uri="{FF2B5EF4-FFF2-40B4-BE49-F238E27FC236}">
              <a16:creationId xmlns:a16="http://schemas.microsoft.com/office/drawing/2014/main" id="{8982EB20-56C3-4388-BD1E-2DB49FC45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128337</xdr:colOff>
      <xdr:row>24</xdr:row>
      <xdr:rowOff>75721</xdr:rowOff>
    </xdr:from>
    <xdr:to>
      <xdr:col>17</xdr:col>
      <xdr:colOff>226540</xdr:colOff>
      <xdr:row>40</xdr:row>
      <xdr:rowOff>8022</xdr:rowOff>
    </xdr:to>
    <xdr:graphicFrame macro="">
      <xdr:nvGraphicFramePr>
        <xdr:cNvPr id="26" name="Chart 25">
          <a:extLst>
            <a:ext uri="{FF2B5EF4-FFF2-40B4-BE49-F238E27FC236}">
              <a16:creationId xmlns:a16="http://schemas.microsoft.com/office/drawing/2014/main" id="{C5CE9BAE-675F-45E9-897D-1B05CD98B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4723</xdr:colOff>
      <xdr:row>7</xdr:row>
      <xdr:rowOff>85810</xdr:rowOff>
    </xdr:from>
    <xdr:to>
      <xdr:col>5</xdr:col>
      <xdr:colOff>508000</xdr:colOff>
      <xdr:row>59</xdr:row>
      <xdr:rowOff>4993</xdr:rowOff>
    </xdr:to>
    <xdr:grpSp>
      <xdr:nvGrpSpPr>
        <xdr:cNvPr id="38" name="Group 37">
          <a:extLst>
            <a:ext uri="{FF2B5EF4-FFF2-40B4-BE49-F238E27FC236}">
              <a16:creationId xmlns:a16="http://schemas.microsoft.com/office/drawing/2014/main" id="{E84BBB6E-806C-E072-4215-E7B1F2016558}"/>
            </a:ext>
          </a:extLst>
        </xdr:cNvPr>
        <xdr:cNvGrpSpPr/>
      </xdr:nvGrpSpPr>
      <xdr:grpSpPr>
        <a:xfrm>
          <a:off x="678800" y="1521887"/>
          <a:ext cx="3199585" cy="10587183"/>
          <a:chOff x="390769" y="1568621"/>
          <a:chExt cx="3007339" cy="10628372"/>
        </a:xfrm>
      </xdr:grpSpPr>
      <xdr:sp macro="" textlink="">
        <xdr:nvSpPr>
          <xdr:cNvPr id="10" name="Rectangle: Diagonal Corners Rounded 9">
            <a:extLst>
              <a:ext uri="{FF2B5EF4-FFF2-40B4-BE49-F238E27FC236}">
                <a16:creationId xmlns:a16="http://schemas.microsoft.com/office/drawing/2014/main" id="{E23D444C-DDB3-43FF-8D1C-FD7C1A01BD5F}"/>
              </a:ext>
            </a:extLst>
          </xdr:cNvPr>
          <xdr:cNvSpPr/>
        </xdr:nvSpPr>
        <xdr:spPr>
          <a:xfrm>
            <a:off x="390769" y="1568621"/>
            <a:ext cx="3007339" cy="10628372"/>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0" name="countryOfCitizenship 1">
                <a:extLst>
                  <a:ext uri="{FF2B5EF4-FFF2-40B4-BE49-F238E27FC236}">
                    <a16:creationId xmlns:a16="http://schemas.microsoft.com/office/drawing/2014/main" id="{A1A236EF-4B10-466B-8672-162274470416}"/>
                  </a:ext>
                </a:extLst>
              </xdr:cNvPr>
              <xdr:cNvGraphicFramePr/>
            </xdr:nvGraphicFramePr>
            <xdr:xfrm>
              <a:off x="495483" y="1820288"/>
              <a:ext cx="2769655" cy="3831693"/>
            </xdr:xfrm>
            <a:graphic>
              <a:graphicData uri="http://schemas.microsoft.com/office/drawing/2010/slicer">
                <sle:slicer xmlns:sle="http://schemas.microsoft.com/office/drawing/2010/slicer" name="countryOfCitizenship 1"/>
              </a:graphicData>
            </a:graphic>
          </xdr:graphicFrame>
        </mc:Choice>
        <mc:Fallback xmlns="">
          <xdr:sp macro="" textlink="">
            <xdr:nvSpPr>
              <xdr:cNvPr id="0" name=""/>
              <xdr:cNvSpPr>
                <a:spLocks noTextEdit="1"/>
              </xdr:cNvSpPr>
            </xdr:nvSpPr>
            <xdr:spPr>
              <a:xfrm>
                <a:off x="784272" y="1686804"/>
                <a:ext cx="2927512" cy="3621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industries 1">
                <a:extLst>
                  <a:ext uri="{FF2B5EF4-FFF2-40B4-BE49-F238E27FC236}">
                    <a16:creationId xmlns:a16="http://schemas.microsoft.com/office/drawing/2014/main" id="{CEF98A29-4829-4D22-A767-1BC47759B53B}"/>
                  </a:ext>
                </a:extLst>
              </xdr:cNvPr>
              <xdr:cNvGraphicFramePr/>
            </xdr:nvGraphicFramePr>
            <xdr:xfrm>
              <a:off x="467361" y="5760507"/>
              <a:ext cx="2830245" cy="4783376"/>
            </xdr:xfrm>
            <a:graphic>
              <a:graphicData uri="http://schemas.microsoft.com/office/drawing/2010/slicer">
                <sle:slicer xmlns:sle="http://schemas.microsoft.com/office/drawing/2010/slicer" name="industries 1"/>
              </a:graphicData>
            </a:graphic>
          </xdr:graphicFrame>
        </mc:Choice>
        <mc:Fallback xmlns="">
          <xdr:sp macro="" textlink="">
            <xdr:nvSpPr>
              <xdr:cNvPr id="0" name=""/>
              <xdr:cNvSpPr>
                <a:spLocks noTextEdit="1"/>
              </xdr:cNvSpPr>
            </xdr:nvSpPr>
            <xdr:spPr>
              <a:xfrm>
                <a:off x="754547" y="5410869"/>
                <a:ext cx="2991555" cy="4520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7A873752-BC6A-C002-9B0D-5B718C9B59A3}"/>
                  </a:ext>
                </a:extLst>
              </xdr:cNvPr>
              <xdr:cNvGraphicFramePr/>
            </xdr:nvGraphicFramePr>
            <xdr:xfrm>
              <a:off x="462280" y="10648024"/>
              <a:ext cx="2845486" cy="1283936"/>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9177" y="10030265"/>
                <a:ext cx="3007665" cy="1213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17</xdr:col>
      <xdr:colOff>535459</xdr:colOff>
      <xdr:row>24</xdr:row>
      <xdr:rowOff>82378</xdr:rowOff>
    </xdr:from>
    <xdr:to>
      <xdr:col>27</xdr:col>
      <xdr:colOff>473675</xdr:colOff>
      <xdr:row>40</xdr:row>
      <xdr:rowOff>30480</xdr:rowOff>
    </xdr:to>
    <xdr:sp macro="" textlink="">
      <xdr:nvSpPr>
        <xdr:cNvPr id="30" name="Rectangle: Rounded Corners 29">
          <a:extLst>
            <a:ext uri="{FF2B5EF4-FFF2-40B4-BE49-F238E27FC236}">
              <a16:creationId xmlns:a16="http://schemas.microsoft.com/office/drawing/2014/main" id="{FDFFF32C-3080-4CFD-9AC1-23B3EE107412}"/>
            </a:ext>
          </a:extLst>
        </xdr:cNvPr>
        <xdr:cNvSpPr/>
      </xdr:nvSpPr>
      <xdr:spPr>
        <a:xfrm>
          <a:off x="11870209" y="4654378"/>
          <a:ext cx="6605716" cy="2996102"/>
        </a:xfrm>
        <a:prstGeom prst="roundRect">
          <a:avLst>
            <a:gd name="adj" fmla="val 71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268967</xdr:colOff>
      <xdr:row>24</xdr:row>
      <xdr:rowOff>143339</xdr:rowOff>
    </xdr:from>
    <xdr:to>
      <xdr:col>27</xdr:col>
      <xdr:colOff>208005</xdr:colOff>
      <xdr:row>40</xdr:row>
      <xdr:rowOff>13593</xdr:rowOff>
    </xdr:to>
    <xdr:graphicFrame macro="">
      <xdr:nvGraphicFramePr>
        <xdr:cNvPr id="28" name="Chart 27">
          <a:extLst>
            <a:ext uri="{FF2B5EF4-FFF2-40B4-BE49-F238E27FC236}">
              <a16:creationId xmlns:a16="http://schemas.microsoft.com/office/drawing/2014/main" id="{68F90131-49C1-4731-A3C1-3415DE1DF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659027</xdr:colOff>
      <xdr:row>24</xdr:row>
      <xdr:rowOff>71121</xdr:rowOff>
    </xdr:from>
    <xdr:to>
      <xdr:col>39</xdr:col>
      <xdr:colOff>106680</xdr:colOff>
      <xdr:row>40</xdr:row>
      <xdr:rowOff>60960</xdr:rowOff>
    </xdr:to>
    <xdr:sp macro="" textlink="">
      <xdr:nvSpPr>
        <xdr:cNvPr id="31" name="Rectangle: Rounded Corners 30">
          <a:extLst>
            <a:ext uri="{FF2B5EF4-FFF2-40B4-BE49-F238E27FC236}">
              <a16:creationId xmlns:a16="http://schemas.microsoft.com/office/drawing/2014/main" id="{EC03EF26-B792-47A8-98BC-11043073B73C}"/>
            </a:ext>
          </a:extLst>
        </xdr:cNvPr>
        <xdr:cNvSpPr/>
      </xdr:nvSpPr>
      <xdr:spPr>
        <a:xfrm>
          <a:off x="18661277" y="4643121"/>
          <a:ext cx="7448653" cy="3037839"/>
        </a:xfrm>
        <a:prstGeom prst="roundRect">
          <a:avLst>
            <a:gd name="adj" fmla="val 714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144163</xdr:colOff>
      <xdr:row>24</xdr:row>
      <xdr:rowOff>106680</xdr:rowOff>
    </xdr:from>
    <xdr:to>
      <xdr:col>38</xdr:col>
      <xdr:colOff>655320</xdr:colOff>
      <xdr:row>40</xdr:row>
      <xdr:rowOff>15239</xdr:rowOff>
    </xdr:to>
    <xdr:graphicFrame macro="">
      <xdr:nvGraphicFramePr>
        <xdr:cNvPr id="35" name="Chart 34">
          <a:extLst>
            <a:ext uri="{FF2B5EF4-FFF2-40B4-BE49-F238E27FC236}">
              <a16:creationId xmlns:a16="http://schemas.microsoft.com/office/drawing/2014/main" id="{85F2F7E5-1D10-4AB2-97AF-02F7BC29E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162127</xdr:colOff>
      <xdr:row>41</xdr:row>
      <xdr:rowOff>97277</xdr:rowOff>
    </xdr:from>
    <xdr:to>
      <xdr:col>25</xdr:col>
      <xdr:colOff>502595</xdr:colOff>
      <xdr:row>58</xdr:row>
      <xdr:rowOff>145915</xdr:rowOff>
    </xdr:to>
    <xdr:graphicFrame macro="">
      <xdr:nvGraphicFramePr>
        <xdr:cNvPr id="36" name="Chart 35">
          <a:extLst>
            <a:ext uri="{FF2B5EF4-FFF2-40B4-BE49-F238E27FC236}">
              <a16:creationId xmlns:a16="http://schemas.microsoft.com/office/drawing/2014/main" id="{B86E8119-1297-4B67-9508-9119B5057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659026</xdr:colOff>
      <xdr:row>41</xdr:row>
      <xdr:rowOff>0</xdr:rowOff>
    </xdr:from>
    <xdr:to>
      <xdr:col>39</xdr:col>
      <xdr:colOff>164756</xdr:colOff>
      <xdr:row>58</xdr:row>
      <xdr:rowOff>178341</xdr:rowOff>
    </xdr:to>
    <mc:AlternateContent xmlns:mc="http://schemas.openxmlformats.org/markup-compatibility/2006">
      <mc:Choice xmlns:cx4="http://schemas.microsoft.com/office/drawing/2016/5/10/chartex" Requires="cx4">
        <xdr:graphicFrame macro="">
          <xdr:nvGraphicFramePr>
            <xdr:cNvPr id="37" name="Chart 36">
              <a:extLst>
                <a:ext uri="{FF2B5EF4-FFF2-40B4-BE49-F238E27FC236}">
                  <a16:creationId xmlns:a16="http://schemas.microsoft.com/office/drawing/2014/main" id="{76C0EACF-388D-4AA0-9DC8-4907B21AD4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8764146" y="8122920"/>
              <a:ext cx="7552450" cy="35463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12674</xdr:colOff>
      <xdr:row>0</xdr:row>
      <xdr:rowOff>184296</xdr:rowOff>
    </xdr:from>
    <xdr:to>
      <xdr:col>16</xdr:col>
      <xdr:colOff>247453</xdr:colOff>
      <xdr:row>6</xdr:row>
      <xdr:rowOff>60727</xdr:rowOff>
    </xdr:to>
    <xdr:pic>
      <xdr:nvPicPr>
        <xdr:cNvPr id="41" name="Graphic 40" descr="Business Growth with solid fill">
          <a:extLst>
            <a:ext uri="{FF2B5EF4-FFF2-40B4-BE49-F238E27FC236}">
              <a16:creationId xmlns:a16="http://schemas.microsoft.com/office/drawing/2014/main" id="{E74387D6-0545-B44D-D066-C380FF4E15B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977289" y="184296"/>
          <a:ext cx="899087" cy="1048739"/>
        </a:xfrm>
        <a:prstGeom prst="rect">
          <a:avLst/>
        </a:prstGeom>
      </xdr:spPr>
    </xdr:pic>
    <xdr:clientData/>
  </xdr:twoCellAnchor>
  <xdr:twoCellAnchor>
    <xdr:from>
      <xdr:col>26</xdr:col>
      <xdr:colOff>370702</xdr:colOff>
      <xdr:row>44</xdr:row>
      <xdr:rowOff>0</xdr:rowOff>
    </xdr:from>
    <xdr:to>
      <xdr:col>30</xdr:col>
      <xdr:colOff>102972</xdr:colOff>
      <xdr:row>56</xdr:row>
      <xdr:rowOff>61785</xdr:rowOff>
    </xdr:to>
    <xdr:sp macro="" textlink="">
      <xdr:nvSpPr>
        <xdr:cNvPr id="42" name="TextBox 41">
          <a:extLst>
            <a:ext uri="{FF2B5EF4-FFF2-40B4-BE49-F238E27FC236}">
              <a16:creationId xmlns:a16="http://schemas.microsoft.com/office/drawing/2014/main" id="{46BEFB64-B720-5D25-1C52-6010347DDCD6}"/>
            </a:ext>
          </a:extLst>
        </xdr:cNvPr>
        <xdr:cNvSpPr txBox="1"/>
      </xdr:nvSpPr>
      <xdr:spPr>
        <a:xfrm>
          <a:off x="17706202" y="8382000"/>
          <a:ext cx="2399270" cy="2347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3600" b="1" i="0" baseline="0">
              <a:solidFill>
                <a:schemeClr val="bg2">
                  <a:lumMod val="50000"/>
                </a:schemeClr>
              </a:solidFill>
              <a:effectLst/>
            </a:rPr>
            <a:t>SỐ LƯỢNG TỶ PHÚ CỦA CÁC QUỐC GIA</a:t>
          </a:r>
          <a:endParaRPr lang="en-US" sz="3600" b="1">
            <a:solidFill>
              <a:schemeClr val="bg2">
                <a:lumMod val="50000"/>
              </a:schemeClr>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655320</xdr:colOff>
      <xdr:row>2</xdr:row>
      <xdr:rowOff>22860</xdr:rowOff>
    </xdr:from>
    <xdr:to>
      <xdr:col>10</xdr:col>
      <xdr:colOff>655320</xdr:colOff>
      <xdr:row>21</xdr:row>
      <xdr:rowOff>190500</xdr:rowOff>
    </xdr:to>
    <xdr:graphicFrame macro="">
      <xdr:nvGraphicFramePr>
        <xdr:cNvPr id="2" name="Chart 1">
          <a:extLst>
            <a:ext uri="{FF2B5EF4-FFF2-40B4-BE49-F238E27FC236}">
              <a16:creationId xmlns:a16="http://schemas.microsoft.com/office/drawing/2014/main" id="{52479239-5794-29CC-FA99-8156377682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666750</xdr:colOff>
      <xdr:row>22</xdr:row>
      <xdr:rowOff>194310</xdr:rowOff>
    </xdr:from>
    <xdr:to>
      <xdr:col>10</xdr:col>
      <xdr:colOff>662940</xdr:colOff>
      <xdr:row>37</xdr:row>
      <xdr:rowOff>30480</xdr:rowOff>
    </xdr:to>
    <xdr:graphicFrame macro="">
      <xdr:nvGraphicFramePr>
        <xdr:cNvPr id="3" name="Chart 2">
          <a:extLst>
            <a:ext uri="{FF2B5EF4-FFF2-40B4-BE49-F238E27FC236}">
              <a16:creationId xmlns:a16="http://schemas.microsoft.com/office/drawing/2014/main" id="{C1E40F5F-12AC-1D82-D0E4-63E3538BFB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xdr:colOff>
      <xdr:row>1</xdr:row>
      <xdr:rowOff>7620</xdr:rowOff>
    </xdr:from>
    <xdr:to>
      <xdr:col>11</xdr:col>
      <xdr:colOff>640080</xdr:colOff>
      <xdr:row>19</xdr:row>
      <xdr:rowOff>167640</xdr:rowOff>
    </xdr:to>
    <xdr:graphicFrame macro="">
      <xdr:nvGraphicFramePr>
        <xdr:cNvPr id="2" name="Chart 1">
          <a:extLst>
            <a:ext uri="{FF2B5EF4-FFF2-40B4-BE49-F238E27FC236}">
              <a16:creationId xmlns:a16="http://schemas.microsoft.com/office/drawing/2014/main" id="{1F406823-DB32-918A-1652-07DC5A6C5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3810</xdr:colOff>
      <xdr:row>8</xdr:row>
      <xdr:rowOff>19050</xdr:rowOff>
    </xdr:from>
    <xdr:to>
      <xdr:col>17</xdr:col>
      <xdr:colOff>259080</xdr:colOff>
      <xdr:row>20</xdr:row>
      <xdr:rowOff>22860</xdr:rowOff>
    </xdr:to>
    <xdr:graphicFrame macro="">
      <xdr:nvGraphicFramePr>
        <xdr:cNvPr id="3" name="Chart 2">
          <a:extLst>
            <a:ext uri="{FF2B5EF4-FFF2-40B4-BE49-F238E27FC236}">
              <a16:creationId xmlns:a16="http://schemas.microsoft.com/office/drawing/2014/main" id="{6277BC79-23BB-0C9F-9A88-0DDD491D3B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xdr:row>
      <xdr:rowOff>194310</xdr:rowOff>
    </xdr:from>
    <xdr:to>
      <xdr:col>4</xdr:col>
      <xdr:colOff>541020</xdr:colOff>
      <xdr:row>21</xdr:row>
      <xdr:rowOff>163830</xdr:rowOff>
    </xdr:to>
    <xdr:graphicFrame macro="">
      <xdr:nvGraphicFramePr>
        <xdr:cNvPr id="2" name="Chart 1">
          <a:extLst>
            <a:ext uri="{FF2B5EF4-FFF2-40B4-BE49-F238E27FC236}">
              <a16:creationId xmlns:a16="http://schemas.microsoft.com/office/drawing/2014/main" id="{C616EA87-7D2B-79E8-D467-1CC6779BE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3810</xdr:colOff>
      <xdr:row>2</xdr:row>
      <xdr:rowOff>11430</xdr:rowOff>
    </xdr:from>
    <xdr:to>
      <xdr:col>21</xdr:col>
      <xdr:colOff>495300</xdr:colOff>
      <xdr:row>18</xdr:row>
      <xdr:rowOff>22860</xdr:rowOff>
    </xdr:to>
    <xdr:graphicFrame macro="">
      <xdr:nvGraphicFramePr>
        <xdr:cNvPr id="7" name="Chart 6">
          <a:extLst>
            <a:ext uri="{FF2B5EF4-FFF2-40B4-BE49-F238E27FC236}">
              <a16:creationId xmlns:a16="http://schemas.microsoft.com/office/drawing/2014/main" id="{6A281238-1A17-D21D-14A8-30AF72845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xdr:colOff>
      <xdr:row>0</xdr:row>
      <xdr:rowOff>167640</xdr:rowOff>
    </xdr:from>
    <xdr:to>
      <xdr:col>6</xdr:col>
      <xdr:colOff>300990</xdr:colOff>
      <xdr:row>19</xdr:row>
      <xdr:rowOff>110490</xdr:rowOff>
    </xdr:to>
    <xdr:graphicFrame macro="">
      <xdr:nvGraphicFramePr>
        <xdr:cNvPr id="3" name="Chart 2">
          <a:extLst>
            <a:ext uri="{FF2B5EF4-FFF2-40B4-BE49-F238E27FC236}">
              <a16:creationId xmlns:a16="http://schemas.microsoft.com/office/drawing/2014/main" id="{F98196F7-5D2D-E7B4-A95E-91917C6DC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659130</xdr:colOff>
      <xdr:row>0</xdr:row>
      <xdr:rowOff>11430</xdr:rowOff>
    </xdr:from>
    <xdr:to>
      <xdr:col>8</xdr:col>
      <xdr:colOff>655320</xdr:colOff>
      <xdr:row>14</xdr:row>
      <xdr:rowOff>15240</xdr:rowOff>
    </xdr:to>
    <xdr:graphicFrame macro="">
      <xdr:nvGraphicFramePr>
        <xdr:cNvPr id="2" name="Chart 1">
          <a:extLst>
            <a:ext uri="{FF2B5EF4-FFF2-40B4-BE49-F238E27FC236}">
              <a16:creationId xmlns:a16="http://schemas.microsoft.com/office/drawing/2014/main" id="{9011A500-DF0F-B41F-3E1F-E74DC03C4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659130</xdr:colOff>
      <xdr:row>14</xdr:row>
      <xdr:rowOff>194310</xdr:rowOff>
    </xdr:from>
    <xdr:to>
      <xdr:col>14</xdr:col>
      <xdr:colOff>617220</xdr:colOff>
      <xdr:row>36</xdr:row>
      <xdr:rowOff>22860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5E98798C-26E2-4846-4F48-CD2A6CE847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029450" y="2967990"/>
              <a:ext cx="5993130" cy="41871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CHEL NGUYEN" refreshedDate="45748.235968055553" createdVersion="8" refreshedVersion="8" minRefreshableVersion="3" recordCount="2640" xr:uid="{31E89D55-E9E8-415A-A6CA-1274D17D9AD6}">
  <cacheSource type="worksheet">
    <worksheetSource name="Du_lieu"/>
  </cacheSource>
  <cacheFields count="22">
    <cacheField name="rank" numFmtId="0">
      <sharedItems containsSemiMixedTypes="0" containsString="0" containsNumber="1" containsInteger="1" minValue="1" maxValue="2540"/>
    </cacheField>
    <cacheField name="finalWorth" numFmtId="0">
      <sharedItems containsSemiMixedTypes="0" containsString="0" containsNumber="1" containsInteger="1" minValue="1000" maxValue="211000"/>
    </cacheField>
    <cacheField name="personName" numFmtId="0">
      <sharedItems count="2638">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Ã§ois Pinault &amp; family"/>
        <s v="Klaus-Michael Kuehne"/>
        <s v="Giovanni Ferrero"/>
        <s v="Jacqueline Mars"/>
        <s v="John Mars"/>
        <s v="Li Ka-shing"/>
        <s v="Ma Huateng"/>
        <s v="Miriam Adelson &amp; family"/>
        <s v="Ken Griffin"/>
        <s v="Mark Mateschitz"/>
        <s v="Robin Zeng"/>
        <s v="Tadashi Yanai &amp; family"/>
        <s v="Len Blavatnik"/>
        <s v="Alain Wertheimer"/>
        <s v="Gerard Wertheimer"/>
        <s v="Gianluigi Aponte"/>
        <s v="Rafaela Aponte-Diamant"/>
        <s v="Colin Zheng Huang"/>
        <s v="Reinhold Wuerth &amp; family"/>
        <s v="Lee Shau Kee"/>
        <s v="Jeff Yass"/>
        <s v="Jim Simons"/>
        <s v="Stephen Schwarzman"/>
        <s v="Susanne Klatten"/>
        <s v="Gina Rinehart"/>
        <s v="William Ding"/>
        <s v="GermÃ¡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Leonid Mikhelson &amp; family"/>
        <s v="Abigail Johnson"/>
        <s v="Wang Wei"/>
        <s v="Lukas Walton"/>
        <s v="Jensen Huang"/>
        <s v="Takemitsu Takizaki"/>
        <s v="Leonard Lauder"/>
        <s v="Alexey Mordashov &amp; family"/>
        <s v="Vagit Alekperov"/>
        <s v="Thomas Frist, Jr. &amp; family"/>
        <s v="Andrew Forrest"/>
        <s v="Ray Dalio"/>
        <s v="Eric Li"/>
        <s v="Wang Wenyin"/>
        <s v="Qin Yinglin"/>
        <s v="Eyal Ofer"/>
        <s v="Wang Chuanfu"/>
        <s v="Gennady Timchenko"/>
        <s v="Harold Hamm &amp; family"/>
        <s v="David Tepper"/>
        <s v="Daniel Gilbert"/>
        <s v="Lakshmi Mittal"/>
        <s v="Savitri Jindal &amp; family"/>
        <s v="Steve Cohen"/>
        <s v="Carl Icahn"/>
        <s v="Donald Bren"/>
        <s v="John Menard, Jr."/>
        <s v="Rupert Murdoch &amp; family"/>
        <s v="Vicky Safra &amp; family"/>
        <s v="Renata Kellnerova &amp; family"/>
        <s v="Theo Albrecht, Jr. &amp; family"/>
        <s v="Li Xiting"/>
        <s v="Stefan Persson"/>
        <s v="Eric Schmidt"/>
        <s v="Michael Platt"/>
        <s v="Pang Kang"/>
        <s v="Jorge Paulo Lemann &amp; family"/>
        <s v="Karl Albrecht Jr. &amp; family"/>
        <s v="Beate Heister"/>
        <s v="Peter Woo"/>
        <s v="Dilip Shanghvi"/>
        <s v="Robert Pera"/>
        <s v="Radhakishan Damani"/>
        <s v="Huang Shilin"/>
        <s v="Dhanin Chearavanont"/>
        <s v="David Green &amp; family"/>
        <s v="Charoen Sirivadhanabhakdi"/>
        <s v="Charlene de Carvalho-Heineken &amp; family"/>
        <s v="Xu Hang"/>
        <s v="Wei Jianjun &amp; family"/>
        <s v="Alisher Usmanov"/>
        <s v="Goh Cheng Liang"/>
        <s v="Kumar Birla"/>
        <s v="Aliko Dangote"/>
        <s v="Kwong Siu-hing"/>
        <s v="Idan Ofer"/>
        <s v="Chen Bang"/>
        <s v="Lui Che Woo"/>
        <s v="John Fredriksen"/>
        <s v="Diane Hendricks"/>
        <s v="Jan Koum"/>
        <s v="Joseph Lau"/>
        <s v="Jerry Jones"/>
        <s v="George Kaiser"/>
        <s v="Lu Xiangyang"/>
        <s v="Harry Triguboff"/>
        <s v="Uday Kotak"/>
        <s v="Stanley Kroenke"/>
        <s v="Mikhail Fridman"/>
        <s v="Sarath Ratanavadi"/>
        <s v="Dang Yanbao"/>
        <s v="Jiang Rensheng &amp; family"/>
        <s v="Shahid Khan"/>
        <s v="Laurene Powell Jobs &amp; family"/>
        <s v="Robert Kuok"/>
        <s v="Stephen Ross"/>
        <s v="Andreas Struengmann &amp; family"/>
        <s v="Thomas Struengmann &amp; family"/>
        <s v="Pavel Durov"/>
        <s v="Liu Hanyuan"/>
        <s v="Michael Rubin"/>
        <s v="Anthony Pratt"/>
        <s v="Viatcheslav Kantor"/>
        <s v="Mikhail Prokhorov"/>
        <s v="Israel Englander"/>
        <s v="Giorgio Armani"/>
        <s v="Johann Rupert &amp; family"/>
        <s v="Zhang Zhidong"/>
        <s v="Gong Hongjia &amp; family"/>
        <s v="Ricardo Salinas Pliego &amp; family"/>
        <s v="Philip Anschutz"/>
        <s v="Judy Love &amp; family"/>
        <s v="Donald Newhouse"/>
        <s v="Marcel Herrmann Telles"/>
        <s v="Robert Kraft"/>
        <s v="Changpeng Zhao"/>
        <s v="Sky Xu"/>
        <s v="Suleiman Kerimov &amp; family"/>
        <s v="Andrew Beal"/>
        <s v="Mike Cannon-Brookes"/>
        <s v="Eduardo Saverin"/>
        <s v="Georg Schaeffler"/>
        <s v="Viktor Rashnikov"/>
        <s v="Carl Cook"/>
        <s v="David Duffield"/>
        <s v="Jeffery Hildebrand"/>
        <s v="Christy Walton"/>
        <s v="Scott Farquhar"/>
        <s v="Wu Yajun"/>
        <s v="Quek Leng Chan"/>
        <s v="Autry Stephens"/>
        <s v="Liu Yongxing"/>
        <s v="Vinod Adani"/>
        <s v="Nicolas Puech"/>
        <s v="Jacques SaadÃ©, Jr."/>
        <s v="Rodolphe SaadÃ©"/>
        <s v="Tanya SaadÃ© Zeenny"/>
        <s v="Melker Schorling &amp; family"/>
        <s v="Lei Jun"/>
        <s v="Sun Piaoyang"/>
        <s v="Friedhelm Loh"/>
        <s v="Andrei Guriev &amp; family"/>
        <s v="Michael Kim"/>
        <s v="Jin Baofang"/>
        <s v="Luo Liguo &amp; family"/>
        <s v="Rick Cohen &amp; family"/>
        <s v="Marijke Mars"/>
        <s v="Pamela Mars"/>
        <s v="Valerie Mars"/>
        <s v="Victoria Mars"/>
        <s v="Jim Pattison"/>
        <s v="Vincent BollorÃ© &amp; family"/>
        <s v="Wang Xing"/>
        <s v="Ernesto Bertarelli"/>
        <s v="James Dyson"/>
        <s v="Brian Chesky"/>
        <s v="Daniel Kretinsky"/>
        <s v="Azim Premji"/>
        <s v="Roman Abramovich &amp; family"/>
        <s v="Antonia Ax:son Johnson &amp; family"/>
        <s v="John Malone"/>
        <s v="Charles Schwab"/>
        <s v="Eric Smidt"/>
        <s v="David Cheriton"/>
        <s v="Anthony von Mandl"/>
        <s v="Wang Liping &amp; family"/>
        <s v="Alexander Otto"/>
        <s v="Ivan Glasenberg"/>
        <s v="Finn Rausing"/>
        <s v="Jorn Rausing"/>
        <s v="Kirsten Rausing"/>
        <s v="Richard Liu"/>
        <s v="Pei Zhenhua"/>
        <s v="Carrie Perrodo &amp; family"/>
        <s v="Tatyana Bakalchuk"/>
        <s v="John Doerr"/>
        <s v="Dustin Moskovitz"/>
        <s v="Pierre Omidyar"/>
        <s v="Chen Jianhua"/>
        <s v="Michael Otto"/>
        <s v="Carlos Alberto Sicupira &amp; family"/>
        <s v="Hasso Plattner &amp; family"/>
        <s v="Andreas von Bechtolsheim &amp; family"/>
        <s v="Ravi Jaipuria"/>
        <s v="Graeme Hart"/>
        <s v="Manuel Villar"/>
        <s v="Leon Black"/>
        <s v="Li Zhenguo &amp; family"/>
        <s v="Chase Coleman, III."/>
        <s v="Ann Walton Kroenke"/>
        <s v="Zheng Shuliang &amp; family"/>
        <s v="Nicky Oppenheimer &amp; family"/>
        <s v="Jim Kennedy"/>
        <s v="Blair Parry-Okeden"/>
        <s v="Francine von Finck &amp; family"/>
        <s v="Stefano Pessina"/>
        <s v="John Morris"/>
        <s v="Wang Jianlin"/>
        <s v="Yang Huiyan &amp; family"/>
        <s v="Francis Choi"/>
        <s v="Kushal Pal Singh"/>
        <s v="Abdulsamad Rabiu"/>
        <s v="German Khan"/>
        <s v="George Roberts"/>
        <s v="Karel Komarek"/>
        <s v="Laurent Dassault"/>
        <s v="Thierry Dassault"/>
        <s v="Marie-HÃ©lÃ¨ne Habert-Dassault"/>
        <s v="Tilman Fertitta"/>
        <s v="Eric Wittouck"/>
        <s v="Pavel Tykac"/>
        <s v="Leonid Fedun"/>
        <s v="Nathan Blecharczyk"/>
        <s v="Bernard Marcus"/>
        <s v="Patrick Ryan"/>
        <s v="Robert F. Smith"/>
        <s v="Georg Stumpf"/>
        <s v="Ding Shizhong"/>
        <s v="Andrei Skoch &amp; family"/>
        <s v="Jay Y. Lee"/>
        <s v="Orlando Bravo"/>
        <s v="Nancy Walton Laurie"/>
        <s v="Ramzi Musallam"/>
        <s v="David Shaw"/>
        <s v="Li Shuirong &amp; family"/>
        <s v="Qi Shi &amp; family"/>
        <s v="Yao Liangsong"/>
        <s v="Lin Shu-hong"/>
        <s v="Zhang Congyuan"/>
        <s v="Rocco Commisso"/>
        <s v="Robin Li"/>
        <s v="Liu Yonghao &amp; family"/>
        <s v="Jean-Michel Besnier"/>
        <s v="Marie Besnier Beauvalot"/>
        <s v="Ivar Tollefsen"/>
        <s v="David Geffen"/>
        <s v="Henry Samueli"/>
        <s v="Reinhold Schmieding"/>
        <s v="Joseph Tsai"/>
        <s v="Cao Renxian"/>
        <s v="Zhong Huijuan"/>
        <s v="Hasmukh Chudgar &amp; family"/>
        <s v="Philip Ng"/>
        <s v="Andrew Currie"/>
        <s v="John Reece"/>
        <s v="Joe Gebbia"/>
        <s v="Leonard Stern"/>
        <s v="Ding Shijia"/>
        <s v="Zhang Yong"/>
        <s v="Arthur Blank"/>
        <s v="Charles Butt"/>
        <s v="Paul Tudor Jones, II."/>
        <s v="Henry Kravis"/>
        <s v="Ma Jianrong"/>
        <s v="Nassef Sawiris"/>
        <s v="Sri Prakash Lohia"/>
        <s v="Robert Ng"/>
        <s v="James Goodnight"/>
        <s v="Steven Rales"/>
        <s v="Harry Stine"/>
        <s v="Anders Holch Povlsen"/>
        <s v="Wang Laichun"/>
        <s v="Benu Gopal Bangur"/>
        <s v="Enrique Razon Jr."/>
        <s v="Iskander Makhmudov"/>
        <s v="Zong Qinghou"/>
        <s v="Takahisa Takahara"/>
        <s v="Guillaume Pousaz"/>
        <s v="Terry Gou"/>
        <s v="Arthur Dantchik"/>
        <s v="Jeff Greene"/>
        <s v="Don Hankey"/>
        <s v="Richard Kinder"/>
        <s v="Johann Graf"/>
        <s v="Liang Wengen"/>
        <s v="Zhang Hejun"/>
        <s v="Wee Cho Yaw"/>
        <s v="Frederik Paulsen"/>
        <s v="Judy Faulkner"/>
        <s v="Tamara Gustavson"/>
        <s v="Law Kar Po"/>
        <s v="Ashwin Dani &amp; family"/>
        <s v="Rohiqa Cyrus Mistry"/>
        <s v="Shapoor Mistry"/>
        <s v="Dmitri Bukhman"/>
        <s v="Igor Bukhman"/>
        <s v="Marc Benioff"/>
        <s v="Jack Dangermond"/>
        <s v="Ralph Lauren"/>
        <s v="J. Christopher Reyes"/>
        <s v="Jude Reyes"/>
        <s v="Don Vultaggio &amp; family"/>
        <s v="Liu Jincheng &amp; family"/>
        <s v="Alejandro Bailleres Gual &amp; family"/>
        <s v="Sandra Ortega Mera"/>
        <s v="Edythe Broad &amp; family"/>
        <s v="Pauline MacMillan Keinath"/>
        <s v="Philippe Laffont"/>
        <s v="Igor Olenicoff"/>
        <s v="Ronda Stryker"/>
        <s v="Wang Laisheng"/>
        <s v="Yuri Milner"/>
        <s v="Silvio Berlusconi &amp; family"/>
        <s v="Viktor Vekselberg"/>
        <s v="Denise Coates"/>
        <s v="Dannine Avara"/>
        <s v="Scott Duncan"/>
        <s v="Milane Frantz"/>
        <s v="Edward Johnson, IV."/>
        <s v="Gordon Moore"/>
        <s v="John Overdeck"/>
        <s v="David Siegel"/>
        <s v="Randa Duncan Williams"/>
        <s v="Lin Jianhua"/>
        <s v="Xu Shihui"/>
        <s v="Kjeld Kirk Kristiansen"/>
        <s v="Sofie Kirk Kristiansen"/>
        <s v="Thomas Kirk Kristiansen"/>
        <s v="Agnete Kirk Thinggaard"/>
        <s v="Xavier Niel"/>
        <s v="Li Ping"/>
        <s v="Massimiliana Landini Aleotti &amp; family"/>
        <s v="Magdalena Martullo-Blocher"/>
        <s v="Christopher Hohn"/>
        <s v="Ken Fisher"/>
        <s v="Terrence Pegula"/>
        <s v="Edward Roski, Jr."/>
        <s v="John A. Sobrato &amp; family"/>
        <s v="George Soros"/>
        <s v="David Sun"/>
        <s v="John Tu"/>
        <s v="Nadia Thiele"/>
        <s v="Rahel Blocher"/>
        <s v="Bubba Cathy"/>
        <s v="Dan Cathy"/>
        <s v="Trudy Cathy White"/>
        <s v="Bruce Kovner"/>
        <s v="Henry Nicholas, III."/>
        <s v="Radovan Vitek"/>
        <s v="Nathan Kirsh"/>
        <s v="David Reuben"/>
        <s v="Simon Reuben"/>
        <s v="David Bonderman"/>
        <s v="Melinda French Gates"/>
        <s v="Annette Lerner &amp; family"/>
        <s v="Jian Jun"/>
        <s v="Luis Carlos Sarmiento"/>
        <s v="Alexei Kuzmichev"/>
        <s v="Dmitry Rybolovlev &amp; family"/>
        <s v="Carl Bennet"/>
        <s v="Stephen Bisciotti"/>
        <s v="Stanley Druckenmiller"/>
        <s v="Dennis Washington"/>
        <s v="Gao Jifan &amp; family"/>
        <s v="Wang Yusuo &amp; family"/>
        <s v="Alain Merieux &amp; family"/>
        <s v="John Grayken"/>
        <s v="Stef Wertheimer &amp; family"/>
        <s v="Anthony Bamford &amp; family"/>
        <s v="Lin Muqin &amp; family"/>
        <s v="Ruan Liping"/>
        <s v="Ruan Xueping"/>
        <s v="Maria Asuncion Aramburuzabala &amp; family"/>
        <s v="Frits Goldschmeding"/>
        <s v="Michal Solowow"/>
        <s v="Gustaf Douglas"/>
        <s v="Michael Herz"/>
        <s v="Wolfgang Herz"/>
        <s v="Michael Kadoorie"/>
        <s v="Zhou Qunfei"/>
        <s v="Sunil Mittal"/>
        <s v="Mike Adenuga"/>
        <s v="Tom Gores"/>
        <s v="Frank Lowy"/>
        <s v="Rene Benko"/>
        <s v="Alain Bouchard"/>
        <s v="Gopikishan Damani"/>
        <s v="Alexander Abramov"/>
        <s v="Sumet Jiaravanon"/>
        <s v="Joe Lewis"/>
        <s v="Neil Bluhm"/>
        <s v="Jay Chaudhry"/>
        <s v="Michael Milken"/>
        <s v="David Steward"/>
        <s v="Les Wexner &amp; family"/>
        <s v="Cai Kui"/>
        <s v="Andreas Halvorsen"/>
        <s v="Tsai Eng-meng"/>
        <s v="Jaran Chiaravanont"/>
        <s v="Antony Ressler"/>
        <s v="Niels Peter Louis-Hansen"/>
        <s v="Josh Harris"/>
        <s v="Patrick Soon-Shiong"/>
        <s v="Helmut Sohmen"/>
        <s v="Arthur Irving"/>
        <s v="Fredrik Lundberg"/>
        <s v="Thomas Schmidheiny"/>
        <s v="Rinat Akhmetov"/>
        <s v="Clive Calder"/>
        <s v="John Brown"/>
        <s v="Daniel Ziff"/>
        <s v="Dirk Ziff"/>
        <s v="Robert Ziff"/>
        <s v="Lai Meisong"/>
        <s v="Maria Angelicoussis"/>
        <s v="Wu Jianshu"/>
        <s v="Vikram Lal &amp; family"/>
        <s v="Teddy Sagi"/>
        <s v="Seo Jung-jin"/>
        <s v="Ray Lee Hunt"/>
        <s v="Ken Langone"/>
        <s v="Li Ge"/>
        <s v="Karen Pritzker"/>
        <s v="Robert Rowling"/>
        <s v="Richard White"/>
        <s v="James Irving"/>
        <s v="Jean Salata"/>
        <s v="Jiang Weiping &amp; family"/>
        <s v="Zhao Yan"/>
        <s v="Wolfgang Marguerre &amp; family"/>
        <s v="Ludwig Merckle"/>
        <s v="John Collison"/>
        <s v="Patrick Collison"/>
        <s v="Piero Ferrari"/>
        <s v="Sergio Stevanato &amp; family"/>
        <s v="Pierre Chen"/>
        <s v="Micky Arison"/>
        <s v="James Chambers"/>
        <s v="Archie Aldis Emmerson &amp; family"/>
        <s v="Dan Friedkin"/>
        <s v="Mitchell Rales"/>
        <s v="Katharine Rayner"/>
        <s v="Paul Singer"/>
        <s v="Margaretta Taylor"/>
        <s v="Miao Hangen"/>
        <s v="Wolfgang Reimann"/>
        <s v="Matthias Reimann-Andersen"/>
        <s v="Stefan Reimann-Andersen"/>
        <s v="Renate Reimann-Haas"/>
        <s v="Mahendra Choksi &amp; family"/>
        <s v="Patrizio Bertelli"/>
        <s v="Miuccia Prada"/>
        <s v="Michael Pieper"/>
        <s v="Mat Ishbia"/>
        <s v="Leo Koguan"/>
        <s v="Erich Wesjohann &amp; family"/>
        <s v="M.A. Yusuff Ali"/>
        <s v="Prajogo Pangestu"/>
        <s v="Ibrahim Erdemoglu"/>
        <s v="Todd Boehly"/>
        <s v="Rick Caruso"/>
        <s v="Elizabeth Johnson"/>
        <s v="Douglas Leone"/>
        <s v="Thomas Pritzker"/>
        <s v="Lynda Resnick"/>
        <s v="Stewart Resnick"/>
        <s v="Gary Rollins"/>
        <s v="Mark Walter"/>
        <s v="Ronald Wanek"/>
        <s v="Alexandre Behring"/>
        <s v="Mark Scheinberg"/>
        <s v="Cheng Xue"/>
        <s v="Gao Dekang &amp; family"/>
        <s v="Micky Jagtiani"/>
        <s v="Ananda Krishnan"/>
        <s v="Barry Lam"/>
        <s v="Robert Faith"/>
        <s v="Robert Rich, Jr."/>
        <s v="Charles Simonyi"/>
        <s v="Ty Warner"/>
        <s v="Sam Zell"/>
        <s v="Fang Wei"/>
        <s v="Tse Ping &amp; family"/>
        <s v="Rekha Jhunjhunwala"/>
        <s v="Kjell Inge Rokke"/>
        <s v="Kwon Hyuk-bin"/>
        <s v="Hansjoerg Wyss"/>
        <s v="Charles B. Johnson"/>
        <s v="Sami Mnaymneh"/>
        <s v="Tony Tamer"/>
        <s v="Romesh T. Wadhwani"/>
        <s v="Denise York &amp; family"/>
        <s v="Chip Wilson"/>
        <s v="Zhu Yan &amp; family"/>
        <s v="Michel Leclercq &amp; family"/>
        <s v="Ugur Sahin"/>
        <s v="Alexandra Schoerghuber &amp; family"/>
        <s v="Viktor Kharitonin"/>
        <s v="Kim Beom-su"/>
        <s v="Dona Bertarelli"/>
        <s v="Martin Haefner"/>
        <s v="Thomas Straumann"/>
        <s v="Murat Ulker"/>
        <s v="Alexander Gerko"/>
        <s v="Ron Baron"/>
        <s v="Robert Bass"/>
        <s v="Robert Hale, Jr."/>
        <s v="Jane Lauder"/>
        <s v="George Lucas"/>
        <s v="Janice McNair"/>
        <s v="Marcos Galperin"/>
        <s v="Emanuele (Lino) Saputo &amp; family"/>
        <s v="Zhang Tao"/>
        <s v="Bidzina Ivanishvili"/>
        <s v="Murali Divi &amp; family"/>
        <s v="Lim Hariyanto Wijaya Sarwono"/>
        <s v="Chairul Tanjung"/>
        <s v="Rudolf Maag"/>
        <s v="Jim Davis &amp; family"/>
        <s v="Dagmar Dolby &amp; family"/>
        <s v="Tom Golisano"/>
        <s v="Jonathan Gray"/>
        <s v="Mark Shoen"/>
        <s v="Dan Snyder"/>
        <s v="Kelcy Warren"/>
        <s v="Yu Yong"/>
        <s v="Bernard Broermann"/>
        <s v="Horst Julius Pudwill"/>
        <s v="Pankaj Patel"/>
        <s v="Tomasz Biernacki"/>
        <s v="Michael Ashley"/>
        <s v="Jimmy Haslam"/>
        <s v="H. Fisk Johnson"/>
        <s v="S. Curtis Johnson"/>
        <s v="Helen Johnson-Leipold"/>
        <s v="Vinod Khosla"/>
        <s v="Thai Lee"/>
        <s v="Winifred J. Marquart"/>
        <s v="Andre Esteves"/>
        <s v="Carlo Fidani"/>
        <s v="Li Gaiteng"/>
        <s v="Zuowen Song"/>
        <s v="Maria Fernanda Amorim &amp; family"/>
        <s v="Jason Chang"/>
        <s v="Hong Ra-hee"/>
        <s v="Ali Erdemoglu"/>
        <s v="Gayle Benson"/>
        <s v="Thomas Secunda"/>
        <s v="Tim Sweeney"/>
        <s v="Issad Rebrab &amp; family"/>
        <s v="Fan Hongwei"/>
        <s v="Li Chunan"/>
        <s v="Xue Min"/>
        <s v="Maximilian Viessmann"/>
        <s v="Richard Li"/>
        <s v="Vladimir Kim"/>
        <s v="Forrest Li"/>
        <s v="Andre Koo, Sr."/>
        <s v="Bert Beveridge"/>
        <s v="Mark Cuban"/>
        <s v="Charles Dolan &amp; family"/>
        <s v="Jack Dorsey"/>
        <s v="Ronald Lauder"/>
        <s v="Doug Meijer &amp; family"/>
        <s v="Hank Meijer &amp; family"/>
        <s v="Mark Meijer &amp; family"/>
        <s v="Fred Smith"/>
        <s v="Barry Sternlicht"/>
        <s v="Russ Weiner"/>
        <s v="Jiang Bin"/>
        <s v="Xu Jinfu"/>
        <s v="You Xiaoping &amp; family"/>
        <s v="David Velez &amp; family"/>
        <s v="Dietmar Hopp &amp; family"/>
        <s v="Theo Mueller"/>
        <s v="N.R. Narayana Murthy"/>
        <s v="Juan Domingo Beckmann Legorreta &amp; family"/>
        <s v="Odd Reitan &amp; family"/>
        <s v="Samuel Yin"/>
        <s v="Hussain Sajwani"/>
        <s v="Joseph Liemandt"/>
        <s v="Marc Rowan"/>
        <s v="Qian Dongqi &amp; family"/>
        <s v="StÃ©phane Bancel"/>
        <s v="Christian Haub"/>
        <s v="Mangal Prabhat Lodha"/>
        <s v="Mikhail Shelkov"/>
        <s v="Rafael Del Pino"/>
        <s v="Peter Grogg"/>
        <s v="Margot Birmingham Perot"/>
        <s v="Neal Blue &amp; family"/>
        <s v="Jim Davis"/>
        <s v="Jeffrey Lurie &amp; family"/>
        <s v="Joe Mansueto"/>
        <s v="Daryl Katz"/>
        <s v="Hu Kaijun"/>
        <s v="Frank Wang"/>
        <s v="Wang Junshi &amp; family"/>
        <s v="Wang Wenjing"/>
        <s v="Patrick Drahi"/>
        <s v="Timur Kulibaev"/>
        <s v="Dinara Kulibaeva"/>
        <s v="Andrei Kozitsyn"/>
        <s v="Daniel Tsai"/>
        <s v="Richard Tsai"/>
        <s v="Ian Livingstone"/>
        <s v="Richard Livingstone"/>
        <s v="Behdad Eghbali"/>
        <s v="Jose E. Feliciano"/>
        <s v="Johnelle Hunt"/>
        <s v="Marian Ilitch"/>
        <s v="Gwendolyn Sontheim Meyer"/>
        <s v="Jay Paul"/>
        <s v="Jon Stryker"/>
        <s v="Herbert Wertheim"/>
        <s v="Juan Carlos Escotet"/>
        <s v="Pham Nhat Vuong"/>
        <s v="Chan Laiwa &amp; family"/>
        <s v="Chen Hua"/>
        <s v="Lin Li"/>
        <s v="Marc Ladreit de Lacharriere"/>
        <s v="Dewi Kam"/>
        <s v="Djoko Susanto"/>
        <s v="Tahir &amp; family"/>
        <s v="Shari Arison"/>
        <s v="Pyotr Aven"/>
        <s v="Thomas Hagen"/>
        <s v="Rupert Johnson, Jr."/>
        <s v="Min Kao &amp; family"/>
        <s v="Eric Lefkofsky"/>
        <s v="Lin Bin"/>
        <s v="Michael Moritz"/>
        <s v="Jean (Gigi) Pritzker"/>
        <s v="E. Joe Shoen"/>
        <s v="Jeff Skoll"/>
        <s v="Lynsi Snyder"/>
        <s v="Peter Thiel"/>
        <s v="Kerry Stokes"/>
        <s v="Joao Moreira Salles"/>
        <s v="Walther Moreira Salles Junior"/>
        <s v="Hong Jie"/>
        <s v="Liangzhi Xie &amp; family"/>
        <s v="Andrej Babis"/>
        <s v="Antti Herlin"/>
        <s v="Danielle Bellon &amp; family"/>
        <s v="Hubert Burda"/>
        <s v="Luca Garavoglia"/>
        <s v="Igor Kesaev"/>
        <s v="Peter Spuhler"/>
        <s v="Nick Caporella"/>
        <s v="John Catsimatidis"/>
        <s v="Scott Cook"/>
        <s v="Jeremy Jacobs, Sr. &amp; family"/>
        <s v="Mary Alice Dorrance Malone"/>
        <s v="Arturo Moreno"/>
        <s v="Donald Sterling"/>
        <s v="Ken Xie"/>
        <s v="Tobi Lutke"/>
        <s v="Guangchang Guo"/>
        <s v="Zhang Daocai"/>
        <s v="Vinod Rai Gupta"/>
        <s v="Rajan Mittal"/>
        <s v="Rakesh Mittal"/>
        <s v="Shaul Shani"/>
        <s v="Koon Poh Keong"/>
        <s v="Rufino Vigil Gonzalez"/>
        <s v="Jerzy Starak"/>
        <s v="Torbjorn Tornqvist"/>
        <s v="Sid Bass"/>
        <s v="Ben Chestnut"/>
        <s v="Elisabeth DeLuca &amp; family"/>
        <s v="John Henry"/>
        <s v="Travis Kalanick"/>
        <s v="Dan Kurzius"/>
        <s v="Paul Lee"/>
        <s v="Gail Miller"/>
        <s v="Isaac Perlmutter"/>
        <s v="Bernard Saul, II."/>
        <s v="Steven Spielberg"/>
        <s v="Kenneth Dart"/>
        <s v="Jorge Moll Filho &amp; family"/>
        <s v="Fernando Roberto Moreira Salles"/>
        <s v="Pedro Moreira Salles"/>
        <s v="Chen Dongsheng"/>
        <s v="Ruan Hongliang &amp; family"/>
        <s v="Wu Yiling"/>
        <s v="Yu Renrong"/>
        <s v="Zhu Baoguo &amp; family"/>
        <s v="Juergen Blickle"/>
        <s v="Guenther Fielmann &amp; family"/>
        <s v="Alfred Oetker"/>
        <s v="Carl Ferdinand Oetker"/>
        <s v="Julia Oetker"/>
        <s v="Nusli Wadia"/>
        <s v="Giuseppe De'Longhi &amp; family"/>
        <s v="Mong-Koo Chung"/>
        <s v="Tsai Hong-tu"/>
        <s v="Vanich Chaiyawan"/>
        <s v="Somurai Jaruphnit"/>
        <s v="Austen Cargill, II."/>
        <s v="James Cargill, II."/>
        <s v="W. Herbert Hunt"/>
        <s v="James Irsay"/>
        <s v="Marianne Liebmann"/>
        <s v="Gabe Newell"/>
        <s v="Mark Stevens"/>
        <s v="Li Xiang"/>
        <s v="Su Qingcan"/>
        <s v="Rahul Bhatia"/>
        <s v="Chandru Raheja"/>
        <s v="Francesco Gaetano Caltagirone"/>
        <s v="Yasumitsu Shigeta"/>
        <s v="Tsai Cheng-ta"/>
        <s v="Barry Diller"/>
        <s v="Wesley Edens"/>
        <s v="Stephen Feinberg"/>
        <s v="Rakesh Gangwal"/>
        <s v="Joseph Grendys"/>
        <s v="Martha Ingram &amp; family"/>
        <s v="H. Ross Perot, Jr."/>
        <s v="Trevor Rees-Jones"/>
        <s v="Steven Udvar-Hazy"/>
        <s v="Elizabeth Uihlein"/>
        <s v="Richard Uihlein"/>
        <s v="Horst Paulmann &amp; family"/>
        <s v="Huang Li"/>
        <s v="Ji Qi"/>
        <s v="Wang Yanqing &amp; family"/>
        <s v="Yakir Gabay"/>
        <s v="Mikhail Lomtadze"/>
        <s v="Yitzhak Tshuva"/>
        <s v="Shigenobu Nagamori"/>
        <s v="Jason Jiang"/>
        <s v="Tom Morris"/>
        <s v="Hayes Barnard"/>
        <s v="William Berkley"/>
        <s v="Charles Cohen"/>
        <s v="Brad Jacobs"/>
        <s v="Jim Kavanaugh"/>
        <s v="Richard LeFrak &amp; family"/>
        <s v="Daniel Och"/>
        <s v="Anthony Pritzker"/>
        <s v="John Sall"/>
        <s v="Howard Schultz"/>
        <s v="Richard Schulze"/>
        <s v="Cliff Obrecht"/>
        <s v="Melanie Perkins"/>
        <s v="Nicolas D'Ieteren"/>
        <s v="Leonid Boguslavsky"/>
        <s v="Bob Gaglardi"/>
        <s v="Lawrence Stroll"/>
        <s v="Wang Junlin"/>
        <s v="Xia Zuoquan"/>
        <s v="Zeng Fangqin"/>
        <s v="Zhang Jian"/>
        <s v="Beatriz Davila de Santo Domingo"/>
        <s v="Jaime Gilinski Bacal"/>
        <s v="Mohamed Mansour"/>
        <s v="Pansy Ho"/>
        <s v="Huang Yi"/>
        <s v="Samuel Tak Lee"/>
        <s v="Edwin Leong"/>
        <s v="Tung Chee Chen"/>
        <s v="Rajiv Bajaj"/>
        <s v="Sanjiv Bajaj"/>
        <s v="Masahiro Miki"/>
        <s v="Masahiro Noda"/>
        <s v="Vyacheslav Kim"/>
        <s v="Juan Roig"/>
        <s v="Alan Howard"/>
        <s v="Jim Coulter"/>
        <s v="Peter Kellogg"/>
        <s v="Josh Kushner"/>
        <s v="Stephen Mandel, Jr."/>
        <s v="J.B. Pritzker"/>
        <s v="Jerry Speyer &amp; family"/>
        <s v="Vivek Chaand Sehgal"/>
        <s v="Maurizio Billi"/>
        <s v="Barry Zekelman"/>
        <s v="Fashu Chen"/>
        <s v="Fan Daidi"/>
        <s v="Leng Youbin"/>
        <s v="Xiao Yongming &amp; family"/>
        <s v="Yang Shaopeng"/>
        <s v="Walter P.J. Droege"/>
        <s v="Dirk Rossmann &amp; family"/>
        <s v="Karin Sartorius-Herbst"/>
        <s v="Patrick Lee"/>
        <s v="Rocco Basilico"/>
        <s v="Giuseppe Crippa &amp; family"/>
        <s v="Claudio Del Vecchio"/>
        <s v="Clemente Del Vecchio"/>
        <s v="Leonardo Maria Del Vecchio"/>
        <s v="Luca Del Vecchio"/>
        <s v="Marisa Del Vecchio"/>
        <s v="Paola Del Vecchio"/>
        <s v="Remo Ruffini"/>
        <s v="Nicoletta Zampillo"/>
        <s v="Wim van der Leegte &amp; family"/>
        <s v="Mikhail Gutseriev"/>
        <s v="Arkady Rotenberg"/>
        <s v="Margarita Louis-Dreyfus &amp; family"/>
        <s v="Prasert Prasarttong-Osoth"/>
        <s v="Daniel D'Aniello"/>
        <s v="Peter Gassner"/>
        <s v="Daniel Loeb"/>
        <s v="Ira Rennert"/>
        <s v="Scott Shleifer"/>
        <s v="Thomas Siebel"/>
        <s v="Michael Xie"/>
        <s v="Wu Guanjiang &amp; family"/>
        <s v="Yi Zheng"/>
        <s v="Stefan von Holtzbrinck"/>
        <s v="Acharya Balkrishna"/>
        <s v="Leena Tewari"/>
        <s v="Alessandra Garavoglia"/>
        <s v="Hiroshi Mikitani"/>
        <s v="Ramon Ang"/>
        <s v="Igor Altushkin"/>
        <s v="Cho Jung-ho"/>
        <s v="Markus Blocher"/>
        <s v="Hans Peter Wild"/>
        <s v="Somphote Ahunai"/>
        <s v="Richard Branson"/>
        <s v="Laurence Graff &amp; family"/>
        <s v="William Ackman"/>
        <s v="Amos Hostetter, Jr."/>
        <s v="Robert Johnson"/>
        <s v="Steven Klinsky"/>
        <s v="William Lauder"/>
        <s v="John Middleton"/>
        <s v="Bob Parsons"/>
        <s v="J. Joe Ricketts &amp; family"/>
        <s v="Herb Simon"/>
        <s v="Eric Yuan &amp; family"/>
        <s v="Charles Zegar"/>
        <s v="John Gandel"/>
        <s v="Walter Faria"/>
        <s v="Peter Gilgan"/>
        <s v="Stephen Smith"/>
        <s v="Julio Ponce Lerou"/>
        <s v="Chen Shibin"/>
        <s v="Fu Liquan &amp; family"/>
        <s v="Xue Hua"/>
        <s v="Naguib Sawiris"/>
        <s v="Mohed Altrad"/>
        <s v="Neil Shen"/>
        <s v="Arnon Milchan"/>
        <s v="Gil Shwed"/>
        <s v="Akio Nitori"/>
        <s v="Takao Yasuda"/>
        <s v="Kwek Leng Beng"/>
        <s v="Walter Frey"/>
        <s v="Nik Storonsky"/>
        <s v="John Arnold"/>
        <s v="Bill Austin"/>
        <s v="Bennett Dorrance"/>
        <s v="Pablo Legorreta"/>
        <s v="Rodger Riney &amp; family"/>
        <s v="Phil Ruffin"/>
        <s v="Jeffrey Talpins"/>
        <s v="Carl Thoma"/>
        <s v="Todd Wanek"/>
        <s v="Lindsay Fox"/>
        <s v="Michael Hintze"/>
        <s v="Luciano Hang"/>
        <s v="Chen Kaixuan"/>
        <s v="Dong Jinggui"/>
        <s v="Hu Baifan"/>
        <s v="Li Liangbin"/>
        <s v="Liang Feng"/>
        <s v="Shen Guojun"/>
        <s v="Wu Shaoxun"/>
        <s v="Zhou Bajin"/>
        <s v="Klaus-Peter Schulenberg"/>
        <s v="Harald Tschira"/>
        <s v="Udo Tschira"/>
        <s v="Aristotelis Mistakidis"/>
        <s v="Arun Bharat Ram"/>
        <s v="Senapathy Gopalakrishnan"/>
        <s v="Samir Mehta"/>
        <s v="Sudhir Mehta"/>
        <s v="Ravi Pillai"/>
        <s v="Giuliana Benetton"/>
        <s v="Luciano Benetton"/>
        <s v="Brunello Cucinelli &amp; family"/>
        <s v="Gustavo Denegri &amp; family"/>
        <s v="Isabella SerÃ gnoli"/>
        <s v="Karen Virginia Beckmann Legoretta"/>
        <s v="Antonio Del Valle Ruiz &amp; family"/>
        <s v="Sergei Galitsky"/>
        <s v="Roman Trotsenko"/>
        <s v="Lee Boo-jin"/>
        <s v="Hilton Schlosberg"/>
        <s v="Ron Burkle"/>
        <s v="Charles Ergen"/>
        <s v="David Filo"/>
        <s v="Hamilton James &amp; family"/>
        <s v="Geoffrey Palmer"/>
        <s v="Roger Penske"/>
        <s v="David Rubenstein"/>
        <s v="Lynn Schusterman &amp; family"/>
        <s v="Warren Stephens"/>
        <s v="Pat Stryker"/>
        <s v="Vincent Viola"/>
        <s v="Steve Wynn"/>
        <s v="Jon Yarbrough"/>
        <s v="Miguel Krigsner"/>
        <s v="Ryan Cohen"/>
        <s v="Deng Wen"/>
        <s v="Yin Yee Lee"/>
        <s v="Charles Edelstenne"/>
        <s v="Katharina Otto-Bernstein"/>
        <s v="Friede Springer"/>
        <s v="Cho Tak Wong"/>
        <s v="Or Wai Sheun"/>
        <s v="Rita Tong Liu"/>
        <s v="Gurbachan Singh Dhingra"/>
        <s v="Kuldip Singh Dhingra"/>
        <s v="Ravi Modi"/>
        <s v="Theodore Rachmat"/>
        <s v="Renzo Rosso &amp; family"/>
        <s v="Timur Turlov"/>
        <s v="Sergei Gordeev"/>
        <s v="Vladimir Litvinenko &amp; family"/>
        <s v="Sergei Popov"/>
        <s v="Kuok Khoon Hong"/>
        <s v="Yoo Jung-hyun"/>
        <s v="Daniel Mate"/>
        <s v="Bertil Hult"/>
        <s v="Martin Ebner"/>
        <s v="John Coates"/>
        <s v="Farhad Moshiri"/>
        <s v="Jeff T. Green"/>
        <s v="Reed Hastings"/>
        <s v="Aerin Lauder"/>
        <s v="Sheldon Lavin"/>
        <s v="Jonathan Nelson"/>
        <s v="Penny Pritzker"/>
        <s v="Frank VanderSloot"/>
        <s v="Catheline Perier D'Ieteren"/>
        <s v="Jean Coutu &amp; family"/>
        <s v="Cai Dongchen"/>
        <s v="Mang Yee Chu &amp; family"/>
        <s v="Feng Hailiang"/>
        <s v="Hui Ka Yan"/>
        <s v="Lin Xiucheng &amp; family"/>
        <s v="Guanghe Qiu &amp; family"/>
        <s v="Yonghong Shi &amp; family"/>
        <s v="Guangxin Sun"/>
        <s v="Ye Xiaoping"/>
        <s v="Lei Zhang"/>
        <s v="Zhu Gongshan &amp; family"/>
        <s v="Jean-Pierre Cayard"/>
        <s v="Gilles Martin"/>
        <s v="Friedrich Knapp"/>
        <s v="Chan Tan Ching-fen"/>
        <s v="Vivek Jain"/>
        <s v="Harsh Mariwala"/>
        <s v="Ajay Piramal"/>
        <s v="Sunny Varkey"/>
        <s v="Martua Sitorus"/>
        <s v="Sukanto Tanoto"/>
        <s v="Susan Carol Holland"/>
        <s v="Carlos Hank Rhon"/>
        <s v="Egor Kulkov"/>
        <s v="Sam Goi"/>
        <s v="Gang Ye"/>
        <s v="Erik Selin"/>
        <s v="Eva Maria Bucher-Haefner"/>
        <s v="Maja Oeri"/>
        <s v="Lin Ming-hsiung"/>
        <s v="Semahat Sevim Arsel"/>
        <s v="Abdulla bin Ahmad Al Ghurair &amp; family"/>
        <s v="Stephen Rubin"/>
        <s v="Nicolas Berggruen"/>
        <s v="George Bishop"/>
        <s v="Norman Braman"/>
        <s v="Todd Christopher"/>
        <s v="William Conway, Jr."/>
        <s v="Edward DeBartolo, Jr."/>
        <s v="Stephen Deckoff"/>
        <s v="Ernest Garcia, II."/>
        <s v="John Paulson"/>
        <s v="Robert Sands"/>
        <s v="Gregorio Perez Companc &amp; family"/>
        <s v="Jacques D'Amours"/>
        <s v="Sebastian PiÃ±era &amp; family"/>
        <s v="Cao Longxiang &amp; family"/>
        <s v="Gu Yuhua &amp; family"/>
        <s v="Li Li"/>
        <s v="Li Xiaohua &amp; family"/>
        <s v="Liu Xiaodong"/>
        <s v="Zhang Wenzhong"/>
        <s v="Zhou Jianping"/>
        <s v="Otto Happel"/>
        <s v="Gudrun Heine"/>
        <s v="Erwin Franz Mueller"/>
        <s v="Georg Nemetschek &amp; family"/>
        <s v="Sybill Storz"/>
        <s v="Li Jianquan &amp; family"/>
        <s v="Ronald McAulay"/>
        <s v="Vikas Oberoi"/>
        <s v="Arvind Poddar"/>
        <s v="Karthik Sarma"/>
        <s v="Michael Federmann &amp; family"/>
        <s v="Alberto Bombassei"/>
        <s v="Zarakh Iliev"/>
        <s v="God Nisanov"/>
        <s v="Alexey Repik"/>
        <s v="Lee Seo-hyun"/>
        <s v="Isak Andic &amp; family"/>
        <s v="Martin Lorentzon"/>
        <s v="Ipek Kirac"/>
        <s v="John Caudwell"/>
        <s v="Bernard Ecclestone &amp; family"/>
        <s v="Roy Carroll, II."/>
        <s v="James Clark"/>
        <s v="John Paul DeJoria"/>
        <s v="Kenneth Feld &amp; family"/>
        <s v="Donald Horton &amp; family"/>
        <s v="Haim Saban"/>
        <s v="Rodney Sacks"/>
        <s v="Daniel Sundheim"/>
        <s v="William Wrigley, Jr."/>
        <s v="Garrett Camp"/>
        <s v="Kang An"/>
        <s v="Du Jiangtao &amp; family"/>
        <s v="Li Weiguo"/>
        <s v="Su Hua"/>
        <s v="Sun Shoukuan"/>
        <s v="Wong Luen Hei"/>
        <s v="Zhu Xingming"/>
        <s v="Sebastian Glaser"/>
        <s v="Benjamin Otto"/>
        <s v="Maren Otto"/>
        <s v="Philip Niarchos"/>
        <s v="Tung Chee Hwa"/>
        <s v="Chenghai Ye &amp; family"/>
        <s v="Joy Alukkas"/>
        <s v="Smita Crishna-Godrej"/>
        <s v="Adi Godrej"/>
        <s v="Jamshyd Godrej"/>
        <s v="Rishad Naoroji"/>
        <s v="Nandan Nilekani"/>
        <s v="Ranjan Pai"/>
        <s v="Madhukar Parekh"/>
        <s v="Akira Mori &amp; family"/>
        <s v="Najib Mikati"/>
        <s v="Taha Mikati"/>
        <s v="Chen Lip Keong"/>
        <s v="Lee Yeow Chor"/>
        <s v="Dmitry Mazepin"/>
        <s v="Choo Chong Ngen"/>
        <s v="Euisun Chung"/>
        <s v="Tseng Cheng"/>
        <s v="Eleanor Butt Crook &amp; family"/>
        <s v="Lorenzo Fertitta"/>
        <s v="Drayton McLane, Jr."/>
        <s v="Sean Parker"/>
        <s v="Stewart Rahr"/>
        <s v="Meg Whitman"/>
        <s v="Jack Cowin"/>
        <s v="Jose Joao Abdalla Filho"/>
        <s v="N. Murray Edwards"/>
        <s v="Bruce Flatt"/>
        <s v="Pan Dong"/>
        <s v="Kei Hoi Pang"/>
        <s v="Li Zhongchu"/>
        <s v="Liang Yunchao"/>
        <s v="Guangming Wu"/>
        <s v="Zhu Yi"/>
        <s v="Anne Beaufour"/>
        <s v="Henri Beaufour"/>
        <s v="Ulrike Baro"/>
        <s v="Hans Langer"/>
        <s v="Timm Oberwelland"/>
        <s v="Christiane Schoeller"/>
        <s v="Geoffrey Kwok"/>
        <s v="Jonathan Kwok"/>
        <s v="Angela Leong"/>
        <s v="Wong Man Li"/>
        <s v="Madhur Bajaj"/>
        <s v="Niraj Bajaj"/>
        <s v="Shekhar Bajaj"/>
        <s v="Harindarpal Banga"/>
        <s v="Abhay Firodia"/>
        <s v="Nadir Godrej"/>
        <s v="Nithin Kamath"/>
        <s v="Karsanbhai Patel"/>
        <s v="Salil Singhal"/>
        <s v="Denis O'Brien"/>
        <s v="Gianfelice Rocca"/>
        <s v="Paolo Rocca"/>
        <s v="Yuji Otsuka"/>
        <s v="Bulat Utemuratov"/>
        <s v="Gustav Magnar Witzoe"/>
        <s v="Suhail Bahwan"/>
        <s v="Andrei Bokarev"/>
        <s v="Alexander Frolov"/>
        <s v="Samvel Karapetyan"/>
        <s v="Yuri Kovalchuk &amp; family"/>
        <s v="Alexander Skorobogatko"/>
        <s v="Patrice Motsepe"/>
        <s v="Juan Abello"/>
        <s v="Miguel Fluxa Rossello"/>
        <s v="Dan Olsson"/>
        <s v="Mustafa Rahmi Koc"/>
        <s v="Maritsa Lazari &amp; family"/>
        <s v="Glenn Dubin"/>
        <s v="Frank Fertitta, III."/>
        <s v="Robert Friedland"/>
        <s v="Maggie Hardy"/>
        <s v="Frank Laukien"/>
        <s v="Vincent McMahon"/>
        <s v="Richard Peery"/>
        <s v="Wayne Rothbaum"/>
        <s v="Jeff Rothschild"/>
        <s v="Raj Sardana"/>
        <s v="Evan Spiegel"/>
        <s v="Glen Taylor"/>
        <s v="Thomas Tull"/>
        <s v="Fiona Geminder"/>
        <s v="James Packer"/>
        <s v="Joesley Batista"/>
        <s v="Wesley Batista"/>
        <s v="Mark Leonard &amp; family"/>
        <s v="Cen Junda"/>
        <s v="Chen Zhiping"/>
        <s v="Deng Weiming &amp; family"/>
        <s v="Hou Juncheng"/>
        <s v="Zhenda Huang &amp; family"/>
        <s v="Li Guoqiang"/>
        <s v="Li Yongxin"/>
        <s v="Lu Weiding"/>
        <s v="Zhao Lixin"/>
        <s v="Hongyi Zhou"/>
        <s v="Louis Le Duff"/>
        <s v="Yvonne Bauer"/>
        <s v="Hans Georg Naeder"/>
        <s v="Maria-Elisabeth Schaeffler-Thumann"/>
        <s v="Dieter Schnabel"/>
        <s v="Julia Thiele-Schuerhoff"/>
        <s v="Anna Katharina Viessmann"/>
        <s v="Jurgen Wirtgen"/>
        <s v="Stefan Wirtgen"/>
        <s v="Adam Kwok"/>
        <s v="Falguni Nayar"/>
        <s v="John Dorrance, III."/>
        <s v="Fernando Chico Pardo"/>
        <s v="Hans Melchers"/>
        <s v="Richard Chandler"/>
        <s v="Dmitry Kamenshchik"/>
        <s v="Alexander Ponomarenko"/>
        <s v="Peter Lim"/>
        <s v="Maria Del Pino"/>
        <s v="Alicia Koplowitz"/>
        <s v="Carl Douglas"/>
        <s v="Eric Douglas"/>
        <s v="Miriam Baumann-Blocher"/>
        <s v="Sergio Mantegazza"/>
        <s v="Ben Ashkenazy"/>
        <s v="Felix Baker"/>
        <s v="Julian Baker"/>
        <s v="David Baszucki"/>
        <s v="Ray Davis"/>
        <s v="Stewart Horejsi &amp; family"/>
        <s v="Henry Laufer"/>
        <s v="C. Dean Metropoulos"/>
        <s v="Nicholas Pritzker"/>
        <s v="Alejandro Santo Domingo"/>
        <s v="Steven Sarowitz"/>
        <s v="Leonard Schleifer"/>
        <s v="Michael S. Smith"/>
        <s v="John Tyson &amp; family"/>
        <s v="Wolfgang Leitner"/>
        <s v="Alceu Elias Feldmann &amp; family"/>
        <s v="Charles Bronfman"/>
        <s v="Serge Godin"/>
        <s v="Cheng Yixiao"/>
        <s v="Li Hongxin &amp; family"/>
        <s v="Lu Yiwen"/>
        <s v="Qiu Minxiu"/>
        <s v="Wenrong Shen"/>
        <s v="Yuzhu Shi"/>
        <s v="Wu Zhigang &amp; family"/>
        <s v="Ye Guofu"/>
        <s v="Sergey Dmitriev"/>
        <s v="Peter Unger"/>
        <s v="Thor Bjorgolfsson"/>
        <s v="Vivek Chand Burman"/>
        <s v="Yadu Hari Dalmia &amp; family"/>
        <s v="Sandeep Engineer"/>
        <s v="Baba Kalyani"/>
        <s v="Lachhman Das Mittal"/>
        <s v="Arvind Tiku"/>
        <s v="Henry Sy, Jr."/>
        <s v="Andrew Tan"/>
        <s v="Oleg Deripaska"/>
        <s v="Tomas Olivo Lopez"/>
        <s v="Willy Michel"/>
        <s v="Lin Chen-hai"/>
        <s v="Xie Weitong"/>
        <s v="Prayudh Mahagitsiri"/>
        <s v="Saban Cemil Kazanci"/>
        <s v="Ferit Faik Sahenk"/>
        <s v="S. Daniel Abraham"/>
        <s v="Bill Alfond"/>
        <s v="Susan Alfond"/>
        <s v="Ted Alfond"/>
        <s v="Riley Bechtel &amp; family"/>
        <s v="Herb Chambers"/>
        <s v="Andrew Cherng"/>
        <s v="Peggy Cherng"/>
        <s v="Leon G. Cooperman"/>
        <s v="Henry Davis"/>
        <s v="Joseph Edelman"/>
        <s v="Alec Gores"/>
        <s v="Bill Haslam"/>
        <s v="J. Tomilson Hill"/>
        <s v="Jay-Z"/>
        <s v="Brad Kelley"/>
        <s v="Bobby Murphy"/>
        <s v="Eren Ozmen"/>
        <s v="John Pritzker"/>
        <s v="Jeff Sutton"/>
        <s v="Byron Trott"/>
        <s v="Donald Trump"/>
        <s v="Roger Wang"/>
        <s v="Oprah Winfrey"/>
        <s v="Abilio dos Santos Diniz"/>
        <s v="Mitchell Goldhar"/>
        <s v="Xuande Hua &amp; family"/>
        <s v="Pan Laican"/>
        <s v="Jinxing Qi"/>
        <s v="Qiu Jianping &amp; family"/>
        <s v="Yang Jianliang &amp; family"/>
        <s v="Yang Weidong &amp; family"/>
        <s v="Bernard Fraisse &amp; family"/>
        <s v="Otto Philipp Braun"/>
        <s v="Paul Gauselmann &amp; family"/>
        <s v="Kalanithi Maran"/>
        <s v="Rajan Raheja &amp; family"/>
        <s v="Arnout Schuijff"/>
        <s v="Hans Sy"/>
        <s v="Herbert Sy"/>
        <s v="Lucio Tan"/>
        <s v="Kwek Leng Kee"/>
        <s v="Koos Bekker"/>
        <s v="Marcel Erni"/>
        <s v="Alfred Gantner"/>
        <s v="Matthias Reinhart"/>
        <s v="Urs Wietlisbach"/>
        <s v="Chen Tei-fu"/>
        <s v="Tsai Ming-kai"/>
        <s v="Abdulla Al Futtaim &amp; family"/>
        <s v="Peter Hargreaves"/>
        <s v="Brian Acton"/>
        <s v="Edward Bass"/>
        <s v="Doris Fisher"/>
        <s v="Gerald Ford"/>
        <s v="Catherine Lozick"/>
        <s v="Jed McCaleb"/>
        <s v="Fatih Ozmen"/>
        <s v="Tor Peterson"/>
        <s v="Daniel Pritzker"/>
        <s v="Ted Turner"/>
        <s v="David Walentas"/>
        <s v="Jerry Yang"/>
        <s v="Mortimer Zuckerman"/>
        <s v="Lang Walker"/>
        <s v="Lirio Parisotto"/>
        <s v="Long Jiang"/>
        <s v="Jianping Lai"/>
        <s v="Lam Kong"/>
        <s v="Li Haiyan"/>
        <s v="Hua Li"/>
        <s v="Mi Enhua"/>
        <s v="Tian Ming"/>
        <s v="Xicheng Wang &amp; family"/>
        <s v="Wang Zhenhua"/>
        <s v="Xie Bingkun &amp; family"/>
        <s v="Xu Shugen"/>
        <s v="Zhang Jingzhang &amp; family"/>
        <s v="Georg Haub"/>
        <s v="Kevin David Lehmann"/>
        <s v="Paul-Heinz Wesjohann &amp; family"/>
        <s v="Stephen Lansdown"/>
        <s v="Chu Lam Yiu"/>
        <s v="Tang Yiu"/>
        <s v="K. Dinesh"/>
        <s v="Kishore Mariwala"/>
        <s v="John Armitage"/>
        <s v="Augusto Perfetti"/>
        <s v="Giorgio Perfetti"/>
        <s v="Alberto Prada"/>
        <s v="Marina Prada"/>
        <s v="Christoph Zeller"/>
        <s v="Lim Kok Thay"/>
        <s v="David Nahmad"/>
        <s v="Vadim Moshkovich"/>
        <s v="Daniel Ek"/>
        <s v="Stephan Schmidheiny"/>
        <s v="Alberto Siccardi &amp; family"/>
        <s v="Georg von Opel"/>
        <s v="Morris Chang"/>
        <s v="Chao Teng-hsiung"/>
        <s v="Samuel Chen"/>
        <s v="T.Y. Tsai"/>
        <s v="Erman Ilicak"/>
        <s v="Filiz Sahenk"/>
        <s v="Lee Bass"/>
        <s v="John Bicket"/>
        <s v="Sanjit Biswas"/>
        <s v="Timothy Boyle"/>
        <s v="James Duff"/>
        <s v="Thomas Duff"/>
        <s v="John Fisher"/>
        <s v="Justin Ishbia"/>
        <s v="Bruce Karsh"/>
        <s v="Bom Kim"/>
        <s v="Clayton Mathile"/>
        <s v="David Murdock"/>
        <s v="Richard Sands"/>
        <s v="Stefan Soloviev"/>
        <s v="Jayshree Ullal"/>
        <s v="Brett Blundy"/>
        <s v="Solomon Lew"/>
        <s v="Heloise Pratt"/>
        <s v="Chulong Huang"/>
        <s v="Max Lytvyn"/>
        <s v="Alex Shevchenko"/>
        <s v="Clayton Zekelman"/>
        <s v="Chen Jinxia"/>
        <s v="Chen Xueli"/>
        <s v="Dong Wei"/>
        <s v="Fu Guangming &amp; family"/>
        <s v="Lai Shixian"/>
        <s v="Ni Yongpei &amp; family"/>
        <s v="Qi Xiangdong"/>
        <s v="Tang Jinkui &amp; family"/>
        <s v="Wang Wenmo"/>
        <s v="Wang Zhenghua"/>
        <s v="Kai Wu"/>
        <s v="Xu Yingzhuo"/>
        <s v="Huijiao Yu"/>
        <s v="Zhao Fenggang"/>
        <s v="Igor Makarov"/>
        <s v="Hans-Werner Hector"/>
        <s v="Lutz Mario Helmig &amp; family"/>
        <s v="Tang Xiao'ou"/>
        <s v="Yeung Kin-man"/>
        <s v="Prathap Reddy"/>
        <s v="Shamsheer Vayalil"/>
        <s v="Radha Vembu"/>
        <s v="Dermot Desmond"/>
        <s v="Shmuel Harlap"/>
        <s v="Adam Neumann"/>
        <s v="David Wertheim"/>
        <s v="Oren Zeev"/>
        <s v="Katsumi Tada"/>
        <s v="Harley Sy"/>
        <s v="Teresita Sy-Coson"/>
        <s v="Albert Avdolyan"/>
        <s v="Liang Xinjun"/>
        <s v="Lottie Tham &amp; family"/>
        <s v="Karl Scheufele, III. &amp; family"/>
        <s v="Harald Link"/>
        <s v="Sezai Bacaksiz"/>
        <s v="George Argyros &amp; family"/>
        <s v="Brian Armstrong"/>
        <s v="Aneel Bhusri"/>
        <s v="J. Hyatt Brown"/>
        <s v="Tom Ford"/>
        <s v="Noam Gottesman"/>
        <s v="Jeffrey Gundlach"/>
        <s v="Hao Hong"/>
        <s v="Thomas James"/>
        <s v="James Jannard"/>
        <s v="Willis Johnson"/>
        <s v="Chris Larsen"/>
        <s v="Howard Marks"/>
        <s v="Charles Munger"/>
        <s v="Phillip T. (Terry) Ragon"/>
        <s v="Jerry Reinsdorf"/>
        <s v="Chad Richison"/>
        <s v="Alice Schwartz"/>
        <s v="Kavitark Ram Shriram"/>
        <s v="Jeffrey Soffer"/>
        <s v="William Stone"/>
        <s v="Henry Swieca"/>
        <s v="Thi Phuong Thao Nguyen"/>
        <s v="Bob Ell"/>
        <s v="Georgi Domuschiev"/>
        <s v="Kiril Domuschiev"/>
        <s v="Zhang Ning &amp; family"/>
        <s v="Cao Ji"/>
        <s v="Chi Yufeng"/>
        <s v="Xingjiang Gao"/>
        <s v="Huang Min"/>
        <s v="Liu Chengyu &amp; family"/>
        <s v="Melissa Ma"/>
        <s v="Mu Rongjun"/>
        <s v="Zugen Ni"/>
        <s v="Shi Yifeng"/>
        <s v="Sun Mengquan &amp; family"/>
        <s v="Wang Linpeng"/>
        <s v="Xu Xudong &amp; family"/>
        <s v="Yu Qibing &amp; family"/>
        <s v="Yuan Fugen &amp; family"/>
        <s v="Martin Bouygues"/>
        <s v="Olivier Bouygues"/>
        <s v="Christian Latouche &amp; family"/>
        <s v="Ralph Dommermuth"/>
        <s v="Torsten Toeller"/>
        <s v="Daniel Chiu"/>
        <s v="Thomas Kwok"/>
        <s v="Lam Wai-ying"/>
        <s v="Michael Ying"/>
        <s v="Anand Burman"/>
        <s v="Harsh Goenka"/>
        <s v="Sanjiv Goenka"/>
        <s v="Anand Mahindra"/>
        <s v="Rafique Malik"/>
        <s v="Kiran Mazumdar-Shaw"/>
        <s v="Nirmal Minda"/>
        <s v="Raveendran Byju"/>
        <s v="P.P. Reddy"/>
        <s v="Venu Srinivasan"/>
        <s v="Eugene Murtagh"/>
        <s v="Domenico Dolce"/>
        <s v="Stefano Gabbana"/>
        <s v="Bahaa Hariri"/>
        <s v="Stein Erik Hagen"/>
        <s v="Eugene Kaspersky"/>
        <s v="Artem Khachatryan"/>
        <s v="Andrei Krivenko"/>
        <s v="Sergey Lomakin"/>
        <s v="Alexander Nesis"/>
        <s v="Alexander Svetakov"/>
        <s v="Shu Ping"/>
        <s v="Zhao Tao"/>
        <s v="Hortensia Herrero"/>
        <s v="Florentino Perez"/>
        <s v="Katarina Martinson"/>
        <s v="Beda Diethelm"/>
        <s v="Bruce Cheng"/>
        <s v="Douglas Hsu"/>
        <s v="Lin Chang Su-O"/>
        <s v="Wei Ing-Chou"/>
        <s v="Wei Yin-Chun"/>
        <s v="Wei Yin-Heng"/>
        <s v="Wei Ying-Chiao"/>
        <s v="Thaksin Shinawatra"/>
        <s v="Hamdi Ulukaya"/>
        <s v="Victor Pinchuk"/>
        <s v="Alex Beard"/>
        <s v="Dennis Gillings"/>
        <s v="Travis Boersma"/>
        <s v="William Boyd &amp; family"/>
        <s v="Paul Foster"/>
        <s v="Gordon Getty"/>
        <s v="Kamal Ghaffarian"/>
        <s v="Jane Goldman"/>
        <s v="Jared Isaacman"/>
        <s v="Marc Lasry"/>
        <s v="Theodore Leonsis"/>
        <s v="Daniel Lubetzky"/>
        <s v="Leonid Radvinsky"/>
        <s v="Richard Saghian"/>
        <s v="Timothy Springer"/>
        <s v="Edward Stack"/>
        <s v="Barbara Tyson"/>
        <s v="Elaine Wynn"/>
        <s v="John Hancock"/>
        <s v="Clive Palmer"/>
        <s v="Bianca Rinehart"/>
        <s v="Ginia Rinehart"/>
        <s v="Hope Welker"/>
        <s v="Bill Malhotra"/>
        <s v="Larry Tanenbaum"/>
        <s v="Cao Jianwei"/>
        <s v="Huwen Chen"/>
        <s v="Dou Zhenggang"/>
        <s v="Hu Yangzhong"/>
        <s v="Huang Qiaoling"/>
        <s v="Li Min"/>
        <s v="Liang Rubo"/>
        <s v="Liang Zhaoxian"/>
        <s v="Lin Fanlian"/>
        <s v="Cunhui Nan"/>
        <s v="Tengyun Nie &amp; family"/>
        <s v="Zhang Fan"/>
        <s v="Shilong Zhang &amp; family"/>
        <s v="Zhang Wanzhen"/>
        <s v="Hongfei Zhao"/>
        <s v="Zhou Jian"/>
        <s v="Zhu Yiwen &amp; family"/>
        <s v="Pavel Baudis"/>
        <s v="Michal Strnad"/>
        <s v="Ales Zavoral"/>
        <s v="Mohamed Al Fayed"/>
        <s v="Heikki Kyostila"/>
        <s v="Wilhelm Beier &amp; family"/>
        <s v="Sylvia Stroeher"/>
        <s v="Huang Dawen"/>
        <s v="Martin Lau"/>
        <s v="Anu Aga"/>
        <s v="Aloke Lohia"/>
        <s v="P.V. Krishna Reddy"/>
        <s v="Bhadresh Shah"/>
        <s v="Otto Toto Sugiri"/>
        <s v="Shlomo Kramer"/>
        <s v="Maria Franca Fissolo"/>
        <s v="Zygmunt Solorz-Zak"/>
        <s v="Ion Tiriac"/>
        <s v="Alexander Mamut"/>
        <s v="Oei Hong Leong"/>
        <s v="Mario Germano Giuliani"/>
        <s v="Phongthep Chiaravanont"/>
        <s v="Wichai Thongtang"/>
        <s v="Andrey Andreev"/>
        <s v="Michael Ashcroft"/>
        <s v="William Franke"/>
        <s v="Amy Goldman Fowler"/>
        <s v="Rajiv Jain"/>
        <s v="Michael Jordan"/>
        <s v="Diane Kemper"/>
        <s v="Craig McCaw"/>
        <s v="Matthew Prince"/>
        <s v="Linda Pritzker"/>
        <s v="T. Denny Sanford"/>
        <s v="William Young"/>
        <s v="Eduardo Eurnekian"/>
        <s v="Julio Bozano"/>
        <s v="Guo Zhenyu &amp; family"/>
        <s v="Roberto Angelini Rossi"/>
        <s v="Jianxing Che"/>
        <s v="Huxiong Chen"/>
        <s v="Chen Qiongxiang"/>
        <s v="Chen Zhisong"/>
        <s v="Dong Fan"/>
        <s v="Hu Rongda &amp; family"/>
        <s v="Ren Jianhua"/>
        <s v="Shao Jianxiong"/>
        <s v="Qinxiang Shao"/>
        <s v="Wang Chaobin"/>
        <s v="Xie Juhua &amp; family"/>
        <s v="Chuanhua Xu &amp; family"/>
        <s v="Zhang Hongwei"/>
        <s v="Mika Anttonen"/>
        <s v="Fritz Draexlmaier"/>
        <s v="Vardis Vardinoyannis &amp; family"/>
        <s v="David Fong"/>
        <s v="Hui Wing Mau"/>
        <s v="Lin Dingqiang &amp; family"/>
        <s v="Surjit Kumar Gupta"/>
        <s v="Ajay Parekh"/>
        <s v="Narendrakumar Parekh"/>
        <s v="G. Rajendran"/>
        <s v="Jitendra Virwani"/>
        <s v="Peter Sondakh"/>
        <s v="Hermanto Tanoko"/>
        <s v="Nicola Bulgari"/>
        <s v="Kentaro Ogawa"/>
        <s v="Masateru Uno &amp; family"/>
        <s v="Roberto Hernandez Ramirez"/>
        <s v="Caroline Hagen Kjos"/>
        <s v="Elizabeth Sy"/>
        <s v="Dominika Kulczyk"/>
        <s v="Nikolai Buinov"/>
        <s v="Gavril Yushvaev &amp; family"/>
        <s v="Sol Daurella"/>
        <s v="Shi Wen-long"/>
        <s v="Wang Ren-sheng"/>
        <s v="Manas Chiaravanond"/>
        <s v="Prathip Chiravanond"/>
        <s v="Somsri Lamsam"/>
        <s v="Bulent Eczacibasi"/>
        <s v="Faruk Eczacibasi"/>
        <s v="Mehmet Sinan Tara"/>
        <s v="Robert Miller"/>
        <s v="Simon Nixon"/>
        <s v="David Blitzer"/>
        <s v="Howard Butt, III. &amp; family"/>
        <s v="Stephen Butt &amp; family"/>
        <s v="Alexandra Daitch"/>
        <s v="Mark Davis"/>
        <s v="James Dinan"/>
        <s v="Reid Hoffman"/>
        <s v="B. Wayne Hughes, Jr."/>
        <s v="Scott Kapnick"/>
        <s v="Richard Kayne"/>
        <s v="Edward Lampert"/>
        <s v="James Leprino"/>
        <s v="David Lichtenstein"/>
        <s v="Sarah MacMillan"/>
        <s v="Jennifer Pritzker"/>
        <s v="Larry Robbins"/>
        <s v="Dwight Schar"/>
        <s v="Hua Shen"/>
        <s v="Lucy Stitzer"/>
        <s v="Charlotte Colket Weber"/>
        <s v="Anita Zucker"/>
        <s v="Strive Masiyiwa"/>
        <s v="Alejandro Bulgheroni"/>
        <s v="Cameron Adams"/>
        <s v="Jayme Garfinkel &amp; family"/>
        <s v="Joao Roberto Marinho"/>
        <s v="Jose Roberto Marinho"/>
        <s v="Roberto Irineu Marinho"/>
        <s v="Robert G. Miller"/>
        <s v="Pierre Karl PÃ©ladeau"/>
        <s v="Alan Zekelman"/>
        <s v="Diao Zhizhong"/>
        <s v="Wei Huang"/>
        <s v="Yintai Jiang &amp; family"/>
        <s v="Lei Jin"/>
        <s v="Jin Lei &amp; family"/>
        <s v="Luo Yangyong &amp; family"/>
        <s v="Benjamin Zhengmin Pan &amp; family"/>
        <s v="Genhuo Shao"/>
        <s v="Shen Xiqiang &amp; family"/>
        <s v="Sze Man Bok"/>
        <s v="Wu Yingming"/>
        <s v="Yan Zhi"/>
        <s v="Zhang Li"/>
        <s v="Valentin Kipyatkov"/>
        <s v="Olivier Pomel"/>
        <s v="Maike Oberwelland-Height"/>
        <s v="Karin Schick"/>
        <s v="Martin Viessmann"/>
        <s v="Sanjeev Bikhchandani"/>
        <s v="R.G. Chandramogan"/>
        <s v="Yusuf Hamied"/>
        <s v="Mofatraj Munot"/>
        <s v="Satyanarayan Nuwal"/>
        <s v="Vinod Saraf"/>
        <s v="S.D. Shibulal"/>
        <s v="Bambang Sutantio"/>
        <s v="Sabrina Benetton"/>
        <s v="Masaaki Arai"/>
        <s v="Yoshiaki Yoshida"/>
        <s v="Kie Chie Wong"/>
        <s v="Ezra Nahmad"/>
        <s v="Binod Chaudhary"/>
        <s v="John de Mol"/>
        <s v="Adriaan Mol"/>
        <s v="Pieter van der Does"/>
        <s v="Faisal Bin Qassim Al Thani"/>
        <s v="Anatoly Sedykh"/>
        <s v="Koo Kwang-mo"/>
        <s v="Suh Kyung-bae"/>
        <s v="D. Leopoldo Del Pino"/>
        <s v="Louise Lindh"/>
        <s v="David Mindus"/>
        <s v="Thomas Wu"/>
        <s v="Krit Ratanarak"/>
        <s v="Nihat Ozdemir"/>
        <s v="Will Adderley"/>
        <s v="Mark Coombs"/>
        <s v="Leslie Alexander"/>
        <s v="O. Francis Biondi"/>
        <s v="Parker Conrad"/>
        <s v="Tim Cook"/>
        <s v="Robert Duggan"/>
        <s v="James France"/>
        <s v="Phillip Frost"/>
        <s v="Christopher Goldsbury"/>
        <s v="Brian Higgins"/>
        <s v="George Kurtz"/>
        <s v="Joe Lacob"/>
        <s v="Joe Lau"/>
        <s v="Gary Michelson"/>
        <s v="Ronald Perelman"/>
        <s v="Jim Thompson"/>
        <s v="Alan Trefler"/>
        <s v="Riaz Valani"/>
        <s v="Nikil Viswanathan"/>
        <s v="Todd Wagner"/>
        <s v="Evan Williams"/>
        <s v="Amy Wyss"/>
        <s v="Tran Dinh Long"/>
        <s v="Gerry Harvey"/>
        <s v="Alexandre Grendene Bartelle"/>
        <s v="Ilson Mateus &amp; family"/>
        <s v="Jay Hennick"/>
        <s v="Hal Jackman"/>
        <s v="Chen Kaichen"/>
        <s v="He Zhaoxi"/>
        <s v="Lai Jianfa"/>
        <s v="Lei Jufang"/>
        <s v="Xuhui Li"/>
        <s v="Lin Lairong &amp; family"/>
        <s v="Lu Di"/>
        <s v="Meng Qingshan &amp; family"/>
        <s v="Jinsheng Ren &amp; family"/>
        <s v="Ruan Shuilong &amp; family"/>
        <s v="Sun Huaiqing &amp; family"/>
        <s v="Wang Minwen"/>
        <s v="Wu Lanlan &amp; family"/>
        <s v="Xu Bingzhong"/>
        <s v="Yang Xuegang"/>
        <s v="Zhang Xiaojuan"/>
        <s v="Zheng Xiaodong"/>
        <s v="Zhong Ruonong &amp; family"/>
        <s v="Marek Dospiva"/>
        <s v="Ilkka Herlin"/>
        <s v="Francois Feuillet &amp; family"/>
        <s v="Alain Taravella"/>
        <s v="Rolf Gerling"/>
        <s v="Christopher Kwok"/>
        <s v="Edward Kwok"/>
        <s v="Pavan Jain"/>
        <s v="Mrudula Parekh"/>
        <s v="Rajju Shroff"/>
        <s v="Giovanni Arvedi"/>
        <s v="John Elkann"/>
        <s v="Yasuhiro Fukushima"/>
        <s v="Yusaku Maezawa"/>
        <s v="Keiichi Shibahara"/>
        <s v="Lau Cho Kun"/>
        <s v="Lesley Bamberger"/>
        <s v="Kommer Damen"/>
        <s v="Dragos Paval"/>
        <s v="Dmitry Pumpyansky"/>
        <s v="Ivan Savvidis &amp; family"/>
        <s v="Vladimir Yevtushenkov"/>
        <s v="Asok Kumar Hiranandani"/>
        <s v="Bang Si-hyuk"/>
        <s v="Kim Chang-soo"/>
        <s v="Kim Jung-min"/>
        <s v="Kim Jung-youn"/>
        <s v="Alberto Palatchi"/>
        <s v="Wang Chou-hsiong"/>
        <s v="William Heinecke"/>
        <s v="Keeree Kanjanapas"/>
        <s v="Mustafa Kucuk"/>
        <s v="Ian Wood &amp; family"/>
        <s v="Amy Adams Strunk"/>
        <s v="Marc Andreessen"/>
        <s v="David Booth"/>
        <s v="Jim Breyer"/>
        <s v="Carl DeSantis"/>
        <s v="Keith Dunleavy &amp; family"/>
        <s v="Mario Gabelli"/>
        <s v="John Goff"/>
        <s v="Osman Kibar"/>
        <s v="Alexis LÃª-QuÃ´c"/>
        <s v="James Leininger"/>
        <s v="Jimmy John Liautaud"/>
        <s v="Palmer Luckey"/>
        <s v="Duncan MacMillan"/>
        <s v="Jorge Perez"/>
        <s v="Brian Roberts"/>
        <s v="Joe Rogers, Jr."/>
        <s v="Paul Saville"/>
        <s v="Jonathan Tisch"/>
        <s v="Kenneth Tuchman"/>
        <s v="Tom Werner"/>
        <s v="Stephen Winn"/>
        <s v="David Zalik"/>
        <s v="Chris Wallin"/>
        <s v="Alan Wilson"/>
        <s v="Bruce Wilson"/>
        <s v="John Wilson"/>
        <s v="Stefan Pierer"/>
        <s v="Michael Tojner"/>
        <s v="Alfredo Egydio Arruda Villela Filho"/>
        <s v="Jack Cockwell"/>
        <s v="Richard Fortin"/>
        <s v="Terence (Terry) Matthews"/>
        <s v="Bai Baokun"/>
        <s v="Cai Huabo"/>
        <s v="Chen Tianshi"/>
        <s v="Gao Yi &amp; family"/>
        <s v="Hui Lin Chit"/>
        <s v="Tianjiang Jia &amp; family"/>
        <s v="Zhaobai Jiang"/>
        <s v="Li Weiwei"/>
        <s v="Liang Qin &amp; family"/>
        <s v="Shang Xiaobo &amp; family"/>
        <s v="Wang Changtian"/>
        <s v="Ning Wang &amp; family"/>
        <s v="Wu Ying"/>
        <s v="Wu Yulan"/>
        <s v="Zhongyi Wu"/>
        <s v="Xiang Guangming &amp; family"/>
        <s v="Xue Xiangdong &amp; family"/>
        <s v="Steven Meng Yang &amp; family"/>
        <s v="Ye Fan &amp; family"/>
        <s v="Yi Dasheng"/>
        <s v="Yu Lili"/>
        <s v="Zeng Kaitian"/>
        <s v="Zhang Xuexin &amp; family"/>
        <s v="Yubai Zhang"/>
        <s v="Ilona Herlin"/>
        <s v="Norbert Dentressangle"/>
        <s v="Alex Birkenstock"/>
        <s v="Christian Birkenstock"/>
        <s v="Josef Boquoi &amp; family"/>
        <s v="Andreas Pohl"/>
        <s v="Reinfried Pohl, Jr."/>
        <s v="Marianna Latsis &amp; family"/>
        <s v="Li Sze Lim"/>
        <s v="Li Wa"/>
        <s v="Vincent Lo"/>
        <s v="Sekar Vembu"/>
        <s v="Liora Ofer"/>
        <s v="Massimo Moratti"/>
        <s v="Eiichi Kuriwada"/>
        <s v="Syed Mokhtar AlBukhary"/>
        <s v="Lee Yeow Seng"/>
        <s v="P.N.C. Menon"/>
        <s v="Daniel Dines"/>
        <s v="Vasily Anisimov"/>
        <s v="Sergei Katsiev"/>
        <s v="Pyotr Kondrashev"/>
        <s v="Yuri Shefler"/>
        <s v="Zakhar Smushkin"/>
        <s v="Ivan Chrenko"/>
        <s v="Chey Tae-won"/>
        <s v="Kim Jae-young"/>
        <s v="Francisco Jose Riberas Mera"/>
        <s v="Juan Maria Riberas Mera"/>
        <s v="Fredrik Ãsterberg"/>
        <s v="Gary Fegel"/>
        <s v="Giammaria Giuliani"/>
        <s v="Chen Yung-tai"/>
        <s v="Tseng Sing-ai"/>
        <s v="Sathien Sathientham"/>
        <s v="Anthony Langley"/>
        <s v="Noubar Afeyan"/>
        <s v="Herbert Allen, Jr. &amp; family"/>
        <s v="Clifford Asness"/>
        <s v="Louis Bacon"/>
        <s v="Robert Clark"/>
        <s v="Tench Coxe"/>
        <s v="Jim Crane"/>
        <s v="Jamie Dimon"/>
        <s v="William Foley, II."/>
        <s v="Bill Gross"/>
        <s v="Sue Gross"/>
        <s v="Irving Grousbeck &amp; family"/>
        <s v="Timothy Headington"/>
        <s v="David Hoffmann"/>
        <s v="Stanley Hubbard"/>
        <s v="Randal J. Kirk"/>
        <s v="William Koch"/>
        <s v="Robert Langer"/>
        <s v="Jim McKelvey"/>
        <s v="Michael Polsky"/>
        <s v="Andres Santo Domingo"/>
        <s v="Evgeny (Eugene) Shvidler"/>
        <s v="Ryan Smith"/>
        <s v="Peter Sperling"/>
        <s v="Laurie Tisch"/>
        <s v="Steven Tisch"/>
        <s v="August Troendle"/>
        <s v="Scott Watterson"/>
        <s v="Dan Wilks"/>
        <s v="Anthony Wood"/>
        <s v="George Yancopoulos"/>
        <s v="Angela Bennett"/>
        <s v="Bruce Mathieson"/>
        <s v="Terry Snow"/>
        <s v="David Teoh"/>
        <s v="Ana Lucia de Mattos Barretto Villela"/>
        <s v="Rubens Ometto Silveira Mello"/>
        <s v="Stephen Jarislowsky"/>
        <s v="Patricia Angelini Rossi"/>
        <s v="Chu Jian"/>
        <s v="Fu Mingkang &amp; family"/>
        <s v="Wei Gu"/>
        <s v="He Zhenggang"/>
        <s v="Ke Xiping &amp; family"/>
        <s v="Li Jianli"/>
        <s v="Li Jiaquan"/>
        <s v="Li Rucheng"/>
        <s v="Lu Zhongfang"/>
        <s v="Lu Zongjun"/>
        <s v="Su Suyu &amp; family"/>
        <s v="Tan Lili"/>
        <s v="Tang Binsen"/>
        <s v="Tang Rui"/>
        <s v="Yuequn Tao"/>
        <s v="Wang Junmin"/>
        <s v="Weng Xianding"/>
        <s v="Xiong Wu"/>
        <s v="Xu Zhenhua"/>
        <s v="Xu Zhihan"/>
        <s v="Tingdong Yang"/>
        <s v="Michael Minhong Yu"/>
        <s v="Justin Yuan"/>
        <s v="Zhang Bangxin"/>
        <s v="Zhang Hong"/>
        <s v="Zhou Zongwen &amp; family"/>
        <s v="Youssef Mansour"/>
        <s v="Philippe Ginestet &amp; family"/>
        <s v="Peter Leibinger"/>
        <s v="Regine Leibinger"/>
        <s v="Nicola Leibinger-Kammueller"/>
        <s v="Spiro Latsis &amp; family"/>
        <s v="Gordon Wu"/>
        <s v="Sandor Csanyi"/>
        <s v="Shiv Kishan Agrawal"/>
        <s v="Niranjan Hiranandani"/>
        <s v="Rajeev Juneja"/>
        <s v="Ramesh Juneja"/>
        <s v="Basudeo Singh"/>
        <s v="Mori Arkin"/>
        <s v="Zadik Bino &amp; family"/>
        <s v="Amnon Shashua"/>
        <s v="Nerio Alessandri"/>
        <s v="Barbara Benetton"/>
        <s v="Paolo Bulgari"/>
        <s v="Federico De Nora"/>
        <s v="Romano Minozzi"/>
        <s v="Mario Moretti Polegato &amp; family"/>
        <s v="Robert Mouawad"/>
        <s v="G. Gnanalingam"/>
        <s v="David Penaloza Alanis"/>
        <s v="Aziz Akhannouch &amp; family"/>
        <s v="Peter Jackson"/>
        <s v="Alexandra Andresen"/>
        <s v="Katharina Andresen"/>
        <s v="Anne Marie See Pastor"/>
        <s v="George Pastor"/>
        <s v="Carlos Rodriguez-Pastor"/>
        <s v="Leonid Simanovsky"/>
        <s v="Sergei Studennikov &amp; family"/>
        <s v="Raj Kumar"/>
        <s v="Kishin RK"/>
        <s v="Ron Sim"/>
        <s v="Jaroslav Hascak &amp; family"/>
        <s v="Kim Jun-ki"/>
        <s v="Carmen Thyssen"/>
        <s v="Stefan Olsson"/>
        <s v="Karl-Johan Persson"/>
        <s v="Jens von Bahr"/>
        <s v="Esther Grether"/>
        <s v="Chang Kuo-Hua"/>
        <s v="Archie Hwang"/>
        <s v="Li Shui-po"/>
        <s v="Scott Lin"/>
        <s v="Mohammed Dewji"/>
        <s v="Prachak Tangkaravakoon"/>
        <s v="Hamdi Akin &amp; family"/>
        <s v="Ahmet Calik"/>
        <s v="Saket Burman"/>
        <s v="Christopher Rokos"/>
        <s v="Safra Catz"/>
        <s v="Bharat Desai"/>
        <s v="Egon Durban"/>
        <s v="Alan Gerry"/>
        <s v="Patrick Hanrahan"/>
        <s v="Kenneth Hao"/>
        <s v="Sidney Kimmel"/>
        <s v="Jim Koch"/>
        <s v="Liu Xiucai &amp; family"/>
        <s v="Greg Mondre"/>
        <s v="Jerry Moyes &amp; family"/>
        <s v="John Ocampo"/>
        <s v="Nelson Peltz"/>
        <s v="Mike Repole"/>
        <s v="Duke Reyes"/>
        <s v="John Ruiz"/>
        <s v="Sheryl Sandberg"/>
        <s v="Ben Silbermann"/>
        <s v="Frank Slootman"/>
        <s v="Axel Stawski"/>
        <s v="Thomas Steyer"/>
        <s v="Kevin Systrom"/>
        <s v="Jeff Tangney"/>
        <s v="Kenny Troutt"/>
        <s v="Farris Wilks"/>
        <s v="Ho Hung Anh"/>
        <s v="Tran Ba Duong &amp; family"/>
        <s v="Nigel Austin"/>
        <s v="Chris Ellison"/>
        <s v="Gretel Packer"/>
        <s v="Reinold Geiger"/>
        <s v="Rihanna"/>
        <s v="Sasson Dayan &amp; family"/>
        <s v="Liu Ming Chung"/>
        <s v="Lucia Maggi &amp; family"/>
        <s v="Carlos Sanchez"/>
        <s v="Anne Werninghaus"/>
        <s v="Michael Lee-Chin"/>
        <s v="Brandt Louie"/>
        <s v="Yuan Liping"/>
        <s v="Cai Jianyong"/>
        <s v="Chen Wenyuan &amp; family"/>
        <s v="Guan Yihong"/>
        <s v="He Xiaopeng"/>
        <s v="Huang Jinxiang &amp; family"/>
        <s v="Ke Zunhong &amp; family"/>
        <s v="Li Jinyang"/>
        <s v="William Li"/>
        <s v="Liu Fangyi"/>
        <s v="Mao Lixiang &amp; family"/>
        <s v="Miao Shouliang"/>
        <s v="Miao Yongjun"/>
        <s v="Pan Longquan"/>
        <s v="Pan Shiyi"/>
        <s v="Qian Jinghong"/>
        <s v="Qin Long"/>
        <s v="Jianyi Wang"/>
        <s v="Wang Jilei"/>
        <s v="Shuifu Wang"/>
        <s v="Wang Zelong"/>
        <s v="Bo Wu"/>
        <s v="Wu Chaoqun"/>
        <s v="Swift Xie"/>
        <s v="Xu Guozhong &amp; family"/>
        <s v="Yao Kuizhang"/>
        <s v="Zhang Chuanwei &amp; family"/>
        <s v="Zhang Keqiang"/>
        <s v="Zhang Xin"/>
        <s v="Xinghai Zhang &amp; family"/>
        <s v="Zheng Jianjiang &amp; family"/>
        <s v="Zhou Chengjian"/>
        <s v="Antti Aarnio-Wihuri"/>
        <s v="Christoph Henkel"/>
        <s v="Raymond Kwok"/>
        <s v="Yu Peidi"/>
        <s v="Binny Bansal"/>
        <s v="Girdhari Lal Bawri"/>
        <s v="Amit Burman"/>
        <s v="Rajinder Gupta"/>
        <s v="Rameshchandra Jain"/>
        <s v="Hemendra Kothari"/>
        <s v="Deepak Mehta"/>
        <s v="M.Satyanarayana Reddy"/>
        <s v="Subhash Runwal"/>
        <s v="Anand Surana"/>
        <s v="Dilip Surana"/>
        <s v="Mochtar Riady &amp; family"/>
        <s v="Marius Nacht"/>
        <s v="Manfredi Lefebvre d'Ovidio &amp; family"/>
        <s v="Yoshiko Mori"/>
        <s v="Tadako Nakatani"/>
        <s v="Nobutoshi Shimamura"/>
        <s v="Ayman Hariri"/>
        <s v="Alfredo Harp Helu &amp; family"/>
        <s v="Torstein Hagen"/>
        <s v="Lance Gokongwei"/>
        <s v="Sebastian Kulczyk"/>
        <s v="Vladimir Bogdanov"/>
        <s v="Sergei Kolesnikov"/>
        <s v="Anatoly Lomakin"/>
        <s v="Boris Rotenberg"/>
        <s v="Igor Rybakov"/>
        <s v="Airat Shaimiev"/>
        <s v="Radik Shaimiev"/>
        <s v="Boris Zingarevich"/>
        <s v="Chua Thian Poh"/>
        <s v="Koh Wee Meng"/>
        <s v="Kwee Liong Keng"/>
        <s v="Kwee Liong Phing"/>
        <s v="Kwee Liong Seen"/>
        <s v="Kwee Liong Tek"/>
        <s v="Kwek Leng Keow"/>
        <s v="Kwek Leng Peck"/>
        <s v="Zhong Sheng Jian"/>
        <s v="Kim Taek-jin"/>
        <s v="Lee Ho-jin"/>
        <s v="Alberto Alcocer"/>
        <s v="Ali Ghodsi"/>
        <s v="Jenny LindÃ©n Urnes"/>
        <s v="Tom Persson"/>
        <s v="Charlotte Soderstrom"/>
        <s v="Werner O. Weber"/>
        <s v="K.C. Liu"/>
        <s v="Niti Osathanugrah"/>
        <s v="Vadim Novinsky"/>
        <s v="John Bloor"/>
        <s v="Bernard Lewis &amp; family"/>
        <s v="David McMurtry"/>
        <s v="Steve Case"/>
        <s v="John Farber"/>
        <s v="J. Christopher Flowers"/>
        <s v="Daniel Hirschfeld"/>
        <s v="Drew Houston"/>
        <s v="Gary Magness"/>
        <s v="David Paul"/>
        <s v="Martin Selig"/>
        <s v="Jared Smith"/>
        <s v="Wilma Tisch"/>
        <s v="Alfred West, Jr."/>
        <s v="Eduardo Costantini"/>
        <s v="John Van Lieshout"/>
        <s v="Itamar Locks &amp; family"/>
        <s v="Blairo Maggi"/>
        <s v="Stewart Butterfield"/>
        <s v="Philip Fayer"/>
        <s v="Zhao Tongtong"/>
        <s v="Cai Mingtong"/>
        <s v="Chang Jianming &amp; family"/>
        <s v="Chen Xuehua"/>
        <s v="Chen Yin"/>
        <s v="Wenjun Dai"/>
        <s v="Weimin Du"/>
        <s v="He Zhiping"/>
        <s v="Jiang Guiting &amp; family"/>
        <s v="Jin Xin"/>
        <s v="Li Denghai"/>
        <s v="Fengluan Li"/>
        <s v="Li Yongqing"/>
        <s v="Li Zhigang"/>
        <s v="Liu Gexin &amp; family"/>
        <s v="Lu Hongyan"/>
        <s v="Charlwin Mao"/>
        <s v="Qu Miranda"/>
        <s v="Fei Song"/>
        <s v="Wang Jianguo"/>
        <s v="Junjin Wang"/>
        <s v="Wang Mingwang"/>
        <s v="Wei Lidong &amp; family"/>
        <s v="Wu Xiaoge"/>
        <s v="Wu Xushun &amp; family"/>
        <s v="Xiong Xiaochuan"/>
        <s v="Xu Shaochun"/>
        <s v="Yan Jane &amp; family"/>
        <s v="Zeng Chaoyi"/>
        <s v="Peng Zhao"/>
        <s v="Zong Yanmin"/>
        <s v="Eduard Kucera"/>
        <s v="Martin Moller Nielsen"/>
        <s v="Yasseen Mansour"/>
        <s v="Kristo KÃ¤Ã¤rmann"/>
        <s v="Heikki Herlin"/>
        <s v="Laurent Junique"/>
        <s v="Yves-Loic Martin"/>
        <s v="Carsten Maschmeyer"/>
        <s v="Stephan Schnabel"/>
        <s v="Clemens Toennies"/>
        <s v="Robert Toennies"/>
        <s v="Lv Jianming"/>
        <s v="Rajendra Agarwal"/>
        <s v="Chirayu Amin"/>
        <s v="Sachin Bansal"/>
        <s v="Banwari Lal Bawri"/>
        <s v="Hari Bhartia"/>
        <s v="Shyam Bhartia"/>
        <s v="Anand Deshpande"/>
        <s v="Anurang Jain"/>
        <s v="Jupally Rameshwar Rao"/>
        <s v="G. M. Rao"/>
        <s v="P.V. Ramprasad Reddy"/>
        <s v="Satish Reddy"/>
        <s v="Devi Shetty"/>
        <s v="Soegiarto Adikoesoemo"/>
        <s v="Kiki Barki"/>
        <s v="Ziv Aviram"/>
        <s v="Annalisa Doris"/>
        <s v="Massimo Doris"/>
        <s v="Simona Giorgetta"/>
        <s v="Keiko Erikawa"/>
        <s v="Yoichi Erikawa"/>
        <s v="Kagemasa Kozuki"/>
        <s v="Kazuo Okada"/>
        <s v="Nobutada Saji"/>
        <s v="Hajime Satomi"/>
        <s v="Hoi Kin Hong"/>
        <s v="Lillyn Teh Li Hua"/>
        <s v="Lillian Teh Li Ming"/>
        <s v="William Teh Lee Pang"/>
        <s v="Diana Teh Li Shing"/>
        <s v="Othman Benjelloun &amp; family"/>
        <s v="Zbigniew Juroszek &amp; family"/>
        <s v="Roman Avdeev"/>
        <s v="Elena Baturina"/>
        <s v="Igor Rotenberg"/>
        <s v="Seifeddin Rustamov"/>
        <s v="Albert Shigaboutdinov"/>
        <s v="Denis Shtengelov"/>
        <s v="Konstantin Strukov &amp; family"/>
        <s v="Rustem Sulteev"/>
        <s v="Lee Hae-jin"/>
        <s v="Alberto Cortina"/>
        <s v="Fernando Roig"/>
        <s v="Myron Wentz"/>
        <s v="Conni Jonsson"/>
        <s v="Richard Chang"/>
        <s v="Chin Jong Hwa"/>
        <s v="Anant Asavabhokhin"/>
        <s v="Pongsak Viddayakorn"/>
        <s v="Aydin Dogan"/>
        <s v="Deniz Sahenk"/>
        <s v="Kostyantin Zhevago"/>
        <s v="A. Jayson Adair"/>
        <s v="Anthony Casalena"/>
        <s v="R. Marcelo Claure"/>
        <s v="Timothy Dunn &amp; family"/>
        <s v="Marvy Finger"/>
        <s v="Joel Greenberg"/>
        <s v="Gregg Hymowitz"/>
        <s v="Mitchell Jacobson"/>
        <s v="George Joseph"/>
        <s v="Alexander Karp"/>
        <s v="Joe Kiani"/>
        <s v="Seth Klarman"/>
        <s v="Michael Krasny"/>
        <s v="Gary Lauder"/>
        <s v="Art Levinson"/>
        <s v="George Marcus"/>
        <s v="Jahm Najafi"/>
        <s v="Randal Nardone"/>
        <s v="John Oyler"/>
        <s v="George Pedersen &amp; family"/>
        <s v="James Scapa"/>
        <s v="Hal Steinbrenner"/>
        <s v="Jessica Steinbrenner"/>
        <s v="Jennifer Steinbrenner Swindal"/>
        <s v="Nguyen Dang Quang"/>
        <s v="Ruben Vardanyan &amp; family"/>
        <s v="Anthony Hall"/>
        <s v="Michael Heine"/>
        <s v="Sam Hupert"/>
        <s v="Sam Tarascio"/>
        <s v="Ulrich Mommert &amp; family"/>
        <s v="Luc Tack"/>
        <s v="Joao Alves de Queiroz Filho"/>
        <s v="Jose Roberto Ermirio de Moraes"/>
        <s v="Jose Ermirio de Moraes Neto"/>
        <s v="David Feffer"/>
        <s v="Neide Helena de Moraes"/>
        <s v="Jose Isaac Peres &amp; family"/>
        <s v="Hugo Ribeiro &amp; family"/>
        <s v="Antonio Luiz Seabra"/>
        <s v="Naomi Azrieli"/>
        <s v="Sharon Azrieli"/>
        <s v="Guy LalibertÃ©"/>
        <s v="Francesco Saputo"/>
        <s v="Gerald Schwartz"/>
        <s v="Bai Houshan"/>
        <s v="Chen Xianbao &amp; family"/>
        <s v="Cheng Xianfeng"/>
        <s v="Ding Shui Po"/>
        <s v="Fang Hongbo"/>
        <s v="Huang Guanlin"/>
        <s v="Ke Guihua"/>
        <s v="Ke Yunfeng &amp; family"/>
        <s v="Li Guoqing"/>
        <s v="Li Ruiqiang"/>
        <s v="Zhen Li &amp; family"/>
        <s v="Guangwei Liang"/>
        <s v="Liu Ming Hui"/>
        <s v="Mao Zhongwu"/>
        <s v="Qian Ying"/>
        <s v="Eric Ya Shen"/>
        <s v="Xiuguo Tang"/>
        <s v="Ching Bor Tung"/>
        <s v="Wang Fuji"/>
        <s v="Wang Xiaoshen"/>
        <s v="Wu Yonghua"/>
        <s v="Xia Xinde"/>
        <s v="Wenbo Xiang"/>
        <s v="Xu Jin"/>
        <s v="Xu Shijun &amp; family"/>
        <s v="Wanmao Xu"/>
        <s v="Xu Yuejuan"/>
        <s v="Yang Yunyun"/>
        <s v="Zan Shengda"/>
        <s v="Zhang Xuezheng"/>
        <s v="Zhang Yin"/>
        <s v="Zhou Wen &amp; family"/>
        <s v="Zhu Xingliang"/>
        <s v="Bernhard Braun-Luedicke"/>
        <s v="Eva Maria Braun-Luedicke"/>
        <s v="Friederike Braun-Luedicke"/>
        <s v="Mathias Doepfner"/>
        <s v="Christine Knauf"/>
        <s v="Karl Knauf"/>
        <s v="Axel Oberwelland &amp; family"/>
        <s v="Alexander Sixt"/>
        <s v="Konstantin Sixt"/>
        <s v="Lawrence Ho"/>
        <s v="Zsolt Felcsuti"/>
        <s v="Lorinc Meszaros"/>
        <s v="Sanjay Agarwal"/>
        <s v="Ashwin Desai"/>
        <s v="Balkrishan Goenka"/>
        <s v="Saroj Rani Gupta"/>
        <s v="Suresh Krishna"/>
        <s v="Keshub Mahindra"/>
        <s v="Kailashchandra Nuwal"/>
        <s v="Atul Ruia"/>
        <s v="Dhruv Sawhney"/>
        <s v="Abhay Soi"/>
        <s v="Murdaya Poo"/>
        <s v="Edwin Soeryadjaya"/>
        <s v="Eddy Sugianto"/>
        <s v="Danna Azrieli"/>
        <s v="Dan Gertler"/>
        <s v="Drorit Wertheim"/>
        <s v="Diego Della Valle"/>
        <s v="Marco Squinzi"/>
        <s v="Veronica Squinzi"/>
        <s v="Lina Tombolato"/>
        <s v="Sandro Veronesi &amp; family"/>
        <s v="Fahed Hariri"/>
        <s v="Jeffrey Cheah"/>
        <s v="Sytse 'Sid' Sijbrandij"/>
        <s v="Joop van den Ende"/>
        <s v="Tony Tan Caktiong"/>
        <s v="Hamad bin Jassim bin Jaber Al Thani"/>
        <s v="Ion Stoica"/>
        <s v="Matei Zaharia"/>
        <s v="Alexander Klyachin"/>
        <s v="Vitaly Orlov"/>
        <s v="Andrei Rappoport"/>
        <s v="Vadim Yakunin"/>
        <s v="Chung Yong-jin"/>
        <s v="Lee Su-jin"/>
        <s v="Jose Maria Aristrain"/>
        <s v="Markus Persson"/>
        <s v="Thomas Sandell"/>
        <s v="Thomas von Koch"/>
        <s v="Shirley Kao"/>
        <s v="Wang Shih-Chung"/>
        <s v="Wu Chung-yi"/>
        <s v="Eugene Wu"/>
        <s v="Thongma Vijitpongpun"/>
        <s v="Mehmet Aydinlar"/>
        <s v="Sefik Yilmaz Dizdar"/>
        <s v="Richard Desmond"/>
        <s v="Ben Francis"/>
        <s v="Mohammed Ibrahim"/>
        <s v="Michael Arougheti"/>
        <s v="Tope Awotona"/>
        <s v="Thomas Bailey"/>
        <s v="Darwin Deason"/>
        <s v="Farhad Ebrahimi"/>
        <s v="Gary Friedman"/>
        <s v="Lawrence Golub"/>
        <s v="Richard Hayne"/>
        <s v="Orion Hindawi"/>
        <s v="David Kaplan"/>
        <s v="Kim Kardashian"/>
        <s v="Frederic Luddy"/>
        <s v="Cargill MacMillan, III."/>
        <s v="John MacMillan"/>
        <s v="Martha MacMillan"/>
        <s v="William MacMillan"/>
        <s v="Jorge Mas"/>
        <s v="Jeffrey Michael &amp; family"/>
        <s v="Alan Miller &amp; family"/>
        <s v="Scott Nuttall"/>
        <s v="Jonathan Oringer"/>
        <s v="Mark Pincus"/>
        <s v="Forrest Preston"/>
        <s v="Jimmy Rane"/>
        <s v="Bennett Rosenthal"/>
        <s v="Mike Speiser"/>
        <s v="Michael Steinhardt"/>
        <s v="J. Wayne Weaver"/>
        <s v="Cameron Winklevoss"/>
        <s v="Tyler Winklevoss"/>
        <s v="Ning Zhao"/>
        <s v="Manny Stul"/>
        <s v="Daniel Feffer"/>
        <s v="Ruben Feffer"/>
        <s v="Cai Hongbin"/>
        <s v="Cao Kejian"/>
        <s v="Chang Jing"/>
        <s v="Chen Baohua"/>
        <s v="Gang Chen"/>
        <s v="Liying Chen"/>
        <s v="Chen Xueling"/>
        <s v="Cheng Lili"/>
        <s v="Deng Yingzhong"/>
        <s v="Gan Zhongru"/>
        <s v="He Zuxun"/>
        <s v="Huang Shan"/>
        <s v="Huang Xiaofen &amp; family"/>
        <s v="Kangbao Ke &amp; family"/>
        <s v="Lin Zhijun"/>
        <s v="Lin Zhixiong &amp; family"/>
        <s v="Lu Rongfu"/>
        <s v="Lyu Yixiong"/>
        <s v="Pu Zhongjie &amp; family"/>
        <s v="Rao Wei &amp; family"/>
        <s v="Sun Hongjun"/>
        <s v="Sun Weijie"/>
        <s v="Tang Aoqi &amp; family"/>
        <s v="Tung Ching Sai"/>
        <s v="Wan Long"/>
        <s v="Wang Han"/>
        <s v="Wu Xiangdong"/>
        <s v="Xiu Laigui"/>
        <s v="Xu Jiangnan"/>
        <s v="Xue Jiping"/>
        <s v="Ye Qiongjiu"/>
        <s v="Yanqiao Ye"/>
        <s v="Yu Faxiang"/>
        <s v="Zeng Chaolin"/>
        <s v="Kapeng Zhang"/>
        <s v="Zhang Xuansong"/>
        <s v="Zhang Xuewu"/>
        <s v="Zhu Yiming"/>
        <s v="Zhu Zhaojiang"/>
        <s v="Polys Haji-Ioannou"/>
        <s v="Thomas Bruch"/>
        <s v="Bernd Freier"/>
        <s v="Christian Herz"/>
        <s v="Michaela Herz"/>
        <s v="Carsten Koerl"/>
        <s v="Peter-Alexander Wacker"/>
        <s v="Horst Wortmann"/>
        <s v="Allan Wong"/>
        <s v="Wu Kaiting"/>
        <s v="Zhuo Jun"/>
        <s v="Hari Krishan Agarwal"/>
        <s v="Prem Kumar Arora"/>
        <s v="Pradip Burman"/>
        <s v="Rahul Gautam"/>
        <s v="Nikhil Kamath"/>
        <s v="Yogesh Kothari"/>
        <s v="Arvind Lal"/>
        <s v="Pawan Munjal"/>
        <s v="Renu Munjal"/>
        <s v="Suman Munjal"/>
        <s v="G.V. Prasad"/>
        <s v="Rajesh Sharma"/>
        <s v="Marina Budiman"/>
        <s v="Sjamsul Nursalim"/>
        <s v="Shlomo Eliahu"/>
        <s v="Giuliana Caprotti"/>
        <s v="Marina Caprotti"/>
        <s v="Antonio Percassi"/>
        <s v="Hiroshi Ishibashi"/>
        <s v="Masayuki Ishihara"/>
        <s v="Fumio Kaneko"/>
        <s v="Soichiro Minami"/>
        <s v="Tan Yu Yeh"/>
        <s v="Adrian Paval"/>
        <s v="Farkhad Akhmedov"/>
        <s v="Oleg Boyko"/>
        <s v="Gleb Fetisov"/>
        <s v="Pavel Golubkov"/>
        <s v="Said Gutseriev"/>
        <s v="Andrei Kosogov"/>
        <s v="Dmitry Nikolaev"/>
        <s v="Arkady Volozh"/>
        <s v="Min-Liang Tan"/>
        <s v="Yao Hsiao Tung"/>
        <s v="Koo Bon-sik"/>
        <s v="Lee Joong-keun"/>
        <s v="Carmen Daurella Aguilera"/>
        <s v="Gabriel Escarrer"/>
        <s v="Manuel Lao HernÃ¡ndez"/>
        <s v="Helena Revoredo"/>
        <s v="Jonas Kamprad"/>
        <s v="Mathias Kamprad"/>
        <s v="Peter Kamprad"/>
        <s v="Lars Wingefors"/>
        <s v="Stephane Bonvin"/>
        <s v="Tony Chen"/>
        <s v="Cho Jyh-jer"/>
        <s v="Tsao Ter-fung"/>
        <s v="Wu Li-gann"/>
        <s v="Yeh Kuo-I"/>
        <s v="Chatchai Kaewbootta"/>
        <s v="Vonnarat Tangkaravakoon"/>
        <s v="Ali Metin Kazanci"/>
        <s v="Henadiy Boholyubov"/>
        <s v="Cristina Green"/>
        <s v="Philip Green"/>
        <s v="Michael Spencer"/>
        <s v="Joseph Bae"/>
        <s v="Abigail Bennett"/>
        <s v="Sara Blakely"/>
        <s v="Lloyd Blankfein"/>
        <s v="Ryan Breslow"/>
        <s v="Weili Dai"/>
        <s v="Henry Engelhardt"/>
        <s v="Paul Fireman"/>
        <s v="Robert Fisher"/>
        <s v="Donald Friese"/>
        <s v="David Golub"/>
        <s v="David Hindawi"/>
        <s v="Sunjay Kapur"/>
        <s v="Nancy Lerner"/>
        <s v="Norma Lerner"/>
        <s v="Randolph Lerner"/>
        <s v="Jeffrey Lorberbaum"/>
        <s v="Kevin Plank"/>
        <s v="Matthew Roszak"/>
        <s v="Paul Sciarra"/>
        <s v="Dean Solon"/>
        <s v="Joseph Steinberg"/>
        <s v="Zachary Stern"/>
        <s v="Sehat Sutardja"/>
        <s v="Tiger Woods"/>
        <s v="Toto Wolff"/>
        <s v="Muhammed Aziz Khan"/>
        <s v="Marcelo Kalim"/>
        <s v="Vera Rechulski Santo Domingo"/>
        <s v="Apoorva Mehta"/>
        <s v="RÃ©al Plourde"/>
        <s v="V. Prem Watsa"/>
        <s v="Chen Jiancheng"/>
        <s v="Rui Chen"/>
        <s v="Chen Shiliang"/>
        <s v="Tianqiao Chen"/>
        <s v="Yuantai Chen"/>
        <s v="Du Yulin &amp; family"/>
        <s v="Feng Yuxia"/>
        <s v="Gao Yunfeng"/>
        <s v="Jianming Geng"/>
        <s v="Hang Hong"/>
        <s v="He Yamin &amp; family"/>
        <s v="Hong Feng"/>
        <s v="Hu Gengxi &amp; family"/>
        <s v="Kong Jian Min"/>
        <s v="Li Wanqiang"/>
        <s v="Liu Baolin"/>
        <s v="Lu Yonghua &amp; family"/>
        <s v="Ma Xiuhui"/>
        <s v="Wan Feng &amp; family"/>
        <s v="Wang Jianfeng &amp; family"/>
        <s v="Wen Pengcheng &amp; family"/>
        <s v="Xie Bingzheng &amp; family"/>
        <s v="Xu Gang"/>
        <s v="Yan Junxu"/>
        <s v="Yi Xianzhong &amp; family"/>
        <s v="Yu Rong"/>
        <s v="Zhang Gongyun"/>
        <s v="Zhang Guiping &amp; family"/>
        <s v="Clelia Haji-Ioannou"/>
        <s v="Stelios Haji-Ioannou"/>
        <s v="Benedicte Find"/>
        <s v="Edouard Carmignac"/>
        <s v="Christian Angermayer"/>
        <s v="Anna Maria Braun"/>
        <s v="Johanna Braun"/>
        <s v="Karl Friedrich Braun"/>
        <s v="Ludwig Theodor Braun"/>
        <s v="Hedda im Brahm-Droege"/>
        <s v="Gabriella Meister"/>
        <s v="Ulrike Meister"/>
        <s v="Franziska Wuerbser"/>
        <s v="Cheng Antares"/>
        <s v="Pollyanna Chu"/>
        <s v="Manohar Lal Agarwal"/>
        <s v="Kochouseph Chittilappilly"/>
        <s v="Inder Jaisinghani"/>
        <s v="Ashok Kajaria"/>
        <s v="Ghan Djoe Hiang"/>
        <s v="Eddy Kusnadi Sariaatmadja"/>
        <s v="Wijono Tanoko"/>
        <s v="Haryanto Tjiptodihardjo"/>
        <s v="Morris Kahn"/>
        <s v="Ihor Kolomoyskyy"/>
        <s v="Danilo Iervolino"/>
        <s v="Fulvio MontipÃ² &amp; family"/>
        <s v="Ryuji Arai"/>
        <s v="Hideyuki Busujima"/>
        <s v="Kenzo Tsujimoto"/>
        <s v="Shigefumi Wada"/>
        <s v="Masaru Wasami"/>
        <s v="Johan Johannson"/>
        <s v="Petter Stordalen &amp; family"/>
        <s v="Stanley Motta"/>
        <s v="Ana Maria Brescia Cafferata"/>
        <s v="Inigo Zobel"/>
        <s v="Lev Kvetnoi"/>
        <s v="Andrei Molchanov"/>
        <s v="Ivan Streshinsky"/>
        <s v="Sergei Sudarikov"/>
        <s v="Michael Kum"/>
        <s v="Loo Choon Yong"/>
        <s v="Michiel Le Roux"/>
        <s v="Hong Seok-joh"/>
        <s v="Kim Jung-woong"/>
        <s v="Koo Bon-neung"/>
        <s v="Sven HagstrÃ¶mer"/>
        <s v="Chang Kuo-Ming"/>
        <s v="Turgay Ciner"/>
        <s v="Murat Vargi"/>
        <s v="John Christodoulou"/>
        <s v="Mark Dixon"/>
        <s v="Jimmy Buffett"/>
        <s v="Benoit Dageville"/>
        <s v="William Fisher"/>
        <s v="LeBron James"/>
        <s v="Ken Kendrick"/>
        <s v="Brad Keywell"/>
        <s v="Richard Kurtz"/>
        <s v="Tyler Perry"/>
        <s v="George Sakellaris"/>
        <s v="Neerja Sethi"/>
        <s v="Scott Smith"/>
        <s v="David Tran &amp; family"/>
        <s v="Richard Yuengling, Jr."/>
      </sharedItems>
    </cacheField>
    <cacheField name="gender" numFmtId="0">
      <sharedItems count="2">
        <s v="M"/>
        <s v="F"/>
      </sharedItems>
    </cacheField>
    <cacheField name="industries" numFmtId="0">
      <sharedItems count="18">
        <s v="Fashion &amp; Retail"/>
        <s v="Automotive"/>
        <s v="Technology"/>
        <s v="Finance &amp; Investments"/>
        <s v="Media &amp; Entertainment"/>
        <s v="Telecom"/>
        <s v="Diversified"/>
        <s v="Food &amp; Beverage"/>
        <s v="Logistics"/>
        <s v="Gambling &amp; Casinos"/>
        <s v="Manufacturing"/>
        <s v="Real Estate"/>
        <s v="Metals &amp; Mining"/>
        <s v="Energy"/>
        <s v="Healthcare"/>
        <s v="Service"/>
        <s v="Construction &amp; Engineering"/>
        <s v="Sports"/>
      </sharedItems>
    </cacheField>
    <cacheField name="countryOfCitizenship" numFmtId="0">
      <sharedItems count="77">
        <s v="France"/>
        <s v="United States"/>
        <s v="Mexico"/>
        <s v="India"/>
        <s v="Spain"/>
        <s v="China"/>
        <s v="Canada"/>
        <s v="Germany"/>
        <s v="Italy"/>
        <s v="Hong Kong"/>
        <s v="Austria"/>
        <s v="Japan"/>
        <s v="Switzerland"/>
        <s v="Australia"/>
        <s v="Indonesia"/>
        <s v="Russia"/>
        <s v="Chile"/>
        <s v="United Kingdom"/>
        <s v="Israel"/>
        <s v="Brazil"/>
        <s v="Czech Republic"/>
        <s v="Singapore"/>
        <s v="Sweden"/>
        <s v="Thailand"/>
        <s v="Netherlands"/>
        <s v="Nigeria"/>
        <s v="Cyprus"/>
        <s v="Malaysia"/>
        <s v="United Arab Emirates"/>
        <s v="South Africa"/>
        <s v="New Zealand"/>
        <s v="Philippines"/>
        <s v="Monaco"/>
        <s v="Belgium"/>
        <s v="South Korea"/>
        <s v="Taiwan"/>
        <s v="Norway"/>
        <s v="Egypt"/>
        <s v="Denmark"/>
        <s v="Ireland"/>
        <s v="Eswatini (Swaziland)"/>
        <s v="Colombia"/>
        <s v="Poland"/>
        <s v="Ukraine"/>
        <s v="Greece"/>
        <s v="Turkey"/>
        <s v="Argentina"/>
        <s v="Georgia"/>
        <s v="Portugal"/>
        <s v="Algeria"/>
        <s v="Kazakhstan"/>
        <s v="Venezuela"/>
        <s v="Vietnam"/>
        <s v="Finland"/>
        <s v="Belize"/>
        <s v="Lebanon"/>
        <s v="Oman"/>
        <s v="Iceland"/>
        <s v="Guernsey"/>
        <s v="Liechtenstein"/>
        <s v="Bulgaria"/>
        <s v="Romania"/>
        <s v="Zimbabwe"/>
        <s v="Nepal"/>
        <s v="Qatar"/>
        <s v="Slovakia"/>
        <s v="Hungary"/>
        <s v="Morocco"/>
        <s v="Peru"/>
        <s v="Tanzania"/>
        <s v="Barbados"/>
        <s v="Estonia"/>
        <s v="Macau"/>
        <s v="St. Kitts and Nevis"/>
        <s v="Armenia"/>
        <s v="Bangladesh"/>
        <s v="Panama"/>
      </sharedItems>
    </cacheField>
    <cacheField name="organization" numFmtId="0">
      <sharedItems containsBlank="1"/>
    </cacheField>
    <cacheField name="selfMade" numFmtId="0">
      <sharedItems count="2">
        <b v="0"/>
        <b v="1"/>
      </sharedItems>
    </cacheField>
    <cacheField name="birthYear" numFmtId="0">
      <sharedItems containsSemiMixedTypes="0" containsString="0" containsNumber="1" containsInteger="1" minValue="1921" maxValue="2004"/>
    </cacheField>
    <cacheField name="birthMonth" numFmtId="0">
      <sharedItems containsString="0" containsBlank="1" containsNumber="1" containsInteger="1" minValue="1" maxValue="15"/>
    </cacheField>
    <cacheField name="birthDay" numFmtId="0">
      <sharedItems containsString="0" containsBlank="1" containsNumber="1" containsInteger="1" minValue="1" maxValue="31"/>
    </cacheField>
    <cacheField name="age" numFmtId="0">
      <sharedItems containsSemiMixedTypes="0" containsString="0" containsNumber="1" containsInteger="1" minValue="21" maxValue="2025" count="78">
        <n v="76"/>
        <n v="54"/>
        <n v="61"/>
        <n v="81"/>
        <n v="95"/>
        <n v="70"/>
        <n v="83"/>
        <n v="85"/>
        <n v="68"/>
        <n v="69"/>
        <n v="72"/>
        <n v="52"/>
        <n v="89"/>
        <n v="71"/>
        <n v="41"/>
        <n v="90"/>
        <n v="63"/>
        <n v="77"/>
        <n v="60"/>
        <n v="87"/>
        <n v="86"/>
        <n v="88"/>
        <n v="97"/>
        <n v="80"/>
        <n v="57"/>
        <n v="33"/>
        <n v="56"/>
        <n v="74"/>
        <n v="45"/>
        <n v="67"/>
        <n v="78"/>
        <n v="53"/>
        <n v="59"/>
        <n v="55"/>
        <n v="84"/>
        <n v="64"/>
        <n v="82"/>
        <n v="39"/>
        <n v="62"/>
        <n v="92"/>
        <n v="75"/>
        <n v="73"/>
        <n v="93"/>
        <n v="94"/>
        <n v="58"/>
        <n v="79"/>
        <n v="47"/>
        <n v="98"/>
        <n v="96"/>
        <n v="49"/>
        <n v="66"/>
        <n v="102"/>
        <n v="65"/>
        <n v="91"/>
        <n v="48"/>
        <n v="46"/>
        <n v="43"/>
        <n v="44"/>
        <n v="50"/>
        <n v="51"/>
        <n v="42"/>
        <n v="40"/>
        <n v="99"/>
        <n v="35"/>
        <n v="37"/>
        <n v="36"/>
        <n v="38"/>
        <n v="21"/>
        <n v="30"/>
        <n v="24"/>
        <n v="101"/>
        <n v="32"/>
        <n v="23"/>
        <n v="100"/>
        <n v="29"/>
        <n v="104"/>
        <n v="31"/>
        <n v="2025" u="1"/>
      </sharedItems>
    </cacheField>
    <cacheField name="cpi_country" numFmtId="0">
      <sharedItems containsString="0" containsBlank="1" containsNumber="1" minValue="99.55" maxValue="288.57" count="64">
        <n v="110.05"/>
        <n v="117.24"/>
        <n v="141.54"/>
        <n v="180.44"/>
        <n v="110.96"/>
        <n v="125.08"/>
        <n v="116.76"/>
        <n v="112.85"/>
        <n v="99.55"/>
        <n v="117.11"/>
        <m/>
        <n v="118.06"/>
        <n v="105.48"/>
        <n v="119.62"/>
        <n v="119.8"/>
        <n v="151.18"/>
        <n v="114.52"/>
        <n v="180.75"/>
        <n v="131.91"/>
        <n v="116.48"/>
        <n v="110.51"/>
        <n v="113.27"/>
        <n v="114.41"/>
        <n v="267.51"/>
        <n v="108.15"/>
        <n v="110.62"/>
        <n v="158.93"/>
        <n v="167.4"/>
        <n v="121.46"/>
        <n v="115.16"/>
        <n v="114.24"/>
        <n v="129.61000000000001"/>
        <n v="120.27"/>
        <n v="288.57"/>
        <n v="110.35"/>
        <n v="140.94999999999999"/>
        <n v="115.91"/>
        <n v="114.11"/>
        <n v="281.66000000000003"/>
        <n v="101.87"/>
        <n v="234.44"/>
        <n v="232.75"/>
        <n v="133.61000000000001"/>
        <n v="151.36000000000001"/>
        <n v="182.75"/>
        <n v="163.52000000000001"/>
        <n v="116.86"/>
        <n v="112.33"/>
        <n v="115.09"/>
        <n v="130.02000000000001"/>
        <n v="127.63"/>
        <n v="113.53"/>
        <n v="102.51"/>
        <n v="123.78"/>
        <n v="202.92"/>
        <n v="188.73"/>
        <n v="115.38"/>
        <n v="115.34"/>
        <n v="121.64"/>
        <n v="117.59"/>
        <n v="111.07"/>
        <n v="129.78"/>
        <n v="187.43"/>
        <n v="129.18"/>
      </sharedItems>
    </cacheField>
    <cacheField name="gdp_country" numFmtId="164">
      <sharedItems containsSemiMixedTypes="0" containsString="0" containsNumber="1" containsInteger="1" minValue="1055000000" maxValue="27720000000000" count="77">
        <n v="2609810000000"/>
        <n v="27720000000000"/>
        <n v="1810000000000"/>
        <n v="3750000000000"/>
        <n v="1620000000000"/>
        <n v="17710000000000"/>
        <n v="2118000000000"/>
        <n v="4500000000000"/>
        <n v="2301000000000"/>
        <n v="359838583490"/>
        <n v="471400000000"/>
        <n v="4200000000000"/>
        <n v="884900000000"/>
        <n v="1728060000000"/>
        <n v="1417000000000"/>
        <n v="2021000000000"/>
        <n v="33553000000"/>
        <n v="3381000000000"/>
        <n v="501000000000"/>
        <n v="2100000000000"/>
        <n v="323200000000"/>
        <n v="510400000000"/>
        <n v="585000000000"/>
        <n v="515000000000"/>
        <n v="1290000000000"/>
        <n v="363800000000"/>
        <n v="34790000000"/>
        <n v="399700000000"/>
        <n v="514100000000"/>
        <n v="380700000000"/>
        <n v="217900000000"/>
        <n v="431700000000"/>
        <n v="8780000000"/>
        <n v="7184844193"/>
        <n v="1713000000000"/>
        <n v="1595000000000"/>
        <n v="485300000000"/>
        <n v="396000000000"/>
        <n v="407100000000"/>
        <n v="545000000000"/>
        <n v="4442875788"/>
        <n v="363500000000"/>
        <n v="809200000000"/>
        <n v="178800000000"/>
        <n v="217581324512"/>
        <n v="1180000000000"/>
        <n v="646075000000"/>
        <n v="30780000000"/>
        <n v="289100000000"/>
        <n v="247626000000"/>
        <n v="262600000000"/>
        <n v="102300000000"/>
        <n v="429700000000"/>
        <n v="295530000000"/>
        <n v="3067000000"/>
        <n v="570000000000"/>
        <n v="20990000000"/>
        <n v="108800000000"/>
        <n v="31330000000"/>
        <n v="3480000000"/>
        <n v="7362000000"/>
        <n v="350800000000"/>
        <n v="35230000000"/>
        <n v="40910000000"/>
        <n v="213000000000"/>
        <n v="132900000000"/>
        <n v="212388906459"/>
        <n v="144200000000"/>
        <n v="267600000000"/>
        <n v="79060000000"/>
        <n v="6720000000"/>
        <n v="41290000000"/>
        <n v="45800000000"/>
        <n v="1055000000"/>
        <n v="24090000000"/>
        <n v="460201265528"/>
        <n v="83320000000"/>
      </sharedItems>
    </cacheField>
    <cacheField name="gross_tertiary_education_enrollment" numFmtId="0">
      <sharedItems containsString="0" containsBlank="1" containsNumber="1" minValue="4" maxValue="136.6"/>
    </cacheField>
    <cacheField name="gross_primary_education_enrollment_country" numFmtId="0">
      <sharedItems containsString="0" containsBlank="1" containsNumber="1" minValue="84.7" maxValue="142.1"/>
    </cacheField>
    <cacheField name="life_expectancy_country" numFmtId="0">
      <sharedItems containsString="0" containsBlank="1" containsNumber="1" minValue="54.3" maxValue="84.2"/>
    </cacheField>
    <cacheField name="tax_revenue_country_country" numFmtId="0">
      <sharedItems containsString="0" containsBlank="1" containsNumber="1" minValue="0.1" maxValue="37.200000000000003"/>
    </cacheField>
    <cacheField name="total_tax_rate_country" numFmtId="0">
      <sharedItems containsString="0" containsBlank="1" containsNumber="1" minValue="9.9" maxValue="106.3"/>
    </cacheField>
    <cacheField name="population_country" numFmtId="0">
      <sharedItems containsString="0" containsBlank="1" containsNumber="1" containsInteger="1" minValue="38019" maxValue="1397715000"/>
    </cacheField>
    <cacheField name="latitude_country" numFmtId="0">
      <sharedItems containsString="0" containsBlank="1" containsNumber="1" minValue="-40.900556999999999" maxValue="61.924109999999999"/>
    </cacheField>
    <cacheField name="longitude_country" numFmtId="0">
      <sharedItems containsString="0" containsBlank="1" containsNumber="1" minValue="-106.346771" maxValue="174.88597100000001"/>
    </cacheField>
  </cacheFields>
  <extLst>
    <ext xmlns:x14="http://schemas.microsoft.com/office/spreadsheetml/2009/9/main" uri="{725AE2AE-9491-48be-B2B4-4EB974FC3084}">
      <x14:pivotCacheDefinition pivotCacheId="205499681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40">
  <r>
    <n v="1"/>
    <n v="211000"/>
    <x v="0"/>
    <x v="0"/>
    <x v="0"/>
    <x v="0"/>
    <s v="LVMH MoÃ«t Hennessy Louis Vuitton"/>
    <x v="0"/>
    <n v="1949"/>
    <n v="3"/>
    <n v="5"/>
    <x v="0"/>
    <x v="0"/>
    <x v="0"/>
    <n v="65.599999999999994"/>
    <n v="102.5"/>
    <n v="82.5"/>
    <n v="24.2"/>
    <n v="60.7"/>
    <n v="67059887"/>
    <n v="46.227637999999999"/>
    <n v="2.213749"/>
  </r>
  <r>
    <n v="2"/>
    <n v="180000"/>
    <x v="1"/>
    <x v="0"/>
    <x v="1"/>
    <x v="1"/>
    <s v="Tesla"/>
    <x v="1"/>
    <n v="1971"/>
    <n v="6"/>
    <n v="28"/>
    <x v="1"/>
    <x v="1"/>
    <x v="1"/>
    <n v="88.2"/>
    <n v="101.8"/>
    <n v="78.5"/>
    <n v="9.6"/>
    <n v="36.6"/>
    <n v="328239523"/>
    <n v="37.090240000000001"/>
    <n v="-95.712890999999999"/>
  </r>
  <r>
    <n v="3"/>
    <n v="114000"/>
    <x v="2"/>
    <x v="0"/>
    <x v="2"/>
    <x v="1"/>
    <s v="Amazon"/>
    <x v="1"/>
    <n v="1964"/>
    <n v="1"/>
    <n v="12"/>
    <x v="2"/>
    <x v="1"/>
    <x v="1"/>
    <n v="88.2"/>
    <n v="101.8"/>
    <n v="78.5"/>
    <n v="9.6"/>
    <n v="36.6"/>
    <n v="328239523"/>
    <n v="37.090240000000001"/>
    <n v="-95.712890999999999"/>
  </r>
  <r>
    <n v="4"/>
    <n v="107000"/>
    <x v="3"/>
    <x v="0"/>
    <x v="2"/>
    <x v="1"/>
    <s v="Oracle"/>
    <x v="1"/>
    <n v="1944"/>
    <n v="8"/>
    <n v="17"/>
    <x v="3"/>
    <x v="1"/>
    <x v="1"/>
    <n v="88.2"/>
    <n v="101.8"/>
    <n v="78.5"/>
    <n v="9.6"/>
    <n v="36.6"/>
    <n v="328239523"/>
    <n v="37.090240000000001"/>
    <n v="-95.712890999999999"/>
  </r>
  <r>
    <n v="5"/>
    <n v="106000"/>
    <x v="4"/>
    <x v="0"/>
    <x v="3"/>
    <x v="1"/>
    <s v="Berkshire Hathaway Inc. (Cl A)"/>
    <x v="1"/>
    <n v="1930"/>
    <n v="8"/>
    <n v="30"/>
    <x v="4"/>
    <x v="1"/>
    <x v="1"/>
    <n v="88.2"/>
    <n v="101.8"/>
    <n v="78.5"/>
    <n v="9.6"/>
    <n v="36.6"/>
    <n v="328239523"/>
    <n v="37.090240000000001"/>
    <n v="-95.712890999999999"/>
  </r>
  <r>
    <n v="6"/>
    <n v="104000"/>
    <x v="5"/>
    <x v="0"/>
    <x v="2"/>
    <x v="1"/>
    <s v="Bill &amp; Melinda Gates Foundation"/>
    <x v="1"/>
    <n v="1955"/>
    <n v="10"/>
    <n v="28"/>
    <x v="5"/>
    <x v="1"/>
    <x v="1"/>
    <n v="88.2"/>
    <n v="101.8"/>
    <n v="78.5"/>
    <n v="9.6"/>
    <n v="36.6"/>
    <n v="328239523"/>
    <n v="37.090240000000001"/>
    <n v="-95.712890999999999"/>
  </r>
  <r>
    <n v="7"/>
    <n v="94500"/>
    <x v="6"/>
    <x v="0"/>
    <x v="4"/>
    <x v="1"/>
    <s v="Bloomberg"/>
    <x v="1"/>
    <n v="1942"/>
    <n v="2"/>
    <n v="14"/>
    <x v="6"/>
    <x v="1"/>
    <x v="1"/>
    <n v="88.2"/>
    <n v="101.8"/>
    <n v="78.5"/>
    <n v="9.6"/>
    <n v="36.6"/>
    <n v="328239523"/>
    <n v="37.090240000000001"/>
    <n v="-95.712890999999999"/>
  </r>
  <r>
    <n v="8"/>
    <n v="93000"/>
    <x v="7"/>
    <x v="0"/>
    <x v="5"/>
    <x v="2"/>
    <s v="AmÃ©rica MÃ³vil"/>
    <x v="1"/>
    <n v="1940"/>
    <n v="1"/>
    <n v="28"/>
    <x v="7"/>
    <x v="2"/>
    <x v="2"/>
    <n v="40.200000000000003"/>
    <n v="105.8"/>
    <n v="75"/>
    <n v="13.1"/>
    <n v="55.1"/>
    <n v="126014024"/>
    <n v="23.634501"/>
    <n v="-102.552784"/>
  </r>
  <r>
    <n v="9"/>
    <n v="83400"/>
    <x v="8"/>
    <x v="0"/>
    <x v="6"/>
    <x v="3"/>
    <s v="Reliance Industries"/>
    <x v="0"/>
    <n v="1957"/>
    <n v="4"/>
    <n v="19"/>
    <x v="8"/>
    <x v="3"/>
    <x v="3"/>
    <n v="28.1"/>
    <n v="113"/>
    <n v="69.400000000000006"/>
    <n v="11.2"/>
    <n v="49.7"/>
    <n v="1366417754"/>
    <n v="20.593684"/>
    <n v="78.962879999999998"/>
  </r>
  <r>
    <n v="10"/>
    <n v="80700"/>
    <x v="9"/>
    <x v="0"/>
    <x v="2"/>
    <x v="1"/>
    <s v="Los Angeles Clippers"/>
    <x v="1"/>
    <n v="1956"/>
    <n v="3"/>
    <n v="24"/>
    <x v="9"/>
    <x v="1"/>
    <x v="1"/>
    <n v="88.2"/>
    <n v="101.8"/>
    <n v="78.5"/>
    <n v="9.6"/>
    <n v="36.6"/>
    <n v="328239523"/>
    <n v="37.090240000000001"/>
    <n v="-95.712890999999999"/>
  </r>
  <r>
    <n v="11"/>
    <n v="80500"/>
    <x v="10"/>
    <x v="1"/>
    <x v="0"/>
    <x v="0"/>
    <m/>
    <x v="0"/>
    <n v="1953"/>
    <n v="7"/>
    <n v="10"/>
    <x v="10"/>
    <x v="0"/>
    <x v="0"/>
    <n v="65.599999999999994"/>
    <n v="102.5"/>
    <n v="82.5"/>
    <n v="24.2"/>
    <n v="60.7"/>
    <n v="67059887"/>
    <n v="46.227637999999999"/>
    <n v="2.213749"/>
  </r>
  <r>
    <n v="12"/>
    <n v="79200"/>
    <x v="11"/>
    <x v="0"/>
    <x v="2"/>
    <x v="1"/>
    <s v="Alphabet"/>
    <x v="1"/>
    <n v="1973"/>
    <n v="3"/>
    <n v="26"/>
    <x v="11"/>
    <x v="1"/>
    <x v="1"/>
    <n v="88.2"/>
    <n v="101.8"/>
    <n v="78.5"/>
    <n v="9.6"/>
    <n v="36.6"/>
    <n v="328239523"/>
    <n v="37.090240000000001"/>
    <n v="-95.712890999999999"/>
  </r>
  <r>
    <n v="13"/>
    <n v="77300"/>
    <x v="12"/>
    <x v="0"/>
    <x v="0"/>
    <x v="4"/>
    <m/>
    <x v="1"/>
    <n v="1936"/>
    <n v="3"/>
    <n v="28"/>
    <x v="12"/>
    <x v="4"/>
    <x v="4"/>
    <n v="88.9"/>
    <n v="102.7"/>
    <n v="83.3"/>
    <n v="14.2"/>
    <n v="47"/>
    <n v="47076781"/>
    <n v="40.463667000000001"/>
    <n v="-3.7492200000000002"/>
  </r>
  <r>
    <n v="14"/>
    <n v="76000"/>
    <x v="13"/>
    <x v="0"/>
    <x v="2"/>
    <x v="1"/>
    <s v="Alphabet"/>
    <x v="1"/>
    <n v="1973"/>
    <n v="8"/>
    <n v="21"/>
    <x v="11"/>
    <x v="1"/>
    <x v="1"/>
    <n v="88.2"/>
    <n v="101.8"/>
    <n v="78.5"/>
    <n v="9.6"/>
    <n v="36.6"/>
    <n v="328239523"/>
    <n v="37.090240000000001"/>
    <n v="-95.712890999999999"/>
  </r>
  <r>
    <n v="15"/>
    <n v="68000"/>
    <x v="14"/>
    <x v="0"/>
    <x v="7"/>
    <x v="5"/>
    <m/>
    <x v="1"/>
    <n v="1954"/>
    <n v="12"/>
    <n v="1"/>
    <x v="13"/>
    <x v="5"/>
    <x v="5"/>
    <n v="50.6"/>
    <n v="100.2"/>
    <n v="77"/>
    <n v="9.4"/>
    <n v="59.2"/>
    <n v="1397715000"/>
    <n v="35.861660000000001"/>
    <n v="104.195397"/>
  </r>
  <r>
    <n v="16"/>
    <n v="64400"/>
    <x v="15"/>
    <x v="0"/>
    <x v="2"/>
    <x v="1"/>
    <s v="Meta Platforms"/>
    <x v="1"/>
    <n v="1984"/>
    <n v="5"/>
    <n v="14"/>
    <x v="14"/>
    <x v="1"/>
    <x v="1"/>
    <n v="88.2"/>
    <n v="101.8"/>
    <n v="78.5"/>
    <n v="9.6"/>
    <n v="36.6"/>
    <n v="328239523"/>
    <n v="37.090240000000001"/>
    <n v="-95.712890999999999"/>
  </r>
  <r>
    <n v="17"/>
    <n v="59000"/>
    <x v="16"/>
    <x v="0"/>
    <x v="6"/>
    <x v="1"/>
    <s v="Koch Industries, Inc."/>
    <x v="0"/>
    <n v="1935"/>
    <n v="11"/>
    <n v="1"/>
    <x v="15"/>
    <x v="1"/>
    <x v="1"/>
    <n v="88.2"/>
    <n v="101.8"/>
    <n v="78.5"/>
    <n v="9.6"/>
    <n v="36.6"/>
    <n v="328239523"/>
    <n v="37.090240000000001"/>
    <n v="-95.712890999999999"/>
  </r>
  <r>
    <n v="17"/>
    <n v="59000"/>
    <x v="17"/>
    <x v="1"/>
    <x v="6"/>
    <x v="1"/>
    <m/>
    <x v="0"/>
    <n v="1962"/>
    <n v="4"/>
    <n v="12"/>
    <x v="16"/>
    <x v="1"/>
    <x v="1"/>
    <n v="88.2"/>
    <n v="101.8"/>
    <n v="78.5"/>
    <n v="9.6"/>
    <n v="36.6"/>
    <n v="328239523"/>
    <n v="37.090240000000001"/>
    <n v="-95.712890999999999"/>
  </r>
  <r>
    <n v="19"/>
    <n v="58800"/>
    <x v="18"/>
    <x v="0"/>
    <x v="0"/>
    <x v="1"/>
    <s v="Arvest Bank Group, Inc."/>
    <x v="0"/>
    <n v="1948"/>
    <n v="6"/>
    <n v="7"/>
    <x v="17"/>
    <x v="1"/>
    <x v="1"/>
    <n v="88.2"/>
    <n v="101.8"/>
    <n v="78.5"/>
    <n v="9.6"/>
    <n v="36.6"/>
    <n v="328239523"/>
    <n v="37.090240000000001"/>
    <n v="-95.712890999999999"/>
  </r>
  <r>
    <n v="20"/>
    <n v="57600"/>
    <x v="19"/>
    <x v="0"/>
    <x v="0"/>
    <x v="1"/>
    <s v="Walmart"/>
    <x v="0"/>
    <n v="1944"/>
    <n v="10"/>
    <n v="27"/>
    <x v="3"/>
    <x v="1"/>
    <x v="1"/>
    <n v="88.2"/>
    <n v="101.8"/>
    <n v="78.5"/>
    <n v="9.6"/>
    <n v="36.6"/>
    <n v="328239523"/>
    <n v="37.090240000000001"/>
    <n v="-95.712890999999999"/>
  </r>
  <r>
    <n v="21"/>
    <n v="56700"/>
    <x v="20"/>
    <x v="1"/>
    <x v="0"/>
    <x v="1"/>
    <s v="Crystal Bridges Museum of American Art"/>
    <x v="0"/>
    <n v="1949"/>
    <n v="10"/>
    <n v="7"/>
    <x v="0"/>
    <x v="1"/>
    <x v="1"/>
    <n v="88.2"/>
    <n v="101.8"/>
    <n v="78.5"/>
    <n v="9.6"/>
    <n v="36.6"/>
    <n v="328239523"/>
    <n v="37.090240000000001"/>
    <n v="-95.712890999999999"/>
  </r>
  <r>
    <n v="22"/>
    <n v="54400"/>
    <x v="21"/>
    <x v="0"/>
    <x v="4"/>
    <x v="6"/>
    <s v="Thomson Reuters Corporation"/>
    <x v="0"/>
    <n v="1957"/>
    <n v="6"/>
    <n v="12"/>
    <x v="8"/>
    <x v="6"/>
    <x v="6"/>
    <n v="68.900000000000006"/>
    <n v="100.9"/>
    <n v="81.900000000000006"/>
    <n v="12.8"/>
    <n v="24.5"/>
    <n v="36991981"/>
    <n v="56.130366000000002"/>
    <n v="-106.346771"/>
  </r>
  <r>
    <n v="23"/>
    <n v="50100"/>
    <x v="22"/>
    <x v="0"/>
    <x v="2"/>
    <x v="1"/>
    <s v="Dell Inc."/>
    <x v="1"/>
    <n v="1965"/>
    <n v="2"/>
    <n v="23"/>
    <x v="18"/>
    <x v="1"/>
    <x v="1"/>
    <n v="88.2"/>
    <n v="101.8"/>
    <n v="78.5"/>
    <n v="9.6"/>
    <n v="36.6"/>
    <n v="328239523"/>
    <n v="37.090240000000001"/>
    <n v="-95.712890999999999"/>
  </r>
  <r>
    <n v="24"/>
    <n v="47200"/>
    <x v="23"/>
    <x v="0"/>
    <x v="6"/>
    <x v="3"/>
    <m/>
    <x v="1"/>
    <n v="1962"/>
    <n v="6"/>
    <n v="24"/>
    <x v="16"/>
    <x v="3"/>
    <x v="3"/>
    <n v="28.1"/>
    <n v="113"/>
    <n v="69.400000000000006"/>
    <n v="11.2"/>
    <n v="49.7"/>
    <n v="1366417754"/>
    <n v="20.593684"/>
    <n v="78.962879999999998"/>
  </r>
  <r>
    <n v="25"/>
    <n v="45100"/>
    <x v="24"/>
    <x v="0"/>
    <x v="0"/>
    <x v="1"/>
    <s v="Nike"/>
    <x v="1"/>
    <n v="1938"/>
    <n v="2"/>
    <n v="24"/>
    <x v="19"/>
    <x v="1"/>
    <x v="1"/>
    <n v="88.2"/>
    <n v="101.8"/>
    <n v="78.5"/>
    <n v="9.6"/>
    <n v="36.6"/>
    <n v="328239523"/>
    <n v="37.090240000000001"/>
    <n v="-95.712890999999999"/>
  </r>
  <r>
    <n v="26"/>
    <n v="45000"/>
    <x v="25"/>
    <x v="0"/>
    <x v="2"/>
    <x v="5"/>
    <s v="ByteDance"/>
    <x v="1"/>
    <n v="1984"/>
    <n v="1"/>
    <n v="1"/>
    <x v="14"/>
    <x v="5"/>
    <x v="5"/>
    <n v="50.6"/>
    <n v="100.2"/>
    <n v="77"/>
    <n v="9.4"/>
    <n v="59.2"/>
    <n v="1397715000"/>
    <n v="35.861660000000001"/>
    <n v="104.195397"/>
  </r>
  <r>
    <n v="27"/>
    <n v="42900"/>
    <x v="26"/>
    <x v="0"/>
    <x v="0"/>
    <x v="7"/>
    <m/>
    <x v="0"/>
    <n v="1939"/>
    <n v="9"/>
    <n v="24"/>
    <x v="20"/>
    <x v="7"/>
    <x v="7"/>
    <n v="70.2"/>
    <n v="104"/>
    <n v="80.900000000000006"/>
    <n v="11.5"/>
    <n v="48.8"/>
    <n v="83132799"/>
    <n v="51.165691000000002"/>
    <n v="10.451525999999999"/>
  </r>
  <r>
    <n v="28"/>
    <n v="40100"/>
    <x v="27"/>
    <x v="0"/>
    <x v="0"/>
    <x v="0"/>
    <m/>
    <x v="1"/>
    <n v="1936"/>
    <n v="8"/>
    <n v="21"/>
    <x v="12"/>
    <x v="0"/>
    <x v="0"/>
    <n v="65.599999999999994"/>
    <n v="102.5"/>
    <n v="82.5"/>
    <n v="24.2"/>
    <n v="60.7"/>
    <n v="67059887"/>
    <n v="46.227637999999999"/>
    <n v="2.213749"/>
  </r>
  <r>
    <n v="29"/>
    <n v="39100"/>
    <x v="28"/>
    <x v="0"/>
    <x v="8"/>
    <x v="7"/>
    <m/>
    <x v="0"/>
    <n v="1937"/>
    <n v="6"/>
    <n v="2"/>
    <x v="21"/>
    <x v="8"/>
    <x v="7"/>
    <n v="59.6"/>
    <n v="105.2"/>
    <n v="83.6"/>
    <n v="10.1"/>
    <n v="28.8"/>
    <n v="8574832"/>
    <n v="46.818187999999999"/>
    <n v="8.2275120000000008"/>
  </r>
  <r>
    <n v="30"/>
    <n v="38900"/>
    <x v="29"/>
    <x v="0"/>
    <x v="7"/>
    <x v="8"/>
    <m/>
    <x v="0"/>
    <n v="1964"/>
    <n v="9"/>
    <n v="21"/>
    <x v="2"/>
    <x v="9"/>
    <x v="8"/>
    <n v="79.7"/>
    <n v="103.9"/>
    <n v="81.599999999999994"/>
    <n v="24"/>
    <n v="55.4"/>
    <n v="11484055"/>
    <n v="50.503886999999999"/>
    <n v="4.4699359999999997"/>
  </r>
  <r>
    <n v="31"/>
    <n v="38300"/>
    <x v="30"/>
    <x v="1"/>
    <x v="7"/>
    <x v="1"/>
    <m/>
    <x v="0"/>
    <n v="1939"/>
    <n v="10"/>
    <n v="10"/>
    <x v="20"/>
    <x v="1"/>
    <x v="1"/>
    <n v="88.2"/>
    <n v="101.8"/>
    <n v="78.5"/>
    <n v="9.6"/>
    <n v="36.6"/>
    <n v="328239523"/>
    <n v="37.090240000000001"/>
    <n v="-95.712890999999999"/>
  </r>
  <r>
    <n v="31"/>
    <n v="38300"/>
    <x v="31"/>
    <x v="0"/>
    <x v="7"/>
    <x v="1"/>
    <m/>
    <x v="0"/>
    <n v="1935"/>
    <n v="10"/>
    <n v="15"/>
    <x v="15"/>
    <x v="1"/>
    <x v="1"/>
    <n v="88.2"/>
    <n v="101.8"/>
    <n v="78.5"/>
    <n v="9.6"/>
    <n v="36.6"/>
    <n v="328239523"/>
    <n v="37.090240000000001"/>
    <n v="-95.712890999999999"/>
  </r>
  <r>
    <n v="33"/>
    <n v="38000"/>
    <x v="32"/>
    <x v="0"/>
    <x v="6"/>
    <x v="9"/>
    <s v="CK Hutchison Holdings"/>
    <x v="1"/>
    <n v="1928"/>
    <n v="6"/>
    <n v="13"/>
    <x v="22"/>
    <x v="10"/>
    <x v="9"/>
    <m/>
    <m/>
    <m/>
    <m/>
    <m/>
    <m/>
    <m/>
    <m/>
  </r>
  <r>
    <n v="34"/>
    <n v="35300"/>
    <x v="33"/>
    <x v="0"/>
    <x v="2"/>
    <x v="5"/>
    <s v="Tencent Holdings"/>
    <x v="1"/>
    <n v="1971"/>
    <n v="10"/>
    <n v="29"/>
    <x v="1"/>
    <x v="5"/>
    <x v="5"/>
    <n v="50.6"/>
    <n v="100.2"/>
    <n v="77"/>
    <n v="9.4"/>
    <n v="59.2"/>
    <n v="1397715000"/>
    <n v="35.861660000000001"/>
    <n v="104.195397"/>
  </r>
  <r>
    <n v="35"/>
    <n v="35000"/>
    <x v="34"/>
    <x v="1"/>
    <x v="9"/>
    <x v="1"/>
    <m/>
    <x v="0"/>
    <n v="1945"/>
    <n v="10"/>
    <n v="10"/>
    <x v="23"/>
    <x v="1"/>
    <x v="1"/>
    <n v="88.2"/>
    <n v="101.8"/>
    <n v="78.5"/>
    <n v="9.6"/>
    <n v="36.6"/>
    <n v="328239523"/>
    <n v="37.090240000000001"/>
    <n v="-95.712890999999999"/>
  </r>
  <r>
    <n v="35"/>
    <n v="35000"/>
    <x v="35"/>
    <x v="0"/>
    <x v="3"/>
    <x v="1"/>
    <s v="Citadel LLC"/>
    <x v="1"/>
    <n v="1968"/>
    <n v="10"/>
    <n v="15"/>
    <x v="24"/>
    <x v="1"/>
    <x v="1"/>
    <n v="88.2"/>
    <n v="101.8"/>
    <n v="78.5"/>
    <n v="9.6"/>
    <n v="36.6"/>
    <n v="328239523"/>
    <n v="37.090240000000001"/>
    <n v="-95.712890999999999"/>
  </r>
  <r>
    <n v="37"/>
    <n v="34700"/>
    <x v="36"/>
    <x v="0"/>
    <x v="7"/>
    <x v="10"/>
    <m/>
    <x v="0"/>
    <n v="1992"/>
    <n v="5"/>
    <n v="7"/>
    <x v="25"/>
    <x v="11"/>
    <x v="10"/>
    <n v="85.1"/>
    <n v="103.1"/>
    <n v="81.599999999999994"/>
    <n v="25.4"/>
    <n v="51.4"/>
    <n v="8877067"/>
    <n v="47.516230999999998"/>
    <n v="14.550072"/>
  </r>
  <r>
    <n v="38"/>
    <n v="33400"/>
    <x v="37"/>
    <x v="0"/>
    <x v="1"/>
    <x v="9"/>
    <m/>
    <x v="1"/>
    <n v="1969"/>
    <n v="1"/>
    <n v="1"/>
    <x v="26"/>
    <x v="5"/>
    <x v="9"/>
    <n v="50.6"/>
    <n v="100.2"/>
    <n v="77"/>
    <n v="9.4"/>
    <n v="59.2"/>
    <n v="1397715000"/>
    <n v="35.861660000000001"/>
    <n v="104.195397"/>
  </r>
  <r>
    <n v="39"/>
    <n v="32600"/>
    <x v="38"/>
    <x v="0"/>
    <x v="0"/>
    <x v="11"/>
    <m/>
    <x v="1"/>
    <n v="1949"/>
    <n v="2"/>
    <n v="7"/>
    <x v="0"/>
    <x v="12"/>
    <x v="11"/>
    <n v="63.2"/>
    <n v="98.8"/>
    <n v="84.2"/>
    <n v="11.9"/>
    <n v="46.7"/>
    <n v="126226568"/>
    <n v="36.204824000000002"/>
    <n v="138.25292400000001"/>
  </r>
  <r>
    <n v="40"/>
    <n v="32100"/>
    <x v="39"/>
    <x v="0"/>
    <x v="6"/>
    <x v="1"/>
    <m/>
    <x v="1"/>
    <n v="1957"/>
    <n v="6"/>
    <n v="1"/>
    <x v="8"/>
    <x v="13"/>
    <x v="1"/>
    <n v="60"/>
    <n v="101.2"/>
    <n v="81.3"/>
    <n v="25.5"/>
    <n v="30.6"/>
    <n v="66834405"/>
    <n v="55.378050999999999"/>
    <n v="-3.4359730000000002"/>
  </r>
  <r>
    <n v="41"/>
    <n v="31600"/>
    <x v="40"/>
    <x v="0"/>
    <x v="0"/>
    <x v="0"/>
    <m/>
    <x v="0"/>
    <n v="1948"/>
    <n v="8"/>
    <n v="28"/>
    <x v="17"/>
    <x v="1"/>
    <x v="0"/>
    <n v="88.2"/>
    <n v="101.8"/>
    <n v="78.5"/>
    <n v="9.6"/>
    <n v="36.6"/>
    <n v="328239523"/>
    <n v="37.090240000000001"/>
    <n v="-95.712890999999999"/>
  </r>
  <r>
    <n v="41"/>
    <n v="31600"/>
    <x v="41"/>
    <x v="0"/>
    <x v="0"/>
    <x v="0"/>
    <m/>
    <x v="0"/>
    <n v="1951"/>
    <n v="1"/>
    <n v="9"/>
    <x v="27"/>
    <x v="1"/>
    <x v="0"/>
    <n v="88.2"/>
    <n v="101.8"/>
    <n v="78.5"/>
    <n v="9.6"/>
    <n v="36.6"/>
    <n v="328239523"/>
    <n v="37.090240000000001"/>
    <n v="-95.712890999999999"/>
  </r>
  <r>
    <n v="43"/>
    <n v="31200"/>
    <x v="42"/>
    <x v="0"/>
    <x v="8"/>
    <x v="12"/>
    <m/>
    <x v="1"/>
    <n v="1940"/>
    <n v="6"/>
    <n v="27"/>
    <x v="7"/>
    <x v="8"/>
    <x v="12"/>
    <n v="59.6"/>
    <n v="105.2"/>
    <n v="83.6"/>
    <n v="10.1"/>
    <n v="28.8"/>
    <n v="8574832"/>
    <n v="46.818187999999999"/>
    <n v="8.2275120000000008"/>
  </r>
  <r>
    <n v="43"/>
    <n v="31200"/>
    <x v="43"/>
    <x v="1"/>
    <x v="8"/>
    <x v="12"/>
    <m/>
    <x v="1"/>
    <n v="1945"/>
    <n v="3"/>
    <n v="26"/>
    <x v="23"/>
    <x v="8"/>
    <x v="12"/>
    <n v="59.6"/>
    <n v="105.2"/>
    <n v="83.6"/>
    <n v="10.1"/>
    <n v="28.8"/>
    <n v="8574832"/>
    <n v="46.818187999999999"/>
    <n v="8.2275120000000008"/>
  </r>
  <r>
    <n v="45"/>
    <n v="30200"/>
    <x v="44"/>
    <x v="0"/>
    <x v="2"/>
    <x v="5"/>
    <m/>
    <x v="1"/>
    <n v="1980"/>
    <n v="2"/>
    <n v="2"/>
    <x v="28"/>
    <x v="5"/>
    <x v="5"/>
    <n v="50.6"/>
    <n v="100.2"/>
    <n v="77"/>
    <n v="9.4"/>
    <n v="59.2"/>
    <n v="1397715000"/>
    <n v="35.861660000000001"/>
    <n v="104.195397"/>
  </r>
  <r>
    <n v="46"/>
    <n v="29700"/>
    <x v="45"/>
    <x v="0"/>
    <x v="10"/>
    <x v="7"/>
    <m/>
    <x v="1"/>
    <n v="1935"/>
    <n v="4"/>
    <n v="20"/>
    <x v="15"/>
    <x v="7"/>
    <x v="7"/>
    <n v="70.2"/>
    <n v="104"/>
    <n v="80.900000000000006"/>
    <n v="11.5"/>
    <n v="48.8"/>
    <n v="83132799"/>
    <n v="51.165691000000002"/>
    <n v="10.451525999999999"/>
  </r>
  <r>
    <n v="47"/>
    <n v="29500"/>
    <x v="46"/>
    <x v="0"/>
    <x v="11"/>
    <x v="9"/>
    <m/>
    <x v="1"/>
    <n v="1928"/>
    <n v="1"/>
    <n v="29"/>
    <x v="22"/>
    <x v="10"/>
    <x v="9"/>
    <m/>
    <m/>
    <m/>
    <m/>
    <m/>
    <m/>
    <m/>
    <m/>
  </r>
  <r>
    <n v="48"/>
    <n v="28500"/>
    <x v="47"/>
    <x v="0"/>
    <x v="3"/>
    <x v="1"/>
    <m/>
    <x v="1"/>
    <n v="1958"/>
    <n v="7"/>
    <n v="17"/>
    <x v="29"/>
    <x v="1"/>
    <x v="1"/>
    <n v="88.2"/>
    <n v="101.8"/>
    <n v="78.5"/>
    <n v="9.6"/>
    <n v="36.6"/>
    <n v="328239523"/>
    <n v="37.090240000000001"/>
    <n v="-95.712890999999999"/>
  </r>
  <r>
    <n v="49"/>
    <n v="28100"/>
    <x v="48"/>
    <x v="0"/>
    <x v="3"/>
    <x v="1"/>
    <s v="Renaissance Technologies Corp."/>
    <x v="1"/>
    <n v="1938"/>
    <n v="4"/>
    <n v="25"/>
    <x v="19"/>
    <x v="1"/>
    <x v="1"/>
    <n v="88.2"/>
    <n v="101.8"/>
    <n v="78.5"/>
    <n v="9.6"/>
    <n v="36.6"/>
    <n v="328239523"/>
    <n v="37.090240000000001"/>
    <n v="-95.712890999999999"/>
  </r>
  <r>
    <n v="50"/>
    <n v="27800"/>
    <x v="49"/>
    <x v="0"/>
    <x v="3"/>
    <x v="1"/>
    <s v="Blackstone Group"/>
    <x v="1"/>
    <n v="1947"/>
    <n v="2"/>
    <n v="14"/>
    <x v="30"/>
    <x v="1"/>
    <x v="1"/>
    <n v="88.2"/>
    <n v="101.8"/>
    <n v="78.5"/>
    <n v="9.6"/>
    <n v="36.6"/>
    <n v="328239523"/>
    <n v="37.090240000000001"/>
    <n v="-95.712890999999999"/>
  </r>
  <r>
    <n v="51"/>
    <n v="27400"/>
    <x v="50"/>
    <x v="1"/>
    <x v="1"/>
    <x v="7"/>
    <m/>
    <x v="0"/>
    <n v="1962"/>
    <n v="4"/>
    <n v="28"/>
    <x v="16"/>
    <x v="7"/>
    <x v="7"/>
    <n v="70.2"/>
    <n v="104"/>
    <n v="80.900000000000006"/>
    <n v="11.5"/>
    <n v="48.8"/>
    <n v="83132799"/>
    <n v="51.165691000000002"/>
    <n v="10.451525999999999"/>
  </r>
  <r>
    <n v="52"/>
    <n v="27000"/>
    <x v="51"/>
    <x v="1"/>
    <x v="12"/>
    <x v="13"/>
    <s v="Hancock Prospecting"/>
    <x v="0"/>
    <n v="1954"/>
    <n v="2"/>
    <n v="9"/>
    <x v="13"/>
    <x v="14"/>
    <x v="13"/>
    <n v="113.1"/>
    <n v="100.3"/>
    <n v="82.7"/>
    <n v="23"/>
    <n v="47.4"/>
    <n v="25766605"/>
    <n v="-25.274398000000001"/>
    <n v="133.775136"/>
  </r>
  <r>
    <n v="53"/>
    <n v="26700"/>
    <x v="52"/>
    <x v="0"/>
    <x v="2"/>
    <x v="5"/>
    <m/>
    <x v="1"/>
    <n v="1971"/>
    <n v="10"/>
    <n v="1"/>
    <x v="1"/>
    <x v="5"/>
    <x v="5"/>
    <n v="50.6"/>
    <n v="100.2"/>
    <n v="77"/>
    <n v="9.4"/>
    <n v="59.2"/>
    <n v="1397715000"/>
    <n v="35.861660000000001"/>
    <n v="104.195397"/>
  </r>
  <r>
    <n v="54"/>
    <n v="26600"/>
    <x v="53"/>
    <x v="0"/>
    <x v="12"/>
    <x v="2"/>
    <m/>
    <x v="0"/>
    <n v="1953"/>
    <n v="10"/>
    <n v="26"/>
    <x v="10"/>
    <x v="2"/>
    <x v="2"/>
    <n v="40.200000000000003"/>
    <n v="105.8"/>
    <n v="75"/>
    <n v="13.1"/>
    <n v="55.1"/>
    <n v="126014024"/>
    <n v="23.634501"/>
    <n v="-102.552784"/>
  </r>
  <r>
    <n v="55"/>
    <n v="25600"/>
    <x v="54"/>
    <x v="0"/>
    <x v="2"/>
    <x v="3"/>
    <m/>
    <x v="1"/>
    <n v="1945"/>
    <n v="7"/>
    <n v="18"/>
    <x v="23"/>
    <x v="3"/>
    <x v="3"/>
    <n v="28.1"/>
    <n v="113"/>
    <n v="69.400000000000006"/>
    <n v="11.2"/>
    <n v="49.7"/>
    <n v="1366417754"/>
    <n v="20.593684"/>
    <n v="78.962879999999998"/>
  </r>
  <r>
    <n v="56"/>
    <n v="25500"/>
    <x v="55"/>
    <x v="0"/>
    <x v="13"/>
    <x v="14"/>
    <m/>
    <x v="1"/>
    <n v="1948"/>
    <n v="4"/>
    <n v="17"/>
    <x v="17"/>
    <x v="15"/>
    <x v="14"/>
    <n v="36.299999999999997"/>
    <n v="106.4"/>
    <n v="71.5"/>
    <n v="10.199999999999999"/>
    <n v="30.1"/>
    <n v="270203917"/>
    <n v="-0.78927499999999995"/>
    <n v="113.92132700000001"/>
  </r>
  <r>
    <n v="57"/>
    <n v="25300"/>
    <x v="56"/>
    <x v="0"/>
    <x v="3"/>
    <x v="1"/>
    <m/>
    <x v="1"/>
    <n v="1944"/>
    <n v="9"/>
    <n v="30"/>
    <x v="3"/>
    <x v="1"/>
    <x v="1"/>
    <n v="88.2"/>
    <n v="101.8"/>
    <n v="78.5"/>
    <n v="9.6"/>
    <n v="36.6"/>
    <n v="328239523"/>
    <n v="37.090240000000001"/>
    <n v="-95.712890999999999"/>
  </r>
  <r>
    <n v="58"/>
    <n v="25200"/>
    <x v="57"/>
    <x v="0"/>
    <x v="12"/>
    <x v="15"/>
    <m/>
    <x v="1"/>
    <n v="1972"/>
    <n v="3"/>
    <n v="8"/>
    <x v="31"/>
    <x v="16"/>
    <x v="15"/>
    <n v="36.799999999999997"/>
    <n v="108.4"/>
    <n v="77.8"/>
    <n v="0.1"/>
    <n v="15.9"/>
    <n v="9770529"/>
    <n v="23.424075999999999"/>
    <n v="53.847817999999997"/>
  </r>
  <r>
    <n v="59"/>
    <n v="24600"/>
    <x v="58"/>
    <x v="0"/>
    <x v="1"/>
    <x v="7"/>
    <m/>
    <x v="0"/>
    <n v="1966"/>
    <n v="5"/>
    <n v="9"/>
    <x v="32"/>
    <x v="7"/>
    <x v="7"/>
    <n v="70.2"/>
    <n v="104"/>
    <n v="80.900000000000006"/>
    <n v="11.5"/>
    <n v="48.8"/>
    <n v="83132799"/>
    <n v="51.165691000000002"/>
    <n v="10.451525999999999"/>
  </r>
  <r>
    <n v="60"/>
    <n v="24400"/>
    <x v="59"/>
    <x v="1"/>
    <x v="2"/>
    <x v="1"/>
    <m/>
    <x v="0"/>
    <n v="1970"/>
    <n v="4"/>
    <n v="7"/>
    <x v="33"/>
    <x v="1"/>
    <x v="1"/>
    <n v="88.2"/>
    <n v="101.8"/>
    <n v="78.5"/>
    <n v="9.6"/>
    <n v="36.6"/>
    <n v="328239523"/>
    <n v="37.090240000000001"/>
    <n v="-95.712890999999999"/>
  </r>
  <r>
    <n v="61"/>
    <n v="24200"/>
    <x v="60"/>
    <x v="0"/>
    <x v="3"/>
    <x v="14"/>
    <m/>
    <x v="0"/>
    <n v="1941"/>
    <n v="1"/>
    <n v="1"/>
    <x v="34"/>
    <x v="15"/>
    <x v="14"/>
    <n v="36.299999999999997"/>
    <n v="106.4"/>
    <n v="71.5"/>
    <n v="10.199999999999999"/>
    <n v="30.1"/>
    <n v="270203917"/>
    <n v="-0.78927499999999995"/>
    <n v="113.92132700000001"/>
  </r>
  <r>
    <n v="62"/>
    <n v="23700"/>
    <x v="61"/>
    <x v="0"/>
    <x v="12"/>
    <x v="15"/>
    <m/>
    <x v="1"/>
    <n v="1961"/>
    <n v="1"/>
    <n v="3"/>
    <x v="35"/>
    <x v="17"/>
    <x v="15"/>
    <n v="81.900000000000006"/>
    <n v="102.6"/>
    <n v="72.7"/>
    <n v="11.4"/>
    <n v="46.2"/>
    <n v="144373535"/>
    <n v="61.524009999999997"/>
    <n v="105.31875599999999"/>
  </r>
  <r>
    <n v="63"/>
    <n v="23500"/>
    <x v="62"/>
    <x v="0"/>
    <x v="2"/>
    <x v="5"/>
    <m/>
    <x v="1"/>
    <n v="1964"/>
    <n v="9"/>
    <n v="10"/>
    <x v="2"/>
    <x v="5"/>
    <x v="5"/>
    <n v="50.6"/>
    <n v="100.2"/>
    <n v="77"/>
    <n v="9.4"/>
    <n v="59.2"/>
    <n v="1397715000"/>
    <n v="35.861660000000001"/>
    <n v="104.195397"/>
  </r>
  <r>
    <n v="64"/>
    <n v="23400"/>
    <x v="63"/>
    <x v="0"/>
    <x v="10"/>
    <x v="5"/>
    <m/>
    <x v="1"/>
    <n v="1942"/>
    <n v="8"/>
    <n v="11"/>
    <x v="6"/>
    <x v="5"/>
    <x v="5"/>
    <n v="50.6"/>
    <n v="100.2"/>
    <n v="77"/>
    <n v="9.4"/>
    <n v="59.2"/>
    <n v="1397715000"/>
    <n v="35.861660000000001"/>
    <n v="104.195397"/>
  </r>
  <r>
    <n v="65"/>
    <n v="23100"/>
    <x v="64"/>
    <x v="1"/>
    <x v="12"/>
    <x v="16"/>
    <m/>
    <x v="0"/>
    <n v="1943"/>
    <n v="1"/>
    <n v="1"/>
    <x v="36"/>
    <x v="18"/>
    <x v="16"/>
    <n v="88.5"/>
    <n v="101.4"/>
    <n v="80"/>
    <n v="18.2"/>
    <n v="34"/>
    <n v="18952038"/>
    <n v="-35.675147000000003"/>
    <n v="-71.542968999999999"/>
  </r>
  <r>
    <n v="65"/>
    <n v="23100"/>
    <x v="65"/>
    <x v="0"/>
    <x v="10"/>
    <x v="14"/>
    <m/>
    <x v="0"/>
    <n v="1939"/>
    <n v="10"/>
    <n v="2"/>
    <x v="20"/>
    <x v="15"/>
    <x v="14"/>
    <n v="36.299999999999997"/>
    <n v="106.4"/>
    <n v="71.5"/>
    <n v="10.199999999999999"/>
    <n v="30.1"/>
    <n v="270203917"/>
    <n v="-0.78927499999999995"/>
    <n v="113.92132700000001"/>
  </r>
  <r>
    <n v="67"/>
    <n v="22900"/>
    <x v="66"/>
    <x v="0"/>
    <x v="10"/>
    <x v="17"/>
    <m/>
    <x v="1"/>
    <n v="1953"/>
    <n v="1"/>
    <n v="1"/>
    <x v="10"/>
    <x v="13"/>
    <x v="17"/>
    <n v="60"/>
    <n v="101.2"/>
    <n v="81.3"/>
    <n v="25.5"/>
    <n v="30.6"/>
    <n v="66834405"/>
    <n v="55.378050999999999"/>
    <n v="-3.4359730000000002"/>
  </r>
  <r>
    <n v="68"/>
    <n v="22600"/>
    <x v="67"/>
    <x v="0"/>
    <x v="14"/>
    <x v="3"/>
    <m/>
    <x v="0"/>
    <n v="1941"/>
    <n v="5"/>
    <n v="11"/>
    <x v="34"/>
    <x v="3"/>
    <x v="3"/>
    <n v="28.1"/>
    <n v="113"/>
    <n v="69.400000000000006"/>
    <n v="11.2"/>
    <n v="49.7"/>
    <n v="1366417754"/>
    <n v="20.593684"/>
    <n v="78.962879999999998"/>
  </r>
  <r>
    <n v="69"/>
    <n v="22400"/>
    <x v="68"/>
    <x v="0"/>
    <x v="5"/>
    <x v="11"/>
    <s v="SoftBank Group Corp."/>
    <x v="1"/>
    <n v="1957"/>
    <n v="8"/>
    <n v="11"/>
    <x v="8"/>
    <x v="12"/>
    <x v="11"/>
    <n v="63.2"/>
    <n v="98.8"/>
    <n v="84.2"/>
    <n v="11.9"/>
    <n v="46.7"/>
    <n v="126226568"/>
    <n v="36.204824000000002"/>
    <n v="138.25292400000001"/>
  </r>
  <r>
    <n v="70"/>
    <n v="22100"/>
    <x v="69"/>
    <x v="0"/>
    <x v="12"/>
    <x v="15"/>
    <m/>
    <x v="1"/>
    <n v="1956"/>
    <n v="5"/>
    <n v="7"/>
    <x v="9"/>
    <x v="17"/>
    <x v="15"/>
    <n v="81.900000000000006"/>
    <n v="102.6"/>
    <n v="72.7"/>
    <n v="11.4"/>
    <n v="46.2"/>
    <n v="144373535"/>
    <n v="61.524009999999997"/>
    <n v="105.31875599999999"/>
  </r>
  <r>
    <n v="71"/>
    <n v="22000"/>
    <x v="70"/>
    <x v="0"/>
    <x v="7"/>
    <x v="0"/>
    <m/>
    <x v="0"/>
    <n v="1970"/>
    <n v="9"/>
    <n v="18"/>
    <x v="33"/>
    <x v="0"/>
    <x v="0"/>
    <n v="65.599999999999994"/>
    <n v="102.5"/>
    <n v="82.5"/>
    <n v="24.2"/>
    <n v="60.7"/>
    <n v="67059887"/>
    <n v="46.227637999999999"/>
    <n v="2.213749"/>
  </r>
  <r>
    <n v="72"/>
    <n v="21600"/>
    <x v="71"/>
    <x v="0"/>
    <x v="13"/>
    <x v="15"/>
    <m/>
    <x v="1"/>
    <n v="1955"/>
    <n v="8"/>
    <n v="11"/>
    <x v="5"/>
    <x v="17"/>
    <x v="15"/>
    <n v="81.900000000000006"/>
    <n v="102.6"/>
    <n v="72.7"/>
    <n v="11.4"/>
    <n v="46.2"/>
    <n v="144373535"/>
    <n v="61.524009999999997"/>
    <n v="105.31875599999999"/>
  </r>
  <r>
    <n v="72"/>
    <n v="21600"/>
    <x v="72"/>
    <x v="1"/>
    <x v="3"/>
    <x v="1"/>
    <s v="Fidelity Investments"/>
    <x v="0"/>
    <n v="1961"/>
    <n v="12"/>
    <n v="19"/>
    <x v="35"/>
    <x v="1"/>
    <x v="1"/>
    <n v="88.2"/>
    <n v="101.8"/>
    <n v="78.5"/>
    <n v="9.6"/>
    <n v="36.6"/>
    <n v="328239523"/>
    <n v="37.090240000000001"/>
    <n v="-95.712890999999999"/>
  </r>
  <r>
    <n v="74"/>
    <n v="21200"/>
    <x v="73"/>
    <x v="0"/>
    <x v="15"/>
    <x v="5"/>
    <m/>
    <x v="1"/>
    <n v="1970"/>
    <n v="10"/>
    <n v="1"/>
    <x v="33"/>
    <x v="5"/>
    <x v="5"/>
    <n v="50.6"/>
    <n v="100.2"/>
    <n v="77"/>
    <n v="9.4"/>
    <n v="59.2"/>
    <n v="1397715000"/>
    <n v="35.861660000000001"/>
    <n v="104.195397"/>
  </r>
  <r>
    <n v="74"/>
    <n v="21200"/>
    <x v="74"/>
    <x v="0"/>
    <x v="0"/>
    <x v="1"/>
    <m/>
    <x v="0"/>
    <n v="1986"/>
    <n v="9"/>
    <n v="19"/>
    <x v="37"/>
    <x v="1"/>
    <x v="1"/>
    <n v="88.2"/>
    <n v="101.8"/>
    <n v="78.5"/>
    <n v="9.6"/>
    <n v="36.6"/>
    <n v="328239523"/>
    <n v="37.090240000000001"/>
    <n v="-95.712890999999999"/>
  </r>
  <r>
    <n v="76"/>
    <n v="21100"/>
    <x v="75"/>
    <x v="0"/>
    <x v="2"/>
    <x v="1"/>
    <s v="Nvidia"/>
    <x v="1"/>
    <n v="1963"/>
    <n v="2"/>
    <n v="17"/>
    <x v="38"/>
    <x v="1"/>
    <x v="1"/>
    <n v="88.2"/>
    <n v="101.8"/>
    <n v="78.5"/>
    <n v="9.6"/>
    <n v="36.6"/>
    <n v="328239523"/>
    <n v="37.090240000000001"/>
    <n v="-95.712890999999999"/>
  </r>
  <r>
    <n v="77"/>
    <n v="21000"/>
    <x v="76"/>
    <x v="0"/>
    <x v="10"/>
    <x v="11"/>
    <m/>
    <x v="1"/>
    <n v="1945"/>
    <n v="6"/>
    <n v="10"/>
    <x v="23"/>
    <x v="12"/>
    <x v="11"/>
    <n v="63.2"/>
    <n v="98.8"/>
    <n v="84.2"/>
    <n v="11.9"/>
    <n v="46.7"/>
    <n v="126226568"/>
    <n v="36.204824000000002"/>
    <n v="138.25292400000001"/>
  </r>
  <r>
    <n v="77"/>
    <n v="21000"/>
    <x v="77"/>
    <x v="0"/>
    <x v="0"/>
    <x v="1"/>
    <s v="The EstÃ©e Lauder Companies"/>
    <x v="0"/>
    <n v="1933"/>
    <n v="3"/>
    <n v="19"/>
    <x v="39"/>
    <x v="1"/>
    <x v="1"/>
    <n v="88.2"/>
    <n v="101.8"/>
    <n v="78.5"/>
    <n v="9.6"/>
    <n v="36.6"/>
    <n v="328239523"/>
    <n v="37.090240000000001"/>
    <n v="-95.712890999999999"/>
  </r>
  <r>
    <n v="79"/>
    <n v="20900"/>
    <x v="78"/>
    <x v="0"/>
    <x v="12"/>
    <x v="15"/>
    <m/>
    <x v="1"/>
    <n v="1965"/>
    <n v="9"/>
    <n v="26"/>
    <x v="18"/>
    <x v="17"/>
    <x v="15"/>
    <n v="81.900000000000006"/>
    <n v="102.6"/>
    <n v="72.7"/>
    <n v="11.4"/>
    <n v="46.2"/>
    <n v="144373535"/>
    <n v="61.524009999999997"/>
    <n v="105.31875599999999"/>
  </r>
  <r>
    <n v="80"/>
    <n v="20500"/>
    <x v="79"/>
    <x v="0"/>
    <x v="13"/>
    <x v="15"/>
    <m/>
    <x v="1"/>
    <n v="1950"/>
    <n v="9"/>
    <n v="1"/>
    <x v="40"/>
    <x v="17"/>
    <x v="15"/>
    <n v="81.900000000000006"/>
    <n v="102.6"/>
    <n v="72.7"/>
    <n v="11.4"/>
    <n v="46.2"/>
    <n v="144373535"/>
    <n v="61.524009999999997"/>
    <n v="105.31875599999999"/>
  </r>
  <r>
    <n v="81"/>
    <n v="20200"/>
    <x v="80"/>
    <x v="0"/>
    <x v="14"/>
    <x v="1"/>
    <m/>
    <x v="1"/>
    <n v="1938"/>
    <n v="8"/>
    <n v="12"/>
    <x v="19"/>
    <x v="1"/>
    <x v="1"/>
    <n v="88.2"/>
    <n v="101.8"/>
    <n v="78.5"/>
    <n v="9.6"/>
    <n v="36.6"/>
    <n v="328239523"/>
    <n v="37.090240000000001"/>
    <n v="-95.712890999999999"/>
  </r>
  <r>
    <n v="82"/>
    <n v="19600"/>
    <x v="81"/>
    <x v="0"/>
    <x v="12"/>
    <x v="13"/>
    <m/>
    <x v="1"/>
    <n v="1961"/>
    <n v="11"/>
    <n v="18"/>
    <x v="35"/>
    <x v="14"/>
    <x v="13"/>
    <n v="113.1"/>
    <n v="100.3"/>
    <n v="82.7"/>
    <n v="23"/>
    <n v="47.4"/>
    <n v="25766605"/>
    <n v="-25.274398000000001"/>
    <n v="133.775136"/>
  </r>
  <r>
    <n v="83"/>
    <n v="19100"/>
    <x v="82"/>
    <x v="0"/>
    <x v="3"/>
    <x v="1"/>
    <s v="Bridgewater Associates"/>
    <x v="1"/>
    <n v="1949"/>
    <n v="8"/>
    <n v="8"/>
    <x v="0"/>
    <x v="1"/>
    <x v="1"/>
    <n v="88.2"/>
    <n v="101.8"/>
    <n v="78.5"/>
    <n v="9.6"/>
    <n v="36.6"/>
    <n v="328239523"/>
    <n v="37.090240000000001"/>
    <n v="-95.712890999999999"/>
  </r>
  <r>
    <n v="84"/>
    <n v="19000"/>
    <x v="83"/>
    <x v="0"/>
    <x v="1"/>
    <x v="5"/>
    <m/>
    <x v="1"/>
    <n v="1963"/>
    <n v="6"/>
    <n v="1"/>
    <x v="38"/>
    <x v="5"/>
    <x v="5"/>
    <n v="50.6"/>
    <n v="100.2"/>
    <n v="77"/>
    <n v="9.4"/>
    <n v="59.2"/>
    <n v="1397715000"/>
    <n v="35.861660000000001"/>
    <n v="104.195397"/>
  </r>
  <r>
    <n v="84"/>
    <n v="19000"/>
    <x v="84"/>
    <x v="0"/>
    <x v="12"/>
    <x v="5"/>
    <m/>
    <x v="1"/>
    <n v="1968"/>
    <n v="3"/>
    <n v="1"/>
    <x v="24"/>
    <x v="5"/>
    <x v="5"/>
    <n v="50.6"/>
    <n v="100.2"/>
    <n v="77"/>
    <n v="9.4"/>
    <n v="59.2"/>
    <n v="1397715000"/>
    <n v="35.861660000000001"/>
    <n v="104.195397"/>
  </r>
  <r>
    <n v="86"/>
    <n v="18900"/>
    <x v="85"/>
    <x v="0"/>
    <x v="7"/>
    <x v="5"/>
    <m/>
    <x v="1"/>
    <n v="1965"/>
    <n v="4"/>
    <n v="17"/>
    <x v="18"/>
    <x v="5"/>
    <x v="5"/>
    <n v="50.6"/>
    <n v="100.2"/>
    <n v="77"/>
    <n v="9.4"/>
    <n v="59.2"/>
    <n v="1397715000"/>
    <n v="35.861660000000001"/>
    <n v="104.195397"/>
  </r>
  <r>
    <n v="86"/>
    <n v="18900"/>
    <x v="86"/>
    <x v="0"/>
    <x v="6"/>
    <x v="18"/>
    <m/>
    <x v="0"/>
    <n v="1950"/>
    <n v="6"/>
    <n v="2"/>
    <x v="40"/>
    <x v="10"/>
    <x v="18"/>
    <m/>
    <m/>
    <m/>
    <m/>
    <m/>
    <n v="38964"/>
    <n v="43.738417599999998"/>
    <n v="7.4246157999999998"/>
  </r>
  <r>
    <n v="88"/>
    <n v="18700"/>
    <x v="87"/>
    <x v="0"/>
    <x v="1"/>
    <x v="5"/>
    <m/>
    <x v="1"/>
    <n v="1966"/>
    <n v="2"/>
    <n v="15"/>
    <x v="32"/>
    <x v="5"/>
    <x v="5"/>
    <n v="50.6"/>
    <n v="100.2"/>
    <n v="77"/>
    <n v="9.4"/>
    <n v="59.2"/>
    <n v="1397715000"/>
    <n v="35.861660000000001"/>
    <n v="104.195397"/>
  </r>
  <r>
    <n v="89"/>
    <n v="18500"/>
    <x v="88"/>
    <x v="0"/>
    <x v="13"/>
    <x v="15"/>
    <m/>
    <x v="1"/>
    <n v="1952"/>
    <n v="11"/>
    <n v="9"/>
    <x v="41"/>
    <x v="17"/>
    <x v="15"/>
    <n v="81.900000000000006"/>
    <n v="102.6"/>
    <n v="72.7"/>
    <n v="11.4"/>
    <n v="46.2"/>
    <n v="144373535"/>
    <n v="61.524009999999997"/>
    <n v="105.31875599999999"/>
  </r>
  <r>
    <n v="89"/>
    <n v="18500"/>
    <x v="89"/>
    <x v="0"/>
    <x v="13"/>
    <x v="1"/>
    <s v="Continental Resources Inc."/>
    <x v="1"/>
    <n v="1945"/>
    <n v="12"/>
    <n v="11"/>
    <x v="23"/>
    <x v="1"/>
    <x v="1"/>
    <n v="88.2"/>
    <n v="101.8"/>
    <n v="78.5"/>
    <n v="9.6"/>
    <n v="36.6"/>
    <n v="328239523"/>
    <n v="37.090240000000001"/>
    <n v="-95.712890999999999"/>
  </r>
  <r>
    <n v="89"/>
    <n v="18500"/>
    <x v="90"/>
    <x v="0"/>
    <x v="3"/>
    <x v="1"/>
    <s v="Appaloosa Management"/>
    <x v="1"/>
    <n v="1957"/>
    <n v="9"/>
    <n v="11"/>
    <x v="8"/>
    <x v="1"/>
    <x v="1"/>
    <n v="88.2"/>
    <n v="101.8"/>
    <n v="78.5"/>
    <n v="9.6"/>
    <n v="36.6"/>
    <n v="328239523"/>
    <n v="37.090240000000001"/>
    <n v="-95.712890999999999"/>
  </r>
  <r>
    <n v="92"/>
    <n v="18000"/>
    <x v="91"/>
    <x v="0"/>
    <x v="3"/>
    <x v="1"/>
    <m/>
    <x v="1"/>
    <n v="1962"/>
    <n v="1"/>
    <n v="17"/>
    <x v="16"/>
    <x v="1"/>
    <x v="1"/>
    <n v="88.2"/>
    <n v="101.8"/>
    <n v="78.5"/>
    <n v="9.6"/>
    <n v="36.6"/>
    <n v="328239523"/>
    <n v="37.090240000000001"/>
    <n v="-95.712890999999999"/>
  </r>
  <r>
    <n v="93"/>
    <n v="17700"/>
    <x v="92"/>
    <x v="0"/>
    <x v="12"/>
    <x v="3"/>
    <s v="ArcelorMittal (ADR)"/>
    <x v="0"/>
    <n v="1950"/>
    <n v="6"/>
    <n v="15"/>
    <x v="40"/>
    <x v="13"/>
    <x v="3"/>
    <n v="60"/>
    <n v="101.2"/>
    <n v="81.3"/>
    <n v="25.5"/>
    <n v="30.6"/>
    <n v="66834405"/>
    <n v="55.378050999999999"/>
    <n v="-3.4359730000000002"/>
  </r>
  <r>
    <n v="94"/>
    <n v="17500"/>
    <x v="93"/>
    <x v="1"/>
    <x v="12"/>
    <x v="3"/>
    <m/>
    <x v="0"/>
    <n v="1950"/>
    <n v="3"/>
    <n v="20"/>
    <x v="40"/>
    <x v="3"/>
    <x v="3"/>
    <n v="28.1"/>
    <n v="113"/>
    <n v="69.400000000000006"/>
    <n v="11.2"/>
    <n v="49.7"/>
    <n v="1366417754"/>
    <n v="20.593684"/>
    <n v="78.962879999999998"/>
  </r>
  <r>
    <n v="94"/>
    <n v="17500"/>
    <x v="94"/>
    <x v="0"/>
    <x v="3"/>
    <x v="1"/>
    <s v="Point72 Asset Management"/>
    <x v="1"/>
    <n v="1956"/>
    <n v="6"/>
    <n v="11"/>
    <x v="9"/>
    <x v="1"/>
    <x v="1"/>
    <n v="88.2"/>
    <n v="101.8"/>
    <n v="78.5"/>
    <n v="9.6"/>
    <n v="36.6"/>
    <n v="328239523"/>
    <n v="37.090240000000001"/>
    <n v="-95.712890999999999"/>
  </r>
  <r>
    <n v="94"/>
    <n v="17500"/>
    <x v="95"/>
    <x v="0"/>
    <x v="3"/>
    <x v="1"/>
    <s v="Icahn Capital Management"/>
    <x v="1"/>
    <n v="1936"/>
    <n v="2"/>
    <n v="16"/>
    <x v="12"/>
    <x v="1"/>
    <x v="1"/>
    <n v="88.2"/>
    <n v="101.8"/>
    <n v="78.5"/>
    <n v="9.6"/>
    <n v="36.6"/>
    <n v="328239523"/>
    <n v="37.090240000000001"/>
    <n v="-95.712890999999999"/>
  </r>
  <r>
    <n v="97"/>
    <n v="17400"/>
    <x v="96"/>
    <x v="0"/>
    <x v="11"/>
    <x v="1"/>
    <s v="Irvine Company"/>
    <x v="1"/>
    <n v="1932"/>
    <n v="5"/>
    <n v="11"/>
    <x v="42"/>
    <x v="1"/>
    <x v="1"/>
    <n v="88.2"/>
    <n v="101.8"/>
    <n v="78.5"/>
    <n v="9.6"/>
    <n v="36.6"/>
    <n v="328239523"/>
    <n v="37.090240000000001"/>
    <n v="-95.712890999999999"/>
  </r>
  <r>
    <n v="97"/>
    <n v="17400"/>
    <x v="97"/>
    <x v="0"/>
    <x v="0"/>
    <x v="1"/>
    <s v="Menard, Inc."/>
    <x v="1"/>
    <n v="1940"/>
    <n v="1"/>
    <n v="22"/>
    <x v="7"/>
    <x v="1"/>
    <x v="1"/>
    <n v="88.2"/>
    <n v="101.8"/>
    <n v="78.5"/>
    <n v="9.6"/>
    <n v="36.6"/>
    <n v="328239523"/>
    <n v="37.090240000000001"/>
    <n v="-95.712890999999999"/>
  </r>
  <r>
    <n v="99"/>
    <n v="17100"/>
    <x v="98"/>
    <x v="0"/>
    <x v="4"/>
    <x v="1"/>
    <s v="News Corp Class A"/>
    <x v="0"/>
    <n v="1931"/>
    <n v="3"/>
    <n v="11"/>
    <x v="43"/>
    <x v="1"/>
    <x v="1"/>
    <n v="88.2"/>
    <n v="101.8"/>
    <n v="78.5"/>
    <n v="9.6"/>
    <n v="36.6"/>
    <n v="328239523"/>
    <n v="37.090240000000001"/>
    <n v="-95.712890999999999"/>
  </r>
  <r>
    <n v="100"/>
    <n v="16700"/>
    <x v="99"/>
    <x v="1"/>
    <x v="3"/>
    <x v="19"/>
    <m/>
    <x v="0"/>
    <n v="1953"/>
    <n v="1"/>
    <n v="1"/>
    <x v="10"/>
    <x v="8"/>
    <x v="19"/>
    <n v="59.6"/>
    <n v="105.2"/>
    <n v="83.6"/>
    <n v="10.1"/>
    <n v="28.8"/>
    <n v="8574832"/>
    <n v="46.818187999999999"/>
    <n v="8.2275120000000008"/>
  </r>
  <r>
    <n v="101"/>
    <n v="16500"/>
    <x v="100"/>
    <x v="1"/>
    <x v="3"/>
    <x v="20"/>
    <m/>
    <x v="0"/>
    <n v="1967"/>
    <n v="7"/>
    <n v="4"/>
    <x v="44"/>
    <x v="19"/>
    <x v="20"/>
    <n v="64.099999999999994"/>
    <n v="100.7"/>
    <n v="79"/>
    <n v="14.9"/>
    <n v="46.1"/>
    <n v="10669709"/>
    <n v="49.817492000000001"/>
    <n v="15.472962000000001"/>
  </r>
  <r>
    <n v="101"/>
    <n v="16500"/>
    <x v="101"/>
    <x v="0"/>
    <x v="0"/>
    <x v="7"/>
    <m/>
    <x v="0"/>
    <n v="1951"/>
    <n v="1"/>
    <n v="1"/>
    <x v="27"/>
    <x v="7"/>
    <x v="7"/>
    <n v="70.2"/>
    <n v="104"/>
    <n v="80.900000000000006"/>
    <n v="11.5"/>
    <n v="48.8"/>
    <n v="83132799"/>
    <n v="51.165691000000002"/>
    <n v="10.451525999999999"/>
  </r>
  <r>
    <n v="103"/>
    <n v="16300"/>
    <x v="102"/>
    <x v="0"/>
    <x v="14"/>
    <x v="21"/>
    <m/>
    <x v="1"/>
    <n v="1951"/>
    <n v="1"/>
    <n v="1"/>
    <x v="27"/>
    <x v="5"/>
    <x v="21"/>
    <n v="50.6"/>
    <n v="100.2"/>
    <n v="77"/>
    <n v="9.4"/>
    <n v="59.2"/>
    <n v="1397715000"/>
    <n v="35.861660000000001"/>
    <n v="104.195397"/>
  </r>
  <r>
    <n v="104"/>
    <n v="16200"/>
    <x v="103"/>
    <x v="0"/>
    <x v="0"/>
    <x v="22"/>
    <s v="Hennes &amp; Mauritz Unsponsored ADR"/>
    <x v="0"/>
    <n v="1947"/>
    <n v="10"/>
    <n v="4"/>
    <x v="30"/>
    <x v="20"/>
    <x v="22"/>
    <n v="67"/>
    <n v="126.6"/>
    <n v="82.5"/>
    <n v="27.9"/>
    <n v="49.1"/>
    <n v="10285453"/>
    <n v="60.128160999999999"/>
    <n v="18.643501000000001"/>
  </r>
  <r>
    <n v="104"/>
    <n v="16200"/>
    <x v="104"/>
    <x v="0"/>
    <x v="2"/>
    <x v="1"/>
    <m/>
    <x v="1"/>
    <n v="1955"/>
    <n v="4"/>
    <n v="27"/>
    <x v="5"/>
    <x v="1"/>
    <x v="1"/>
    <n v="88.2"/>
    <n v="101.8"/>
    <n v="78.5"/>
    <n v="9.6"/>
    <n v="36.6"/>
    <n v="328239523"/>
    <n v="37.090240000000001"/>
    <n v="-95.712890999999999"/>
  </r>
  <r>
    <n v="106"/>
    <n v="16000"/>
    <x v="105"/>
    <x v="0"/>
    <x v="3"/>
    <x v="17"/>
    <s v="BlueCrest Capital Management"/>
    <x v="1"/>
    <n v="1968"/>
    <n v="3"/>
    <n v="18"/>
    <x v="24"/>
    <x v="8"/>
    <x v="17"/>
    <n v="59.6"/>
    <n v="105.2"/>
    <n v="83.6"/>
    <n v="10.1"/>
    <n v="28.8"/>
    <n v="8574832"/>
    <n v="46.818187999999999"/>
    <n v="8.2275120000000008"/>
  </r>
  <r>
    <n v="107"/>
    <n v="15900"/>
    <x v="106"/>
    <x v="0"/>
    <x v="7"/>
    <x v="5"/>
    <m/>
    <x v="1"/>
    <n v="1956"/>
    <n v="1"/>
    <n v="19"/>
    <x v="9"/>
    <x v="5"/>
    <x v="5"/>
    <n v="50.6"/>
    <n v="100.2"/>
    <n v="77"/>
    <n v="9.4"/>
    <n v="59.2"/>
    <n v="1397715000"/>
    <n v="35.861660000000001"/>
    <n v="104.195397"/>
  </r>
  <r>
    <n v="108"/>
    <n v="15800"/>
    <x v="107"/>
    <x v="0"/>
    <x v="7"/>
    <x v="19"/>
    <m/>
    <x v="1"/>
    <n v="1939"/>
    <n v="8"/>
    <n v="26"/>
    <x v="20"/>
    <x v="8"/>
    <x v="19"/>
    <n v="59.6"/>
    <n v="105.2"/>
    <n v="83.6"/>
    <n v="10.1"/>
    <n v="28.8"/>
    <n v="8574832"/>
    <n v="46.818187999999999"/>
    <n v="8.2275120000000008"/>
  </r>
  <r>
    <n v="108"/>
    <n v="15800"/>
    <x v="108"/>
    <x v="0"/>
    <x v="0"/>
    <x v="7"/>
    <m/>
    <x v="0"/>
    <n v="1948"/>
    <m/>
    <m/>
    <x v="17"/>
    <x v="7"/>
    <x v="7"/>
    <n v="70.2"/>
    <n v="104"/>
    <n v="80.900000000000006"/>
    <n v="11.5"/>
    <n v="48.8"/>
    <n v="83132799"/>
    <n v="51.165691000000002"/>
    <n v="10.451525999999999"/>
  </r>
  <r>
    <n v="108"/>
    <n v="15800"/>
    <x v="109"/>
    <x v="1"/>
    <x v="0"/>
    <x v="7"/>
    <m/>
    <x v="0"/>
    <n v="1951"/>
    <n v="10"/>
    <n v="5"/>
    <x v="27"/>
    <x v="10"/>
    <x v="7"/>
    <m/>
    <m/>
    <m/>
    <m/>
    <m/>
    <m/>
    <m/>
    <m/>
  </r>
  <r>
    <n v="108"/>
    <n v="15800"/>
    <x v="110"/>
    <x v="0"/>
    <x v="11"/>
    <x v="9"/>
    <m/>
    <x v="0"/>
    <n v="1946"/>
    <n v="9"/>
    <n v="5"/>
    <x v="45"/>
    <x v="10"/>
    <x v="9"/>
    <m/>
    <m/>
    <m/>
    <m/>
    <m/>
    <m/>
    <m/>
    <m/>
  </r>
  <r>
    <n v="112"/>
    <n v="15600"/>
    <x v="111"/>
    <x v="0"/>
    <x v="14"/>
    <x v="3"/>
    <m/>
    <x v="1"/>
    <n v="1955"/>
    <n v="10"/>
    <n v="1"/>
    <x v="5"/>
    <x v="3"/>
    <x v="3"/>
    <n v="28.1"/>
    <n v="113"/>
    <n v="69.400000000000006"/>
    <n v="11.2"/>
    <n v="49.7"/>
    <n v="1366417754"/>
    <n v="20.593684"/>
    <n v="78.962879999999998"/>
  </r>
  <r>
    <n v="113"/>
    <n v="15500"/>
    <x v="112"/>
    <x v="0"/>
    <x v="2"/>
    <x v="1"/>
    <s v="Ubiquiti"/>
    <x v="1"/>
    <n v="1978"/>
    <n v="3"/>
    <n v="10"/>
    <x v="46"/>
    <x v="1"/>
    <x v="1"/>
    <n v="88.2"/>
    <n v="101.8"/>
    <n v="78.5"/>
    <n v="9.6"/>
    <n v="36.6"/>
    <n v="328239523"/>
    <n v="37.090240000000001"/>
    <n v="-95.712890999999999"/>
  </r>
  <r>
    <n v="114"/>
    <n v="15300"/>
    <x v="113"/>
    <x v="0"/>
    <x v="0"/>
    <x v="3"/>
    <m/>
    <x v="1"/>
    <n v="1955"/>
    <n v="1"/>
    <n v="1"/>
    <x v="5"/>
    <x v="3"/>
    <x v="3"/>
    <n v="28.1"/>
    <n v="113"/>
    <n v="69.400000000000006"/>
    <n v="11.2"/>
    <n v="49.7"/>
    <n v="1366417754"/>
    <n v="20.593684"/>
    <n v="78.962879999999998"/>
  </r>
  <r>
    <n v="115"/>
    <n v="15200"/>
    <x v="114"/>
    <x v="0"/>
    <x v="1"/>
    <x v="5"/>
    <m/>
    <x v="1"/>
    <n v="1967"/>
    <n v="1"/>
    <n v="1"/>
    <x v="44"/>
    <x v="5"/>
    <x v="5"/>
    <n v="50.6"/>
    <n v="100.2"/>
    <n v="77"/>
    <n v="9.4"/>
    <n v="59.2"/>
    <n v="1397715000"/>
    <n v="35.861660000000001"/>
    <n v="104.195397"/>
  </r>
  <r>
    <n v="116"/>
    <n v="14900"/>
    <x v="115"/>
    <x v="0"/>
    <x v="6"/>
    <x v="23"/>
    <m/>
    <x v="0"/>
    <n v="1939"/>
    <n v="4"/>
    <n v="19"/>
    <x v="20"/>
    <x v="21"/>
    <x v="23"/>
    <n v="49.3"/>
    <n v="99.8"/>
    <n v="76.900000000000006"/>
    <n v="14.9"/>
    <n v="29.5"/>
    <n v="69625582"/>
    <n v="15.870032"/>
    <n v="100.992541"/>
  </r>
  <r>
    <n v="116"/>
    <n v="14900"/>
    <x v="116"/>
    <x v="0"/>
    <x v="0"/>
    <x v="1"/>
    <s v="Hobby Lobby"/>
    <x v="1"/>
    <n v="1941"/>
    <n v="11"/>
    <n v="13"/>
    <x v="34"/>
    <x v="1"/>
    <x v="1"/>
    <n v="88.2"/>
    <n v="101.8"/>
    <n v="78.5"/>
    <n v="9.6"/>
    <n v="36.6"/>
    <n v="328239523"/>
    <n v="37.090240000000001"/>
    <n v="-95.712890999999999"/>
  </r>
  <r>
    <n v="118"/>
    <n v="14800"/>
    <x v="117"/>
    <x v="0"/>
    <x v="7"/>
    <x v="23"/>
    <m/>
    <x v="1"/>
    <n v="1944"/>
    <n v="5"/>
    <n v="2"/>
    <x v="3"/>
    <x v="21"/>
    <x v="23"/>
    <n v="49.3"/>
    <n v="99.8"/>
    <n v="76.900000000000006"/>
    <n v="14.9"/>
    <n v="29.5"/>
    <n v="69625582"/>
    <n v="15.870032"/>
    <n v="100.992541"/>
  </r>
  <r>
    <n v="119"/>
    <n v="14700"/>
    <x v="118"/>
    <x v="1"/>
    <x v="7"/>
    <x v="24"/>
    <m/>
    <x v="0"/>
    <n v="1954"/>
    <n v="6"/>
    <n v="30"/>
    <x v="13"/>
    <x v="13"/>
    <x v="24"/>
    <n v="60"/>
    <n v="101.2"/>
    <n v="81.3"/>
    <n v="25.5"/>
    <n v="30.6"/>
    <n v="66834405"/>
    <n v="55.378050999999999"/>
    <n v="-3.4359730000000002"/>
  </r>
  <r>
    <n v="120"/>
    <n v="14600"/>
    <x v="119"/>
    <x v="0"/>
    <x v="14"/>
    <x v="9"/>
    <m/>
    <x v="1"/>
    <n v="1962"/>
    <n v="5"/>
    <n v="22"/>
    <x v="16"/>
    <x v="5"/>
    <x v="9"/>
    <n v="50.6"/>
    <n v="100.2"/>
    <n v="77"/>
    <n v="9.4"/>
    <n v="59.2"/>
    <n v="1397715000"/>
    <n v="35.861660000000001"/>
    <n v="104.195397"/>
  </r>
  <r>
    <n v="121"/>
    <n v="14500"/>
    <x v="120"/>
    <x v="0"/>
    <x v="1"/>
    <x v="5"/>
    <m/>
    <x v="1"/>
    <n v="1964"/>
    <n v="3"/>
    <n v="1"/>
    <x v="2"/>
    <x v="5"/>
    <x v="5"/>
    <n v="50.6"/>
    <n v="100.2"/>
    <n v="77"/>
    <n v="9.4"/>
    <n v="59.2"/>
    <n v="1397715000"/>
    <n v="35.861660000000001"/>
    <n v="104.195397"/>
  </r>
  <r>
    <n v="122"/>
    <n v="14400"/>
    <x v="121"/>
    <x v="0"/>
    <x v="12"/>
    <x v="15"/>
    <s v="Metalloinvest"/>
    <x v="1"/>
    <n v="1953"/>
    <n v="9"/>
    <n v="9"/>
    <x v="10"/>
    <x v="10"/>
    <x v="15"/>
    <n v="10.1"/>
    <n v="104.2"/>
    <n v="71.599999999999994"/>
    <n v="14.8"/>
    <n v="31.6"/>
    <n v="33580650"/>
    <n v="41.377490999999999"/>
    <n v="64.585262"/>
  </r>
  <r>
    <n v="123"/>
    <n v="14300"/>
    <x v="122"/>
    <x v="0"/>
    <x v="10"/>
    <x v="21"/>
    <m/>
    <x v="1"/>
    <n v="1927"/>
    <n v="6"/>
    <n v="27"/>
    <x v="47"/>
    <x v="22"/>
    <x v="21"/>
    <n v="84.8"/>
    <n v="100.6"/>
    <n v="83.1"/>
    <n v="13.1"/>
    <n v="21"/>
    <n v="5703569"/>
    <n v="1.3520829999999999"/>
    <n v="103.819836"/>
  </r>
  <r>
    <n v="124"/>
    <n v="14200"/>
    <x v="123"/>
    <x v="0"/>
    <x v="6"/>
    <x v="3"/>
    <m/>
    <x v="0"/>
    <n v="1967"/>
    <n v="6"/>
    <n v="14"/>
    <x v="44"/>
    <x v="3"/>
    <x v="3"/>
    <n v="28.1"/>
    <n v="113"/>
    <n v="69.400000000000006"/>
    <n v="11.2"/>
    <n v="49.7"/>
    <n v="1366417754"/>
    <n v="20.593684"/>
    <n v="78.962879999999998"/>
  </r>
  <r>
    <n v="124"/>
    <n v="14200"/>
    <x v="124"/>
    <x v="0"/>
    <x v="10"/>
    <x v="25"/>
    <s v="Dangote Group"/>
    <x v="1"/>
    <n v="1957"/>
    <n v="4"/>
    <n v="10"/>
    <x v="8"/>
    <x v="23"/>
    <x v="25"/>
    <n v="10.199999999999999"/>
    <n v="84.7"/>
    <n v="54.3"/>
    <n v="1.5"/>
    <n v="34.799999999999997"/>
    <n v="200963599"/>
    <n v="9.0819989999999997"/>
    <n v="8.6752769999999995"/>
  </r>
  <r>
    <n v="126"/>
    <n v="14100"/>
    <x v="125"/>
    <x v="1"/>
    <x v="11"/>
    <x v="9"/>
    <m/>
    <x v="0"/>
    <n v="1929"/>
    <n v="12"/>
    <n v="2"/>
    <x v="48"/>
    <x v="10"/>
    <x v="9"/>
    <m/>
    <m/>
    <m/>
    <m/>
    <m/>
    <m/>
    <m/>
    <m/>
  </r>
  <r>
    <n v="127"/>
    <n v="14000"/>
    <x v="126"/>
    <x v="0"/>
    <x v="6"/>
    <x v="18"/>
    <m/>
    <x v="0"/>
    <n v="1955"/>
    <n v="10"/>
    <n v="2"/>
    <x v="5"/>
    <x v="13"/>
    <x v="18"/>
    <n v="60"/>
    <n v="101.2"/>
    <n v="81.3"/>
    <n v="25.5"/>
    <n v="30.6"/>
    <n v="66834405"/>
    <n v="55.378050999999999"/>
    <n v="-3.4359730000000002"/>
  </r>
  <r>
    <n v="128"/>
    <n v="13900"/>
    <x v="127"/>
    <x v="0"/>
    <x v="14"/>
    <x v="5"/>
    <m/>
    <x v="1"/>
    <n v="1965"/>
    <n v="9"/>
    <n v="1"/>
    <x v="18"/>
    <x v="5"/>
    <x v="5"/>
    <n v="50.6"/>
    <n v="100.2"/>
    <n v="77"/>
    <n v="9.4"/>
    <n v="59.2"/>
    <n v="1397715000"/>
    <n v="35.861660000000001"/>
    <n v="104.195397"/>
  </r>
  <r>
    <n v="128"/>
    <n v="13900"/>
    <x v="128"/>
    <x v="0"/>
    <x v="9"/>
    <x v="9"/>
    <m/>
    <x v="1"/>
    <n v="1929"/>
    <n v="4"/>
    <n v="1"/>
    <x v="48"/>
    <x v="10"/>
    <x v="9"/>
    <m/>
    <m/>
    <m/>
    <m/>
    <m/>
    <m/>
    <m/>
    <m/>
  </r>
  <r>
    <n v="130"/>
    <n v="13700"/>
    <x v="129"/>
    <x v="0"/>
    <x v="8"/>
    <x v="26"/>
    <m/>
    <x v="1"/>
    <n v="1945"/>
    <n v="2"/>
    <n v="1"/>
    <x v="23"/>
    <x v="13"/>
    <x v="26"/>
    <n v="60"/>
    <n v="101.2"/>
    <n v="81.3"/>
    <n v="25.5"/>
    <n v="30.6"/>
    <n v="66834405"/>
    <n v="55.378050999999999"/>
    <n v="-3.4359730000000002"/>
  </r>
  <r>
    <n v="130"/>
    <n v="13700"/>
    <x v="130"/>
    <x v="1"/>
    <x v="16"/>
    <x v="1"/>
    <s v="ABC Supply"/>
    <x v="1"/>
    <n v="1947"/>
    <n v="3"/>
    <n v="2"/>
    <x v="30"/>
    <x v="1"/>
    <x v="1"/>
    <n v="88.2"/>
    <n v="101.8"/>
    <n v="78.5"/>
    <n v="9.6"/>
    <n v="36.6"/>
    <n v="328239523"/>
    <n v="37.090240000000001"/>
    <n v="-95.712890999999999"/>
  </r>
  <r>
    <n v="130"/>
    <n v="13700"/>
    <x v="131"/>
    <x v="0"/>
    <x v="2"/>
    <x v="1"/>
    <s v="WhatsApp Inc."/>
    <x v="1"/>
    <n v="1976"/>
    <n v="2"/>
    <n v="24"/>
    <x v="49"/>
    <x v="1"/>
    <x v="1"/>
    <n v="88.2"/>
    <n v="101.8"/>
    <n v="78.5"/>
    <n v="9.6"/>
    <n v="36.6"/>
    <n v="328239523"/>
    <n v="37.090240000000001"/>
    <n v="-95.712890999999999"/>
  </r>
  <r>
    <n v="133"/>
    <n v="13300"/>
    <x v="132"/>
    <x v="0"/>
    <x v="11"/>
    <x v="9"/>
    <m/>
    <x v="1"/>
    <n v="1951"/>
    <n v="7"/>
    <n v="21"/>
    <x v="27"/>
    <x v="10"/>
    <x v="9"/>
    <m/>
    <m/>
    <m/>
    <m/>
    <m/>
    <m/>
    <m/>
    <m/>
  </r>
  <r>
    <n v="133"/>
    <n v="13300"/>
    <x v="133"/>
    <x v="0"/>
    <x v="17"/>
    <x v="1"/>
    <s v="Dallas Cowboys"/>
    <x v="1"/>
    <n v="1942"/>
    <n v="10"/>
    <n v="13"/>
    <x v="6"/>
    <x v="1"/>
    <x v="1"/>
    <n v="88.2"/>
    <n v="101.8"/>
    <n v="78.5"/>
    <n v="9.6"/>
    <n v="36.6"/>
    <n v="328239523"/>
    <n v="37.090240000000001"/>
    <n v="-95.712890999999999"/>
  </r>
  <r>
    <n v="133"/>
    <n v="13300"/>
    <x v="134"/>
    <x v="0"/>
    <x v="13"/>
    <x v="1"/>
    <s v="BOK Financial Corp."/>
    <x v="0"/>
    <n v="1942"/>
    <n v="7"/>
    <n v="29"/>
    <x v="6"/>
    <x v="1"/>
    <x v="1"/>
    <n v="88.2"/>
    <n v="101.8"/>
    <n v="78.5"/>
    <n v="9.6"/>
    <n v="36.6"/>
    <n v="328239523"/>
    <n v="37.090240000000001"/>
    <n v="-95.712890999999999"/>
  </r>
  <r>
    <n v="136"/>
    <n v="13200"/>
    <x v="135"/>
    <x v="0"/>
    <x v="1"/>
    <x v="5"/>
    <m/>
    <x v="1"/>
    <n v="1962"/>
    <n v="12"/>
    <n v="28"/>
    <x v="16"/>
    <x v="5"/>
    <x v="5"/>
    <n v="50.6"/>
    <n v="100.2"/>
    <n v="77"/>
    <n v="9.4"/>
    <n v="59.2"/>
    <n v="1397715000"/>
    <n v="35.861660000000001"/>
    <n v="104.195397"/>
  </r>
  <r>
    <n v="137"/>
    <n v="13100"/>
    <x v="136"/>
    <x v="0"/>
    <x v="11"/>
    <x v="13"/>
    <m/>
    <x v="1"/>
    <n v="1933"/>
    <n v="3"/>
    <n v="3"/>
    <x v="39"/>
    <x v="14"/>
    <x v="13"/>
    <n v="113.1"/>
    <n v="100.3"/>
    <n v="82.7"/>
    <n v="23"/>
    <n v="47.4"/>
    <n v="25766605"/>
    <n v="-25.274398000000001"/>
    <n v="133.775136"/>
  </r>
  <r>
    <n v="138"/>
    <n v="12900"/>
    <x v="137"/>
    <x v="0"/>
    <x v="3"/>
    <x v="3"/>
    <m/>
    <x v="1"/>
    <n v="1959"/>
    <n v="3"/>
    <n v="15"/>
    <x v="50"/>
    <x v="3"/>
    <x v="3"/>
    <n v="28.1"/>
    <n v="113"/>
    <n v="69.400000000000006"/>
    <n v="11.2"/>
    <n v="49.7"/>
    <n v="1366417754"/>
    <n v="20.593684"/>
    <n v="78.962879999999998"/>
  </r>
  <r>
    <n v="138"/>
    <n v="12900"/>
    <x v="138"/>
    <x v="0"/>
    <x v="17"/>
    <x v="1"/>
    <m/>
    <x v="1"/>
    <n v="1947"/>
    <n v="7"/>
    <n v="29"/>
    <x v="30"/>
    <x v="1"/>
    <x v="1"/>
    <n v="88.2"/>
    <n v="101.8"/>
    <n v="78.5"/>
    <n v="9.6"/>
    <n v="36.6"/>
    <n v="328239523"/>
    <n v="37.090240000000001"/>
    <n v="-95.712890999999999"/>
  </r>
  <r>
    <n v="140"/>
    <n v="12600"/>
    <x v="139"/>
    <x v="0"/>
    <x v="13"/>
    <x v="15"/>
    <m/>
    <x v="1"/>
    <n v="1964"/>
    <n v="4"/>
    <n v="21"/>
    <x v="2"/>
    <x v="13"/>
    <x v="15"/>
    <n v="60"/>
    <n v="101.2"/>
    <n v="81.3"/>
    <n v="25.5"/>
    <n v="30.6"/>
    <n v="66834405"/>
    <n v="55.378050999999999"/>
    <n v="-3.4359730000000002"/>
  </r>
  <r>
    <n v="141"/>
    <n v="12300"/>
    <x v="140"/>
    <x v="0"/>
    <x v="13"/>
    <x v="23"/>
    <m/>
    <x v="1"/>
    <n v="1965"/>
    <n v="7"/>
    <n v="12"/>
    <x v="18"/>
    <x v="21"/>
    <x v="23"/>
    <n v="49.3"/>
    <n v="99.8"/>
    <n v="76.900000000000006"/>
    <n v="14.9"/>
    <n v="29.5"/>
    <n v="69625582"/>
    <n v="15.870032"/>
    <n v="100.992541"/>
  </r>
  <r>
    <n v="142"/>
    <n v="12200"/>
    <x v="141"/>
    <x v="0"/>
    <x v="12"/>
    <x v="5"/>
    <m/>
    <x v="1"/>
    <n v="1973"/>
    <n v="2"/>
    <n v="1"/>
    <x v="11"/>
    <x v="5"/>
    <x v="5"/>
    <n v="50.6"/>
    <n v="100.2"/>
    <n v="77"/>
    <n v="9.4"/>
    <n v="59.2"/>
    <n v="1397715000"/>
    <n v="35.861660000000001"/>
    <n v="104.195397"/>
  </r>
  <r>
    <n v="142"/>
    <n v="12200"/>
    <x v="142"/>
    <x v="0"/>
    <x v="14"/>
    <x v="5"/>
    <m/>
    <x v="1"/>
    <n v="1953"/>
    <n v="10"/>
    <n v="8"/>
    <x v="10"/>
    <x v="5"/>
    <x v="5"/>
    <n v="50.6"/>
    <n v="100.2"/>
    <n v="77"/>
    <n v="9.4"/>
    <n v="59.2"/>
    <n v="1397715000"/>
    <n v="35.861660000000001"/>
    <n v="104.195397"/>
  </r>
  <r>
    <n v="144"/>
    <n v="12100"/>
    <x v="143"/>
    <x v="0"/>
    <x v="1"/>
    <x v="1"/>
    <m/>
    <x v="1"/>
    <n v="1950"/>
    <n v="7"/>
    <n v="18"/>
    <x v="40"/>
    <x v="1"/>
    <x v="1"/>
    <n v="88.2"/>
    <n v="101.8"/>
    <n v="78.5"/>
    <n v="9.6"/>
    <n v="36.6"/>
    <n v="328239523"/>
    <n v="37.090240000000001"/>
    <n v="-95.712890999999999"/>
  </r>
  <r>
    <n v="145"/>
    <n v="12000"/>
    <x v="144"/>
    <x v="1"/>
    <x v="2"/>
    <x v="1"/>
    <s v="Emerson Collective"/>
    <x v="0"/>
    <n v="1963"/>
    <n v="11"/>
    <n v="6"/>
    <x v="38"/>
    <x v="1"/>
    <x v="1"/>
    <n v="88.2"/>
    <n v="101.8"/>
    <n v="78.5"/>
    <n v="9.6"/>
    <n v="36.6"/>
    <n v="328239523"/>
    <n v="37.090240000000001"/>
    <n v="-95.712890999999999"/>
  </r>
  <r>
    <n v="146"/>
    <n v="11800"/>
    <x v="145"/>
    <x v="0"/>
    <x v="6"/>
    <x v="27"/>
    <m/>
    <x v="1"/>
    <n v="1923"/>
    <n v="10"/>
    <n v="6"/>
    <x v="51"/>
    <x v="10"/>
    <x v="27"/>
    <m/>
    <m/>
    <m/>
    <m/>
    <m/>
    <m/>
    <m/>
    <m/>
  </r>
  <r>
    <n v="147"/>
    <n v="11600"/>
    <x v="146"/>
    <x v="0"/>
    <x v="11"/>
    <x v="1"/>
    <m/>
    <x v="1"/>
    <n v="1940"/>
    <n v="5"/>
    <n v="10"/>
    <x v="7"/>
    <x v="1"/>
    <x v="1"/>
    <n v="88.2"/>
    <n v="101.8"/>
    <n v="78.5"/>
    <n v="9.6"/>
    <n v="36.6"/>
    <n v="328239523"/>
    <n v="37.090240000000001"/>
    <n v="-95.712890999999999"/>
  </r>
  <r>
    <n v="148"/>
    <n v="11500"/>
    <x v="147"/>
    <x v="0"/>
    <x v="14"/>
    <x v="7"/>
    <m/>
    <x v="1"/>
    <n v="1950"/>
    <n v="2"/>
    <n v="16"/>
    <x v="40"/>
    <x v="7"/>
    <x v="7"/>
    <n v="70.2"/>
    <n v="104"/>
    <n v="80.900000000000006"/>
    <n v="11.5"/>
    <n v="48.8"/>
    <n v="83132799"/>
    <n v="51.165691000000002"/>
    <n v="10.451525999999999"/>
  </r>
  <r>
    <n v="148"/>
    <n v="11500"/>
    <x v="148"/>
    <x v="0"/>
    <x v="14"/>
    <x v="7"/>
    <m/>
    <x v="1"/>
    <n v="1950"/>
    <n v="2"/>
    <n v="16"/>
    <x v="40"/>
    <x v="7"/>
    <x v="7"/>
    <n v="70.2"/>
    <n v="104"/>
    <n v="80.900000000000006"/>
    <n v="11.5"/>
    <n v="48.8"/>
    <n v="83132799"/>
    <n v="51.165691000000002"/>
    <n v="10.451525999999999"/>
  </r>
  <r>
    <n v="148"/>
    <n v="11500"/>
    <x v="149"/>
    <x v="0"/>
    <x v="2"/>
    <x v="28"/>
    <m/>
    <x v="1"/>
    <n v="1984"/>
    <n v="10"/>
    <n v="10"/>
    <x v="14"/>
    <x v="16"/>
    <x v="28"/>
    <n v="36.799999999999997"/>
    <n v="108.4"/>
    <n v="77.8"/>
    <n v="0.1"/>
    <n v="15.9"/>
    <n v="9770529"/>
    <n v="23.424075999999999"/>
    <n v="53.847817999999997"/>
  </r>
  <r>
    <n v="151"/>
    <n v="11400"/>
    <x v="150"/>
    <x v="0"/>
    <x v="7"/>
    <x v="5"/>
    <m/>
    <x v="1"/>
    <n v="1964"/>
    <n v="1"/>
    <n v="1"/>
    <x v="2"/>
    <x v="5"/>
    <x v="5"/>
    <n v="50.6"/>
    <n v="100.2"/>
    <n v="77"/>
    <n v="9.4"/>
    <n v="59.2"/>
    <n v="1397715000"/>
    <n v="35.861660000000001"/>
    <n v="104.195397"/>
  </r>
  <r>
    <n v="151"/>
    <n v="11400"/>
    <x v="151"/>
    <x v="0"/>
    <x v="0"/>
    <x v="1"/>
    <s v="Kynetic"/>
    <x v="1"/>
    <n v="1972"/>
    <n v="7"/>
    <n v="21"/>
    <x v="31"/>
    <x v="1"/>
    <x v="1"/>
    <n v="88.2"/>
    <n v="101.8"/>
    <n v="78.5"/>
    <n v="9.6"/>
    <n v="36.6"/>
    <n v="328239523"/>
    <n v="37.090240000000001"/>
    <n v="-95.712890999999999"/>
  </r>
  <r>
    <n v="153"/>
    <n v="11300"/>
    <x v="152"/>
    <x v="0"/>
    <x v="10"/>
    <x v="13"/>
    <m/>
    <x v="0"/>
    <n v="1960"/>
    <n v="4"/>
    <n v="11"/>
    <x v="52"/>
    <x v="14"/>
    <x v="13"/>
    <n v="113.1"/>
    <n v="100.3"/>
    <n v="82.7"/>
    <n v="23"/>
    <n v="47.4"/>
    <n v="25766605"/>
    <n v="-25.274398000000001"/>
    <n v="133.775136"/>
  </r>
  <r>
    <n v="153"/>
    <n v="11300"/>
    <x v="153"/>
    <x v="0"/>
    <x v="10"/>
    <x v="15"/>
    <m/>
    <x v="1"/>
    <n v="1953"/>
    <n v="9"/>
    <n v="8"/>
    <x v="10"/>
    <x v="24"/>
    <x v="15"/>
    <n v="63.4"/>
    <n v="104.9"/>
    <n v="82.8"/>
    <n v="23.1"/>
    <n v="25.3"/>
    <n v="9053300"/>
    <n v="31.046050999999999"/>
    <n v="34.851612000000003"/>
  </r>
  <r>
    <n v="153"/>
    <n v="11300"/>
    <x v="154"/>
    <x v="0"/>
    <x v="3"/>
    <x v="15"/>
    <m/>
    <x v="1"/>
    <n v="1965"/>
    <n v="5"/>
    <n v="3"/>
    <x v="18"/>
    <x v="8"/>
    <x v="15"/>
    <n v="59.6"/>
    <n v="105.2"/>
    <n v="83.6"/>
    <n v="10.1"/>
    <n v="28.8"/>
    <n v="8574832"/>
    <n v="46.818187999999999"/>
    <n v="8.2275120000000008"/>
  </r>
  <r>
    <n v="153"/>
    <n v="11300"/>
    <x v="155"/>
    <x v="0"/>
    <x v="3"/>
    <x v="1"/>
    <s v="Millennium Management, L.L.C."/>
    <x v="1"/>
    <n v="1948"/>
    <n v="9"/>
    <n v="30"/>
    <x v="17"/>
    <x v="1"/>
    <x v="1"/>
    <n v="88.2"/>
    <n v="101.8"/>
    <n v="78.5"/>
    <n v="9.6"/>
    <n v="36.6"/>
    <n v="328239523"/>
    <n v="37.090240000000001"/>
    <n v="-95.712890999999999"/>
  </r>
  <r>
    <n v="157"/>
    <n v="11100"/>
    <x v="156"/>
    <x v="0"/>
    <x v="0"/>
    <x v="8"/>
    <m/>
    <x v="1"/>
    <n v="1934"/>
    <n v="7"/>
    <n v="11"/>
    <x v="53"/>
    <x v="25"/>
    <x v="8"/>
    <n v="61.9"/>
    <n v="101.9"/>
    <n v="82.9"/>
    <n v="24.3"/>
    <n v="59.1"/>
    <n v="60297396"/>
    <n v="41.871940000000002"/>
    <n v="12.56738"/>
  </r>
  <r>
    <n v="157"/>
    <n v="11100"/>
    <x v="157"/>
    <x v="0"/>
    <x v="0"/>
    <x v="29"/>
    <m/>
    <x v="0"/>
    <n v="1950"/>
    <n v="6"/>
    <n v="1"/>
    <x v="40"/>
    <x v="26"/>
    <x v="29"/>
    <n v="22.4"/>
    <n v="100.9"/>
    <n v="63.9"/>
    <n v="27.5"/>
    <n v="29.2"/>
    <n v="58558270"/>
    <n v="-30.559481999999999"/>
    <n v="22.937505999999999"/>
  </r>
  <r>
    <n v="159"/>
    <n v="11000"/>
    <x v="158"/>
    <x v="0"/>
    <x v="2"/>
    <x v="5"/>
    <m/>
    <x v="1"/>
    <n v="1972"/>
    <n v="1"/>
    <n v="1"/>
    <x v="31"/>
    <x v="5"/>
    <x v="5"/>
    <n v="50.6"/>
    <n v="100.2"/>
    <n v="77"/>
    <n v="9.4"/>
    <n v="59.2"/>
    <n v="1397715000"/>
    <n v="35.861660000000001"/>
    <n v="104.195397"/>
  </r>
  <r>
    <n v="159"/>
    <n v="11000"/>
    <x v="159"/>
    <x v="0"/>
    <x v="3"/>
    <x v="9"/>
    <m/>
    <x v="1"/>
    <n v="1965"/>
    <n v="1"/>
    <n v="1"/>
    <x v="18"/>
    <x v="10"/>
    <x v="9"/>
    <m/>
    <m/>
    <m/>
    <m/>
    <m/>
    <m/>
    <m/>
    <m/>
  </r>
  <r>
    <n v="161"/>
    <n v="10900"/>
    <x v="160"/>
    <x v="0"/>
    <x v="0"/>
    <x v="2"/>
    <m/>
    <x v="0"/>
    <n v="1955"/>
    <n v="10"/>
    <n v="19"/>
    <x v="5"/>
    <x v="2"/>
    <x v="2"/>
    <n v="40.200000000000003"/>
    <n v="105.8"/>
    <n v="75"/>
    <n v="13.1"/>
    <n v="55.1"/>
    <n v="126014024"/>
    <n v="23.634501"/>
    <n v="-102.552784"/>
  </r>
  <r>
    <n v="161"/>
    <n v="10900"/>
    <x v="161"/>
    <x v="0"/>
    <x v="3"/>
    <x v="1"/>
    <m/>
    <x v="0"/>
    <n v="1939"/>
    <n v="12"/>
    <n v="28"/>
    <x v="20"/>
    <x v="1"/>
    <x v="1"/>
    <n v="88.2"/>
    <n v="101.8"/>
    <n v="78.5"/>
    <n v="9.6"/>
    <n v="36.6"/>
    <n v="328239523"/>
    <n v="37.090240000000001"/>
    <n v="-95.712890999999999"/>
  </r>
  <r>
    <n v="161"/>
    <n v="10900"/>
    <x v="162"/>
    <x v="1"/>
    <x v="0"/>
    <x v="1"/>
    <s v="Love's Travel Stops and Country Stores"/>
    <x v="1"/>
    <n v="1937"/>
    <n v="6"/>
    <n v="17"/>
    <x v="21"/>
    <x v="1"/>
    <x v="1"/>
    <n v="88.2"/>
    <n v="101.8"/>
    <n v="78.5"/>
    <n v="9.6"/>
    <n v="36.6"/>
    <n v="328239523"/>
    <n v="37.090240000000001"/>
    <n v="-95.712890999999999"/>
  </r>
  <r>
    <n v="164"/>
    <n v="10700"/>
    <x v="163"/>
    <x v="0"/>
    <x v="4"/>
    <x v="1"/>
    <m/>
    <x v="0"/>
    <n v="1929"/>
    <n v="8"/>
    <n v="5"/>
    <x v="48"/>
    <x v="1"/>
    <x v="1"/>
    <n v="88.2"/>
    <n v="101.8"/>
    <n v="78.5"/>
    <n v="9.6"/>
    <n v="36.6"/>
    <n v="328239523"/>
    <n v="37.090240000000001"/>
    <n v="-95.712890999999999"/>
  </r>
  <r>
    <n v="165"/>
    <n v="10600"/>
    <x v="164"/>
    <x v="0"/>
    <x v="7"/>
    <x v="19"/>
    <m/>
    <x v="1"/>
    <n v="1950"/>
    <n v="1"/>
    <n v="1"/>
    <x v="40"/>
    <x v="27"/>
    <x v="19"/>
    <n v="51.3"/>
    <n v="115.4"/>
    <n v="75.7"/>
    <n v="14.2"/>
    <n v="65.099999999999994"/>
    <n v="212559417"/>
    <n v="-14.235004"/>
    <n v="-51.925280000000001"/>
  </r>
  <r>
    <n v="165"/>
    <n v="10600"/>
    <x v="165"/>
    <x v="0"/>
    <x v="17"/>
    <x v="1"/>
    <s v="The Kraft Group"/>
    <x v="1"/>
    <n v="1941"/>
    <n v="6"/>
    <n v="5"/>
    <x v="34"/>
    <x v="1"/>
    <x v="1"/>
    <n v="88.2"/>
    <n v="101.8"/>
    <n v="78.5"/>
    <n v="9.6"/>
    <n v="36.6"/>
    <n v="328239523"/>
    <n v="37.090240000000001"/>
    <n v="-95.712890999999999"/>
  </r>
  <r>
    <n v="167"/>
    <n v="10500"/>
    <x v="166"/>
    <x v="0"/>
    <x v="3"/>
    <x v="6"/>
    <m/>
    <x v="1"/>
    <n v="1977"/>
    <n v="9"/>
    <n v="10"/>
    <x v="54"/>
    <x v="16"/>
    <x v="6"/>
    <n v="36.799999999999997"/>
    <n v="108.4"/>
    <n v="77.8"/>
    <n v="0.1"/>
    <n v="15.9"/>
    <n v="9770529"/>
    <n v="23.424075999999999"/>
    <n v="53.847817999999997"/>
  </r>
  <r>
    <n v="167"/>
    <n v="10500"/>
    <x v="167"/>
    <x v="0"/>
    <x v="0"/>
    <x v="5"/>
    <m/>
    <x v="1"/>
    <n v="1984"/>
    <n v="1"/>
    <n v="1"/>
    <x v="14"/>
    <x v="5"/>
    <x v="5"/>
    <n v="50.6"/>
    <n v="100.2"/>
    <n v="77"/>
    <n v="9.4"/>
    <n v="59.2"/>
    <n v="1397715000"/>
    <n v="35.861660000000001"/>
    <n v="104.195397"/>
  </r>
  <r>
    <n v="167"/>
    <n v="10500"/>
    <x v="168"/>
    <x v="0"/>
    <x v="3"/>
    <x v="15"/>
    <m/>
    <x v="1"/>
    <n v="1966"/>
    <n v="3"/>
    <n v="12"/>
    <x v="32"/>
    <x v="17"/>
    <x v="15"/>
    <n v="81.900000000000006"/>
    <n v="102.6"/>
    <n v="72.7"/>
    <n v="11.4"/>
    <n v="46.2"/>
    <n v="144373535"/>
    <n v="61.524009999999997"/>
    <n v="105.31875599999999"/>
  </r>
  <r>
    <n v="170"/>
    <n v="10300"/>
    <x v="169"/>
    <x v="0"/>
    <x v="3"/>
    <x v="1"/>
    <m/>
    <x v="1"/>
    <n v="1952"/>
    <n v="11"/>
    <n v="29"/>
    <x v="41"/>
    <x v="1"/>
    <x v="1"/>
    <n v="88.2"/>
    <n v="101.8"/>
    <n v="78.5"/>
    <n v="9.6"/>
    <n v="36.6"/>
    <n v="328239523"/>
    <n v="37.090240000000001"/>
    <n v="-95.712890999999999"/>
  </r>
  <r>
    <n v="171"/>
    <n v="10200"/>
    <x v="170"/>
    <x v="0"/>
    <x v="2"/>
    <x v="13"/>
    <m/>
    <x v="1"/>
    <n v="1979"/>
    <n v="11"/>
    <n v="17"/>
    <x v="55"/>
    <x v="14"/>
    <x v="13"/>
    <n v="113.1"/>
    <n v="100.3"/>
    <n v="82.7"/>
    <n v="23"/>
    <n v="47.4"/>
    <n v="25766605"/>
    <n v="-25.274398000000001"/>
    <n v="133.775136"/>
  </r>
  <r>
    <n v="171"/>
    <n v="10200"/>
    <x v="171"/>
    <x v="0"/>
    <x v="2"/>
    <x v="19"/>
    <s v="Meta Platforms"/>
    <x v="1"/>
    <n v="1982"/>
    <n v="3"/>
    <n v="19"/>
    <x v="56"/>
    <x v="22"/>
    <x v="19"/>
    <n v="84.8"/>
    <n v="100.6"/>
    <n v="83.1"/>
    <n v="13.1"/>
    <n v="21"/>
    <n v="5703569"/>
    <n v="1.3520829999999999"/>
    <n v="103.819836"/>
  </r>
  <r>
    <n v="171"/>
    <n v="10200"/>
    <x v="172"/>
    <x v="0"/>
    <x v="1"/>
    <x v="7"/>
    <m/>
    <x v="0"/>
    <n v="1964"/>
    <n v="10"/>
    <n v="19"/>
    <x v="2"/>
    <x v="7"/>
    <x v="7"/>
    <n v="70.2"/>
    <n v="104"/>
    <n v="80.900000000000006"/>
    <n v="11.5"/>
    <n v="48.8"/>
    <n v="83132799"/>
    <n v="51.165691000000002"/>
    <n v="10.451525999999999"/>
  </r>
  <r>
    <n v="171"/>
    <n v="10200"/>
    <x v="173"/>
    <x v="0"/>
    <x v="10"/>
    <x v="15"/>
    <m/>
    <x v="1"/>
    <n v="1948"/>
    <n v="10"/>
    <n v="13"/>
    <x v="17"/>
    <x v="17"/>
    <x v="15"/>
    <n v="81.900000000000006"/>
    <n v="102.6"/>
    <n v="72.7"/>
    <n v="11.4"/>
    <n v="46.2"/>
    <n v="144373535"/>
    <n v="61.524009999999997"/>
    <n v="105.31875599999999"/>
  </r>
  <r>
    <n v="171"/>
    <n v="10200"/>
    <x v="174"/>
    <x v="0"/>
    <x v="14"/>
    <x v="1"/>
    <m/>
    <x v="0"/>
    <n v="1962"/>
    <n v="8"/>
    <n v="19"/>
    <x v="16"/>
    <x v="1"/>
    <x v="1"/>
    <n v="88.2"/>
    <n v="101.8"/>
    <n v="78.5"/>
    <n v="9.6"/>
    <n v="36.6"/>
    <n v="328239523"/>
    <n v="37.090240000000001"/>
    <n v="-95.712890999999999"/>
  </r>
  <r>
    <n v="171"/>
    <n v="10200"/>
    <x v="175"/>
    <x v="0"/>
    <x v="2"/>
    <x v="1"/>
    <s v="Workday"/>
    <x v="1"/>
    <n v="1940"/>
    <n v="9"/>
    <n v="21"/>
    <x v="7"/>
    <x v="1"/>
    <x v="1"/>
    <n v="88.2"/>
    <n v="101.8"/>
    <n v="78.5"/>
    <n v="9.6"/>
    <n v="36.6"/>
    <n v="328239523"/>
    <n v="37.090240000000001"/>
    <n v="-95.712890999999999"/>
  </r>
  <r>
    <n v="171"/>
    <n v="10200"/>
    <x v="176"/>
    <x v="0"/>
    <x v="13"/>
    <x v="1"/>
    <m/>
    <x v="1"/>
    <n v="1959"/>
    <n v="3"/>
    <n v="5"/>
    <x v="50"/>
    <x v="1"/>
    <x v="1"/>
    <n v="88.2"/>
    <n v="101.8"/>
    <n v="78.5"/>
    <n v="9.6"/>
    <n v="36.6"/>
    <n v="328239523"/>
    <n v="37.090240000000001"/>
    <n v="-95.712890999999999"/>
  </r>
  <r>
    <n v="171"/>
    <n v="10200"/>
    <x v="177"/>
    <x v="1"/>
    <x v="0"/>
    <x v="1"/>
    <m/>
    <x v="0"/>
    <n v="1949"/>
    <n v="2"/>
    <n v="8"/>
    <x v="0"/>
    <x v="1"/>
    <x v="1"/>
    <n v="88.2"/>
    <n v="101.8"/>
    <n v="78.5"/>
    <n v="9.6"/>
    <n v="36.6"/>
    <n v="328239523"/>
    <n v="37.090240000000001"/>
    <n v="-95.712890999999999"/>
  </r>
  <r>
    <n v="179"/>
    <n v="10100"/>
    <x v="178"/>
    <x v="0"/>
    <x v="2"/>
    <x v="13"/>
    <m/>
    <x v="1"/>
    <n v="1979"/>
    <n v="12"/>
    <n v="17"/>
    <x v="55"/>
    <x v="14"/>
    <x v="13"/>
    <n v="113.1"/>
    <n v="100.3"/>
    <n v="82.7"/>
    <n v="23"/>
    <n v="47.4"/>
    <n v="25766605"/>
    <n v="-25.274398000000001"/>
    <n v="133.775136"/>
  </r>
  <r>
    <n v="179"/>
    <n v="10100"/>
    <x v="179"/>
    <x v="1"/>
    <x v="11"/>
    <x v="5"/>
    <m/>
    <x v="1"/>
    <n v="1964"/>
    <n v="1"/>
    <n v="1"/>
    <x v="2"/>
    <x v="5"/>
    <x v="5"/>
    <n v="50.6"/>
    <n v="100.2"/>
    <n v="77"/>
    <n v="9.4"/>
    <n v="59.2"/>
    <n v="1397715000"/>
    <n v="35.861660000000001"/>
    <n v="104.195397"/>
  </r>
  <r>
    <n v="179"/>
    <n v="10100"/>
    <x v="180"/>
    <x v="0"/>
    <x v="6"/>
    <x v="27"/>
    <m/>
    <x v="0"/>
    <n v="1941"/>
    <n v="8"/>
    <n v="12"/>
    <x v="34"/>
    <x v="28"/>
    <x v="27"/>
    <n v="45.1"/>
    <n v="105.3"/>
    <n v="76"/>
    <n v="12"/>
    <n v="38.700000000000003"/>
    <n v="32447385"/>
    <n v="4.2104840000000001"/>
    <n v="101.97576599999999"/>
  </r>
  <r>
    <n v="182"/>
    <n v="10000"/>
    <x v="181"/>
    <x v="0"/>
    <x v="13"/>
    <x v="1"/>
    <m/>
    <x v="1"/>
    <n v="1938"/>
    <n v="3"/>
    <n v="8"/>
    <x v="19"/>
    <x v="1"/>
    <x v="1"/>
    <n v="88.2"/>
    <n v="101.8"/>
    <n v="78.5"/>
    <n v="9.6"/>
    <n v="36.6"/>
    <n v="328239523"/>
    <n v="37.090240000000001"/>
    <n v="-95.712890999999999"/>
  </r>
  <r>
    <n v="183"/>
    <n v="9900"/>
    <x v="182"/>
    <x v="0"/>
    <x v="15"/>
    <x v="5"/>
    <s v="East Hope Group"/>
    <x v="1"/>
    <n v="1948"/>
    <n v="6"/>
    <n v="1"/>
    <x v="17"/>
    <x v="5"/>
    <x v="5"/>
    <n v="50.6"/>
    <n v="100.2"/>
    <n v="77"/>
    <n v="9.4"/>
    <n v="59.2"/>
    <n v="1397715000"/>
    <n v="35.861660000000001"/>
    <n v="104.195397"/>
  </r>
  <r>
    <n v="184"/>
    <n v="9800"/>
    <x v="183"/>
    <x v="0"/>
    <x v="6"/>
    <x v="26"/>
    <m/>
    <x v="1"/>
    <n v="1949"/>
    <n v="1"/>
    <n v="10"/>
    <x v="0"/>
    <x v="16"/>
    <x v="26"/>
    <n v="36.799999999999997"/>
    <n v="108.4"/>
    <n v="77.8"/>
    <n v="0.1"/>
    <n v="15.9"/>
    <n v="9770529"/>
    <n v="23.424075999999999"/>
    <n v="53.847817999999997"/>
  </r>
  <r>
    <n v="184"/>
    <n v="9800"/>
    <x v="184"/>
    <x v="0"/>
    <x v="0"/>
    <x v="0"/>
    <m/>
    <x v="0"/>
    <n v="1943"/>
    <n v="1"/>
    <n v="29"/>
    <x v="36"/>
    <x v="8"/>
    <x v="0"/>
    <n v="59.6"/>
    <n v="105.2"/>
    <n v="83.6"/>
    <n v="10.1"/>
    <n v="28.8"/>
    <n v="8574832"/>
    <n v="46.818187999999999"/>
    <n v="8.2275120000000008"/>
  </r>
  <r>
    <n v="184"/>
    <n v="9800"/>
    <x v="185"/>
    <x v="0"/>
    <x v="8"/>
    <x v="0"/>
    <m/>
    <x v="0"/>
    <n v="1971"/>
    <n v="8"/>
    <n v="10"/>
    <x v="1"/>
    <x v="0"/>
    <x v="0"/>
    <n v="65.599999999999994"/>
    <n v="102.5"/>
    <n v="82.5"/>
    <n v="24.2"/>
    <n v="60.7"/>
    <n v="67059887"/>
    <n v="46.227637999999999"/>
    <n v="2.213749"/>
  </r>
  <r>
    <n v="184"/>
    <n v="9800"/>
    <x v="186"/>
    <x v="0"/>
    <x v="8"/>
    <x v="0"/>
    <s v="CMA CGM"/>
    <x v="0"/>
    <n v="1970"/>
    <n v="3"/>
    <n v="3"/>
    <x v="33"/>
    <x v="0"/>
    <x v="0"/>
    <n v="65.599999999999994"/>
    <n v="102.5"/>
    <n v="82.5"/>
    <n v="24.2"/>
    <n v="60.7"/>
    <n v="67059887"/>
    <n v="46.227637999999999"/>
    <n v="2.213749"/>
  </r>
  <r>
    <n v="184"/>
    <n v="9800"/>
    <x v="187"/>
    <x v="1"/>
    <x v="8"/>
    <x v="0"/>
    <m/>
    <x v="0"/>
    <n v="1968"/>
    <n v="2"/>
    <n v="1"/>
    <x v="24"/>
    <x v="0"/>
    <x v="0"/>
    <n v="65.599999999999994"/>
    <n v="102.5"/>
    <n v="82.5"/>
    <n v="24.2"/>
    <n v="60.7"/>
    <n v="67059887"/>
    <n v="46.227637999999999"/>
    <n v="2.213749"/>
  </r>
  <r>
    <n v="184"/>
    <n v="9800"/>
    <x v="188"/>
    <x v="0"/>
    <x v="3"/>
    <x v="22"/>
    <m/>
    <x v="1"/>
    <n v="1947"/>
    <n v="5"/>
    <n v="15"/>
    <x v="30"/>
    <x v="20"/>
    <x v="22"/>
    <n v="67"/>
    <n v="126.6"/>
    <n v="82.5"/>
    <n v="27.9"/>
    <n v="49.1"/>
    <n v="10285453"/>
    <n v="60.128160999999999"/>
    <n v="18.643501000000001"/>
  </r>
  <r>
    <n v="190"/>
    <n v="9700"/>
    <x v="189"/>
    <x v="0"/>
    <x v="2"/>
    <x v="5"/>
    <s v="Xiaomi"/>
    <x v="1"/>
    <n v="1969"/>
    <n v="12"/>
    <n v="16"/>
    <x v="26"/>
    <x v="5"/>
    <x v="5"/>
    <n v="50.6"/>
    <n v="100.2"/>
    <n v="77"/>
    <n v="9.4"/>
    <n v="59.2"/>
    <n v="1397715000"/>
    <n v="35.861660000000001"/>
    <n v="104.195397"/>
  </r>
  <r>
    <n v="190"/>
    <n v="9700"/>
    <x v="190"/>
    <x v="0"/>
    <x v="14"/>
    <x v="5"/>
    <m/>
    <x v="1"/>
    <n v="1958"/>
    <n v="9"/>
    <n v="1"/>
    <x v="29"/>
    <x v="5"/>
    <x v="5"/>
    <n v="50.6"/>
    <n v="100.2"/>
    <n v="77"/>
    <n v="9.4"/>
    <n v="59.2"/>
    <n v="1397715000"/>
    <n v="35.861660000000001"/>
    <n v="104.195397"/>
  </r>
  <r>
    <n v="190"/>
    <n v="9700"/>
    <x v="191"/>
    <x v="0"/>
    <x v="10"/>
    <x v="7"/>
    <m/>
    <x v="0"/>
    <n v="1946"/>
    <n v="8"/>
    <n v="15"/>
    <x v="45"/>
    <x v="7"/>
    <x v="7"/>
    <n v="70.2"/>
    <n v="104"/>
    <n v="80.900000000000006"/>
    <n v="11.5"/>
    <n v="48.8"/>
    <n v="83132799"/>
    <n v="51.165691000000002"/>
    <n v="10.451525999999999"/>
  </r>
  <r>
    <n v="190"/>
    <n v="9700"/>
    <x v="192"/>
    <x v="0"/>
    <x v="10"/>
    <x v="15"/>
    <m/>
    <x v="1"/>
    <n v="1960"/>
    <n v="3"/>
    <n v="24"/>
    <x v="52"/>
    <x v="17"/>
    <x v="15"/>
    <n v="81.900000000000006"/>
    <n v="102.6"/>
    <n v="72.7"/>
    <n v="11.4"/>
    <n v="46.2"/>
    <n v="144373535"/>
    <n v="61.524009999999997"/>
    <n v="105.31875599999999"/>
  </r>
  <r>
    <n v="190"/>
    <n v="9700"/>
    <x v="193"/>
    <x v="0"/>
    <x v="3"/>
    <x v="1"/>
    <s v="MBK Partners"/>
    <x v="1"/>
    <n v="1963"/>
    <n v="10"/>
    <n v="1"/>
    <x v="38"/>
    <x v="29"/>
    <x v="1"/>
    <n v="94.3"/>
    <n v="98.1"/>
    <n v="82.6"/>
    <n v="15.6"/>
    <n v="33.200000000000003"/>
    <n v="51709098"/>
    <n v="35.907756999999997"/>
    <n v="127.76692199999999"/>
  </r>
  <r>
    <n v="195"/>
    <n v="9600"/>
    <x v="194"/>
    <x v="0"/>
    <x v="13"/>
    <x v="5"/>
    <m/>
    <x v="1"/>
    <n v="1952"/>
    <n v="9"/>
    <n v="1"/>
    <x v="41"/>
    <x v="5"/>
    <x v="5"/>
    <n v="50.6"/>
    <n v="100.2"/>
    <n v="77"/>
    <n v="9.4"/>
    <n v="59.2"/>
    <n v="1397715000"/>
    <n v="35.861660000000001"/>
    <n v="104.195397"/>
  </r>
  <r>
    <n v="195"/>
    <n v="9600"/>
    <x v="195"/>
    <x v="0"/>
    <x v="10"/>
    <x v="5"/>
    <m/>
    <x v="1"/>
    <n v="1956"/>
    <n v="3"/>
    <n v="1"/>
    <x v="9"/>
    <x v="5"/>
    <x v="5"/>
    <n v="50.6"/>
    <n v="100.2"/>
    <n v="77"/>
    <n v="9.4"/>
    <n v="59.2"/>
    <n v="1397715000"/>
    <n v="35.861660000000001"/>
    <n v="104.195397"/>
  </r>
  <r>
    <n v="195"/>
    <n v="9600"/>
    <x v="196"/>
    <x v="0"/>
    <x v="2"/>
    <x v="1"/>
    <s v="C&amp;S Wholesale Grocers"/>
    <x v="0"/>
    <n v="1952"/>
    <n v="7"/>
    <n v="25"/>
    <x v="41"/>
    <x v="1"/>
    <x v="1"/>
    <n v="88.2"/>
    <n v="101.8"/>
    <n v="78.5"/>
    <n v="9.6"/>
    <n v="36.6"/>
    <n v="328239523"/>
    <n v="37.090240000000001"/>
    <n v="-95.712890999999999"/>
  </r>
  <r>
    <n v="195"/>
    <n v="9600"/>
    <x v="197"/>
    <x v="1"/>
    <x v="7"/>
    <x v="1"/>
    <m/>
    <x v="0"/>
    <n v="1964"/>
    <n v="7"/>
    <n v="28"/>
    <x v="2"/>
    <x v="1"/>
    <x v="1"/>
    <n v="88.2"/>
    <n v="101.8"/>
    <n v="78.5"/>
    <n v="9.6"/>
    <n v="36.6"/>
    <n v="328239523"/>
    <n v="37.090240000000001"/>
    <n v="-95.712890999999999"/>
  </r>
  <r>
    <n v="195"/>
    <n v="9600"/>
    <x v="198"/>
    <x v="1"/>
    <x v="7"/>
    <x v="1"/>
    <m/>
    <x v="0"/>
    <n v="1960"/>
    <n v="8"/>
    <n v="1"/>
    <x v="52"/>
    <x v="1"/>
    <x v="1"/>
    <n v="88.2"/>
    <n v="101.8"/>
    <n v="78.5"/>
    <n v="9.6"/>
    <n v="36.6"/>
    <n v="328239523"/>
    <n v="37.090240000000001"/>
    <n v="-95.712890999999999"/>
  </r>
  <r>
    <n v="195"/>
    <n v="9600"/>
    <x v="199"/>
    <x v="1"/>
    <x v="7"/>
    <x v="1"/>
    <m/>
    <x v="0"/>
    <n v="1959"/>
    <n v="1"/>
    <n v="26"/>
    <x v="50"/>
    <x v="1"/>
    <x v="1"/>
    <n v="88.2"/>
    <n v="101.8"/>
    <n v="78.5"/>
    <n v="9.6"/>
    <n v="36.6"/>
    <n v="328239523"/>
    <n v="37.090240000000001"/>
    <n v="-95.712890999999999"/>
  </r>
  <r>
    <n v="195"/>
    <n v="9600"/>
    <x v="200"/>
    <x v="1"/>
    <x v="7"/>
    <x v="1"/>
    <m/>
    <x v="0"/>
    <n v="1956"/>
    <n v="12"/>
    <n v="15"/>
    <x v="9"/>
    <x v="1"/>
    <x v="1"/>
    <n v="88.2"/>
    <n v="101.8"/>
    <n v="78.5"/>
    <n v="9.6"/>
    <n v="36.6"/>
    <n v="328239523"/>
    <n v="37.090240000000001"/>
    <n v="-95.712890999999999"/>
  </r>
  <r>
    <n v="202"/>
    <n v="9500"/>
    <x v="201"/>
    <x v="0"/>
    <x v="6"/>
    <x v="6"/>
    <s v="Jim Pattison Group"/>
    <x v="1"/>
    <n v="1928"/>
    <n v="10"/>
    <n v="1"/>
    <x v="22"/>
    <x v="6"/>
    <x v="6"/>
    <n v="68.900000000000006"/>
    <n v="100.9"/>
    <n v="81.900000000000006"/>
    <n v="12.8"/>
    <n v="24.5"/>
    <n v="36991981"/>
    <n v="56.130366000000002"/>
    <n v="-106.346771"/>
  </r>
  <r>
    <n v="202"/>
    <n v="9500"/>
    <x v="202"/>
    <x v="0"/>
    <x v="3"/>
    <x v="0"/>
    <m/>
    <x v="0"/>
    <n v="1952"/>
    <n v="4"/>
    <n v="1"/>
    <x v="41"/>
    <x v="0"/>
    <x v="0"/>
    <n v="65.599999999999994"/>
    <n v="102.5"/>
    <n v="82.5"/>
    <n v="24.2"/>
    <n v="60.7"/>
    <n v="67059887"/>
    <n v="46.227637999999999"/>
    <n v="2.213749"/>
  </r>
  <r>
    <n v="204"/>
    <n v="9400"/>
    <x v="203"/>
    <x v="0"/>
    <x v="2"/>
    <x v="5"/>
    <m/>
    <x v="1"/>
    <n v="1979"/>
    <n v="2"/>
    <n v="18"/>
    <x v="55"/>
    <x v="5"/>
    <x v="5"/>
    <n v="50.6"/>
    <n v="100.2"/>
    <n v="77"/>
    <n v="9.4"/>
    <n v="59.2"/>
    <n v="1397715000"/>
    <n v="35.861660000000001"/>
    <n v="104.195397"/>
  </r>
  <r>
    <n v="204"/>
    <n v="9400"/>
    <x v="204"/>
    <x v="0"/>
    <x v="14"/>
    <x v="12"/>
    <m/>
    <x v="0"/>
    <n v="1965"/>
    <n v="9"/>
    <n v="22"/>
    <x v="18"/>
    <x v="8"/>
    <x v="12"/>
    <n v="59.6"/>
    <n v="105.2"/>
    <n v="83.6"/>
    <n v="10.1"/>
    <n v="28.8"/>
    <n v="8574832"/>
    <n v="46.818187999999999"/>
    <n v="8.2275120000000008"/>
  </r>
  <r>
    <n v="206"/>
    <n v="9300"/>
    <x v="205"/>
    <x v="0"/>
    <x v="10"/>
    <x v="17"/>
    <m/>
    <x v="1"/>
    <n v="1947"/>
    <n v="5"/>
    <n v="2"/>
    <x v="30"/>
    <x v="13"/>
    <x v="17"/>
    <n v="60"/>
    <n v="101.2"/>
    <n v="81.3"/>
    <n v="25.5"/>
    <n v="30.6"/>
    <n v="66834405"/>
    <n v="55.378050999999999"/>
    <n v="-3.4359730000000002"/>
  </r>
  <r>
    <n v="206"/>
    <n v="9300"/>
    <x v="206"/>
    <x v="0"/>
    <x v="2"/>
    <x v="1"/>
    <s v="Airbnb, Inc."/>
    <x v="1"/>
    <n v="1981"/>
    <n v="8"/>
    <n v="29"/>
    <x v="57"/>
    <x v="1"/>
    <x v="1"/>
    <n v="88.2"/>
    <n v="101.8"/>
    <n v="78.5"/>
    <n v="9.6"/>
    <n v="36.6"/>
    <n v="328239523"/>
    <n v="37.090240000000001"/>
    <n v="-95.712890999999999"/>
  </r>
  <r>
    <n v="208"/>
    <n v="9200"/>
    <x v="207"/>
    <x v="0"/>
    <x v="13"/>
    <x v="20"/>
    <m/>
    <x v="1"/>
    <n v="1975"/>
    <n v="7"/>
    <n v="9"/>
    <x v="58"/>
    <x v="19"/>
    <x v="20"/>
    <n v="64.099999999999994"/>
    <n v="100.7"/>
    <n v="79"/>
    <n v="14.9"/>
    <n v="46.1"/>
    <n v="10669709"/>
    <n v="49.817492000000001"/>
    <n v="15.472962000000001"/>
  </r>
  <r>
    <n v="208"/>
    <n v="9200"/>
    <x v="208"/>
    <x v="0"/>
    <x v="2"/>
    <x v="3"/>
    <s v="Wipro Ltd."/>
    <x v="0"/>
    <n v="1945"/>
    <n v="7"/>
    <n v="24"/>
    <x v="23"/>
    <x v="3"/>
    <x v="3"/>
    <n v="28.1"/>
    <n v="113"/>
    <n v="69.400000000000006"/>
    <n v="11.2"/>
    <n v="49.7"/>
    <n v="1366417754"/>
    <n v="20.593684"/>
    <n v="78.962879999999998"/>
  </r>
  <r>
    <n v="208"/>
    <n v="9200"/>
    <x v="209"/>
    <x v="0"/>
    <x v="6"/>
    <x v="15"/>
    <m/>
    <x v="1"/>
    <n v="1966"/>
    <n v="10"/>
    <n v="24"/>
    <x v="32"/>
    <x v="17"/>
    <x v="15"/>
    <n v="81.900000000000006"/>
    <n v="102.6"/>
    <n v="72.7"/>
    <n v="11.4"/>
    <n v="46.2"/>
    <n v="144373535"/>
    <n v="61.524009999999997"/>
    <n v="105.31875599999999"/>
  </r>
  <r>
    <n v="208"/>
    <n v="9200"/>
    <x v="210"/>
    <x v="1"/>
    <x v="6"/>
    <x v="22"/>
    <m/>
    <x v="0"/>
    <n v="1943"/>
    <n v="9"/>
    <n v="6"/>
    <x v="36"/>
    <x v="20"/>
    <x v="22"/>
    <n v="67"/>
    <n v="126.6"/>
    <n v="82.5"/>
    <n v="27.9"/>
    <n v="49.1"/>
    <n v="10285453"/>
    <n v="60.128160999999999"/>
    <n v="18.643501000000001"/>
  </r>
  <r>
    <n v="208"/>
    <n v="9200"/>
    <x v="211"/>
    <x v="0"/>
    <x v="4"/>
    <x v="1"/>
    <m/>
    <x v="1"/>
    <n v="1941"/>
    <n v="3"/>
    <n v="7"/>
    <x v="34"/>
    <x v="1"/>
    <x v="1"/>
    <n v="88.2"/>
    <n v="101.8"/>
    <n v="78.5"/>
    <n v="9.6"/>
    <n v="36.6"/>
    <n v="328239523"/>
    <n v="37.090240000000001"/>
    <n v="-95.712890999999999"/>
  </r>
  <r>
    <n v="208"/>
    <n v="9200"/>
    <x v="212"/>
    <x v="0"/>
    <x v="3"/>
    <x v="1"/>
    <s v="Charles Schwab Corp."/>
    <x v="1"/>
    <n v="1937"/>
    <n v="7"/>
    <n v="29"/>
    <x v="21"/>
    <x v="1"/>
    <x v="1"/>
    <n v="88.2"/>
    <n v="101.8"/>
    <n v="78.5"/>
    <n v="9.6"/>
    <n v="36.6"/>
    <n v="328239523"/>
    <n v="37.090240000000001"/>
    <n v="-95.712890999999999"/>
  </r>
  <r>
    <n v="208"/>
    <n v="9200"/>
    <x v="213"/>
    <x v="0"/>
    <x v="0"/>
    <x v="1"/>
    <m/>
    <x v="1"/>
    <n v="1960"/>
    <n v="1"/>
    <n v="1"/>
    <x v="52"/>
    <x v="1"/>
    <x v="1"/>
    <n v="88.2"/>
    <n v="101.8"/>
    <n v="78.5"/>
    <n v="9.6"/>
    <n v="36.6"/>
    <n v="328239523"/>
    <n v="37.090240000000001"/>
    <n v="-95.712890999999999"/>
  </r>
  <r>
    <n v="215"/>
    <n v="9000"/>
    <x v="214"/>
    <x v="0"/>
    <x v="2"/>
    <x v="6"/>
    <s v="Stanford University"/>
    <x v="1"/>
    <n v="1951"/>
    <n v="3"/>
    <n v="29"/>
    <x v="27"/>
    <x v="1"/>
    <x v="6"/>
    <n v="88.2"/>
    <n v="101.8"/>
    <n v="78.5"/>
    <n v="9.6"/>
    <n v="36.6"/>
    <n v="328239523"/>
    <n v="37.090240000000001"/>
    <n v="-95.712890999999999"/>
  </r>
  <r>
    <n v="215"/>
    <n v="9000"/>
    <x v="215"/>
    <x v="0"/>
    <x v="7"/>
    <x v="6"/>
    <m/>
    <x v="1"/>
    <n v="1950"/>
    <n v="3"/>
    <n v="10"/>
    <x v="40"/>
    <x v="6"/>
    <x v="6"/>
    <n v="68.900000000000006"/>
    <n v="100.9"/>
    <n v="81.900000000000006"/>
    <n v="12.8"/>
    <n v="24.5"/>
    <n v="36991981"/>
    <n v="56.130366000000002"/>
    <n v="-106.346771"/>
  </r>
  <r>
    <n v="215"/>
    <n v="9000"/>
    <x v="216"/>
    <x v="0"/>
    <x v="10"/>
    <x v="5"/>
    <m/>
    <x v="1"/>
    <n v="1966"/>
    <n v="2"/>
    <n v="24"/>
    <x v="32"/>
    <x v="5"/>
    <x v="5"/>
    <n v="50.6"/>
    <n v="100.2"/>
    <n v="77"/>
    <n v="9.4"/>
    <n v="59.2"/>
    <n v="1397715000"/>
    <n v="35.861660000000001"/>
    <n v="104.195397"/>
  </r>
  <r>
    <n v="215"/>
    <n v="9000"/>
    <x v="217"/>
    <x v="0"/>
    <x v="11"/>
    <x v="7"/>
    <m/>
    <x v="0"/>
    <n v="1967"/>
    <n v="7"/>
    <n v="7"/>
    <x v="44"/>
    <x v="7"/>
    <x v="7"/>
    <n v="70.2"/>
    <n v="104"/>
    <n v="80.900000000000006"/>
    <n v="11.5"/>
    <n v="48.8"/>
    <n v="83132799"/>
    <n v="51.165691000000002"/>
    <n v="10.451525999999999"/>
  </r>
  <r>
    <n v="215"/>
    <n v="9000"/>
    <x v="218"/>
    <x v="0"/>
    <x v="12"/>
    <x v="12"/>
    <m/>
    <x v="1"/>
    <n v="1957"/>
    <n v="1"/>
    <n v="7"/>
    <x v="8"/>
    <x v="8"/>
    <x v="12"/>
    <n v="59.6"/>
    <n v="105.2"/>
    <n v="83.6"/>
    <n v="10.1"/>
    <n v="28.8"/>
    <n v="8574832"/>
    <n v="46.818187999999999"/>
    <n v="8.2275120000000008"/>
  </r>
  <r>
    <n v="220"/>
    <n v="8900"/>
    <x v="219"/>
    <x v="0"/>
    <x v="7"/>
    <x v="22"/>
    <m/>
    <x v="0"/>
    <n v="1955"/>
    <n v="1"/>
    <n v="1"/>
    <x v="5"/>
    <x v="13"/>
    <x v="22"/>
    <n v="60"/>
    <n v="101.2"/>
    <n v="81.3"/>
    <n v="25.5"/>
    <n v="30.6"/>
    <n v="66834405"/>
    <n v="55.378050999999999"/>
    <n v="-3.4359730000000002"/>
  </r>
  <r>
    <n v="220"/>
    <n v="8900"/>
    <x v="220"/>
    <x v="0"/>
    <x v="7"/>
    <x v="22"/>
    <m/>
    <x v="0"/>
    <n v="1960"/>
    <n v="1"/>
    <n v="1"/>
    <x v="52"/>
    <x v="13"/>
    <x v="22"/>
    <n v="60"/>
    <n v="101.2"/>
    <n v="81.3"/>
    <n v="25.5"/>
    <n v="30.6"/>
    <n v="66834405"/>
    <n v="55.378050999999999"/>
    <n v="-3.4359730000000002"/>
  </r>
  <r>
    <n v="220"/>
    <n v="8900"/>
    <x v="221"/>
    <x v="1"/>
    <x v="7"/>
    <x v="22"/>
    <m/>
    <x v="0"/>
    <n v="1952"/>
    <n v="6"/>
    <n v="6"/>
    <x v="41"/>
    <x v="13"/>
    <x v="22"/>
    <n v="60"/>
    <n v="101.2"/>
    <n v="81.3"/>
    <n v="25.5"/>
    <n v="30.6"/>
    <n v="66834405"/>
    <n v="55.378050999999999"/>
    <n v="-3.4359730000000002"/>
  </r>
  <r>
    <n v="223"/>
    <n v="8800"/>
    <x v="222"/>
    <x v="0"/>
    <x v="2"/>
    <x v="5"/>
    <m/>
    <x v="1"/>
    <n v="1974"/>
    <n v="3"/>
    <n v="10"/>
    <x v="59"/>
    <x v="5"/>
    <x v="5"/>
    <n v="50.6"/>
    <n v="100.2"/>
    <n v="77"/>
    <n v="9.4"/>
    <n v="59.2"/>
    <n v="1397715000"/>
    <n v="35.861660000000001"/>
    <n v="104.195397"/>
  </r>
  <r>
    <n v="223"/>
    <n v="8800"/>
    <x v="223"/>
    <x v="0"/>
    <x v="13"/>
    <x v="5"/>
    <m/>
    <x v="1"/>
    <n v="1959"/>
    <n v="1"/>
    <n v="1"/>
    <x v="50"/>
    <x v="5"/>
    <x v="5"/>
    <n v="50.6"/>
    <n v="100.2"/>
    <n v="77"/>
    <n v="9.4"/>
    <n v="59.2"/>
    <n v="1397715000"/>
    <n v="35.861660000000001"/>
    <n v="104.195397"/>
  </r>
  <r>
    <n v="223"/>
    <n v="8800"/>
    <x v="224"/>
    <x v="1"/>
    <x v="13"/>
    <x v="0"/>
    <m/>
    <x v="0"/>
    <n v="1951"/>
    <n v="1"/>
    <n v="1"/>
    <x v="27"/>
    <x v="13"/>
    <x v="0"/>
    <n v="60"/>
    <n v="101.2"/>
    <n v="81.3"/>
    <n v="25.5"/>
    <n v="30.6"/>
    <n v="66834405"/>
    <n v="55.378050999999999"/>
    <n v="-3.4359730000000002"/>
  </r>
  <r>
    <n v="223"/>
    <n v="8800"/>
    <x v="225"/>
    <x v="1"/>
    <x v="0"/>
    <x v="15"/>
    <m/>
    <x v="1"/>
    <n v="1975"/>
    <n v="10"/>
    <n v="16"/>
    <x v="58"/>
    <x v="17"/>
    <x v="15"/>
    <n v="81.900000000000006"/>
    <n v="102.6"/>
    <n v="72.7"/>
    <n v="11.4"/>
    <n v="46.2"/>
    <n v="144373535"/>
    <n v="61.524009999999997"/>
    <n v="105.31875599999999"/>
  </r>
  <r>
    <n v="223"/>
    <n v="8800"/>
    <x v="226"/>
    <x v="0"/>
    <x v="2"/>
    <x v="1"/>
    <s v="Kleiner Perkins"/>
    <x v="1"/>
    <n v="1951"/>
    <n v="6"/>
    <n v="29"/>
    <x v="27"/>
    <x v="1"/>
    <x v="1"/>
    <n v="88.2"/>
    <n v="101.8"/>
    <n v="78.5"/>
    <n v="9.6"/>
    <n v="36.6"/>
    <n v="328239523"/>
    <n v="37.090240000000001"/>
    <n v="-95.712890999999999"/>
  </r>
  <r>
    <n v="223"/>
    <n v="8800"/>
    <x v="227"/>
    <x v="0"/>
    <x v="2"/>
    <x v="1"/>
    <s v="Asana"/>
    <x v="1"/>
    <n v="1984"/>
    <n v="5"/>
    <n v="22"/>
    <x v="14"/>
    <x v="1"/>
    <x v="1"/>
    <n v="88.2"/>
    <n v="101.8"/>
    <n v="78.5"/>
    <n v="9.6"/>
    <n v="36.6"/>
    <n v="328239523"/>
    <n v="37.090240000000001"/>
    <n v="-95.712890999999999"/>
  </r>
  <r>
    <n v="223"/>
    <n v="8800"/>
    <x v="228"/>
    <x v="0"/>
    <x v="2"/>
    <x v="1"/>
    <s v="eBay"/>
    <x v="1"/>
    <n v="1967"/>
    <n v="6"/>
    <n v="21"/>
    <x v="44"/>
    <x v="1"/>
    <x v="1"/>
    <n v="88.2"/>
    <n v="101.8"/>
    <n v="78.5"/>
    <n v="9.6"/>
    <n v="36.6"/>
    <n v="328239523"/>
    <n v="37.090240000000001"/>
    <n v="-95.712890999999999"/>
  </r>
  <r>
    <n v="230"/>
    <n v="8700"/>
    <x v="229"/>
    <x v="0"/>
    <x v="10"/>
    <x v="5"/>
    <m/>
    <x v="1"/>
    <n v="1971"/>
    <n v="1"/>
    <n v="1"/>
    <x v="1"/>
    <x v="5"/>
    <x v="5"/>
    <n v="50.6"/>
    <n v="100.2"/>
    <n v="77"/>
    <n v="9.4"/>
    <n v="59.2"/>
    <n v="1397715000"/>
    <n v="35.861660000000001"/>
    <n v="104.195397"/>
  </r>
  <r>
    <n v="230"/>
    <n v="8700"/>
    <x v="230"/>
    <x v="0"/>
    <x v="0"/>
    <x v="7"/>
    <m/>
    <x v="0"/>
    <n v="1943"/>
    <n v="4"/>
    <n v="12"/>
    <x v="36"/>
    <x v="7"/>
    <x v="7"/>
    <n v="70.2"/>
    <n v="104"/>
    <n v="80.900000000000006"/>
    <n v="11.5"/>
    <n v="48.8"/>
    <n v="83132799"/>
    <n v="51.165691000000002"/>
    <n v="10.451525999999999"/>
  </r>
  <r>
    <n v="232"/>
    <n v="8600"/>
    <x v="231"/>
    <x v="0"/>
    <x v="7"/>
    <x v="19"/>
    <m/>
    <x v="1"/>
    <n v="1948"/>
    <n v="1"/>
    <n v="1"/>
    <x v="17"/>
    <x v="8"/>
    <x v="19"/>
    <n v="59.6"/>
    <n v="105.2"/>
    <n v="83.6"/>
    <n v="10.1"/>
    <n v="28.8"/>
    <n v="8574832"/>
    <n v="46.818187999999999"/>
    <n v="8.2275120000000008"/>
  </r>
  <r>
    <n v="232"/>
    <n v="8600"/>
    <x v="232"/>
    <x v="0"/>
    <x v="2"/>
    <x v="7"/>
    <m/>
    <x v="1"/>
    <n v="1944"/>
    <n v="1"/>
    <n v="21"/>
    <x v="3"/>
    <x v="7"/>
    <x v="7"/>
    <n v="70.2"/>
    <n v="104"/>
    <n v="80.900000000000006"/>
    <n v="11.5"/>
    <n v="48.8"/>
    <n v="83132799"/>
    <n v="51.165691000000002"/>
    <n v="10.451525999999999"/>
  </r>
  <r>
    <n v="232"/>
    <n v="8600"/>
    <x v="233"/>
    <x v="0"/>
    <x v="2"/>
    <x v="7"/>
    <s v="Arista Networks"/>
    <x v="1"/>
    <n v="1955"/>
    <n v="9"/>
    <n v="30"/>
    <x v="5"/>
    <x v="1"/>
    <x v="7"/>
    <n v="88.2"/>
    <n v="101.8"/>
    <n v="78.5"/>
    <n v="9.6"/>
    <n v="36.6"/>
    <n v="328239523"/>
    <n v="37.090240000000001"/>
    <n v="-95.712890999999999"/>
  </r>
  <r>
    <n v="232"/>
    <n v="8600"/>
    <x v="234"/>
    <x v="0"/>
    <x v="7"/>
    <x v="3"/>
    <m/>
    <x v="0"/>
    <n v="1954"/>
    <n v="11"/>
    <n v="28"/>
    <x v="13"/>
    <x v="3"/>
    <x v="3"/>
    <n v="28.1"/>
    <n v="113"/>
    <n v="69.400000000000006"/>
    <n v="11.2"/>
    <n v="49.7"/>
    <n v="1366417754"/>
    <n v="20.593684"/>
    <n v="78.962879999999998"/>
  </r>
  <r>
    <n v="232"/>
    <n v="8600"/>
    <x v="235"/>
    <x v="0"/>
    <x v="3"/>
    <x v="30"/>
    <m/>
    <x v="1"/>
    <n v="1955"/>
    <n v="6"/>
    <n v="6"/>
    <x v="5"/>
    <x v="30"/>
    <x v="30"/>
    <n v="82"/>
    <n v="100"/>
    <n v="81.900000000000006"/>
    <n v="29"/>
    <n v="34.6"/>
    <n v="4841000"/>
    <n v="-40.900556999999999"/>
    <n v="174.88597100000001"/>
  </r>
  <r>
    <n v="232"/>
    <n v="8600"/>
    <x v="236"/>
    <x v="0"/>
    <x v="11"/>
    <x v="31"/>
    <m/>
    <x v="1"/>
    <n v="1949"/>
    <n v="12"/>
    <n v="13"/>
    <x v="0"/>
    <x v="31"/>
    <x v="31"/>
    <n v="35.5"/>
    <n v="107.5"/>
    <n v="71.099999999999994"/>
    <n v="14"/>
    <n v="43.1"/>
    <n v="108116615"/>
    <n v="12.879721"/>
    <n v="121.774017"/>
  </r>
  <r>
    <n v="232"/>
    <n v="8600"/>
    <x v="237"/>
    <x v="0"/>
    <x v="3"/>
    <x v="1"/>
    <m/>
    <x v="1"/>
    <n v="1951"/>
    <n v="7"/>
    <n v="31"/>
    <x v="27"/>
    <x v="1"/>
    <x v="1"/>
    <n v="88.2"/>
    <n v="101.8"/>
    <n v="78.5"/>
    <n v="9.6"/>
    <n v="36.6"/>
    <n v="328239523"/>
    <n v="37.090240000000001"/>
    <n v="-95.712890999999999"/>
  </r>
  <r>
    <n v="239"/>
    <n v="8500"/>
    <x v="238"/>
    <x v="0"/>
    <x v="10"/>
    <x v="5"/>
    <m/>
    <x v="1"/>
    <n v="1968"/>
    <n v="1"/>
    <n v="1"/>
    <x v="24"/>
    <x v="5"/>
    <x v="5"/>
    <n v="50.6"/>
    <n v="100.2"/>
    <n v="77"/>
    <n v="9.4"/>
    <n v="59.2"/>
    <n v="1397715000"/>
    <n v="35.861660000000001"/>
    <n v="104.195397"/>
  </r>
  <r>
    <n v="239"/>
    <n v="8500"/>
    <x v="239"/>
    <x v="0"/>
    <x v="3"/>
    <x v="1"/>
    <s v="Tiger Global Management"/>
    <x v="1"/>
    <n v="1975"/>
    <n v="6"/>
    <n v="21"/>
    <x v="58"/>
    <x v="1"/>
    <x v="1"/>
    <n v="88.2"/>
    <n v="101.8"/>
    <n v="78.5"/>
    <n v="9.6"/>
    <n v="36.6"/>
    <n v="328239523"/>
    <n v="37.090240000000001"/>
    <n v="-95.712890999999999"/>
  </r>
  <r>
    <n v="239"/>
    <n v="8500"/>
    <x v="240"/>
    <x v="1"/>
    <x v="0"/>
    <x v="1"/>
    <m/>
    <x v="0"/>
    <n v="1948"/>
    <n v="12"/>
    <n v="18"/>
    <x v="17"/>
    <x v="1"/>
    <x v="1"/>
    <n v="88.2"/>
    <n v="101.8"/>
    <n v="78.5"/>
    <n v="9.6"/>
    <n v="36.6"/>
    <n v="328239523"/>
    <n v="37.090240000000001"/>
    <n v="-95.712890999999999"/>
  </r>
  <r>
    <n v="242"/>
    <n v="8400"/>
    <x v="241"/>
    <x v="1"/>
    <x v="12"/>
    <x v="5"/>
    <m/>
    <x v="0"/>
    <n v="1946"/>
    <n v="1"/>
    <n v="1"/>
    <x v="45"/>
    <x v="5"/>
    <x v="5"/>
    <n v="50.6"/>
    <n v="100.2"/>
    <n v="77"/>
    <n v="9.4"/>
    <n v="59.2"/>
    <n v="1397715000"/>
    <n v="35.861660000000001"/>
    <n v="104.195397"/>
  </r>
  <r>
    <n v="242"/>
    <n v="8400"/>
    <x v="242"/>
    <x v="0"/>
    <x v="12"/>
    <x v="29"/>
    <m/>
    <x v="0"/>
    <n v="1945"/>
    <n v="6"/>
    <n v="8"/>
    <x v="23"/>
    <x v="26"/>
    <x v="29"/>
    <n v="22.4"/>
    <n v="100.9"/>
    <n v="63.9"/>
    <n v="27.5"/>
    <n v="29.2"/>
    <n v="58558270"/>
    <n v="-30.559481999999999"/>
    <n v="22.937505999999999"/>
  </r>
  <r>
    <n v="242"/>
    <n v="8400"/>
    <x v="243"/>
    <x v="0"/>
    <x v="4"/>
    <x v="1"/>
    <s v="Cox Enterprises"/>
    <x v="0"/>
    <n v="1947"/>
    <n v="11"/>
    <n v="29"/>
    <x v="30"/>
    <x v="1"/>
    <x v="1"/>
    <n v="88.2"/>
    <n v="101.8"/>
    <n v="78.5"/>
    <n v="9.6"/>
    <n v="36.6"/>
    <n v="328239523"/>
    <n v="37.090240000000001"/>
    <n v="-95.712890999999999"/>
  </r>
  <r>
    <n v="242"/>
    <n v="8400"/>
    <x v="244"/>
    <x v="1"/>
    <x v="4"/>
    <x v="1"/>
    <m/>
    <x v="0"/>
    <n v="1950"/>
    <n v="5"/>
    <n v="21"/>
    <x v="40"/>
    <x v="14"/>
    <x v="1"/>
    <n v="113.1"/>
    <n v="100.3"/>
    <n v="82.7"/>
    <n v="23"/>
    <n v="47.4"/>
    <n v="25766605"/>
    <n v="-25.274398000000001"/>
    <n v="133.775136"/>
  </r>
  <r>
    <n v="246"/>
    <n v="8300"/>
    <x v="245"/>
    <x v="1"/>
    <x v="3"/>
    <x v="7"/>
    <m/>
    <x v="0"/>
    <n v="1968"/>
    <n v="5"/>
    <n v="2"/>
    <x v="24"/>
    <x v="8"/>
    <x v="7"/>
    <n v="59.6"/>
    <n v="105.2"/>
    <n v="83.6"/>
    <n v="10.1"/>
    <n v="28.8"/>
    <n v="8574832"/>
    <n v="46.818187999999999"/>
    <n v="8.2275120000000008"/>
  </r>
  <r>
    <n v="246"/>
    <n v="8300"/>
    <x v="246"/>
    <x v="0"/>
    <x v="0"/>
    <x v="32"/>
    <m/>
    <x v="0"/>
    <n v="1941"/>
    <n v="6"/>
    <n v="4"/>
    <x v="34"/>
    <x v="10"/>
    <x v="32"/>
    <m/>
    <m/>
    <m/>
    <m/>
    <m/>
    <n v="38964"/>
    <n v="43.738417599999998"/>
    <n v="7.4246157999999998"/>
  </r>
  <r>
    <n v="246"/>
    <n v="8300"/>
    <x v="247"/>
    <x v="0"/>
    <x v="0"/>
    <x v="1"/>
    <m/>
    <x v="1"/>
    <n v="1948"/>
    <n v="3"/>
    <n v="19"/>
    <x v="17"/>
    <x v="1"/>
    <x v="1"/>
    <n v="88.2"/>
    <n v="101.8"/>
    <n v="78.5"/>
    <n v="9.6"/>
    <n v="36.6"/>
    <n v="328239523"/>
    <n v="37.090240000000001"/>
    <n v="-95.712890999999999"/>
  </r>
  <r>
    <n v="249"/>
    <n v="8200"/>
    <x v="248"/>
    <x v="0"/>
    <x v="11"/>
    <x v="5"/>
    <s v="Dalian Wanda Group"/>
    <x v="1"/>
    <n v="1954"/>
    <n v="10"/>
    <n v="1"/>
    <x v="13"/>
    <x v="5"/>
    <x v="5"/>
    <n v="50.6"/>
    <n v="100.2"/>
    <n v="77"/>
    <n v="9.4"/>
    <n v="59.2"/>
    <n v="1397715000"/>
    <n v="35.861660000000001"/>
    <n v="104.195397"/>
  </r>
  <r>
    <n v="249"/>
    <n v="8200"/>
    <x v="249"/>
    <x v="1"/>
    <x v="11"/>
    <x v="5"/>
    <m/>
    <x v="0"/>
    <n v="1981"/>
    <n v="9"/>
    <n v="27"/>
    <x v="57"/>
    <x v="5"/>
    <x v="5"/>
    <n v="50.6"/>
    <n v="100.2"/>
    <n v="77"/>
    <n v="9.4"/>
    <n v="59.2"/>
    <n v="1397715000"/>
    <n v="35.861660000000001"/>
    <n v="104.195397"/>
  </r>
  <r>
    <n v="249"/>
    <n v="8200"/>
    <x v="250"/>
    <x v="0"/>
    <x v="11"/>
    <x v="9"/>
    <m/>
    <x v="1"/>
    <n v="1947"/>
    <n v="9"/>
    <n v="18"/>
    <x v="30"/>
    <x v="10"/>
    <x v="9"/>
    <m/>
    <m/>
    <m/>
    <m/>
    <m/>
    <m/>
    <m/>
    <m/>
  </r>
  <r>
    <n v="249"/>
    <n v="8200"/>
    <x v="251"/>
    <x v="0"/>
    <x v="11"/>
    <x v="3"/>
    <m/>
    <x v="0"/>
    <n v="1931"/>
    <n v="8"/>
    <n v="15"/>
    <x v="43"/>
    <x v="3"/>
    <x v="3"/>
    <n v="28.1"/>
    <n v="113"/>
    <n v="69.400000000000006"/>
    <n v="11.2"/>
    <n v="49.7"/>
    <n v="1366417754"/>
    <n v="20.593684"/>
    <n v="78.962879999999998"/>
  </r>
  <r>
    <n v="249"/>
    <n v="8200"/>
    <x v="252"/>
    <x v="0"/>
    <x v="6"/>
    <x v="25"/>
    <m/>
    <x v="0"/>
    <n v="1960"/>
    <n v="8"/>
    <n v="4"/>
    <x v="52"/>
    <x v="23"/>
    <x v="25"/>
    <n v="10.199999999999999"/>
    <n v="84.7"/>
    <n v="54.3"/>
    <n v="1.5"/>
    <n v="34.799999999999997"/>
    <n v="200963599"/>
    <n v="9.0819989999999997"/>
    <n v="8.6752769999999995"/>
  </r>
  <r>
    <n v="249"/>
    <n v="8200"/>
    <x v="253"/>
    <x v="0"/>
    <x v="13"/>
    <x v="15"/>
    <m/>
    <x v="1"/>
    <n v="1961"/>
    <n v="10"/>
    <n v="24"/>
    <x v="35"/>
    <x v="17"/>
    <x v="15"/>
    <n v="81.900000000000006"/>
    <n v="102.6"/>
    <n v="72.7"/>
    <n v="11.4"/>
    <n v="46.2"/>
    <n v="144373535"/>
    <n v="61.524009999999997"/>
    <n v="105.31875599999999"/>
  </r>
  <r>
    <n v="249"/>
    <n v="8200"/>
    <x v="254"/>
    <x v="0"/>
    <x v="3"/>
    <x v="1"/>
    <m/>
    <x v="1"/>
    <n v="1943"/>
    <n v="9"/>
    <n v="14"/>
    <x v="36"/>
    <x v="1"/>
    <x v="1"/>
    <n v="88.2"/>
    <n v="101.8"/>
    <n v="78.5"/>
    <n v="9.6"/>
    <n v="36.6"/>
    <n v="328239523"/>
    <n v="37.090240000000001"/>
    <n v="-95.712890999999999"/>
  </r>
  <r>
    <n v="256"/>
    <n v="8100"/>
    <x v="255"/>
    <x v="0"/>
    <x v="9"/>
    <x v="20"/>
    <m/>
    <x v="1"/>
    <n v="1969"/>
    <n v="3"/>
    <n v="15"/>
    <x v="26"/>
    <x v="8"/>
    <x v="20"/>
    <n v="59.6"/>
    <n v="105.2"/>
    <n v="83.6"/>
    <n v="10.1"/>
    <n v="28.8"/>
    <n v="8574832"/>
    <n v="46.818187999999999"/>
    <n v="8.2275120000000008"/>
  </r>
  <r>
    <n v="256"/>
    <n v="8100"/>
    <x v="256"/>
    <x v="0"/>
    <x v="6"/>
    <x v="0"/>
    <m/>
    <x v="0"/>
    <n v="1953"/>
    <n v="7"/>
    <n v="7"/>
    <x v="10"/>
    <x v="0"/>
    <x v="0"/>
    <n v="65.599999999999994"/>
    <n v="102.5"/>
    <n v="82.5"/>
    <n v="24.2"/>
    <n v="60.7"/>
    <n v="67059887"/>
    <n v="46.227637999999999"/>
    <n v="2.213749"/>
  </r>
  <r>
    <n v="256"/>
    <n v="8100"/>
    <x v="257"/>
    <x v="0"/>
    <x v="6"/>
    <x v="0"/>
    <m/>
    <x v="0"/>
    <n v="1957"/>
    <n v="3"/>
    <n v="26"/>
    <x v="8"/>
    <x v="0"/>
    <x v="0"/>
    <n v="65.599999999999994"/>
    <n v="102.5"/>
    <n v="82.5"/>
    <n v="24.2"/>
    <n v="60.7"/>
    <n v="67059887"/>
    <n v="46.227637999999999"/>
    <n v="2.213749"/>
  </r>
  <r>
    <n v="256"/>
    <n v="8100"/>
    <x v="258"/>
    <x v="1"/>
    <x v="6"/>
    <x v="0"/>
    <m/>
    <x v="0"/>
    <n v="1965"/>
    <n v="4"/>
    <n v="4"/>
    <x v="18"/>
    <x v="0"/>
    <x v="0"/>
    <n v="65.599999999999994"/>
    <n v="102.5"/>
    <n v="82.5"/>
    <n v="24.2"/>
    <n v="60.7"/>
    <n v="67059887"/>
    <n v="46.227637999999999"/>
    <n v="2.213749"/>
  </r>
  <r>
    <n v="256"/>
    <n v="8100"/>
    <x v="259"/>
    <x v="0"/>
    <x v="7"/>
    <x v="1"/>
    <s v="Landry's Inc"/>
    <x v="1"/>
    <n v="1957"/>
    <n v="6"/>
    <n v="25"/>
    <x v="8"/>
    <x v="1"/>
    <x v="1"/>
    <n v="88.2"/>
    <n v="101.8"/>
    <n v="78.5"/>
    <n v="9.6"/>
    <n v="36.6"/>
    <n v="328239523"/>
    <n v="37.090240000000001"/>
    <n v="-95.712890999999999"/>
  </r>
  <r>
    <n v="261"/>
    <n v="8000"/>
    <x v="260"/>
    <x v="0"/>
    <x v="3"/>
    <x v="33"/>
    <m/>
    <x v="0"/>
    <n v="1946"/>
    <n v="10"/>
    <n v="1"/>
    <x v="45"/>
    <x v="10"/>
    <x v="33"/>
    <m/>
    <m/>
    <m/>
    <m/>
    <m/>
    <n v="38964"/>
    <n v="43.738417599999998"/>
    <n v="7.4246157999999998"/>
  </r>
  <r>
    <n v="261"/>
    <n v="8000"/>
    <x v="261"/>
    <x v="0"/>
    <x v="12"/>
    <x v="20"/>
    <m/>
    <x v="1"/>
    <n v="1964"/>
    <n v="5"/>
    <n v="15"/>
    <x v="2"/>
    <x v="19"/>
    <x v="20"/>
    <n v="64.099999999999994"/>
    <n v="100.7"/>
    <n v="79"/>
    <n v="14.9"/>
    <n v="46.1"/>
    <n v="10669709"/>
    <n v="49.817492000000001"/>
    <n v="15.472962000000001"/>
  </r>
  <r>
    <n v="261"/>
    <n v="8000"/>
    <x v="262"/>
    <x v="0"/>
    <x v="13"/>
    <x v="15"/>
    <m/>
    <x v="1"/>
    <n v="1956"/>
    <n v="4"/>
    <n v="5"/>
    <x v="9"/>
    <x v="17"/>
    <x v="15"/>
    <n v="81.900000000000006"/>
    <n v="102.6"/>
    <n v="72.7"/>
    <n v="11.4"/>
    <n v="46.2"/>
    <n v="144373535"/>
    <n v="61.524009999999997"/>
    <n v="105.31875599999999"/>
  </r>
  <r>
    <n v="261"/>
    <n v="8000"/>
    <x v="263"/>
    <x v="0"/>
    <x v="2"/>
    <x v="1"/>
    <m/>
    <x v="1"/>
    <n v="1983"/>
    <n v="6"/>
    <n v="11"/>
    <x v="60"/>
    <x v="1"/>
    <x v="1"/>
    <n v="88.2"/>
    <n v="101.8"/>
    <n v="78.5"/>
    <n v="9.6"/>
    <n v="36.6"/>
    <n v="328239523"/>
    <n v="37.090240000000001"/>
    <n v="-95.712890999999999"/>
  </r>
  <r>
    <n v="261"/>
    <n v="8000"/>
    <x v="264"/>
    <x v="0"/>
    <x v="0"/>
    <x v="1"/>
    <s v="Home Depot"/>
    <x v="1"/>
    <n v="1929"/>
    <n v="5"/>
    <n v="12"/>
    <x v="48"/>
    <x v="1"/>
    <x v="1"/>
    <n v="88.2"/>
    <n v="101.8"/>
    <n v="78.5"/>
    <n v="9.6"/>
    <n v="36.6"/>
    <n v="328239523"/>
    <n v="37.090240000000001"/>
    <n v="-95.712890999999999"/>
  </r>
  <r>
    <n v="261"/>
    <n v="8000"/>
    <x v="265"/>
    <x v="0"/>
    <x v="3"/>
    <x v="1"/>
    <s v="Ryan Specialty Group"/>
    <x v="1"/>
    <n v="1937"/>
    <n v="5"/>
    <n v="15"/>
    <x v="21"/>
    <x v="1"/>
    <x v="1"/>
    <n v="88.2"/>
    <n v="101.8"/>
    <n v="78.5"/>
    <n v="9.6"/>
    <n v="36.6"/>
    <n v="328239523"/>
    <n v="37.090240000000001"/>
    <n v="-95.712890999999999"/>
  </r>
  <r>
    <n v="261"/>
    <n v="8000"/>
    <x v="266"/>
    <x v="0"/>
    <x v="3"/>
    <x v="1"/>
    <m/>
    <x v="1"/>
    <n v="1962"/>
    <n v="12"/>
    <n v="1"/>
    <x v="16"/>
    <x v="1"/>
    <x v="1"/>
    <n v="88.2"/>
    <n v="101.8"/>
    <n v="78.5"/>
    <n v="9.6"/>
    <n v="36.6"/>
    <n v="328239523"/>
    <n v="37.090240000000001"/>
    <n v="-95.712890999999999"/>
  </r>
  <r>
    <n v="268"/>
    <n v="7900"/>
    <x v="267"/>
    <x v="0"/>
    <x v="6"/>
    <x v="10"/>
    <m/>
    <x v="1"/>
    <n v="1972"/>
    <n v="9"/>
    <n v="14"/>
    <x v="31"/>
    <x v="11"/>
    <x v="10"/>
    <n v="85.1"/>
    <n v="103.1"/>
    <n v="81.599999999999994"/>
    <n v="25.4"/>
    <n v="51.4"/>
    <n v="8877067"/>
    <n v="47.516230999999998"/>
    <n v="14.550072"/>
  </r>
  <r>
    <n v="268"/>
    <n v="7900"/>
    <x v="268"/>
    <x v="0"/>
    <x v="0"/>
    <x v="5"/>
    <m/>
    <x v="1"/>
    <n v="1970"/>
    <n v="12"/>
    <n v="1"/>
    <x v="33"/>
    <x v="5"/>
    <x v="5"/>
    <n v="50.6"/>
    <n v="100.2"/>
    <n v="77"/>
    <n v="9.4"/>
    <n v="59.2"/>
    <n v="1397715000"/>
    <n v="35.861660000000001"/>
    <n v="104.195397"/>
  </r>
  <r>
    <n v="268"/>
    <n v="7900"/>
    <x v="269"/>
    <x v="0"/>
    <x v="12"/>
    <x v="15"/>
    <m/>
    <x v="1"/>
    <n v="1966"/>
    <n v="1"/>
    <n v="30"/>
    <x v="32"/>
    <x v="17"/>
    <x v="15"/>
    <n v="81.900000000000006"/>
    <n v="102.6"/>
    <n v="72.7"/>
    <n v="11.4"/>
    <n v="46.2"/>
    <n v="144373535"/>
    <n v="61.524009999999997"/>
    <n v="105.31875599999999"/>
  </r>
  <r>
    <n v="268"/>
    <n v="7900"/>
    <x v="270"/>
    <x v="0"/>
    <x v="2"/>
    <x v="34"/>
    <m/>
    <x v="0"/>
    <n v="1968"/>
    <n v="6"/>
    <n v="23"/>
    <x v="24"/>
    <x v="29"/>
    <x v="34"/>
    <n v="94.3"/>
    <n v="98.1"/>
    <n v="82.6"/>
    <n v="15.6"/>
    <n v="33.200000000000003"/>
    <n v="51709098"/>
    <n v="35.907756999999997"/>
    <n v="127.76692199999999"/>
  </r>
  <r>
    <n v="268"/>
    <n v="7900"/>
    <x v="271"/>
    <x v="0"/>
    <x v="3"/>
    <x v="1"/>
    <m/>
    <x v="1"/>
    <n v="1970"/>
    <n v="9"/>
    <n v="23"/>
    <x v="33"/>
    <x v="1"/>
    <x v="1"/>
    <n v="88.2"/>
    <n v="101.8"/>
    <n v="78.5"/>
    <n v="9.6"/>
    <n v="36.6"/>
    <n v="328239523"/>
    <n v="37.090240000000001"/>
    <n v="-95.712890999999999"/>
  </r>
  <r>
    <n v="268"/>
    <n v="7900"/>
    <x v="272"/>
    <x v="1"/>
    <x v="0"/>
    <x v="1"/>
    <m/>
    <x v="0"/>
    <n v="1951"/>
    <n v="5"/>
    <n v="15"/>
    <x v="27"/>
    <x v="1"/>
    <x v="1"/>
    <n v="88.2"/>
    <n v="101.8"/>
    <n v="78.5"/>
    <n v="9.6"/>
    <n v="36.6"/>
    <n v="328239523"/>
    <n v="37.090240000000001"/>
    <n v="-95.712890999999999"/>
  </r>
  <r>
    <n v="268"/>
    <n v="7900"/>
    <x v="273"/>
    <x v="0"/>
    <x v="3"/>
    <x v="1"/>
    <m/>
    <x v="1"/>
    <n v="1968"/>
    <n v="9"/>
    <n v="17"/>
    <x v="24"/>
    <x v="1"/>
    <x v="1"/>
    <n v="88.2"/>
    <n v="101.8"/>
    <n v="78.5"/>
    <n v="9.6"/>
    <n v="36.6"/>
    <n v="328239523"/>
    <n v="37.090240000000001"/>
    <n v="-95.712890999999999"/>
  </r>
  <r>
    <n v="268"/>
    <n v="7900"/>
    <x v="274"/>
    <x v="0"/>
    <x v="3"/>
    <x v="1"/>
    <s v="D. E. Shaw &amp; Co., L.P."/>
    <x v="1"/>
    <n v="1951"/>
    <n v="3"/>
    <n v="29"/>
    <x v="27"/>
    <x v="1"/>
    <x v="1"/>
    <n v="88.2"/>
    <n v="101.8"/>
    <n v="78.5"/>
    <n v="9.6"/>
    <n v="36.6"/>
    <n v="328239523"/>
    <n v="37.090240000000001"/>
    <n v="-95.712890999999999"/>
  </r>
  <r>
    <n v="276"/>
    <n v="7800"/>
    <x v="275"/>
    <x v="0"/>
    <x v="10"/>
    <x v="5"/>
    <m/>
    <x v="1"/>
    <n v="1956"/>
    <n v="7"/>
    <n v="1"/>
    <x v="9"/>
    <x v="5"/>
    <x v="5"/>
    <n v="50.6"/>
    <n v="100.2"/>
    <n v="77"/>
    <n v="9.4"/>
    <n v="59.2"/>
    <n v="1397715000"/>
    <n v="35.861660000000001"/>
    <n v="104.195397"/>
  </r>
  <r>
    <n v="276"/>
    <n v="7800"/>
    <x v="276"/>
    <x v="0"/>
    <x v="2"/>
    <x v="5"/>
    <m/>
    <x v="1"/>
    <n v="1970"/>
    <n v="1"/>
    <n v="3"/>
    <x v="33"/>
    <x v="5"/>
    <x v="5"/>
    <n v="50.6"/>
    <n v="100.2"/>
    <n v="77"/>
    <n v="9.4"/>
    <n v="59.2"/>
    <n v="1397715000"/>
    <n v="35.861660000000001"/>
    <n v="104.195397"/>
  </r>
  <r>
    <n v="276"/>
    <n v="7800"/>
    <x v="277"/>
    <x v="0"/>
    <x v="10"/>
    <x v="5"/>
    <m/>
    <x v="1"/>
    <n v="1964"/>
    <n v="8"/>
    <n v="1"/>
    <x v="2"/>
    <x v="5"/>
    <x v="5"/>
    <n v="50.6"/>
    <n v="100.2"/>
    <n v="77"/>
    <n v="9.4"/>
    <n v="59.2"/>
    <n v="1397715000"/>
    <n v="35.861660000000001"/>
    <n v="104.195397"/>
  </r>
  <r>
    <n v="276"/>
    <n v="7800"/>
    <x v="278"/>
    <x v="0"/>
    <x v="10"/>
    <x v="35"/>
    <m/>
    <x v="1"/>
    <n v="1928"/>
    <n v="8"/>
    <n v="1"/>
    <x v="22"/>
    <x v="10"/>
    <x v="35"/>
    <m/>
    <m/>
    <m/>
    <m/>
    <m/>
    <m/>
    <m/>
    <m/>
  </r>
  <r>
    <n v="276"/>
    <n v="7800"/>
    <x v="279"/>
    <x v="0"/>
    <x v="0"/>
    <x v="35"/>
    <m/>
    <x v="1"/>
    <n v="1948"/>
    <n v="1"/>
    <n v="1"/>
    <x v="17"/>
    <x v="10"/>
    <x v="35"/>
    <m/>
    <m/>
    <m/>
    <m/>
    <m/>
    <m/>
    <m/>
    <m/>
  </r>
  <r>
    <n v="276"/>
    <n v="7800"/>
    <x v="280"/>
    <x v="0"/>
    <x v="5"/>
    <x v="1"/>
    <m/>
    <x v="1"/>
    <n v="1949"/>
    <n v="11"/>
    <n v="25"/>
    <x v="0"/>
    <x v="1"/>
    <x v="1"/>
    <n v="88.2"/>
    <n v="101.8"/>
    <n v="78.5"/>
    <n v="9.6"/>
    <n v="36.6"/>
    <n v="328239523"/>
    <n v="37.090240000000001"/>
    <n v="-95.712890999999999"/>
  </r>
  <r>
    <n v="282"/>
    <n v="7700"/>
    <x v="281"/>
    <x v="0"/>
    <x v="2"/>
    <x v="5"/>
    <s v="Baidu"/>
    <x v="1"/>
    <n v="1968"/>
    <n v="11"/>
    <n v="17"/>
    <x v="24"/>
    <x v="5"/>
    <x v="5"/>
    <n v="50.6"/>
    <n v="100.2"/>
    <n v="77"/>
    <n v="9.4"/>
    <n v="59.2"/>
    <n v="1397715000"/>
    <n v="35.861660000000001"/>
    <n v="104.195397"/>
  </r>
  <r>
    <n v="282"/>
    <n v="7700"/>
    <x v="282"/>
    <x v="0"/>
    <x v="15"/>
    <x v="5"/>
    <m/>
    <x v="1"/>
    <n v="1951"/>
    <n v="9"/>
    <n v="1"/>
    <x v="27"/>
    <x v="5"/>
    <x v="5"/>
    <n v="50.6"/>
    <n v="100.2"/>
    <n v="77"/>
    <n v="9.4"/>
    <n v="59.2"/>
    <n v="1397715000"/>
    <n v="35.861660000000001"/>
    <n v="104.195397"/>
  </r>
  <r>
    <n v="282"/>
    <n v="7700"/>
    <x v="283"/>
    <x v="0"/>
    <x v="7"/>
    <x v="0"/>
    <m/>
    <x v="0"/>
    <n v="1967"/>
    <n v="6"/>
    <n v="5"/>
    <x v="44"/>
    <x v="0"/>
    <x v="0"/>
    <n v="65.599999999999994"/>
    <n v="102.5"/>
    <n v="82.5"/>
    <n v="24.2"/>
    <n v="60.7"/>
    <n v="67059887"/>
    <n v="46.227637999999999"/>
    <n v="2.213749"/>
  </r>
  <r>
    <n v="282"/>
    <n v="7700"/>
    <x v="284"/>
    <x v="1"/>
    <x v="7"/>
    <x v="0"/>
    <m/>
    <x v="0"/>
    <n v="1980"/>
    <n v="7"/>
    <n v="30"/>
    <x v="28"/>
    <x v="0"/>
    <x v="0"/>
    <n v="65.599999999999994"/>
    <n v="102.5"/>
    <n v="82.5"/>
    <n v="24.2"/>
    <n v="60.7"/>
    <n v="67059887"/>
    <n v="46.227637999999999"/>
    <n v="2.213749"/>
  </r>
  <r>
    <n v="282"/>
    <n v="7700"/>
    <x v="285"/>
    <x v="0"/>
    <x v="11"/>
    <x v="36"/>
    <m/>
    <x v="1"/>
    <n v="1961"/>
    <n v="6"/>
    <n v="23"/>
    <x v="35"/>
    <x v="32"/>
    <x v="36"/>
    <n v="82"/>
    <n v="100.3"/>
    <n v="82.8"/>
    <n v="23.9"/>
    <n v="36.200000000000003"/>
    <n v="5347896"/>
    <n v="60.472023999999998"/>
    <n v="8.4689460000000008"/>
  </r>
  <r>
    <n v="282"/>
    <n v="7700"/>
    <x v="286"/>
    <x v="0"/>
    <x v="4"/>
    <x v="1"/>
    <s v="DreamWorks Animation SKG Inc. (Cl A)"/>
    <x v="1"/>
    <n v="1943"/>
    <n v="2"/>
    <n v="21"/>
    <x v="36"/>
    <x v="1"/>
    <x v="1"/>
    <n v="88.2"/>
    <n v="101.8"/>
    <n v="78.5"/>
    <n v="9.6"/>
    <n v="36.6"/>
    <n v="328239523"/>
    <n v="37.090240000000001"/>
    <n v="-95.712890999999999"/>
  </r>
  <r>
    <n v="282"/>
    <n v="7700"/>
    <x v="287"/>
    <x v="0"/>
    <x v="2"/>
    <x v="1"/>
    <s v="Broadcom"/>
    <x v="1"/>
    <n v="1954"/>
    <n v="9"/>
    <n v="20"/>
    <x v="13"/>
    <x v="1"/>
    <x v="1"/>
    <n v="88.2"/>
    <n v="101.8"/>
    <n v="78.5"/>
    <n v="9.6"/>
    <n v="36.6"/>
    <n v="328239523"/>
    <n v="37.090240000000001"/>
    <n v="-95.712890999999999"/>
  </r>
  <r>
    <n v="282"/>
    <n v="7700"/>
    <x v="288"/>
    <x v="0"/>
    <x v="14"/>
    <x v="1"/>
    <m/>
    <x v="1"/>
    <n v="1955"/>
    <n v="1"/>
    <n v="3"/>
    <x v="5"/>
    <x v="1"/>
    <x v="1"/>
    <n v="88.2"/>
    <n v="101.8"/>
    <n v="78.5"/>
    <n v="9.6"/>
    <n v="36.6"/>
    <n v="328239523"/>
    <n v="37.090240000000001"/>
    <n v="-95.712890999999999"/>
  </r>
  <r>
    <n v="290"/>
    <n v="7600"/>
    <x v="289"/>
    <x v="0"/>
    <x v="2"/>
    <x v="6"/>
    <m/>
    <x v="1"/>
    <n v="1964"/>
    <n v="1"/>
    <n v="19"/>
    <x v="2"/>
    <x v="10"/>
    <x v="6"/>
    <m/>
    <m/>
    <m/>
    <m/>
    <m/>
    <m/>
    <m/>
    <m/>
  </r>
  <r>
    <n v="290"/>
    <n v="7600"/>
    <x v="290"/>
    <x v="0"/>
    <x v="13"/>
    <x v="5"/>
    <m/>
    <x v="1"/>
    <n v="1968"/>
    <n v="7"/>
    <n v="24"/>
    <x v="24"/>
    <x v="5"/>
    <x v="5"/>
    <n v="50.6"/>
    <n v="100.2"/>
    <n v="77"/>
    <n v="9.4"/>
    <n v="59.2"/>
    <n v="1397715000"/>
    <n v="35.861660000000001"/>
    <n v="104.195397"/>
  </r>
  <r>
    <n v="290"/>
    <n v="7600"/>
    <x v="291"/>
    <x v="1"/>
    <x v="14"/>
    <x v="5"/>
    <m/>
    <x v="1"/>
    <n v="1961"/>
    <n v="1"/>
    <n v="1"/>
    <x v="35"/>
    <x v="5"/>
    <x v="5"/>
    <n v="50.6"/>
    <n v="100.2"/>
    <n v="77"/>
    <n v="9.4"/>
    <n v="59.2"/>
    <n v="1397715000"/>
    <n v="35.861660000000001"/>
    <n v="104.195397"/>
  </r>
  <r>
    <n v="290"/>
    <n v="7600"/>
    <x v="292"/>
    <x v="0"/>
    <x v="14"/>
    <x v="3"/>
    <m/>
    <x v="1"/>
    <n v="1933"/>
    <n v="9"/>
    <n v="19"/>
    <x v="39"/>
    <x v="3"/>
    <x v="3"/>
    <n v="28.1"/>
    <n v="113"/>
    <n v="69.400000000000006"/>
    <n v="11.2"/>
    <n v="49.7"/>
    <n v="1366417754"/>
    <n v="20.593684"/>
    <n v="78.962879999999998"/>
  </r>
  <r>
    <n v="290"/>
    <n v="7600"/>
    <x v="293"/>
    <x v="0"/>
    <x v="11"/>
    <x v="21"/>
    <m/>
    <x v="0"/>
    <n v="1959"/>
    <n v="1"/>
    <n v="1"/>
    <x v="50"/>
    <x v="22"/>
    <x v="21"/>
    <n v="84.8"/>
    <n v="100.6"/>
    <n v="83.1"/>
    <n v="13.1"/>
    <n v="21"/>
    <n v="5703569"/>
    <n v="1.3520829999999999"/>
    <n v="103.819836"/>
  </r>
  <r>
    <n v="290"/>
    <n v="7600"/>
    <x v="294"/>
    <x v="0"/>
    <x v="10"/>
    <x v="17"/>
    <m/>
    <x v="1"/>
    <n v="1955"/>
    <n v="12"/>
    <n v="4"/>
    <x v="5"/>
    <x v="13"/>
    <x v="17"/>
    <n v="60"/>
    <n v="101.2"/>
    <n v="81.3"/>
    <n v="25.5"/>
    <n v="30.6"/>
    <n v="66834405"/>
    <n v="55.378050999999999"/>
    <n v="-3.4359730000000002"/>
  </r>
  <r>
    <n v="290"/>
    <n v="7600"/>
    <x v="295"/>
    <x v="0"/>
    <x v="10"/>
    <x v="17"/>
    <m/>
    <x v="1"/>
    <n v="1957"/>
    <n v="3"/>
    <n v="7"/>
    <x v="8"/>
    <x v="13"/>
    <x v="17"/>
    <n v="60"/>
    <n v="101.2"/>
    <n v="81.3"/>
    <n v="25.5"/>
    <n v="30.6"/>
    <n v="66834405"/>
    <n v="55.378050999999999"/>
    <n v="-3.4359730000000002"/>
  </r>
  <r>
    <n v="290"/>
    <n v="7600"/>
    <x v="296"/>
    <x v="0"/>
    <x v="2"/>
    <x v="1"/>
    <s v="Airbnb, Inc."/>
    <x v="1"/>
    <n v="1981"/>
    <n v="8"/>
    <n v="21"/>
    <x v="57"/>
    <x v="1"/>
    <x v="1"/>
    <n v="88.2"/>
    <n v="101.8"/>
    <n v="78.5"/>
    <n v="9.6"/>
    <n v="36.6"/>
    <n v="328239523"/>
    <n v="37.090240000000001"/>
    <n v="-95.712890999999999"/>
  </r>
  <r>
    <n v="290"/>
    <n v="7600"/>
    <x v="297"/>
    <x v="0"/>
    <x v="11"/>
    <x v="1"/>
    <s v="Hartz Mountain Industries, Inc."/>
    <x v="0"/>
    <n v="1938"/>
    <n v="3"/>
    <n v="28"/>
    <x v="19"/>
    <x v="1"/>
    <x v="1"/>
    <n v="88.2"/>
    <n v="101.8"/>
    <n v="78.5"/>
    <n v="9.6"/>
    <n v="36.6"/>
    <n v="328239523"/>
    <n v="37.090240000000001"/>
    <n v="-95.712890999999999"/>
  </r>
  <r>
    <n v="299"/>
    <n v="7500"/>
    <x v="298"/>
    <x v="0"/>
    <x v="0"/>
    <x v="5"/>
    <m/>
    <x v="1"/>
    <n v="1964"/>
    <n v="1"/>
    <n v="1"/>
    <x v="2"/>
    <x v="5"/>
    <x v="5"/>
    <n v="50.6"/>
    <n v="100.2"/>
    <n v="77"/>
    <n v="9.4"/>
    <n v="59.2"/>
    <n v="1397715000"/>
    <n v="35.861660000000001"/>
    <n v="104.195397"/>
  </r>
  <r>
    <n v="299"/>
    <n v="7500"/>
    <x v="299"/>
    <x v="0"/>
    <x v="7"/>
    <x v="21"/>
    <m/>
    <x v="1"/>
    <n v="1970"/>
    <n v="7"/>
    <n v="1"/>
    <x v="33"/>
    <x v="22"/>
    <x v="21"/>
    <n v="84.8"/>
    <n v="100.6"/>
    <n v="83.1"/>
    <n v="13.1"/>
    <n v="21"/>
    <n v="5703569"/>
    <n v="1.3520829999999999"/>
    <n v="103.819836"/>
  </r>
  <r>
    <n v="299"/>
    <n v="7500"/>
    <x v="300"/>
    <x v="0"/>
    <x v="17"/>
    <x v="1"/>
    <s v="Atlanta Falcons"/>
    <x v="1"/>
    <n v="1942"/>
    <n v="9"/>
    <n v="27"/>
    <x v="6"/>
    <x v="1"/>
    <x v="1"/>
    <n v="88.2"/>
    <n v="101.8"/>
    <n v="78.5"/>
    <n v="9.6"/>
    <n v="36.6"/>
    <n v="328239523"/>
    <n v="37.090240000000001"/>
    <n v="-95.712890999999999"/>
  </r>
  <r>
    <n v="299"/>
    <n v="7500"/>
    <x v="301"/>
    <x v="0"/>
    <x v="0"/>
    <x v="1"/>
    <m/>
    <x v="0"/>
    <n v="1938"/>
    <n v="2"/>
    <n v="3"/>
    <x v="19"/>
    <x v="1"/>
    <x v="1"/>
    <n v="88.2"/>
    <n v="101.8"/>
    <n v="78.5"/>
    <n v="9.6"/>
    <n v="36.6"/>
    <n v="328239523"/>
    <n v="37.090240000000001"/>
    <n v="-95.712890999999999"/>
  </r>
  <r>
    <n v="299"/>
    <n v="7500"/>
    <x v="302"/>
    <x v="0"/>
    <x v="3"/>
    <x v="1"/>
    <s v="Tudor Investment Corporation"/>
    <x v="1"/>
    <n v="1954"/>
    <n v="9"/>
    <n v="28"/>
    <x v="13"/>
    <x v="1"/>
    <x v="1"/>
    <n v="88.2"/>
    <n v="101.8"/>
    <n v="78.5"/>
    <n v="9.6"/>
    <n v="36.6"/>
    <n v="328239523"/>
    <n v="37.090240000000001"/>
    <n v="-95.712890999999999"/>
  </r>
  <r>
    <n v="299"/>
    <n v="7500"/>
    <x v="303"/>
    <x v="0"/>
    <x v="3"/>
    <x v="1"/>
    <s v="KKR &amp; Co."/>
    <x v="1"/>
    <n v="1944"/>
    <n v="1"/>
    <n v="6"/>
    <x v="3"/>
    <x v="1"/>
    <x v="1"/>
    <n v="88.2"/>
    <n v="101.8"/>
    <n v="78.5"/>
    <n v="9.6"/>
    <n v="36.6"/>
    <n v="328239523"/>
    <n v="37.090240000000001"/>
    <n v="-95.712890999999999"/>
  </r>
  <r>
    <n v="305"/>
    <n v="7400"/>
    <x v="304"/>
    <x v="0"/>
    <x v="0"/>
    <x v="5"/>
    <m/>
    <x v="1"/>
    <n v="1964"/>
    <n v="1"/>
    <n v="1"/>
    <x v="2"/>
    <x v="5"/>
    <x v="5"/>
    <n v="50.6"/>
    <n v="100.2"/>
    <n v="77"/>
    <n v="9.4"/>
    <n v="59.2"/>
    <n v="1397715000"/>
    <n v="35.861660000000001"/>
    <n v="104.195397"/>
  </r>
  <r>
    <n v="305"/>
    <n v="7400"/>
    <x v="305"/>
    <x v="0"/>
    <x v="16"/>
    <x v="37"/>
    <m/>
    <x v="0"/>
    <n v="1961"/>
    <n v="1"/>
    <n v="19"/>
    <x v="35"/>
    <x v="33"/>
    <x v="37"/>
    <n v="35.200000000000003"/>
    <n v="106.3"/>
    <n v="71.8"/>
    <n v="12.5"/>
    <n v="44.4"/>
    <n v="100388073"/>
    <n v="26.820553"/>
    <n v="30.802498"/>
  </r>
  <r>
    <n v="305"/>
    <n v="7400"/>
    <x v="306"/>
    <x v="0"/>
    <x v="10"/>
    <x v="14"/>
    <m/>
    <x v="0"/>
    <n v="1952"/>
    <n v="8"/>
    <n v="11"/>
    <x v="41"/>
    <x v="13"/>
    <x v="14"/>
    <n v="60"/>
    <n v="101.2"/>
    <n v="81.3"/>
    <n v="25.5"/>
    <n v="30.6"/>
    <n v="66834405"/>
    <n v="55.378050999999999"/>
    <n v="-3.4359730000000002"/>
  </r>
  <r>
    <n v="305"/>
    <n v="7400"/>
    <x v="307"/>
    <x v="0"/>
    <x v="11"/>
    <x v="21"/>
    <m/>
    <x v="0"/>
    <n v="1952"/>
    <n v="1"/>
    <n v="1"/>
    <x v="41"/>
    <x v="22"/>
    <x v="21"/>
    <n v="84.8"/>
    <n v="100.6"/>
    <n v="83.1"/>
    <n v="13.1"/>
    <n v="21"/>
    <n v="5703569"/>
    <n v="1.3520829999999999"/>
    <n v="103.819836"/>
  </r>
  <r>
    <n v="305"/>
    <n v="7400"/>
    <x v="308"/>
    <x v="0"/>
    <x v="2"/>
    <x v="1"/>
    <s v="SAS Institute"/>
    <x v="1"/>
    <n v="1943"/>
    <n v="1"/>
    <n v="6"/>
    <x v="36"/>
    <x v="1"/>
    <x v="1"/>
    <n v="88.2"/>
    <n v="101.8"/>
    <n v="78.5"/>
    <n v="9.6"/>
    <n v="36.6"/>
    <n v="328239523"/>
    <n v="37.090240000000001"/>
    <n v="-95.712890999999999"/>
  </r>
  <r>
    <n v="305"/>
    <n v="7400"/>
    <x v="309"/>
    <x v="0"/>
    <x v="10"/>
    <x v="1"/>
    <s v="Danaher"/>
    <x v="1"/>
    <n v="1951"/>
    <n v="3"/>
    <n v="31"/>
    <x v="27"/>
    <x v="1"/>
    <x v="1"/>
    <n v="88.2"/>
    <n v="101.8"/>
    <n v="78.5"/>
    <n v="9.6"/>
    <n v="36.6"/>
    <n v="328239523"/>
    <n v="37.090240000000001"/>
    <n v="-95.712890999999999"/>
  </r>
  <r>
    <n v="305"/>
    <n v="7400"/>
    <x v="310"/>
    <x v="0"/>
    <x v="7"/>
    <x v="1"/>
    <m/>
    <x v="1"/>
    <n v="1941"/>
    <n v="11"/>
    <n v="30"/>
    <x v="34"/>
    <x v="1"/>
    <x v="1"/>
    <n v="88.2"/>
    <n v="101.8"/>
    <n v="78.5"/>
    <n v="9.6"/>
    <n v="36.6"/>
    <n v="328239523"/>
    <n v="37.090240000000001"/>
    <n v="-95.712890999999999"/>
  </r>
  <r>
    <n v="312"/>
    <n v="7300"/>
    <x v="311"/>
    <x v="0"/>
    <x v="0"/>
    <x v="38"/>
    <m/>
    <x v="0"/>
    <n v="1972"/>
    <n v="11"/>
    <n v="4"/>
    <x v="31"/>
    <x v="34"/>
    <x v="38"/>
    <n v="80.599999999999994"/>
    <n v="101.3"/>
    <n v="81"/>
    <n v="32.4"/>
    <n v="23.8"/>
    <n v="5818553"/>
    <n v="56.263919999999999"/>
    <n v="9.5017849999999999"/>
  </r>
  <r>
    <n v="312"/>
    <n v="7300"/>
    <x v="312"/>
    <x v="1"/>
    <x v="2"/>
    <x v="9"/>
    <m/>
    <x v="1"/>
    <n v="1967"/>
    <n v="6"/>
    <n v="3"/>
    <x v="44"/>
    <x v="5"/>
    <x v="9"/>
    <n v="50.6"/>
    <n v="100.2"/>
    <n v="77"/>
    <n v="9.4"/>
    <n v="59.2"/>
    <n v="1397715000"/>
    <n v="35.861660000000001"/>
    <n v="104.195397"/>
  </r>
  <r>
    <n v="312"/>
    <n v="7300"/>
    <x v="313"/>
    <x v="0"/>
    <x v="10"/>
    <x v="3"/>
    <m/>
    <x v="0"/>
    <n v="1931"/>
    <n v="6"/>
    <n v="1"/>
    <x v="43"/>
    <x v="3"/>
    <x v="3"/>
    <n v="28.1"/>
    <n v="113"/>
    <n v="69.400000000000006"/>
    <n v="11.2"/>
    <n v="49.7"/>
    <n v="1366417754"/>
    <n v="20.593684"/>
    <n v="78.962879999999998"/>
  </r>
  <r>
    <n v="312"/>
    <n v="7300"/>
    <x v="314"/>
    <x v="0"/>
    <x v="8"/>
    <x v="31"/>
    <m/>
    <x v="0"/>
    <n v="1960"/>
    <n v="3"/>
    <n v="3"/>
    <x v="52"/>
    <x v="31"/>
    <x v="31"/>
    <n v="35.5"/>
    <n v="107.5"/>
    <n v="71.099999999999994"/>
    <n v="14"/>
    <n v="43.1"/>
    <n v="108116615"/>
    <n v="12.879721"/>
    <n v="121.774017"/>
  </r>
  <r>
    <n v="312"/>
    <n v="7300"/>
    <x v="315"/>
    <x v="0"/>
    <x v="12"/>
    <x v="15"/>
    <m/>
    <x v="1"/>
    <n v="1963"/>
    <n v="12"/>
    <n v="5"/>
    <x v="38"/>
    <x v="17"/>
    <x v="15"/>
    <n v="81.900000000000006"/>
    <n v="102.6"/>
    <n v="72.7"/>
    <n v="11.4"/>
    <n v="46.2"/>
    <n v="144373535"/>
    <n v="61.524009999999997"/>
    <n v="105.31875599999999"/>
  </r>
  <r>
    <n v="317"/>
    <n v="7200"/>
    <x v="316"/>
    <x v="0"/>
    <x v="7"/>
    <x v="5"/>
    <s v="Hangzhou Wahaha Group"/>
    <x v="1"/>
    <n v="1945"/>
    <n v="10"/>
    <n v="1"/>
    <x v="23"/>
    <x v="5"/>
    <x v="5"/>
    <n v="50.6"/>
    <n v="100.2"/>
    <n v="77"/>
    <n v="9.4"/>
    <n v="59.2"/>
    <n v="1397715000"/>
    <n v="35.861660000000001"/>
    <n v="104.195397"/>
  </r>
  <r>
    <n v="317"/>
    <n v="7200"/>
    <x v="317"/>
    <x v="0"/>
    <x v="0"/>
    <x v="11"/>
    <m/>
    <x v="0"/>
    <n v="1961"/>
    <n v="7"/>
    <n v="12"/>
    <x v="35"/>
    <x v="12"/>
    <x v="11"/>
    <n v="63.2"/>
    <n v="98.8"/>
    <n v="84.2"/>
    <n v="11.9"/>
    <n v="46.7"/>
    <n v="126226568"/>
    <n v="36.204824000000002"/>
    <n v="138.25292400000001"/>
  </r>
  <r>
    <n v="317"/>
    <n v="7200"/>
    <x v="318"/>
    <x v="0"/>
    <x v="3"/>
    <x v="12"/>
    <m/>
    <x v="1"/>
    <n v="1981"/>
    <n v="8"/>
    <n v="15"/>
    <x v="57"/>
    <x v="16"/>
    <x v="12"/>
    <n v="36.799999999999997"/>
    <n v="108.4"/>
    <n v="77.8"/>
    <n v="0.1"/>
    <n v="15.9"/>
    <n v="9770529"/>
    <n v="23.424075999999999"/>
    <n v="53.847817999999997"/>
  </r>
  <r>
    <n v="317"/>
    <n v="7200"/>
    <x v="319"/>
    <x v="0"/>
    <x v="2"/>
    <x v="35"/>
    <s v="Hon Hai Precision Industries"/>
    <x v="1"/>
    <n v="1950"/>
    <n v="10"/>
    <n v="18"/>
    <x v="40"/>
    <x v="10"/>
    <x v="35"/>
    <m/>
    <m/>
    <m/>
    <m/>
    <m/>
    <m/>
    <m/>
    <m/>
  </r>
  <r>
    <n v="317"/>
    <n v="7200"/>
    <x v="320"/>
    <x v="0"/>
    <x v="3"/>
    <x v="1"/>
    <m/>
    <x v="1"/>
    <n v="1957"/>
    <n v="11"/>
    <n v="25"/>
    <x v="8"/>
    <x v="1"/>
    <x v="1"/>
    <n v="88.2"/>
    <n v="101.8"/>
    <n v="78.5"/>
    <n v="9.6"/>
    <n v="36.6"/>
    <n v="328239523"/>
    <n v="37.090240000000001"/>
    <n v="-95.712890999999999"/>
  </r>
  <r>
    <n v="317"/>
    <n v="7200"/>
    <x v="321"/>
    <x v="0"/>
    <x v="11"/>
    <x v="1"/>
    <m/>
    <x v="1"/>
    <n v="1954"/>
    <n v="12"/>
    <n v="10"/>
    <x v="13"/>
    <x v="1"/>
    <x v="1"/>
    <n v="88.2"/>
    <n v="101.8"/>
    <n v="78.5"/>
    <n v="9.6"/>
    <n v="36.6"/>
    <n v="328239523"/>
    <n v="37.090240000000001"/>
    <n v="-95.712890999999999"/>
  </r>
  <r>
    <n v="317"/>
    <n v="7200"/>
    <x v="322"/>
    <x v="0"/>
    <x v="3"/>
    <x v="1"/>
    <s v="Hankey Group"/>
    <x v="1"/>
    <n v="1943"/>
    <n v="6"/>
    <n v="13"/>
    <x v="36"/>
    <x v="1"/>
    <x v="1"/>
    <n v="88.2"/>
    <n v="101.8"/>
    <n v="78.5"/>
    <n v="9.6"/>
    <n v="36.6"/>
    <n v="328239523"/>
    <n v="37.090240000000001"/>
    <n v="-95.712890999999999"/>
  </r>
  <r>
    <n v="317"/>
    <n v="7200"/>
    <x v="323"/>
    <x v="0"/>
    <x v="13"/>
    <x v="1"/>
    <s v="Kinder Morgan Inc"/>
    <x v="1"/>
    <n v="1944"/>
    <n v="10"/>
    <n v="19"/>
    <x v="3"/>
    <x v="1"/>
    <x v="1"/>
    <n v="88.2"/>
    <n v="101.8"/>
    <n v="78.5"/>
    <n v="9.6"/>
    <n v="36.6"/>
    <n v="328239523"/>
    <n v="37.090240000000001"/>
    <n v="-95.712890999999999"/>
  </r>
  <r>
    <n v="325"/>
    <n v="7100"/>
    <x v="324"/>
    <x v="0"/>
    <x v="9"/>
    <x v="10"/>
    <m/>
    <x v="1"/>
    <n v="1947"/>
    <n v="1"/>
    <n v="3"/>
    <x v="30"/>
    <x v="11"/>
    <x v="10"/>
    <n v="85.1"/>
    <n v="103.1"/>
    <n v="81.599999999999994"/>
    <n v="25.4"/>
    <n v="51.4"/>
    <n v="8877067"/>
    <n v="47.516230999999998"/>
    <n v="14.550072"/>
  </r>
  <r>
    <n v="325"/>
    <n v="7100"/>
    <x v="325"/>
    <x v="0"/>
    <x v="10"/>
    <x v="5"/>
    <m/>
    <x v="1"/>
    <n v="1956"/>
    <n v="12"/>
    <n v="14"/>
    <x v="9"/>
    <x v="5"/>
    <x v="5"/>
    <n v="50.6"/>
    <n v="100.2"/>
    <n v="77"/>
    <n v="9.4"/>
    <n v="59.2"/>
    <n v="1397715000"/>
    <n v="35.861660000000001"/>
    <n v="104.195397"/>
  </r>
  <r>
    <n v="325"/>
    <n v="7100"/>
    <x v="326"/>
    <x v="0"/>
    <x v="10"/>
    <x v="5"/>
    <m/>
    <x v="1"/>
    <n v="1952"/>
    <n v="1"/>
    <n v="1"/>
    <x v="41"/>
    <x v="5"/>
    <x v="5"/>
    <n v="50.6"/>
    <n v="100.2"/>
    <n v="77"/>
    <n v="9.4"/>
    <n v="59.2"/>
    <n v="1397715000"/>
    <n v="35.861660000000001"/>
    <n v="104.195397"/>
  </r>
  <r>
    <n v="325"/>
    <n v="7100"/>
    <x v="327"/>
    <x v="0"/>
    <x v="3"/>
    <x v="21"/>
    <m/>
    <x v="0"/>
    <n v="1929"/>
    <n v="1"/>
    <n v="10"/>
    <x v="48"/>
    <x v="22"/>
    <x v="21"/>
    <n v="84.8"/>
    <n v="100.6"/>
    <n v="83.1"/>
    <n v="13.1"/>
    <n v="21"/>
    <n v="5703569"/>
    <n v="1.3520829999999999"/>
    <n v="103.819836"/>
  </r>
  <r>
    <n v="325"/>
    <n v="7100"/>
    <x v="328"/>
    <x v="0"/>
    <x v="14"/>
    <x v="22"/>
    <m/>
    <x v="0"/>
    <n v="1950"/>
    <n v="10"/>
    <n v="30"/>
    <x v="40"/>
    <x v="8"/>
    <x v="22"/>
    <n v="59.6"/>
    <n v="105.2"/>
    <n v="83.6"/>
    <n v="10.1"/>
    <n v="28.8"/>
    <n v="8574832"/>
    <n v="46.818187999999999"/>
    <n v="8.2275120000000008"/>
  </r>
  <r>
    <n v="325"/>
    <n v="7100"/>
    <x v="329"/>
    <x v="1"/>
    <x v="2"/>
    <x v="1"/>
    <s v="Epic Systems"/>
    <x v="1"/>
    <n v="1943"/>
    <n v="8"/>
    <n v="1"/>
    <x v="36"/>
    <x v="1"/>
    <x v="1"/>
    <n v="88.2"/>
    <n v="101.8"/>
    <n v="78.5"/>
    <n v="9.6"/>
    <n v="36.6"/>
    <n v="328239523"/>
    <n v="37.090240000000001"/>
    <n v="-95.712890999999999"/>
  </r>
  <r>
    <n v="325"/>
    <n v="7100"/>
    <x v="330"/>
    <x v="1"/>
    <x v="15"/>
    <x v="1"/>
    <m/>
    <x v="0"/>
    <n v="1961"/>
    <n v="11"/>
    <n v="16"/>
    <x v="35"/>
    <x v="1"/>
    <x v="1"/>
    <n v="88.2"/>
    <n v="101.8"/>
    <n v="78.5"/>
    <n v="9.6"/>
    <n v="36.6"/>
    <n v="328239523"/>
    <n v="37.090240000000001"/>
    <n v="-95.712890999999999"/>
  </r>
  <r>
    <n v="332"/>
    <n v="7000"/>
    <x v="331"/>
    <x v="0"/>
    <x v="11"/>
    <x v="9"/>
    <m/>
    <x v="0"/>
    <n v="1948"/>
    <n v="8"/>
    <n v="2"/>
    <x v="17"/>
    <x v="10"/>
    <x v="9"/>
    <m/>
    <m/>
    <m/>
    <m/>
    <m/>
    <m/>
    <m/>
    <m/>
  </r>
  <r>
    <n v="332"/>
    <n v="7000"/>
    <x v="332"/>
    <x v="0"/>
    <x v="10"/>
    <x v="3"/>
    <m/>
    <x v="0"/>
    <n v="1942"/>
    <n v="10"/>
    <n v="24"/>
    <x v="6"/>
    <x v="3"/>
    <x v="3"/>
    <n v="28.1"/>
    <n v="113"/>
    <n v="69.400000000000006"/>
    <n v="11.2"/>
    <n v="49.7"/>
    <n v="1366417754"/>
    <n v="20.593684"/>
    <n v="78.962879999999998"/>
  </r>
  <r>
    <n v="332"/>
    <n v="7000"/>
    <x v="333"/>
    <x v="1"/>
    <x v="6"/>
    <x v="3"/>
    <m/>
    <x v="0"/>
    <n v="1967"/>
    <n v="6"/>
    <n v="6"/>
    <x v="44"/>
    <x v="3"/>
    <x v="3"/>
    <n v="28.1"/>
    <n v="113"/>
    <n v="69.400000000000006"/>
    <n v="11.2"/>
    <n v="49.7"/>
    <n v="1366417754"/>
    <n v="20.593684"/>
    <n v="78.962879999999998"/>
  </r>
  <r>
    <n v="332"/>
    <n v="7000"/>
    <x v="334"/>
    <x v="0"/>
    <x v="6"/>
    <x v="39"/>
    <m/>
    <x v="0"/>
    <n v="1964"/>
    <n v="9"/>
    <n v="6"/>
    <x v="2"/>
    <x v="3"/>
    <x v="39"/>
    <n v="28.1"/>
    <n v="113"/>
    <n v="69.400000000000006"/>
    <n v="11.2"/>
    <n v="49.7"/>
    <n v="1366417754"/>
    <n v="20.593684"/>
    <n v="78.962879999999998"/>
  </r>
  <r>
    <n v="332"/>
    <n v="7000"/>
    <x v="335"/>
    <x v="0"/>
    <x v="4"/>
    <x v="18"/>
    <m/>
    <x v="1"/>
    <n v="1985"/>
    <n v="5"/>
    <n v="27"/>
    <x v="61"/>
    <x v="13"/>
    <x v="18"/>
    <n v="60"/>
    <n v="101.2"/>
    <n v="81.3"/>
    <n v="25.5"/>
    <n v="30.6"/>
    <n v="66834405"/>
    <n v="55.378050999999999"/>
    <n v="-3.4359730000000002"/>
  </r>
  <r>
    <n v="332"/>
    <n v="7000"/>
    <x v="336"/>
    <x v="0"/>
    <x v="4"/>
    <x v="18"/>
    <m/>
    <x v="1"/>
    <n v="1982"/>
    <n v="3"/>
    <n v="29"/>
    <x v="56"/>
    <x v="13"/>
    <x v="18"/>
    <n v="60"/>
    <n v="101.2"/>
    <n v="81.3"/>
    <n v="25.5"/>
    <n v="30.6"/>
    <n v="66834405"/>
    <n v="55.378050999999999"/>
    <n v="-3.4359730000000002"/>
  </r>
  <r>
    <n v="332"/>
    <n v="7000"/>
    <x v="337"/>
    <x v="0"/>
    <x v="2"/>
    <x v="1"/>
    <s v="Salesforce.com"/>
    <x v="1"/>
    <n v="1964"/>
    <n v="9"/>
    <n v="25"/>
    <x v="2"/>
    <x v="1"/>
    <x v="1"/>
    <n v="88.2"/>
    <n v="101.8"/>
    <n v="78.5"/>
    <n v="9.6"/>
    <n v="36.6"/>
    <n v="328239523"/>
    <n v="37.090240000000001"/>
    <n v="-95.712890999999999"/>
  </r>
  <r>
    <n v="332"/>
    <n v="7000"/>
    <x v="338"/>
    <x v="0"/>
    <x v="2"/>
    <x v="1"/>
    <m/>
    <x v="1"/>
    <n v="1945"/>
    <n v="7"/>
    <n v="23"/>
    <x v="23"/>
    <x v="1"/>
    <x v="1"/>
    <n v="88.2"/>
    <n v="101.8"/>
    <n v="78.5"/>
    <n v="9.6"/>
    <n v="36.6"/>
    <n v="328239523"/>
    <n v="37.090240000000001"/>
    <n v="-95.712890999999999"/>
  </r>
  <r>
    <n v="332"/>
    <n v="7000"/>
    <x v="339"/>
    <x v="0"/>
    <x v="0"/>
    <x v="1"/>
    <s v="Ralph Lauren"/>
    <x v="1"/>
    <n v="1939"/>
    <n v="10"/>
    <n v="14"/>
    <x v="20"/>
    <x v="1"/>
    <x v="1"/>
    <n v="88.2"/>
    <n v="101.8"/>
    <n v="78.5"/>
    <n v="9.6"/>
    <n v="36.6"/>
    <n v="328239523"/>
    <n v="37.090240000000001"/>
    <n v="-95.712890999999999"/>
  </r>
  <r>
    <n v="332"/>
    <n v="7000"/>
    <x v="340"/>
    <x v="0"/>
    <x v="7"/>
    <x v="1"/>
    <s v="Reyes Holdings, LLC"/>
    <x v="1"/>
    <n v="1953"/>
    <n v="12"/>
    <n v="29"/>
    <x v="10"/>
    <x v="1"/>
    <x v="1"/>
    <n v="88.2"/>
    <n v="101.8"/>
    <n v="78.5"/>
    <n v="9.6"/>
    <n v="36.6"/>
    <n v="328239523"/>
    <n v="37.090240000000001"/>
    <n v="-95.712890999999999"/>
  </r>
  <r>
    <n v="332"/>
    <n v="7000"/>
    <x v="341"/>
    <x v="0"/>
    <x v="7"/>
    <x v="1"/>
    <s v="Reyes Holdings, LLC"/>
    <x v="1"/>
    <n v="1955"/>
    <n v="9"/>
    <n v="16"/>
    <x v="5"/>
    <x v="1"/>
    <x v="1"/>
    <n v="88.2"/>
    <n v="101.8"/>
    <n v="78.5"/>
    <n v="9.6"/>
    <n v="36.6"/>
    <n v="328239523"/>
    <n v="37.090240000000001"/>
    <n v="-95.712890999999999"/>
  </r>
  <r>
    <n v="332"/>
    <n v="7000"/>
    <x v="342"/>
    <x v="0"/>
    <x v="7"/>
    <x v="1"/>
    <m/>
    <x v="1"/>
    <n v="1952"/>
    <n v="2"/>
    <n v="26"/>
    <x v="41"/>
    <x v="1"/>
    <x v="1"/>
    <n v="88.2"/>
    <n v="101.8"/>
    <n v="78.5"/>
    <n v="9.6"/>
    <n v="36.6"/>
    <n v="328239523"/>
    <n v="37.090240000000001"/>
    <n v="-95.712890999999999"/>
  </r>
  <r>
    <n v="344"/>
    <n v="6900"/>
    <x v="343"/>
    <x v="0"/>
    <x v="2"/>
    <x v="5"/>
    <m/>
    <x v="1"/>
    <n v="1964"/>
    <n v="9"/>
    <n v="22"/>
    <x v="2"/>
    <x v="5"/>
    <x v="5"/>
    <n v="50.6"/>
    <n v="100.2"/>
    <n v="77"/>
    <n v="9.4"/>
    <n v="59.2"/>
    <n v="1397715000"/>
    <n v="35.861660000000001"/>
    <n v="104.195397"/>
  </r>
  <r>
    <n v="344"/>
    <n v="6900"/>
    <x v="344"/>
    <x v="0"/>
    <x v="6"/>
    <x v="2"/>
    <m/>
    <x v="0"/>
    <n v="1961"/>
    <n v="1"/>
    <n v="1"/>
    <x v="35"/>
    <x v="2"/>
    <x v="2"/>
    <n v="40.200000000000003"/>
    <n v="105.8"/>
    <n v="75"/>
    <n v="13.1"/>
    <n v="55.1"/>
    <n v="126014024"/>
    <n v="23.634501"/>
    <n v="-102.552784"/>
  </r>
  <r>
    <n v="344"/>
    <n v="6900"/>
    <x v="345"/>
    <x v="1"/>
    <x v="0"/>
    <x v="4"/>
    <m/>
    <x v="0"/>
    <n v="1968"/>
    <n v="7"/>
    <n v="9"/>
    <x v="24"/>
    <x v="4"/>
    <x v="4"/>
    <n v="88.9"/>
    <n v="102.7"/>
    <n v="83.3"/>
    <n v="14.2"/>
    <n v="47"/>
    <n v="47076781"/>
    <n v="40.463667000000001"/>
    <n v="-3.7492200000000002"/>
  </r>
  <r>
    <n v="344"/>
    <n v="6900"/>
    <x v="346"/>
    <x v="1"/>
    <x v="6"/>
    <x v="1"/>
    <m/>
    <x v="0"/>
    <n v="1936"/>
    <n v="1"/>
    <n v="1"/>
    <x v="12"/>
    <x v="1"/>
    <x v="1"/>
    <n v="88.2"/>
    <n v="101.8"/>
    <n v="78.5"/>
    <n v="9.6"/>
    <n v="36.6"/>
    <n v="328239523"/>
    <n v="37.090240000000001"/>
    <n v="-95.712890999999999"/>
  </r>
  <r>
    <n v="344"/>
    <n v="6900"/>
    <x v="347"/>
    <x v="1"/>
    <x v="7"/>
    <x v="1"/>
    <m/>
    <x v="0"/>
    <n v="1934"/>
    <n v="1"/>
    <n v="1"/>
    <x v="53"/>
    <x v="1"/>
    <x v="1"/>
    <n v="88.2"/>
    <n v="101.8"/>
    <n v="78.5"/>
    <n v="9.6"/>
    <n v="36.6"/>
    <n v="328239523"/>
    <n v="37.090240000000001"/>
    <n v="-95.712890999999999"/>
  </r>
  <r>
    <n v="344"/>
    <n v="6900"/>
    <x v="348"/>
    <x v="0"/>
    <x v="3"/>
    <x v="1"/>
    <s v="Coatue Management"/>
    <x v="1"/>
    <n v="1967"/>
    <n v="9"/>
    <n v="16"/>
    <x v="44"/>
    <x v="1"/>
    <x v="1"/>
    <n v="88.2"/>
    <n v="101.8"/>
    <n v="78.5"/>
    <n v="9.6"/>
    <n v="36.6"/>
    <n v="328239523"/>
    <n v="37.090240000000001"/>
    <n v="-95.712890999999999"/>
  </r>
  <r>
    <n v="344"/>
    <n v="6900"/>
    <x v="349"/>
    <x v="0"/>
    <x v="11"/>
    <x v="1"/>
    <m/>
    <x v="1"/>
    <n v="1942"/>
    <n v="9"/>
    <n v="20"/>
    <x v="6"/>
    <x v="1"/>
    <x v="1"/>
    <n v="88.2"/>
    <n v="101.8"/>
    <n v="78.5"/>
    <n v="9.6"/>
    <n v="36.6"/>
    <n v="328239523"/>
    <n v="37.090240000000001"/>
    <n v="-95.712890999999999"/>
  </r>
  <r>
    <n v="344"/>
    <n v="6900"/>
    <x v="350"/>
    <x v="1"/>
    <x v="14"/>
    <x v="1"/>
    <m/>
    <x v="0"/>
    <n v="1954"/>
    <n v="5"/>
    <n v="1"/>
    <x v="13"/>
    <x v="1"/>
    <x v="1"/>
    <n v="88.2"/>
    <n v="101.8"/>
    <n v="78.5"/>
    <n v="9.6"/>
    <n v="36.6"/>
    <n v="328239523"/>
    <n v="37.090240000000001"/>
    <n v="-95.712890999999999"/>
  </r>
  <r>
    <n v="352"/>
    <n v="6800"/>
    <x v="351"/>
    <x v="0"/>
    <x v="2"/>
    <x v="9"/>
    <m/>
    <x v="1"/>
    <n v="1964"/>
    <n v="12"/>
    <n v="14"/>
    <x v="2"/>
    <x v="5"/>
    <x v="9"/>
    <n v="50.6"/>
    <n v="100.2"/>
    <n v="77"/>
    <n v="9.4"/>
    <n v="59.2"/>
    <n v="1397715000"/>
    <n v="35.861660000000001"/>
    <n v="104.195397"/>
  </r>
  <r>
    <n v="352"/>
    <n v="6800"/>
    <x v="352"/>
    <x v="0"/>
    <x v="3"/>
    <x v="18"/>
    <s v="DST Global"/>
    <x v="1"/>
    <n v="1961"/>
    <n v="11"/>
    <n v="11"/>
    <x v="35"/>
    <x v="1"/>
    <x v="18"/>
    <n v="88.2"/>
    <n v="101.8"/>
    <n v="78.5"/>
    <n v="9.6"/>
    <n v="36.6"/>
    <n v="328239523"/>
    <n v="37.090240000000001"/>
    <n v="-95.712890999999999"/>
  </r>
  <r>
    <n v="352"/>
    <n v="6800"/>
    <x v="353"/>
    <x v="0"/>
    <x v="6"/>
    <x v="8"/>
    <m/>
    <x v="1"/>
    <n v="1936"/>
    <n v="9"/>
    <n v="29"/>
    <x v="12"/>
    <x v="25"/>
    <x v="8"/>
    <n v="61.9"/>
    <n v="101.9"/>
    <n v="82.9"/>
    <n v="24.3"/>
    <n v="59.1"/>
    <n v="60297396"/>
    <n v="41.871940000000002"/>
    <n v="12.56738"/>
  </r>
  <r>
    <n v="352"/>
    <n v="6800"/>
    <x v="354"/>
    <x v="0"/>
    <x v="6"/>
    <x v="15"/>
    <m/>
    <x v="1"/>
    <n v="1957"/>
    <n v="4"/>
    <n v="14"/>
    <x v="8"/>
    <x v="17"/>
    <x v="15"/>
    <n v="81.900000000000006"/>
    <n v="102.6"/>
    <n v="72.7"/>
    <n v="11.4"/>
    <n v="46.2"/>
    <n v="144373535"/>
    <n v="61.524009999999997"/>
    <n v="105.31875599999999"/>
  </r>
  <r>
    <n v="352"/>
    <n v="6800"/>
    <x v="355"/>
    <x v="1"/>
    <x v="9"/>
    <x v="17"/>
    <m/>
    <x v="1"/>
    <n v="1967"/>
    <n v="9"/>
    <n v="26"/>
    <x v="44"/>
    <x v="13"/>
    <x v="17"/>
    <n v="60"/>
    <n v="101.2"/>
    <n v="81.3"/>
    <n v="25.5"/>
    <n v="30.6"/>
    <n v="66834405"/>
    <n v="55.378050999999999"/>
    <n v="-3.4359730000000002"/>
  </r>
  <r>
    <n v="352"/>
    <n v="6800"/>
    <x v="356"/>
    <x v="1"/>
    <x v="13"/>
    <x v="1"/>
    <m/>
    <x v="0"/>
    <n v="1964"/>
    <n v="3"/>
    <n v="9"/>
    <x v="2"/>
    <x v="1"/>
    <x v="1"/>
    <n v="88.2"/>
    <n v="101.8"/>
    <n v="78.5"/>
    <n v="9.6"/>
    <n v="36.6"/>
    <n v="328239523"/>
    <n v="37.090240000000001"/>
    <n v="-95.712890999999999"/>
  </r>
  <r>
    <n v="352"/>
    <n v="6800"/>
    <x v="357"/>
    <x v="0"/>
    <x v="13"/>
    <x v="1"/>
    <m/>
    <x v="0"/>
    <n v="1982"/>
    <n v="11"/>
    <n v="1"/>
    <x v="56"/>
    <x v="1"/>
    <x v="1"/>
    <n v="88.2"/>
    <n v="101.8"/>
    <n v="78.5"/>
    <n v="9.6"/>
    <n v="36.6"/>
    <n v="328239523"/>
    <n v="37.090240000000001"/>
    <n v="-95.712890999999999"/>
  </r>
  <r>
    <n v="352"/>
    <n v="6800"/>
    <x v="358"/>
    <x v="1"/>
    <x v="13"/>
    <x v="1"/>
    <m/>
    <x v="0"/>
    <n v="1969"/>
    <n v="8"/>
    <n v="12"/>
    <x v="26"/>
    <x v="1"/>
    <x v="1"/>
    <n v="88.2"/>
    <n v="101.8"/>
    <n v="78.5"/>
    <n v="9.6"/>
    <n v="36.6"/>
    <n v="328239523"/>
    <n v="37.090240000000001"/>
    <n v="-95.712890999999999"/>
  </r>
  <r>
    <n v="352"/>
    <n v="6800"/>
    <x v="359"/>
    <x v="0"/>
    <x v="3"/>
    <x v="1"/>
    <m/>
    <x v="0"/>
    <n v="1964"/>
    <n v="11"/>
    <n v="18"/>
    <x v="2"/>
    <x v="1"/>
    <x v="1"/>
    <n v="88.2"/>
    <n v="101.8"/>
    <n v="78.5"/>
    <n v="9.6"/>
    <n v="36.6"/>
    <n v="328239523"/>
    <n v="37.090240000000001"/>
    <n v="-95.712890999999999"/>
  </r>
  <r>
    <n v="352"/>
    <n v="6800"/>
    <x v="360"/>
    <x v="0"/>
    <x v="2"/>
    <x v="1"/>
    <s v="Intel Corp."/>
    <x v="1"/>
    <n v="1929"/>
    <n v="1"/>
    <n v="3"/>
    <x v="48"/>
    <x v="1"/>
    <x v="1"/>
    <n v="88.2"/>
    <n v="101.8"/>
    <n v="78.5"/>
    <n v="9.6"/>
    <n v="36.6"/>
    <n v="328239523"/>
    <n v="37.090240000000001"/>
    <n v="-95.712890999999999"/>
  </r>
  <r>
    <n v="352"/>
    <n v="6800"/>
    <x v="361"/>
    <x v="0"/>
    <x v="3"/>
    <x v="1"/>
    <s v="Two Sigma"/>
    <x v="1"/>
    <n v="1969"/>
    <n v="12"/>
    <n v="21"/>
    <x v="26"/>
    <x v="1"/>
    <x v="1"/>
    <n v="88.2"/>
    <n v="101.8"/>
    <n v="78.5"/>
    <n v="9.6"/>
    <n v="36.6"/>
    <n v="328239523"/>
    <n v="37.090240000000001"/>
    <n v="-95.712890999999999"/>
  </r>
  <r>
    <n v="352"/>
    <n v="6800"/>
    <x v="362"/>
    <x v="0"/>
    <x v="3"/>
    <x v="1"/>
    <s v="Two Sigma"/>
    <x v="1"/>
    <n v="1961"/>
    <n v="7"/>
    <n v="15"/>
    <x v="35"/>
    <x v="1"/>
    <x v="1"/>
    <n v="88.2"/>
    <n v="101.8"/>
    <n v="78.5"/>
    <n v="9.6"/>
    <n v="36.6"/>
    <n v="328239523"/>
    <n v="37.090240000000001"/>
    <n v="-95.712890999999999"/>
  </r>
  <r>
    <n v="352"/>
    <n v="6800"/>
    <x v="363"/>
    <x v="1"/>
    <x v="13"/>
    <x v="1"/>
    <s v="Enterprise GP Holdings"/>
    <x v="0"/>
    <n v="1961"/>
    <n v="8"/>
    <n v="28"/>
    <x v="35"/>
    <x v="1"/>
    <x v="1"/>
    <n v="88.2"/>
    <n v="101.8"/>
    <n v="78.5"/>
    <n v="9.6"/>
    <n v="36.6"/>
    <n v="328239523"/>
    <n v="37.090240000000001"/>
    <n v="-95.712890999999999"/>
  </r>
  <r>
    <n v="365"/>
    <n v="6700"/>
    <x v="364"/>
    <x v="0"/>
    <x v="10"/>
    <x v="5"/>
    <m/>
    <x v="1"/>
    <n v="1962"/>
    <n v="8"/>
    <n v="1"/>
    <x v="16"/>
    <x v="5"/>
    <x v="5"/>
    <n v="50.6"/>
    <n v="100.2"/>
    <n v="77"/>
    <n v="9.4"/>
    <n v="59.2"/>
    <n v="1397715000"/>
    <n v="35.861660000000001"/>
    <n v="104.195397"/>
  </r>
  <r>
    <n v="365"/>
    <n v="6700"/>
    <x v="365"/>
    <x v="0"/>
    <x v="7"/>
    <x v="5"/>
    <m/>
    <x v="1"/>
    <n v="1958"/>
    <n v="1"/>
    <n v="1"/>
    <x v="29"/>
    <x v="5"/>
    <x v="5"/>
    <n v="50.6"/>
    <n v="100.2"/>
    <n v="77"/>
    <n v="9.4"/>
    <n v="59.2"/>
    <n v="1397715000"/>
    <n v="35.861660000000001"/>
    <n v="104.195397"/>
  </r>
  <r>
    <n v="365"/>
    <n v="6700"/>
    <x v="366"/>
    <x v="0"/>
    <x v="10"/>
    <x v="38"/>
    <m/>
    <x v="0"/>
    <n v="1947"/>
    <n v="12"/>
    <n v="27"/>
    <x v="30"/>
    <x v="34"/>
    <x v="38"/>
    <n v="80.599999999999994"/>
    <n v="101.3"/>
    <n v="81"/>
    <n v="32.4"/>
    <n v="23.8"/>
    <n v="5818553"/>
    <n v="56.263919999999999"/>
    <n v="9.5017849999999999"/>
  </r>
  <r>
    <n v="365"/>
    <n v="6700"/>
    <x v="367"/>
    <x v="1"/>
    <x v="10"/>
    <x v="38"/>
    <m/>
    <x v="0"/>
    <n v="1976"/>
    <n v="1"/>
    <n v="1"/>
    <x v="49"/>
    <x v="34"/>
    <x v="38"/>
    <n v="80.599999999999994"/>
    <n v="101.3"/>
    <n v="81"/>
    <n v="32.4"/>
    <n v="23.8"/>
    <n v="5818553"/>
    <n v="56.263919999999999"/>
    <n v="9.5017849999999999"/>
  </r>
  <r>
    <n v="365"/>
    <n v="6700"/>
    <x v="368"/>
    <x v="0"/>
    <x v="10"/>
    <x v="38"/>
    <m/>
    <x v="0"/>
    <n v="1979"/>
    <n v="1"/>
    <n v="1"/>
    <x v="55"/>
    <x v="34"/>
    <x v="38"/>
    <n v="80.599999999999994"/>
    <n v="101.3"/>
    <n v="81"/>
    <n v="32.4"/>
    <n v="23.8"/>
    <n v="5818553"/>
    <n v="56.263919999999999"/>
    <n v="9.5017849999999999"/>
  </r>
  <r>
    <n v="365"/>
    <n v="6700"/>
    <x v="369"/>
    <x v="1"/>
    <x v="10"/>
    <x v="38"/>
    <m/>
    <x v="0"/>
    <n v="1983"/>
    <n v="5"/>
    <n v="18"/>
    <x v="60"/>
    <x v="34"/>
    <x v="38"/>
    <n v="80.599999999999994"/>
    <n v="101.3"/>
    <n v="81"/>
    <n v="32.4"/>
    <n v="23.8"/>
    <n v="5818553"/>
    <n v="56.263919999999999"/>
    <n v="9.5017849999999999"/>
  </r>
  <r>
    <n v="365"/>
    <n v="6700"/>
    <x v="370"/>
    <x v="0"/>
    <x v="5"/>
    <x v="0"/>
    <m/>
    <x v="1"/>
    <n v="1967"/>
    <n v="8"/>
    <n v="25"/>
    <x v="44"/>
    <x v="0"/>
    <x v="0"/>
    <n v="65.599999999999994"/>
    <n v="102.5"/>
    <n v="82.5"/>
    <n v="24.2"/>
    <n v="60.7"/>
    <n v="67059887"/>
    <n v="46.227637999999999"/>
    <n v="2.213749"/>
  </r>
  <r>
    <n v="365"/>
    <n v="6700"/>
    <x v="371"/>
    <x v="0"/>
    <x v="1"/>
    <x v="9"/>
    <m/>
    <x v="1"/>
    <n v="1968"/>
    <n v="1"/>
    <n v="1"/>
    <x v="24"/>
    <x v="5"/>
    <x v="9"/>
    <n v="50.6"/>
    <n v="100.2"/>
    <n v="77"/>
    <n v="9.4"/>
    <n v="59.2"/>
    <n v="1397715000"/>
    <n v="35.861660000000001"/>
    <n v="104.195397"/>
  </r>
  <r>
    <n v="365"/>
    <n v="6700"/>
    <x v="372"/>
    <x v="1"/>
    <x v="14"/>
    <x v="8"/>
    <m/>
    <x v="0"/>
    <n v="1943"/>
    <n v="1"/>
    <n v="1"/>
    <x v="36"/>
    <x v="25"/>
    <x v="8"/>
    <n v="61.9"/>
    <n v="101.9"/>
    <n v="82.9"/>
    <n v="24.3"/>
    <n v="59.1"/>
    <n v="60297396"/>
    <n v="41.871940000000002"/>
    <n v="12.56738"/>
  </r>
  <r>
    <n v="365"/>
    <n v="6700"/>
    <x v="373"/>
    <x v="1"/>
    <x v="10"/>
    <x v="12"/>
    <m/>
    <x v="0"/>
    <n v="1969"/>
    <n v="1"/>
    <n v="1"/>
    <x v="26"/>
    <x v="8"/>
    <x v="12"/>
    <n v="59.6"/>
    <n v="105.2"/>
    <n v="83.6"/>
    <n v="10.1"/>
    <n v="28.8"/>
    <n v="8574832"/>
    <n v="46.818187999999999"/>
    <n v="8.2275120000000008"/>
  </r>
  <r>
    <n v="365"/>
    <n v="6700"/>
    <x v="374"/>
    <x v="0"/>
    <x v="3"/>
    <x v="17"/>
    <s v="The Children's Investment Fund Management"/>
    <x v="1"/>
    <n v="1966"/>
    <n v="10"/>
    <n v="27"/>
    <x v="32"/>
    <x v="13"/>
    <x v="17"/>
    <n v="60"/>
    <n v="101.2"/>
    <n v="81.3"/>
    <n v="25.5"/>
    <n v="30.6"/>
    <n v="66834405"/>
    <n v="55.378050999999999"/>
    <n v="-3.4359730000000002"/>
  </r>
  <r>
    <n v="365"/>
    <n v="6700"/>
    <x v="375"/>
    <x v="0"/>
    <x v="3"/>
    <x v="1"/>
    <m/>
    <x v="1"/>
    <n v="1950"/>
    <n v="11"/>
    <n v="29"/>
    <x v="40"/>
    <x v="1"/>
    <x v="1"/>
    <n v="88.2"/>
    <n v="101.8"/>
    <n v="78.5"/>
    <n v="9.6"/>
    <n v="36.6"/>
    <n v="328239523"/>
    <n v="37.090240000000001"/>
    <n v="-95.712890999999999"/>
  </r>
  <r>
    <n v="365"/>
    <n v="6700"/>
    <x v="376"/>
    <x v="0"/>
    <x v="13"/>
    <x v="1"/>
    <s v="Buffalo Sabres"/>
    <x v="1"/>
    <n v="1951"/>
    <n v="3"/>
    <n v="27"/>
    <x v="27"/>
    <x v="1"/>
    <x v="1"/>
    <n v="88.2"/>
    <n v="101.8"/>
    <n v="78.5"/>
    <n v="9.6"/>
    <n v="36.6"/>
    <n v="328239523"/>
    <n v="37.090240000000001"/>
    <n v="-95.712890999999999"/>
  </r>
  <r>
    <n v="365"/>
    <n v="6700"/>
    <x v="377"/>
    <x v="0"/>
    <x v="11"/>
    <x v="1"/>
    <s v="Majestic Realty, Co."/>
    <x v="0"/>
    <n v="1938"/>
    <n v="12"/>
    <n v="25"/>
    <x v="19"/>
    <x v="1"/>
    <x v="1"/>
    <n v="88.2"/>
    <n v="101.8"/>
    <n v="78.5"/>
    <n v="9.6"/>
    <n v="36.6"/>
    <n v="328239523"/>
    <n v="37.090240000000001"/>
    <n v="-95.712890999999999"/>
  </r>
  <r>
    <n v="365"/>
    <n v="6700"/>
    <x v="378"/>
    <x v="0"/>
    <x v="11"/>
    <x v="1"/>
    <s v="Sobrato Development Cos."/>
    <x v="1"/>
    <n v="1939"/>
    <n v="5"/>
    <n v="23"/>
    <x v="20"/>
    <x v="1"/>
    <x v="1"/>
    <n v="88.2"/>
    <n v="101.8"/>
    <n v="78.5"/>
    <n v="9.6"/>
    <n v="36.6"/>
    <n v="328239523"/>
    <n v="37.090240000000001"/>
    <n v="-95.712890999999999"/>
  </r>
  <r>
    <n v="365"/>
    <n v="6700"/>
    <x v="379"/>
    <x v="0"/>
    <x v="3"/>
    <x v="1"/>
    <s v="Soros Fund Management LLC"/>
    <x v="1"/>
    <n v="1930"/>
    <n v="8"/>
    <n v="12"/>
    <x v="4"/>
    <x v="1"/>
    <x v="1"/>
    <n v="88.2"/>
    <n v="101.8"/>
    <n v="78.5"/>
    <n v="9.6"/>
    <n v="36.6"/>
    <n v="328239523"/>
    <n v="37.090240000000001"/>
    <n v="-95.712890999999999"/>
  </r>
  <r>
    <n v="365"/>
    <n v="6700"/>
    <x v="380"/>
    <x v="0"/>
    <x v="2"/>
    <x v="1"/>
    <s v="Kingston Technology Corporation"/>
    <x v="1"/>
    <n v="1951"/>
    <n v="10"/>
    <n v="12"/>
    <x v="27"/>
    <x v="1"/>
    <x v="1"/>
    <n v="88.2"/>
    <n v="101.8"/>
    <n v="78.5"/>
    <n v="9.6"/>
    <n v="36.6"/>
    <n v="328239523"/>
    <n v="37.090240000000001"/>
    <n v="-95.712890999999999"/>
  </r>
  <r>
    <n v="365"/>
    <n v="6700"/>
    <x v="381"/>
    <x v="0"/>
    <x v="2"/>
    <x v="1"/>
    <s v="Kingston Technology Corporation"/>
    <x v="1"/>
    <n v="1941"/>
    <n v="8"/>
    <n v="12"/>
    <x v="34"/>
    <x v="1"/>
    <x v="1"/>
    <n v="88.2"/>
    <n v="101.8"/>
    <n v="78.5"/>
    <n v="9.6"/>
    <n v="36.6"/>
    <n v="328239523"/>
    <n v="37.090240000000001"/>
    <n v="-95.712890999999999"/>
  </r>
  <r>
    <n v="383"/>
    <n v="6600"/>
    <x v="382"/>
    <x v="1"/>
    <x v="3"/>
    <x v="7"/>
    <m/>
    <x v="0"/>
    <n v="1976"/>
    <n v="1"/>
    <n v="7"/>
    <x v="49"/>
    <x v="7"/>
    <x v="7"/>
    <n v="70.2"/>
    <n v="104"/>
    <n v="80.900000000000006"/>
    <n v="11.5"/>
    <n v="48.8"/>
    <n v="83132799"/>
    <n v="51.165691000000002"/>
    <n v="10.451525999999999"/>
  </r>
  <r>
    <n v="383"/>
    <n v="6600"/>
    <x v="383"/>
    <x v="1"/>
    <x v="10"/>
    <x v="12"/>
    <m/>
    <x v="0"/>
    <n v="1976"/>
    <n v="1"/>
    <n v="1"/>
    <x v="49"/>
    <x v="8"/>
    <x v="12"/>
    <n v="59.6"/>
    <n v="105.2"/>
    <n v="83.6"/>
    <n v="10.1"/>
    <n v="28.8"/>
    <n v="8574832"/>
    <n v="46.818187999999999"/>
    <n v="8.2275120000000008"/>
  </r>
  <r>
    <n v="383"/>
    <n v="6600"/>
    <x v="384"/>
    <x v="0"/>
    <x v="7"/>
    <x v="1"/>
    <m/>
    <x v="0"/>
    <n v="1954"/>
    <n v="4"/>
    <n v="22"/>
    <x v="13"/>
    <x v="1"/>
    <x v="1"/>
    <n v="88.2"/>
    <n v="101.8"/>
    <n v="78.5"/>
    <n v="9.6"/>
    <n v="36.6"/>
    <n v="328239523"/>
    <n v="37.090240000000001"/>
    <n v="-95.712890999999999"/>
  </r>
  <r>
    <n v="383"/>
    <n v="6600"/>
    <x v="385"/>
    <x v="0"/>
    <x v="7"/>
    <x v="1"/>
    <m/>
    <x v="0"/>
    <n v="1953"/>
    <n v="3"/>
    <n v="1"/>
    <x v="10"/>
    <x v="1"/>
    <x v="1"/>
    <n v="88.2"/>
    <n v="101.8"/>
    <n v="78.5"/>
    <n v="9.6"/>
    <n v="36.6"/>
    <n v="328239523"/>
    <n v="37.090240000000001"/>
    <n v="-95.712890999999999"/>
  </r>
  <r>
    <n v="383"/>
    <n v="6600"/>
    <x v="386"/>
    <x v="1"/>
    <x v="7"/>
    <x v="1"/>
    <m/>
    <x v="0"/>
    <n v="1955"/>
    <n v="12"/>
    <n v="17"/>
    <x v="5"/>
    <x v="1"/>
    <x v="1"/>
    <n v="88.2"/>
    <n v="101.8"/>
    <n v="78.5"/>
    <n v="9.6"/>
    <n v="36.6"/>
    <n v="328239523"/>
    <n v="37.090240000000001"/>
    <n v="-95.712890999999999"/>
  </r>
  <r>
    <n v="383"/>
    <n v="6600"/>
    <x v="387"/>
    <x v="0"/>
    <x v="3"/>
    <x v="1"/>
    <s v="Caxton Associates LP"/>
    <x v="1"/>
    <n v="1945"/>
    <n v="2"/>
    <n v="25"/>
    <x v="23"/>
    <x v="1"/>
    <x v="1"/>
    <n v="88.2"/>
    <n v="101.8"/>
    <n v="78.5"/>
    <n v="9.6"/>
    <n v="36.6"/>
    <n v="328239523"/>
    <n v="37.090240000000001"/>
    <n v="-95.712890999999999"/>
  </r>
  <r>
    <n v="383"/>
    <n v="6600"/>
    <x v="388"/>
    <x v="0"/>
    <x v="2"/>
    <x v="1"/>
    <s v="Broadcom"/>
    <x v="1"/>
    <n v="1959"/>
    <n v="10"/>
    <n v="8"/>
    <x v="50"/>
    <x v="1"/>
    <x v="1"/>
    <n v="88.2"/>
    <n v="101.8"/>
    <n v="78.5"/>
    <n v="9.6"/>
    <n v="36.6"/>
    <n v="328239523"/>
    <n v="37.090240000000001"/>
    <n v="-95.712890999999999"/>
  </r>
  <r>
    <n v="390"/>
    <n v="6500"/>
    <x v="389"/>
    <x v="0"/>
    <x v="11"/>
    <x v="20"/>
    <m/>
    <x v="1"/>
    <n v="1971"/>
    <n v="4"/>
    <n v="22"/>
    <x v="1"/>
    <x v="8"/>
    <x v="20"/>
    <n v="59.6"/>
    <n v="105.2"/>
    <n v="83.6"/>
    <n v="10.1"/>
    <n v="28.8"/>
    <n v="8574832"/>
    <n v="46.818187999999999"/>
    <n v="8.2275120000000008"/>
  </r>
  <r>
    <n v="390"/>
    <n v="6500"/>
    <x v="390"/>
    <x v="0"/>
    <x v="0"/>
    <x v="40"/>
    <m/>
    <x v="1"/>
    <n v="1932"/>
    <n v="1"/>
    <n v="6"/>
    <x v="42"/>
    <x v="10"/>
    <x v="40"/>
    <m/>
    <m/>
    <m/>
    <m/>
    <m/>
    <m/>
    <m/>
    <m/>
  </r>
  <r>
    <n v="390"/>
    <n v="6500"/>
    <x v="391"/>
    <x v="0"/>
    <x v="11"/>
    <x v="17"/>
    <m/>
    <x v="1"/>
    <n v="1938"/>
    <n v="9"/>
    <n v="1"/>
    <x v="19"/>
    <x v="13"/>
    <x v="17"/>
    <n v="60"/>
    <n v="101.2"/>
    <n v="81.3"/>
    <n v="25.5"/>
    <n v="30.6"/>
    <n v="66834405"/>
    <n v="55.378050999999999"/>
    <n v="-3.4359730000000002"/>
  </r>
  <r>
    <n v="390"/>
    <n v="6500"/>
    <x v="392"/>
    <x v="0"/>
    <x v="6"/>
    <x v="17"/>
    <m/>
    <x v="1"/>
    <n v="1941"/>
    <n v="5"/>
    <n v="1"/>
    <x v="34"/>
    <x v="10"/>
    <x v="17"/>
    <m/>
    <m/>
    <m/>
    <m/>
    <m/>
    <n v="38964"/>
    <n v="43.738417599999998"/>
    <n v="7.4246157999999998"/>
  </r>
  <r>
    <n v="390"/>
    <n v="6500"/>
    <x v="393"/>
    <x v="0"/>
    <x v="3"/>
    <x v="1"/>
    <m/>
    <x v="1"/>
    <n v="1942"/>
    <n v="11"/>
    <n v="27"/>
    <x v="6"/>
    <x v="1"/>
    <x v="1"/>
    <n v="88.2"/>
    <n v="101.8"/>
    <n v="78.5"/>
    <n v="9.6"/>
    <n v="36.6"/>
    <n v="328239523"/>
    <n v="37.090240000000001"/>
    <n v="-95.712890999999999"/>
  </r>
  <r>
    <n v="390"/>
    <n v="6500"/>
    <x v="394"/>
    <x v="1"/>
    <x v="2"/>
    <x v="1"/>
    <s v="Bill &amp; Melinda Gates Foundation"/>
    <x v="0"/>
    <n v="1964"/>
    <n v="8"/>
    <n v="15"/>
    <x v="2"/>
    <x v="1"/>
    <x v="1"/>
    <n v="88.2"/>
    <n v="101.8"/>
    <n v="78.5"/>
    <n v="9.6"/>
    <n v="36.6"/>
    <n v="328239523"/>
    <n v="37.090240000000001"/>
    <n v="-95.712890999999999"/>
  </r>
  <r>
    <n v="390"/>
    <n v="6500"/>
    <x v="395"/>
    <x v="1"/>
    <x v="11"/>
    <x v="1"/>
    <m/>
    <x v="0"/>
    <n v="1930"/>
    <n v="2"/>
    <n v="27"/>
    <x v="4"/>
    <x v="1"/>
    <x v="1"/>
    <n v="88.2"/>
    <n v="101.8"/>
    <n v="78.5"/>
    <n v="9.6"/>
    <n v="36.6"/>
    <n v="328239523"/>
    <n v="37.090240000000001"/>
    <n v="-95.712890999999999"/>
  </r>
  <r>
    <n v="397"/>
    <n v="6400"/>
    <x v="396"/>
    <x v="1"/>
    <x v="14"/>
    <x v="5"/>
    <m/>
    <x v="1"/>
    <n v="1963"/>
    <n v="11"/>
    <n v="1"/>
    <x v="38"/>
    <x v="5"/>
    <x v="5"/>
    <n v="50.6"/>
    <n v="100.2"/>
    <n v="77"/>
    <n v="9.4"/>
    <n v="59.2"/>
    <n v="1397715000"/>
    <n v="35.861660000000001"/>
    <n v="104.195397"/>
  </r>
  <r>
    <n v="397"/>
    <n v="6400"/>
    <x v="397"/>
    <x v="0"/>
    <x v="3"/>
    <x v="41"/>
    <m/>
    <x v="1"/>
    <n v="1933"/>
    <n v="1"/>
    <n v="27"/>
    <x v="39"/>
    <x v="35"/>
    <x v="41"/>
    <n v="55.3"/>
    <n v="114.5"/>
    <n v="77.099999999999994"/>
    <n v="14.4"/>
    <n v="71.2"/>
    <n v="50339443"/>
    <n v="4.5708679999999999"/>
    <n v="-74.297332999999995"/>
  </r>
  <r>
    <n v="397"/>
    <n v="6400"/>
    <x v="398"/>
    <x v="0"/>
    <x v="13"/>
    <x v="15"/>
    <m/>
    <x v="1"/>
    <n v="1962"/>
    <n v="10"/>
    <n v="15"/>
    <x v="16"/>
    <x v="0"/>
    <x v="15"/>
    <n v="65.599999999999994"/>
    <n v="102.5"/>
    <n v="82.5"/>
    <n v="24.2"/>
    <n v="60.7"/>
    <n v="67059887"/>
    <n v="46.227637999999999"/>
    <n v="2.213749"/>
  </r>
  <r>
    <n v="397"/>
    <n v="6400"/>
    <x v="399"/>
    <x v="0"/>
    <x v="10"/>
    <x v="15"/>
    <m/>
    <x v="1"/>
    <n v="1966"/>
    <n v="11"/>
    <n v="22"/>
    <x v="32"/>
    <x v="10"/>
    <x v="15"/>
    <m/>
    <m/>
    <m/>
    <m/>
    <m/>
    <n v="38964"/>
    <n v="43.738417599999998"/>
    <n v="7.4246157999999998"/>
  </r>
  <r>
    <n v="397"/>
    <n v="6400"/>
    <x v="400"/>
    <x v="0"/>
    <x v="3"/>
    <x v="22"/>
    <m/>
    <x v="1"/>
    <n v="1951"/>
    <n v="8"/>
    <n v="19"/>
    <x v="27"/>
    <x v="20"/>
    <x v="22"/>
    <n v="67"/>
    <n v="126.6"/>
    <n v="82.5"/>
    <n v="27.9"/>
    <n v="49.1"/>
    <n v="10285453"/>
    <n v="60.128160999999999"/>
    <n v="18.643501000000001"/>
  </r>
  <r>
    <n v="397"/>
    <n v="6400"/>
    <x v="401"/>
    <x v="0"/>
    <x v="17"/>
    <x v="1"/>
    <s v="Baltimore Ravens"/>
    <x v="1"/>
    <n v="1960"/>
    <n v="4"/>
    <n v="10"/>
    <x v="52"/>
    <x v="1"/>
    <x v="1"/>
    <n v="88.2"/>
    <n v="101.8"/>
    <n v="78.5"/>
    <n v="9.6"/>
    <n v="36.6"/>
    <n v="328239523"/>
    <n v="37.090240000000001"/>
    <n v="-95.712890999999999"/>
  </r>
  <r>
    <n v="397"/>
    <n v="6400"/>
    <x v="402"/>
    <x v="0"/>
    <x v="3"/>
    <x v="1"/>
    <s v="Duquesne Family Office"/>
    <x v="1"/>
    <n v="1953"/>
    <n v="6"/>
    <n v="14"/>
    <x v="10"/>
    <x v="1"/>
    <x v="1"/>
    <n v="88.2"/>
    <n v="101.8"/>
    <n v="78.5"/>
    <n v="9.6"/>
    <n v="36.6"/>
    <n v="328239523"/>
    <n v="37.090240000000001"/>
    <n v="-95.712890999999999"/>
  </r>
  <r>
    <n v="397"/>
    <n v="6400"/>
    <x v="403"/>
    <x v="0"/>
    <x v="8"/>
    <x v="1"/>
    <m/>
    <x v="1"/>
    <n v="1934"/>
    <n v="7"/>
    <n v="27"/>
    <x v="53"/>
    <x v="1"/>
    <x v="1"/>
    <n v="88.2"/>
    <n v="101.8"/>
    <n v="78.5"/>
    <n v="9.6"/>
    <n v="36.6"/>
    <n v="328239523"/>
    <n v="37.090240000000001"/>
    <n v="-95.712890999999999"/>
  </r>
  <r>
    <n v="405"/>
    <n v="6300"/>
    <x v="404"/>
    <x v="0"/>
    <x v="13"/>
    <x v="5"/>
    <m/>
    <x v="1"/>
    <n v="1965"/>
    <n v="1"/>
    <n v="1"/>
    <x v="18"/>
    <x v="5"/>
    <x v="5"/>
    <n v="50.6"/>
    <n v="100.2"/>
    <n v="77"/>
    <n v="9.4"/>
    <n v="59.2"/>
    <n v="1397715000"/>
    <n v="35.861660000000001"/>
    <n v="104.195397"/>
  </r>
  <r>
    <n v="405"/>
    <n v="6300"/>
    <x v="405"/>
    <x v="0"/>
    <x v="13"/>
    <x v="5"/>
    <m/>
    <x v="1"/>
    <n v="1964"/>
    <n v="3"/>
    <n v="11"/>
    <x v="2"/>
    <x v="5"/>
    <x v="5"/>
    <n v="50.6"/>
    <n v="100.2"/>
    <n v="77"/>
    <n v="9.4"/>
    <n v="59.2"/>
    <n v="1397715000"/>
    <n v="35.861660000000001"/>
    <n v="104.195397"/>
  </r>
  <r>
    <n v="405"/>
    <n v="6300"/>
    <x v="406"/>
    <x v="0"/>
    <x v="14"/>
    <x v="0"/>
    <m/>
    <x v="0"/>
    <n v="1938"/>
    <n v="1"/>
    <n v="1"/>
    <x v="19"/>
    <x v="0"/>
    <x v="0"/>
    <n v="65.599999999999994"/>
    <n v="102.5"/>
    <n v="82.5"/>
    <n v="24.2"/>
    <n v="60.7"/>
    <n v="67059887"/>
    <n v="46.227637999999999"/>
    <n v="2.213749"/>
  </r>
  <r>
    <n v="405"/>
    <n v="6300"/>
    <x v="407"/>
    <x v="0"/>
    <x v="3"/>
    <x v="39"/>
    <m/>
    <x v="1"/>
    <n v="1956"/>
    <n v="6"/>
    <n v="1"/>
    <x v="9"/>
    <x v="13"/>
    <x v="39"/>
    <n v="60"/>
    <n v="101.2"/>
    <n v="81.3"/>
    <n v="25.5"/>
    <n v="30.6"/>
    <n v="66834405"/>
    <n v="55.378050999999999"/>
    <n v="-3.4359730000000002"/>
  </r>
  <r>
    <n v="405"/>
    <n v="6300"/>
    <x v="408"/>
    <x v="0"/>
    <x v="10"/>
    <x v="18"/>
    <m/>
    <x v="1"/>
    <n v="1926"/>
    <n v="7"/>
    <n v="16"/>
    <x v="62"/>
    <x v="24"/>
    <x v="18"/>
    <n v="63.4"/>
    <n v="104.9"/>
    <n v="82.8"/>
    <n v="23.1"/>
    <n v="25.3"/>
    <n v="9053300"/>
    <n v="31.046050999999999"/>
    <n v="34.851612000000003"/>
  </r>
  <r>
    <n v="405"/>
    <n v="6300"/>
    <x v="409"/>
    <x v="0"/>
    <x v="16"/>
    <x v="17"/>
    <m/>
    <x v="0"/>
    <n v="1945"/>
    <n v="10"/>
    <n v="23"/>
    <x v="23"/>
    <x v="13"/>
    <x v="17"/>
    <n v="60"/>
    <n v="101.2"/>
    <n v="81.3"/>
    <n v="25.5"/>
    <n v="30.6"/>
    <n v="66834405"/>
    <n v="55.378050999999999"/>
    <n v="-3.4359730000000002"/>
  </r>
  <r>
    <n v="411"/>
    <n v="6200"/>
    <x v="410"/>
    <x v="0"/>
    <x v="7"/>
    <x v="5"/>
    <m/>
    <x v="1"/>
    <n v="1964"/>
    <n v="1"/>
    <n v="1"/>
    <x v="2"/>
    <x v="5"/>
    <x v="5"/>
    <n v="50.6"/>
    <n v="100.2"/>
    <n v="77"/>
    <n v="9.4"/>
    <n v="59.2"/>
    <n v="1397715000"/>
    <n v="35.861660000000001"/>
    <n v="104.195397"/>
  </r>
  <r>
    <n v="411"/>
    <n v="6200"/>
    <x v="411"/>
    <x v="0"/>
    <x v="10"/>
    <x v="9"/>
    <m/>
    <x v="1"/>
    <n v="1964"/>
    <n v="1"/>
    <n v="1"/>
    <x v="2"/>
    <x v="5"/>
    <x v="9"/>
    <n v="50.6"/>
    <n v="100.2"/>
    <n v="77"/>
    <n v="9.4"/>
    <n v="59.2"/>
    <n v="1397715000"/>
    <n v="35.861660000000001"/>
    <n v="104.195397"/>
  </r>
  <r>
    <n v="411"/>
    <n v="6200"/>
    <x v="412"/>
    <x v="0"/>
    <x v="10"/>
    <x v="9"/>
    <m/>
    <x v="1"/>
    <n v="1972"/>
    <n v="1"/>
    <n v="1"/>
    <x v="31"/>
    <x v="5"/>
    <x v="9"/>
    <n v="50.6"/>
    <n v="100.2"/>
    <n v="77"/>
    <n v="9.4"/>
    <n v="59.2"/>
    <n v="1397715000"/>
    <n v="35.861660000000001"/>
    <n v="104.195397"/>
  </r>
  <r>
    <n v="411"/>
    <n v="6200"/>
    <x v="413"/>
    <x v="1"/>
    <x v="7"/>
    <x v="2"/>
    <m/>
    <x v="0"/>
    <n v="1963"/>
    <n v="5"/>
    <n v="2"/>
    <x v="38"/>
    <x v="2"/>
    <x v="2"/>
    <n v="40.200000000000003"/>
    <n v="105.8"/>
    <n v="75"/>
    <n v="13.1"/>
    <n v="55.1"/>
    <n v="126014024"/>
    <n v="23.634501"/>
    <n v="-102.552784"/>
  </r>
  <r>
    <n v="411"/>
    <n v="6200"/>
    <x v="414"/>
    <x v="0"/>
    <x v="15"/>
    <x v="24"/>
    <m/>
    <x v="1"/>
    <n v="1933"/>
    <n v="8"/>
    <n v="2"/>
    <x v="39"/>
    <x v="36"/>
    <x v="24"/>
    <n v="85"/>
    <n v="104.2"/>
    <n v="81.8"/>
    <n v="23"/>
    <n v="41.2"/>
    <n v="17332850"/>
    <n v="52.132632999999998"/>
    <n v="5.2912660000000002"/>
  </r>
  <r>
    <n v="411"/>
    <n v="6200"/>
    <x v="415"/>
    <x v="0"/>
    <x v="3"/>
    <x v="42"/>
    <m/>
    <x v="1"/>
    <n v="1962"/>
    <n v="7"/>
    <n v="11"/>
    <x v="16"/>
    <x v="37"/>
    <x v="42"/>
    <n v="67.8"/>
    <n v="100"/>
    <n v="77.599999999999994"/>
    <n v="17.399999999999999"/>
    <n v="40.799999999999997"/>
    <n v="37970874"/>
    <n v="51.919438"/>
    <n v="19.145136000000001"/>
  </r>
  <r>
    <n v="411"/>
    <n v="6200"/>
    <x v="416"/>
    <x v="0"/>
    <x v="6"/>
    <x v="22"/>
    <m/>
    <x v="1"/>
    <n v="1938"/>
    <n v="3"/>
    <n v="3"/>
    <x v="19"/>
    <x v="20"/>
    <x v="22"/>
    <n v="67"/>
    <n v="126.6"/>
    <n v="82.5"/>
    <n v="27.9"/>
    <n v="49.1"/>
    <n v="10285453"/>
    <n v="60.128160999999999"/>
    <n v="18.643501000000001"/>
  </r>
  <r>
    <n v="418"/>
    <n v="6100"/>
    <x v="417"/>
    <x v="0"/>
    <x v="0"/>
    <x v="7"/>
    <m/>
    <x v="0"/>
    <n v="1943"/>
    <n v="9"/>
    <n v="28"/>
    <x v="36"/>
    <x v="7"/>
    <x v="7"/>
    <n v="70.2"/>
    <n v="104"/>
    <n v="80.900000000000006"/>
    <n v="11.5"/>
    <n v="48.8"/>
    <n v="83132799"/>
    <n v="51.165691000000002"/>
    <n v="10.451525999999999"/>
  </r>
  <r>
    <n v="418"/>
    <n v="6100"/>
    <x v="418"/>
    <x v="0"/>
    <x v="0"/>
    <x v="7"/>
    <m/>
    <x v="0"/>
    <n v="1951"/>
    <n v="1"/>
    <n v="1"/>
    <x v="27"/>
    <x v="7"/>
    <x v="7"/>
    <n v="70.2"/>
    <n v="104"/>
    <n v="80.900000000000006"/>
    <n v="11.5"/>
    <n v="48.8"/>
    <n v="83132799"/>
    <n v="51.165691000000002"/>
    <n v="10.451525999999999"/>
  </r>
  <r>
    <n v="418"/>
    <n v="6100"/>
    <x v="419"/>
    <x v="0"/>
    <x v="13"/>
    <x v="9"/>
    <m/>
    <x v="0"/>
    <n v="1941"/>
    <n v="7"/>
    <n v="19"/>
    <x v="34"/>
    <x v="10"/>
    <x v="9"/>
    <m/>
    <m/>
    <m/>
    <m/>
    <m/>
    <m/>
    <m/>
    <m/>
  </r>
  <r>
    <n v="418"/>
    <n v="6100"/>
    <x v="420"/>
    <x v="1"/>
    <x v="2"/>
    <x v="9"/>
    <s v="Lens Technology"/>
    <x v="1"/>
    <n v="1970"/>
    <m/>
    <m/>
    <x v="33"/>
    <x v="10"/>
    <x v="9"/>
    <m/>
    <m/>
    <m/>
    <m/>
    <m/>
    <m/>
    <m/>
    <m/>
  </r>
  <r>
    <n v="418"/>
    <n v="6100"/>
    <x v="421"/>
    <x v="0"/>
    <x v="5"/>
    <x v="3"/>
    <m/>
    <x v="1"/>
    <n v="1957"/>
    <n v="10"/>
    <n v="23"/>
    <x v="8"/>
    <x v="10"/>
    <x v="3"/>
    <m/>
    <m/>
    <m/>
    <m/>
    <m/>
    <m/>
    <m/>
    <m/>
  </r>
  <r>
    <n v="418"/>
    <n v="6100"/>
    <x v="422"/>
    <x v="0"/>
    <x v="6"/>
    <x v="25"/>
    <m/>
    <x v="1"/>
    <n v="1953"/>
    <n v="4"/>
    <n v="29"/>
    <x v="10"/>
    <x v="23"/>
    <x v="25"/>
    <n v="10.199999999999999"/>
    <n v="84.7"/>
    <n v="54.3"/>
    <n v="1.5"/>
    <n v="34.799999999999997"/>
    <n v="200963599"/>
    <n v="9.0819989999999997"/>
    <n v="8.6752769999999995"/>
  </r>
  <r>
    <n v="418"/>
    <n v="6100"/>
    <x v="423"/>
    <x v="0"/>
    <x v="3"/>
    <x v="1"/>
    <m/>
    <x v="1"/>
    <n v="1964"/>
    <n v="7"/>
    <n v="31"/>
    <x v="2"/>
    <x v="1"/>
    <x v="1"/>
    <n v="88.2"/>
    <n v="101.8"/>
    <n v="78.5"/>
    <n v="9.6"/>
    <n v="36.6"/>
    <n v="328239523"/>
    <n v="37.090240000000001"/>
    <n v="-95.712890999999999"/>
  </r>
  <r>
    <n v="425"/>
    <n v="6000"/>
    <x v="424"/>
    <x v="0"/>
    <x v="3"/>
    <x v="13"/>
    <m/>
    <x v="1"/>
    <n v="1930"/>
    <n v="10"/>
    <n v="22"/>
    <x v="4"/>
    <x v="24"/>
    <x v="13"/>
    <n v="63.4"/>
    <n v="104.9"/>
    <n v="82.8"/>
    <n v="23.1"/>
    <n v="25.3"/>
    <n v="9053300"/>
    <n v="31.046050999999999"/>
    <n v="34.851612000000003"/>
  </r>
  <r>
    <n v="425"/>
    <n v="6000"/>
    <x v="425"/>
    <x v="0"/>
    <x v="11"/>
    <x v="10"/>
    <m/>
    <x v="1"/>
    <n v="1977"/>
    <n v="3"/>
    <n v="20"/>
    <x v="54"/>
    <x v="11"/>
    <x v="10"/>
    <n v="85.1"/>
    <n v="103.1"/>
    <n v="81.599999999999994"/>
    <n v="25.4"/>
    <n v="51.4"/>
    <n v="8877067"/>
    <n v="47.516230999999998"/>
    <n v="14.550072"/>
  </r>
  <r>
    <n v="425"/>
    <n v="6000"/>
    <x v="426"/>
    <x v="0"/>
    <x v="0"/>
    <x v="6"/>
    <s v="Alimentation Couche Tard Inc. Cl A"/>
    <x v="1"/>
    <n v="1949"/>
    <n v="2"/>
    <n v="18"/>
    <x v="0"/>
    <x v="6"/>
    <x v="6"/>
    <n v="68.900000000000006"/>
    <n v="100.9"/>
    <n v="81.900000000000006"/>
    <n v="12.8"/>
    <n v="24.5"/>
    <n v="36991981"/>
    <n v="56.130366000000002"/>
    <n v="-106.346771"/>
  </r>
  <r>
    <n v="425"/>
    <n v="6000"/>
    <x v="427"/>
    <x v="0"/>
    <x v="0"/>
    <x v="3"/>
    <m/>
    <x v="1"/>
    <n v="1958"/>
    <n v="1"/>
    <n v="1"/>
    <x v="29"/>
    <x v="3"/>
    <x v="3"/>
    <n v="28.1"/>
    <n v="113"/>
    <n v="69.400000000000006"/>
    <n v="11.2"/>
    <n v="49.7"/>
    <n v="1366417754"/>
    <n v="20.593684"/>
    <n v="78.962879999999998"/>
  </r>
  <r>
    <n v="425"/>
    <n v="6000"/>
    <x v="428"/>
    <x v="0"/>
    <x v="12"/>
    <x v="15"/>
    <m/>
    <x v="1"/>
    <n v="1959"/>
    <n v="2"/>
    <n v="20"/>
    <x v="50"/>
    <x v="17"/>
    <x v="15"/>
    <n v="81.900000000000006"/>
    <n v="102.6"/>
    <n v="72.7"/>
    <n v="11.4"/>
    <n v="46.2"/>
    <n v="144373535"/>
    <n v="61.524009999999997"/>
    <n v="105.31875599999999"/>
  </r>
  <r>
    <n v="425"/>
    <n v="6000"/>
    <x v="429"/>
    <x v="0"/>
    <x v="6"/>
    <x v="23"/>
    <m/>
    <x v="0"/>
    <n v="1934"/>
    <n v="11"/>
    <n v="2"/>
    <x v="53"/>
    <x v="21"/>
    <x v="23"/>
    <n v="49.3"/>
    <n v="99.8"/>
    <n v="76.900000000000006"/>
    <n v="14.9"/>
    <n v="29.5"/>
    <n v="69625582"/>
    <n v="15.870032"/>
    <n v="100.992541"/>
  </r>
  <r>
    <n v="425"/>
    <n v="6000"/>
    <x v="430"/>
    <x v="0"/>
    <x v="3"/>
    <x v="17"/>
    <m/>
    <x v="1"/>
    <n v="1937"/>
    <n v="2"/>
    <n v="5"/>
    <x v="21"/>
    <x v="10"/>
    <x v="17"/>
    <m/>
    <m/>
    <m/>
    <m/>
    <m/>
    <m/>
    <m/>
    <m/>
  </r>
  <r>
    <n v="425"/>
    <n v="6000"/>
    <x v="431"/>
    <x v="0"/>
    <x v="11"/>
    <x v="1"/>
    <m/>
    <x v="1"/>
    <n v="1938"/>
    <n v="1"/>
    <n v="12"/>
    <x v="19"/>
    <x v="1"/>
    <x v="1"/>
    <n v="88.2"/>
    <n v="101.8"/>
    <n v="78.5"/>
    <n v="9.6"/>
    <n v="36.6"/>
    <n v="328239523"/>
    <n v="37.090240000000001"/>
    <n v="-95.712890999999999"/>
  </r>
  <r>
    <n v="425"/>
    <n v="6000"/>
    <x v="432"/>
    <x v="0"/>
    <x v="2"/>
    <x v="1"/>
    <m/>
    <x v="1"/>
    <n v="1959"/>
    <n v="8"/>
    <n v="26"/>
    <x v="50"/>
    <x v="1"/>
    <x v="1"/>
    <n v="88.2"/>
    <n v="101.8"/>
    <n v="78.5"/>
    <n v="9.6"/>
    <n v="36.6"/>
    <n v="328239523"/>
    <n v="37.090240000000001"/>
    <n v="-95.712890999999999"/>
  </r>
  <r>
    <n v="425"/>
    <n v="6000"/>
    <x v="433"/>
    <x v="0"/>
    <x v="3"/>
    <x v="1"/>
    <m/>
    <x v="1"/>
    <n v="1946"/>
    <n v="7"/>
    <n v="4"/>
    <x v="45"/>
    <x v="1"/>
    <x v="1"/>
    <n v="88.2"/>
    <n v="101.8"/>
    <n v="78.5"/>
    <n v="9.6"/>
    <n v="36.6"/>
    <n v="328239523"/>
    <n v="37.090240000000001"/>
    <n v="-95.712890999999999"/>
  </r>
  <r>
    <n v="425"/>
    <n v="6000"/>
    <x v="434"/>
    <x v="0"/>
    <x v="2"/>
    <x v="1"/>
    <m/>
    <x v="1"/>
    <n v="1951"/>
    <n v="7"/>
    <n v="2"/>
    <x v="27"/>
    <x v="1"/>
    <x v="1"/>
    <n v="88.2"/>
    <n v="101.8"/>
    <n v="78.5"/>
    <n v="9.6"/>
    <n v="36.6"/>
    <n v="328239523"/>
    <n v="37.090240000000001"/>
    <n v="-95.712890999999999"/>
  </r>
  <r>
    <n v="425"/>
    <n v="6000"/>
    <x v="435"/>
    <x v="0"/>
    <x v="0"/>
    <x v="1"/>
    <m/>
    <x v="1"/>
    <n v="1937"/>
    <n v="9"/>
    <n v="8"/>
    <x v="21"/>
    <x v="1"/>
    <x v="1"/>
    <n v="88.2"/>
    <n v="101.8"/>
    <n v="78.5"/>
    <n v="9.6"/>
    <n v="36.6"/>
    <n v="328239523"/>
    <n v="37.090240000000001"/>
    <n v="-95.712890999999999"/>
  </r>
  <r>
    <n v="437"/>
    <n v="5900"/>
    <x v="436"/>
    <x v="0"/>
    <x v="11"/>
    <x v="5"/>
    <m/>
    <x v="1"/>
    <n v="1963"/>
    <n v="1"/>
    <n v="1"/>
    <x v="38"/>
    <x v="5"/>
    <x v="5"/>
    <n v="50.6"/>
    <n v="100.2"/>
    <n v="77"/>
    <n v="9.4"/>
    <n v="59.2"/>
    <n v="1397715000"/>
    <n v="35.861660000000001"/>
    <n v="104.195397"/>
  </r>
  <r>
    <n v="437"/>
    <n v="5900"/>
    <x v="437"/>
    <x v="0"/>
    <x v="3"/>
    <x v="36"/>
    <s v="Viking Global Investors"/>
    <x v="1"/>
    <n v="1961"/>
    <n v="4"/>
    <n v="23"/>
    <x v="35"/>
    <x v="1"/>
    <x v="36"/>
    <n v="88.2"/>
    <n v="101.8"/>
    <n v="78.5"/>
    <n v="9.6"/>
    <n v="36.6"/>
    <n v="328239523"/>
    <n v="37.090240000000001"/>
    <n v="-95.712890999999999"/>
  </r>
  <r>
    <n v="437"/>
    <n v="5900"/>
    <x v="438"/>
    <x v="0"/>
    <x v="7"/>
    <x v="35"/>
    <m/>
    <x v="0"/>
    <n v="1957"/>
    <n v="1"/>
    <n v="15"/>
    <x v="8"/>
    <x v="5"/>
    <x v="35"/>
    <n v="50.6"/>
    <n v="100.2"/>
    <n v="77"/>
    <n v="9.4"/>
    <n v="59.2"/>
    <n v="1397715000"/>
    <n v="35.861660000000001"/>
    <n v="104.195397"/>
  </r>
  <r>
    <n v="437"/>
    <n v="5900"/>
    <x v="439"/>
    <x v="0"/>
    <x v="6"/>
    <x v="23"/>
    <m/>
    <x v="0"/>
    <n v="1930"/>
    <n v="4"/>
    <n v="1"/>
    <x v="4"/>
    <x v="21"/>
    <x v="23"/>
    <n v="49.3"/>
    <n v="99.8"/>
    <n v="76.900000000000006"/>
    <n v="14.9"/>
    <n v="29.5"/>
    <n v="69625582"/>
    <n v="15.870032"/>
    <n v="100.992541"/>
  </r>
  <r>
    <n v="437"/>
    <n v="5900"/>
    <x v="440"/>
    <x v="0"/>
    <x v="3"/>
    <x v="1"/>
    <m/>
    <x v="1"/>
    <n v="1960"/>
    <n v="10"/>
    <n v="12"/>
    <x v="52"/>
    <x v="1"/>
    <x v="1"/>
    <n v="88.2"/>
    <n v="101.8"/>
    <n v="78.5"/>
    <n v="9.6"/>
    <n v="36.6"/>
    <n v="328239523"/>
    <n v="37.090240000000001"/>
    <n v="-95.712890999999999"/>
  </r>
  <r>
    <n v="442"/>
    <n v="5800"/>
    <x v="441"/>
    <x v="0"/>
    <x v="14"/>
    <x v="38"/>
    <m/>
    <x v="0"/>
    <n v="1947"/>
    <n v="10"/>
    <n v="25"/>
    <x v="30"/>
    <x v="34"/>
    <x v="38"/>
    <n v="80.599999999999994"/>
    <n v="101.3"/>
    <n v="81"/>
    <n v="32.4"/>
    <n v="23.8"/>
    <n v="5818553"/>
    <n v="56.263919999999999"/>
    <n v="9.5017849999999999"/>
  </r>
  <r>
    <n v="442"/>
    <n v="5800"/>
    <x v="442"/>
    <x v="0"/>
    <x v="3"/>
    <x v="1"/>
    <m/>
    <x v="1"/>
    <n v="1964"/>
    <n v="12"/>
    <n v="29"/>
    <x v="2"/>
    <x v="1"/>
    <x v="1"/>
    <n v="88.2"/>
    <n v="101.8"/>
    <n v="78.5"/>
    <n v="9.6"/>
    <n v="36.6"/>
    <n v="328239523"/>
    <n v="37.090240000000001"/>
    <n v="-95.712890999999999"/>
  </r>
  <r>
    <n v="442"/>
    <n v="5800"/>
    <x v="443"/>
    <x v="0"/>
    <x v="14"/>
    <x v="1"/>
    <m/>
    <x v="1"/>
    <n v="1952"/>
    <n v="7"/>
    <n v="29"/>
    <x v="41"/>
    <x v="1"/>
    <x v="1"/>
    <n v="88.2"/>
    <n v="101.8"/>
    <n v="78.5"/>
    <n v="9.6"/>
    <n v="36.6"/>
    <n v="328239523"/>
    <n v="37.090240000000001"/>
    <n v="-95.712890999999999"/>
  </r>
  <r>
    <n v="445"/>
    <n v="5700"/>
    <x v="444"/>
    <x v="0"/>
    <x v="8"/>
    <x v="10"/>
    <m/>
    <x v="0"/>
    <n v="1939"/>
    <n v="12"/>
    <n v="10"/>
    <x v="20"/>
    <x v="10"/>
    <x v="10"/>
    <m/>
    <m/>
    <m/>
    <m/>
    <m/>
    <m/>
    <m/>
    <m/>
  </r>
  <r>
    <n v="445"/>
    <n v="5700"/>
    <x v="445"/>
    <x v="0"/>
    <x v="13"/>
    <x v="6"/>
    <m/>
    <x v="0"/>
    <n v="1930"/>
    <n v="1"/>
    <n v="1"/>
    <x v="4"/>
    <x v="6"/>
    <x v="6"/>
    <n v="68.900000000000006"/>
    <n v="100.9"/>
    <n v="81.900000000000006"/>
    <n v="12.8"/>
    <n v="24.5"/>
    <n v="36991981"/>
    <n v="56.130366000000002"/>
    <n v="-106.346771"/>
  </r>
  <r>
    <n v="445"/>
    <n v="5700"/>
    <x v="446"/>
    <x v="0"/>
    <x v="11"/>
    <x v="22"/>
    <m/>
    <x v="0"/>
    <n v="1951"/>
    <n v="8"/>
    <n v="5"/>
    <x v="27"/>
    <x v="20"/>
    <x v="22"/>
    <n v="67"/>
    <n v="126.6"/>
    <n v="82.5"/>
    <n v="27.9"/>
    <n v="49.1"/>
    <n v="10285453"/>
    <n v="60.128160999999999"/>
    <n v="18.643501000000001"/>
  </r>
  <r>
    <n v="445"/>
    <n v="5700"/>
    <x v="447"/>
    <x v="0"/>
    <x v="16"/>
    <x v="12"/>
    <m/>
    <x v="0"/>
    <n v="1945"/>
    <n v="12"/>
    <n v="17"/>
    <x v="23"/>
    <x v="8"/>
    <x v="12"/>
    <n v="59.6"/>
    <n v="105.2"/>
    <n v="83.6"/>
    <n v="10.1"/>
    <n v="28.8"/>
    <n v="8574832"/>
    <n v="46.818187999999999"/>
    <n v="8.2275120000000008"/>
  </r>
  <r>
    <n v="445"/>
    <n v="5700"/>
    <x v="448"/>
    <x v="0"/>
    <x v="12"/>
    <x v="43"/>
    <m/>
    <x v="1"/>
    <n v="1966"/>
    <n v="9"/>
    <n v="21"/>
    <x v="32"/>
    <x v="38"/>
    <x v="43"/>
    <n v="82.7"/>
    <n v="99"/>
    <n v="71.599999999999994"/>
    <n v="20.100000000000001"/>
    <n v="45.2"/>
    <n v="44385155"/>
    <n v="48.379432999999999"/>
    <n v="31.165579999999999"/>
  </r>
  <r>
    <n v="445"/>
    <n v="5700"/>
    <x v="449"/>
    <x v="0"/>
    <x v="4"/>
    <x v="17"/>
    <m/>
    <x v="1"/>
    <n v="1946"/>
    <n v="12"/>
    <n v="13"/>
    <x v="45"/>
    <x v="10"/>
    <x v="17"/>
    <m/>
    <m/>
    <m/>
    <m/>
    <m/>
    <m/>
    <m/>
    <m/>
  </r>
  <r>
    <n v="445"/>
    <n v="5700"/>
    <x v="450"/>
    <x v="0"/>
    <x v="14"/>
    <x v="1"/>
    <m/>
    <x v="1"/>
    <n v="1934"/>
    <n v="9"/>
    <n v="15"/>
    <x v="53"/>
    <x v="1"/>
    <x v="1"/>
    <n v="88.2"/>
    <n v="101.8"/>
    <n v="78.5"/>
    <n v="9.6"/>
    <n v="36.6"/>
    <n v="328239523"/>
    <n v="37.090240000000001"/>
    <n v="-95.712890999999999"/>
  </r>
  <r>
    <n v="445"/>
    <n v="5700"/>
    <x v="451"/>
    <x v="0"/>
    <x v="3"/>
    <x v="1"/>
    <m/>
    <x v="0"/>
    <n v="1971"/>
    <n v="11"/>
    <n v="2"/>
    <x v="1"/>
    <x v="1"/>
    <x v="1"/>
    <n v="88.2"/>
    <n v="101.8"/>
    <n v="78.5"/>
    <n v="9.6"/>
    <n v="36.6"/>
    <n v="328239523"/>
    <n v="37.090240000000001"/>
    <n v="-95.712890999999999"/>
  </r>
  <r>
    <n v="445"/>
    <n v="5700"/>
    <x v="452"/>
    <x v="0"/>
    <x v="3"/>
    <x v="1"/>
    <m/>
    <x v="0"/>
    <n v="1964"/>
    <n v="4"/>
    <n v="1"/>
    <x v="2"/>
    <x v="1"/>
    <x v="1"/>
    <n v="88.2"/>
    <n v="101.8"/>
    <n v="78.5"/>
    <n v="9.6"/>
    <n v="36.6"/>
    <n v="328239523"/>
    <n v="37.090240000000001"/>
    <n v="-95.712890999999999"/>
  </r>
  <r>
    <n v="445"/>
    <n v="5700"/>
    <x v="453"/>
    <x v="0"/>
    <x v="3"/>
    <x v="1"/>
    <m/>
    <x v="0"/>
    <n v="1966"/>
    <n v="8"/>
    <n v="12"/>
    <x v="32"/>
    <x v="1"/>
    <x v="1"/>
    <n v="88.2"/>
    <n v="101.8"/>
    <n v="78.5"/>
    <n v="9.6"/>
    <n v="36.6"/>
    <n v="328239523"/>
    <n v="37.090240000000001"/>
    <n v="-95.712890999999999"/>
  </r>
  <r>
    <n v="455"/>
    <n v="5600"/>
    <x v="454"/>
    <x v="0"/>
    <x v="8"/>
    <x v="5"/>
    <m/>
    <x v="1"/>
    <n v="1970"/>
    <n v="12"/>
    <n v="1"/>
    <x v="33"/>
    <x v="5"/>
    <x v="5"/>
    <n v="50.6"/>
    <n v="100.2"/>
    <n v="77"/>
    <n v="9.4"/>
    <n v="59.2"/>
    <n v="1397715000"/>
    <n v="35.861660000000001"/>
    <n v="104.195397"/>
  </r>
  <r>
    <n v="455"/>
    <n v="5600"/>
    <x v="455"/>
    <x v="1"/>
    <x v="8"/>
    <x v="44"/>
    <m/>
    <x v="0"/>
    <n v="1982"/>
    <n v="2"/>
    <n v="18"/>
    <x v="56"/>
    <x v="39"/>
    <x v="44"/>
    <n v="136.6"/>
    <n v="99.6"/>
    <n v="81.3"/>
    <n v="26.2"/>
    <n v="51.9"/>
    <n v="10716322"/>
    <n v="39.074207999999999"/>
    <n v="21.824311999999999"/>
  </r>
  <r>
    <n v="455"/>
    <n v="5600"/>
    <x v="456"/>
    <x v="0"/>
    <x v="1"/>
    <x v="9"/>
    <m/>
    <x v="1"/>
    <n v="1964"/>
    <n v="1"/>
    <n v="1"/>
    <x v="2"/>
    <x v="5"/>
    <x v="9"/>
    <n v="50.6"/>
    <n v="100.2"/>
    <n v="77"/>
    <n v="9.4"/>
    <n v="59.2"/>
    <n v="1397715000"/>
    <n v="35.861660000000001"/>
    <n v="104.195397"/>
  </r>
  <r>
    <n v="455"/>
    <n v="5600"/>
    <x v="457"/>
    <x v="0"/>
    <x v="1"/>
    <x v="3"/>
    <m/>
    <x v="0"/>
    <n v="1942"/>
    <n v="3"/>
    <n v="5"/>
    <x v="6"/>
    <x v="3"/>
    <x v="3"/>
    <n v="28.1"/>
    <n v="113"/>
    <n v="69.400000000000006"/>
    <n v="11.2"/>
    <n v="49.7"/>
    <n v="1366417754"/>
    <n v="20.593684"/>
    <n v="78.962879999999998"/>
  </r>
  <r>
    <n v="455"/>
    <n v="5600"/>
    <x v="458"/>
    <x v="0"/>
    <x v="9"/>
    <x v="18"/>
    <m/>
    <x v="1"/>
    <n v="1971"/>
    <n v="11"/>
    <n v="1"/>
    <x v="1"/>
    <x v="24"/>
    <x v="18"/>
    <n v="63.4"/>
    <n v="104.9"/>
    <n v="82.8"/>
    <n v="23.1"/>
    <n v="25.3"/>
    <n v="9053300"/>
    <n v="31.046050999999999"/>
    <n v="34.851612000000003"/>
  </r>
  <r>
    <n v="455"/>
    <n v="5600"/>
    <x v="459"/>
    <x v="0"/>
    <x v="14"/>
    <x v="34"/>
    <s v="Celltrion Inc."/>
    <x v="1"/>
    <n v="1957"/>
    <n v="10"/>
    <n v="23"/>
    <x v="8"/>
    <x v="29"/>
    <x v="34"/>
    <n v="94.3"/>
    <n v="98.1"/>
    <n v="82.6"/>
    <n v="15.6"/>
    <n v="33.200000000000003"/>
    <n v="51709098"/>
    <n v="35.907756999999997"/>
    <n v="127.76692199999999"/>
  </r>
  <r>
    <n v="455"/>
    <n v="5600"/>
    <x v="460"/>
    <x v="0"/>
    <x v="13"/>
    <x v="1"/>
    <m/>
    <x v="0"/>
    <n v="1943"/>
    <n v="4"/>
    <n v="6"/>
    <x v="36"/>
    <x v="1"/>
    <x v="1"/>
    <n v="88.2"/>
    <n v="101.8"/>
    <n v="78.5"/>
    <n v="9.6"/>
    <n v="36.6"/>
    <n v="328239523"/>
    <n v="37.090240000000001"/>
    <n v="-95.712890999999999"/>
  </r>
  <r>
    <n v="455"/>
    <n v="5600"/>
    <x v="461"/>
    <x v="0"/>
    <x v="3"/>
    <x v="1"/>
    <m/>
    <x v="1"/>
    <n v="1935"/>
    <n v="9"/>
    <n v="16"/>
    <x v="15"/>
    <x v="1"/>
    <x v="1"/>
    <n v="88.2"/>
    <n v="101.8"/>
    <n v="78.5"/>
    <n v="9.6"/>
    <n v="36.6"/>
    <n v="328239523"/>
    <n v="37.090240000000001"/>
    <n v="-95.712890999999999"/>
  </r>
  <r>
    <n v="455"/>
    <n v="5600"/>
    <x v="462"/>
    <x v="0"/>
    <x v="14"/>
    <x v="1"/>
    <m/>
    <x v="1"/>
    <n v="1967"/>
    <n v="1"/>
    <n v="1"/>
    <x v="44"/>
    <x v="5"/>
    <x v="1"/>
    <n v="50.6"/>
    <n v="100.2"/>
    <n v="77"/>
    <n v="9.4"/>
    <n v="59.2"/>
    <n v="1397715000"/>
    <n v="35.861660000000001"/>
    <n v="104.195397"/>
  </r>
  <r>
    <n v="455"/>
    <n v="5600"/>
    <x v="463"/>
    <x v="1"/>
    <x v="3"/>
    <x v="1"/>
    <m/>
    <x v="0"/>
    <n v="1958"/>
    <n v="1"/>
    <n v="7"/>
    <x v="29"/>
    <x v="1"/>
    <x v="1"/>
    <n v="88.2"/>
    <n v="101.8"/>
    <n v="78.5"/>
    <n v="9.6"/>
    <n v="36.6"/>
    <n v="328239523"/>
    <n v="37.090240000000001"/>
    <n v="-95.712890999999999"/>
  </r>
  <r>
    <n v="455"/>
    <n v="5600"/>
    <x v="464"/>
    <x v="0"/>
    <x v="15"/>
    <x v="1"/>
    <m/>
    <x v="0"/>
    <n v="1953"/>
    <n v="9"/>
    <n v="26"/>
    <x v="10"/>
    <x v="1"/>
    <x v="1"/>
    <n v="88.2"/>
    <n v="101.8"/>
    <n v="78.5"/>
    <n v="9.6"/>
    <n v="36.6"/>
    <n v="328239523"/>
    <n v="37.090240000000001"/>
    <n v="-95.712890999999999"/>
  </r>
  <r>
    <n v="466"/>
    <n v="5500"/>
    <x v="465"/>
    <x v="0"/>
    <x v="2"/>
    <x v="13"/>
    <m/>
    <x v="1"/>
    <n v="1955"/>
    <n v="4"/>
    <n v="1"/>
    <x v="5"/>
    <x v="14"/>
    <x v="13"/>
    <n v="113.1"/>
    <n v="100.3"/>
    <n v="82.7"/>
    <n v="23"/>
    <n v="47.4"/>
    <n v="25766605"/>
    <n v="-25.274398000000001"/>
    <n v="133.775136"/>
  </r>
  <r>
    <n v="466"/>
    <n v="5500"/>
    <x v="466"/>
    <x v="0"/>
    <x v="6"/>
    <x v="6"/>
    <m/>
    <x v="0"/>
    <n v="1928"/>
    <n v="3"/>
    <n v="20"/>
    <x v="22"/>
    <x v="6"/>
    <x v="6"/>
    <n v="68.900000000000006"/>
    <n v="100.9"/>
    <n v="81.900000000000006"/>
    <n v="12.8"/>
    <n v="24.5"/>
    <n v="36991981"/>
    <n v="56.130366000000002"/>
    <n v="-106.346771"/>
  </r>
  <r>
    <n v="466"/>
    <n v="5500"/>
    <x v="467"/>
    <x v="0"/>
    <x v="3"/>
    <x v="16"/>
    <m/>
    <x v="1"/>
    <n v="1965"/>
    <n v="12"/>
    <n v="1"/>
    <x v="18"/>
    <x v="10"/>
    <x v="16"/>
    <m/>
    <m/>
    <m/>
    <m/>
    <m/>
    <m/>
    <m/>
    <m/>
  </r>
  <r>
    <n v="466"/>
    <n v="5500"/>
    <x v="468"/>
    <x v="0"/>
    <x v="10"/>
    <x v="5"/>
    <m/>
    <x v="1"/>
    <n v="1955"/>
    <n v="3"/>
    <n v="1"/>
    <x v="5"/>
    <x v="5"/>
    <x v="5"/>
    <n v="50.6"/>
    <n v="100.2"/>
    <n v="77"/>
    <n v="9.4"/>
    <n v="59.2"/>
    <n v="1397715000"/>
    <n v="35.861660000000001"/>
    <n v="104.195397"/>
  </r>
  <r>
    <n v="466"/>
    <n v="5500"/>
    <x v="469"/>
    <x v="1"/>
    <x v="6"/>
    <x v="5"/>
    <m/>
    <x v="1"/>
    <n v="1967"/>
    <n v="1"/>
    <n v="1"/>
    <x v="44"/>
    <x v="5"/>
    <x v="5"/>
    <n v="50.6"/>
    <n v="100.2"/>
    <n v="77"/>
    <n v="9.4"/>
    <n v="59.2"/>
    <n v="1397715000"/>
    <n v="35.861660000000001"/>
    <n v="104.195397"/>
  </r>
  <r>
    <n v="466"/>
    <n v="5500"/>
    <x v="470"/>
    <x v="0"/>
    <x v="14"/>
    <x v="7"/>
    <m/>
    <x v="1"/>
    <n v="1941"/>
    <n v="6"/>
    <n v="4"/>
    <x v="34"/>
    <x v="7"/>
    <x v="7"/>
    <n v="70.2"/>
    <n v="104"/>
    <n v="80.900000000000006"/>
    <n v="11.5"/>
    <n v="48.8"/>
    <n v="83132799"/>
    <n v="51.165691000000002"/>
    <n v="10.451525999999999"/>
  </r>
  <r>
    <n v="466"/>
    <n v="5500"/>
    <x v="471"/>
    <x v="0"/>
    <x v="3"/>
    <x v="7"/>
    <m/>
    <x v="0"/>
    <n v="1965"/>
    <n v="1"/>
    <n v="1"/>
    <x v="18"/>
    <x v="7"/>
    <x v="7"/>
    <n v="70.2"/>
    <n v="104"/>
    <n v="80.900000000000006"/>
    <n v="11.5"/>
    <n v="48.8"/>
    <n v="83132799"/>
    <n v="51.165691000000002"/>
    <n v="10.451525999999999"/>
  </r>
  <r>
    <n v="466"/>
    <n v="5500"/>
    <x v="472"/>
    <x v="0"/>
    <x v="2"/>
    <x v="39"/>
    <s v="Stripe"/>
    <x v="1"/>
    <n v="1990"/>
    <n v="8"/>
    <n v="6"/>
    <x v="63"/>
    <x v="1"/>
    <x v="39"/>
    <n v="88.2"/>
    <n v="101.8"/>
    <n v="78.5"/>
    <n v="9.6"/>
    <n v="36.6"/>
    <n v="328239523"/>
    <n v="37.090240000000001"/>
    <n v="-95.712890999999999"/>
  </r>
  <r>
    <n v="466"/>
    <n v="5500"/>
    <x v="473"/>
    <x v="0"/>
    <x v="2"/>
    <x v="39"/>
    <s v="Stripe"/>
    <x v="1"/>
    <n v="1988"/>
    <n v="9"/>
    <n v="9"/>
    <x v="64"/>
    <x v="1"/>
    <x v="39"/>
    <n v="88.2"/>
    <n v="101.8"/>
    <n v="78.5"/>
    <n v="9.6"/>
    <n v="36.6"/>
    <n v="328239523"/>
    <n v="37.090240000000001"/>
    <n v="-95.712890999999999"/>
  </r>
  <r>
    <n v="466"/>
    <n v="5500"/>
    <x v="474"/>
    <x v="0"/>
    <x v="1"/>
    <x v="8"/>
    <m/>
    <x v="0"/>
    <n v="1945"/>
    <n v="5"/>
    <n v="22"/>
    <x v="23"/>
    <x v="25"/>
    <x v="8"/>
    <n v="61.9"/>
    <n v="101.9"/>
    <n v="82.9"/>
    <n v="24.3"/>
    <n v="59.1"/>
    <n v="60297396"/>
    <n v="41.871940000000002"/>
    <n v="12.56738"/>
  </r>
  <r>
    <n v="466"/>
    <n v="5500"/>
    <x v="475"/>
    <x v="0"/>
    <x v="14"/>
    <x v="8"/>
    <m/>
    <x v="1"/>
    <n v="1943"/>
    <n v="3"/>
    <n v="20"/>
    <x v="36"/>
    <x v="25"/>
    <x v="8"/>
    <n v="61.9"/>
    <n v="101.9"/>
    <n v="82.9"/>
    <n v="24.3"/>
    <n v="59.1"/>
    <n v="60297396"/>
    <n v="41.871940000000002"/>
    <n v="12.56738"/>
  </r>
  <r>
    <n v="466"/>
    <n v="5500"/>
    <x v="476"/>
    <x v="0"/>
    <x v="2"/>
    <x v="35"/>
    <m/>
    <x v="1"/>
    <n v="1956"/>
    <n v="9"/>
    <n v="28"/>
    <x v="9"/>
    <x v="10"/>
    <x v="35"/>
    <m/>
    <m/>
    <m/>
    <m/>
    <m/>
    <m/>
    <m/>
    <m/>
  </r>
  <r>
    <n v="466"/>
    <n v="5500"/>
    <x v="477"/>
    <x v="0"/>
    <x v="15"/>
    <x v="1"/>
    <s v="Carnival Corp."/>
    <x v="0"/>
    <n v="1949"/>
    <n v="6"/>
    <n v="29"/>
    <x v="0"/>
    <x v="1"/>
    <x v="1"/>
    <n v="88.2"/>
    <n v="101.8"/>
    <n v="78.5"/>
    <n v="9.6"/>
    <n v="36.6"/>
    <n v="328239523"/>
    <n v="37.090240000000001"/>
    <n v="-95.712890999999999"/>
  </r>
  <r>
    <n v="466"/>
    <n v="5500"/>
    <x v="478"/>
    <x v="0"/>
    <x v="4"/>
    <x v="1"/>
    <m/>
    <x v="0"/>
    <n v="1957"/>
    <n v="4"/>
    <n v="12"/>
    <x v="8"/>
    <x v="1"/>
    <x v="1"/>
    <n v="88.2"/>
    <n v="101.8"/>
    <n v="78.5"/>
    <n v="9.6"/>
    <n v="36.6"/>
    <n v="328239523"/>
    <n v="37.090240000000001"/>
    <n v="-95.712890999999999"/>
  </r>
  <r>
    <n v="466"/>
    <n v="5500"/>
    <x v="479"/>
    <x v="0"/>
    <x v="10"/>
    <x v="1"/>
    <m/>
    <x v="1"/>
    <n v="1929"/>
    <n v="4"/>
    <n v="10"/>
    <x v="48"/>
    <x v="1"/>
    <x v="1"/>
    <n v="88.2"/>
    <n v="101.8"/>
    <n v="78.5"/>
    <n v="9.6"/>
    <n v="36.6"/>
    <n v="328239523"/>
    <n v="37.090240000000001"/>
    <n v="-95.712890999999999"/>
  </r>
  <r>
    <n v="466"/>
    <n v="5500"/>
    <x v="480"/>
    <x v="0"/>
    <x v="1"/>
    <x v="1"/>
    <s v="Gulf States Toyota"/>
    <x v="0"/>
    <n v="1965"/>
    <n v="2"/>
    <n v="27"/>
    <x v="18"/>
    <x v="1"/>
    <x v="1"/>
    <n v="88.2"/>
    <n v="101.8"/>
    <n v="78.5"/>
    <n v="9.6"/>
    <n v="36.6"/>
    <n v="328239523"/>
    <n v="37.090240000000001"/>
    <n v="-95.712890999999999"/>
  </r>
  <r>
    <n v="466"/>
    <n v="5500"/>
    <x v="481"/>
    <x v="0"/>
    <x v="10"/>
    <x v="1"/>
    <m/>
    <x v="1"/>
    <n v="1956"/>
    <n v="8"/>
    <n v="21"/>
    <x v="9"/>
    <x v="1"/>
    <x v="1"/>
    <n v="88.2"/>
    <n v="101.8"/>
    <n v="78.5"/>
    <n v="9.6"/>
    <n v="36.6"/>
    <n v="328239523"/>
    <n v="37.090240000000001"/>
    <n v="-95.712890999999999"/>
  </r>
  <r>
    <n v="466"/>
    <n v="5500"/>
    <x v="482"/>
    <x v="1"/>
    <x v="4"/>
    <x v="1"/>
    <m/>
    <x v="0"/>
    <n v="1945"/>
    <n v="1"/>
    <n v="12"/>
    <x v="23"/>
    <x v="1"/>
    <x v="1"/>
    <n v="88.2"/>
    <n v="101.8"/>
    <n v="78.5"/>
    <n v="9.6"/>
    <n v="36.6"/>
    <n v="328239523"/>
    <n v="37.090240000000001"/>
    <n v="-95.712890999999999"/>
  </r>
  <r>
    <n v="466"/>
    <n v="5500"/>
    <x v="483"/>
    <x v="0"/>
    <x v="3"/>
    <x v="1"/>
    <s v="Elliott Management"/>
    <x v="1"/>
    <n v="1944"/>
    <n v="8"/>
    <n v="22"/>
    <x v="3"/>
    <x v="1"/>
    <x v="1"/>
    <n v="88.2"/>
    <n v="101.8"/>
    <n v="78.5"/>
    <n v="9.6"/>
    <n v="36.6"/>
    <n v="328239523"/>
    <n v="37.090240000000001"/>
    <n v="-95.712890999999999"/>
  </r>
  <r>
    <n v="466"/>
    <n v="5500"/>
    <x v="484"/>
    <x v="1"/>
    <x v="4"/>
    <x v="1"/>
    <m/>
    <x v="0"/>
    <n v="1942"/>
    <n v="4"/>
    <n v="15"/>
    <x v="6"/>
    <x v="1"/>
    <x v="1"/>
    <n v="88.2"/>
    <n v="101.8"/>
    <n v="78.5"/>
    <n v="9.6"/>
    <n v="36.6"/>
    <n v="328239523"/>
    <n v="37.090240000000001"/>
    <n v="-95.712890999999999"/>
  </r>
  <r>
    <n v="486"/>
    <n v="5400"/>
    <x v="485"/>
    <x v="0"/>
    <x v="6"/>
    <x v="5"/>
    <m/>
    <x v="1"/>
    <n v="1965"/>
    <n v="1"/>
    <n v="1"/>
    <x v="18"/>
    <x v="5"/>
    <x v="5"/>
    <n v="50.6"/>
    <n v="100.2"/>
    <n v="77"/>
    <n v="9.4"/>
    <n v="59.2"/>
    <n v="1397715000"/>
    <n v="35.861660000000001"/>
    <n v="104.195397"/>
  </r>
  <r>
    <n v="486"/>
    <n v="5400"/>
    <x v="486"/>
    <x v="0"/>
    <x v="0"/>
    <x v="7"/>
    <m/>
    <x v="0"/>
    <n v="1952"/>
    <n v="10"/>
    <n v="4"/>
    <x v="41"/>
    <x v="7"/>
    <x v="7"/>
    <n v="70.2"/>
    <n v="104"/>
    <n v="80.900000000000006"/>
    <n v="11.5"/>
    <n v="48.8"/>
    <n v="83132799"/>
    <n v="51.165691000000002"/>
    <n v="10.451525999999999"/>
  </r>
  <r>
    <n v="486"/>
    <n v="5400"/>
    <x v="487"/>
    <x v="0"/>
    <x v="0"/>
    <x v="7"/>
    <m/>
    <x v="0"/>
    <n v="1965"/>
    <n v="3"/>
    <n v="30"/>
    <x v="18"/>
    <x v="7"/>
    <x v="7"/>
    <n v="70.2"/>
    <n v="104"/>
    <n v="80.900000000000006"/>
    <n v="11.5"/>
    <n v="48.8"/>
    <n v="83132799"/>
    <n v="51.165691000000002"/>
    <n v="10.451525999999999"/>
  </r>
  <r>
    <n v="486"/>
    <n v="5400"/>
    <x v="488"/>
    <x v="0"/>
    <x v="0"/>
    <x v="7"/>
    <m/>
    <x v="0"/>
    <n v="1963"/>
    <n v="7"/>
    <n v="13"/>
    <x v="38"/>
    <x v="11"/>
    <x v="7"/>
    <n v="85.1"/>
    <n v="103.1"/>
    <n v="81.599999999999994"/>
    <n v="25.4"/>
    <n v="51.4"/>
    <n v="8877067"/>
    <n v="47.516230999999998"/>
    <n v="14.550072"/>
  </r>
  <r>
    <n v="486"/>
    <n v="5400"/>
    <x v="489"/>
    <x v="1"/>
    <x v="0"/>
    <x v="7"/>
    <m/>
    <x v="0"/>
    <n v="1951"/>
    <n v="10"/>
    <n v="8"/>
    <x v="27"/>
    <x v="11"/>
    <x v="7"/>
    <n v="85.1"/>
    <n v="103.1"/>
    <n v="81.599999999999994"/>
    <n v="25.4"/>
    <n v="51.4"/>
    <n v="8877067"/>
    <n v="47.516230999999998"/>
    <n v="14.550072"/>
  </r>
  <r>
    <n v="486"/>
    <n v="5400"/>
    <x v="490"/>
    <x v="0"/>
    <x v="10"/>
    <x v="3"/>
    <m/>
    <x v="0"/>
    <n v="1941"/>
    <n v="4"/>
    <n v="19"/>
    <x v="34"/>
    <x v="3"/>
    <x v="3"/>
    <n v="28.1"/>
    <n v="113"/>
    <n v="69.400000000000006"/>
    <n v="11.2"/>
    <n v="49.7"/>
    <n v="1366417754"/>
    <n v="20.593684"/>
    <n v="78.962879999999998"/>
  </r>
  <r>
    <n v="486"/>
    <n v="5400"/>
    <x v="491"/>
    <x v="0"/>
    <x v="0"/>
    <x v="8"/>
    <m/>
    <x v="1"/>
    <n v="1946"/>
    <n v="1"/>
    <n v="1"/>
    <x v="45"/>
    <x v="25"/>
    <x v="8"/>
    <n v="61.9"/>
    <n v="101.9"/>
    <n v="82.9"/>
    <n v="24.3"/>
    <n v="59.1"/>
    <n v="60297396"/>
    <n v="41.871940000000002"/>
    <n v="12.56738"/>
  </r>
  <r>
    <n v="486"/>
    <n v="5400"/>
    <x v="492"/>
    <x v="1"/>
    <x v="0"/>
    <x v="8"/>
    <s v="Prada"/>
    <x v="0"/>
    <n v="1949"/>
    <n v="5"/>
    <n v="10"/>
    <x v="0"/>
    <x v="25"/>
    <x v="8"/>
    <n v="61.9"/>
    <n v="101.9"/>
    <n v="82.9"/>
    <n v="24.3"/>
    <n v="59.1"/>
    <n v="60297396"/>
    <n v="41.871940000000002"/>
    <n v="12.56738"/>
  </r>
  <r>
    <n v="486"/>
    <n v="5400"/>
    <x v="493"/>
    <x v="0"/>
    <x v="10"/>
    <x v="12"/>
    <s v="Artemis Real Estate Partners"/>
    <x v="1"/>
    <n v="1946"/>
    <n v="2"/>
    <n v="5"/>
    <x v="45"/>
    <x v="8"/>
    <x v="12"/>
    <n v="59.6"/>
    <n v="105.2"/>
    <n v="83.6"/>
    <n v="10.1"/>
    <n v="28.8"/>
    <n v="8574832"/>
    <n v="46.818187999999999"/>
    <n v="8.2275120000000008"/>
  </r>
  <r>
    <n v="486"/>
    <n v="5400"/>
    <x v="494"/>
    <x v="0"/>
    <x v="3"/>
    <x v="1"/>
    <m/>
    <x v="0"/>
    <n v="1980"/>
    <n v="1"/>
    <n v="6"/>
    <x v="28"/>
    <x v="1"/>
    <x v="1"/>
    <n v="88.2"/>
    <n v="101.8"/>
    <n v="78.5"/>
    <n v="9.6"/>
    <n v="36.6"/>
    <n v="328239523"/>
    <n v="37.090240000000001"/>
    <n v="-95.712890999999999"/>
  </r>
  <r>
    <n v="486"/>
    <n v="5400"/>
    <x v="495"/>
    <x v="0"/>
    <x v="2"/>
    <x v="1"/>
    <m/>
    <x v="1"/>
    <n v="1955"/>
    <n v="2"/>
    <n v="15"/>
    <x v="5"/>
    <x v="22"/>
    <x v="1"/>
    <n v="84.8"/>
    <n v="100.6"/>
    <n v="83.1"/>
    <n v="13.1"/>
    <n v="21"/>
    <n v="5703569"/>
    <n v="1.3520829999999999"/>
    <n v="103.819836"/>
  </r>
  <r>
    <n v="497"/>
    <n v="5300"/>
    <x v="496"/>
    <x v="0"/>
    <x v="7"/>
    <x v="7"/>
    <m/>
    <x v="1"/>
    <n v="1945"/>
    <n v="6"/>
    <n v="2"/>
    <x v="23"/>
    <x v="7"/>
    <x v="7"/>
    <n v="70.2"/>
    <n v="104"/>
    <n v="80.900000000000006"/>
    <n v="11.5"/>
    <n v="48.8"/>
    <n v="83132799"/>
    <n v="51.165691000000002"/>
    <n v="10.451525999999999"/>
  </r>
  <r>
    <n v="497"/>
    <n v="5300"/>
    <x v="497"/>
    <x v="0"/>
    <x v="0"/>
    <x v="3"/>
    <m/>
    <x v="1"/>
    <n v="1955"/>
    <n v="11"/>
    <n v="15"/>
    <x v="5"/>
    <x v="16"/>
    <x v="3"/>
    <n v="36.799999999999997"/>
    <n v="108.4"/>
    <n v="77.8"/>
    <n v="0.1"/>
    <n v="15.9"/>
    <n v="9770529"/>
    <n v="23.424075999999999"/>
    <n v="53.847817999999997"/>
  </r>
  <r>
    <n v="497"/>
    <n v="5300"/>
    <x v="498"/>
    <x v="0"/>
    <x v="6"/>
    <x v="14"/>
    <m/>
    <x v="0"/>
    <n v="1944"/>
    <n v="5"/>
    <n v="13"/>
    <x v="3"/>
    <x v="15"/>
    <x v="14"/>
    <n v="36.299999999999997"/>
    <n v="106.4"/>
    <n v="71.5"/>
    <n v="10.199999999999999"/>
    <n v="30.1"/>
    <n v="270203917"/>
    <n v="-0.78927499999999995"/>
    <n v="113.92132700000001"/>
  </r>
  <r>
    <n v="497"/>
    <n v="5300"/>
    <x v="499"/>
    <x v="0"/>
    <x v="10"/>
    <x v="45"/>
    <m/>
    <x v="1"/>
    <n v="1962"/>
    <n v="9"/>
    <n v="26"/>
    <x v="16"/>
    <x v="40"/>
    <x v="45"/>
    <n v="23.9"/>
    <n v="93.2"/>
    <n v="77.400000000000006"/>
    <n v="17.899999999999999"/>
    <n v="42.3"/>
    <n v="83429615"/>
    <n v="38.963745000000003"/>
    <n v="35.243321999999999"/>
  </r>
  <r>
    <n v="497"/>
    <n v="5300"/>
    <x v="500"/>
    <x v="0"/>
    <x v="3"/>
    <x v="1"/>
    <m/>
    <x v="1"/>
    <n v="1973"/>
    <n v="9"/>
    <n v="20"/>
    <x v="11"/>
    <x v="1"/>
    <x v="1"/>
    <n v="88.2"/>
    <n v="101.8"/>
    <n v="78.5"/>
    <n v="9.6"/>
    <n v="36.6"/>
    <n v="328239523"/>
    <n v="37.090240000000001"/>
    <n v="-95.712890999999999"/>
  </r>
  <r>
    <n v="497"/>
    <n v="5300"/>
    <x v="501"/>
    <x v="0"/>
    <x v="11"/>
    <x v="1"/>
    <m/>
    <x v="1"/>
    <n v="1959"/>
    <n v="1"/>
    <n v="7"/>
    <x v="50"/>
    <x v="1"/>
    <x v="1"/>
    <n v="88.2"/>
    <n v="101.8"/>
    <n v="78.5"/>
    <n v="9.6"/>
    <n v="36.6"/>
    <n v="328239523"/>
    <n v="37.090240000000001"/>
    <n v="-95.712890999999999"/>
  </r>
  <r>
    <n v="497"/>
    <n v="5300"/>
    <x v="502"/>
    <x v="1"/>
    <x v="3"/>
    <x v="1"/>
    <m/>
    <x v="0"/>
    <n v="1963"/>
    <n v="5"/>
    <n v="7"/>
    <x v="38"/>
    <x v="1"/>
    <x v="1"/>
    <n v="88.2"/>
    <n v="101.8"/>
    <n v="78.5"/>
    <n v="9.6"/>
    <n v="36.6"/>
    <n v="328239523"/>
    <n v="37.090240000000001"/>
    <n v="-95.712890999999999"/>
  </r>
  <r>
    <n v="497"/>
    <n v="5300"/>
    <x v="503"/>
    <x v="0"/>
    <x v="3"/>
    <x v="1"/>
    <s v="Sequoia"/>
    <x v="1"/>
    <n v="1957"/>
    <n v="7"/>
    <n v="4"/>
    <x v="8"/>
    <x v="1"/>
    <x v="1"/>
    <n v="88.2"/>
    <n v="101.8"/>
    <n v="78.5"/>
    <n v="9.6"/>
    <n v="36.6"/>
    <n v="328239523"/>
    <n v="37.090240000000001"/>
    <n v="-95.712890999999999"/>
  </r>
  <r>
    <n v="497"/>
    <n v="5300"/>
    <x v="504"/>
    <x v="0"/>
    <x v="3"/>
    <x v="1"/>
    <s v="Hyatt Hotels"/>
    <x v="0"/>
    <n v="1950"/>
    <n v="6"/>
    <n v="6"/>
    <x v="40"/>
    <x v="1"/>
    <x v="1"/>
    <n v="88.2"/>
    <n v="101.8"/>
    <n v="78.5"/>
    <n v="9.6"/>
    <n v="36.6"/>
    <n v="328239523"/>
    <n v="37.090240000000001"/>
    <n v="-95.712890999999999"/>
  </r>
  <r>
    <n v="497"/>
    <n v="5300"/>
    <x v="505"/>
    <x v="1"/>
    <x v="7"/>
    <x v="1"/>
    <m/>
    <x v="1"/>
    <n v="1943"/>
    <n v="1"/>
    <n v="2"/>
    <x v="36"/>
    <x v="1"/>
    <x v="1"/>
    <n v="88.2"/>
    <n v="101.8"/>
    <n v="78.5"/>
    <n v="9.6"/>
    <n v="36.6"/>
    <n v="328239523"/>
    <n v="37.090240000000001"/>
    <n v="-95.712890999999999"/>
  </r>
  <r>
    <n v="497"/>
    <n v="5300"/>
    <x v="506"/>
    <x v="0"/>
    <x v="7"/>
    <x v="1"/>
    <m/>
    <x v="1"/>
    <n v="1936"/>
    <n v="12"/>
    <n v="24"/>
    <x v="12"/>
    <x v="1"/>
    <x v="1"/>
    <n v="88.2"/>
    <n v="101.8"/>
    <n v="78.5"/>
    <n v="9.6"/>
    <n v="36.6"/>
    <n v="328239523"/>
    <n v="37.090240000000001"/>
    <n v="-95.712890999999999"/>
  </r>
  <r>
    <n v="497"/>
    <n v="5300"/>
    <x v="507"/>
    <x v="0"/>
    <x v="15"/>
    <x v="1"/>
    <m/>
    <x v="0"/>
    <n v="1944"/>
    <n v="8"/>
    <n v="30"/>
    <x v="3"/>
    <x v="1"/>
    <x v="1"/>
    <n v="88.2"/>
    <n v="101.8"/>
    <n v="78.5"/>
    <n v="9.6"/>
    <n v="36.6"/>
    <n v="328239523"/>
    <n v="37.090240000000001"/>
    <n v="-95.712890999999999"/>
  </r>
  <r>
    <n v="497"/>
    <n v="5300"/>
    <x v="508"/>
    <x v="0"/>
    <x v="3"/>
    <x v="1"/>
    <s v="Guggenheim Partners LLC"/>
    <x v="1"/>
    <n v="1960"/>
    <n v="5"/>
    <n v="22"/>
    <x v="52"/>
    <x v="1"/>
    <x v="1"/>
    <n v="88.2"/>
    <n v="101.8"/>
    <n v="78.5"/>
    <n v="9.6"/>
    <n v="36.6"/>
    <n v="328239523"/>
    <n v="37.090240000000001"/>
    <n v="-95.712890999999999"/>
  </r>
  <r>
    <n v="497"/>
    <n v="5300"/>
    <x v="509"/>
    <x v="0"/>
    <x v="10"/>
    <x v="1"/>
    <m/>
    <x v="1"/>
    <n v="1941"/>
    <n v="5"/>
    <n v="19"/>
    <x v="34"/>
    <x v="1"/>
    <x v="1"/>
    <n v="88.2"/>
    <n v="101.8"/>
    <n v="78.5"/>
    <n v="9.6"/>
    <n v="36.6"/>
    <n v="328239523"/>
    <n v="37.090240000000001"/>
    <n v="-95.712890999999999"/>
  </r>
  <r>
    <n v="511"/>
    <n v="5200"/>
    <x v="510"/>
    <x v="0"/>
    <x v="3"/>
    <x v="19"/>
    <m/>
    <x v="1"/>
    <n v="1967"/>
    <n v="2"/>
    <n v="20"/>
    <x v="44"/>
    <x v="1"/>
    <x v="19"/>
    <n v="88.2"/>
    <n v="101.8"/>
    <n v="78.5"/>
    <n v="9.6"/>
    <n v="36.6"/>
    <n v="328239523"/>
    <n v="37.090240000000001"/>
    <n v="-95.712890999999999"/>
  </r>
  <r>
    <n v="511"/>
    <n v="5200"/>
    <x v="511"/>
    <x v="0"/>
    <x v="9"/>
    <x v="6"/>
    <m/>
    <x v="1"/>
    <n v="1973"/>
    <n v="12"/>
    <n v="27"/>
    <x v="11"/>
    <x v="13"/>
    <x v="6"/>
    <n v="60"/>
    <n v="101.2"/>
    <n v="81.3"/>
    <n v="25.5"/>
    <n v="30.6"/>
    <n v="66834405"/>
    <n v="55.378050999999999"/>
    <n v="-3.4359730000000002"/>
  </r>
  <r>
    <n v="511"/>
    <n v="5200"/>
    <x v="512"/>
    <x v="1"/>
    <x v="7"/>
    <x v="5"/>
    <m/>
    <x v="1"/>
    <n v="1970"/>
    <n v="2"/>
    <n v="26"/>
    <x v="33"/>
    <x v="5"/>
    <x v="5"/>
    <n v="50.6"/>
    <n v="100.2"/>
    <n v="77"/>
    <n v="9.4"/>
    <n v="59.2"/>
    <n v="1397715000"/>
    <n v="35.861660000000001"/>
    <n v="104.195397"/>
  </r>
  <r>
    <n v="511"/>
    <n v="5200"/>
    <x v="513"/>
    <x v="0"/>
    <x v="0"/>
    <x v="5"/>
    <m/>
    <x v="1"/>
    <n v="1952"/>
    <n v="2"/>
    <n v="1"/>
    <x v="41"/>
    <x v="5"/>
    <x v="5"/>
    <n v="50.6"/>
    <n v="100.2"/>
    <n v="77"/>
    <n v="9.4"/>
    <n v="59.2"/>
    <n v="1397715000"/>
    <n v="35.861660000000001"/>
    <n v="104.195397"/>
  </r>
  <r>
    <n v="511"/>
    <n v="5200"/>
    <x v="514"/>
    <x v="0"/>
    <x v="0"/>
    <x v="3"/>
    <m/>
    <x v="0"/>
    <n v="1951"/>
    <n v="9"/>
    <n v="28"/>
    <x v="27"/>
    <x v="16"/>
    <x v="3"/>
    <n v="36.799999999999997"/>
    <n v="108.4"/>
    <n v="77.8"/>
    <n v="0.1"/>
    <n v="15.9"/>
    <n v="9770529"/>
    <n v="23.424075999999999"/>
    <n v="53.847817999999997"/>
  </r>
  <r>
    <n v="511"/>
    <n v="5200"/>
    <x v="515"/>
    <x v="0"/>
    <x v="5"/>
    <x v="27"/>
    <m/>
    <x v="1"/>
    <n v="1938"/>
    <n v="4"/>
    <n v="1"/>
    <x v="19"/>
    <x v="28"/>
    <x v="27"/>
    <n v="45.1"/>
    <n v="105.3"/>
    <n v="76"/>
    <n v="12"/>
    <n v="38.700000000000003"/>
    <n v="32447385"/>
    <n v="4.2104840000000001"/>
    <n v="101.97576599999999"/>
  </r>
  <r>
    <n v="511"/>
    <n v="5200"/>
    <x v="516"/>
    <x v="0"/>
    <x v="2"/>
    <x v="35"/>
    <m/>
    <x v="1"/>
    <n v="1949"/>
    <n v="4"/>
    <n v="24"/>
    <x v="0"/>
    <x v="10"/>
    <x v="35"/>
    <m/>
    <m/>
    <m/>
    <m/>
    <m/>
    <m/>
    <m/>
    <m/>
  </r>
  <r>
    <n v="511"/>
    <n v="5200"/>
    <x v="517"/>
    <x v="0"/>
    <x v="11"/>
    <x v="1"/>
    <m/>
    <x v="1"/>
    <n v="1963"/>
    <n v="10"/>
    <n v="3"/>
    <x v="38"/>
    <x v="1"/>
    <x v="1"/>
    <n v="88.2"/>
    <n v="101.8"/>
    <n v="78.5"/>
    <n v="9.6"/>
    <n v="36.6"/>
    <n v="328239523"/>
    <n v="37.090240000000001"/>
    <n v="-95.712890999999999"/>
  </r>
  <r>
    <n v="511"/>
    <n v="5200"/>
    <x v="518"/>
    <x v="0"/>
    <x v="7"/>
    <x v="1"/>
    <m/>
    <x v="0"/>
    <n v="1941"/>
    <n v="1"/>
    <n v="25"/>
    <x v="34"/>
    <x v="1"/>
    <x v="1"/>
    <n v="88.2"/>
    <n v="101.8"/>
    <n v="78.5"/>
    <n v="9.6"/>
    <n v="36.6"/>
    <n v="328239523"/>
    <n v="37.090240000000001"/>
    <n v="-95.712890999999999"/>
  </r>
  <r>
    <n v="511"/>
    <n v="5200"/>
    <x v="519"/>
    <x v="0"/>
    <x v="2"/>
    <x v="1"/>
    <m/>
    <x v="1"/>
    <n v="1948"/>
    <n v="9"/>
    <n v="10"/>
    <x v="17"/>
    <x v="1"/>
    <x v="1"/>
    <n v="88.2"/>
    <n v="101.8"/>
    <n v="78.5"/>
    <n v="9.6"/>
    <n v="36.6"/>
    <n v="328239523"/>
    <n v="37.090240000000001"/>
    <n v="-95.712890999999999"/>
  </r>
  <r>
    <n v="511"/>
    <n v="5200"/>
    <x v="520"/>
    <x v="0"/>
    <x v="11"/>
    <x v="1"/>
    <m/>
    <x v="1"/>
    <n v="1944"/>
    <n v="9"/>
    <n v="3"/>
    <x v="3"/>
    <x v="1"/>
    <x v="1"/>
    <n v="88.2"/>
    <n v="101.8"/>
    <n v="78.5"/>
    <n v="9.6"/>
    <n v="36.6"/>
    <n v="328239523"/>
    <n v="37.090240000000001"/>
    <n v="-95.712890999999999"/>
  </r>
  <r>
    <n v="511"/>
    <n v="5200"/>
    <x v="521"/>
    <x v="0"/>
    <x v="11"/>
    <x v="1"/>
    <m/>
    <x v="1"/>
    <n v="1941"/>
    <n v="9"/>
    <n v="28"/>
    <x v="34"/>
    <x v="1"/>
    <x v="1"/>
    <n v="88.2"/>
    <n v="101.8"/>
    <n v="78.5"/>
    <n v="9.6"/>
    <n v="36.6"/>
    <n v="328239523"/>
    <n v="37.090240000000001"/>
    <n v="-95.712890999999999"/>
  </r>
  <r>
    <n v="523"/>
    <n v="5100"/>
    <x v="522"/>
    <x v="0"/>
    <x v="10"/>
    <x v="5"/>
    <m/>
    <x v="1"/>
    <n v="1973"/>
    <n v="9"/>
    <n v="4"/>
    <x v="11"/>
    <x v="5"/>
    <x v="5"/>
    <n v="50.6"/>
    <n v="100.2"/>
    <n v="77"/>
    <n v="9.4"/>
    <n v="59.2"/>
    <n v="1397715000"/>
    <n v="35.861660000000001"/>
    <n v="104.195397"/>
  </r>
  <r>
    <n v="523"/>
    <n v="5100"/>
    <x v="523"/>
    <x v="0"/>
    <x v="14"/>
    <x v="5"/>
    <m/>
    <x v="1"/>
    <n v="1952"/>
    <n v="1"/>
    <n v="3"/>
    <x v="41"/>
    <x v="10"/>
    <x v="5"/>
    <m/>
    <m/>
    <m/>
    <m/>
    <m/>
    <m/>
    <m/>
    <m/>
  </r>
  <r>
    <n v="523"/>
    <n v="5100"/>
    <x v="524"/>
    <x v="1"/>
    <x v="3"/>
    <x v="3"/>
    <m/>
    <x v="0"/>
    <n v="1963"/>
    <n v="9"/>
    <n v="12"/>
    <x v="38"/>
    <x v="3"/>
    <x v="3"/>
    <n v="28.1"/>
    <n v="113"/>
    <n v="69.400000000000006"/>
    <n v="11.2"/>
    <n v="49.7"/>
    <n v="1366417754"/>
    <n v="20.593684"/>
    <n v="78.962879999999998"/>
  </r>
  <r>
    <n v="523"/>
    <n v="5100"/>
    <x v="525"/>
    <x v="0"/>
    <x v="8"/>
    <x v="36"/>
    <m/>
    <x v="1"/>
    <n v="1958"/>
    <n v="10"/>
    <n v="25"/>
    <x v="29"/>
    <x v="32"/>
    <x v="36"/>
    <n v="82"/>
    <n v="100.3"/>
    <n v="82.8"/>
    <n v="23.9"/>
    <n v="36.200000000000003"/>
    <n v="5347896"/>
    <n v="60.472023999999998"/>
    <n v="8.4689460000000008"/>
  </r>
  <r>
    <n v="523"/>
    <n v="5100"/>
    <x v="526"/>
    <x v="0"/>
    <x v="4"/>
    <x v="34"/>
    <s v="Smilegate Holdings"/>
    <x v="1"/>
    <n v="1974"/>
    <n v="1"/>
    <n v="1"/>
    <x v="59"/>
    <x v="29"/>
    <x v="34"/>
    <n v="94.3"/>
    <n v="98.1"/>
    <n v="82.6"/>
    <n v="15.6"/>
    <n v="33.200000000000003"/>
    <n v="51709098"/>
    <n v="35.907756999999997"/>
    <n v="127.76692199999999"/>
  </r>
  <r>
    <n v="523"/>
    <n v="5100"/>
    <x v="527"/>
    <x v="0"/>
    <x v="14"/>
    <x v="12"/>
    <m/>
    <x v="1"/>
    <n v="1935"/>
    <n v="1"/>
    <n v="1"/>
    <x v="15"/>
    <x v="1"/>
    <x v="12"/>
    <n v="88.2"/>
    <n v="101.8"/>
    <n v="78.5"/>
    <n v="9.6"/>
    <n v="36.6"/>
    <n v="328239523"/>
    <n v="37.090240000000001"/>
    <n v="-95.712890999999999"/>
  </r>
  <r>
    <n v="523"/>
    <n v="5100"/>
    <x v="528"/>
    <x v="0"/>
    <x v="3"/>
    <x v="1"/>
    <s v="Franklin Resources Inc."/>
    <x v="0"/>
    <n v="1933"/>
    <n v="1"/>
    <n v="6"/>
    <x v="39"/>
    <x v="1"/>
    <x v="1"/>
    <n v="88.2"/>
    <n v="101.8"/>
    <n v="78.5"/>
    <n v="9.6"/>
    <n v="36.6"/>
    <n v="328239523"/>
    <n v="37.090240000000001"/>
    <n v="-95.712890999999999"/>
  </r>
  <r>
    <n v="523"/>
    <n v="5100"/>
    <x v="529"/>
    <x v="0"/>
    <x v="3"/>
    <x v="1"/>
    <m/>
    <x v="1"/>
    <n v="1961"/>
    <n v="7"/>
    <n v="13"/>
    <x v="35"/>
    <x v="1"/>
    <x v="1"/>
    <n v="88.2"/>
    <n v="101.8"/>
    <n v="78.5"/>
    <n v="9.6"/>
    <n v="36.6"/>
    <n v="328239523"/>
    <n v="37.090240000000001"/>
    <n v="-95.712890999999999"/>
  </r>
  <r>
    <n v="523"/>
    <n v="5100"/>
    <x v="530"/>
    <x v="0"/>
    <x v="3"/>
    <x v="1"/>
    <m/>
    <x v="1"/>
    <n v="1957"/>
    <n v="10"/>
    <n v="12"/>
    <x v="8"/>
    <x v="1"/>
    <x v="1"/>
    <n v="88.2"/>
    <n v="101.8"/>
    <n v="78.5"/>
    <n v="9.6"/>
    <n v="36.6"/>
    <n v="328239523"/>
    <n v="37.090240000000001"/>
    <n v="-95.712890999999999"/>
  </r>
  <r>
    <n v="523"/>
    <n v="5100"/>
    <x v="531"/>
    <x v="0"/>
    <x v="2"/>
    <x v="1"/>
    <s v="Symphony Technology Group"/>
    <x v="1"/>
    <n v="1947"/>
    <n v="8"/>
    <n v="25"/>
    <x v="30"/>
    <x v="1"/>
    <x v="1"/>
    <n v="88.2"/>
    <n v="101.8"/>
    <n v="78.5"/>
    <n v="9.6"/>
    <n v="36.6"/>
    <n v="328239523"/>
    <n v="37.090240000000001"/>
    <n v="-95.712890999999999"/>
  </r>
  <r>
    <n v="523"/>
    <n v="5100"/>
    <x v="532"/>
    <x v="1"/>
    <x v="17"/>
    <x v="1"/>
    <s v="San Francisco 49ers"/>
    <x v="0"/>
    <n v="1950"/>
    <n v="10"/>
    <n v="21"/>
    <x v="40"/>
    <x v="1"/>
    <x v="1"/>
    <n v="88.2"/>
    <n v="101.8"/>
    <n v="78.5"/>
    <n v="9.6"/>
    <n v="36.6"/>
    <n v="328239523"/>
    <n v="37.090240000000001"/>
    <n v="-95.712890999999999"/>
  </r>
  <r>
    <n v="534"/>
    <n v="5000"/>
    <x v="533"/>
    <x v="0"/>
    <x v="0"/>
    <x v="6"/>
    <s v="Lululemon"/>
    <x v="1"/>
    <n v="1957"/>
    <n v="1"/>
    <n v="1"/>
    <x v="8"/>
    <x v="6"/>
    <x v="6"/>
    <n v="68.900000000000006"/>
    <n v="100.9"/>
    <n v="81.900000000000006"/>
    <n v="12.8"/>
    <n v="24.5"/>
    <n v="36991981"/>
    <n v="56.130366000000002"/>
    <n v="-106.346771"/>
  </r>
  <r>
    <n v="534"/>
    <n v="5000"/>
    <x v="534"/>
    <x v="1"/>
    <x v="11"/>
    <x v="5"/>
    <m/>
    <x v="0"/>
    <n v="1955"/>
    <n v="4"/>
    <n v="25"/>
    <x v="5"/>
    <x v="5"/>
    <x v="5"/>
    <n v="50.6"/>
    <n v="100.2"/>
    <n v="77"/>
    <n v="9.4"/>
    <n v="59.2"/>
    <n v="1397715000"/>
    <n v="35.861660000000001"/>
    <n v="104.195397"/>
  </r>
  <r>
    <n v="534"/>
    <n v="5000"/>
    <x v="535"/>
    <x v="0"/>
    <x v="0"/>
    <x v="0"/>
    <m/>
    <x v="0"/>
    <n v="1939"/>
    <n v="5"/>
    <n v="27"/>
    <x v="20"/>
    <x v="0"/>
    <x v="0"/>
    <n v="65.599999999999994"/>
    <n v="102.5"/>
    <n v="82.5"/>
    <n v="24.2"/>
    <n v="60.7"/>
    <n v="67059887"/>
    <n v="46.227637999999999"/>
    <n v="2.213749"/>
  </r>
  <r>
    <n v="534"/>
    <n v="5000"/>
    <x v="536"/>
    <x v="0"/>
    <x v="14"/>
    <x v="7"/>
    <m/>
    <x v="1"/>
    <n v="1965"/>
    <n v="9"/>
    <n v="19"/>
    <x v="18"/>
    <x v="7"/>
    <x v="7"/>
    <n v="70.2"/>
    <n v="104"/>
    <n v="80.900000000000006"/>
    <n v="11.5"/>
    <n v="48.8"/>
    <n v="83132799"/>
    <n v="51.165691000000002"/>
    <n v="10.451525999999999"/>
  </r>
  <r>
    <n v="534"/>
    <n v="5000"/>
    <x v="537"/>
    <x v="1"/>
    <x v="11"/>
    <x v="7"/>
    <m/>
    <x v="0"/>
    <n v="1958"/>
    <n v="7"/>
    <n v="24"/>
    <x v="29"/>
    <x v="7"/>
    <x v="7"/>
    <n v="70.2"/>
    <n v="104"/>
    <n v="80.900000000000006"/>
    <n v="11.5"/>
    <n v="48.8"/>
    <n v="83132799"/>
    <n v="51.165691000000002"/>
    <n v="10.451525999999999"/>
  </r>
  <r>
    <n v="534"/>
    <n v="5000"/>
    <x v="538"/>
    <x v="0"/>
    <x v="14"/>
    <x v="15"/>
    <m/>
    <x v="1"/>
    <n v="1972"/>
    <n v="11"/>
    <n v="20"/>
    <x v="31"/>
    <x v="17"/>
    <x v="15"/>
    <n v="81.900000000000006"/>
    <n v="102.6"/>
    <n v="72.7"/>
    <n v="11.4"/>
    <n v="46.2"/>
    <n v="144373535"/>
    <n v="61.524009999999997"/>
    <n v="105.31875599999999"/>
  </r>
  <r>
    <n v="534"/>
    <n v="5000"/>
    <x v="539"/>
    <x v="0"/>
    <x v="2"/>
    <x v="34"/>
    <m/>
    <x v="1"/>
    <n v="1966"/>
    <n v="3"/>
    <n v="27"/>
    <x v="32"/>
    <x v="29"/>
    <x v="34"/>
    <n v="94.3"/>
    <n v="98.1"/>
    <n v="82.6"/>
    <n v="15.6"/>
    <n v="33.200000000000003"/>
    <n v="51709098"/>
    <n v="35.907756999999997"/>
    <n v="127.76692199999999"/>
  </r>
  <r>
    <n v="534"/>
    <n v="5000"/>
    <x v="540"/>
    <x v="1"/>
    <x v="14"/>
    <x v="12"/>
    <m/>
    <x v="0"/>
    <n v="1968"/>
    <n v="1"/>
    <n v="1"/>
    <x v="24"/>
    <x v="8"/>
    <x v="12"/>
    <n v="59.6"/>
    <n v="105.2"/>
    <n v="83.6"/>
    <n v="10.1"/>
    <n v="28.8"/>
    <n v="8574832"/>
    <n v="46.818187999999999"/>
    <n v="8.2275120000000008"/>
  </r>
  <r>
    <n v="534"/>
    <n v="5000"/>
    <x v="541"/>
    <x v="0"/>
    <x v="2"/>
    <x v="12"/>
    <m/>
    <x v="0"/>
    <n v="1954"/>
    <n v="1"/>
    <n v="1"/>
    <x v="13"/>
    <x v="8"/>
    <x v="12"/>
    <n v="59.6"/>
    <n v="105.2"/>
    <n v="83.6"/>
    <n v="10.1"/>
    <n v="28.8"/>
    <n v="8574832"/>
    <n v="46.818187999999999"/>
    <n v="8.2275120000000008"/>
  </r>
  <r>
    <n v="534"/>
    <n v="5000"/>
    <x v="542"/>
    <x v="0"/>
    <x v="14"/>
    <x v="12"/>
    <m/>
    <x v="0"/>
    <n v="1963"/>
    <n v="7"/>
    <n v="22"/>
    <x v="38"/>
    <x v="8"/>
    <x v="12"/>
    <n v="59.6"/>
    <n v="105.2"/>
    <n v="83.6"/>
    <n v="10.1"/>
    <n v="28.8"/>
    <n v="8574832"/>
    <n v="46.818187999999999"/>
    <n v="8.2275120000000008"/>
  </r>
  <r>
    <n v="534"/>
    <n v="5000"/>
    <x v="543"/>
    <x v="0"/>
    <x v="7"/>
    <x v="45"/>
    <m/>
    <x v="0"/>
    <n v="1959"/>
    <n v="3"/>
    <n v="23"/>
    <x v="50"/>
    <x v="40"/>
    <x v="45"/>
    <n v="23.9"/>
    <n v="93.2"/>
    <n v="77.400000000000006"/>
    <n v="17.899999999999999"/>
    <n v="42.3"/>
    <n v="83429615"/>
    <n v="38.963745000000003"/>
    <n v="35.243321999999999"/>
  </r>
  <r>
    <n v="534"/>
    <n v="5000"/>
    <x v="544"/>
    <x v="0"/>
    <x v="3"/>
    <x v="17"/>
    <m/>
    <x v="1"/>
    <n v="1979"/>
    <n v="12"/>
    <n v="3"/>
    <x v="55"/>
    <x v="13"/>
    <x v="17"/>
    <n v="60"/>
    <n v="101.2"/>
    <n v="81.3"/>
    <n v="25.5"/>
    <n v="30.6"/>
    <n v="66834405"/>
    <n v="55.378050999999999"/>
    <n v="-3.4359730000000002"/>
  </r>
  <r>
    <n v="534"/>
    <n v="5000"/>
    <x v="545"/>
    <x v="0"/>
    <x v="3"/>
    <x v="1"/>
    <m/>
    <x v="1"/>
    <n v="1943"/>
    <n v="5"/>
    <n v="23"/>
    <x v="36"/>
    <x v="1"/>
    <x v="1"/>
    <n v="88.2"/>
    <n v="101.8"/>
    <n v="78.5"/>
    <n v="9.6"/>
    <n v="36.6"/>
    <n v="328239523"/>
    <n v="37.090240000000001"/>
    <n v="-95.712890999999999"/>
  </r>
  <r>
    <n v="534"/>
    <n v="5000"/>
    <x v="546"/>
    <x v="0"/>
    <x v="13"/>
    <x v="1"/>
    <m/>
    <x v="0"/>
    <n v="1948"/>
    <n v="3"/>
    <n v="19"/>
    <x v="17"/>
    <x v="1"/>
    <x v="1"/>
    <n v="88.2"/>
    <n v="101.8"/>
    <n v="78.5"/>
    <n v="9.6"/>
    <n v="36.6"/>
    <n v="328239523"/>
    <n v="37.090240000000001"/>
    <n v="-95.712890999999999"/>
  </r>
  <r>
    <n v="534"/>
    <n v="5000"/>
    <x v="547"/>
    <x v="0"/>
    <x v="5"/>
    <x v="1"/>
    <m/>
    <x v="1"/>
    <n v="1966"/>
    <n v="7"/>
    <n v="8"/>
    <x v="32"/>
    <x v="1"/>
    <x v="1"/>
    <n v="88.2"/>
    <n v="101.8"/>
    <n v="78.5"/>
    <n v="9.6"/>
    <n v="36.6"/>
    <n v="328239523"/>
    <n v="37.090240000000001"/>
    <n v="-95.712890999999999"/>
  </r>
  <r>
    <n v="534"/>
    <n v="5000"/>
    <x v="548"/>
    <x v="1"/>
    <x v="0"/>
    <x v="1"/>
    <m/>
    <x v="0"/>
    <n v="1973"/>
    <n v="1"/>
    <n v="1"/>
    <x v="11"/>
    <x v="1"/>
    <x v="1"/>
    <n v="88.2"/>
    <n v="101.8"/>
    <n v="78.5"/>
    <n v="9.6"/>
    <n v="36.6"/>
    <n v="328239523"/>
    <n v="37.090240000000001"/>
    <n v="-95.712890999999999"/>
  </r>
  <r>
    <n v="534"/>
    <n v="5000"/>
    <x v="549"/>
    <x v="0"/>
    <x v="4"/>
    <x v="1"/>
    <m/>
    <x v="1"/>
    <n v="1944"/>
    <n v="5"/>
    <n v="14"/>
    <x v="3"/>
    <x v="1"/>
    <x v="1"/>
    <n v="88.2"/>
    <n v="101.8"/>
    <n v="78.5"/>
    <n v="9.6"/>
    <n v="36.6"/>
    <n v="328239523"/>
    <n v="37.090240000000001"/>
    <n v="-95.712890999999999"/>
  </r>
  <r>
    <n v="534"/>
    <n v="5000"/>
    <x v="550"/>
    <x v="1"/>
    <x v="17"/>
    <x v="1"/>
    <m/>
    <x v="0"/>
    <n v="1936"/>
    <n v="9"/>
    <n v="30"/>
    <x v="12"/>
    <x v="1"/>
    <x v="1"/>
    <n v="88.2"/>
    <n v="101.8"/>
    <n v="78.5"/>
    <n v="9.6"/>
    <n v="36.6"/>
    <n v="328239523"/>
    <n v="37.090240000000001"/>
    <n v="-95.712890999999999"/>
  </r>
  <r>
    <n v="552"/>
    <n v="4900"/>
    <x v="551"/>
    <x v="0"/>
    <x v="2"/>
    <x v="46"/>
    <m/>
    <x v="1"/>
    <n v="1971"/>
    <n v="10"/>
    <n v="31"/>
    <x v="1"/>
    <x v="41"/>
    <x v="46"/>
    <n v="90"/>
    <n v="109.7"/>
    <n v="76.5"/>
    <n v="10.1"/>
    <n v="106.3"/>
    <n v="44938712"/>
    <n v="-38.416097000000001"/>
    <n v="-63.616672000000001"/>
  </r>
  <r>
    <n v="552"/>
    <n v="4900"/>
    <x v="552"/>
    <x v="0"/>
    <x v="7"/>
    <x v="6"/>
    <s v="Saputo"/>
    <x v="0"/>
    <n v="1937"/>
    <n v="1"/>
    <n v="1"/>
    <x v="21"/>
    <x v="6"/>
    <x v="6"/>
    <n v="68.900000000000006"/>
    <n v="100.9"/>
    <n v="81.900000000000006"/>
    <n v="12.8"/>
    <n v="24.5"/>
    <n v="36991981"/>
    <n v="56.130366000000002"/>
    <n v="-106.346771"/>
  </r>
  <r>
    <n v="552"/>
    <n v="4900"/>
    <x v="553"/>
    <x v="0"/>
    <x v="0"/>
    <x v="5"/>
    <m/>
    <x v="1"/>
    <n v="1972"/>
    <n v="11"/>
    <n v="1"/>
    <x v="31"/>
    <x v="5"/>
    <x v="5"/>
    <n v="50.6"/>
    <n v="100.2"/>
    <n v="77"/>
    <n v="9.4"/>
    <n v="59.2"/>
    <n v="1397715000"/>
    <n v="35.861660000000001"/>
    <n v="104.195397"/>
  </r>
  <r>
    <n v="552"/>
    <n v="4900"/>
    <x v="554"/>
    <x v="0"/>
    <x v="3"/>
    <x v="47"/>
    <m/>
    <x v="1"/>
    <n v="1956"/>
    <n v="2"/>
    <n v="18"/>
    <x v="9"/>
    <x v="42"/>
    <x v="47"/>
    <n v="63.9"/>
    <n v="98.6"/>
    <n v="73.599999999999994"/>
    <n v="21.7"/>
    <n v="9.9"/>
    <n v="3720382"/>
    <n v="42.315407"/>
    <n v="43.356892000000002"/>
  </r>
  <r>
    <n v="552"/>
    <n v="4900"/>
    <x v="555"/>
    <x v="0"/>
    <x v="14"/>
    <x v="3"/>
    <m/>
    <x v="1"/>
    <n v="1951"/>
    <n v="3"/>
    <n v="17"/>
    <x v="27"/>
    <x v="3"/>
    <x v="3"/>
    <n v="28.1"/>
    <n v="113"/>
    <n v="69.400000000000006"/>
    <n v="11.2"/>
    <n v="49.7"/>
    <n v="1366417754"/>
    <n v="20.593684"/>
    <n v="78.962879999999998"/>
  </r>
  <r>
    <n v="552"/>
    <n v="4900"/>
    <x v="556"/>
    <x v="0"/>
    <x v="12"/>
    <x v="14"/>
    <m/>
    <x v="1"/>
    <n v="1928"/>
    <n v="11"/>
    <n v="1"/>
    <x v="22"/>
    <x v="15"/>
    <x v="14"/>
    <n v="36.299999999999997"/>
    <n v="106.4"/>
    <n v="71.5"/>
    <n v="10.199999999999999"/>
    <n v="30.1"/>
    <n v="270203917"/>
    <n v="-0.78927499999999995"/>
    <n v="113.92132700000001"/>
  </r>
  <r>
    <n v="552"/>
    <n v="4900"/>
    <x v="557"/>
    <x v="0"/>
    <x v="6"/>
    <x v="14"/>
    <m/>
    <x v="1"/>
    <n v="1962"/>
    <n v="6"/>
    <n v="18"/>
    <x v="16"/>
    <x v="15"/>
    <x v="14"/>
    <n v="36.299999999999997"/>
    <n v="106.4"/>
    <n v="71.5"/>
    <n v="10.199999999999999"/>
    <n v="30.1"/>
    <n v="270203917"/>
    <n v="-0.78927499999999995"/>
    <n v="113.92132700000001"/>
  </r>
  <r>
    <n v="552"/>
    <n v="4900"/>
    <x v="558"/>
    <x v="0"/>
    <x v="14"/>
    <x v="12"/>
    <m/>
    <x v="1"/>
    <n v="1946"/>
    <n v="1"/>
    <n v="31"/>
    <x v="45"/>
    <x v="8"/>
    <x v="12"/>
    <n v="59.6"/>
    <n v="105.2"/>
    <n v="83.6"/>
    <n v="10.1"/>
    <n v="28.8"/>
    <n v="8574832"/>
    <n v="46.818187999999999"/>
    <n v="8.2275120000000008"/>
  </r>
  <r>
    <n v="552"/>
    <n v="4900"/>
    <x v="559"/>
    <x v="0"/>
    <x v="10"/>
    <x v="1"/>
    <s v="New Balance"/>
    <x v="1"/>
    <n v="1943"/>
    <n v="5"/>
    <n v="17"/>
    <x v="36"/>
    <x v="1"/>
    <x v="1"/>
    <n v="88.2"/>
    <n v="101.8"/>
    <n v="78.5"/>
    <n v="9.6"/>
    <n v="36.6"/>
    <n v="328239523"/>
    <n v="37.090240000000001"/>
    <n v="-95.712890999999999"/>
  </r>
  <r>
    <n v="552"/>
    <n v="4900"/>
    <x v="560"/>
    <x v="1"/>
    <x v="2"/>
    <x v="1"/>
    <m/>
    <x v="0"/>
    <n v="1941"/>
    <n v="6"/>
    <n v="28"/>
    <x v="34"/>
    <x v="1"/>
    <x v="1"/>
    <n v="88.2"/>
    <n v="101.8"/>
    <n v="78.5"/>
    <n v="9.6"/>
    <n v="36.6"/>
    <n v="328239523"/>
    <n v="37.090240000000001"/>
    <n v="-95.712890999999999"/>
  </r>
  <r>
    <n v="552"/>
    <n v="4900"/>
    <x v="561"/>
    <x v="0"/>
    <x v="15"/>
    <x v="1"/>
    <m/>
    <x v="1"/>
    <n v="1941"/>
    <n v="11"/>
    <n v="14"/>
    <x v="34"/>
    <x v="1"/>
    <x v="1"/>
    <n v="88.2"/>
    <n v="101.8"/>
    <n v="78.5"/>
    <n v="9.6"/>
    <n v="36.6"/>
    <n v="328239523"/>
    <n v="37.090240000000001"/>
    <n v="-95.712890999999999"/>
  </r>
  <r>
    <n v="552"/>
    <n v="4900"/>
    <x v="562"/>
    <x v="0"/>
    <x v="3"/>
    <x v="1"/>
    <m/>
    <x v="1"/>
    <n v="1970"/>
    <n v="2"/>
    <n v="4"/>
    <x v="33"/>
    <x v="1"/>
    <x v="1"/>
    <n v="88.2"/>
    <n v="101.8"/>
    <n v="78.5"/>
    <n v="9.6"/>
    <n v="36.6"/>
    <n v="328239523"/>
    <n v="37.090240000000001"/>
    <n v="-95.712890999999999"/>
  </r>
  <r>
    <n v="552"/>
    <n v="4900"/>
    <x v="563"/>
    <x v="0"/>
    <x v="1"/>
    <x v="1"/>
    <m/>
    <x v="0"/>
    <n v="1950"/>
    <n v="11"/>
    <n v="20"/>
    <x v="40"/>
    <x v="1"/>
    <x v="1"/>
    <n v="88.2"/>
    <n v="101.8"/>
    <n v="78.5"/>
    <n v="9.6"/>
    <n v="36.6"/>
    <n v="328239523"/>
    <n v="37.090240000000001"/>
    <n v="-95.712890999999999"/>
  </r>
  <r>
    <n v="552"/>
    <n v="4900"/>
    <x v="564"/>
    <x v="0"/>
    <x v="17"/>
    <x v="1"/>
    <m/>
    <x v="1"/>
    <n v="1964"/>
    <n v="11"/>
    <n v="23"/>
    <x v="2"/>
    <x v="1"/>
    <x v="1"/>
    <n v="88.2"/>
    <n v="101.8"/>
    <n v="78.5"/>
    <n v="9.6"/>
    <n v="36.6"/>
    <n v="328239523"/>
    <n v="37.090240000000001"/>
    <n v="-95.712890999999999"/>
  </r>
  <r>
    <n v="552"/>
    <n v="4900"/>
    <x v="565"/>
    <x v="0"/>
    <x v="13"/>
    <x v="1"/>
    <m/>
    <x v="1"/>
    <n v="1955"/>
    <n v="11"/>
    <n v="9"/>
    <x v="5"/>
    <x v="1"/>
    <x v="1"/>
    <n v="88.2"/>
    <n v="101.8"/>
    <n v="78.5"/>
    <n v="9.6"/>
    <n v="36.6"/>
    <n v="328239523"/>
    <n v="37.090240000000001"/>
    <n v="-95.712890999999999"/>
  </r>
  <r>
    <n v="567"/>
    <n v="4800"/>
    <x v="566"/>
    <x v="0"/>
    <x v="3"/>
    <x v="5"/>
    <m/>
    <x v="1"/>
    <n v="1961"/>
    <n v="2"/>
    <n v="1"/>
    <x v="35"/>
    <x v="5"/>
    <x v="5"/>
    <n v="50.6"/>
    <n v="100.2"/>
    <n v="77"/>
    <n v="9.4"/>
    <n v="59.2"/>
    <n v="1397715000"/>
    <n v="35.861660000000001"/>
    <n v="104.195397"/>
  </r>
  <r>
    <n v="567"/>
    <n v="4800"/>
    <x v="567"/>
    <x v="0"/>
    <x v="14"/>
    <x v="7"/>
    <m/>
    <x v="1"/>
    <n v="1943"/>
    <n v="11"/>
    <n v="22"/>
    <x v="36"/>
    <x v="7"/>
    <x v="7"/>
    <n v="70.2"/>
    <n v="104"/>
    <n v="80.900000000000006"/>
    <n v="11.5"/>
    <n v="48.8"/>
    <n v="83132799"/>
    <n v="51.165691000000002"/>
    <n v="10.451525999999999"/>
  </r>
  <r>
    <n v="567"/>
    <n v="4800"/>
    <x v="568"/>
    <x v="0"/>
    <x v="10"/>
    <x v="7"/>
    <m/>
    <x v="1"/>
    <n v="1944"/>
    <n v="10"/>
    <n v="23"/>
    <x v="3"/>
    <x v="10"/>
    <x v="7"/>
    <m/>
    <m/>
    <m/>
    <m/>
    <m/>
    <m/>
    <m/>
    <m/>
  </r>
  <r>
    <n v="567"/>
    <n v="4800"/>
    <x v="569"/>
    <x v="0"/>
    <x v="14"/>
    <x v="3"/>
    <m/>
    <x v="0"/>
    <n v="1953"/>
    <n v="3"/>
    <n v="19"/>
    <x v="10"/>
    <x v="3"/>
    <x v="3"/>
    <n v="28.1"/>
    <n v="113"/>
    <n v="69.400000000000006"/>
    <n v="11.2"/>
    <n v="49.7"/>
    <n v="1366417754"/>
    <n v="20.593684"/>
    <n v="78.962879999999998"/>
  </r>
  <r>
    <n v="567"/>
    <n v="4800"/>
    <x v="570"/>
    <x v="0"/>
    <x v="0"/>
    <x v="42"/>
    <m/>
    <x v="1"/>
    <n v="1973"/>
    <n v="1"/>
    <n v="1"/>
    <x v="11"/>
    <x v="37"/>
    <x v="42"/>
    <n v="67.8"/>
    <n v="100"/>
    <n v="77.599999999999994"/>
    <n v="17.399999999999999"/>
    <n v="40.799999999999997"/>
    <n v="37970874"/>
    <n v="51.919438"/>
    <n v="19.145136000000001"/>
  </r>
  <r>
    <n v="567"/>
    <n v="4800"/>
    <x v="571"/>
    <x v="0"/>
    <x v="0"/>
    <x v="17"/>
    <m/>
    <x v="1"/>
    <n v="1964"/>
    <n v="9"/>
    <n v="12"/>
    <x v="2"/>
    <x v="13"/>
    <x v="17"/>
    <n v="60"/>
    <n v="101.2"/>
    <n v="81.3"/>
    <n v="25.5"/>
    <n v="30.6"/>
    <n v="66834405"/>
    <n v="55.378050999999999"/>
    <n v="-3.4359730000000002"/>
  </r>
  <r>
    <n v="567"/>
    <n v="4800"/>
    <x v="572"/>
    <x v="0"/>
    <x v="0"/>
    <x v="1"/>
    <s v="Pilot Flying J"/>
    <x v="0"/>
    <n v="1954"/>
    <n v="3"/>
    <n v="9"/>
    <x v="13"/>
    <x v="1"/>
    <x v="1"/>
    <n v="88.2"/>
    <n v="101.8"/>
    <n v="78.5"/>
    <n v="9.6"/>
    <n v="36.6"/>
    <n v="328239523"/>
    <n v="37.090240000000001"/>
    <n v="-95.712890999999999"/>
  </r>
  <r>
    <n v="567"/>
    <n v="4800"/>
    <x v="573"/>
    <x v="0"/>
    <x v="10"/>
    <x v="1"/>
    <m/>
    <x v="0"/>
    <n v="1958"/>
    <n v="5"/>
    <n v="19"/>
    <x v="29"/>
    <x v="1"/>
    <x v="1"/>
    <n v="88.2"/>
    <n v="101.8"/>
    <n v="78.5"/>
    <n v="9.6"/>
    <n v="36.6"/>
    <n v="328239523"/>
    <n v="37.090240000000001"/>
    <n v="-95.712890999999999"/>
  </r>
  <r>
    <n v="567"/>
    <n v="4800"/>
    <x v="574"/>
    <x v="0"/>
    <x v="10"/>
    <x v="1"/>
    <m/>
    <x v="0"/>
    <n v="1955"/>
    <n v="5"/>
    <n v="5"/>
    <x v="5"/>
    <x v="1"/>
    <x v="1"/>
    <n v="88.2"/>
    <n v="101.8"/>
    <n v="78.5"/>
    <n v="9.6"/>
    <n v="36.6"/>
    <n v="328239523"/>
    <n v="37.090240000000001"/>
    <n v="-95.712890999999999"/>
  </r>
  <r>
    <n v="567"/>
    <n v="4800"/>
    <x v="575"/>
    <x v="1"/>
    <x v="10"/>
    <x v="1"/>
    <m/>
    <x v="0"/>
    <n v="1956"/>
    <n v="12"/>
    <n v="30"/>
    <x v="9"/>
    <x v="1"/>
    <x v="1"/>
    <n v="88.2"/>
    <n v="101.8"/>
    <n v="78.5"/>
    <n v="9.6"/>
    <n v="36.6"/>
    <n v="328239523"/>
    <n v="37.090240000000001"/>
    <n v="-95.712890999999999"/>
  </r>
  <r>
    <n v="567"/>
    <n v="4800"/>
    <x v="576"/>
    <x v="0"/>
    <x v="2"/>
    <x v="1"/>
    <s v="Khosla Ventures"/>
    <x v="1"/>
    <n v="1955"/>
    <n v="1"/>
    <n v="28"/>
    <x v="5"/>
    <x v="1"/>
    <x v="1"/>
    <n v="88.2"/>
    <n v="101.8"/>
    <n v="78.5"/>
    <n v="9.6"/>
    <n v="36.6"/>
    <n v="328239523"/>
    <n v="37.090240000000001"/>
    <n v="-95.712890999999999"/>
  </r>
  <r>
    <n v="567"/>
    <n v="4800"/>
    <x v="577"/>
    <x v="1"/>
    <x v="2"/>
    <x v="1"/>
    <m/>
    <x v="1"/>
    <n v="1958"/>
    <n v="11"/>
    <n v="27"/>
    <x v="29"/>
    <x v="1"/>
    <x v="1"/>
    <n v="88.2"/>
    <n v="101.8"/>
    <n v="78.5"/>
    <n v="9.6"/>
    <n v="36.6"/>
    <n v="328239523"/>
    <n v="37.090240000000001"/>
    <n v="-95.712890999999999"/>
  </r>
  <r>
    <n v="567"/>
    <n v="4800"/>
    <x v="578"/>
    <x v="1"/>
    <x v="10"/>
    <x v="1"/>
    <m/>
    <x v="0"/>
    <n v="1959"/>
    <n v="4"/>
    <n v="6"/>
    <x v="50"/>
    <x v="1"/>
    <x v="1"/>
    <n v="88.2"/>
    <n v="101.8"/>
    <n v="78.5"/>
    <n v="9.6"/>
    <n v="36.6"/>
    <n v="328239523"/>
    <n v="37.090240000000001"/>
    <n v="-95.712890999999999"/>
  </r>
  <r>
    <n v="580"/>
    <n v="4700"/>
    <x v="579"/>
    <x v="0"/>
    <x v="3"/>
    <x v="19"/>
    <m/>
    <x v="1"/>
    <n v="1968"/>
    <n v="7"/>
    <n v="12"/>
    <x v="24"/>
    <x v="27"/>
    <x v="19"/>
    <n v="51.3"/>
    <n v="115.4"/>
    <n v="75.7"/>
    <n v="14.2"/>
    <n v="65.099999999999994"/>
    <n v="212559417"/>
    <n v="-14.235004"/>
    <n v="-51.925280000000001"/>
  </r>
  <r>
    <n v="580"/>
    <n v="4700"/>
    <x v="580"/>
    <x v="0"/>
    <x v="11"/>
    <x v="6"/>
    <s v="Orlando Corporation"/>
    <x v="0"/>
    <n v="1955"/>
    <n v="1"/>
    <n v="1"/>
    <x v="5"/>
    <x v="6"/>
    <x v="6"/>
    <n v="68.900000000000006"/>
    <n v="100.9"/>
    <n v="81.900000000000006"/>
    <n v="12.8"/>
    <n v="24.5"/>
    <n v="36991981"/>
    <n v="56.130366000000002"/>
    <n v="-106.346771"/>
  </r>
  <r>
    <n v="580"/>
    <n v="4700"/>
    <x v="581"/>
    <x v="0"/>
    <x v="10"/>
    <x v="5"/>
    <m/>
    <x v="1"/>
    <n v="1972"/>
    <n v="4"/>
    <n v="8"/>
    <x v="31"/>
    <x v="5"/>
    <x v="5"/>
    <n v="50.6"/>
    <n v="100.2"/>
    <n v="77"/>
    <n v="9.4"/>
    <n v="59.2"/>
    <n v="1397715000"/>
    <n v="35.861660000000001"/>
    <n v="104.195397"/>
  </r>
  <r>
    <n v="580"/>
    <n v="4700"/>
    <x v="582"/>
    <x v="0"/>
    <x v="6"/>
    <x v="5"/>
    <m/>
    <x v="1"/>
    <n v="1947"/>
    <n v="3"/>
    <n v="19"/>
    <x v="30"/>
    <x v="5"/>
    <x v="5"/>
    <n v="50.6"/>
    <n v="100.2"/>
    <n v="77"/>
    <n v="9.4"/>
    <n v="59.2"/>
    <n v="1397715000"/>
    <n v="35.861660000000001"/>
    <n v="104.195397"/>
  </r>
  <r>
    <n v="580"/>
    <n v="4700"/>
    <x v="583"/>
    <x v="1"/>
    <x v="6"/>
    <x v="48"/>
    <m/>
    <x v="0"/>
    <n v="1935"/>
    <n v="1"/>
    <n v="16"/>
    <x v="15"/>
    <x v="25"/>
    <x v="48"/>
    <n v="63.9"/>
    <n v="106.2"/>
    <n v="81.3"/>
    <n v="22.8"/>
    <n v="39.799999999999997"/>
    <n v="10269417"/>
    <n v="39.399872000000002"/>
    <n v="-8.2244539999999997"/>
  </r>
  <r>
    <n v="580"/>
    <n v="4700"/>
    <x v="584"/>
    <x v="0"/>
    <x v="2"/>
    <x v="21"/>
    <m/>
    <x v="1"/>
    <n v="1944"/>
    <n v="5"/>
    <n v="1"/>
    <x v="3"/>
    <x v="10"/>
    <x v="21"/>
    <m/>
    <m/>
    <m/>
    <m/>
    <m/>
    <m/>
    <m/>
    <m/>
  </r>
  <r>
    <n v="580"/>
    <n v="4700"/>
    <x v="585"/>
    <x v="1"/>
    <x v="2"/>
    <x v="34"/>
    <m/>
    <x v="0"/>
    <n v="1945"/>
    <n v="7"/>
    <n v="15"/>
    <x v="23"/>
    <x v="29"/>
    <x v="34"/>
    <n v="94.3"/>
    <n v="98.1"/>
    <n v="82.6"/>
    <n v="15.6"/>
    <n v="33.200000000000003"/>
    <n v="51709098"/>
    <n v="35.907756999999997"/>
    <n v="127.76692199999999"/>
  </r>
  <r>
    <n v="580"/>
    <n v="4700"/>
    <x v="586"/>
    <x v="0"/>
    <x v="10"/>
    <x v="45"/>
    <m/>
    <x v="1"/>
    <n v="1959"/>
    <n v="11"/>
    <n v="20"/>
    <x v="50"/>
    <x v="40"/>
    <x v="45"/>
    <n v="23.9"/>
    <n v="93.2"/>
    <n v="77.400000000000006"/>
    <n v="17.899999999999999"/>
    <n v="42.3"/>
    <n v="83429615"/>
    <n v="38.963745000000003"/>
    <n v="35.243321999999999"/>
  </r>
  <r>
    <n v="580"/>
    <n v="4700"/>
    <x v="587"/>
    <x v="1"/>
    <x v="17"/>
    <x v="1"/>
    <m/>
    <x v="0"/>
    <n v="1947"/>
    <n v="1"/>
    <n v="26"/>
    <x v="30"/>
    <x v="1"/>
    <x v="1"/>
    <n v="88.2"/>
    <n v="101.8"/>
    <n v="78.5"/>
    <n v="9.6"/>
    <n v="36.6"/>
    <n v="328239523"/>
    <n v="37.090240000000001"/>
    <n v="-95.712890999999999"/>
  </r>
  <r>
    <n v="580"/>
    <n v="4700"/>
    <x v="588"/>
    <x v="0"/>
    <x v="4"/>
    <x v="1"/>
    <m/>
    <x v="1"/>
    <n v="1954"/>
    <n v="6"/>
    <n v="23"/>
    <x v="13"/>
    <x v="1"/>
    <x v="1"/>
    <n v="88.2"/>
    <n v="101.8"/>
    <n v="78.5"/>
    <n v="9.6"/>
    <n v="36.6"/>
    <n v="328239523"/>
    <n v="37.090240000000001"/>
    <n v="-95.712890999999999"/>
  </r>
  <r>
    <n v="580"/>
    <n v="4700"/>
    <x v="589"/>
    <x v="0"/>
    <x v="4"/>
    <x v="1"/>
    <m/>
    <x v="1"/>
    <n v="1970"/>
    <n v="12"/>
    <n v="13"/>
    <x v="33"/>
    <x v="1"/>
    <x v="1"/>
    <n v="88.2"/>
    <n v="101.8"/>
    <n v="78.5"/>
    <n v="9.6"/>
    <n v="36.6"/>
    <n v="328239523"/>
    <n v="37.090240000000001"/>
    <n v="-95.712890999999999"/>
  </r>
  <r>
    <n v="591"/>
    <n v="4600"/>
    <x v="590"/>
    <x v="0"/>
    <x v="7"/>
    <x v="49"/>
    <m/>
    <x v="1"/>
    <n v="1944"/>
    <n v="1"/>
    <n v="1"/>
    <x v="3"/>
    <x v="43"/>
    <x v="49"/>
    <n v="51.4"/>
    <n v="109.9"/>
    <n v="76.7"/>
    <n v="37.200000000000003"/>
    <n v="66.099999999999994"/>
    <n v="43053054"/>
    <n v="28.033885999999999"/>
    <n v="1.659626"/>
  </r>
  <r>
    <n v="591"/>
    <n v="4600"/>
    <x v="591"/>
    <x v="1"/>
    <x v="13"/>
    <x v="5"/>
    <m/>
    <x v="1"/>
    <n v="1967"/>
    <n v="1"/>
    <n v="1"/>
    <x v="44"/>
    <x v="5"/>
    <x v="5"/>
    <n v="50.6"/>
    <n v="100.2"/>
    <n v="77"/>
    <n v="9.4"/>
    <n v="59.2"/>
    <n v="1397715000"/>
    <n v="35.861660000000001"/>
    <n v="104.195397"/>
  </r>
  <r>
    <n v="591"/>
    <n v="4600"/>
    <x v="592"/>
    <x v="0"/>
    <x v="10"/>
    <x v="5"/>
    <m/>
    <x v="1"/>
    <n v="1968"/>
    <n v="10"/>
    <n v="10"/>
    <x v="24"/>
    <x v="5"/>
    <x v="5"/>
    <n v="50.6"/>
    <n v="100.2"/>
    <n v="77"/>
    <n v="9.4"/>
    <n v="59.2"/>
    <n v="1397715000"/>
    <n v="35.861660000000001"/>
    <n v="104.195397"/>
  </r>
  <r>
    <n v="591"/>
    <n v="4600"/>
    <x v="593"/>
    <x v="0"/>
    <x v="14"/>
    <x v="5"/>
    <m/>
    <x v="1"/>
    <n v="1957"/>
    <n v="1"/>
    <n v="1"/>
    <x v="8"/>
    <x v="5"/>
    <x v="5"/>
    <n v="50.6"/>
    <n v="100.2"/>
    <n v="77"/>
    <n v="9.4"/>
    <n v="59.2"/>
    <n v="1397715000"/>
    <n v="35.861660000000001"/>
    <n v="104.195397"/>
  </r>
  <r>
    <n v="591"/>
    <n v="4600"/>
    <x v="594"/>
    <x v="0"/>
    <x v="10"/>
    <x v="7"/>
    <m/>
    <x v="0"/>
    <n v="1989"/>
    <n v="2"/>
    <n v="11"/>
    <x v="65"/>
    <x v="7"/>
    <x v="7"/>
    <n v="70.2"/>
    <n v="104"/>
    <n v="80.900000000000006"/>
    <n v="11.5"/>
    <n v="48.8"/>
    <n v="83132799"/>
    <n v="51.165691000000002"/>
    <n v="10.451525999999999"/>
  </r>
  <r>
    <n v="591"/>
    <n v="4600"/>
    <x v="595"/>
    <x v="0"/>
    <x v="5"/>
    <x v="9"/>
    <m/>
    <x v="0"/>
    <n v="1966"/>
    <n v="11"/>
    <n v="8"/>
    <x v="32"/>
    <x v="10"/>
    <x v="9"/>
    <m/>
    <m/>
    <m/>
    <m/>
    <m/>
    <m/>
    <m/>
    <m/>
  </r>
  <r>
    <n v="591"/>
    <n v="4600"/>
    <x v="596"/>
    <x v="0"/>
    <x v="12"/>
    <x v="50"/>
    <m/>
    <x v="1"/>
    <n v="1960"/>
    <n v="10"/>
    <n v="29"/>
    <x v="52"/>
    <x v="44"/>
    <x v="50"/>
    <n v="61.7"/>
    <n v="104.4"/>
    <n v="73.2"/>
    <n v="11.7"/>
    <n v="28.4"/>
    <n v="18513930"/>
    <n v="48.019573000000001"/>
    <n v="66.923683999999994"/>
  </r>
  <r>
    <n v="591"/>
    <n v="4600"/>
    <x v="597"/>
    <x v="0"/>
    <x v="4"/>
    <x v="21"/>
    <m/>
    <x v="1"/>
    <n v="1978"/>
    <n v="1"/>
    <n v="1"/>
    <x v="46"/>
    <x v="22"/>
    <x v="21"/>
    <n v="84.8"/>
    <n v="100.6"/>
    <n v="83.1"/>
    <n v="13.1"/>
    <n v="21"/>
    <n v="5703569"/>
    <n v="1.3520829999999999"/>
    <n v="103.819836"/>
  </r>
  <r>
    <n v="591"/>
    <n v="4600"/>
    <x v="598"/>
    <x v="0"/>
    <x v="3"/>
    <x v="35"/>
    <m/>
    <x v="0"/>
    <n v="1967"/>
    <n v="5"/>
    <n v="25"/>
    <x v="44"/>
    <x v="10"/>
    <x v="35"/>
    <m/>
    <m/>
    <m/>
    <m/>
    <m/>
    <m/>
    <m/>
    <m/>
  </r>
  <r>
    <n v="591"/>
    <n v="4600"/>
    <x v="599"/>
    <x v="0"/>
    <x v="7"/>
    <x v="1"/>
    <m/>
    <x v="1"/>
    <n v="1962"/>
    <n v="1"/>
    <n v="1"/>
    <x v="16"/>
    <x v="1"/>
    <x v="1"/>
    <n v="88.2"/>
    <n v="101.8"/>
    <n v="78.5"/>
    <n v="9.6"/>
    <n v="36.6"/>
    <n v="328239523"/>
    <n v="37.090240000000001"/>
    <n v="-95.712890999999999"/>
  </r>
  <r>
    <n v="591"/>
    <n v="4600"/>
    <x v="600"/>
    <x v="0"/>
    <x v="4"/>
    <x v="1"/>
    <s v="Dallas Mavericks"/>
    <x v="1"/>
    <n v="1958"/>
    <n v="7"/>
    <n v="31"/>
    <x v="29"/>
    <x v="1"/>
    <x v="1"/>
    <n v="88.2"/>
    <n v="101.8"/>
    <n v="78.5"/>
    <n v="9.6"/>
    <n v="36.6"/>
    <n v="328239523"/>
    <n v="37.090240000000001"/>
    <n v="-95.712890999999999"/>
  </r>
  <r>
    <n v="591"/>
    <n v="4600"/>
    <x v="601"/>
    <x v="0"/>
    <x v="4"/>
    <x v="1"/>
    <s v="Cablevision Systems Corp."/>
    <x v="1"/>
    <n v="1926"/>
    <n v="10"/>
    <n v="16"/>
    <x v="62"/>
    <x v="1"/>
    <x v="1"/>
    <n v="88.2"/>
    <n v="101.8"/>
    <n v="78.5"/>
    <n v="9.6"/>
    <n v="36.6"/>
    <n v="328239523"/>
    <n v="37.090240000000001"/>
    <n v="-95.712890999999999"/>
  </r>
  <r>
    <n v="591"/>
    <n v="4600"/>
    <x v="602"/>
    <x v="0"/>
    <x v="2"/>
    <x v="1"/>
    <s v="Twitter"/>
    <x v="1"/>
    <n v="1976"/>
    <n v="11"/>
    <n v="19"/>
    <x v="49"/>
    <x v="1"/>
    <x v="1"/>
    <n v="88.2"/>
    <n v="101.8"/>
    <n v="78.5"/>
    <n v="9.6"/>
    <n v="36.6"/>
    <n v="328239523"/>
    <n v="37.090240000000001"/>
    <n v="-95.712890999999999"/>
  </r>
  <r>
    <n v="591"/>
    <n v="4600"/>
    <x v="603"/>
    <x v="0"/>
    <x v="0"/>
    <x v="1"/>
    <m/>
    <x v="0"/>
    <n v="1944"/>
    <n v="2"/>
    <n v="26"/>
    <x v="3"/>
    <x v="1"/>
    <x v="1"/>
    <n v="88.2"/>
    <n v="101.8"/>
    <n v="78.5"/>
    <n v="9.6"/>
    <n v="36.6"/>
    <n v="328239523"/>
    <n v="37.090240000000001"/>
    <n v="-95.712890999999999"/>
  </r>
  <r>
    <n v="591"/>
    <n v="4600"/>
    <x v="604"/>
    <x v="0"/>
    <x v="0"/>
    <x v="1"/>
    <m/>
    <x v="0"/>
    <n v="1954"/>
    <n v="1"/>
    <n v="22"/>
    <x v="13"/>
    <x v="1"/>
    <x v="1"/>
    <n v="88.2"/>
    <n v="101.8"/>
    <n v="78.5"/>
    <n v="9.6"/>
    <n v="36.6"/>
    <n v="328239523"/>
    <n v="37.090240000000001"/>
    <n v="-95.712890999999999"/>
  </r>
  <r>
    <n v="591"/>
    <n v="4600"/>
    <x v="605"/>
    <x v="0"/>
    <x v="0"/>
    <x v="1"/>
    <m/>
    <x v="0"/>
    <n v="1952"/>
    <n v="2"/>
    <n v="15"/>
    <x v="41"/>
    <x v="1"/>
    <x v="1"/>
    <n v="88.2"/>
    <n v="101.8"/>
    <n v="78.5"/>
    <n v="9.6"/>
    <n v="36.6"/>
    <n v="328239523"/>
    <n v="37.090240000000001"/>
    <n v="-95.712890999999999"/>
  </r>
  <r>
    <n v="591"/>
    <n v="4600"/>
    <x v="606"/>
    <x v="0"/>
    <x v="0"/>
    <x v="1"/>
    <m/>
    <x v="0"/>
    <n v="1957"/>
    <n v="10"/>
    <n v="21"/>
    <x v="8"/>
    <x v="1"/>
    <x v="1"/>
    <n v="88.2"/>
    <n v="101.8"/>
    <n v="78.5"/>
    <n v="9.6"/>
    <n v="36.6"/>
    <n v="328239523"/>
    <n v="37.090240000000001"/>
    <n v="-95.712890999999999"/>
  </r>
  <r>
    <n v="591"/>
    <n v="4600"/>
    <x v="607"/>
    <x v="0"/>
    <x v="8"/>
    <x v="1"/>
    <s v="FedEx Corp."/>
    <x v="1"/>
    <n v="1944"/>
    <n v="8"/>
    <n v="11"/>
    <x v="3"/>
    <x v="1"/>
    <x v="1"/>
    <n v="88.2"/>
    <n v="101.8"/>
    <n v="78.5"/>
    <n v="9.6"/>
    <n v="36.6"/>
    <n v="328239523"/>
    <n v="37.090240000000001"/>
    <n v="-95.712890999999999"/>
  </r>
  <r>
    <n v="591"/>
    <n v="4600"/>
    <x v="608"/>
    <x v="0"/>
    <x v="3"/>
    <x v="1"/>
    <m/>
    <x v="1"/>
    <n v="1960"/>
    <n v="11"/>
    <n v="27"/>
    <x v="52"/>
    <x v="1"/>
    <x v="1"/>
    <n v="88.2"/>
    <n v="101.8"/>
    <n v="78.5"/>
    <n v="9.6"/>
    <n v="36.6"/>
    <n v="328239523"/>
    <n v="37.090240000000001"/>
    <n v="-95.712890999999999"/>
  </r>
  <r>
    <n v="591"/>
    <n v="4600"/>
    <x v="609"/>
    <x v="0"/>
    <x v="7"/>
    <x v="1"/>
    <m/>
    <x v="1"/>
    <n v="1970"/>
    <n v="5"/>
    <n v="5"/>
    <x v="33"/>
    <x v="1"/>
    <x v="1"/>
    <n v="88.2"/>
    <n v="101.8"/>
    <n v="78.5"/>
    <n v="9.6"/>
    <n v="36.6"/>
    <n v="328239523"/>
    <n v="37.090240000000001"/>
    <n v="-95.712890999999999"/>
  </r>
  <r>
    <n v="611"/>
    <n v="4500"/>
    <x v="610"/>
    <x v="0"/>
    <x v="2"/>
    <x v="5"/>
    <m/>
    <x v="1"/>
    <n v="1966"/>
    <n v="9"/>
    <n v="16"/>
    <x v="32"/>
    <x v="5"/>
    <x v="5"/>
    <n v="50.6"/>
    <n v="100.2"/>
    <n v="77"/>
    <n v="9.4"/>
    <n v="59.2"/>
    <n v="1397715000"/>
    <n v="35.861660000000001"/>
    <n v="104.195397"/>
  </r>
  <r>
    <n v="611"/>
    <n v="4500"/>
    <x v="611"/>
    <x v="0"/>
    <x v="10"/>
    <x v="5"/>
    <m/>
    <x v="1"/>
    <n v="1964"/>
    <n v="1"/>
    <n v="1"/>
    <x v="2"/>
    <x v="5"/>
    <x v="5"/>
    <n v="50.6"/>
    <n v="100.2"/>
    <n v="77"/>
    <n v="9.4"/>
    <n v="59.2"/>
    <n v="1397715000"/>
    <n v="35.861660000000001"/>
    <n v="104.195397"/>
  </r>
  <r>
    <n v="611"/>
    <n v="4500"/>
    <x v="612"/>
    <x v="0"/>
    <x v="10"/>
    <x v="5"/>
    <m/>
    <x v="1"/>
    <n v="1958"/>
    <n v="1"/>
    <n v="21"/>
    <x v="29"/>
    <x v="5"/>
    <x v="5"/>
    <n v="50.6"/>
    <n v="100.2"/>
    <n v="77"/>
    <n v="9.4"/>
    <n v="59.2"/>
    <n v="1397715000"/>
    <n v="35.861660000000001"/>
    <n v="104.195397"/>
  </r>
  <r>
    <n v="611"/>
    <n v="4500"/>
    <x v="613"/>
    <x v="0"/>
    <x v="3"/>
    <x v="41"/>
    <m/>
    <x v="1"/>
    <n v="1981"/>
    <n v="10"/>
    <n v="2"/>
    <x v="57"/>
    <x v="27"/>
    <x v="41"/>
    <n v="51.3"/>
    <n v="115.4"/>
    <n v="75.7"/>
    <n v="14.2"/>
    <n v="65.099999999999994"/>
    <n v="212559417"/>
    <n v="-14.235004"/>
    <n v="-51.925280000000001"/>
  </r>
  <r>
    <n v="611"/>
    <n v="4500"/>
    <x v="614"/>
    <x v="0"/>
    <x v="2"/>
    <x v="7"/>
    <m/>
    <x v="1"/>
    <n v="1940"/>
    <n v="4"/>
    <n v="26"/>
    <x v="7"/>
    <x v="7"/>
    <x v="7"/>
    <n v="70.2"/>
    <n v="104"/>
    <n v="80.900000000000006"/>
    <n v="11.5"/>
    <n v="48.8"/>
    <n v="83132799"/>
    <n v="51.165691000000002"/>
    <n v="10.451525999999999"/>
  </r>
  <r>
    <n v="611"/>
    <n v="4500"/>
    <x v="615"/>
    <x v="0"/>
    <x v="7"/>
    <x v="7"/>
    <m/>
    <x v="0"/>
    <n v="1940"/>
    <n v="1"/>
    <n v="30"/>
    <x v="7"/>
    <x v="8"/>
    <x v="7"/>
    <n v="59.6"/>
    <n v="105.2"/>
    <n v="83.6"/>
    <n v="10.1"/>
    <n v="28.8"/>
    <n v="8574832"/>
    <n v="46.818187999999999"/>
    <n v="8.2275120000000008"/>
  </r>
  <r>
    <n v="611"/>
    <n v="4500"/>
    <x v="616"/>
    <x v="0"/>
    <x v="2"/>
    <x v="3"/>
    <m/>
    <x v="1"/>
    <n v="1946"/>
    <n v="8"/>
    <n v="20"/>
    <x v="45"/>
    <x v="3"/>
    <x v="3"/>
    <n v="28.1"/>
    <n v="113"/>
    <n v="69.400000000000006"/>
    <n v="11.2"/>
    <n v="49.7"/>
    <n v="1366417754"/>
    <n v="20.593684"/>
    <n v="78.962879999999998"/>
  </r>
  <r>
    <n v="611"/>
    <n v="4500"/>
    <x v="617"/>
    <x v="0"/>
    <x v="7"/>
    <x v="2"/>
    <m/>
    <x v="0"/>
    <n v="1967"/>
    <n v="7"/>
    <n v="1"/>
    <x v="44"/>
    <x v="2"/>
    <x v="2"/>
    <n v="40.200000000000003"/>
    <n v="105.8"/>
    <n v="75"/>
    <n v="13.1"/>
    <n v="55.1"/>
    <n v="126014024"/>
    <n v="23.634501"/>
    <n v="-102.552784"/>
  </r>
  <r>
    <n v="611"/>
    <n v="4500"/>
    <x v="618"/>
    <x v="0"/>
    <x v="0"/>
    <x v="36"/>
    <m/>
    <x v="0"/>
    <n v="1951"/>
    <n v="9"/>
    <n v="11"/>
    <x v="27"/>
    <x v="32"/>
    <x v="36"/>
    <n v="82"/>
    <n v="100.3"/>
    <n v="82.8"/>
    <n v="23.9"/>
    <n v="36.200000000000003"/>
    <n v="5347896"/>
    <n v="60.472023999999998"/>
    <n v="8.4689460000000008"/>
  </r>
  <r>
    <n v="611"/>
    <n v="4500"/>
    <x v="619"/>
    <x v="0"/>
    <x v="6"/>
    <x v="35"/>
    <m/>
    <x v="0"/>
    <n v="1950"/>
    <n v="8"/>
    <n v="16"/>
    <x v="40"/>
    <x v="10"/>
    <x v="35"/>
    <m/>
    <m/>
    <m/>
    <m/>
    <m/>
    <m/>
    <m/>
    <m/>
  </r>
  <r>
    <n v="611"/>
    <n v="4500"/>
    <x v="620"/>
    <x v="0"/>
    <x v="11"/>
    <x v="28"/>
    <m/>
    <x v="1"/>
    <n v="1953"/>
    <n v="3"/>
    <n v="1"/>
    <x v="10"/>
    <x v="16"/>
    <x v="28"/>
    <n v="36.799999999999997"/>
    <n v="108.4"/>
    <n v="77.8"/>
    <n v="0.1"/>
    <n v="15.9"/>
    <n v="9770529"/>
    <n v="23.424075999999999"/>
    <n v="53.847817999999997"/>
  </r>
  <r>
    <n v="611"/>
    <n v="4500"/>
    <x v="621"/>
    <x v="0"/>
    <x v="2"/>
    <x v="1"/>
    <m/>
    <x v="1"/>
    <n v="1968"/>
    <n v="8"/>
    <n v="5"/>
    <x v="24"/>
    <x v="1"/>
    <x v="1"/>
    <n v="88.2"/>
    <n v="101.8"/>
    <n v="78.5"/>
    <n v="9.6"/>
    <n v="36.6"/>
    <n v="328239523"/>
    <n v="37.090240000000001"/>
    <n v="-95.712890999999999"/>
  </r>
  <r>
    <n v="611"/>
    <n v="4500"/>
    <x v="622"/>
    <x v="0"/>
    <x v="3"/>
    <x v="1"/>
    <m/>
    <x v="1"/>
    <n v="1962"/>
    <n v="8"/>
    <n v="19"/>
    <x v="16"/>
    <x v="1"/>
    <x v="1"/>
    <n v="88.2"/>
    <n v="101.8"/>
    <n v="78.5"/>
    <n v="9.6"/>
    <n v="36.6"/>
    <n v="328239523"/>
    <n v="37.090240000000001"/>
    <n v="-95.712890999999999"/>
  </r>
  <r>
    <n v="624"/>
    <n v="4400"/>
    <x v="623"/>
    <x v="0"/>
    <x v="10"/>
    <x v="5"/>
    <m/>
    <x v="1"/>
    <n v="1958"/>
    <n v="1"/>
    <n v="1"/>
    <x v="29"/>
    <x v="5"/>
    <x v="5"/>
    <n v="50.6"/>
    <n v="100.2"/>
    <n v="77"/>
    <n v="9.4"/>
    <n v="59.2"/>
    <n v="1397715000"/>
    <n v="35.861660000000001"/>
    <n v="104.195397"/>
  </r>
  <r>
    <n v="624"/>
    <n v="4400"/>
    <x v="624"/>
    <x v="0"/>
    <x v="14"/>
    <x v="0"/>
    <m/>
    <x v="1"/>
    <n v="1972"/>
    <n v="7"/>
    <n v="20"/>
    <x v="31"/>
    <x v="1"/>
    <x v="0"/>
    <n v="88.2"/>
    <n v="101.8"/>
    <n v="78.5"/>
    <n v="9.6"/>
    <n v="36.6"/>
    <n v="328239523"/>
    <n v="37.090240000000001"/>
    <n v="-95.712890999999999"/>
  </r>
  <r>
    <n v="624"/>
    <n v="4400"/>
    <x v="625"/>
    <x v="0"/>
    <x v="0"/>
    <x v="7"/>
    <m/>
    <x v="0"/>
    <n v="1964"/>
    <n v="7"/>
    <n v="22"/>
    <x v="2"/>
    <x v="7"/>
    <x v="7"/>
    <n v="70.2"/>
    <n v="104"/>
    <n v="80.900000000000006"/>
    <n v="11.5"/>
    <n v="48.8"/>
    <n v="83132799"/>
    <n v="51.165691000000002"/>
    <n v="10.451525999999999"/>
  </r>
  <r>
    <n v="624"/>
    <n v="4400"/>
    <x v="626"/>
    <x v="0"/>
    <x v="11"/>
    <x v="3"/>
    <m/>
    <x v="1"/>
    <n v="1955"/>
    <n v="12"/>
    <n v="1"/>
    <x v="5"/>
    <x v="3"/>
    <x v="3"/>
    <n v="28.1"/>
    <n v="113"/>
    <n v="69.400000000000006"/>
    <n v="11.2"/>
    <n v="49.7"/>
    <n v="1366417754"/>
    <n v="20.593684"/>
    <n v="78.962879999999998"/>
  </r>
  <r>
    <n v="624"/>
    <n v="4400"/>
    <x v="627"/>
    <x v="0"/>
    <x v="12"/>
    <x v="15"/>
    <m/>
    <x v="1"/>
    <n v="1968"/>
    <n v="5"/>
    <n v="30"/>
    <x v="24"/>
    <x v="17"/>
    <x v="15"/>
    <n v="81.900000000000006"/>
    <n v="102.6"/>
    <n v="72.7"/>
    <n v="11.4"/>
    <n v="46.2"/>
    <n v="144373535"/>
    <n v="61.524009999999997"/>
    <n v="105.31875599999999"/>
  </r>
  <r>
    <n v="624"/>
    <n v="4400"/>
    <x v="628"/>
    <x v="0"/>
    <x v="16"/>
    <x v="4"/>
    <m/>
    <x v="0"/>
    <n v="1958"/>
    <n v="7"/>
    <n v="18"/>
    <x v="29"/>
    <x v="4"/>
    <x v="4"/>
    <n v="88.9"/>
    <n v="102.7"/>
    <n v="83.3"/>
    <n v="14.2"/>
    <n v="47"/>
    <n v="47076781"/>
    <n v="40.463667000000001"/>
    <n v="-3.7492200000000002"/>
  </r>
  <r>
    <n v="624"/>
    <n v="4400"/>
    <x v="629"/>
    <x v="0"/>
    <x v="14"/>
    <x v="12"/>
    <m/>
    <x v="1"/>
    <n v="1942"/>
    <n v="1"/>
    <n v="10"/>
    <x v="6"/>
    <x v="8"/>
    <x v="12"/>
    <n v="59.6"/>
    <n v="105.2"/>
    <n v="83.6"/>
    <n v="10.1"/>
    <n v="28.8"/>
    <n v="8574832"/>
    <n v="46.818187999999999"/>
    <n v="8.2275120000000008"/>
  </r>
  <r>
    <n v="624"/>
    <n v="4400"/>
    <x v="630"/>
    <x v="1"/>
    <x v="2"/>
    <x v="1"/>
    <m/>
    <x v="0"/>
    <n v="1933"/>
    <n v="11"/>
    <n v="15"/>
    <x v="39"/>
    <x v="1"/>
    <x v="1"/>
    <n v="88.2"/>
    <n v="101.8"/>
    <n v="78.5"/>
    <n v="9.6"/>
    <n v="36.6"/>
    <n v="328239523"/>
    <n v="37.090240000000001"/>
    <n v="-95.712890999999999"/>
  </r>
  <r>
    <n v="624"/>
    <n v="4400"/>
    <x v="631"/>
    <x v="0"/>
    <x v="10"/>
    <x v="1"/>
    <m/>
    <x v="1"/>
    <n v="1935"/>
    <n v="4"/>
    <n v="4"/>
    <x v="15"/>
    <x v="1"/>
    <x v="1"/>
    <n v="88.2"/>
    <n v="101.8"/>
    <n v="78.5"/>
    <n v="9.6"/>
    <n v="36.6"/>
    <n v="328239523"/>
    <n v="37.090240000000001"/>
    <n v="-95.712890999999999"/>
  </r>
  <r>
    <n v="624"/>
    <n v="4400"/>
    <x v="632"/>
    <x v="0"/>
    <x v="15"/>
    <x v="1"/>
    <m/>
    <x v="1"/>
    <n v="1960"/>
    <n v="3"/>
    <n v="13"/>
    <x v="52"/>
    <x v="1"/>
    <x v="1"/>
    <n v="88.2"/>
    <n v="101.8"/>
    <n v="78.5"/>
    <n v="9.6"/>
    <n v="36.6"/>
    <n v="328239523"/>
    <n v="37.090240000000001"/>
    <n v="-95.712890999999999"/>
  </r>
  <r>
    <n v="624"/>
    <n v="4400"/>
    <x v="633"/>
    <x v="0"/>
    <x v="17"/>
    <x v="1"/>
    <m/>
    <x v="0"/>
    <n v="1951"/>
    <n v="9"/>
    <n v="8"/>
    <x v="27"/>
    <x v="1"/>
    <x v="1"/>
    <n v="88.2"/>
    <n v="101.8"/>
    <n v="78.5"/>
    <n v="9.6"/>
    <n v="36.6"/>
    <n v="328239523"/>
    <n v="37.090240000000001"/>
    <n v="-95.712890999999999"/>
  </r>
  <r>
    <n v="624"/>
    <n v="4400"/>
    <x v="634"/>
    <x v="0"/>
    <x v="3"/>
    <x v="1"/>
    <s v="Morningstar Inc."/>
    <x v="1"/>
    <n v="1956"/>
    <n v="9"/>
    <n v="3"/>
    <x v="9"/>
    <x v="1"/>
    <x v="1"/>
    <n v="88.2"/>
    <n v="101.8"/>
    <n v="78.5"/>
    <n v="9.6"/>
    <n v="36.6"/>
    <n v="328239523"/>
    <n v="37.090240000000001"/>
    <n v="-95.712890999999999"/>
  </r>
  <r>
    <n v="636"/>
    <n v="4300"/>
    <x v="635"/>
    <x v="0"/>
    <x v="6"/>
    <x v="6"/>
    <s v="Katz Group"/>
    <x v="1"/>
    <n v="1961"/>
    <n v="9"/>
    <n v="1"/>
    <x v="35"/>
    <x v="6"/>
    <x v="6"/>
    <n v="68.900000000000006"/>
    <n v="100.9"/>
    <n v="81.900000000000006"/>
    <n v="12.8"/>
    <n v="24.5"/>
    <n v="36991981"/>
    <n v="56.130366000000002"/>
    <n v="-106.346771"/>
  </r>
  <r>
    <n v="636"/>
    <n v="4300"/>
    <x v="636"/>
    <x v="0"/>
    <x v="14"/>
    <x v="5"/>
    <m/>
    <x v="1"/>
    <n v="1962"/>
    <n v="1"/>
    <n v="1"/>
    <x v="16"/>
    <x v="5"/>
    <x v="5"/>
    <n v="50.6"/>
    <n v="100.2"/>
    <n v="77"/>
    <n v="9.4"/>
    <n v="59.2"/>
    <n v="1397715000"/>
    <n v="35.861660000000001"/>
    <n v="104.195397"/>
  </r>
  <r>
    <n v="636"/>
    <n v="4300"/>
    <x v="637"/>
    <x v="0"/>
    <x v="2"/>
    <x v="5"/>
    <s v="DJI Technology Co."/>
    <x v="1"/>
    <n v="1980"/>
    <n v="10"/>
    <n v="30"/>
    <x v="28"/>
    <x v="5"/>
    <x v="5"/>
    <n v="50.6"/>
    <n v="100.2"/>
    <n v="77"/>
    <n v="9.4"/>
    <n v="59.2"/>
    <n v="1397715000"/>
    <n v="35.861660000000001"/>
    <n v="104.195397"/>
  </r>
  <r>
    <n v="636"/>
    <n v="4300"/>
    <x v="638"/>
    <x v="0"/>
    <x v="10"/>
    <x v="5"/>
    <m/>
    <x v="1"/>
    <n v="1949"/>
    <n v="1"/>
    <n v="1"/>
    <x v="0"/>
    <x v="5"/>
    <x v="5"/>
    <n v="50.6"/>
    <n v="100.2"/>
    <n v="77"/>
    <n v="9.4"/>
    <n v="59.2"/>
    <n v="1397715000"/>
    <n v="35.861660000000001"/>
    <n v="104.195397"/>
  </r>
  <r>
    <n v="636"/>
    <n v="4300"/>
    <x v="639"/>
    <x v="0"/>
    <x v="2"/>
    <x v="5"/>
    <m/>
    <x v="1"/>
    <n v="1964"/>
    <n v="12"/>
    <n v="5"/>
    <x v="2"/>
    <x v="5"/>
    <x v="5"/>
    <n v="50.6"/>
    <n v="100.2"/>
    <n v="77"/>
    <n v="9.4"/>
    <n v="59.2"/>
    <n v="1397715000"/>
    <n v="35.861660000000001"/>
    <n v="104.195397"/>
  </r>
  <r>
    <n v="636"/>
    <n v="4300"/>
    <x v="640"/>
    <x v="0"/>
    <x v="5"/>
    <x v="0"/>
    <m/>
    <x v="1"/>
    <n v="1963"/>
    <n v="8"/>
    <n v="20"/>
    <x v="38"/>
    <x v="8"/>
    <x v="0"/>
    <n v="59.6"/>
    <n v="105.2"/>
    <n v="83.6"/>
    <n v="10.1"/>
    <n v="28.8"/>
    <n v="8574832"/>
    <n v="46.818187999999999"/>
    <n v="8.2275120000000008"/>
  </r>
  <r>
    <n v="636"/>
    <n v="4300"/>
    <x v="641"/>
    <x v="0"/>
    <x v="3"/>
    <x v="50"/>
    <m/>
    <x v="1"/>
    <n v="1966"/>
    <n v="9"/>
    <n v="10"/>
    <x v="32"/>
    <x v="44"/>
    <x v="50"/>
    <n v="61.7"/>
    <n v="104.4"/>
    <n v="73.2"/>
    <n v="11.7"/>
    <n v="28.4"/>
    <n v="18513930"/>
    <n v="48.019573000000001"/>
    <n v="66.923683999999994"/>
  </r>
  <r>
    <n v="636"/>
    <n v="4300"/>
    <x v="642"/>
    <x v="1"/>
    <x v="3"/>
    <x v="50"/>
    <m/>
    <x v="0"/>
    <n v="1967"/>
    <n v="8"/>
    <n v="19"/>
    <x v="44"/>
    <x v="44"/>
    <x v="50"/>
    <n v="61.7"/>
    <n v="104.4"/>
    <n v="73.2"/>
    <n v="11.7"/>
    <n v="28.4"/>
    <n v="18513930"/>
    <n v="48.019573000000001"/>
    <n v="66.923683999999994"/>
  </r>
  <r>
    <n v="636"/>
    <n v="4300"/>
    <x v="643"/>
    <x v="0"/>
    <x v="12"/>
    <x v="15"/>
    <m/>
    <x v="1"/>
    <n v="1960"/>
    <n v="6"/>
    <n v="9"/>
    <x v="52"/>
    <x v="17"/>
    <x v="15"/>
    <n v="81.900000000000006"/>
    <n v="102.6"/>
    <n v="72.7"/>
    <n v="11.4"/>
    <n v="46.2"/>
    <n v="144373535"/>
    <n v="61.524009999999997"/>
    <n v="105.31875599999999"/>
  </r>
  <r>
    <n v="636"/>
    <n v="4300"/>
    <x v="644"/>
    <x v="0"/>
    <x v="3"/>
    <x v="35"/>
    <m/>
    <x v="0"/>
    <n v="1956"/>
    <n v="4"/>
    <n v="25"/>
    <x v="9"/>
    <x v="10"/>
    <x v="35"/>
    <m/>
    <m/>
    <m/>
    <m/>
    <m/>
    <m/>
    <m/>
    <m/>
  </r>
  <r>
    <n v="636"/>
    <n v="4300"/>
    <x v="645"/>
    <x v="0"/>
    <x v="3"/>
    <x v="35"/>
    <m/>
    <x v="0"/>
    <n v="1957"/>
    <n v="6"/>
    <n v="2"/>
    <x v="8"/>
    <x v="10"/>
    <x v="35"/>
    <m/>
    <m/>
    <m/>
    <m/>
    <m/>
    <m/>
    <m/>
    <m/>
  </r>
  <r>
    <n v="636"/>
    <n v="4300"/>
    <x v="646"/>
    <x v="0"/>
    <x v="11"/>
    <x v="17"/>
    <m/>
    <x v="1"/>
    <n v="1962"/>
    <n v="5"/>
    <n v="22"/>
    <x v="16"/>
    <x v="10"/>
    <x v="17"/>
    <m/>
    <m/>
    <m/>
    <m/>
    <m/>
    <m/>
    <m/>
    <m/>
  </r>
  <r>
    <n v="636"/>
    <n v="4300"/>
    <x v="647"/>
    <x v="0"/>
    <x v="11"/>
    <x v="17"/>
    <m/>
    <x v="1"/>
    <n v="1964"/>
    <n v="11"/>
    <n v="29"/>
    <x v="2"/>
    <x v="10"/>
    <x v="17"/>
    <m/>
    <m/>
    <m/>
    <m/>
    <m/>
    <m/>
    <m/>
    <m/>
  </r>
  <r>
    <n v="636"/>
    <n v="4300"/>
    <x v="648"/>
    <x v="0"/>
    <x v="3"/>
    <x v="1"/>
    <m/>
    <x v="1"/>
    <n v="1976"/>
    <n v="5"/>
    <n v="6"/>
    <x v="49"/>
    <x v="1"/>
    <x v="1"/>
    <n v="88.2"/>
    <n v="101.8"/>
    <n v="78.5"/>
    <n v="9.6"/>
    <n v="36.6"/>
    <n v="328239523"/>
    <n v="37.090240000000001"/>
    <n v="-95.712890999999999"/>
  </r>
  <r>
    <n v="636"/>
    <n v="4300"/>
    <x v="649"/>
    <x v="0"/>
    <x v="3"/>
    <x v="1"/>
    <m/>
    <x v="1"/>
    <n v="1973"/>
    <n v="5"/>
    <n v="29"/>
    <x v="11"/>
    <x v="1"/>
    <x v="1"/>
    <n v="88.2"/>
    <n v="101.8"/>
    <n v="78.5"/>
    <n v="9.6"/>
    <n v="36.6"/>
    <n v="328239523"/>
    <n v="37.090240000000001"/>
    <n v="-95.712890999999999"/>
  </r>
  <r>
    <n v="636"/>
    <n v="4300"/>
    <x v="650"/>
    <x v="1"/>
    <x v="8"/>
    <x v="1"/>
    <m/>
    <x v="1"/>
    <n v="1932"/>
    <n v="1"/>
    <n v="4"/>
    <x v="42"/>
    <x v="1"/>
    <x v="1"/>
    <n v="88.2"/>
    <n v="101.8"/>
    <n v="78.5"/>
    <n v="9.6"/>
    <n v="36.6"/>
    <n v="328239523"/>
    <n v="37.090240000000001"/>
    <n v="-95.712890999999999"/>
  </r>
  <r>
    <n v="636"/>
    <n v="4300"/>
    <x v="651"/>
    <x v="1"/>
    <x v="7"/>
    <x v="1"/>
    <m/>
    <x v="1"/>
    <n v="1933"/>
    <n v="1"/>
    <n v="7"/>
    <x v="39"/>
    <x v="1"/>
    <x v="1"/>
    <n v="88.2"/>
    <n v="101.8"/>
    <n v="78.5"/>
    <n v="9.6"/>
    <n v="36.6"/>
    <n v="328239523"/>
    <n v="37.090240000000001"/>
    <n v="-95.712890999999999"/>
  </r>
  <r>
    <n v="636"/>
    <n v="4300"/>
    <x v="652"/>
    <x v="1"/>
    <x v="7"/>
    <x v="1"/>
    <m/>
    <x v="0"/>
    <n v="1961"/>
    <n v="10"/>
    <n v="27"/>
    <x v="35"/>
    <x v="1"/>
    <x v="1"/>
    <n v="88.2"/>
    <n v="101.8"/>
    <n v="78.5"/>
    <n v="9.6"/>
    <n v="36.6"/>
    <n v="328239523"/>
    <n v="37.090240000000001"/>
    <n v="-95.712890999999999"/>
  </r>
  <r>
    <n v="636"/>
    <n v="4300"/>
    <x v="653"/>
    <x v="0"/>
    <x v="11"/>
    <x v="1"/>
    <m/>
    <x v="1"/>
    <n v="1947"/>
    <n v="7"/>
    <n v="8"/>
    <x v="30"/>
    <x v="1"/>
    <x v="1"/>
    <n v="88.2"/>
    <n v="101.8"/>
    <n v="78.5"/>
    <n v="9.6"/>
    <n v="36.6"/>
    <n v="328239523"/>
    <n v="37.090240000000001"/>
    <n v="-95.712890999999999"/>
  </r>
  <r>
    <n v="636"/>
    <n v="4300"/>
    <x v="654"/>
    <x v="0"/>
    <x v="14"/>
    <x v="1"/>
    <m/>
    <x v="0"/>
    <n v="1958"/>
    <n v="5"/>
    <n v="3"/>
    <x v="29"/>
    <x v="1"/>
    <x v="1"/>
    <n v="88.2"/>
    <n v="101.8"/>
    <n v="78.5"/>
    <n v="9.6"/>
    <n v="36.6"/>
    <n v="328239523"/>
    <n v="37.090240000000001"/>
    <n v="-95.712890999999999"/>
  </r>
  <r>
    <n v="636"/>
    <n v="4300"/>
    <x v="655"/>
    <x v="0"/>
    <x v="3"/>
    <x v="1"/>
    <m/>
    <x v="1"/>
    <n v="1939"/>
    <n v="5"/>
    <n v="23"/>
    <x v="20"/>
    <x v="1"/>
    <x v="1"/>
    <n v="88.2"/>
    <n v="101.8"/>
    <n v="78.5"/>
    <n v="9.6"/>
    <n v="36.6"/>
    <n v="328239523"/>
    <n v="37.090240000000001"/>
    <n v="-95.712890999999999"/>
  </r>
  <r>
    <n v="636"/>
    <n v="4300"/>
    <x v="656"/>
    <x v="0"/>
    <x v="3"/>
    <x v="51"/>
    <m/>
    <x v="1"/>
    <n v="1959"/>
    <n v="7"/>
    <n v="23"/>
    <x v="50"/>
    <x v="4"/>
    <x v="51"/>
    <n v="88.9"/>
    <n v="102.7"/>
    <n v="83.3"/>
    <n v="14.2"/>
    <n v="47"/>
    <n v="47076781"/>
    <n v="40.463667000000001"/>
    <n v="-3.7492200000000002"/>
  </r>
  <r>
    <n v="636"/>
    <n v="4300"/>
    <x v="657"/>
    <x v="0"/>
    <x v="6"/>
    <x v="52"/>
    <m/>
    <x v="1"/>
    <n v="1968"/>
    <n v="8"/>
    <n v="5"/>
    <x v="24"/>
    <x v="45"/>
    <x v="52"/>
    <n v="28.5"/>
    <n v="110.6"/>
    <n v="75.3"/>
    <n v="19.100000000000001"/>
    <n v="37.6"/>
    <n v="96462106"/>
    <n v="14.058324000000001"/>
    <n v="108.277199"/>
  </r>
  <r>
    <n v="659"/>
    <n v="4200"/>
    <x v="658"/>
    <x v="1"/>
    <x v="11"/>
    <x v="5"/>
    <m/>
    <x v="1"/>
    <n v="1941"/>
    <n v="1"/>
    <n v="1"/>
    <x v="34"/>
    <x v="5"/>
    <x v="5"/>
    <n v="50.6"/>
    <n v="100.2"/>
    <n v="77"/>
    <n v="9.4"/>
    <n v="59.2"/>
    <n v="1397715000"/>
    <n v="35.861660000000001"/>
    <n v="104.195397"/>
  </r>
  <r>
    <n v="659"/>
    <n v="4200"/>
    <x v="659"/>
    <x v="0"/>
    <x v="11"/>
    <x v="5"/>
    <m/>
    <x v="1"/>
    <n v="1966"/>
    <n v="1"/>
    <n v="1"/>
    <x v="32"/>
    <x v="5"/>
    <x v="5"/>
    <n v="50.6"/>
    <n v="100.2"/>
    <n v="77"/>
    <n v="9.4"/>
    <n v="59.2"/>
    <n v="1397715000"/>
    <n v="35.861660000000001"/>
    <n v="104.195397"/>
  </r>
  <r>
    <n v="659"/>
    <n v="4200"/>
    <x v="660"/>
    <x v="0"/>
    <x v="3"/>
    <x v="5"/>
    <m/>
    <x v="1"/>
    <n v="1963"/>
    <n v="5"/>
    <n v="1"/>
    <x v="38"/>
    <x v="5"/>
    <x v="5"/>
    <n v="50.6"/>
    <n v="100.2"/>
    <n v="77"/>
    <n v="9.4"/>
    <n v="59.2"/>
    <n v="1397715000"/>
    <n v="35.861660000000001"/>
    <n v="104.195397"/>
  </r>
  <r>
    <n v="659"/>
    <n v="4200"/>
    <x v="661"/>
    <x v="0"/>
    <x v="3"/>
    <x v="0"/>
    <m/>
    <x v="1"/>
    <n v="1940"/>
    <n v="11"/>
    <n v="6"/>
    <x v="7"/>
    <x v="0"/>
    <x v="0"/>
    <n v="65.599999999999994"/>
    <n v="102.5"/>
    <n v="82.5"/>
    <n v="24.2"/>
    <n v="60.7"/>
    <n v="67059887"/>
    <n v="46.227637999999999"/>
    <n v="2.213749"/>
  </r>
  <r>
    <n v="659"/>
    <n v="4200"/>
    <x v="662"/>
    <x v="1"/>
    <x v="13"/>
    <x v="14"/>
    <m/>
    <x v="1"/>
    <n v="1950"/>
    <n v="7"/>
    <n v="23"/>
    <x v="40"/>
    <x v="15"/>
    <x v="14"/>
    <n v="36.299999999999997"/>
    <n v="106.4"/>
    <n v="71.5"/>
    <n v="10.199999999999999"/>
    <n v="30.1"/>
    <n v="270203917"/>
    <n v="-0.78927499999999995"/>
    <n v="113.92132700000001"/>
  </r>
  <r>
    <n v="659"/>
    <n v="4200"/>
    <x v="663"/>
    <x v="0"/>
    <x v="0"/>
    <x v="14"/>
    <m/>
    <x v="1"/>
    <n v="1950"/>
    <n v="2"/>
    <n v="9"/>
    <x v="40"/>
    <x v="15"/>
    <x v="14"/>
    <n v="36.299999999999997"/>
    <n v="106.4"/>
    <n v="71.5"/>
    <n v="10.199999999999999"/>
    <n v="30.1"/>
    <n v="270203917"/>
    <n v="-0.78927499999999995"/>
    <n v="113.92132700000001"/>
  </r>
  <r>
    <n v="659"/>
    <n v="4200"/>
    <x v="664"/>
    <x v="0"/>
    <x v="6"/>
    <x v="14"/>
    <m/>
    <x v="1"/>
    <n v="1952"/>
    <n v="3"/>
    <n v="26"/>
    <x v="41"/>
    <x v="15"/>
    <x v="14"/>
    <n v="36.299999999999997"/>
    <n v="106.4"/>
    <n v="71.5"/>
    <n v="10.199999999999999"/>
    <n v="30.1"/>
    <n v="270203917"/>
    <n v="-0.78927499999999995"/>
    <n v="113.92132700000001"/>
  </r>
  <r>
    <n v="659"/>
    <n v="4200"/>
    <x v="665"/>
    <x v="1"/>
    <x v="15"/>
    <x v="18"/>
    <m/>
    <x v="0"/>
    <n v="1957"/>
    <n v="9"/>
    <n v="9"/>
    <x v="8"/>
    <x v="24"/>
    <x v="18"/>
    <n v="63.4"/>
    <n v="104.9"/>
    <n v="82.8"/>
    <n v="23.1"/>
    <n v="25.3"/>
    <n v="9053300"/>
    <n v="31.046050999999999"/>
    <n v="34.851612000000003"/>
  </r>
  <r>
    <n v="659"/>
    <n v="4200"/>
    <x v="666"/>
    <x v="0"/>
    <x v="3"/>
    <x v="15"/>
    <m/>
    <x v="1"/>
    <n v="1955"/>
    <n v="3"/>
    <n v="16"/>
    <x v="5"/>
    <x v="46"/>
    <x v="15"/>
    <n v="88.1"/>
    <n v="99.4"/>
    <n v="74.7"/>
    <n v="22.9"/>
    <n v="38.1"/>
    <n v="1912789"/>
    <n v="56.879635"/>
    <n v="24.603189"/>
  </r>
  <r>
    <n v="659"/>
    <n v="4200"/>
    <x v="667"/>
    <x v="0"/>
    <x v="3"/>
    <x v="1"/>
    <m/>
    <x v="0"/>
    <n v="1936"/>
    <n v="1"/>
    <n v="1"/>
    <x v="12"/>
    <x v="1"/>
    <x v="1"/>
    <n v="88.2"/>
    <n v="101.8"/>
    <n v="78.5"/>
    <n v="9.6"/>
    <n v="36.6"/>
    <n v="328239523"/>
    <n v="37.090240000000001"/>
    <n v="-95.712890999999999"/>
  </r>
  <r>
    <n v="659"/>
    <n v="4200"/>
    <x v="668"/>
    <x v="0"/>
    <x v="3"/>
    <x v="1"/>
    <s v="Franklin Resources Inc."/>
    <x v="0"/>
    <n v="1940"/>
    <n v="8"/>
    <n v="10"/>
    <x v="7"/>
    <x v="1"/>
    <x v="1"/>
    <n v="88.2"/>
    <n v="101.8"/>
    <n v="78.5"/>
    <n v="9.6"/>
    <n v="36.6"/>
    <n v="328239523"/>
    <n v="37.090240000000001"/>
    <n v="-95.712890999999999"/>
  </r>
  <r>
    <n v="659"/>
    <n v="4200"/>
    <x v="669"/>
    <x v="0"/>
    <x v="2"/>
    <x v="1"/>
    <m/>
    <x v="1"/>
    <n v="1949"/>
    <n v="1"/>
    <n v="10"/>
    <x v="0"/>
    <x v="1"/>
    <x v="1"/>
    <n v="88.2"/>
    <n v="101.8"/>
    <n v="78.5"/>
    <n v="9.6"/>
    <n v="36.6"/>
    <n v="328239523"/>
    <n v="37.090240000000001"/>
    <n v="-95.712890999999999"/>
  </r>
  <r>
    <n v="659"/>
    <n v="4200"/>
    <x v="670"/>
    <x v="0"/>
    <x v="2"/>
    <x v="1"/>
    <s v="Groupon"/>
    <x v="1"/>
    <n v="1969"/>
    <n v="9"/>
    <n v="2"/>
    <x v="26"/>
    <x v="1"/>
    <x v="1"/>
    <n v="88.2"/>
    <n v="101.8"/>
    <n v="78.5"/>
    <n v="9.6"/>
    <n v="36.6"/>
    <n v="328239523"/>
    <n v="37.090240000000001"/>
    <n v="-95.712890999999999"/>
  </r>
  <r>
    <n v="659"/>
    <n v="4200"/>
    <x v="671"/>
    <x v="0"/>
    <x v="2"/>
    <x v="1"/>
    <m/>
    <x v="1"/>
    <n v="1968"/>
    <n v="2"/>
    <n v="1"/>
    <x v="24"/>
    <x v="5"/>
    <x v="1"/>
    <n v="50.6"/>
    <n v="100.2"/>
    <n v="77"/>
    <n v="9.4"/>
    <n v="59.2"/>
    <n v="1397715000"/>
    <n v="35.861660000000001"/>
    <n v="104.195397"/>
  </r>
  <r>
    <n v="659"/>
    <n v="4200"/>
    <x v="672"/>
    <x v="0"/>
    <x v="2"/>
    <x v="1"/>
    <s v="Sequoia"/>
    <x v="1"/>
    <n v="1954"/>
    <n v="9"/>
    <n v="12"/>
    <x v="13"/>
    <x v="1"/>
    <x v="1"/>
    <n v="88.2"/>
    <n v="101.8"/>
    <n v="78.5"/>
    <n v="9.6"/>
    <n v="36.6"/>
    <n v="328239523"/>
    <n v="37.090240000000001"/>
    <n v="-95.712890999999999"/>
  </r>
  <r>
    <n v="659"/>
    <n v="4200"/>
    <x v="673"/>
    <x v="1"/>
    <x v="15"/>
    <x v="1"/>
    <m/>
    <x v="0"/>
    <n v="1962"/>
    <n v="7"/>
    <n v="1"/>
    <x v="16"/>
    <x v="1"/>
    <x v="1"/>
    <n v="88.2"/>
    <n v="101.8"/>
    <n v="78.5"/>
    <n v="9.6"/>
    <n v="36.6"/>
    <n v="328239523"/>
    <n v="37.090240000000001"/>
    <n v="-95.712890999999999"/>
  </r>
  <r>
    <n v="659"/>
    <n v="4200"/>
    <x v="674"/>
    <x v="0"/>
    <x v="1"/>
    <x v="1"/>
    <m/>
    <x v="0"/>
    <n v="1949"/>
    <n v="10"/>
    <n v="28"/>
    <x v="0"/>
    <x v="1"/>
    <x v="1"/>
    <n v="88.2"/>
    <n v="101.8"/>
    <n v="78.5"/>
    <n v="9.6"/>
    <n v="36.6"/>
    <n v="328239523"/>
    <n v="37.090240000000001"/>
    <n v="-95.712890999999999"/>
  </r>
  <r>
    <n v="659"/>
    <n v="4200"/>
    <x v="675"/>
    <x v="0"/>
    <x v="2"/>
    <x v="1"/>
    <m/>
    <x v="1"/>
    <n v="1965"/>
    <n v="1"/>
    <n v="16"/>
    <x v="18"/>
    <x v="1"/>
    <x v="1"/>
    <n v="88.2"/>
    <n v="101.8"/>
    <n v="78.5"/>
    <n v="9.6"/>
    <n v="36.6"/>
    <n v="328239523"/>
    <n v="37.090240000000001"/>
    <n v="-95.712890999999999"/>
  </r>
  <r>
    <n v="659"/>
    <n v="4200"/>
    <x v="676"/>
    <x v="1"/>
    <x v="7"/>
    <x v="1"/>
    <m/>
    <x v="0"/>
    <n v="1982"/>
    <n v="5"/>
    <n v="5"/>
    <x v="56"/>
    <x v="1"/>
    <x v="1"/>
    <n v="88.2"/>
    <n v="101.8"/>
    <n v="78.5"/>
    <n v="9.6"/>
    <n v="36.6"/>
    <n v="328239523"/>
    <n v="37.090240000000001"/>
    <n v="-95.712890999999999"/>
  </r>
  <r>
    <n v="659"/>
    <n v="4200"/>
    <x v="677"/>
    <x v="0"/>
    <x v="3"/>
    <x v="1"/>
    <s v="Founders Fund"/>
    <x v="1"/>
    <n v="1967"/>
    <n v="10"/>
    <n v="11"/>
    <x v="44"/>
    <x v="1"/>
    <x v="1"/>
    <n v="88.2"/>
    <n v="101.8"/>
    <n v="78.5"/>
    <n v="9.6"/>
    <n v="36.6"/>
    <n v="328239523"/>
    <n v="37.090240000000001"/>
    <n v="-95.712890999999999"/>
  </r>
  <r>
    <n v="679"/>
    <n v="4100"/>
    <x v="678"/>
    <x v="0"/>
    <x v="6"/>
    <x v="13"/>
    <m/>
    <x v="1"/>
    <n v="1940"/>
    <n v="9"/>
    <n v="13"/>
    <x v="7"/>
    <x v="14"/>
    <x v="13"/>
    <n v="113.1"/>
    <n v="100.3"/>
    <n v="82.7"/>
    <n v="23"/>
    <n v="47.4"/>
    <n v="25766605"/>
    <n v="-25.274398000000001"/>
    <n v="133.775136"/>
  </r>
  <r>
    <n v="679"/>
    <n v="4100"/>
    <x v="679"/>
    <x v="0"/>
    <x v="6"/>
    <x v="19"/>
    <m/>
    <x v="0"/>
    <n v="1962"/>
    <n v="1"/>
    <n v="1"/>
    <x v="16"/>
    <x v="27"/>
    <x v="19"/>
    <n v="51.3"/>
    <n v="115.4"/>
    <n v="75.7"/>
    <n v="14.2"/>
    <n v="65.099999999999994"/>
    <n v="212559417"/>
    <n v="-14.235004"/>
    <n v="-51.925280000000001"/>
  </r>
  <r>
    <n v="679"/>
    <n v="4100"/>
    <x v="680"/>
    <x v="0"/>
    <x v="3"/>
    <x v="19"/>
    <m/>
    <x v="0"/>
    <n v="1956"/>
    <n v="4"/>
    <n v="12"/>
    <x v="9"/>
    <x v="27"/>
    <x v="19"/>
    <n v="51.3"/>
    <n v="115.4"/>
    <n v="75.7"/>
    <n v="14.2"/>
    <n v="65.099999999999994"/>
    <n v="212559417"/>
    <n v="-14.235004"/>
    <n v="-51.925280000000001"/>
  </r>
  <r>
    <n v="679"/>
    <n v="4100"/>
    <x v="681"/>
    <x v="0"/>
    <x v="10"/>
    <x v="5"/>
    <m/>
    <x v="1"/>
    <n v="1967"/>
    <n v="10"/>
    <n v="1"/>
    <x v="44"/>
    <x v="5"/>
    <x v="5"/>
    <n v="50.6"/>
    <n v="100.2"/>
    <n v="77"/>
    <n v="9.4"/>
    <n v="59.2"/>
    <n v="1397715000"/>
    <n v="35.861660000000001"/>
    <n v="104.195397"/>
  </r>
  <r>
    <n v="679"/>
    <n v="4100"/>
    <x v="682"/>
    <x v="0"/>
    <x v="14"/>
    <x v="5"/>
    <m/>
    <x v="1"/>
    <n v="1966"/>
    <n v="1"/>
    <n v="1"/>
    <x v="32"/>
    <x v="5"/>
    <x v="5"/>
    <n v="50.6"/>
    <n v="100.2"/>
    <n v="77"/>
    <n v="9.4"/>
    <n v="59.2"/>
    <n v="1397715000"/>
    <n v="35.861660000000001"/>
    <n v="104.195397"/>
  </r>
  <r>
    <n v="679"/>
    <n v="4100"/>
    <x v="683"/>
    <x v="0"/>
    <x v="7"/>
    <x v="20"/>
    <m/>
    <x v="1"/>
    <n v="1954"/>
    <n v="9"/>
    <n v="2"/>
    <x v="13"/>
    <x v="19"/>
    <x v="20"/>
    <n v="64.099999999999994"/>
    <n v="100.7"/>
    <n v="79"/>
    <n v="14.9"/>
    <n v="46.1"/>
    <n v="10669709"/>
    <n v="49.817492000000001"/>
    <n v="15.472962000000001"/>
  </r>
  <r>
    <n v="679"/>
    <n v="4100"/>
    <x v="684"/>
    <x v="0"/>
    <x v="10"/>
    <x v="53"/>
    <m/>
    <x v="0"/>
    <n v="1956"/>
    <n v="11"/>
    <n v="14"/>
    <x v="9"/>
    <x v="47"/>
    <x v="53"/>
    <n v="88.2"/>
    <n v="100.2"/>
    <n v="81.7"/>
    <n v="20.8"/>
    <n v="36.6"/>
    <n v="5520314"/>
    <n v="61.924109999999999"/>
    <n v="25.748151"/>
  </r>
  <r>
    <n v="679"/>
    <n v="4100"/>
    <x v="685"/>
    <x v="1"/>
    <x v="15"/>
    <x v="0"/>
    <m/>
    <x v="0"/>
    <n v="1940"/>
    <n v="2"/>
    <n v="8"/>
    <x v="7"/>
    <x v="0"/>
    <x v="0"/>
    <n v="65.599999999999994"/>
    <n v="102.5"/>
    <n v="82.5"/>
    <n v="24.2"/>
    <n v="60.7"/>
    <n v="67059887"/>
    <n v="46.227637999999999"/>
    <n v="2.213749"/>
  </r>
  <r>
    <n v="679"/>
    <n v="4100"/>
    <x v="686"/>
    <x v="0"/>
    <x v="4"/>
    <x v="7"/>
    <m/>
    <x v="0"/>
    <n v="1940"/>
    <n v="2"/>
    <n v="9"/>
    <x v="7"/>
    <x v="7"/>
    <x v="7"/>
    <n v="70.2"/>
    <n v="104"/>
    <n v="80.900000000000006"/>
    <n v="11.5"/>
    <n v="48.8"/>
    <n v="83132799"/>
    <n v="51.165691000000002"/>
    <n v="10.451525999999999"/>
  </r>
  <r>
    <n v="679"/>
    <n v="4100"/>
    <x v="687"/>
    <x v="0"/>
    <x v="7"/>
    <x v="8"/>
    <m/>
    <x v="0"/>
    <n v="1969"/>
    <n v="2"/>
    <n v="27"/>
    <x v="26"/>
    <x v="25"/>
    <x v="8"/>
    <n v="61.9"/>
    <n v="101.9"/>
    <n v="82.9"/>
    <n v="24.3"/>
    <n v="59.1"/>
    <n v="60297396"/>
    <n v="41.871940000000002"/>
    <n v="12.56738"/>
  </r>
  <r>
    <n v="679"/>
    <n v="4100"/>
    <x v="688"/>
    <x v="0"/>
    <x v="0"/>
    <x v="15"/>
    <m/>
    <x v="1"/>
    <n v="1966"/>
    <n v="10"/>
    <n v="30"/>
    <x v="32"/>
    <x v="17"/>
    <x v="15"/>
    <n v="81.900000000000006"/>
    <n v="102.6"/>
    <n v="72.7"/>
    <n v="11.4"/>
    <n v="46.2"/>
    <n v="144373535"/>
    <n v="61.524009999999997"/>
    <n v="105.31875599999999"/>
  </r>
  <r>
    <n v="679"/>
    <n v="4100"/>
    <x v="689"/>
    <x v="0"/>
    <x v="10"/>
    <x v="12"/>
    <m/>
    <x v="1"/>
    <n v="1959"/>
    <n v="9"/>
    <n v="1"/>
    <x v="50"/>
    <x v="8"/>
    <x v="12"/>
    <n v="59.6"/>
    <n v="105.2"/>
    <n v="83.6"/>
    <n v="10.1"/>
    <n v="28.8"/>
    <n v="8574832"/>
    <n v="46.818187999999999"/>
    <n v="8.2275120000000008"/>
  </r>
  <r>
    <n v="679"/>
    <n v="4100"/>
    <x v="690"/>
    <x v="0"/>
    <x v="7"/>
    <x v="1"/>
    <m/>
    <x v="1"/>
    <n v="1936"/>
    <n v="1"/>
    <n v="15"/>
    <x v="12"/>
    <x v="1"/>
    <x v="1"/>
    <n v="88.2"/>
    <n v="101.8"/>
    <n v="78.5"/>
    <n v="9.6"/>
    <n v="36.6"/>
    <n v="328239523"/>
    <n v="37.090240000000001"/>
    <n v="-95.712890999999999"/>
  </r>
  <r>
    <n v="679"/>
    <n v="4100"/>
    <x v="691"/>
    <x v="0"/>
    <x v="13"/>
    <x v="1"/>
    <m/>
    <x v="1"/>
    <n v="1948"/>
    <n v="9"/>
    <n v="7"/>
    <x v="17"/>
    <x v="1"/>
    <x v="1"/>
    <n v="88.2"/>
    <n v="101.8"/>
    <n v="78.5"/>
    <n v="9.6"/>
    <n v="36.6"/>
    <n v="328239523"/>
    <n v="37.090240000000001"/>
    <n v="-95.712890999999999"/>
  </r>
  <r>
    <n v="679"/>
    <n v="4100"/>
    <x v="692"/>
    <x v="0"/>
    <x v="2"/>
    <x v="1"/>
    <m/>
    <x v="1"/>
    <n v="1952"/>
    <n v="7"/>
    <n v="26"/>
    <x v="41"/>
    <x v="1"/>
    <x v="1"/>
    <n v="88.2"/>
    <n v="101.8"/>
    <n v="78.5"/>
    <n v="9.6"/>
    <n v="36.6"/>
    <n v="328239523"/>
    <n v="37.090240000000001"/>
    <n v="-95.712890999999999"/>
  </r>
  <r>
    <n v="679"/>
    <n v="4100"/>
    <x v="693"/>
    <x v="0"/>
    <x v="15"/>
    <x v="1"/>
    <m/>
    <x v="0"/>
    <n v="1940"/>
    <n v="1"/>
    <n v="21"/>
    <x v="7"/>
    <x v="1"/>
    <x v="1"/>
    <n v="88.2"/>
    <n v="101.8"/>
    <n v="78.5"/>
    <n v="9.6"/>
    <n v="36.6"/>
    <n v="328239523"/>
    <n v="37.090240000000001"/>
    <n v="-95.712890999999999"/>
  </r>
  <r>
    <n v="679"/>
    <n v="4100"/>
    <x v="694"/>
    <x v="1"/>
    <x v="7"/>
    <x v="1"/>
    <m/>
    <x v="0"/>
    <n v="1950"/>
    <n v="2"/>
    <n v="3"/>
    <x v="40"/>
    <x v="1"/>
    <x v="1"/>
    <n v="88.2"/>
    <n v="101.8"/>
    <n v="78.5"/>
    <n v="9.6"/>
    <n v="36.6"/>
    <n v="328239523"/>
    <n v="37.090240000000001"/>
    <n v="-95.712890999999999"/>
  </r>
  <r>
    <n v="679"/>
    <n v="4100"/>
    <x v="695"/>
    <x v="0"/>
    <x v="17"/>
    <x v="1"/>
    <m/>
    <x v="1"/>
    <n v="1946"/>
    <n v="8"/>
    <n v="14"/>
    <x v="45"/>
    <x v="1"/>
    <x v="1"/>
    <n v="88.2"/>
    <n v="101.8"/>
    <n v="78.5"/>
    <n v="9.6"/>
    <n v="36.6"/>
    <n v="328239523"/>
    <n v="37.090240000000001"/>
    <n v="-95.712890999999999"/>
  </r>
  <r>
    <n v="679"/>
    <n v="4100"/>
    <x v="696"/>
    <x v="0"/>
    <x v="11"/>
    <x v="1"/>
    <m/>
    <x v="1"/>
    <n v="1934"/>
    <n v="4"/>
    <n v="26"/>
    <x v="53"/>
    <x v="1"/>
    <x v="1"/>
    <n v="88.2"/>
    <n v="101.8"/>
    <n v="78.5"/>
    <n v="9.6"/>
    <n v="36.6"/>
    <n v="328239523"/>
    <n v="37.090240000000001"/>
    <n v="-95.712890999999999"/>
  </r>
  <r>
    <n v="679"/>
    <n v="4100"/>
    <x v="697"/>
    <x v="0"/>
    <x v="2"/>
    <x v="1"/>
    <m/>
    <x v="1"/>
    <n v="1963"/>
    <n v="1"/>
    <n v="26"/>
    <x v="38"/>
    <x v="1"/>
    <x v="1"/>
    <n v="88.2"/>
    <n v="101.8"/>
    <n v="78.5"/>
    <n v="9.6"/>
    <n v="36.6"/>
    <n v="328239523"/>
    <n v="37.090240000000001"/>
    <n v="-95.712890999999999"/>
  </r>
  <r>
    <n v="699"/>
    <n v="4000"/>
    <x v="698"/>
    <x v="0"/>
    <x v="2"/>
    <x v="6"/>
    <m/>
    <x v="1"/>
    <n v="1980"/>
    <n v="7"/>
    <n v="16"/>
    <x v="28"/>
    <x v="6"/>
    <x v="6"/>
    <n v="68.900000000000006"/>
    <n v="100.9"/>
    <n v="81.900000000000006"/>
    <n v="12.8"/>
    <n v="24.5"/>
    <n v="36991981"/>
    <n v="56.130366000000002"/>
    <n v="-106.346771"/>
  </r>
  <r>
    <n v="699"/>
    <n v="4000"/>
    <x v="699"/>
    <x v="0"/>
    <x v="6"/>
    <x v="5"/>
    <m/>
    <x v="1"/>
    <n v="1967"/>
    <n v="2"/>
    <n v="16"/>
    <x v="44"/>
    <x v="5"/>
    <x v="5"/>
    <n v="50.6"/>
    <n v="100.2"/>
    <n v="77"/>
    <n v="9.4"/>
    <n v="59.2"/>
    <n v="1397715000"/>
    <n v="35.861660000000001"/>
    <n v="104.195397"/>
  </r>
  <r>
    <n v="699"/>
    <n v="4000"/>
    <x v="700"/>
    <x v="0"/>
    <x v="6"/>
    <x v="5"/>
    <m/>
    <x v="1"/>
    <n v="1950"/>
    <n v="1"/>
    <n v="1"/>
    <x v="40"/>
    <x v="5"/>
    <x v="5"/>
    <n v="50.6"/>
    <n v="100.2"/>
    <n v="77"/>
    <n v="9.4"/>
    <n v="59.2"/>
    <n v="1397715000"/>
    <n v="35.861660000000001"/>
    <n v="104.195397"/>
  </r>
  <r>
    <n v="699"/>
    <n v="4000"/>
    <x v="701"/>
    <x v="1"/>
    <x v="10"/>
    <x v="3"/>
    <m/>
    <x v="0"/>
    <n v="1945"/>
    <n v="9"/>
    <n v="15"/>
    <x v="23"/>
    <x v="3"/>
    <x v="3"/>
    <n v="28.1"/>
    <n v="113"/>
    <n v="69.400000000000006"/>
    <n v="11.2"/>
    <n v="49.7"/>
    <n v="1366417754"/>
    <n v="20.593684"/>
    <n v="78.962879999999998"/>
  </r>
  <r>
    <n v="699"/>
    <n v="4000"/>
    <x v="702"/>
    <x v="0"/>
    <x v="5"/>
    <x v="3"/>
    <m/>
    <x v="0"/>
    <n v="1960"/>
    <n v="1"/>
    <n v="5"/>
    <x v="52"/>
    <x v="3"/>
    <x v="3"/>
    <n v="28.1"/>
    <n v="113"/>
    <n v="69.400000000000006"/>
    <n v="11.2"/>
    <n v="49.7"/>
    <n v="1366417754"/>
    <n v="20.593684"/>
    <n v="78.962879999999998"/>
  </r>
  <r>
    <n v="699"/>
    <n v="4000"/>
    <x v="703"/>
    <x v="0"/>
    <x v="5"/>
    <x v="3"/>
    <m/>
    <x v="0"/>
    <n v="1955"/>
    <n v="9"/>
    <n v="18"/>
    <x v="5"/>
    <x v="3"/>
    <x v="3"/>
    <n v="28.1"/>
    <n v="113"/>
    <n v="69.400000000000006"/>
    <n v="11.2"/>
    <n v="49.7"/>
    <n v="1366417754"/>
    <n v="20.593684"/>
    <n v="78.962879999999998"/>
  </r>
  <r>
    <n v="699"/>
    <n v="4000"/>
    <x v="704"/>
    <x v="0"/>
    <x v="5"/>
    <x v="18"/>
    <m/>
    <x v="1"/>
    <n v="1955"/>
    <n v="1"/>
    <n v="1"/>
    <x v="5"/>
    <x v="25"/>
    <x v="18"/>
    <n v="61.9"/>
    <n v="101.9"/>
    <n v="82.9"/>
    <n v="24.3"/>
    <n v="59.1"/>
    <n v="60297396"/>
    <n v="41.871940000000002"/>
    <n v="12.56738"/>
  </r>
  <r>
    <n v="699"/>
    <n v="4000"/>
    <x v="705"/>
    <x v="0"/>
    <x v="10"/>
    <x v="27"/>
    <m/>
    <x v="1"/>
    <n v="1961"/>
    <n v="4"/>
    <n v="25"/>
    <x v="35"/>
    <x v="28"/>
    <x v="27"/>
    <n v="45.1"/>
    <n v="105.3"/>
    <n v="76"/>
    <n v="12"/>
    <n v="38.700000000000003"/>
    <n v="32447385"/>
    <n v="4.2104840000000001"/>
    <n v="101.97576599999999"/>
  </r>
  <r>
    <n v="699"/>
    <n v="4000"/>
    <x v="706"/>
    <x v="0"/>
    <x v="12"/>
    <x v="2"/>
    <m/>
    <x v="1"/>
    <n v="1948"/>
    <n v="6"/>
    <n v="1"/>
    <x v="17"/>
    <x v="2"/>
    <x v="2"/>
    <n v="40.200000000000003"/>
    <n v="105.8"/>
    <n v="75"/>
    <n v="13.1"/>
    <n v="55.1"/>
    <n v="126014024"/>
    <n v="23.634501"/>
    <n v="-102.552784"/>
  </r>
  <r>
    <n v="699"/>
    <n v="4000"/>
    <x v="707"/>
    <x v="0"/>
    <x v="14"/>
    <x v="42"/>
    <m/>
    <x v="1"/>
    <n v="1947"/>
    <n v="12"/>
    <n v="12"/>
    <x v="30"/>
    <x v="37"/>
    <x v="42"/>
    <n v="67.8"/>
    <n v="100"/>
    <n v="77.599999999999994"/>
    <n v="17.399999999999999"/>
    <n v="40.799999999999997"/>
    <n v="37970874"/>
    <n v="51.919438"/>
    <n v="19.145136000000001"/>
  </r>
  <r>
    <n v="699"/>
    <n v="4000"/>
    <x v="708"/>
    <x v="0"/>
    <x v="13"/>
    <x v="22"/>
    <m/>
    <x v="1"/>
    <n v="1953"/>
    <n v="11"/>
    <n v="8"/>
    <x v="10"/>
    <x v="8"/>
    <x v="22"/>
    <n v="59.6"/>
    <n v="105.2"/>
    <n v="83.6"/>
    <n v="10.1"/>
    <n v="28.8"/>
    <n v="8574832"/>
    <n v="46.818187999999999"/>
    <n v="8.2275120000000008"/>
  </r>
  <r>
    <n v="699"/>
    <n v="4000"/>
    <x v="709"/>
    <x v="0"/>
    <x v="13"/>
    <x v="1"/>
    <m/>
    <x v="0"/>
    <n v="1942"/>
    <n v="4"/>
    <n v="9"/>
    <x v="6"/>
    <x v="1"/>
    <x v="1"/>
    <n v="88.2"/>
    <n v="101.8"/>
    <n v="78.5"/>
    <n v="9.6"/>
    <n v="36.6"/>
    <n v="328239523"/>
    <n v="37.090240000000001"/>
    <n v="-95.712890999999999"/>
  </r>
  <r>
    <n v="699"/>
    <n v="4000"/>
    <x v="710"/>
    <x v="0"/>
    <x v="2"/>
    <x v="1"/>
    <m/>
    <x v="1"/>
    <n v="1974"/>
    <n v="6"/>
    <n v="15"/>
    <x v="59"/>
    <x v="1"/>
    <x v="1"/>
    <n v="88.2"/>
    <n v="101.8"/>
    <n v="78.5"/>
    <n v="9.6"/>
    <n v="36.6"/>
    <n v="328239523"/>
    <n v="37.090240000000001"/>
    <n v="-95.712890999999999"/>
  </r>
  <r>
    <n v="699"/>
    <n v="4000"/>
    <x v="711"/>
    <x v="1"/>
    <x v="7"/>
    <x v="1"/>
    <m/>
    <x v="0"/>
    <n v="1947"/>
    <n v="7"/>
    <n v="25"/>
    <x v="30"/>
    <x v="1"/>
    <x v="1"/>
    <n v="88.2"/>
    <n v="101.8"/>
    <n v="78.5"/>
    <n v="9.6"/>
    <n v="36.6"/>
    <n v="328239523"/>
    <n v="37.090240000000001"/>
    <n v="-95.712890999999999"/>
  </r>
  <r>
    <n v="699"/>
    <n v="4000"/>
    <x v="712"/>
    <x v="0"/>
    <x v="17"/>
    <x v="1"/>
    <m/>
    <x v="1"/>
    <n v="1949"/>
    <n v="9"/>
    <n v="13"/>
    <x v="0"/>
    <x v="1"/>
    <x v="1"/>
    <n v="88.2"/>
    <n v="101.8"/>
    <n v="78.5"/>
    <n v="9.6"/>
    <n v="36.6"/>
    <n v="328239523"/>
    <n v="37.090240000000001"/>
    <n v="-95.712890999999999"/>
  </r>
  <r>
    <n v="699"/>
    <n v="4000"/>
    <x v="713"/>
    <x v="0"/>
    <x v="2"/>
    <x v="1"/>
    <s v="Uber Technologies Inc."/>
    <x v="1"/>
    <n v="1976"/>
    <n v="8"/>
    <n v="6"/>
    <x v="49"/>
    <x v="1"/>
    <x v="1"/>
    <n v="88.2"/>
    <n v="101.8"/>
    <n v="78.5"/>
    <n v="9.6"/>
    <n v="36.6"/>
    <n v="328239523"/>
    <n v="37.090240000000001"/>
    <n v="-95.712890999999999"/>
  </r>
  <r>
    <n v="699"/>
    <n v="4000"/>
    <x v="714"/>
    <x v="0"/>
    <x v="2"/>
    <x v="1"/>
    <m/>
    <x v="1"/>
    <n v="1971"/>
    <n v="12"/>
    <n v="1"/>
    <x v="1"/>
    <x v="1"/>
    <x v="1"/>
    <n v="88.2"/>
    <n v="101.8"/>
    <n v="78.5"/>
    <n v="9.6"/>
    <n v="36.6"/>
    <n v="328239523"/>
    <n v="37.090240000000001"/>
    <n v="-95.712890999999999"/>
  </r>
  <r>
    <n v="699"/>
    <n v="4000"/>
    <x v="715"/>
    <x v="0"/>
    <x v="10"/>
    <x v="1"/>
    <m/>
    <x v="1"/>
    <n v="1958"/>
    <n v="1"/>
    <n v="1"/>
    <x v="29"/>
    <x v="5"/>
    <x v="1"/>
    <n v="50.6"/>
    <n v="100.2"/>
    <n v="77"/>
    <n v="9.4"/>
    <n v="59.2"/>
    <n v="1397715000"/>
    <n v="35.861660000000001"/>
    <n v="104.195397"/>
  </r>
  <r>
    <n v="699"/>
    <n v="4000"/>
    <x v="716"/>
    <x v="1"/>
    <x v="1"/>
    <x v="1"/>
    <m/>
    <x v="1"/>
    <n v="1943"/>
    <n v="10"/>
    <n v="14"/>
    <x v="36"/>
    <x v="1"/>
    <x v="1"/>
    <n v="88.2"/>
    <n v="101.8"/>
    <n v="78.5"/>
    <n v="9.6"/>
    <n v="36.6"/>
    <n v="328239523"/>
    <n v="37.090240000000001"/>
    <n v="-95.712890999999999"/>
  </r>
  <r>
    <n v="699"/>
    <n v="4000"/>
    <x v="717"/>
    <x v="0"/>
    <x v="4"/>
    <x v="1"/>
    <s v="Marvel Entertainment"/>
    <x v="1"/>
    <n v="1942"/>
    <n v="12"/>
    <n v="1"/>
    <x v="6"/>
    <x v="1"/>
    <x v="1"/>
    <n v="88.2"/>
    <n v="101.8"/>
    <n v="78.5"/>
    <n v="9.6"/>
    <n v="36.6"/>
    <n v="328239523"/>
    <n v="37.090240000000001"/>
    <n v="-95.712890999999999"/>
  </r>
  <r>
    <n v="699"/>
    <n v="4000"/>
    <x v="718"/>
    <x v="0"/>
    <x v="3"/>
    <x v="1"/>
    <s v="Saul Centers"/>
    <x v="0"/>
    <n v="1932"/>
    <n v="4"/>
    <n v="15"/>
    <x v="42"/>
    <x v="1"/>
    <x v="1"/>
    <n v="88.2"/>
    <n v="101.8"/>
    <n v="78.5"/>
    <n v="9.6"/>
    <n v="36.6"/>
    <n v="328239523"/>
    <n v="37.090240000000001"/>
    <n v="-95.712890999999999"/>
  </r>
  <r>
    <n v="699"/>
    <n v="4000"/>
    <x v="719"/>
    <x v="0"/>
    <x v="4"/>
    <x v="1"/>
    <m/>
    <x v="1"/>
    <n v="1946"/>
    <n v="12"/>
    <n v="18"/>
    <x v="45"/>
    <x v="1"/>
    <x v="1"/>
    <n v="88.2"/>
    <n v="101.8"/>
    <n v="78.5"/>
    <n v="9.6"/>
    <n v="36.6"/>
    <n v="328239523"/>
    <n v="37.090240000000001"/>
    <n v="-95.712890999999999"/>
  </r>
  <r>
    <n v="721"/>
    <n v="3900"/>
    <x v="720"/>
    <x v="0"/>
    <x v="3"/>
    <x v="54"/>
    <m/>
    <x v="0"/>
    <n v="1955"/>
    <n v="4"/>
    <n v="21"/>
    <x v="5"/>
    <x v="10"/>
    <x v="54"/>
    <m/>
    <m/>
    <m/>
    <m/>
    <m/>
    <m/>
    <m/>
    <m/>
  </r>
  <r>
    <n v="721"/>
    <n v="3900"/>
    <x v="721"/>
    <x v="0"/>
    <x v="14"/>
    <x v="19"/>
    <m/>
    <x v="1"/>
    <n v="1945"/>
    <n v="1"/>
    <n v="1"/>
    <x v="23"/>
    <x v="27"/>
    <x v="19"/>
    <n v="51.3"/>
    <n v="115.4"/>
    <n v="75.7"/>
    <n v="14.2"/>
    <n v="65.099999999999994"/>
    <n v="212559417"/>
    <n v="-14.235004"/>
    <n v="-51.925280000000001"/>
  </r>
  <r>
    <n v="721"/>
    <n v="3900"/>
    <x v="722"/>
    <x v="0"/>
    <x v="6"/>
    <x v="19"/>
    <m/>
    <x v="0"/>
    <n v="1946"/>
    <n v="5"/>
    <n v="29"/>
    <x v="45"/>
    <x v="27"/>
    <x v="19"/>
    <n v="51.3"/>
    <n v="115.4"/>
    <n v="75.7"/>
    <n v="14.2"/>
    <n v="65.099999999999994"/>
    <n v="212559417"/>
    <n v="-14.235004"/>
    <n v="-51.925280000000001"/>
  </r>
  <r>
    <n v="721"/>
    <n v="3900"/>
    <x v="723"/>
    <x v="0"/>
    <x v="6"/>
    <x v="19"/>
    <m/>
    <x v="0"/>
    <n v="1959"/>
    <n v="10"/>
    <n v="20"/>
    <x v="50"/>
    <x v="27"/>
    <x v="19"/>
    <n v="51.3"/>
    <n v="115.4"/>
    <n v="75.7"/>
    <n v="14.2"/>
    <n v="65.099999999999994"/>
    <n v="212559417"/>
    <n v="-14.235004"/>
    <n v="-51.925280000000001"/>
  </r>
  <r>
    <n v="721"/>
    <n v="3900"/>
    <x v="724"/>
    <x v="0"/>
    <x v="3"/>
    <x v="5"/>
    <m/>
    <x v="1"/>
    <n v="1957"/>
    <n v="12"/>
    <n v="1"/>
    <x v="8"/>
    <x v="5"/>
    <x v="5"/>
    <n v="50.6"/>
    <n v="100.2"/>
    <n v="77"/>
    <n v="9.4"/>
    <n v="59.2"/>
    <n v="1397715000"/>
    <n v="35.861660000000001"/>
    <n v="104.195397"/>
  </r>
  <r>
    <n v="721"/>
    <n v="3900"/>
    <x v="725"/>
    <x v="0"/>
    <x v="10"/>
    <x v="5"/>
    <m/>
    <x v="1"/>
    <n v="1961"/>
    <n v="1"/>
    <n v="1"/>
    <x v="35"/>
    <x v="5"/>
    <x v="5"/>
    <n v="50.6"/>
    <n v="100.2"/>
    <n v="77"/>
    <n v="9.4"/>
    <n v="59.2"/>
    <n v="1397715000"/>
    <n v="35.861660000000001"/>
    <n v="104.195397"/>
  </r>
  <r>
    <n v="721"/>
    <n v="3900"/>
    <x v="726"/>
    <x v="0"/>
    <x v="14"/>
    <x v="5"/>
    <m/>
    <x v="1"/>
    <n v="1949"/>
    <n v="10"/>
    <n v="24"/>
    <x v="0"/>
    <x v="5"/>
    <x v="5"/>
    <n v="50.6"/>
    <n v="100.2"/>
    <n v="77"/>
    <n v="9.4"/>
    <n v="59.2"/>
    <n v="1397715000"/>
    <n v="35.861660000000001"/>
    <n v="104.195397"/>
  </r>
  <r>
    <n v="721"/>
    <n v="3900"/>
    <x v="727"/>
    <x v="0"/>
    <x v="10"/>
    <x v="5"/>
    <m/>
    <x v="1"/>
    <n v="1966"/>
    <n v="4"/>
    <n v="1"/>
    <x v="32"/>
    <x v="5"/>
    <x v="5"/>
    <n v="50.6"/>
    <n v="100.2"/>
    <n v="77"/>
    <n v="9.4"/>
    <n v="59.2"/>
    <n v="1397715000"/>
    <n v="35.861660000000001"/>
    <n v="104.195397"/>
  </r>
  <r>
    <n v="721"/>
    <n v="3900"/>
    <x v="728"/>
    <x v="0"/>
    <x v="14"/>
    <x v="5"/>
    <m/>
    <x v="1"/>
    <n v="1962"/>
    <n v="4"/>
    <n v="25"/>
    <x v="16"/>
    <x v="5"/>
    <x v="5"/>
    <n v="50.6"/>
    <n v="100.2"/>
    <n v="77"/>
    <n v="9.4"/>
    <n v="59.2"/>
    <n v="1397715000"/>
    <n v="35.861660000000001"/>
    <n v="104.195397"/>
  </r>
  <r>
    <n v="721"/>
    <n v="3900"/>
    <x v="729"/>
    <x v="0"/>
    <x v="10"/>
    <x v="7"/>
    <m/>
    <x v="0"/>
    <n v="1947"/>
    <n v="1"/>
    <n v="1"/>
    <x v="30"/>
    <x v="7"/>
    <x v="7"/>
    <n v="70.2"/>
    <n v="104"/>
    <n v="80.900000000000006"/>
    <n v="11.5"/>
    <n v="48.8"/>
    <n v="83132799"/>
    <n v="51.165691000000002"/>
    <n v="10.451525999999999"/>
  </r>
  <r>
    <n v="721"/>
    <n v="3900"/>
    <x v="730"/>
    <x v="0"/>
    <x v="14"/>
    <x v="7"/>
    <m/>
    <x v="1"/>
    <n v="1939"/>
    <n v="9"/>
    <n v="17"/>
    <x v="20"/>
    <x v="7"/>
    <x v="7"/>
    <n v="70.2"/>
    <n v="104"/>
    <n v="80.900000000000006"/>
    <n v="11.5"/>
    <n v="48.8"/>
    <n v="83132799"/>
    <n v="51.165691000000002"/>
    <n v="10.451525999999999"/>
  </r>
  <r>
    <n v="721"/>
    <n v="3900"/>
    <x v="731"/>
    <x v="0"/>
    <x v="0"/>
    <x v="7"/>
    <m/>
    <x v="0"/>
    <n v="1967"/>
    <n v="1"/>
    <n v="1"/>
    <x v="44"/>
    <x v="7"/>
    <x v="7"/>
    <n v="70.2"/>
    <n v="104"/>
    <n v="80.900000000000006"/>
    <n v="11.5"/>
    <n v="48.8"/>
    <n v="83132799"/>
    <n v="51.165691000000002"/>
    <n v="10.451525999999999"/>
  </r>
  <r>
    <n v="721"/>
    <n v="3900"/>
    <x v="732"/>
    <x v="0"/>
    <x v="0"/>
    <x v="7"/>
    <m/>
    <x v="0"/>
    <n v="1972"/>
    <n v="10"/>
    <n v="3"/>
    <x v="31"/>
    <x v="7"/>
    <x v="7"/>
    <n v="70.2"/>
    <n v="104"/>
    <n v="80.900000000000006"/>
    <n v="11.5"/>
    <n v="48.8"/>
    <n v="83132799"/>
    <n v="51.165691000000002"/>
    <n v="10.451525999999999"/>
  </r>
  <r>
    <n v="721"/>
    <n v="3900"/>
    <x v="733"/>
    <x v="1"/>
    <x v="0"/>
    <x v="7"/>
    <m/>
    <x v="0"/>
    <n v="1979"/>
    <n v="1"/>
    <n v="26"/>
    <x v="55"/>
    <x v="7"/>
    <x v="7"/>
    <n v="70.2"/>
    <n v="104"/>
    <n v="80.900000000000006"/>
    <n v="11.5"/>
    <n v="48.8"/>
    <n v="83132799"/>
    <n v="51.165691000000002"/>
    <n v="10.451525999999999"/>
  </r>
  <r>
    <n v="721"/>
    <n v="3900"/>
    <x v="734"/>
    <x v="0"/>
    <x v="7"/>
    <x v="3"/>
    <m/>
    <x v="0"/>
    <n v="1944"/>
    <n v="2"/>
    <n v="15"/>
    <x v="3"/>
    <x v="3"/>
    <x v="3"/>
    <n v="28.1"/>
    <n v="113"/>
    <n v="69.400000000000006"/>
    <n v="11.2"/>
    <n v="49.7"/>
    <n v="1366417754"/>
    <n v="20.593684"/>
    <n v="78.962879999999998"/>
  </r>
  <r>
    <n v="721"/>
    <n v="3900"/>
    <x v="735"/>
    <x v="0"/>
    <x v="0"/>
    <x v="8"/>
    <m/>
    <x v="0"/>
    <n v="1939"/>
    <n v="4"/>
    <n v="24"/>
    <x v="20"/>
    <x v="25"/>
    <x v="8"/>
    <n v="61.9"/>
    <n v="101.9"/>
    <n v="82.9"/>
    <n v="24.3"/>
    <n v="59.1"/>
    <n v="60297396"/>
    <n v="41.871940000000002"/>
    <n v="12.56738"/>
  </r>
  <r>
    <n v="721"/>
    <n v="3900"/>
    <x v="736"/>
    <x v="0"/>
    <x v="1"/>
    <x v="34"/>
    <m/>
    <x v="0"/>
    <n v="1938"/>
    <n v="3"/>
    <n v="19"/>
    <x v="19"/>
    <x v="29"/>
    <x v="34"/>
    <n v="94.3"/>
    <n v="98.1"/>
    <n v="82.6"/>
    <n v="15.6"/>
    <n v="33.200000000000003"/>
    <n v="51709098"/>
    <n v="35.907756999999997"/>
    <n v="127.76692199999999"/>
  </r>
  <r>
    <n v="721"/>
    <n v="3900"/>
    <x v="737"/>
    <x v="0"/>
    <x v="3"/>
    <x v="35"/>
    <m/>
    <x v="0"/>
    <n v="1952"/>
    <n v="8"/>
    <n v="1"/>
    <x v="41"/>
    <x v="10"/>
    <x v="35"/>
    <m/>
    <m/>
    <m/>
    <m/>
    <m/>
    <m/>
    <m/>
    <m/>
  </r>
  <r>
    <n v="721"/>
    <n v="3900"/>
    <x v="738"/>
    <x v="0"/>
    <x v="3"/>
    <x v="23"/>
    <m/>
    <x v="1"/>
    <n v="1932"/>
    <n v="1"/>
    <n v="1"/>
    <x v="42"/>
    <x v="21"/>
    <x v="23"/>
    <n v="49.3"/>
    <n v="99.8"/>
    <n v="76.900000000000006"/>
    <n v="14.9"/>
    <n v="29.5"/>
    <n v="69625582"/>
    <n v="15.870032"/>
    <n v="100.992541"/>
  </r>
  <r>
    <n v="721"/>
    <n v="3900"/>
    <x v="739"/>
    <x v="1"/>
    <x v="6"/>
    <x v="23"/>
    <m/>
    <x v="0"/>
    <n v="1954"/>
    <n v="15"/>
    <n v="1"/>
    <x v="13"/>
    <x v="21"/>
    <x v="23"/>
    <n v="49.3"/>
    <n v="99.8"/>
    <n v="76.900000000000006"/>
    <n v="14.9"/>
    <n v="29.5"/>
    <n v="69625582"/>
    <n v="15.870032"/>
    <n v="100.992541"/>
  </r>
  <r>
    <n v="721"/>
    <n v="3900"/>
    <x v="740"/>
    <x v="0"/>
    <x v="7"/>
    <x v="1"/>
    <m/>
    <x v="0"/>
    <n v="1951"/>
    <n v="3"/>
    <n v="9"/>
    <x v="27"/>
    <x v="1"/>
    <x v="1"/>
    <n v="88.2"/>
    <n v="101.8"/>
    <n v="78.5"/>
    <n v="9.6"/>
    <n v="36.6"/>
    <n v="328239523"/>
    <n v="37.090240000000001"/>
    <n v="-95.712890999999999"/>
  </r>
  <r>
    <n v="721"/>
    <n v="3900"/>
    <x v="741"/>
    <x v="0"/>
    <x v="7"/>
    <x v="1"/>
    <m/>
    <x v="0"/>
    <n v="1949"/>
    <n v="4"/>
    <n v="7"/>
    <x v="0"/>
    <x v="1"/>
    <x v="1"/>
    <n v="88.2"/>
    <n v="101.8"/>
    <n v="78.5"/>
    <n v="9.6"/>
    <n v="36.6"/>
    <n v="328239523"/>
    <n v="37.090240000000001"/>
    <n v="-95.712890999999999"/>
  </r>
  <r>
    <n v="721"/>
    <n v="3900"/>
    <x v="742"/>
    <x v="0"/>
    <x v="13"/>
    <x v="1"/>
    <m/>
    <x v="0"/>
    <n v="1929"/>
    <n v="3"/>
    <n v="6"/>
    <x v="48"/>
    <x v="1"/>
    <x v="1"/>
    <n v="88.2"/>
    <n v="101.8"/>
    <n v="78.5"/>
    <n v="9.6"/>
    <n v="36.6"/>
    <n v="328239523"/>
    <n v="37.090240000000001"/>
    <n v="-95.712890999999999"/>
  </r>
  <r>
    <n v="721"/>
    <n v="3900"/>
    <x v="743"/>
    <x v="0"/>
    <x v="17"/>
    <x v="1"/>
    <s v="Indianapolis Colts"/>
    <x v="0"/>
    <n v="1959"/>
    <n v="6"/>
    <n v="13"/>
    <x v="50"/>
    <x v="1"/>
    <x v="1"/>
    <n v="88.2"/>
    <n v="101.8"/>
    <n v="78.5"/>
    <n v="9.6"/>
    <n v="36.6"/>
    <n v="328239523"/>
    <n v="37.090240000000001"/>
    <n v="-95.712890999999999"/>
  </r>
  <r>
    <n v="721"/>
    <n v="3900"/>
    <x v="744"/>
    <x v="1"/>
    <x v="7"/>
    <x v="1"/>
    <m/>
    <x v="0"/>
    <n v="1953"/>
    <n v="7"/>
    <n v="11"/>
    <x v="10"/>
    <x v="1"/>
    <x v="1"/>
    <n v="88.2"/>
    <n v="101.8"/>
    <n v="78.5"/>
    <n v="9.6"/>
    <n v="36.6"/>
    <n v="328239523"/>
    <n v="37.090240000000001"/>
    <n v="-95.712890999999999"/>
  </r>
  <r>
    <n v="721"/>
    <n v="3900"/>
    <x v="745"/>
    <x v="0"/>
    <x v="9"/>
    <x v="1"/>
    <s v="Valve Corporation"/>
    <x v="1"/>
    <n v="1962"/>
    <n v="11"/>
    <n v="3"/>
    <x v="16"/>
    <x v="1"/>
    <x v="1"/>
    <n v="88.2"/>
    <n v="101.8"/>
    <n v="78.5"/>
    <n v="9.6"/>
    <n v="36.6"/>
    <n v="328239523"/>
    <n v="37.090240000000001"/>
    <n v="-95.712890999999999"/>
  </r>
  <r>
    <n v="721"/>
    <n v="3900"/>
    <x v="746"/>
    <x v="0"/>
    <x v="3"/>
    <x v="1"/>
    <m/>
    <x v="1"/>
    <n v="1960"/>
    <n v="2"/>
    <n v="17"/>
    <x v="52"/>
    <x v="1"/>
    <x v="1"/>
    <n v="88.2"/>
    <n v="101.8"/>
    <n v="78.5"/>
    <n v="9.6"/>
    <n v="36.6"/>
    <n v="328239523"/>
    <n v="37.090240000000001"/>
    <n v="-95.712890999999999"/>
  </r>
  <r>
    <n v="748"/>
    <n v="3800"/>
    <x v="747"/>
    <x v="0"/>
    <x v="1"/>
    <x v="5"/>
    <m/>
    <x v="1"/>
    <n v="1981"/>
    <n v="10"/>
    <n v="1"/>
    <x v="57"/>
    <x v="5"/>
    <x v="5"/>
    <n v="50.6"/>
    <n v="100.2"/>
    <n v="77"/>
    <n v="9.4"/>
    <n v="59.2"/>
    <n v="1397715000"/>
    <n v="35.861660000000001"/>
    <n v="104.195397"/>
  </r>
  <r>
    <n v="748"/>
    <n v="3800"/>
    <x v="748"/>
    <x v="0"/>
    <x v="14"/>
    <x v="5"/>
    <m/>
    <x v="1"/>
    <n v="1969"/>
    <n v="1"/>
    <n v="1"/>
    <x v="26"/>
    <x v="5"/>
    <x v="5"/>
    <n v="50.6"/>
    <n v="100.2"/>
    <n v="77"/>
    <n v="9.4"/>
    <n v="59.2"/>
    <n v="1397715000"/>
    <n v="35.861660000000001"/>
    <n v="104.195397"/>
  </r>
  <r>
    <n v="748"/>
    <n v="3800"/>
    <x v="749"/>
    <x v="0"/>
    <x v="15"/>
    <x v="3"/>
    <m/>
    <x v="0"/>
    <n v="1959"/>
    <n v="6"/>
    <n v="10"/>
    <x v="50"/>
    <x v="3"/>
    <x v="3"/>
    <n v="28.1"/>
    <n v="113"/>
    <n v="69.400000000000006"/>
    <n v="11.2"/>
    <n v="49.7"/>
    <n v="1366417754"/>
    <n v="20.593684"/>
    <n v="78.962879999999998"/>
  </r>
  <r>
    <n v="748"/>
    <n v="3800"/>
    <x v="750"/>
    <x v="0"/>
    <x v="11"/>
    <x v="3"/>
    <m/>
    <x v="0"/>
    <n v="1940"/>
    <n v="10"/>
    <n v="1"/>
    <x v="7"/>
    <x v="3"/>
    <x v="3"/>
    <n v="28.1"/>
    <n v="113"/>
    <n v="69.400000000000006"/>
    <n v="11.2"/>
    <n v="49.7"/>
    <n v="1366417754"/>
    <n v="20.593684"/>
    <n v="78.962879999999998"/>
  </r>
  <r>
    <n v="748"/>
    <n v="3800"/>
    <x v="751"/>
    <x v="0"/>
    <x v="16"/>
    <x v="8"/>
    <m/>
    <x v="1"/>
    <n v="1943"/>
    <n v="3"/>
    <n v="21"/>
    <x v="36"/>
    <x v="25"/>
    <x v="8"/>
    <n v="61.9"/>
    <n v="101.9"/>
    <n v="82.9"/>
    <n v="24.3"/>
    <n v="59.1"/>
    <n v="60297396"/>
    <n v="41.871940000000002"/>
    <n v="12.56738"/>
  </r>
  <r>
    <n v="748"/>
    <n v="3800"/>
    <x v="752"/>
    <x v="0"/>
    <x v="5"/>
    <x v="11"/>
    <m/>
    <x v="1"/>
    <n v="1965"/>
    <n v="2"/>
    <n v="25"/>
    <x v="18"/>
    <x v="12"/>
    <x v="11"/>
    <n v="63.2"/>
    <n v="98.8"/>
    <n v="84.2"/>
    <n v="11.9"/>
    <n v="46.7"/>
    <n v="126226568"/>
    <n v="36.204824000000002"/>
    <n v="138.25292400000001"/>
  </r>
  <r>
    <n v="748"/>
    <n v="3800"/>
    <x v="753"/>
    <x v="0"/>
    <x v="3"/>
    <x v="35"/>
    <m/>
    <x v="0"/>
    <n v="1950"/>
    <n v="4"/>
    <n v="1"/>
    <x v="40"/>
    <x v="10"/>
    <x v="35"/>
    <m/>
    <m/>
    <m/>
    <m/>
    <m/>
    <m/>
    <m/>
    <m/>
  </r>
  <r>
    <n v="748"/>
    <n v="3800"/>
    <x v="754"/>
    <x v="0"/>
    <x v="4"/>
    <x v="1"/>
    <m/>
    <x v="1"/>
    <n v="1942"/>
    <n v="2"/>
    <n v="2"/>
    <x v="6"/>
    <x v="1"/>
    <x v="1"/>
    <n v="88.2"/>
    <n v="101.8"/>
    <n v="78.5"/>
    <n v="9.6"/>
    <n v="36.6"/>
    <n v="328239523"/>
    <n v="37.090240000000001"/>
    <n v="-95.712890999999999"/>
  </r>
  <r>
    <n v="748"/>
    <n v="3800"/>
    <x v="755"/>
    <x v="0"/>
    <x v="3"/>
    <x v="1"/>
    <m/>
    <x v="1"/>
    <n v="1961"/>
    <n v="10"/>
    <n v="31"/>
    <x v="35"/>
    <x v="1"/>
    <x v="1"/>
    <n v="88.2"/>
    <n v="101.8"/>
    <n v="78.5"/>
    <n v="9.6"/>
    <n v="36.6"/>
    <n v="328239523"/>
    <n v="37.090240000000001"/>
    <n v="-95.712890999999999"/>
  </r>
  <r>
    <n v="748"/>
    <n v="3800"/>
    <x v="756"/>
    <x v="0"/>
    <x v="3"/>
    <x v="1"/>
    <s v="Cerberus Capital Management"/>
    <x v="1"/>
    <n v="1960"/>
    <n v="3"/>
    <n v="29"/>
    <x v="52"/>
    <x v="1"/>
    <x v="1"/>
    <n v="88.2"/>
    <n v="101.8"/>
    <n v="78.5"/>
    <n v="9.6"/>
    <n v="36.6"/>
    <n v="328239523"/>
    <n v="37.090240000000001"/>
    <n v="-95.712890999999999"/>
  </r>
  <r>
    <n v="748"/>
    <n v="3800"/>
    <x v="757"/>
    <x v="0"/>
    <x v="15"/>
    <x v="1"/>
    <m/>
    <x v="1"/>
    <n v="1953"/>
    <n v="7"/>
    <n v="25"/>
    <x v="10"/>
    <x v="1"/>
    <x v="1"/>
    <n v="88.2"/>
    <n v="101.8"/>
    <n v="78.5"/>
    <n v="9.6"/>
    <n v="36.6"/>
    <n v="328239523"/>
    <n v="37.090240000000001"/>
    <n v="-95.712890999999999"/>
  </r>
  <r>
    <n v="748"/>
    <n v="3800"/>
    <x v="758"/>
    <x v="0"/>
    <x v="7"/>
    <x v="1"/>
    <m/>
    <x v="1"/>
    <n v="1961"/>
    <n v="12"/>
    <n v="1"/>
    <x v="35"/>
    <x v="1"/>
    <x v="1"/>
    <n v="88.2"/>
    <n v="101.8"/>
    <n v="78.5"/>
    <n v="9.6"/>
    <n v="36.6"/>
    <n v="328239523"/>
    <n v="37.090240000000001"/>
    <n v="-95.712890999999999"/>
  </r>
  <r>
    <n v="748"/>
    <n v="3800"/>
    <x v="759"/>
    <x v="1"/>
    <x v="4"/>
    <x v="1"/>
    <s v="Ingram Industries, Inc."/>
    <x v="0"/>
    <n v="1935"/>
    <n v="8"/>
    <n v="20"/>
    <x v="15"/>
    <x v="1"/>
    <x v="1"/>
    <n v="88.2"/>
    <n v="101.8"/>
    <n v="78.5"/>
    <n v="9.6"/>
    <n v="36.6"/>
    <n v="328239523"/>
    <n v="37.090240000000001"/>
    <n v="-95.712890999999999"/>
  </r>
  <r>
    <n v="748"/>
    <n v="3800"/>
    <x v="760"/>
    <x v="0"/>
    <x v="11"/>
    <x v="1"/>
    <m/>
    <x v="0"/>
    <n v="1958"/>
    <n v="11"/>
    <n v="7"/>
    <x v="29"/>
    <x v="1"/>
    <x v="1"/>
    <n v="88.2"/>
    <n v="101.8"/>
    <n v="78.5"/>
    <n v="9.6"/>
    <n v="36.6"/>
    <n v="328239523"/>
    <n v="37.090240000000001"/>
    <n v="-95.712890999999999"/>
  </r>
  <r>
    <n v="748"/>
    <n v="3800"/>
    <x v="761"/>
    <x v="0"/>
    <x v="13"/>
    <x v="1"/>
    <m/>
    <x v="1"/>
    <n v="1951"/>
    <n v="8"/>
    <n v="12"/>
    <x v="27"/>
    <x v="1"/>
    <x v="1"/>
    <n v="88.2"/>
    <n v="101.8"/>
    <n v="78.5"/>
    <n v="9.6"/>
    <n v="36.6"/>
    <n v="328239523"/>
    <n v="37.090240000000001"/>
    <n v="-95.712890999999999"/>
  </r>
  <r>
    <n v="748"/>
    <n v="3800"/>
    <x v="762"/>
    <x v="0"/>
    <x v="15"/>
    <x v="1"/>
    <s v="Air Lease Corp."/>
    <x v="1"/>
    <n v="1946"/>
    <n v="2"/>
    <n v="23"/>
    <x v="45"/>
    <x v="1"/>
    <x v="1"/>
    <n v="88.2"/>
    <n v="101.8"/>
    <n v="78.5"/>
    <n v="9.6"/>
    <n v="36.6"/>
    <n v="328239523"/>
    <n v="37.090240000000001"/>
    <n v="-95.712890999999999"/>
  </r>
  <r>
    <n v="748"/>
    <n v="3800"/>
    <x v="763"/>
    <x v="1"/>
    <x v="10"/>
    <x v="1"/>
    <m/>
    <x v="1"/>
    <n v="1945"/>
    <n v="7"/>
    <n v="7"/>
    <x v="23"/>
    <x v="1"/>
    <x v="1"/>
    <n v="88.2"/>
    <n v="101.8"/>
    <n v="78.5"/>
    <n v="9.6"/>
    <n v="36.6"/>
    <n v="328239523"/>
    <n v="37.090240000000001"/>
    <n v="-95.712890999999999"/>
  </r>
  <r>
    <n v="748"/>
    <n v="3800"/>
    <x v="764"/>
    <x v="0"/>
    <x v="10"/>
    <x v="1"/>
    <m/>
    <x v="1"/>
    <n v="1945"/>
    <n v="8"/>
    <n v="27"/>
    <x v="23"/>
    <x v="1"/>
    <x v="1"/>
    <n v="88.2"/>
    <n v="101.8"/>
    <n v="78.5"/>
    <n v="9.6"/>
    <n v="36.6"/>
    <n v="328239523"/>
    <n v="37.090240000000001"/>
    <n v="-95.712890999999999"/>
  </r>
  <r>
    <n v="766"/>
    <n v="3700"/>
    <x v="765"/>
    <x v="0"/>
    <x v="0"/>
    <x v="16"/>
    <m/>
    <x v="1"/>
    <n v="1935"/>
    <n v="1"/>
    <n v="1"/>
    <x v="15"/>
    <x v="18"/>
    <x v="16"/>
    <n v="88.5"/>
    <n v="101.4"/>
    <n v="80"/>
    <n v="18.2"/>
    <n v="34"/>
    <n v="18952038"/>
    <n v="-35.675147000000003"/>
    <n v="-71.542968999999999"/>
  </r>
  <r>
    <n v="766"/>
    <n v="3700"/>
    <x v="766"/>
    <x v="0"/>
    <x v="2"/>
    <x v="5"/>
    <m/>
    <x v="1"/>
    <n v="1963"/>
    <n v="6"/>
    <n v="27"/>
    <x v="38"/>
    <x v="5"/>
    <x v="5"/>
    <n v="50.6"/>
    <n v="100.2"/>
    <n v="77"/>
    <n v="9.4"/>
    <n v="59.2"/>
    <n v="1397715000"/>
    <n v="35.861660000000001"/>
    <n v="104.195397"/>
  </r>
  <r>
    <n v="766"/>
    <n v="3700"/>
    <x v="767"/>
    <x v="0"/>
    <x v="11"/>
    <x v="5"/>
    <m/>
    <x v="1"/>
    <n v="1966"/>
    <n v="10"/>
    <n v="1"/>
    <x v="32"/>
    <x v="5"/>
    <x v="5"/>
    <n v="50.6"/>
    <n v="100.2"/>
    <n v="77"/>
    <n v="9.4"/>
    <n v="59.2"/>
    <n v="1397715000"/>
    <n v="35.861660000000001"/>
    <n v="104.195397"/>
  </r>
  <r>
    <n v="766"/>
    <n v="3700"/>
    <x v="768"/>
    <x v="0"/>
    <x v="10"/>
    <x v="5"/>
    <m/>
    <x v="1"/>
    <n v="1966"/>
    <n v="4"/>
    <n v="7"/>
    <x v="32"/>
    <x v="5"/>
    <x v="5"/>
    <n v="50.6"/>
    <n v="100.2"/>
    <n v="77"/>
    <n v="9.4"/>
    <n v="59.2"/>
    <n v="1397715000"/>
    <n v="35.861660000000001"/>
    <n v="104.195397"/>
  </r>
  <r>
    <n v="766"/>
    <n v="3700"/>
    <x v="769"/>
    <x v="0"/>
    <x v="11"/>
    <x v="26"/>
    <m/>
    <x v="1"/>
    <n v="1966"/>
    <n v="4"/>
    <n v="13"/>
    <x v="32"/>
    <x v="13"/>
    <x v="26"/>
    <n v="60"/>
    <n v="101.2"/>
    <n v="81.3"/>
    <n v="25.5"/>
    <n v="30.6"/>
    <n v="66834405"/>
    <n v="55.378050999999999"/>
    <n v="-3.4359730000000002"/>
  </r>
  <r>
    <n v="766"/>
    <n v="3700"/>
    <x v="770"/>
    <x v="0"/>
    <x v="3"/>
    <x v="47"/>
    <m/>
    <x v="1"/>
    <n v="1975"/>
    <n v="10"/>
    <n v="17"/>
    <x v="58"/>
    <x v="44"/>
    <x v="47"/>
    <n v="61.7"/>
    <n v="104.4"/>
    <n v="73.2"/>
    <n v="11.7"/>
    <n v="28.4"/>
    <n v="18513930"/>
    <n v="48.019573000000001"/>
    <n v="66.923683999999994"/>
  </r>
  <r>
    <n v="766"/>
    <n v="3700"/>
    <x v="771"/>
    <x v="0"/>
    <x v="11"/>
    <x v="18"/>
    <m/>
    <x v="1"/>
    <n v="1948"/>
    <n v="7"/>
    <n v="7"/>
    <x v="17"/>
    <x v="24"/>
    <x v="18"/>
    <n v="63.4"/>
    <n v="104.9"/>
    <n v="82.8"/>
    <n v="23.1"/>
    <n v="25.3"/>
    <n v="9053300"/>
    <n v="31.046050999999999"/>
    <n v="34.851612000000003"/>
  </r>
  <r>
    <n v="766"/>
    <n v="3700"/>
    <x v="772"/>
    <x v="0"/>
    <x v="10"/>
    <x v="11"/>
    <m/>
    <x v="1"/>
    <n v="1944"/>
    <n v="8"/>
    <n v="28"/>
    <x v="3"/>
    <x v="12"/>
    <x v="11"/>
    <n v="63.2"/>
    <n v="98.8"/>
    <n v="84.2"/>
    <n v="11.9"/>
    <n v="46.7"/>
    <n v="126226568"/>
    <n v="36.204824000000002"/>
    <n v="138.25292400000001"/>
  </r>
  <r>
    <n v="766"/>
    <n v="3700"/>
    <x v="773"/>
    <x v="0"/>
    <x v="4"/>
    <x v="21"/>
    <m/>
    <x v="1"/>
    <n v="1973"/>
    <n v="1"/>
    <n v="1"/>
    <x v="11"/>
    <x v="5"/>
    <x v="21"/>
    <n v="50.6"/>
    <n v="100.2"/>
    <n v="77"/>
    <n v="9.4"/>
    <n v="59.2"/>
    <n v="1397715000"/>
    <n v="35.861660000000001"/>
    <n v="104.195397"/>
  </r>
  <r>
    <n v="766"/>
    <n v="3700"/>
    <x v="774"/>
    <x v="0"/>
    <x v="0"/>
    <x v="17"/>
    <m/>
    <x v="1"/>
    <n v="1954"/>
    <n v="10"/>
    <n v="2"/>
    <x v="13"/>
    <x v="13"/>
    <x v="17"/>
    <n v="60"/>
    <n v="101.2"/>
    <n v="81.3"/>
    <n v="25.5"/>
    <n v="30.6"/>
    <n v="66834405"/>
    <n v="55.378050999999999"/>
    <n v="-3.4359730000000002"/>
  </r>
  <r>
    <n v="766"/>
    <n v="3700"/>
    <x v="775"/>
    <x v="0"/>
    <x v="3"/>
    <x v="1"/>
    <m/>
    <x v="1"/>
    <n v="1972"/>
    <n v="2"/>
    <n v="15"/>
    <x v="31"/>
    <x v="1"/>
    <x v="1"/>
    <n v="88.2"/>
    <n v="101.8"/>
    <n v="78.5"/>
    <n v="9.6"/>
    <n v="36.6"/>
    <n v="328239523"/>
    <n v="37.090240000000001"/>
    <n v="-95.712890999999999"/>
  </r>
  <r>
    <n v="766"/>
    <n v="3700"/>
    <x v="776"/>
    <x v="0"/>
    <x v="3"/>
    <x v="1"/>
    <s v="WR Berkley"/>
    <x v="1"/>
    <n v="1946"/>
    <n v="9"/>
    <n v="1"/>
    <x v="45"/>
    <x v="1"/>
    <x v="1"/>
    <n v="88.2"/>
    <n v="101.8"/>
    <n v="78.5"/>
    <n v="9.6"/>
    <n v="36.6"/>
    <n v="328239523"/>
    <n v="37.090240000000001"/>
    <n v="-95.712890999999999"/>
  </r>
  <r>
    <n v="766"/>
    <n v="3700"/>
    <x v="777"/>
    <x v="0"/>
    <x v="11"/>
    <x v="1"/>
    <m/>
    <x v="0"/>
    <n v="1952"/>
    <n v="2"/>
    <n v="8"/>
    <x v="41"/>
    <x v="1"/>
    <x v="1"/>
    <n v="88.2"/>
    <n v="101.8"/>
    <n v="78.5"/>
    <n v="9.6"/>
    <n v="36.6"/>
    <n v="328239523"/>
    <n v="37.090240000000001"/>
    <n v="-95.712890999999999"/>
  </r>
  <r>
    <n v="766"/>
    <n v="3700"/>
    <x v="778"/>
    <x v="0"/>
    <x v="8"/>
    <x v="1"/>
    <m/>
    <x v="1"/>
    <n v="1956"/>
    <n v="7"/>
    <n v="1"/>
    <x v="9"/>
    <x v="1"/>
    <x v="1"/>
    <n v="88.2"/>
    <n v="101.8"/>
    <n v="78.5"/>
    <n v="9.6"/>
    <n v="36.6"/>
    <n v="328239523"/>
    <n v="37.090240000000001"/>
    <n v="-95.712890999999999"/>
  </r>
  <r>
    <n v="766"/>
    <n v="3700"/>
    <x v="779"/>
    <x v="0"/>
    <x v="2"/>
    <x v="1"/>
    <m/>
    <x v="1"/>
    <n v="1962"/>
    <n v="10"/>
    <n v="17"/>
    <x v="16"/>
    <x v="1"/>
    <x v="1"/>
    <n v="88.2"/>
    <n v="101.8"/>
    <n v="78.5"/>
    <n v="9.6"/>
    <n v="36.6"/>
    <n v="328239523"/>
    <n v="37.090240000000001"/>
    <n v="-95.712890999999999"/>
  </r>
  <r>
    <n v="766"/>
    <n v="3700"/>
    <x v="780"/>
    <x v="0"/>
    <x v="11"/>
    <x v="1"/>
    <m/>
    <x v="0"/>
    <n v="1945"/>
    <n v="8"/>
    <n v="29"/>
    <x v="23"/>
    <x v="1"/>
    <x v="1"/>
    <n v="88.2"/>
    <n v="101.8"/>
    <n v="78.5"/>
    <n v="9.6"/>
    <n v="36.6"/>
    <n v="328239523"/>
    <n v="37.090240000000001"/>
    <n v="-95.712890999999999"/>
  </r>
  <r>
    <n v="766"/>
    <n v="3700"/>
    <x v="781"/>
    <x v="0"/>
    <x v="3"/>
    <x v="1"/>
    <s v="Och-Ziff Capital Management"/>
    <x v="1"/>
    <n v="1961"/>
    <n v="1"/>
    <n v="27"/>
    <x v="35"/>
    <x v="1"/>
    <x v="1"/>
    <n v="88.2"/>
    <n v="101.8"/>
    <n v="78.5"/>
    <n v="9.6"/>
    <n v="36.6"/>
    <n v="328239523"/>
    <n v="37.090240000000001"/>
    <n v="-95.712890999999999"/>
  </r>
  <r>
    <n v="766"/>
    <n v="3700"/>
    <x v="782"/>
    <x v="0"/>
    <x v="15"/>
    <x v="1"/>
    <m/>
    <x v="0"/>
    <n v="1961"/>
    <n v="1"/>
    <n v="7"/>
    <x v="35"/>
    <x v="1"/>
    <x v="1"/>
    <n v="88.2"/>
    <n v="101.8"/>
    <n v="78.5"/>
    <n v="9.6"/>
    <n v="36.6"/>
    <n v="328239523"/>
    <n v="37.090240000000001"/>
    <n v="-95.712890999999999"/>
  </r>
  <r>
    <n v="766"/>
    <n v="3700"/>
    <x v="783"/>
    <x v="0"/>
    <x v="2"/>
    <x v="1"/>
    <s v="SAS Institute"/>
    <x v="1"/>
    <n v="1948"/>
    <n v="4"/>
    <n v="4"/>
    <x v="17"/>
    <x v="1"/>
    <x v="1"/>
    <n v="88.2"/>
    <n v="101.8"/>
    <n v="78.5"/>
    <n v="9.6"/>
    <n v="36.6"/>
    <n v="328239523"/>
    <n v="37.090240000000001"/>
    <n v="-95.712890999999999"/>
  </r>
  <r>
    <n v="766"/>
    <n v="3700"/>
    <x v="784"/>
    <x v="0"/>
    <x v="7"/>
    <x v="1"/>
    <m/>
    <x v="1"/>
    <n v="1953"/>
    <n v="7"/>
    <n v="19"/>
    <x v="10"/>
    <x v="1"/>
    <x v="1"/>
    <n v="88.2"/>
    <n v="101.8"/>
    <n v="78.5"/>
    <n v="9.6"/>
    <n v="36.6"/>
    <n v="328239523"/>
    <n v="37.090240000000001"/>
    <n v="-95.712890999999999"/>
  </r>
  <r>
    <n v="766"/>
    <n v="3700"/>
    <x v="785"/>
    <x v="0"/>
    <x v="0"/>
    <x v="1"/>
    <s v="Best Buy Co. Inc."/>
    <x v="1"/>
    <n v="1941"/>
    <n v="1"/>
    <n v="2"/>
    <x v="34"/>
    <x v="1"/>
    <x v="1"/>
    <n v="88.2"/>
    <n v="101.8"/>
    <n v="78.5"/>
    <n v="9.6"/>
    <n v="36.6"/>
    <n v="328239523"/>
    <n v="37.090240000000001"/>
    <n v="-95.712890999999999"/>
  </r>
  <r>
    <n v="787"/>
    <n v="3600"/>
    <x v="786"/>
    <x v="0"/>
    <x v="2"/>
    <x v="13"/>
    <m/>
    <x v="1"/>
    <n v="1985"/>
    <n v="12"/>
    <n v="28"/>
    <x v="61"/>
    <x v="14"/>
    <x v="13"/>
    <n v="113.1"/>
    <n v="100.3"/>
    <n v="82.7"/>
    <n v="23"/>
    <n v="47.4"/>
    <n v="25766605"/>
    <n v="-25.274398000000001"/>
    <n v="133.775136"/>
  </r>
  <r>
    <n v="787"/>
    <n v="3600"/>
    <x v="787"/>
    <x v="1"/>
    <x v="2"/>
    <x v="13"/>
    <s v="Canva"/>
    <x v="1"/>
    <n v="1987"/>
    <n v="5"/>
    <n v="13"/>
    <x v="66"/>
    <x v="14"/>
    <x v="13"/>
    <n v="113.1"/>
    <n v="100.3"/>
    <n v="82.7"/>
    <n v="23"/>
    <n v="47.4"/>
    <n v="25766605"/>
    <n v="-25.274398000000001"/>
    <n v="133.775136"/>
  </r>
  <r>
    <n v="787"/>
    <n v="3600"/>
    <x v="788"/>
    <x v="0"/>
    <x v="1"/>
    <x v="33"/>
    <m/>
    <x v="0"/>
    <n v="1975"/>
    <n v="4"/>
    <n v="13"/>
    <x v="58"/>
    <x v="8"/>
    <x v="55"/>
    <n v="59.6"/>
    <n v="105.2"/>
    <n v="83.6"/>
    <n v="10.1"/>
    <n v="28.8"/>
    <n v="8574832"/>
    <n v="46.818187999999999"/>
    <n v="8.2275120000000008"/>
  </r>
  <r>
    <n v="787"/>
    <n v="3600"/>
    <x v="789"/>
    <x v="0"/>
    <x v="3"/>
    <x v="6"/>
    <m/>
    <x v="1"/>
    <n v="1951"/>
    <n v="6"/>
    <n v="17"/>
    <x v="27"/>
    <x v="25"/>
    <x v="6"/>
    <n v="61.9"/>
    <n v="101.9"/>
    <n v="82.9"/>
    <n v="24.3"/>
    <n v="59.1"/>
    <n v="60297396"/>
    <n v="41.871940000000002"/>
    <n v="12.56738"/>
  </r>
  <r>
    <n v="787"/>
    <n v="3600"/>
    <x v="790"/>
    <x v="0"/>
    <x v="11"/>
    <x v="6"/>
    <m/>
    <x v="1"/>
    <n v="1941"/>
    <n v="2"/>
    <n v="19"/>
    <x v="34"/>
    <x v="6"/>
    <x v="6"/>
    <n v="68.900000000000006"/>
    <n v="100.9"/>
    <n v="81.900000000000006"/>
    <n v="12.8"/>
    <n v="24.5"/>
    <n v="36991981"/>
    <n v="56.130366000000002"/>
    <n v="-106.346771"/>
  </r>
  <r>
    <n v="787"/>
    <n v="3600"/>
    <x v="791"/>
    <x v="0"/>
    <x v="0"/>
    <x v="6"/>
    <m/>
    <x v="1"/>
    <n v="1959"/>
    <n v="7"/>
    <n v="11"/>
    <x v="50"/>
    <x v="8"/>
    <x v="6"/>
    <n v="59.6"/>
    <n v="105.2"/>
    <n v="83.6"/>
    <n v="10.1"/>
    <n v="28.8"/>
    <n v="8574832"/>
    <n v="46.818187999999999"/>
    <n v="8.2275120000000008"/>
  </r>
  <r>
    <n v="787"/>
    <n v="3600"/>
    <x v="792"/>
    <x v="0"/>
    <x v="7"/>
    <x v="5"/>
    <m/>
    <x v="1"/>
    <n v="1962"/>
    <n v="9"/>
    <n v="1"/>
    <x v="16"/>
    <x v="5"/>
    <x v="5"/>
    <n v="50.6"/>
    <n v="100.2"/>
    <n v="77"/>
    <n v="9.4"/>
    <n v="59.2"/>
    <n v="1397715000"/>
    <n v="35.861660000000001"/>
    <n v="104.195397"/>
  </r>
  <r>
    <n v="787"/>
    <n v="3600"/>
    <x v="793"/>
    <x v="0"/>
    <x v="1"/>
    <x v="5"/>
    <m/>
    <x v="1"/>
    <n v="1962"/>
    <n v="1"/>
    <n v="1"/>
    <x v="16"/>
    <x v="5"/>
    <x v="5"/>
    <n v="50.6"/>
    <n v="100.2"/>
    <n v="77"/>
    <n v="9.4"/>
    <n v="59.2"/>
    <n v="1397715000"/>
    <n v="35.861660000000001"/>
    <n v="104.195397"/>
  </r>
  <r>
    <n v="787"/>
    <n v="3600"/>
    <x v="794"/>
    <x v="1"/>
    <x v="2"/>
    <x v="5"/>
    <m/>
    <x v="1"/>
    <n v="1965"/>
    <n v="12"/>
    <n v="25"/>
    <x v="18"/>
    <x v="5"/>
    <x v="5"/>
    <n v="50.6"/>
    <n v="100.2"/>
    <n v="77"/>
    <n v="9.4"/>
    <n v="59.2"/>
    <n v="1397715000"/>
    <n v="35.861660000000001"/>
    <n v="104.195397"/>
  </r>
  <r>
    <n v="787"/>
    <n v="3600"/>
    <x v="795"/>
    <x v="0"/>
    <x v="10"/>
    <x v="5"/>
    <m/>
    <x v="1"/>
    <n v="1969"/>
    <n v="1"/>
    <n v="1"/>
    <x v="26"/>
    <x v="5"/>
    <x v="5"/>
    <n v="50.6"/>
    <n v="100.2"/>
    <n v="77"/>
    <n v="9.4"/>
    <n v="59.2"/>
    <n v="1397715000"/>
    <n v="35.861660000000001"/>
    <n v="104.195397"/>
  </r>
  <r>
    <n v="787"/>
    <n v="3600"/>
    <x v="796"/>
    <x v="1"/>
    <x v="7"/>
    <x v="41"/>
    <m/>
    <x v="0"/>
    <n v="1939"/>
    <n v="3"/>
    <n v="7"/>
    <x v="20"/>
    <x v="10"/>
    <x v="41"/>
    <m/>
    <m/>
    <m/>
    <m/>
    <m/>
    <m/>
    <m/>
    <m/>
  </r>
  <r>
    <n v="787"/>
    <n v="3600"/>
    <x v="797"/>
    <x v="0"/>
    <x v="3"/>
    <x v="41"/>
    <m/>
    <x v="0"/>
    <n v="1957"/>
    <n v="12"/>
    <n v="14"/>
    <x v="8"/>
    <x v="13"/>
    <x v="41"/>
    <n v="60"/>
    <n v="101.2"/>
    <n v="81.3"/>
    <n v="25.5"/>
    <n v="30.6"/>
    <n v="66834405"/>
    <n v="55.378050999999999"/>
    <n v="-3.4359730000000002"/>
  </r>
  <r>
    <n v="787"/>
    <n v="3600"/>
    <x v="798"/>
    <x v="0"/>
    <x v="6"/>
    <x v="37"/>
    <m/>
    <x v="1"/>
    <n v="1948"/>
    <n v="1"/>
    <n v="23"/>
    <x v="17"/>
    <x v="13"/>
    <x v="37"/>
    <n v="60"/>
    <n v="101.2"/>
    <n v="81.3"/>
    <n v="25.5"/>
    <n v="30.6"/>
    <n v="66834405"/>
    <n v="55.378050999999999"/>
    <n v="-3.4359730000000002"/>
  </r>
  <r>
    <n v="787"/>
    <n v="3600"/>
    <x v="799"/>
    <x v="1"/>
    <x v="9"/>
    <x v="9"/>
    <m/>
    <x v="0"/>
    <n v="1962"/>
    <n v="8"/>
    <n v="26"/>
    <x v="16"/>
    <x v="10"/>
    <x v="9"/>
    <m/>
    <m/>
    <m/>
    <m/>
    <m/>
    <m/>
    <m/>
    <m/>
  </r>
  <r>
    <n v="787"/>
    <n v="3600"/>
    <x v="800"/>
    <x v="0"/>
    <x v="1"/>
    <x v="9"/>
    <m/>
    <x v="1"/>
    <n v="1962"/>
    <n v="1"/>
    <n v="1"/>
    <x v="16"/>
    <x v="5"/>
    <x v="9"/>
    <n v="50.6"/>
    <n v="100.2"/>
    <n v="77"/>
    <n v="9.4"/>
    <n v="59.2"/>
    <n v="1397715000"/>
    <n v="35.861660000000001"/>
    <n v="104.195397"/>
  </r>
  <r>
    <n v="787"/>
    <n v="3600"/>
    <x v="801"/>
    <x v="0"/>
    <x v="11"/>
    <x v="9"/>
    <m/>
    <x v="0"/>
    <n v="1939"/>
    <n v="4"/>
    <n v="9"/>
    <x v="20"/>
    <x v="10"/>
    <x v="9"/>
    <m/>
    <m/>
    <m/>
    <m/>
    <m/>
    <m/>
    <m/>
    <m/>
  </r>
  <r>
    <n v="787"/>
    <n v="3600"/>
    <x v="802"/>
    <x v="0"/>
    <x v="11"/>
    <x v="9"/>
    <m/>
    <x v="1"/>
    <n v="1951"/>
    <n v="12"/>
    <n v="4"/>
    <x v="27"/>
    <x v="10"/>
    <x v="9"/>
    <m/>
    <m/>
    <m/>
    <m/>
    <m/>
    <m/>
    <m/>
    <m/>
  </r>
  <r>
    <n v="787"/>
    <n v="3600"/>
    <x v="803"/>
    <x v="0"/>
    <x v="8"/>
    <x v="9"/>
    <m/>
    <x v="0"/>
    <n v="1942"/>
    <n v="12"/>
    <n v="15"/>
    <x v="6"/>
    <x v="10"/>
    <x v="9"/>
    <m/>
    <m/>
    <m/>
    <m/>
    <m/>
    <m/>
    <m/>
    <m/>
  </r>
  <r>
    <n v="787"/>
    <n v="3600"/>
    <x v="804"/>
    <x v="0"/>
    <x v="6"/>
    <x v="3"/>
    <m/>
    <x v="0"/>
    <n v="1966"/>
    <n v="12"/>
    <n v="21"/>
    <x v="32"/>
    <x v="3"/>
    <x v="3"/>
    <n v="28.1"/>
    <n v="113"/>
    <n v="69.400000000000006"/>
    <n v="11.2"/>
    <n v="49.7"/>
    <n v="1366417754"/>
    <n v="20.593684"/>
    <n v="78.962879999999998"/>
  </r>
  <r>
    <n v="787"/>
    <n v="3600"/>
    <x v="805"/>
    <x v="0"/>
    <x v="6"/>
    <x v="3"/>
    <m/>
    <x v="0"/>
    <n v="1969"/>
    <n v="11"/>
    <n v="2"/>
    <x v="26"/>
    <x v="3"/>
    <x v="3"/>
    <n v="28.1"/>
    <n v="113"/>
    <n v="69.400000000000006"/>
    <n v="11.2"/>
    <n v="49.7"/>
    <n v="1366417754"/>
    <n v="20.593684"/>
    <n v="78.962879999999998"/>
  </r>
  <r>
    <n v="787"/>
    <n v="3600"/>
    <x v="806"/>
    <x v="0"/>
    <x v="0"/>
    <x v="11"/>
    <m/>
    <x v="1"/>
    <n v="1955"/>
    <n v="7"/>
    <n v="26"/>
    <x v="5"/>
    <x v="12"/>
    <x v="11"/>
    <n v="63.2"/>
    <n v="98.8"/>
    <n v="84.2"/>
    <n v="11.9"/>
    <n v="46.7"/>
    <n v="126226568"/>
    <n v="36.204824000000002"/>
    <n v="138.25292400000001"/>
  </r>
  <r>
    <n v="787"/>
    <n v="3600"/>
    <x v="807"/>
    <x v="0"/>
    <x v="2"/>
    <x v="11"/>
    <m/>
    <x v="1"/>
    <n v="1938"/>
    <n v="8"/>
    <n v="24"/>
    <x v="19"/>
    <x v="12"/>
    <x v="11"/>
    <n v="63.2"/>
    <n v="98.8"/>
    <n v="84.2"/>
    <n v="11.9"/>
    <n v="46.7"/>
    <n v="126226568"/>
    <n v="36.204824000000002"/>
    <n v="138.25292400000001"/>
  </r>
  <r>
    <n v="787"/>
    <n v="3600"/>
    <x v="808"/>
    <x v="0"/>
    <x v="3"/>
    <x v="50"/>
    <m/>
    <x v="1"/>
    <n v="1969"/>
    <n v="6"/>
    <n v="12"/>
    <x v="26"/>
    <x v="44"/>
    <x v="50"/>
    <n v="61.7"/>
    <n v="104.4"/>
    <n v="73.2"/>
    <n v="11.7"/>
    <n v="28.4"/>
    <n v="18513930"/>
    <n v="48.019573000000001"/>
    <n v="66.923683999999994"/>
  </r>
  <r>
    <n v="787"/>
    <n v="3600"/>
    <x v="809"/>
    <x v="0"/>
    <x v="0"/>
    <x v="4"/>
    <m/>
    <x v="0"/>
    <n v="1949"/>
    <n v="10"/>
    <n v="8"/>
    <x v="0"/>
    <x v="4"/>
    <x v="4"/>
    <n v="88.9"/>
    <n v="102.7"/>
    <n v="83.3"/>
    <n v="14.2"/>
    <n v="47"/>
    <n v="47076781"/>
    <n v="40.463667000000001"/>
    <n v="-3.7492200000000002"/>
  </r>
  <r>
    <n v="787"/>
    <n v="3600"/>
    <x v="810"/>
    <x v="0"/>
    <x v="3"/>
    <x v="17"/>
    <s v="Brevan Howard Asset Management"/>
    <x v="1"/>
    <n v="1963"/>
    <n v="9"/>
    <n v="1"/>
    <x v="38"/>
    <x v="8"/>
    <x v="17"/>
    <n v="59.6"/>
    <n v="105.2"/>
    <n v="83.6"/>
    <n v="10.1"/>
    <n v="28.8"/>
    <n v="8574832"/>
    <n v="46.818187999999999"/>
    <n v="8.2275120000000008"/>
  </r>
  <r>
    <n v="787"/>
    <n v="3600"/>
    <x v="811"/>
    <x v="0"/>
    <x v="3"/>
    <x v="1"/>
    <m/>
    <x v="1"/>
    <n v="1959"/>
    <n v="12"/>
    <n v="1"/>
    <x v="50"/>
    <x v="1"/>
    <x v="1"/>
    <n v="88.2"/>
    <n v="101.8"/>
    <n v="78.5"/>
    <n v="9.6"/>
    <n v="36.6"/>
    <n v="328239523"/>
    <n v="37.090240000000001"/>
    <n v="-95.712890999999999"/>
  </r>
  <r>
    <n v="787"/>
    <n v="3600"/>
    <x v="812"/>
    <x v="0"/>
    <x v="3"/>
    <x v="1"/>
    <m/>
    <x v="0"/>
    <n v="1942"/>
    <n v="9"/>
    <n v="1"/>
    <x v="6"/>
    <x v="1"/>
    <x v="1"/>
    <n v="88.2"/>
    <n v="101.8"/>
    <n v="78.5"/>
    <n v="9.6"/>
    <n v="36.6"/>
    <n v="328239523"/>
    <n v="37.090240000000001"/>
    <n v="-95.712890999999999"/>
  </r>
  <r>
    <n v="787"/>
    <n v="3600"/>
    <x v="813"/>
    <x v="0"/>
    <x v="3"/>
    <x v="1"/>
    <s v="Thrive Capital"/>
    <x v="1"/>
    <n v="1985"/>
    <n v="6"/>
    <n v="12"/>
    <x v="61"/>
    <x v="1"/>
    <x v="1"/>
    <n v="88.2"/>
    <n v="101.8"/>
    <n v="78.5"/>
    <n v="9.6"/>
    <n v="36.6"/>
    <n v="328239523"/>
    <n v="37.090240000000001"/>
    <n v="-95.712890999999999"/>
  </r>
  <r>
    <n v="787"/>
    <n v="3600"/>
    <x v="814"/>
    <x v="0"/>
    <x v="3"/>
    <x v="1"/>
    <s v="Lone Pine Capital"/>
    <x v="1"/>
    <n v="1956"/>
    <n v="3"/>
    <n v="12"/>
    <x v="9"/>
    <x v="1"/>
    <x v="1"/>
    <n v="88.2"/>
    <n v="101.8"/>
    <n v="78.5"/>
    <n v="9.6"/>
    <n v="36.6"/>
    <n v="328239523"/>
    <n v="37.090240000000001"/>
    <n v="-95.712890999999999"/>
  </r>
  <r>
    <n v="787"/>
    <n v="3600"/>
    <x v="815"/>
    <x v="0"/>
    <x v="3"/>
    <x v="1"/>
    <m/>
    <x v="0"/>
    <n v="1965"/>
    <n v="1"/>
    <n v="19"/>
    <x v="18"/>
    <x v="1"/>
    <x v="1"/>
    <n v="88.2"/>
    <n v="101.8"/>
    <n v="78.5"/>
    <n v="9.6"/>
    <n v="36.6"/>
    <n v="328239523"/>
    <n v="37.090240000000001"/>
    <n v="-95.712890999999999"/>
  </r>
  <r>
    <n v="787"/>
    <n v="3600"/>
    <x v="816"/>
    <x v="0"/>
    <x v="11"/>
    <x v="1"/>
    <m/>
    <x v="1"/>
    <n v="1940"/>
    <n v="6"/>
    <n v="23"/>
    <x v="7"/>
    <x v="1"/>
    <x v="1"/>
    <n v="88.2"/>
    <n v="101.8"/>
    <n v="78.5"/>
    <n v="9.6"/>
    <n v="36.6"/>
    <n v="328239523"/>
    <n v="37.090240000000001"/>
    <n v="-95.712890999999999"/>
  </r>
  <r>
    <n v="818"/>
    <n v="3500"/>
    <x v="817"/>
    <x v="0"/>
    <x v="1"/>
    <x v="13"/>
    <m/>
    <x v="1"/>
    <n v="1956"/>
    <n v="9"/>
    <n v="28"/>
    <x v="9"/>
    <x v="3"/>
    <x v="13"/>
    <n v="28.1"/>
    <n v="113"/>
    <n v="69.400000000000006"/>
    <n v="11.2"/>
    <n v="49.7"/>
    <n v="1366417754"/>
    <n v="20.593684"/>
    <n v="78.962879999999998"/>
  </r>
  <r>
    <n v="818"/>
    <n v="3500"/>
    <x v="818"/>
    <x v="0"/>
    <x v="14"/>
    <x v="19"/>
    <m/>
    <x v="0"/>
    <n v="1957"/>
    <n v="11"/>
    <n v="22"/>
    <x v="8"/>
    <x v="27"/>
    <x v="19"/>
    <n v="51.3"/>
    <n v="115.4"/>
    <n v="75.7"/>
    <n v="14.2"/>
    <n v="65.099999999999994"/>
    <n v="212559417"/>
    <n v="-14.235004"/>
    <n v="-51.925280000000001"/>
  </r>
  <r>
    <n v="818"/>
    <n v="3500"/>
    <x v="819"/>
    <x v="0"/>
    <x v="10"/>
    <x v="6"/>
    <m/>
    <x v="0"/>
    <n v="1967"/>
    <n v="1"/>
    <n v="3"/>
    <x v="44"/>
    <x v="6"/>
    <x v="6"/>
    <n v="68.900000000000006"/>
    <n v="100.9"/>
    <n v="81.900000000000006"/>
    <n v="12.8"/>
    <n v="24.5"/>
    <n v="36991981"/>
    <n v="56.130366000000002"/>
    <n v="-106.346771"/>
  </r>
  <r>
    <n v="818"/>
    <n v="3500"/>
    <x v="820"/>
    <x v="0"/>
    <x v="3"/>
    <x v="5"/>
    <m/>
    <x v="1"/>
    <n v="1960"/>
    <n v="10"/>
    <n v="26"/>
    <x v="52"/>
    <x v="5"/>
    <x v="5"/>
    <n v="50.6"/>
    <n v="100.2"/>
    <n v="77"/>
    <n v="9.4"/>
    <n v="59.2"/>
    <n v="1397715000"/>
    <n v="35.861660000000001"/>
    <n v="104.195397"/>
  </r>
  <r>
    <n v="818"/>
    <n v="3500"/>
    <x v="821"/>
    <x v="1"/>
    <x v="0"/>
    <x v="5"/>
    <m/>
    <x v="1"/>
    <n v="1966"/>
    <n v="1"/>
    <n v="1"/>
    <x v="32"/>
    <x v="5"/>
    <x v="5"/>
    <n v="50.6"/>
    <n v="100.2"/>
    <n v="77"/>
    <n v="9.4"/>
    <n v="59.2"/>
    <n v="1397715000"/>
    <n v="35.861660000000001"/>
    <n v="104.195397"/>
  </r>
  <r>
    <n v="818"/>
    <n v="3500"/>
    <x v="822"/>
    <x v="0"/>
    <x v="7"/>
    <x v="5"/>
    <m/>
    <x v="1"/>
    <n v="1969"/>
    <n v="1"/>
    <n v="1"/>
    <x v="26"/>
    <x v="5"/>
    <x v="5"/>
    <n v="50.6"/>
    <n v="100.2"/>
    <n v="77"/>
    <n v="9.4"/>
    <n v="59.2"/>
    <n v="1397715000"/>
    <n v="35.861660000000001"/>
    <n v="104.195397"/>
  </r>
  <r>
    <n v="818"/>
    <n v="3500"/>
    <x v="823"/>
    <x v="0"/>
    <x v="6"/>
    <x v="5"/>
    <m/>
    <x v="1"/>
    <n v="1964"/>
    <n v="7"/>
    <n v="1"/>
    <x v="2"/>
    <x v="5"/>
    <x v="5"/>
    <n v="50.6"/>
    <n v="100.2"/>
    <n v="77"/>
    <n v="9.4"/>
    <n v="59.2"/>
    <n v="1397715000"/>
    <n v="35.861660000000001"/>
    <n v="104.195397"/>
  </r>
  <r>
    <n v="818"/>
    <n v="3500"/>
    <x v="824"/>
    <x v="0"/>
    <x v="8"/>
    <x v="5"/>
    <m/>
    <x v="1"/>
    <n v="1958"/>
    <n v="1"/>
    <n v="1"/>
    <x v="29"/>
    <x v="5"/>
    <x v="5"/>
    <n v="50.6"/>
    <n v="100.2"/>
    <n v="77"/>
    <n v="9.4"/>
    <n v="59.2"/>
    <n v="1397715000"/>
    <n v="35.861660000000001"/>
    <n v="104.195397"/>
  </r>
  <r>
    <n v="818"/>
    <n v="3500"/>
    <x v="825"/>
    <x v="0"/>
    <x v="3"/>
    <x v="7"/>
    <m/>
    <x v="1"/>
    <n v="1952"/>
    <n v="11"/>
    <n v="25"/>
    <x v="41"/>
    <x v="7"/>
    <x v="7"/>
    <n v="70.2"/>
    <n v="104"/>
    <n v="80.900000000000006"/>
    <n v="11.5"/>
    <n v="48.8"/>
    <n v="83132799"/>
    <n v="51.165691000000002"/>
    <n v="10.451525999999999"/>
  </r>
  <r>
    <n v="818"/>
    <n v="3500"/>
    <x v="826"/>
    <x v="0"/>
    <x v="0"/>
    <x v="7"/>
    <m/>
    <x v="1"/>
    <n v="1946"/>
    <n v="9"/>
    <n v="7"/>
    <x v="45"/>
    <x v="7"/>
    <x v="7"/>
    <n v="70.2"/>
    <n v="104"/>
    <n v="80.900000000000006"/>
    <n v="11.5"/>
    <n v="48.8"/>
    <n v="83132799"/>
    <n v="51.165691000000002"/>
    <n v="10.451525999999999"/>
  </r>
  <r>
    <n v="818"/>
    <n v="3500"/>
    <x v="827"/>
    <x v="1"/>
    <x v="14"/>
    <x v="7"/>
    <m/>
    <x v="0"/>
    <n v="1942"/>
    <n v="5"/>
    <n v="21"/>
    <x v="6"/>
    <x v="7"/>
    <x v="7"/>
    <n v="70.2"/>
    <n v="104"/>
    <n v="80.900000000000006"/>
    <n v="11.5"/>
    <n v="48.8"/>
    <n v="83132799"/>
    <n v="51.165691000000002"/>
    <n v="10.451525999999999"/>
  </r>
  <r>
    <n v="818"/>
    <n v="3500"/>
    <x v="828"/>
    <x v="0"/>
    <x v="10"/>
    <x v="9"/>
    <m/>
    <x v="1"/>
    <n v="1942"/>
    <n v="1"/>
    <n v="1"/>
    <x v="6"/>
    <x v="10"/>
    <x v="9"/>
    <m/>
    <m/>
    <m/>
    <m/>
    <m/>
    <m/>
    <m/>
    <m/>
  </r>
  <r>
    <n v="818"/>
    <n v="3500"/>
    <x v="829"/>
    <x v="0"/>
    <x v="0"/>
    <x v="8"/>
    <m/>
    <x v="0"/>
    <n v="1989"/>
    <n v="7"/>
    <n v="11"/>
    <x v="65"/>
    <x v="1"/>
    <x v="8"/>
    <n v="88.2"/>
    <n v="101.8"/>
    <n v="78.5"/>
    <n v="9.6"/>
    <n v="36.6"/>
    <n v="328239523"/>
    <n v="37.090240000000001"/>
    <n v="-95.712890999999999"/>
  </r>
  <r>
    <n v="818"/>
    <n v="3500"/>
    <x v="830"/>
    <x v="0"/>
    <x v="10"/>
    <x v="8"/>
    <m/>
    <x v="1"/>
    <n v="1935"/>
    <n v="5"/>
    <n v="5"/>
    <x v="15"/>
    <x v="25"/>
    <x v="8"/>
    <n v="61.9"/>
    <n v="101.9"/>
    <n v="82.9"/>
    <n v="24.3"/>
    <n v="59.1"/>
    <n v="60297396"/>
    <n v="41.871940000000002"/>
    <n v="12.56738"/>
  </r>
  <r>
    <n v="818"/>
    <n v="3500"/>
    <x v="831"/>
    <x v="0"/>
    <x v="0"/>
    <x v="8"/>
    <m/>
    <x v="0"/>
    <n v="1957"/>
    <n v="2"/>
    <n v="26"/>
    <x v="8"/>
    <x v="1"/>
    <x v="8"/>
    <n v="88.2"/>
    <n v="101.8"/>
    <n v="78.5"/>
    <n v="9.6"/>
    <n v="36.6"/>
    <n v="328239523"/>
    <n v="37.090240000000001"/>
    <n v="-95.712890999999999"/>
  </r>
  <r>
    <n v="818"/>
    <n v="3500"/>
    <x v="832"/>
    <x v="0"/>
    <x v="0"/>
    <x v="8"/>
    <m/>
    <x v="0"/>
    <n v="2004"/>
    <n v="5"/>
    <n v="6"/>
    <x v="67"/>
    <x v="25"/>
    <x v="8"/>
    <n v="61.9"/>
    <n v="101.9"/>
    <n v="82.9"/>
    <n v="24.3"/>
    <n v="59.1"/>
    <n v="60297396"/>
    <n v="41.871940000000002"/>
    <n v="12.56738"/>
  </r>
  <r>
    <n v="818"/>
    <n v="3500"/>
    <x v="833"/>
    <x v="0"/>
    <x v="0"/>
    <x v="8"/>
    <m/>
    <x v="0"/>
    <n v="1995"/>
    <n v="5"/>
    <n v="6"/>
    <x v="68"/>
    <x v="25"/>
    <x v="8"/>
    <n v="61.9"/>
    <n v="101.9"/>
    <n v="82.9"/>
    <n v="24.3"/>
    <n v="59.1"/>
    <n v="60297396"/>
    <n v="41.871940000000002"/>
    <n v="12.56738"/>
  </r>
  <r>
    <n v="818"/>
    <n v="3500"/>
    <x v="834"/>
    <x v="0"/>
    <x v="0"/>
    <x v="8"/>
    <m/>
    <x v="0"/>
    <n v="2001"/>
    <n v="8"/>
    <n v="31"/>
    <x v="69"/>
    <x v="25"/>
    <x v="8"/>
    <n v="61.9"/>
    <n v="101.9"/>
    <n v="82.9"/>
    <n v="24.3"/>
    <n v="59.1"/>
    <n v="60297396"/>
    <n v="41.871940000000002"/>
    <n v="12.56738"/>
  </r>
  <r>
    <n v="818"/>
    <n v="3500"/>
    <x v="835"/>
    <x v="1"/>
    <x v="0"/>
    <x v="8"/>
    <m/>
    <x v="0"/>
    <n v="1958"/>
    <n v="7"/>
    <n v="10"/>
    <x v="29"/>
    <x v="25"/>
    <x v="8"/>
    <n v="61.9"/>
    <n v="101.9"/>
    <n v="82.9"/>
    <n v="24.3"/>
    <n v="59.1"/>
    <n v="60297396"/>
    <n v="41.871940000000002"/>
    <n v="12.56738"/>
  </r>
  <r>
    <n v="818"/>
    <n v="3500"/>
    <x v="836"/>
    <x v="1"/>
    <x v="0"/>
    <x v="8"/>
    <m/>
    <x v="0"/>
    <n v="1961"/>
    <n v="5"/>
    <n v="14"/>
    <x v="35"/>
    <x v="48"/>
    <x v="8"/>
    <n v="19.2"/>
    <n v="102.3"/>
    <n v="82.1"/>
    <n v="26.5"/>
    <n v="20.399999999999999"/>
    <n v="645397"/>
    <n v="49.815272999999998"/>
    <n v="6.1295830000000002"/>
  </r>
  <r>
    <n v="818"/>
    <n v="3500"/>
    <x v="837"/>
    <x v="0"/>
    <x v="0"/>
    <x v="8"/>
    <m/>
    <x v="1"/>
    <n v="1961"/>
    <n v="8"/>
    <n v="27"/>
    <x v="35"/>
    <x v="25"/>
    <x v="8"/>
    <n v="61.9"/>
    <n v="101.9"/>
    <n v="82.9"/>
    <n v="24.3"/>
    <n v="59.1"/>
    <n v="60297396"/>
    <n v="41.871940000000002"/>
    <n v="12.56738"/>
  </r>
  <r>
    <n v="818"/>
    <n v="3500"/>
    <x v="838"/>
    <x v="1"/>
    <x v="0"/>
    <x v="8"/>
    <m/>
    <x v="0"/>
    <n v="1958"/>
    <n v="3"/>
    <n v="28"/>
    <x v="29"/>
    <x v="10"/>
    <x v="8"/>
    <m/>
    <m/>
    <m/>
    <m/>
    <m/>
    <n v="38964"/>
    <n v="43.738417599999998"/>
    <n v="7.4246157999999998"/>
  </r>
  <r>
    <n v="818"/>
    <n v="3500"/>
    <x v="839"/>
    <x v="0"/>
    <x v="10"/>
    <x v="24"/>
    <m/>
    <x v="0"/>
    <n v="1947"/>
    <n v="8"/>
    <n v="23"/>
    <x v="30"/>
    <x v="36"/>
    <x v="24"/>
    <n v="85"/>
    <n v="104.2"/>
    <n v="81.8"/>
    <n v="23"/>
    <n v="41.2"/>
    <n v="17332850"/>
    <n v="52.132632999999998"/>
    <n v="5.2912660000000002"/>
  </r>
  <r>
    <n v="818"/>
    <n v="3500"/>
    <x v="840"/>
    <x v="0"/>
    <x v="13"/>
    <x v="15"/>
    <m/>
    <x v="1"/>
    <n v="1958"/>
    <n v="3"/>
    <n v="9"/>
    <x v="29"/>
    <x v="17"/>
    <x v="15"/>
    <n v="81.900000000000006"/>
    <n v="102.6"/>
    <n v="72.7"/>
    <n v="11.4"/>
    <n v="46.2"/>
    <n v="144373535"/>
    <n v="61.524009999999997"/>
    <n v="105.31875599999999"/>
  </r>
  <r>
    <n v="818"/>
    <n v="3500"/>
    <x v="841"/>
    <x v="0"/>
    <x v="16"/>
    <x v="15"/>
    <m/>
    <x v="1"/>
    <n v="1951"/>
    <n v="12"/>
    <n v="15"/>
    <x v="27"/>
    <x v="17"/>
    <x v="15"/>
    <n v="81.900000000000006"/>
    <n v="102.6"/>
    <n v="72.7"/>
    <n v="11.4"/>
    <n v="46.2"/>
    <n v="144373535"/>
    <n v="61.524009999999997"/>
    <n v="105.31875599999999"/>
  </r>
  <r>
    <n v="818"/>
    <n v="3500"/>
    <x v="842"/>
    <x v="1"/>
    <x v="7"/>
    <x v="12"/>
    <s v="Louis Dreyfus SAS"/>
    <x v="0"/>
    <n v="1962"/>
    <n v="6"/>
    <n v="1"/>
    <x v="16"/>
    <x v="8"/>
    <x v="12"/>
    <n v="59.6"/>
    <n v="105.2"/>
    <n v="83.6"/>
    <n v="10.1"/>
    <n v="28.8"/>
    <n v="8574832"/>
    <n v="46.818187999999999"/>
    <n v="8.2275120000000008"/>
  </r>
  <r>
    <n v="818"/>
    <n v="3500"/>
    <x v="843"/>
    <x v="0"/>
    <x v="14"/>
    <x v="23"/>
    <m/>
    <x v="1"/>
    <n v="1933"/>
    <n v="3"/>
    <n v="26"/>
    <x v="39"/>
    <x v="21"/>
    <x v="23"/>
    <n v="49.3"/>
    <n v="99.8"/>
    <n v="76.900000000000006"/>
    <n v="14.9"/>
    <n v="29.5"/>
    <n v="69625582"/>
    <n v="15.870032"/>
    <n v="100.992541"/>
  </r>
  <r>
    <n v="818"/>
    <n v="3500"/>
    <x v="844"/>
    <x v="0"/>
    <x v="3"/>
    <x v="1"/>
    <m/>
    <x v="1"/>
    <n v="1946"/>
    <n v="9"/>
    <n v="14"/>
    <x v="45"/>
    <x v="1"/>
    <x v="1"/>
    <n v="88.2"/>
    <n v="101.8"/>
    <n v="78.5"/>
    <n v="9.6"/>
    <n v="36.6"/>
    <n v="328239523"/>
    <n v="37.090240000000001"/>
    <n v="-95.712890999999999"/>
  </r>
  <r>
    <n v="818"/>
    <n v="3500"/>
    <x v="845"/>
    <x v="0"/>
    <x v="2"/>
    <x v="1"/>
    <m/>
    <x v="1"/>
    <n v="1965"/>
    <n v="2"/>
    <n v="26"/>
    <x v="18"/>
    <x v="1"/>
    <x v="1"/>
    <n v="88.2"/>
    <n v="101.8"/>
    <n v="78.5"/>
    <n v="9.6"/>
    <n v="36.6"/>
    <n v="328239523"/>
    <n v="37.090240000000001"/>
    <n v="-95.712890999999999"/>
  </r>
  <r>
    <n v="818"/>
    <n v="3500"/>
    <x v="846"/>
    <x v="0"/>
    <x v="3"/>
    <x v="1"/>
    <s v="Third Point"/>
    <x v="1"/>
    <n v="1961"/>
    <n v="12"/>
    <n v="18"/>
    <x v="35"/>
    <x v="1"/>
    <x v="1"/>
    <n v="88.2"/>
    <n v="101.8"/>
    <n v="78.5"/>
    <n v="9.6"/>
    <n v="36.6"/>
    <n v="328239523"/>
    <n v="37.090240000000001"/>
    <n v="-95.712890999999999"/>
  </r>
  <r>
    <n v="818"/>
    <n v="3500"/>
    <x v="847"/>
    <x v="0"/>
    <x v="3"/>
    <x v="1"/>
    <m/>
    <x v="1"/>
    <n v="1934"/>
    <n v="5"/>
    <n v="31"/>
    <x v="53"/>
    <x v="1"/>
    <x v="1"/>
    <n v="88.2"/>
    <n v="101.8"/>
    <n v="78.5"/>
    <n v="9.6"/>
    <n v="36.6"/>
    <n v="328239523"/>
    <n v="37.090240000000001"/>
    <n v="-95.712890999999999"/>
  </r>
  <r>
    <n v="818"/>
    <n v="3500"/>
    <x v="848"/>
    <x v="0"/>
    <x v="3"/>
    <x v="1"/>
    <s v="Tiger Global Management"/>
    <x v="1"/>
    <n v="1977"/>
    <n v="6"/>
    <n v="14"/>
    <x v="54"/>
    <x v="1"/>
    <x v="1"/>
    <n v="88.2"/>
    <n v="101.8"/>
    <n v="78.5"/>
    <n v="9.6"/>
    <n v="36.6"/>
    <n v="328239523"/>
    <n v="37.090240000000001"/>
    <n v="-95.712890999999999"/>
  </r>
  <r>
    <n v="818"/>
    <n v="3500"/>
    <x v="849"/>
    <x v="0"/>
    <x v="2"/>
    <x v="1"/>
    <m/>
    <x v="1"/>
    <n v="1952"/>
    <n v="11"/>
    <n v="22"/>
    <x v="41"/>
    <x v="1"/>
    <x v="1"/>
    <n v="88.2"/>
    <n v="101.8"/>
    <n v="78.5"/>
    <n v="9.6"/>
    <n v="36.6"/>
    <n v="328239523"/>
    <n v="37.090240000000001"/>
    <n v="-95.712890999999999"/>
  </r>
  <r>
    <n v="818"/>
    <n v="3500"/>
    <x v="850"/>
    <x v="0"/>
    <x v="2"/>
    <x v="1"/>
    <m/>
    <x v="1"/>
    <n v="1969"/>
    <n v="2"/>
    <n v="20"/>
    <x v="26"/>
    <x v="1"/>
    <x v="1"/>
    <n v="88.2"/>
    <n v="101.8"/>
    <n v="78.5"/>
    <n v="9.6"/>
    <n v="36.6"/>
    <n v="328239523"/>
    <n v="37.090240000000001"/>
    <n v="-95.712890999999999"/>
  </r>
  <r>
    <n v="852"/>
    <n v="3400"/>
    <x v="851"/>
    <x v="0"/>
    <x v="14"/>
    <x v="5"/>
    <m/>
    <x v="1"/>
    <n v="1968"/>
    <n v="12"/>
    <n v="21"/>
    <x v="24"/>
    <x v="5"/>
    <x v="5"/>
    <n v="50.6"/>
    <n v="100.2"/>
    <n v="77"/>
    <n v="9.4"/>
    <n v="59.2"/>
    <n v="1397715000"/>
    <n v="35.861660000000001"/>
    <n v="104.195397"/>
  </r>
  <r>
    <n v="852"/>
    <n v="3400"/>
    <x v="852"/>
    <x v="0"/>
    <x v="2"/>
    <x v="5"/>
    <m/>
    <x v="1"/>
    <n v="1970"/>
    <n v="10"/>
    <n v="15"/>
    <x v="33"/>
    <x v="5"/>
    <x v="5"/>
    <n v="50.6"/>
    <n v="100.2"/>
    <n v="77"/>
    <n v="9.4"/>
    <n v="59.2"/>
    <n v="1397715000"/>
    <n v="35.861660000000001"/>
    <n v="104.195397"/>
  </r>
  <r>
    <n v="852"/>
    <n v="3400"/>
    <x v="853"/>
    <x v="0"/>
    <x v="4"/>
    <x v="7"/>
    <m/>
    <x v="0"/>
    <n v="1963"/>
    <n v="5"/>
    <n v="15"/>
    <x v="38"/>
    <x v="7"/>
    <x v="7"/>
    <n v="70.2"/>
    <n v="104"/>
    <n v="80.900000000000006"/>
    <n v="11.5"/>
    <n v="48.8"/>
    <n v="83132799"/>
    <n v="51.165691000000002"/>
    <n v="10.451525999999999"/>
  </r>
  <r>
    <n v="852"/>
    <n v="3400"/>
    <x v="854"/>
    <x v="0"/>
    <x v="7"/>
    <x v="3"/>
    <m/>
    <x v="1"/>
    <n v="1972"/>
    <n v="7"/>
    <n v="25"/>
    <x v="31"/>
    <x v="3"/>
    <x v="3"/>
    <n v="28.1"/>
    <n v="113"/>
    <n v="69.400000000000006"/>
    <n v="11.2"/>
    <n v="49.7"/>
    <n v="1366417754"/>
    <n v="20.593684"/>
    <n v="78.962879999999998"/>
  </r>
  <r>
    <n v="852"/>
    <n v="3400"/>
    <x v="855"/>
    <x v="1"/>
    <x v="14"/>
    <x v="3"/>
    <m/>
    <x v="0"/>
    <n v="1957"/>
    <n v="9"/>
    <n v="3"/>
    <x v="8"/>
    <x v="3"/>
    <x v="3"/>
    <n v="28.1"/>
    <n v="113"/>
    <n v="69.400000000000006"/>
    <n v="11.2"/>
    <n v="49.7"/>
    <n v="1366417754"/>
    <n v="20.593684"/>
    <n v="78.962879999999998"/>
  </r>
  <r>
    <n v="852"/>
    <n v="3400"/>
    <x v="856"/>
    <x v="1"/>
    <x v="7"/>
    <x v="8"/>
    <m/>
    <x v="0"/>
    <n v="1960"/>
    <n v="2"/>
    <n v="6"/>
    <x v="52"/>
    <x v="25"/>
    <x v="8"/>
    <n v="61.9"/>
    <n v="101.9"/>
    <n v="82.9"/>
    <n v="24.3"/>
    <n v="59.1"/>
    <n v="60297396"/>
    <n v="41.871940000000002"/>
    <n v="12.56738"/>
  </r>
  <r>
    <n v="852"/>
    <n v="3400"/>
    <x v="857"/>
    <x v="0"/>
    <x v="0"/>
    <x v="11"/>
    <m/>
    <x v="1"/>
    <n v="1965"/>
    <n v="3"/>
    <n v="11"/>
    <x v="18"/>
    <x v="12"/>
    <x v="11"/>
    <n v="63.2"/>
    <n v="98.8"/>
    <n v="84.2"/>
    <n v="11.9"/>
    <n v="46.7"/>
    <n v="126226568"/>
    <n v="36.204824000000002"/>
    <n v="138.25292400000001"/>
  </r>
  <r>
    <n v="852"/>
    <n v="3400"/>
    <x v="858"/>
    <x v="0"/>
    <x v="7"/>
    <x v="31"/>
    <m/>
    <x v="1"/>
    <n v="1954"/>
    <n v="1"/>
    <n v="14"/>
    <x v="13"/>
    <x v="31"/>
    <x v="31"/>
    <n v="35.5"/>
    <n v="107.5"/>
    <n v="71.099999999999994"/>
    <n v="14"/>
    <n v="43.1"/>
    <n v="108116615"/>
    <n v="12.879721"/>
    <n v="121.774017"/>
  </r>
  <r>
    <n v="852"/>
    <n v="3400"/>
    <x v="859"/>
    <x v="0"/>
    <x v="12"/>
    <x v="15"/>
    <m/>
    <x v="1"/>
    <n v="1970"/>
    <n v="9"/>
    <n v="10"/>
    <x v="33"/>
    <x v="17"/>
    <x v="15"/>
    <n v="81.900000000000006"/>
    <n v="102.6"/>
    <n v="72.7"/>
    <n v="11.4"/>
    <n v="46.2"/>
    <n v="144373535"/>
    <n v="61.524009999999997"/>
    <n v="105.31875599999999"/>
  </r>
  <r>
    <n v="852"/>
    <n v="3400"/>
    <x v="860"/>
    <x v="0"/>
    <x v="3"/>
    <x v="34"/>
    <s v="Meritz Financial Group"/>
    <x v="0"/>
    <n v="1958"/>
    <n v="10"/>
    <n v="5"/>
    <x v="29"/>
    <x v="29"/>
    <x v="34"/>
    <n v="94.3"/>
    <n v="98.1"/>
    <n v="82.6"/>
    <n v="15.6"/>
    <n v="33.200000000000003"/>
    <n v="51709098"/>
    <n v="35.907756999999997"/>
    <n v="127.76692199999999"/>
  </r>
  <r>
    <n v="852"/>
    <n v="3400"/>
    <x v="861"/>
    <x v="0"/>
    <x v="10"/>
    <x v="12"/>
    <m/>
    <x v="0"/>
    <n v="1971"/>
    <n v="1"/>
    <n v="1"/>
    <x v="1"/>
    <x v="8"/>
    <x v="12"/>
    <n v="59.6"/>
    <n v="105.2"/>
    <n v="83.6"/>
    <n v="10.1"/>
    <n v="28.8"/>
    <n v="8574832"/>
    <n v="46.818187999999999"/>
    <n v="8.2275120000000008"/>
  </r>
  <r>
    <n v="852"/>
    <n v="3400"/>
    <x v="862"/>
    <x v="0"/>
    <x v="7"/>
    <x v="12"/>
    <m/>
    <x v="0"/>
    <n v="1941"/>
    <n v="6"/>
    <n v="16"/>
    <x v="34"/>
    <x v="8"/>
    <x v="12"/>
    <n v="59.6"/>
    <n v="105.2"/>
    <n v="83.6"/>
    <n v="10.1"/>
    <n v="28.8"/>
    <n v="8574832"/>
    <n v="46.818187999999999"/>
    <n v="8.2275120000000008"/>
  </r>
  <r>
    <n v="852"/>
    <n v="3400"/>
    <x v="863"/>
    <x v="0"/>
    <x v="13"/>
    <x v="23"/>
    <m/>
    <x v="1"/>
    <n v="1967"/>
    <n v="6"/>
    <n v="1"/>
    <x v="44"/>
    <x v="21"/>
    <x v="23"/>
    <n v="49.3"/>
    <n v="99.8"/>
    <n v="76.900000000000006"/>
    <n v="14.9"/>
    <n v="29.5"/>
    <n v="69625582"/>
    <n v="15.870032"/>
    <n v="100.992541"/>
  </r>
  <r>
    <n v="852"/>
    <n v="3400"/>
    <x v="864"/>
    <x v="0"/>
    <x v="6"/>
    <x v="17"/>
    <m/>
    <x v="1"/>
    <n v="1950"/>
    <n v="7"/>
    <n v="18"/>
    <x v="40"/>
    <x v="10"/>
    <x v="17"/>
    <m/>
    <m/>
    <m/>
    <m/>
    <m/>
    <m/>
    <m/>
    <m/>
  </r>
  <r>
    <n v="852"/>
    <n v="3400"/>
    <x v="865"/>
    <x v="0"/>
    <x v="0"/>
    <x v="17"/>
    <m/>
    <x v="1"/>
    <n v="1938"/>
    <n v="6"/>
    <n v="13"/>
    <x v="19"/>
    <x v="8"/>
    <x v="17"/>
    <n v="59.6"/>
    <n v="105.2"/>
    <n v="83.6"/>
    <n v="10.1"/>
    <n v="28.8"/>
    <n v="8574832"/>
    <n v="46.818187999999999"/>
    <n v="8.2275120000000008"/>
  </r>
  <r>
    <n v="852"/>
    <n v="3400"/>
    <x v="866"/>
    <x v="0"/>
    <x v="3"/>
    <x v="1"/>
    <s v="Pershing Square Capital Management, L.P."/>
    <x v="1"/>
    <n v="1966"/>
    <n v="5"/>
    <n v="11"/>
    <x v="32"/>
    <x v="1"/>
    <x v="1"/>
    <n v="88.2"/>
    <n v="101.8"/>
    <n v="78.5"/>
    <n v="9.6"/>
    <n v="36.6"/>
    <n v="328239523"/>
    <n v="37.090240000000001"/>
    <n v="-95.712890999999999"/>
  </r>
  <r>
    <n v="852"/>
    <n v="3400"/>
    <x v="867"/>
    <x v="0"/>
    <x v="4"/>
    <x v="1"/>
    <s v="Pilot House Associates"/>
    <x v="1"/>
    <n v="1937"/>
    <n v="1"/>
    <n v="12"/>
    <x v="21"/>
    <x v="1"/>
    <x v="1"/>
    <n v="88.2"/>
    <n v="101.8"/>
    <n v="78.5"/>
    <n v="9.6"/>
    <n v="36.6"/>
    <n v="328239523"/>
    <n v="37.090240000000001"/>
    <n v="-95.712890999999999"/>
  </r>
  <r>
    <n v="852"/>
    <n v="3400"/>
    <x v="868"/>
    <x v="0"/>
    <x v="17"/>
    <x v="1"/>
    <m/>
    <x v="0"/>
    <n v="1947"/>
    <n v="4"/>
    <n v="12"/>
    <x v="30"/>
    <x v="1"/>
    <x v="1"/>
    <n v="88.2"/>
    <n v="101.8"/>
    <n v="78.5"/>
    <n v="9.6"/>
    <n v="36.6"/>
    <n v="328239523"/>
    <n v="37.090240000000001"/>
    <n v="-95.712890999999999"/>
  </r>
  <r>
    <n v="852"/>
    <n v="3400"/>
    <x v="869"/>
    <x v="0"/>
    <x v="3"/>
    <x v="1"/>
    <s v="New Mountain Capital"/>
    <x v="1"/>
    <n v="1956"/>
    <n v="5"/>
    <n v="30"/>
    <x v="9"/>
    <x v="1"/>
    <x v="1"/>
    <n v="88.2"/>
    <n v="101.8"/>
    <n v="78.5"/>
    <n v="9.6"/>
    <n v="36.6"/>
    <n v="328239523"/>
    <n v="37.090240000000001"/>
    <n v="-95.712890999999999"/>
  </r>
  <r>
    <n v="852"/>
    <n v="3400"/>
    <x v="870"/>
    <x v="0"/>
    <x v="0"/>
    <x v="1"/>
    <m/>
    <x v="0"/>
    <n v="1960"/>
    <n v="4"/>
    <n v="11"/>
    <x v="52"/>
    <x v="1"/>
    <x v="1"/>
    <n v="88.2"/>
    <n v="101.8"/>
    <n v="78.5"/>
    <n v="9.6"/>
    <n v="36.6"/>
    <n v="328239523"/>
    <n v="37.090240000000001"/>
    <n v="-95.712890999999999"/>
  </r>
  <r>
    <n v="852"/>
    <n v="3400"/>
    <x v="871"/>
    <x v="0"/>
    <x v="7"/>
    <x v="1"/>
    <m/>
    <x v="0"/>
    <n v="1955"/>
    <n v="3"/>
    <n v="2"/>
    <x v="5"/>
    <x v="1"/>
    <x v="1"/>
    <n v="88.2"/>
    <n v="101.8"/>
    <n v="78.5"/>
    <n v="9.6"/>
    <n v="36.6"/>
    <n v="328239523"/>
    <n v="37.090240000000001"/>
    <n v="-95.712890999999999"/>
  </r>
  <r>
    <n v="852"/>
    <n v="3400"/>
    <x v="872"/>
    <x v="0"/>
    <x v="2"/>
    <x v="1"/>
    <m/>
    <x v="1"/>
    <n v="1950"/>
    <n v="11"/>
    <n v="27"/>
    <x v="40"/>
    <x v="1"/>
    <x v="1"/>
    <n v="88.2"/>
    <n v="101.8"/>
    <n v="78.5"/>
    <n v="9.6"/>
    <n v="36.6"/>
    <n v="328239523"/>
    <n v="37.090240000000001"/>
    <n v="-95.712890999999999"/>
  </r>
  <r>
    <n v="852"/>
    <n v="3400"/>
    <x v="873"/>
    <x v="0"/>
    <x v="3"/>
    <x v="1"/>
    <m/>
    <x v="1"/>
    <n v="1941"/>
    <n v="7"/>
    <n v="16"/>
    <x v="34"/>
    <x v="1"/>
    <x v="1"/>
    <n v="88.2"/>
    <n v="101.8"/>
    <n v="78.5"/>
    <n v="9.6"/>
    <n v="36.6"/>
    <n v="328239523"/>
    <n v="37.090240000000001"/>
    <n v="-95.712890999999999"/>
  </r>
  <r>
    <n v="852"/>
    <n v="3400"/>
    <x v="874"/>
    <x v="0"/>
    <x v="11"/>
    <x v="1"/>
    <s v="Simon Property Group"/>
    <x v="1"/>
    <n v="1934"/>
    <n v="10"/>
    <n v="23"/>
    <x v="53"/>
    <x v="1"/>
    <x v="1"/>
    <n v="88.2"/>
    <n v="101.8"/>
    <n v="78.5"/>
    <n v="9.6"/>
    <n v="36.6"/>
    <n v="328239523"/>
    <n v="37.090240000000001"/>
    <n v="-95.712890999999999"/>
  </r>
  <r>
    <n v="852"/>
    <n v="3400"/>
    <x v="875"/>
    <x v="0"/>
    <x v="2"/>
    <x v="1"/>
    <s v="Zoom Video Communications"/>
    <x v="1"/>
    <n v="1970"/>
    <n v="2"/>
    <n v="20"/>
    <x v="33"/>
    <x v="1"/>
    <x v="1"/>
    <n v="88.2"/>
    <n v="101.8"/>
    <n v="78.5"/>
    <n v="9.6"/>
    <n v="36.6"/>
    <n v="328239523"/>
    <n v="37.090240000000001"/>
    <n v="-95.712890999999999"/>
  </r>
  <r>
    <n v="852"/>
    <n v="3400"/>
    <x v="876"/>
    <x v="0"/>
    <x v="4"/>
    <x v="1"/>
    <m/>
    <x v="1"/>
    <n v="1948"/>
    <n v="2"/>
    <n v="29"/>
    <x v="17"/>
    <x v="1"/>
    <x v="1"/>
    <n v="88.2"/>
    <n v="101.8"/>
    <n v="78.5"/>
    <n v="9.6"/>
    <n v="36.6"/>
    <n v="328239523"/>
    <n v="37.090240000000001"/>
    <n v="-95.712890999999999"/>
  </r>
  <r>
    <n v="878"/>
    <n v="3300"/>
    <x v="877"/>
    <x v="0"/>
    <x v="11"/>
    <x v="13"/>
    <m/>
    <x v="0"/>
    <n v="1934"/>
    <n v="8"/>
    <n v="13"/>
    <x v="53"/>
    <x v="14"/>
    <x v="13"/>
    <n v="113.1"/>
    <n v="100.3"/>
    <n v="82.7"/>
    <n v="23"/>
    <n v="47.4"/>
    <n v="25766605"/>
    <n v="-25.274398000000001"/>
    <n v="133.775136"/>
  </r>
  <r>
    <n v="878"/>
    <n v="3300"/>
    <x v="878"/>
    <x v="0"/>
    <x v="7"/>
    <x v="19"/>
    <m/>
    <x v="1"/>
    <n v="1955"/>
    <n v="4"/>
    <n v="1"/>
    <x v="5"/>
    <x v="27"/>
    <x v="19"/>
    <n v="51.3"/>
    <n v="115.4"/>
    <n v="75.7"/>
    <n v="14.2"/>
    <n v="65.099999999999994"/>
    <n v="212559417"/>
    <n v="-14.235004"/>
    <n v="-51.925280000000001"/>
  </r>
  <r>
    <n v="878"/>
    <n v="3300"/>
    <x v="879"/>
    <x v="0"/>
    <x v="16"/>
    <x v="6"/>
    <s v="Mattamy Group Corp."/>
    <x v="1"/>
    <n v="1951"/>
    <n v="1"/>
    <n v="1"/>
    <x v="27"/>
    <x v="6"/>
    <x v="6"/>
    <n v="68.900000000000006"/>
    <n v="100.9"/>
    <n v="81.900000000000006"/>
    <n v="12.8"/>
    <n v="24.5"/>
    <n v="36991981"/>
    <n v="56.130366000000002"/>
    <n v="-106.346771"/>
  </r>
  <r>
    <n v="878"/>
    <n v="3300"/>
    <x v="880"/>
    <x v="0"/>
    <x v="3"/>
    <x v="6"/>
    <m/>
    <x v="1"/>
    <n v="1951"/>
    <n v="6"/>
    <n v="2"/>
    <x v="27"/>
    <x v="6"/>
    <x v="6"/>
    <n v="68.900000000000006"/>
    <n v="100.9"/>
    <n v="81.900000000000006"/>
    <n v="12.8"/>
    <n v="24.5"/>
    <n v="36991981"/>
    <n v="56.130366000000002"/>
    <n v="-106.346771"/>
  </r>
  <r>
    <n v="878"/>
    <n v="3300"/>
    <x v="881"/>
    <x v="0"/>
    <x v="12"/>
    <x v="16"/>
    <m/>
    <x v="1"/>
    <n v="1945"/>
    <n v="11"/>
    <n v="13"/>
    <x v="23"/>
    <x v="18"/>
    <x v="16"/>
    <n v="88.5"/>
    <n v="101.4"/>
    <n v="80"/>
    <n v="18.2"/>
    <n v="34"/>
    <n v="18952038"/>
    <n v="-35.675147000000003"/>
    <n v="-71.542968999999999"/>
  </r>
  <r>
    <n v="878"/>
    <n v="3300"/>
    <x v="882"/>
    <x v="0"/>
    <x v="10"/>
    <x v="5"/>
    <m/>
    <x v="1"/>
    <n v="1966"/>
    <n v="11"/>
    <n v="1"/>
    <x v="32"/>
    <x v="5"/>
    <x v="5"/>
    <n v="50.6"/>
    <n v="100.2"/>
    <n v="77"/>
    <n v="9.4"/>
    <n v="59.2"/>
    <n v="1397715000"/>
    <n v="35.861660000000001"/>
    <n v="104.195397"/>
  </r>
  <r>
    <n v="878"/>
    <n v="3300"/>
    <x v="883"/>
    <x v="0"/>
    <x v="2"/>
    <x v="5"/>
    <m/>
    <x v="1"/>
    <n v="1967"/>
    <n v="8"/>
    <n v="1"/>
    <x v="44"/>
    <x v="5"/>
    <x v="5"/>
    <n v="50.6"/>
    <n v="100.2"/>
    <n v="77"/>
    <n v="9.4"/>
    <n v="59.2"/>
    <n v="1397715000"/>
    <n v="35.861660000000001"/>
    <n v="104.195397"/>
  </r>
  <r>
    <n v="878"/>
    <n v="3300"/>
    <x v="884"/>
    <x v="0"/>
    <x v="10"/>
    <x v="5"/>
    <m/>
    <x v="1"/>
    <n v="1980"/>
    <m/>
    <m/>
    <x v="28"/>
    <x v="5"/>
    <x v="5"/>
    <n v="50.6"/>
    <n v="100.2"/>
    <n v="77"/>
    <n v="9.4"/>
    <n v="59.2"/>
    <n v="1397715000"/>
    <n v="35.861660000000001"/>
    <n v="104.195397"/>
  </r>
  <r>
    <n v="878"/>
    <n v="3300"/>
    <x v="885"/>
    <x v="0"/>
    <x v="5"/>
    <x v="37"/>
    <m/>
    <x v="0"/>
    <n v="1954"/>
    <n v="6"/>
    <n v="15"/>
    <x v="13"/>
    <x v="33"/>
    <x v="37"/>
    <n v="35.200000000000003"/>
    <n v="106.3"/>
    <n v="71.8"/>
    <n v="12.5"/>
    <n v="44.4"/>
    <n v="100388073"/>
    <n v="26.820553"/>
    <n v="30.802498"/>
  </r>
  <r>
    <n v="878"/>
    <n v="3300"/>
    <x v="886"/>
    <x v="0"/>
    <x v="16"/>
    <x v="0"/>
    <m/>
    <x v="1"/>
    <n v="1948"/>
    <n v="3"/>
    <n v="9"/>
    <x v="17"/>
    <x v="0"/>
    <x v="0"/>
    <n v="65.599999999999994"/>
    <n v="102.5"/>
    <n v="82.5"/>
    <n v="24.2"/>
    <n v="60.7"/>
    <n v="67059887"/>
    <n v="46.227637999999999"/>
    <n v="2.213749"/>
  </r>
  <r>
    <n v="878"/>
    <n v="3300"/>
    <x v="887"/>
    <x v="0"/>
    <x v="3"/>
    <x v="9"/>
    <s v="Sequoia China"/>
    <x v="1"/>
    <n v="1967"/>
    <n v="12"/>
    <n v="16"/>
    <x v="44"/>
    <x v="5"/>
    <x v="9"/>
    <n v="50.6"/>
    <n v="100.2"/>
    <n v="77"/>
    <n v="9.4"/>
    <n v="59.2"/>
    <n v="1397715000"/>
    <n v="35.861660000000001"/>
    <n v="104.195397"/>
  </r>
  <r>
    <n v="878"/>
    <n v="3300"/>
    <x v="888"/>
    <x v="0"/>
    <x v="4"/>
    <x v="18"/>
    <m/>
    <x v="1"/>
    <n v="1944"/>
    <n v="12"/>
    <n v="6"/>
    <x v="3"/>
    <x v="24"/>
    <x v="18"/>
    <n v="63.4"/>
    <n v="104.9"/>
    <n v="82.8"/>
    <n v="23.1"/>
    <n v="25.3"/>
    <n v="9053300"/>
    <n v="31.046050999999999"/>
    <n v="34.851612000000003"/>
  </r>
  <r>
    <n v="878"/>
    <n v="3300"/>
    <x v="889"/>
    <x v="0"/>
    <x v="2"/>
    <x v="18"/>
    <m/>
    <x v="1"/>
    <n v="1968"/>
    <n v="6"/>
    <n v="12"/>
    <x v="24"/>
    <x v="24"/>
    <x v="18"/>
    <n v="63.4"/>
    <n v="104.9"/>
    <n v="82.8"/>
    <n v="23.1"/>
    <n v="25.3"/>
    <n v="9053300"/>
    <n v="31.046050999999999"/>
    <n v="34.851612000000003"/>
  </r>
  <r>
    <n v="878"/>
    <n v="3300"/>
    <x v="890"/>
    <x v="0"/>
    <x v="0"/>
    <x v="11"/>
    <m/>
    <x v="1"/>
    <n v="1944"/>
    <n v="3"/>
    <n v="5"/>
    <x v="3"/>
    <x v="12"/>
    <x v="11"/>
    <n v="63.2"/>
    <n v="98.8"/>
    <n v="84.2"/>
    <n v="11.9"/>
    <n v="46.7"/>
    <n v="126226568"/>
    <n v="36.204824000000002"/>
    <n v="138.25292400000001"/>
  </r>
  <r>
    <n v="878"/>
    <n v="3300"/>
    <x v="891"/>
    <x v="0"/>
    <x v="0"/>
    <x v="11"/>
    <m/>
    <x v="1"/>
    <n v="1949"/>
    <n v="5"/>
    <n v="7"/>
    <x v="0"/>
    <x v="22"/>
    <x v="11"/>
    <n v="84.8"/>
    <n v="100.6"/>
    <n v="83.1"/>
    <n v="13.1"/>
    <n v="21"/>
    <n v="5703569"/>
    <n v="1.3520829999999999"/>
    <n v="103.819836"/>
  </r>
  <r>
    <n v="878"/>
    <n v="3300"/>
    <x v="892"/>
    <x v="0"/>
    <x v="6"/>
    <x v="21"/>
    <m/>
    <x v="0"/>
    <n v="1941"/>
    <n v="1"/>
    <n v="1"/>
    <x v="34"/>
    <x v="22"/>
    <x v="21"/>
    <n v="84.8"/>
    <n v="100.6"/>
    <n v="83.1"/>
    <n v="13.1"/>
    <n v="21"/>
    <n v="5703569"/>
    <n v="1.3520829999999999"/>
    <n v="103.819836"/>
  </r>
  <r>
    <n v="878"/>
    <n v="3300"/>
    <x v="893"/>
    <x v="0"/>
    <x v="1"/>
    <x v="12"/>
    <m/>
    <x v="0"/>
    <n v="1943"/>
    <n v="7"/>
    <n v="30"/>
    <x v="36"/>
    <x v="8"/>
    <x v="12"/>
    <n v="59.6"/>
    <n v="105.2"/>
    <n v="83.6"/>
    <n v="10.1"/>
    <n v="28.8"/>
    <n v="8574832"/>
    <n v="46.818187999999999"/>
    <n v="8.2275120000000008"/>
  </r>
  <r>
    <n v="878"/>
    <n v="3300"/>
    <x v="894"/>
    <x v="0"/>
    <x v="3"/>
    <x v="17"/>
    <m/>
    <x v="1"/>
    <n v="1984"/>
    <n v="7"/>
    <n v="21"/>
    <x v="14"/>
    <x v="13"/>
    <x v="17"/>
    <n v="60"/>
    <n v="101.2"/>
    <n v="81.3"/>
    <n v="25.5"/>
    <n v="30.6"/>
    <n v="66834405"/>
    <n v="55.378050999999999"/>
    <n v="-3.4359730000000002"/>
  </r>
  <r>
    <n v="878"/>
    <n v="3300"/>
    <x v="895"/>
    <x v="0"/>
    <x v="3"/>
    <x v="1"/>
    <s v="Centaurus Advisors"/>
    <x v="1"/>
    <n v="1974"/>
    <n v="3"/>
    <n v="9"/>
    <x v="59"/>
    <x v="1"/>
    <x v="1"/>
    <n v="88.2"/>
    <n v="101.8"/>
    <n v="78.5"/>
    <n v="9.6"/>
    <n v="36.6"/>
    <n v="328239523"/>
    <n v="37.090240000000001"/>
    <n v="-95.712890999999999"/>
  </r>
  <r>
    <n v="878"/>
    <n v="3300"/>
    <x v="896"/>
    <x v="0"/>
    <x v="10"/>
    <x v="1"/>
    <m/>
    <x v="1"/>
    <n v="1942"/>
    <n v="2"/>
    <n v="25"/>
    <x v="6"/>
    <x v="1"/>
    <x v="1"/>
    <n v="88.2"/>
    <n v="101.8"/>
    <n v="78.5"/>
    <n v="9.6"/>
    <n v="36.6"/>
    <n v="328239523"/>
    <n v="37.090240000000001"/>
    <n v="-95.712890999999999"/>
  </r>
  <r>
    <n v="878"/>
    <n v="3300"/>
    <x v="897"/>
    <x v="0"/>
    <x v="7"/>
    <x v="1"/>
    <m/>
    <x v="0"/>
    <n v="1946"/>
    <n v="2"/>
    <n v="9"/>
    <x v="45"/>
    <x v="1"/>
    <x v="1"/>
    <n v="88.2"/>
    <n v="101.8"/>
    <n v="78.5"/>
    <n v="9.6"/>
    <n v="36.6"/>
    <n v="328239523"/>
    <n v="37.090240000000001"/>
    <n v="-95.712890999999999"/>
  </r>
  <r>
    <n v="878"/>
    <n v="3300"/>
    <x v="898"/>
    <x v="0"/>
    <x v="3"/>
    <x v="1"/>
    <m/>
    <x v="1"/>
    <n v="1963"/>
    <n v="10"/>
    <n v="30"/>
    <x v="38"/>
    <x v="1"/>
    <x v="1"/>
    <n v="88.2"/>
    <n v="101.8"/>
    <n v="78.5"/>
    <n v="9.6"/>
    <n v="36.6"/>
    <n v="328239523"/>
    <n v="37.090240000000001"/>
    <n v="-95.712890999999999"/>
  </r>
  <r>
    <n v="878"/>
    <n v="3300"/>
    <x v="899"/>
    <x v="0"/>
    <x v="3"/>
    <x v="1"/>
    <s v="Scottrade, Inc."/>
    <x v="1"/>
    <n v="1946"/>
    <n v="1"/>
    <n v="1"/>
    <x v="45"/>
    <x v="1"/>
    <x v="1"/>
    <n v="88.2"/>
    <n v="101.8"/>
    <n v="78.5"/>
    <n v="9.6"/>
    <n v="36.6"/>
    <n v="328239523"/>
    <n v="37.090240000000001"/>
    <n v="-95.712890999999999"/>
  </r>
  <r>
    <n v="878"/>
    <n v="3300"/>
    <x v="900"/>
    <x v="0"/>
    <x v="6"/>
    <x v="1"/>
    <m/>
    <x v="1"/>
    <n v="1935"/>
    <n v="3"/>
    <n v="17"/>
    <x v="15"/>
    <x v="1"/>
    <x v="1"/>
    <n v="88.2"/>
    <n v="101.8"/>
    <n v="78.5"/>
    <n v="9.6"/>
    <n v="36.6"/>
    <n v="328239523"/>
    <n v="37.090240000000001"/>
    <n v="-95.712890999999999"/>
  </r>
  <r>
    <n v="878"/>
    <n v="3300"/>
    <x v="901"/>
    <x v="0"/>
    <x v="3"/>
    <x v="1"/>
    <s v="Element Capital Management"/>
    <x v="1"/>
    <n v="1975"/>
    <n v="3"/>
    <n v="6"/>
    <x v="58"/>
    <x v="1"/>
    <x v="1"/>
    <n v="88.2"/>
    <n v="101.8"/>
    <n v="78.5"/>
    <n v="9.6"/>
    <n v="36.6"/>
    <n v="328239523"/>
    <n v="37.090240000000001"/>
    <n v="-95.712890999999999"/>
  </r>
  <r>
    <n v="878"/>
    <n v="3300"/>
    <x v="902"/>
    <x v="0"/>
    <x v="3"/>
    <x v="1"/>
    <m/>
    <x v="1"/>
    <n v="1948"/>
    <n v="10"/>
    <n v="12"/>
    <x v="17"/>
    <x v="1"/>
    <x v="1"/>
    <n v="88.2"/>
    <n v="101.8"/>
    <n v="78.5"/>
    <n v="9.6"/>
    <n v="36.6"/>
    <n v="328239523"/>
    <n v="37.090240000000001"/>
    <n v="-95.712890999999999"/>
  </r>
  <r>
    <n v="878"/>
    <n v="3300"/>
    <x v="903"/>
    <x v="0"/>
    <x v="10"/>
    <x v="1"/>
    <m/>
    <x v="0"/>
    <n v="1964"/>
    <n v="3"/>
    <n v="16"/>
    <x v="2"/>
    <x v="1"/>
    <x v="1"/>
    <n v="88.2"/>
    <n v="101.8"/>
    <n v="78.5"/>
    <n v="9.6"/>
    <n v="36.6"/>
    <n v="328239523"/>
    <n v="37.090240000000001"/>
    <n v="-95.712890999999999"/>
  </r>
  <r>
    <n v="905"/>
    <n v="3200"/>
    <x v="904"/>
    <x v="0"/>
    <x v="8"/>
    <x v="13"/>
    <m/>
    <x v="1"/>
    <n v="1937"/>
    <n v="4"/>
    <n v="19"/>
    <x v="21"/>
    <x v="14"/>
    <x v="13"/>
    <n v="113.1"/>
    <n v="100.3"/>
    <n v="82.7"/>
    <n v="23"/>
    <n v="47.4"/>
    <n v="25766605"/>
    <n v="-25.274398000000001"/>
    <n v="133.775136"/>
  </r>
  <r>
    <n v="905"/>
    <n v="3200"/>
    <x v="905"/>
    <x v="0"/>
    <x v="3"/>
    <x v="13"/>
    <s v="CQS LLP"/>
    <x v="1"/>
    <n v="1953"/>
    <n v="7"/>
    <n v="27"/>
    <x v="10"/>
    <x v="13"/>
    <x v="13"/>
    <n v="60"/>
    <n v="101.2"/>
    <n v="81.3"/>
    <n v="25.5"/>
    <n v="30.6"/>
    <n v="66834405"/>
    <n v="55.378050999999999"/>
    <n v="-3.4359730000000002"/>
  </r>
  <r>
    <n v="905"/>
    <n v="3200"/>
    <x v="906"/>
    <x v="0"/>
    <x v="0"/>
    <x v="19"/>
    <m/>
    <x v="1"/>
    <n v="1962"/>
    <n v="10"/>
    <n v="11"/>
    <x v="16"/>
    <x v="27"/>
    <x v="19"/>
    <n v="51.3"/>
    <n v="115.4"/>
    <n v="75.7"/>
    <n v="14.2"/>
    <n v="65.099999999999994"/>
    <n v="212559417"/>
    <n v="-14.235004"/>
    <n v="-51.925280000000001"/>
  </r>
  <r>
    <n v="905"/>
    <n v="3200"/>
    <x v="907"/>
    <x v="0"/>
    <x v="10"/>
    <x v="5"/>
    <m/>
    <x v="1"/>
    <n v="1958"/>
    <n v="5"/>
    <n v="1"/>
    <x v="29"/>
    <x v="5"/>
    <x v="5"/>
    <n v="50.6"/>
    <n v="100.2"/>
    <n v="77"/>
    <n v="9.4"/>
    <n v="59.2"/>
    <n v="1397715000"/>
    <n v="35.861660000000001"/>
    <n v="104.195397"/>
  </r>
  <r>
    <n v="905"/>
    <n v="3200"/>
    <x v="908"/>
    <x v="0"/>
    <x v="1"/>
    <x v="5"/>
    <m/>
    <x v="1"/>
    <n v="1970"/>
    <m/>
    <m/>
    <x v="33"/>
    <x v="5"/>
    <x v="5"/>
    <n v="50.6"/>
    <n v="100.2"/>
    <n v="77"/>
    <n v="9.4"/>
    <n v="59.2"/>
    <n v="1397715000"/>
    <n v="35.861660000000001"/>
    <n v="104.195397"/>
  </r>
  <r>
    <n v="905"/>
    <n v="3200"/>
    <x v="909"/>
    <x v="0"/>
    <x v="14"/>
    <x v="5"/>
    <m/>
    <x v="1"/>
    <n v="1962"/>
    <n v="10"/>
    <n v="1"/>
    <x v="16"/>
    <x v="5"/>
    <x v="5"/>
    <n v="50.6"/>
    <n v="100.2"/>
    <n v="77"/>
    <n v="9.4"/>
    <n v="59.2"/>
    <n v="1397715000"/>
    <n v="35.861660000000001"/>
    <n v="104.195397"/>
  </r>
  <r>
    <n v="905"/>
    <n v="3200"/>
    <x v="910"/>
    <x v="0"/>
    <x v="10"/>
    <x v="5"/>
    <m/>
    <x v="1"/>
    <n v="1967"/>
    <n v="9"/>
    <n v="1"/>
    <x v="44"/>
    <x v="5"/>
    <x v="5"/>
    <n v="50.6"/>
    <n v="100.2"/>
    <n v="77"/>
    <n v="9.4"/>
    <n v="59.2"/>
    <n v="1397715000"/>
    <n v="35.861660000000001"/>
    <n v="104.195397"/>
  </r>
  <r>
    <n v="905"/>
    <n v="3200"/>
    <x v="911"/>
    <x v="0"/>
    <x v="10"/>
    <x v="5"/>
    <m/>
    <x v="1"/>
    <n v="1968"/>
    <n v="11"/>
    <n v="22"/>
    <x v="24"/>
    <x v="5"/>
    <x v="5"/>
    <n v="50.6"/>
    <n v="100.2"/>
    <n v="77"/>
    <n v="9.4"/>
    <n v="59.2"/>
    <n v="1397715000"/>
    <n v="35.861660000000001"/>
    <n v="104.195397"/>
  </r>
  <r>
    <n v="905"/>
    <n v="3200"/>
    <x v="912"/>
    <x v="0"/>
    <x v="0"/>
    <x v="5"/>
    <m/>
    <x v="1"/>
    <n v="1962"/>
    <n v="7"/>
    <n v="31"/>
    <x v="16"/>
    <x v="5"/>
    <x v="5"/>
    <n v="50.6"/>
    <n v="100.2"/>
    <n v="77"/>
    <n v="9.4"/>
    <n v="59.2"/>
    <n v="1397715000"/>
    <n v="35.861660000000001"/>
    <n v="104.195397"/>
  </r>
  <r>
    <n v="905"/>
    <n v="3200"/>
    <x v="913"/>
    <x v="0"/>
    <x v="7"/>
    <x v="5"/>
    <m/>
    <x v="1"/>
    <n v="1956"/>
    <n v="1"/>
    <n v="1"/>
    <x v="9"/>
    <x v="5"/>
    <x v="5"/>
    <n v="50.6"/>
    <n v="100.2"/>
    <n v="77"/>
    <n v="9.4"/>
    <n v="59.2"/>
    <n v="1397715000"/>
    <n v="35.861660000000001"/>
    <n v="104.195397"/>
  </r>
  <r>
    <n v="905"/>
    <n v="3200"/>
    <x v="914"/>
    <x v="0"/>
    <x v="10"/>
    <x v="5"/>
    <m/>
    <x v="1"/>
    <n v="1935"/>
    <n v="5"/>
    <n v="1"/>
    <x v="15"/>
    <x v="5"/>
    <x v="5"/>
    <n v="50.6"/>
    <n v="100.2"/>
    <n v="77"/>
    <n v="9.4"/>
    <n v="59.2"/>
    <n v="1397715000"/>
    <n v="35.861660000000001"/>
    <n v="104.195397"/>
  </r>
  <r>
    <n v="905"/>
    <n v="3200"/>
    <x v="915"/>
    <x v="0"/>
    <x v="15"/>
    <x v="7"/>
    <m/>
    <x v="1"/>
    <n v="1951"/>
    <n v="7"/>
    <n v="1"/>
    <x v="27"/>
    <x v="7"/>
    <x v="7"/>
    <n v="70.2"/>
    <n v="104"/>
    <n v="80.900000000000006"/>
    <n v="11.5"/>
    <n v="48.8"/>
    <n v="83132799"/>
    <n v="51.165691000000002"/>
    <n v="10.451525999999999"/>
  </r>
  <r>
    <n v="905"/>
    <n v="3200"/>
    <x v="916"/>
    <x v="0"/>
    <x v="2"/>
    <x v="7"/>
    <m/>
    <x v="0"/>
    <n v="1974"/>
    <n v="4"/>
    <n v="25"/>
    <x v="59"/>
    <x v="7"/>
    <x v="7"/>
    <n v="70.2"/>
    <n v="104"/>
    <n v="80.900000000000006"/>
    <n v="11.5"/>
    <n v="48.8"/>
    <n v="83132799"/>
    <n v="51.165691000000002"/>
    <n v="10.451525999999999"/>
  </r>
  <r>
    <n v="905"/>
    <n v="3200"/>
    <x v="917"/>
    <x v="0"/>
    <x v="2"/>
    <x v="7"/>
    <m/>
    <x v="0"/>
    <n v="1969"/>
    <n v="9"/>
    <n v="17"/>
    <x v="26"/>
    <x v="7"/>
    <x v="7"/>
    <n v="70.2"/>
    <n v="104"/>
    <n v="80.900000000000006"/>
    <n v="11.5"/>
    <n v="48.8"/>
    <n v="83132799"/>
    <n v="51.165691000000002"/>
    <n v="10.451525999999999"/>
  </r>
  <r>
    <n v="905"/>
    <n v="3200"/>
    <x v="918"/>
    <x v="0"/>
    <x v="12"/>
    <x v="44"/>
    <m/>
    <x v="1"/>
    <n v="1961"/>
    <n v="11"/>
    <n v="21"/>
    <x v="35"/>
    <x v="8"/>
    <x v="44"/>
    <n v="59.6"/>
    <n v="105.2"/>
    <n v="83.6"/>
    <n v="10.1"/>
    <n v="28.8"/>
    <n v="8574832"/>
    <n v="46.818187999999999"/>
    <n v="8.2275120000000008"/>
  </r>
  <r>
    <n v="905"/>
    <n v="3200"/>
    <x v="919"/>
    <x v="0"/>
    <x v="10"/>
    <x v="3"/>
    <m/>
    <x v="0"/>
    <n v="1940"/>
    <n v="11"/>
    <n v="15"/>
    <x v="7"/>
    <x v="3"/>
    <x v="3"/>
    <n v="28.1"/>
    <n v="113"/>
    <n v="69.400000000000006"/>
    <n v="11.2"/>
    <n v="49.7"/>
    <n v="1366417754"/>
    <n v="20.593684"/>
    <n v="78.962879999999998"/>
  </r>
  <r>
    <n v="905"/>
    <n v="3200"/>
    <x v="920"/>
    <x v="0"/>
    <x v="2"/>
    <x v="3"/>
    <m/>
    <x v="1"/>
    <n v="1955"/>
    <n v="4"/>
    <n v="5"/>
    <x v="5"/>
    <x v="3"/>
    <x v="3"/>
    <n v="28.1"/>
    <n v="113"/>
    <n v="69.400000000000006"/>
    <n v="11.2"/>
    <n v="49.7"/>
    <n v="1366417754"/>
    <n v="20.593684"/>
    <n v="78.962879999999998"/>
  </r>
  <r>
    <n v="905"/>
    <n v="3200"/>
    <x v="921"/>
    <x v="0"/>
    <x v="14"/>
    <x v="3"/>
    <m/>
    <x v="0"/>
    <n v="1963"/>
    <n v="9"/>
    <n v="18"/>
    <x v="38"/>
    <x v="3"/>
    <x v="3"/>
    <n v="28.1"/>
    <n v="113"/>
    <n v="69.400000000000006"/>
    <n v="11.2"/>
    <n v="49.7"/>
    <n v="1366417754"/>
    <n v="20.593684"/>
    <n v="78.962879999999998"/>
  </r>
  <r>
    <n v="905"/>
    <n v="3200"/>
    <x v="922"/>
    <x v="0"/>
    <x v="14"/>
    <x v="3"/>
    <m/>
    <x v="0"/>
    <n v="1954"/>
    <n v="4"/>
    <n v="10"/>
    <x v="13"/>
    <x v="3"/>
    <x v="3"/>
    <n v="28.1"/>
    <n v="113"/>
    <n v="69.400000000000006"/>
    <n v="11.2"/>
    <n v="49.7"/>
    <n v="1366417754"/>
    <n v="20.593684"/>
    <n v="78.962879999999998"/>
  </r>
  <r>
    <n v="905"/>
    <n v="3200"/>
    <x v="923"/>
    <x v="0"/>
    <x v="16"/>
    <x v="3"/>
    <m/>
    <x v="1"/>
    <n v="1953"/>
    <n v="9"/>
    <n v="2"/>
    <x v="10"/>
    <x v="16"/>
    <x v="3"/>
    <n v="36.799999999999997"/>
    <n v="108.4"/>
    <n v="77.8"/>
    <n v="0.1"/>
    <n v="15.9"/>
    <n v="9770529"/>
    <n v="23.424075999999999"/>
    <n v="53.847817999999997"/>
  </r>
  <r>
    <n v="905"/>
    <n v="3200"/>
    <x v="924"/>
    <x v="1"/>
    <x v="0"/>
    <x v="8"/>
    <m/>
    <x v="1"/>
    <n v="1937"/>
    <n v="7"/>
    <n v="8"/>
    <x v="21"/>
    <x v="25"/>
    <x v="8"/>
    <n v="61.9"/>
    <n v="101.9"/>
    <n v="82.9"/>
    <n v="24.3"/>
    <n v="59.1"/>
    <n v="60297396"/>
    <n v="41.871940000000002"/>
    <n v="12.56738"/>
  </r>
  <r>
    <n v="905"/>
    <n v="3200"/>
    <x v="925"/>
    <x v="0"/>
    <x v="0"/>
    <x v="8"/>
    <m/>
    <x v="1"/>
    <n v="1935"/>
    <n v="5"/>
    <n v="13"/>
    <x v="15"/>
    <x v="25"/>
    <x v="8"/>
    <n v="61.9"/>
    <n v="101.9"/>
    <n v="82.9"/>
    <n v="24.3"/>
    <n v="59.1"/>
    <n v="60297396"/>
    <n v="41.871940000000002"/>
    <n v="12.56738"/>
  </r>
  <r>
    <n v="905"/>
    <n v="3200"/>
    <x v="926"/>
    <x v="0"/>
    <x v="0"/>
    <x v="8"/>
    <m/>
    <x v="1"/>
    <n v="1953"/>
    <n v="9"/>
    <n v="3"/>
    <x v="10"/>
    <x v="25"/>
    <x v="8"/>
    <n v="61.9"/>
    <n v="101.9"/>
    <n v="82.9"/>
    <n v="24.3"/>
    <n v="59.1"/>
    <n v="60297396"/>
    <n v="41.871940000000002"/>
    <n v="12.56738"/>
  </r>
  <r>
    <n v="905"/>
    <n v="3200"/>
    <x v="927"/>
    <x v="0"/>
    <x v="14"/>
    <x v="8"/>
    <m/>
    <x v="1"/>
    <n v="1937"/>
    <n v="3"/>
    <n v="17"/>
    <x v="21"/>
    <x v="25"/>
    <x v="8"/>
    <n v="61.9"/>
    <n v="101.9"/>
    <n v="82.9"/>
    <n v="24.3"/>
    <n v="59.1"/>
    <n v="60297396"/>
    <n v="41.871940000000002"/>
    <n v="12.56738"/>
  </r>
  <r>
    <n v="905"/>
    <n v="3200"/>
    <x v="928"/>
    <x v="1"/>
    <x v="10"/>
    <x v="8"/>
    <m/>
    <x v="0"/>
    <n v="1945"/>
    <n v="12"/>
    <n v="23"/>
    <x v="23"/>
    <x v="25"/>
    <x v="8"/>
    <n v="61.9"/>
    <n v="101.9"/>
    <n v="82.9"/>
    <n v="24.3"/>
    <n v="59.1"/>
    <n v="60297396"/>
    <n v="41.871940000000002"/>
    <n v="12.56738"/>
  </r>
  <r>
    <n v="905"/>
    <n v="3200"/>
    <x v="929"/>
    <x v="1"/>
    <x v="7"/>
    <x v="2"/>
    <m/>
    <x v="0"/>
    <n v="1970"/>
    <m/>
    <m/>
    <x v="33"/>
    <x v="10"/>
    <x v="2"/>
    <m/>
    <m/>
    <m/>
    <m/>
    <m/>
    <m/>
    <m/>
    <m/>
  </r>
  <r>
    <n v="905"/>
    <n v="3200"/>
    <x v="930"/>
    <x v="0"/>
    <x v="10"/>
    <x v="2"/>
    <m/>
    <x v="1"/>
    <n v="1938"/>
    <n v="8"/>
    <n v="13"/>
    <x v="19"/>
    <x v="2"/>
    <x v="2"/>
    <n v="40.200000000000003"/>
    <n v="105.8"/>
    <n v="75"/>
    <n v="13.1"/>
    <n v="55.1"/>
    <n v="126014024"/>
    <n v="23.634501"/>
    <n v="-102.552784"/>
  </r>
  <r>
    <n v="905"/>
    <n v="3200"/>
    <x v="931"/>
    <x v="0"/>
    <x v="0"/>
    <x v="15"/>
    <m/>
    <x v="1"/>
    <n v="1967"/>
    <n v="8"/>
    <n v="14"/>
    <x v="44"/>
    <x v="17"/>
    <x v="15"/>
    <n v="81.900000000000006"/>
    <n v="102.6"/>
    <n v="72.7"/>
    <n v="11.4"/>
    <n v="46.2"/>
    <n v="144373535"/>
    <n v="61.524009999999997"/>
    <n v="105.31875599999999"/>
  </r>
  <r>
    <n v="905"/>
    <n v="3200"/>
    <x v="932"/>
    <x v="0"/>
    <x v="8"/>
    <x v="15"/>
    <m/>
    <x v="1"/>
    <n v="1970"/>
    <n v="9"/>
    <n v="12"/>
    <x v="33"/>
    <x v="17"/>
    <x v="15"/>
    <n v="81.900000000000006"/>
    <n v="102.6"/>
    <n v="72.7"/>
    <n v="11.4"/>
    <n v="46.2"/>
    <n v="144373535"/>
    <n v="61.524009999999997"/>
    <n v="105.31875599999999"/>
  </r>
  <r>
    <n v="905"/>
    <n v="3200"/>
    <x v="933"/>
    <x v="1"/>
    <x v="2"/>
    <x v="34"/>
    <m/>
    <x v="0"/>
    <n v="1970"/>
    <n v="10"/>
    <n v="6"/>
    <x v="33"/>
    <x v="29"/>
    <x v="34"/>
    <n v="94.3"/>
    <n v="98.1"/>
    <n v="82.6"/>
    <n v="15.6"/>
    <n v="33.200000000000003"/>
    <n v="51709098"/>
    <n v="35.907756999999997"/>
    <n v="127.76692199999999"/>
  </r>
  <r>
    <n v="905"/>
    <n v="3200"/>
    <x v="934"/>
    <x v="0"/>
    <x v="7"/>
    <x v="17"/>
    <m/>
    <x v="1"/>
    <n v="1953"/>
    <n v="1"/>
    <n v="1"/>
    <x v="10"/>
    <x v="1"/>
    <x v="17"/>
    <n v="88.2"/>
    <n v="101.8"/>
    <n v="78.5"/>
    <n v="9.6"/>
    <n v="36.6"/>
    <n v="328239523"/>
    <n v="37.090240000000001"/>
    <n v="-95.712890999999999"/>
  </r>
  <r>
    <n v="905"/>
    <n v="3200"/>
    <x v="935"/>
    <x v="0"/>
    <x v="3"/>
    <x v="1"/>
    <s v="The Yucaipa Companies, LLC"/>
    <x v="1"/>
    <n v="1952"/>
    <n v="11"/>
    <n v="12"/>
    <x v="41"/>
    <x v="13"/>
    <x v="1"/>
    <n v="60"/>
    <n v="101.2"/>
    <n v="81.3"/>
    <n v="25.5"/>
    <n v="30.6"/>
    <n v="66834405"/>
    <n v="55.378050999999999"/>
    <n v="-3.4359730000000002"/>
  </r>
  <r>
    <n v="905"/>
    <n v="3200"/>
    <x v="936"/>
    <x v="0"/>
    <x v="4"/>
    <x v="1"/>
    <s v="DISH Network"/>
    <x v="1"/>
    <n v="1953"/>
    <n v="3"/>
    <n v="1"/>
    <x v="10"/>
    <x v="1"/>
    <x v="1"/>
    <n v="88.2"/>
    <n v="101.8"/>
    <n v="78.5"/>
    <n v="9.6"/>
    <n v="36.6"/>
    <n v="328239523"/>
    <n v="37.090240000000001"/>
    <n v="-95.712890999999999"/>
  </r>
  <r>
    <n v="905"/>
    <n v="3200"/>
    <x v="937"/>
    <x v="0"/>
    <x v="2"/>
    <x v="1"/>
    <s v="Yahoo!"/>
    <x v="1"/>
    <n v="1966"/>
    <n v="4"/>
    <n v="15"/>
    <x v="32"/>
    <x v="1"/>
    <x v="1"/>
    <n v="88.2"/>
    <n v="101.8"/>
    <n v="78.5"/>
    <n v="9.6"/>
    <n v="36.6"/>
    <n v="328239523"/>
    <n v="37.090240000000001"/>
    <n v="-95.712890999999999"/>
  </r>
  <r>
    <n v="905"/>
    <n v="3200"/>
    <x v="938"/>
    <x v="0"/>
    <x v="3"/>
    <x v="1"/>
    <m/>
    <x v="1"/>
    <n v="1951"/>
    <n v="8"/>
    <n v="3"/>
    <x v="27"/>
    <x v="1"/>
    <x v="1"/>
    <n v="88.2"/>
    <n v="101.8"/>
    <n v="78.5"/>
    <n v="9.6"/>
    <n v="36.6"/>
    <n v="328239523"/>
    <n v="37.090240000000001"/>
    <n v="-95.712890999999999"/>
  </r>
  <r>
    <n v="905"/>
    <n v="3200"/>
    <x v="939"/>
    <x v="0"/>
    <x v="11"/>
    <x v="1"/>
    <m/>
    <x v="0"/>
    <n v="1950"/>
    <n v="5"/>
    <n v="11"/>
    <x v="40"/>
    <x v="1"/>
    <x v="1"/>
    <n v="88.2"/>
    <n v="101.8"/>
    <n v="78.5"/>
    <n v="9.6"/>
    <n v="36.6"/>
    <n v="328239523"/>
    <n v="37.090240000000001"/>
    <n v="-95.712890999999999"/>
  </r>
  <r>
    <n v="905"/>
    <n v="3200"/>
    <x v="940"/>
    <x v="0"/>
    <x v="1"/>
    <x v="1"/>
    <m/>
    <x v="1"/>
    <n v="1937"/>
    <n v="2"/>
    <n v="20"/>
    <x v="21"/>
    <x v="1"/>
    <x v="1"/>
    <n v="88.2"/>
    <n v="101.8"/>
    <n v="78.5"/>
    <n v="9.6"/>
    <n v="36.6"/>
    <n v="328239523"/>
    <n v="37.090240000000001"/>
    <n v="-95.712890999999999"/>
  </r>
  <r>
    <n v="905"/>
    <n v="3200"/>
    <x v="941"/>
    <x v="0"/>
    <x v="3"/>
    <x v="1"/>
    <s v="Carlyle Group"/>
    <x v="1"/>
    <n v="1949"/>
    <n v="8"/>
    <n v="11"/>
    <x v="0"/>
    <x v="1"/>
    <x v="1"/>
    <n v="88.2"/>
    <n v="101.8"/>
    <n v="78.5"/>
    <n v="9.6"/>
    <n v="36.6"/>
    <n v="328239523"/>
    <n v="37.090240000000001"/>
    <n v="-95.712890999999999"/>
  </r>
  <r>
    <n v="905"/>
    <n v="3200"/>
    <x v="942"/>
    <x v="1"/>
    <x v="13"/>
    <x v="1"/>
    <m/>
    <x v="0"/>
    <n v="1939"/>
    <n v="1"/>
    <n v="21"/>
    <x v="20"/>
    <x v="1"/>
    <x v="1"/>
    <n v="88.2"/>
    <n v="101.8"/>
    <n v="78.5"/>
    <n v="9.6"/>
    <n v="36.6"/>
    <n v="328239523"/>
    <n v="37.090240000000001"/>
    <n v="-95.712890999999999"/>
  </r>
  <r>
    <n v="905"/>
    <n v="3200"/>
    <x v="943"/>
    <x v="0"/>
    <x v="3"/>
    <x v="1"/>
    <m/>
    <x v="0"/>
    <n v="1957"/>
    <n v="2"/>
    <n v="18"/>
    <x v="8"/>
    <x v="1"/>
    <x v="1"/>
    <n v="88.2"/>
    <n v="101.8"/>
    <n v="78.5"/>
    <n v="9.6"/>
    <n v="36.6"/>
    <n v="328239523"/>
    <n v="37.090240000000001"/>
    <n v="-95.712890999999999"/>
  </r>
  <r>
    <n v="905"/>
    <n v="3200"/>
    <x v="944"/>
    <x v="1"/>
    <x v="14"/>
    <x v="1"/>
    <m/>
    <x v="0"/>
    <n v="1956"/>
    <n v="4"/>
    <n v="6"/>
    <x v="9"/>
    <x v="1"/>
    <x v="1"/>
    <n v="88.2"/>
    <n v="101.8"/>
    <n v="78.5"/>
    <n v="9.6"/>
    <n v="36.6"/>
    <n v="328239523"/>
    <n v="37.090240000000001"/>
    <n v="-95.712890999999999"/>
  </r>
  <r>
    <n v="905"/>
    <n v="3200"/>
    <x v="945"/>
    <x v="0"/>
    <x v="3"/>
    <x v="1"/>
    <m/>
    <x v="1"/>
    <n v="1956"/>
    <n v="2"/>
    <n v="12"/>
    <x v="9"/>
    <x v="1"/>
    <x v="1"/>
    <n v="88.2"/>
    <n v="101.8"/>
    <n v="78.5"/>
    <n v="9.6"/>
    <n v="36.6"/>
    <n v="328239523"/>
    <n v="37.090240000000001"/>
    <n v="-95.712890999999999"/>
  </r>
  <r>
    <n v="905"/>
    <n v="3200"/>
    <x v="946"/>
    <x v="0"/>
    <x v="9"/>
    <x v="1"/>
    <s v="Wynn Resorts"/>
    <x v="1"/>
    <n v="1942"/>
    <n v="1"/>
    <n v="27"/>
    <x v="6"/>
    <x v="1"/>
    <x v="1"/>
    <n v="88.2"/>
    <n v="101.8"/>
    <n v="78.5"/>
    <n v="9.6"/>
    <n v="36.6"/>
    <n v="328239523"/>
    <n v="37.090240000000001"/>
    <n v="-95.712890999999999"/>
  </r>
  <r>
    <n v="905"/>
    <n v="3200"/>
    <x v="947"/>
    <x v="0"/>
    <x v="9"/>
    <x v="1"/>
    <m/>
    <x v="1"/>
    <n v="1957"/>
    <n v="5"/>
    <n v="10"/>
    <x v="8"/>
    <x v="1"/>
    <x v="1"/>
    <n v="88.2"/>
    <n v="101.8"/>
    <n v="78.5"/>
    <n v="9.6"/>
    <n v="36.6"/>
    <n v="328239523"/>
    <n v="37.090240000000001"/>
    <n v="-95.712890999999999"/>
  </r>
  <r>
    <n v="949"/>
    <n v="3100"/>
    <x v="948"/>
    <x v="0"/>
    <x v="0"/>
    <x v="19"/>
    <m/>
    <x v="1"/>
    <n v="1950"/>
    <n v="1"/>
    <n v="9"/>
    <x v="40"/>
    <x v="27"/>
    <x v="19"/>
    <n v="51.3"/>
    <n v="115.4"/>
    <n v="75.7"/>
    <n v="14.2"/>
    <n v="65.099999999999994"/>
    <n v="212559417"/>
    <n v="-14.235004"/>
    <n v="-51.925280000000001"/>
  </r>
  <r>
    <n v="949"/>
    <n v="3100"/>
    <x v="949"/>
    <x v="0"/>
    <x v="3"/>
    <x v="6"/>
    <m/>
    <x v="1"/>
    <n v="1985"/>
    <n v="8"/>
    <n v="4"/>
    <x v="61"/>
    <x v="1"/>
    <x v="6"/>
    <n v="88.2"/>
    <n v="101.8"/>
    <n v="78.5"/>
    <n v="9.6"/>
    <n v="36.6"/>
    <n v="328239523"/>
    <n v="37.090240000000001"/>
    <n v="-95.712890999999999"/>
  </r>
  <r>
    <n v="949"/>
    <n v="3100"/>
    <x v="950"/>
    <x v="0"/>
    <x v="7"/>
    <x v="5"/>
    <m/>
    <x v="1"/>
    <n v="1968"/>
    <n v="3"/>
    <n v="1"/>
    <x v="24"/>
    <x v="5"/>
    <x v="5"/>
    <n v="50.6"/>
    <n v="100.2"/>
    <n v="77"/>
    <n v="9.4"/>
    <n v="59.2"/>
    <n v="1397715000"/>
    <n v="35.861660000000001"/>
    <n v="104.195397"/>
  </r>
  <r>
    <n v="949"/>
    <n v="3100"/>
    <x v="951"/>
    <x v="0"/>
    <x v="10"/>
    <x v="5"/>
    <m/>
    <x v="1"/>
    <n v="1952"/>
    <n v="1"/>
    <n v="1"/>
    <x v="41"/>
    <x v="10"/>
    <x v="5"/>
    <m/>
    <m/>
    <m/>
    <m/>
    <m/>
    <m/>
    <m/>
    <m/>
  </r>
  <r>
    <n v="949"/>
    <n v="3100"/>
    <x v="952"/>
    <x v="0"/>
    <x v="10"/>
    <x v="0"/>
    <m/>
    <x v="1"/>
    <n v="1938"/>
    <n v="1"/>
    <n v="3"/>
    <x v="19"/>
    <x v="0"/>
    <x v="0"/>
    <n v="65.599999999999994"/>
    <n v="102.5"/>
    <n v="82.5"/>
    <n v="24.2"/>
    <n v="60.7"/>
    <n v="67059887"/>
    <n v="46.227637999999999"/>
    <n v="2.213749"/>
  </r>
  <r>
    <n v="949"/>
    <n v="3100"/>
    <x v="953"/>
    <x v="1"/>
    <x v="11"/>
    <x v="7"/>
    <m/>
    <x v="0"/>
    <n v="1964"/>
    <n v="1"/>
    <n v="1"/>
    <x v="2"/>
    <x v="1"/>
    <x v="7"/>
    <n v="88.2"/>
    <n v="101.8"/>
    <n v="78.5"/>
    <n v="9.6"/>
    <n v="36.6"/>
    <n v="328239523"/>
    <n v="37.090240000000001"/>
    <n v="-95.712890999999999"/>
  </r>
  <r>
    <n v="949"/>
    <n v="3100"/>
    <x v="954"/>
    <x v="1"/>
    <x v="4"/>
    <x v="7"/>
    <m/>
    <x v="0"/>
    <n v="1942"/>
    <n v="8"/>
    <n v="15"/>
    <x v="6"/>
    <x v="7"/>
    <x v="7"/>
    <n v="70.2"/>
    <n v="104"/>
    <n v="80.900000000000006"/>
    <n v="11.5"/>
    <n v="48.8"/>
    <n v="83132799"/>
    <n v="51.165691000000002"/>
    <n v="10.451525999999999"/>
  </r>
  <r>
    <n v="949"/>
    <n v="3100"/>
    <x v="955"/>
    <x v="0"/>
    <x v="10"/>
    <x v="9"/>
    <m/>
    <x v="1"/>
    <n v="1946"/>
    <n v="5"/>
    <n v="15"/>
    <x v="45"/>
    <x v="5"/>
    <x v="9"/>
    <n v="50.6"/>
    <n v="100.2"/>
    <n v="77"/>
    <n v="9.4"/>
    <n v="59.2"/>
    <n v="1397715000"/>
    <n v="35.861660000000001"/>
    <n v="104.195397"/>
  </r>
  <r>
    <n v="949"/>
    <n v="3100"/>
    <x v="956"/>
    <x v="0"/>
    <x v="11"/>
    <x v="9"/>
    <m/>
    <x v="1"/>
    <n v="1951"/>
    <n v="6"/>
    <n v="1"/>
    <x v="27"/>
    <x v="10"/>
    <x v="9"/>
    <m/>
    <m/>
    <m/>
    <m/>
    <m/>
    <m/>
    <m/>
    <m/>
  </r>
  <r>
    <n v="949"/>
    <n v="3100"/>
    <x v="957"/>
    <x v="1"/>
    <x v="11"/>
    <x v="9"/>
    <m/>
    <x v="1"/>
    <n v="1948"/>
    <n v="6"/>
    <n v="29"/>
    <x v="17"/>
    <x v="10"/>
    <x v="9"/>
    <m/>
    <m/>
    <m/>
    <m/>
    <m/>
    <m/>
    <m/>
    <m/>
  </r>
  <r>
    <n v="949"/>
    <n v="3100"/>
    <x v="958"/>
    <x v="0"/>
    <x v="10"/>
    <x v="3"/>
    <m/>
    <x v="1"/>
    <n v="1950"/>
    <n v="4"/>
    <n v="9"/>
    <x v="40"/>
    <x v="3"/>
    <x v="3"/>
    <n v="28.1"/>
    <n v="113"/>
    <n v="69.400000000000006"/>
    <n v="11.2"/>
    <n v="49.7"/>
    <n v="1366417754"/>
    <n v="20.593684"/>
    <n v="78.962879999999998"/>
  </r>
  <r>
    <n v="949"/>
    <n v="3100"/>
    <x v="959"/>
    <x v="0"/>
    <x v="10"/>
    <x v="3"/>
    <m/>
    <x v="1"/>
    <n v="1947"/>
    <n v="9"/>
    <n v="2"/>
    <x v="30"/>
    <x v="3"/>
    <x v="3"/>
    <n v="28.1"/>
    <n v="113"/>
    <n v="69.400000000000006"/>
    <n v="11.2"/>
    <n v="49.7"/>
    <n v="1366417754"/>
    <n v="20.593684"/>
    <n v="78.962879999999998"/>
  </r>
  <r>
    <n v="949"/>
    <n v="3100"/>
    <x v="960"/>
    <x v="0"/>
    <x v="0"/>
    <x v="3"/>
    <m/>
    <x v="1"/>
    <n v="1977"/>
    <n v="3"/>
    <n v="13"/>
    <x v="54"/>
    <x v="3"/>
    <x v="3"/>
    <n v="28.1"/>
    <n v="113"/>
    <n v="69.400000000000006"/>
    <n v="11.2"/>
    <n v="49.7"/>
    <n v="1366417754"/>
    <n v="20.593684"/>
    <n v="78.962879999999998"/>
  </r>
  <r>
    <n v="949"/>
    <n v="3100"/>
    <x v="961"/>
    <x v="0"/>
    <x v="6"/>
    <x v="14"/>
    <m/>
    <x v="0"/>
    <n v="1943"/>
    <n v="12"/>
    <n v="15"/>
    <x v="36"/>
    <x v="15"/>
    <x v="14"/>
    <n v="36.299999999999997"/>
    <n v="106.4"/>
    <n v="71.5"/>
    <n v="10.199999999999999"/>
    <n v="30.1"/>
    <n v="270203917"/>
    <n v="-0.78927499999999995"/>
    <n v="113.92132700000001"/>
  </r>
  <r>
    <n v="949"/>
    <n v="3100"/>
    <x v="962"/>
    <x v="0"/>
    <x v="0"/>
    <x v="8"/>
    <m/>
    <x v="1"/>
    <n v="1955"/>
    <n v="9"/>
    <n v="15"/>
    <x v="5"/>
    <x v="25"/>
    <x v="8"/>
    <n v="61.9"/>
    <n v="101.9"/>
    <n v="82.9"/>
    <n v="24.3"/>
    <n v="59.1"/>
    <n v="60297396"/>
    <n v="41.871940000000002"/>
    <n v="12.56738"/>
  </r>
  <r>
    <n v="949"/>
    <n v="3100"/>
    <x v="963"/>
    <x v="0"/>
    <x v="3"/>
    <x v="50"/>
    <m/>
    <x v="1"/>
    <n v="1987"/>
    <n v="11"/>
    <n v="13"/>
    <x v="66"/>
    <x v="44"/>
    <x v="50"/>
    <n v="61.7"/>
    <n v="104.4"/>
    <n v="73.2"/>
    <n v="11.7"/>
    <n v="28.4"/>
    <n v="18513930"/>
    <n v="48.019573000000001"/>
    <n v="66.923683999999994"/>
  </r>
  <r>
    <n v="949"/>
    <n v="3100"/>
    <x v="964"/>
    <x v="0"/>
    <x v="11"/>
    <x v="15"/>
    <m/>
    <x v="1"/>
    <n v="1972"/>
    <n v="11"/>
    <n v="22"/>
    <x v="31"/>
    <x v="17"/>
    <x v="15"/>
    <n v="81.900000000000006"/>
    <n v="102.6"/>
    <n v="72.7"/>
    <n v="11.4"/>
    <n v="46.2"/>
    <n v="144373535"/>
    <n v="61.524009999999997"/>
    <n v="105.31875599999999"/>
  </r>
  <r>
    <n v="949"/>
    <n v="3100"/>
    <x v="965"/>
    <x v="0"/>
    <x v="10"/>
    <x v="15"/>
    <m/>
    <x v="1"/>
    <n v="1955"/>
    <n v="8"/>
    <n v="14"/>
    <x v="5"/>
    <x v="17"/>
    <x v="15"/>
    <n v="81.900000000000006"/>
    <n v="102.6"/>
    <n v="72.7"/>
    <n v="11.4"/>
    <n v="46.2"/>
    <n v="144373535"/>
    <n v="61.524009999999997"/>
    <n v="105.31875599999999"/>
  </r>
  <r>
    <n v="949"/>
    <n v="3100"/>
    <x v="966"/>
    <x v="0"/>
    <x v="3"/>
    <x v="15"/>
    <m/>
    <x v="1"/>
    <n v="1971"/>
    <n v="8"/>
    <n v="12"/>
    <x v="1"/>
    <x v="8"/>
    <x v="15"/>
    <n v="59.6"/>
    <n v="105.2"/>
    <n v="83.6"/>
    <n v="10.1"/>
    <n v="28.8"/>
    <n v="8574832"/>
    <n v="46.818187999999999"/>
    <n v="8.2275120000000008"/>
  </r>
  <r>
    <n v="949"/>
    <n v="3100"/>
    <x v="967"/>
    <x v="0"/>
    <x v="10"/>
    <x v="21"/>
    <m/>
    <x v="0"/>
    <n v="1950"/>
    <n v="1"/>
    <n v="1"/>
    <x v="40"/>
    <x v="22"/>
    <x v="21"/>
    <n v="84.8"/>
    <n v="100.6"/>
    <n v="83.1"/>
    <n v="13.1"/>
    <n v="21"/>
    <n v="5703569"/>
    <n v="1.3520829999999999"/>
    <n v="103.819836"/>
  </r>
  <r>
    <n v="949"/>
    <n v="3100"/>
    <x v="968"/>
    <x v="1"/>
    <x v="4"/>
    <x v="34"/>
    <m/>
    <x v="1"/>
    <n v="1969"/>
    <n v="4"/>
    <n v="16"/>
    <x v="26"/>
    <x v="29"/>
    <x v="34"/>
    <n v="94.3"/>
    <n v="98.1"/>
    <n v="82.6"/>
    <n v="15.6"/>
    <n v="33.200000000000003"/>
    <n v="51709098"/>
    <n v="35.907756999999997"/>
    <n v="127.76692199999999"/>
  </r>
  <r>
    <n v="949"/>
    <n v="3100"/>
    <x v="969"/>
    <x v="0"/>
    <x v="12"/>
    <x v="4"/>
    <m/>
    <x v="1"/>
    <n v="1963"/>
    <n v="6"/>
    <n v="2"/>
    <x v="38"/>
    <x v="8"/>
    <x v="4"/>
    <n v="59.6"/>
    <n v="105.2"/>
    <n v="83.6"/>
    <n v="10.1"/>
    <n v="28.8"/>
    <n v="8574832"/>
    <n v="46.818187999999999"/>
    <n v="8.2275120000000008"/>
  </r>
  <r>
    <n v="949"/>
    <n v="3100"/>
    <x v="970"/>
    <x v="0"/>
    <x v="15"/>
    <x v="22"/>
    <m/>
    <x v="1"/>
    <n v="1941"/>
    <n v="2"/>
    <n v="10"/>
    <x v="34"/>
    <x v="8"/>
    <x v="22"/>
    <n v="59.6"/>
    <n v="105.2"/>
    <n v="83.6"/>
    <n v="10.1"/>
    <n v="28.8"/>
    <n v="8574832"/>
    <n v="46.818187999999999"/>
    <n v="8.2275120000000008"/>
  </r>
  <r>
    <n v="949"/>
    <n v="3100"/>
    <x v="971"/>
    <x v="0"/>
    <x v="3"/>
    <x v="12"/>
    <m/>
    <x v="1"/>
    <n v="1945"/>
    <n v="8"/>
    <n v="1"/>
    <x v="23"/>
    <x v="8"/>
    <x v="12"/>
    <n v="59.6"/>
    <n v="105.2"/>
    <n v="83.6"/>
    <n v="10.1"/>
    <n v="28.8"/>
    <n v="8574832"/>
    <n v="46.818187999999999"/>
    <n v="8.2275120000000008"/>
  </r>
  <r>
    <n v="949"/>
    <n v="3100"/>
    <x v="972"/>
    <x v="0"/>
    <x v="9"/>
    <x v="17"/>
    <m/>
    <x v="1"/>
    <n v="1970"/>
    <n v="1"/>
    <n v="7"/>
    <x v="33"/>
    <x v="13"/>
    <x v="17"/>
    <n v="60"/>
    <n v="101.2"/>
    <n v="81.3"/>
    <n v="25.5"/>
    <n v="30.6"/>
    <n v="66834405"/>
    <n v="55.378050999999999"/>
    <n v="-3.4359730000000002"/>
  </r>
  <r>
    <n v="949"/>
    <n v="3100"/>
    <x v="973"/>
    <x v="0"/>
    <x v="6"/>
    <x v="17"/>
    <m/>
    <x v="1"/>
    <n v="1955"/>
    <n v="5"/>
    <n v="18"/>
    <x v="5"/>
    <x v="10"/>
    <x v="17"/>
    <m/>
    <m/>
    <m/>
    <m/>
    <m/>
    <n v="38964"/>
    <n v="43.738417599999998"/>
    <n v="7.4246157999999998"/>
  </r>
  <r>
    <n v="949"/>
    <n v="3100"/>
    <x v="974"/>
    <x v="0"/>
    <x v="4"/>
    <x v="1"/>
    <m/>
    <x v="1"/>
    <n v="1977"/>
    <n v="3"/>
    <n v="30"/>
    <x v="54"/>
    <x v="1"/>
    <x v="1"/>
    <n v="88.2"/>
    <n v="101.8"/>
    <n v="78.5"/>
    <n v="9.6"/>
    <n v="36.6"/>
    <n v="328239523"/>
    <n v="37.090240000000001"/>
    <n v="-95.712890999999999"/>
  </r>
  <r>
    <n v="949"/>
    <n v="3100"/>
    <x v="975"/>
    <x v="0"/>
    <x v="2"/>
    <x v="1"/>
    <s v="Netflix"/>
    <x v="1"/>
    <n v="1960"/>
    <n v="10"/>
    <n v="8"/>
    <x v="52"/>
    <x v="1"/>
    <x v="1"/>
    <n v="88.2"/>
    <n v="101.8"/>
    <n v="78.5"/>
    <n v="9.6"/>
    <n v="36.6"/>
    <n v="328239523"/>
    <n v="37.090240000000001"/>
    <n v="-95.712890999999999"/>
  </r>
  <r>
    <n v="949"/>
    <n v="3100"/>
    <x v="976"/>
    <x v="1"/>
    <x v="0"/>
    <x v="1"/>
    <m/>
    <x v="0"/>
    <n v="1970"/>
    <n v="4"/>
    <n v="23"/>
    <x v="33"/>
    <x v="1"/>
    <x v="1"/>
    <n v="88.2"/>
    <n v="101.8"/>
    <n v="78.5"/>
    <n v="9.6"/>
    <n v="36.6"/>
    <n v="328239523"/>
    <n v="37.090240000000001"/>
    <n v="-95.712890999999999"/>
  </r>
  <r>
    <n v="949"/>
    <n v="3100"/>
    <x v="977"/>
    <x v="0"/>
    <x v="7"/>
    <x v="1"/>
    <m/>
    <x v="1"/>
    <n v="1932"/>
    <n v="6"/>
    <n v="17"/>
    <x v="42"/>
    <x v="1"/>
    <x v="1"/>
    <n v="88.2"/>
    <n v="101.8"/>
    <n v="78.5"/>
    <n v="9.6"/>
    <n v="36.6"/>
    <n v="328239523"/>
    <n v="37.090240000000001"/>
    <n v="-95.712890999999999"/>
  </r>
  <r>
    <n v="949"/>
    <n v="3100"/>
    <x v="978"/>
    <x v="0"/>
    <x v="3"/>
    <x v="1"/>
    <s v="Providence Equity Partners"/>
    <x v="1"/>
    <n v="1956"/>
    <n v="5"/>
    <n v="18"/>
    <x v="9"/>
    <x v="1"/>
    <x v="1"/>
    <n v="88.2"/>
    <n v="101.8"/>
    <n v="78.5"/>
    <n v="9.6"/>
    <n v="36.6"/>
    <n v="328239523"/>
    <n v="37.090240000000001"/>
    <n v="-95.712890999999999"/>
  </r>
  <r>
    <n v="949"/>
    <n v="3100"/>
    <x v="979"/>
    <x v="1"/>
    <x v="3"/>
    <x v="1"/>
    <s v="Inspired Capital"/>
    <x v="0"/>
    <n v="1959"/>
    <n v="5"/>
    <n v="2"/>
    <x v="50"/>
    <x v="1"/>
    <x v="1"/>
    <n v="88.2"/>
    <n v="101.8"/>
    <n v="78.5"/>
    <n v="9.6"/>
    <n v="36.6"/>
    <n v="328239523"/>
    <n v="37.090240000000001"/>
    <n v="-95.712890999999999"/>
  </r>
  <r>
    <n v="949"/>
    <n v="3100"/>
    <x v="980"/>
    <x v="0"/>
    <x v="0"/>
    <x v="1"/>
    <m/>
    <x v="1"/>
    <n v="1948"/>
    <n v="8"/>
    <n v="14"/>
    <x v="17"/>
    <x v="1"/>
    <x v="1"/>
    <n v="88.2"/>
    <n v="101.8"/>
    <n v="78.5"/>
    <n v="9.6"/>
    <n v="36.6"/>
    <n v="328239523"/>
    <n v="37.090240000000001"/>
    <n v="-95.712890999999999"/>
  </r>
  <r>
    <n v="982"/>
    <n v="3000"/>
    <x v="981"/>
    <x v="1"/>
    <x v="1"/>
    <x v="33"/>
    <m/>
    <x v="0"/>
    <n v="1944"/>
    <n v="7"/>
    <n v="5"/>
    <x v="3"/>
    <x v="10"/>
    <x v="55"/>
    <m/>
    <m/>
    <m/>
    <m/>
    <m/>
    <m/>
    <m/>
    <m/>
  </r>
  <r>
    <n v="982"/>
    <n v="3000"/>
    <x v="982"/>
    <x v="0"/>
    <x v="0"/>
    <x v="6"/>
    <s v="Jean Coutu Group (PJC) Inc. (Cl A)"/>
    <x v="1"/>
    <n v="1927"/>
    <n v="5"/>
    <n v="29"/>
    <x v="47"/>
    <x v="6"/>
    <x v="6"/>
    <n v="68.900000000000006"/>
    <n v="100.9"/>
    <n v="81.900000000000006"/>
    <n v="12.8"/>
    <n v="24.5"/>
    <n v="36991981"/>
    <n v="56.130366000000002"/>
    <n v="-106.346771"/>
  </r>
  <r>
    <n v="982"/>
    <n v="3000"/>
    <x v="983"/>
    <x v="0"/>
    <x v="14"/>
    <x v="5"/>
    <m/>
    <x v="1"/>
    <n v="1953"/>
    <n v="2"/>
    <n v="1"/>
    <x v="10"/>
    <x v="5"/>
    <x v="5"/>
    <n v="50.6"/>
    <n v="100.2"/>
    <n v="77"/>
    <n v="9.4"/>
    <n v="59.2"/>
    <n v="1397715000"/>
    <n v="35.861660000000001"/>
    <n v="104.195397"/>
  </r>
  <r>
    <n v="982"/>
    <n v="3000"/>
    <x v="984"/>
    <x v="0"/>
    <x v="11"/>
    <x v="5"/>
    <m/>
    <x v="1"/>
    <n v="1960"/>
    <n v="1"/>
    <n v="1"/>
    <x v="52"/>
    <x v="5"/>
    <x v="5"/>
    <n v="50.6"/>
    <n v="100.2"/>
    <n v="77"/>
    <n v="9.4"/>
    <n v="59.2"/>
    <n v="1397715000"/>
    <n v="35.861660000000001"/>
    <n v="104.195397"/>
  </r>
  <r>
    <n v="982"/>
    <n v="3000"/>
    <x v="985"/>
    <x v="0"/>
    <x v="12"/>
    <x v="5"/>
    <m/>
    <x v="1"/>
    <n v="1960"/>
    <n v="10"/>
    <n v="1"/>
    <x v="52"/>
    <x v="5"/>
    <x v="5"/>
    <n v="50.6"/>
    <n v="100.2"/>
    <n v="77"/>
    <n v="9.4"/>
    <n v="59.2"/>
    <n v="1397715000"/>
    <n v="35.861660000000001"/>
    <n v="104.195397"/>
  </r>
  <r>
    <n v="982"/>
    <n v="3000"/>
    <x v="986"/>
    <x v="0"/>
    <x v="11"/>
    <x v="5"/>
    <m/>
    <x v="1"/>
    <n v="1958"/>
    <n v="10"/>
    <n v="1"/>
    <x v="29"/>
    <x v="5"/>
    <x v="5"/>
    <n v="50.6"/>
    <n v="100.2"/>
    <n v="77"/>
    <n v="9.4"/>
    <n v="59.2"/>
    <n v="1397715000"/>
    <n v="35.861660000000001"/>
    <n v="104.195397"/>
  </r>
  <r>
    <n v="982"/>
    <n v="3000"/>
    <x v="987"/>
    <x v="0"/>
    <x v="2"/>
    <x v="5"/>
    <m/>
    <x v="1"/>
    <n v="1955"/>
    <n v="10"/>
    <n v="10"/>
    <x v="5"/>
    <x v="5"/>
    <x v="5"/>
    <n v="50.6"/>
    <n v="100.2"/>
    <n v="77"/>
    <n v="9.4"/>
    <n v="59.2"/>
    <n v="1397715000"/>
    <n v="35.861660000000001"/>
    <n v="104.195397"/>
  </r>
  <r>
    <n v="982"/>
    <n v="3000"/>
    <x v="988"/>
    <x v="0"/>
    <x v="0"/>
    <x v="5"/>
    <m/>
    <x v="1"/>
    <n v="1951"/>
    <n v="11"/>
    <n v="10"/>
    <x v="27"/>
    <x v="5"/>
    <x v="5"/>
    <n v="50.6"/>
    <n v="100.2"/>
    <n v="77"/>
    <n v="9.4"/>
    <n v="59.2"/>
    <n v="1397715000"/>
    <n v="35.861660000000001"/>
    <n v="104.195397"/>
  </r>
  <r>
    <n v="982"/>
    <n v="3000"/>
    <x v="989"/>
    <x v="0"/>
    <x v="7"/>
    <x v="5"/>
    <m/>
    <x v="1"/>
    <n v="1969"/>
    <n v="1"/>
    <n v="1"/>
    <x v="26"/>
    <x v="5"/>
    <x v="5"/>
    <n v="50.6"/>
    <n v="100.2"/>
    <n v="77"/>
    <n v="9.4"/>
    <n v="59.2"/>
    <n v="1397715000"/>
    <n v="35.861660000000001"/>
    <n v="104.195397"/>
  </r>
  <r>
    <n v="982"/>
    <n v="3000"/>
    <x v="990"/>
    <x v="0"/>
    <x v="6"/>
    <x v="5"/>
    <m/>
    <x v="1"/>
    <n v="1962"/>
    <n v="12"/>
    <n v="1"/>
    <x v="16"/>
    <x v="5"/>
    <x v="5"/>
    <n v="50.6"/>
    <n v="100.2"/>
    <n v="77"/>
    <n v="9.4"/>
    <n v="59.2"/>
    <n v="1397715000"/>
    <n v="35.861660000000001"/>
    <n v="104.195397"/>
  </r>
  <r>
    <n v="982"/>
    <n v="3000"/>
    <x v="991"/>
    <x v="0"/>
    <x v="14"/>
    <x v="5"/>
    <m/>
    <x v="1"/>
    <n v="1963"/>
    <n v="2"/>
    <n v="1"/>
    <x v="38"/>
    <x v="5"/>
    <x v="5"/>
    <n v="50.6"/>
    <n v="100.2"/>
    <n v="77"/>
    <n v="9.4"/>
    <n v="59.2"/>
    <n v="1397715000"/>
    <n v="35.861660000000001"/>
    <n v="104.195397"/>
  </r>
  <r>
    <n v="982"/>
    <n v="3000"/>
    <x v="992"/>
    <x v="0"/>
    <x v="3"/>
    <x v="5"/>
    <m/>
    <x v="1"/>
    <n v="1972"/>
    <n v="12"/>
    <n v="1"/>
    <x v="31"/>
    <x v="10"/>
    <x v="5"/>
    <m/>
    <m/>
    <m/>
    <m/>
    <m/>
    <m/>
    <m/>
    <m/>
  </r>
  <r>
    <n v="982"/>
    <n v="3000"/>
    <x v="993"/>
    <x v="0"/>
    <x v="10"/>
    <x v="5"/>
    <m/>
    <x v="1"/>
    <n v="1958"/>
    <n v="1"/>
    <n v="1"/>
    <x v="29"/>
    <x v="5"/>
    <x v="5"/>
    <n v="50.6"/>
    <n v="100.2"/>
    <n v="77"/>
    <n v="9.4"/>
    <n v="59.2"/>
    <n v="1397715000"/>
    <n v="35.861660000000001"/>
    <n v="104.195397"/>
  </r>
  <r>
    <n v="982"/>
    <n v="3000"/>
    <x v="994"/>
    <x v="0"/>
    <x v="7"/>
    <x v="0"/>
    <m/>
    <x v="0"/>
    <n v="1943"/>
    <n v="1"/>
    <n v="1"/>
    <x v="36"/>
    <x v="0"/>
    <x v="0"/>
    <n v="65.599999999999994"/>
    <n v="102.5"/>
    <n v="82.5"/>
    <n v="24.2"/>
    <n v="60.7"/>
    <n v="67059887"/>
    <n v="46.227637999999999"/>
    <n v="2.213749"/>
  </r>
  <r>
    <n v="982"/>
    <n v="3000"/>
    <x v="995"/>
    <x v="0"/>
    <x v="14"/>
    <x v="0"/>
    <m/>
    <x v="1"/>
    <n v="1963"/>
    <n v="10"/>
    <n v="20"/>
    <x v="38"/>
    <x v="0"/>
    <x v="0"/>
    <n v="65.599999999999994"/>
    <n v="102.5"/>
    <n v="82.5"/>
    <n v="24.2"/>
    <n v="60.7"/>
    <n v="67059887"/>
    <n v="46.227637999999999"/>
    <n v="2.213749"/>
  </r>
  <r>
    <n v="982"/>
    <n v="3000"/>
    <x v="996"/>
    <x v="0"/>
    <x v="0"/>
    <x v="7"/>
    <m/>
    <x v="1"/>
    <n v="1951"/>
    <n v="5"/>
    <n v="6"/>
    <x v="27"/>
    <x v="7"/>
    <x v="7"/>
    <n v="70.2"/>
    <n v="104"/>
    <n v="80.900000000000006"/>
    <n v="11.5"/>
    <n v="48.8"/>
    <n v="83132799"/>
    <n v="51.165691000000002"/>
    <n v="10.451525999999999"/>
  </r>
  <r>
    <n v="982"/>
    <n v="3000"/>
    <x v="997"/>
    <x v="1"/>
    <x v="11"/>
    <x v="9"/>
    <m/>
    <x v="0"/>
    <n v="1924"/>
    <m/>
    <m/>
    <x v="70"/>
    <x v="10"/>
    <x v="9"/>
    <m/>
    <m/>
    <m/>
    <m/>
    <m/>
    <m/>
    <m/>
    <m/>
  </r>
  <r>
    <n v="982"/>
    <n v="3000"/>
    <x v="998"/>
    <x v="0"/>
    <x v="10"/>
    <x v="3"/>
    <m/>
    <x v="0"/>
    <n v="1955"/>
    <n v="8"/>
    <n v="30"/>
    <x v="5"/>
    <x v="3"/>
    <x v="3"/>
    <n v="28.1"/>
    <n v="113"/>
    <n v="69.400000000000006"/>
    <n v="11.2"/>
    <n v="49.7"/>
    <n v="1366417754"/>
    <n v="20.593684"/>
    <n v="78.962879999999998"/>
  </r>
  <r>
    <n v="982"/>
    <n v="3000"/>
    <x v="999"/>
    <x v="0"/>
    <x v="7"/>
    <x v="3"/>
    <m/>
    <x v="0"/>
    <n v="1951"/>
    <n v="5"/>
    <n v="14"/>
    <x v="27"/>
    <x v="3"/>
    <x v="3"/>
    <n v="28.1"/>
    <n v="113"/>
    <n v="69.400000000000006"/>
    <n v="11.2"/>
    <n v="49.7"/>
    <n v="1366417754"/>
    <n v="20.593684"/>
    <n v="78.962879999999998"/>
  </r>
  <r>
    <n v="982"/>
    <n v="3000"/>
    <x v="1000"/>
    <x v="0"/>
    <x v="14"/>
    <x v="3"/>
    <m/>
    <x v="0"/>
    <n v="1955"/>
    <n v="8"/>
    <n v="3"/>
    <x v="5"/>
    <x v="3"/>
    <x v="3"/>
    <n v="28.1"/>
    <n v="113"/>
    <n v="69.400000000000006"/>
    <n v="11.2"/>
    <n v="49.7"/>
    <n v="1366417754"/>
    <n v="20.593684"/>
    <n v="78.962879999999998"/>
  </r>
  <r>
    <n v="982"/>
    <n v="3000"/>
    <x v="1001"/>
    <x v="0"/>
    <x v="15"/>
    <x v="3"/>
    <m/>
    <x v="0"/>
    <n v="1957"/>
    <n v="4"/>
    <n v="9"/>
    <x v="8"/>
    <x v="16"/>
    <x v="3"/>
    <n v="36.799999999999997"/>
    <n v="108.4"/>
    <n v="77.8"/>
    <n v="0.1"/>
    <n v="15.9"/>
    <n v="9770529"/>
    <n v="23.424075999999999"/>
    <n v="53.847817999999997"/>
  </r>
  <r>
    <n v="982"/>
    <n v="3000"/>
    <x v="1002"/>
    <x v="0"/>
    <x v="10"/>
    <x v="14"/>
    <m/>
    <x v="1"/>
    <n v="1960"/>
    <n v="2"/>
    <n v="18"/>
    <x v="52"/>
    <x v="22"/>
    <x v="14"/>
    <n v="84.8"/>
    <n v="100.6"/>
    <n v="83.1"/>
    <n v="13.1"/>
    <n v="21"/>
    <n v="5703569"/>
    <n v="1.3520829999999999"/>
    <n v="103.819836"/>
  </r>
  <r>
    <n v="982"/>
    <n v="3000"/>
    <x v="1003"/>
    <x v="0"/>
    <x v="6"/>
    <x v="14"/>
    <m/>
    <x v="1"/>
    <n v="1949"/>
    <n v="12"/>
    <n v="25"/>
    <x v="0"/>
    <x v="22"/>
    <x v="14"/>
    <n v="84.8"/>
    <n v="100.6"/>
    <n v="83.1"/>
    <n v="13.1"/>
    <n v="21"/>
    <n v="5703569"/>
    <n v="1.3520829999999999"/>
    <n v="103.819836"/>
  </r>
  <r>
    <n v="982"/>
    <n v="3000"/>
    <x v="1004"/>
    <x v="1"/>
    <x v="10"/>
    <x v="8"/>
    <m/>
    <x v="0"/>
    <n v="1956"/>
    <n v="5"/>
    <n v="27"/>
    <x v="9"/>
    <x v="25"/>
    <x v="8"/>
    <n v="61.9"/>
    <n v="101.9"/>
    <n v="82.9"/>
    <n v="24.3"/>
    <n v="59.1"/>
    <n v="60297396"/>
    <n v="41.871940000000002"/>
    <n v="12.56738"/>
  </r>
  <r>
    <n v="982"/>
    <n v="3000"/>
    <x v="1005"/>
    <x v="0"/>
    <x v="6"/>
    <x v="2"/>
    <m/>
    <x v="0"/>
    <n v="1947"/>
    <n v="12"/>
    <n v="10"/>
    <x v="30"/>
    <x v="2"/>
    <x v="2"/>
    <n v="40.200000000000003"/>
    <n v="105.8"/>
    <n v="75"/>
    <n v="13.1"/>
    <n v="55.1"/>
    <n v="126014024"/>
    <n v="23.634501"/>
    <n v="-102.552784"/>
  </r>
  <r>
    <n v="982"/>
    <n v="3000"/>
    <x v="1006"/>
    <x v="0"/>
    <x v="14"/>
    <x v="15"/>
    <m/>
    <x v="1"/>
    <n v="1971"/>
    <n v="12"/>
    <n v="7"/>
    <x v="1"/>
    <x v="8"/>
    <x v="15"/>
    <n v="59.6"/>
    <n v="105.2"/>
    <n v="83.6"/>
    <n v="10.1"/>
    <n v="28.8"/>
    <n v="8574832"/>
    <n v="46.818187999999999"/>
    <n v="8.2275120000000008"/>
  </r>
  <r>
    <n v="982"/>
    <n v="3000"/>
    <x v="1007"/>
    <x v="0"/>
    <x v="7"/>
    <x v="21"/>
    <m/>
    <x v="1"/>
    <n v="1946"/>
    <n v="12"/>
    <n v="28"/>
    <x v="45"/>
    <x v="22"/>
    <x v="21"/>
    <n v="84.8"/>
    <n v="100.6"/>
    <n v="83.1"/>
    <n v="13.1"/>
    <n v="21"/>
    <n v="5703569"/>
    <n v="1.3520829999999999"/>
    <n v="103.819836"/>
  </r>
  <r>
    <n v="982"/>
    <n v="3000"/>
    <x v="1008"/>
    <x v="0"/>
    <x v="4"/>
    <x v="21"/>
    <m/>
    <x v="1"/>
    <n v="1980"/>
    <n v="6"/>
    <n v="1"/>
    <x v="28"/>
    <x v="22"/>
    <x v="21"/>
    <n v="84.8"/>
    <n v="100.6"/>
    <n v="83.1"/>
    <n v="13.1"/>
    <n v="21"/>
    <n v="5703569"/>
    <n v="1.3520829999999999"/>
    <n v="103.819836"/>
  </r>
  <r>
    <n v="982"/>
    <n v="3000"/>
    <x v="1009"/>
    <x v="0"/>
    <x v="11"/>
    <x v="22"/>
    <m/>
    <x v="1"/>
    <n v="1967"/>
    <n v="5"/>
    <n v="8"/>
    <x v="44"/>
    <x v="20"/>
    <x v="22"/>
    <n v="67"/>
    <n v="126.6"/>
    <n v="82.5"/>
    <n v="27.9"/>
    <n v="49.1"/>
    <n v="10285453"/>
    <n v="60.128160999999999"/>
    <n v="18.643501000000001"/>
  </r>
  <r>
    <n v="982"/>
    <n v="3000"/>
    <x v="1010"/>
    <x v="1"/>
    <x v="2"/>
    <x v="12"/>
    <m/>
    <x v="0"/>
    <n v="1957"/>
    <n v="1"/>
    <n v="1"/>
    <x v="8"/>
    <x v="8"/>
    <x v="12"/>
    <n v="59.6"/>
    <n v="105.2"/>
    <n v="83.6"/>
    <n v="10.1"/>
    <n v="28.8"/>
    <n v="8574832"/>
    <n v="46.818187999999999"/>
    <n v="8.2275120000000008"/>
  </r>
  <r>
    <n v="982"/>
    <n v="3000"/>
    <x v="1011"/>
    <x v="1"/>
    <x v="14"/>
    <x v="12"/>
    <m/>
    <x v="0"/>
    <n v="1955"/>
    <n v="1"/>
    <n v="1"/>
    <x v="5"/>
    <x v="8"/>
    <x v="12"/>
    <n v="59.6"/>
    <n v="105.2"/>
    <n v="83.6"/>
    <n v="10.1"/>
    <n v="28.8"/>
    <n v="8574832"/>
    <n v="46.818187999999999"/>
    <n v="8.2275120000000008"/>
  </r>
  <r>
    <n v="982"/>
    <n v="3000"/>
    <x v="1012"/>
    <x v="0"/>
    <x v="0"/>
    <x v="35"/>
    <m/>
    <x v="1"/>
    <n v="1950"/>
    <n v="1"/>
    <n v="1"/>
    <x v="40"/>
    <x v="10"/>
    <x v="35"/>
    <m/>
    <m/>
    <m/>
    <m/>
    <m/>
    <m/>
    <m/>
    <m/>
  </r>
  <r>
    <n v="982"/>
    <n v="3000"/>
    <x v="1013"/>
    <x v="1"/>
    <x v="6"/>
    <x v="45"/>
    <m/>
    <x v="0"/>
    <n v="1928"/>
    <n v="9"/>
    <n v="8"/>
    <x v="22"/>
    <x v="40"/>
    <x v="45"/>
    <n v="23.9"/>
    <n v="93.2"/>
    <n v="77.400000000000006"/>
    <n v="17.899999999999999"/>
    <n v="42.3"/>
    <n v="83429615"/>
    <n v="38.963745000000003"/>
    <n v="35.243321999999999"/>
  </r>
  <r>
    <n v="982"/>
    <n v="3000"/>
    <x v="1014"/>
    <x v="0"/>
    <x v="6"/>
    <x v="28"/>
    <m/>
    <x v="0"/>
    <n v="1929"/>
    <m/>
    <m/>
    <x v="48"/>
    <x v="16"/>
    <x v="28"/>
    <n v="36.799999999999997"/>
    <n v="108.4"/>
    <n v="77.8"/>
    <n v="0.1"/>
    <n v="15.9"/>
    <n v="9770529"/>
    <n v="23.424075999999999"/>
    <n v="53.847817999999997"/>
  </r>
  <r>
    <n v="982"/>
    <n v="3000"/>
    <x v="1015"/>
    <x v="0"/>
    <x v="0"/>
    <x v="17"/>
    <m/>
    <x v="0"/>
    <n v="1937"/>
    <n v="3"/>
    <n v="12"/>
    <x v="21"/>
    <x v="13"/>
    <x v="17"/>
    <n v="60"/>
    <n v="101.2"/>
    <n v="81.3"/>
    <n v="25.5"/>
    <n v="30.6"/>
    <n v="66834405"/>
    <n v="55.378050999999999"/>
    <n v="-3.4359730000000002"/>
  </r>
  <r>
    <n v="982"/>
    <n v="3000"/>
    <x v="1016"/>
    <x v="0"/>
    <x v="11"/>
    <x v="1"/>
    <m/>
    <x v="0"/>
    <n v="1961"/>
    <n v="8"/>
    <n v="10"/>
    <x v="35"/>
    <x v="1"/>
    <x v="1"/>
    <n v="88.2"/>
    <n v="101.8"/>
    <n v="78.5"/>
    <n v="9.6"/>
    <n v="36.6"/>
    <n v="328239523"/>
    <n v="37.090240000000001"/>
    <n v="-95.712890999999999"/>
  </r>
  <r>
    <n v="982"/>
    <n v="3000"/>
    <x v="1017"/>
    <x v="0"/>
    <x v="13"/>
    <x v="1"/>
    <m/>
    <x v="1"/>
    <n v="1937"/>
    <n v="10"/>
    <n v="6"/>
    <x v="21"/>
    <x v="1"/>
    <x v="1"/>
    <n v="88.2"/>
    <n v="101.8"/>
    <n v="78.5"/>
    <n v="9.6"/>
    <n v="36.6"/>
    <n v="328239523"/>
    <n v="37.090240000000001"/>
    <n v="-95.712890999999999"/>
  </r>
  <r>
    <n v="982"/>
    <n v="3000"/>
    <x v="1018"/>
    <x v="0"/>
    <x v="1"/>
    <x v="1"/>
    <m/>
    <x v="1"/>
    <n v="1932"/>
    <n v="8"/>
    <n v="22"/>
    <x v="42"/>
    <x v="1"/>
    <x v="1"/>
    <n v="88.2"/>
    <n v="101.8"/>
    <n v="78.5"/>
    <n v="9.6"/>
    <n v="36.6"/>
    <n v="328239523"/>
    <n v="37.090240000000001"/>
    <n v="-95.712890999999999"/>
  </r>
  <r>
    <n v="982"/>
    <n v="3000"/>
    <x v="1019"/>
    <x v="0"/>
    <x v="0"/>
    <x v="1"/>
    <m/>
    <x v="1"/>
    <n v="1962"/>
    <n v="10"/>
    <n v="8"/>
    <x v="16"/>
    <x v="1"/>
    <x v="1"/>
    <n v="88.2"/>
    <n v="101.8"/>
    <n v="78.5"/>
    <n v="9.6"/>
    <n v="36.6"/>
    <n v="328239523"/>
    <n v="37.090240000000001"/>
    <n v="-95.712890999999999"/>
  </r>
  <r>
    <n v="982"/>
    <n v="3000"/>
    <x v="1020"/>
    <x v="0"/>
    <x v="3"/>
    <x v="1"/>
    <s v="Carlyle Group"/>
    <x v="1"/>
    <n v="1949"/>
    <n v="8"/>
    <n v="27"/>
    <x v="0"/>
    <x v="1"/>
    <x v="1"/>
    <n v="88.2"/>
    <n v="101.8"/>
    <n v="78.5"/>
    <n v="9.6"/>
    <n v="36.6"/>
    <n v="328239523"/>
    <n v="37.090240000000001"/>
    <n v="-95.712890999999999"/>
  </r>
  <r>
    <n v="982"/>
    <n v="3000"/>
    <x v="1021"/>
    <x v="0"/>
    <x v="11"/>
    <x v="1"/>
    <m/>
    <x v="0"/>
    <n v="1946"/>
    <n v="11"/>
    <n v="6"/>
    <x v="45"/>
    <x v="1"/>
    <x v="1"/>
    <n v="88.2"/>
    <n v="101.8"/>
    <n v="78.5"/>
    <n v="9.6"/>
    <n v="36.6"/>
    <n v="328239523"/>
    <n v="37.090240000000001"/>
    <n v="-95.712890999999999"/>
  </r>
  <r>
    <n v="982"/>
    <n v="3000"/>
    <x v="1022"/>
    <x v="0"/>
    <x v="3"/>
    <x v="1"/>
    <m/>
    <x v="1"/>
    <n v="1965"/>
    <n v="11"/>
    <n v="4"/>
    <x v="18"/>
    <x v="1"/>
    <x v="1"/>
    <n v="88.2"/>
    <n v="101.8"/>
    <n v="78.5"/>
    <n v="9.6"/>
    <n v="36.6"/>
    <n v="328239523"/>
    <n v="37.090240000000001"/>
    <n v="-95.712890999999999"/>
  </r>
  <r>
    <n v="982"/>
    <n v="3000"/>
    <x v="1023"/>
    <x v="0"/>
    <x v="1"/>
    <x v="1"/>
    <m/>
    <x v="1"/>
    <n v="1957"/>
    <n v="5"/>
    <n v="21"/>
    <x v="8"/>
    <x v="1"/>
    <x v="1"/>
    <n v="88.2"/>
    <n v="101.8"/>
    <n v="78.5"/>
    <n v="9.6"/>
    <n v="36.6"/>
    <n v="328239523"/>
    <n v="37.090240000000001"/>
    <n v="-95.712890999999999"/>
  </r>
  <r>
    <n v="982"/>
    <n v="3000"/>
    <x v="1024"/>
    <x v="0"/>
    <x v="3"/>
    <x v="1"/>
    <s v="Paulson &amp; Co. Inc."/>
    <x v="1"/>
    <n v="1955"/>
    <n v="12"/>
    <n v="14"/>
    <x v="5"/>
    <x v="1"/>
    <x v="1"/>
    <n v="88.2"/>
    <n v="101.8"/>
    <n v="78.5"/>
    <n v="9.6"/>
    <n v="36.6"/>
    <n v="328239523"/>
    <n v="37.090240000000001"/>
    <n v="-95.712890999999999"/>
  </r>
  <r>
    <n v="982"/>
    <n v="3000"/>
    <x v="1025"/>
    <x v="0"/>
    <x v="7"/>
    <x v="1"/>
    <m/>
    <x v="0"/>
    <n v="1958"/>
    <n v="6"/>
    <n v="10"/>
    <x v="29"/>
    <x v="1"/>
    <x v="1"/>
    <n v="88.2"/>
    <n v="101.8"/>
    <n v="78.5"/>
    <n v="9.6"/>
    <n v="36.6"/>
    <n v="328239523"/>
    <n v="37.090240000000001"/>
    <n v="-95.712890999999999"/>
  </r>
  <r>
    <n v="1027"/>
    <n v="2900"/>
    <x v="1026"/>
    <x v="0"/>
    <x v="13"/>
    <x v="46"/>
    <m/>
    <x v="1"/>
    <n v="1935"/>
    <n v="8"/>
    <n v="23"/>
    <x v="15"/>
    <x v="41"/>
    <x v="46"/>
    <n v="90"/>
    <n v="109.7"/>
    <n v="76.5"/>
    <n v="10.1"/>
    <n v="106.3"/>
    <n v="44938712"/>
    <n v="-38.416097000000001"/>
    <n v="-63.616672000000001"/>
  </r>
  <r>
    <n v="1027"/>
    <n v="2900"/>
    <x v="1027"/>
    <x v="0"/>
    <x v="0"/>
    <x v="6"/>
    <s v="Alimentation Couche Tard Inc. Cl A"/>
    <x v="1"/>
    <n v="1956"/>
    <n v="12"/>
    <n v="8"/>
    <x v="9"/>
    <x v="6"/>
    <x v="6"/>
    <n v="68.900000000000006"/>
    <n v="100.9"/>
    <n v="81.900000000000006"/>
    <n v="12.8"/>
    <n v="24.5"/>
    <n v="36991981"/>
    <n v="56.130366000000002"/>
    <n v="-106.346771"/>
  </r>
  <r>
    <n v="1027"/>
    <n v="2900"/>
    <x v="1028"/>
    <x v="0"/>
    <x v="3"/>
    <x v="16"/>
    <s v="Chile"/>
    <x v="1"/>
    <n v="1949"/>
    <n v="12"/>
    <n v="1"/>
    <x v="0"/>
    <x v="18"/>
    <x v="16"/>
    <n v="88.5"/>
    <n v="101.4"/>
    <n v="80"/>
    <n v="18.2"/>
    <n v="34"/>
    <n v="18952038"/>
    <n v="-35.675147000000003"/>
    <n v="-71.542968999999999"/>
  </r>
  <r>
    <n v="1027"/>
    <n v="2900"/>
    <x v="1029"/>
    <x v="0"/>
    <x v="14"/>
    <x v="5"/>
    <m/>
    <x v="1"/>
    <n v="1957"/>
    <n v="9"/>
    <n v="5"/>
    <x v="8"/>
    <x v="5"/>
    <x v="5"/>
    <n v="50.6"/>
    <n v="100.2"/>
    <n v="77"/>
    <n v="9.4"/>
    <n v="59.2"/>
    <n v="1397715000"/>
    <n v="35.861660000000001"/>
    <n v="104.195397"/>
  </r>
  <r>
    <n v="1027"/>
    <n v="2900"/>
    <x v="1030"/>
    <x v="0"/>
    <x v="10"/>
    <x v="5"/>
    <m/>
    <x v="1"/>
    <n v="1949"/>
    <n v="10"/>
    <n v="5"/>
    <x v="0"/>
    <x v="5"/>
    <x v="5"/>
    <n v="50.6"/>
    <n v="100.2"/>
    <n v="77"/>
    <n v="9.4"/>
    <n v="59.2"/>
    <n v="1397715000"/>
    <n v="35.861660000000001"/>
    <n v="104.195397"/>
  </r>
  <r>
    <n v="1027"/>
    <n v="2900"/>
    <x v="1031"/>
    <x v="0"/>
    <x v="14"/>
    <x v="5"/>
    <m/>
    <x v="1"/>
    <n v="1965"/>
    <n v="9"/>
    <n v="1"/>
    <x v="18"/>
    <x v="5"/>
    <x v="5"/>
    <n v="50.6"/>
    <n v="100.2"/>
    <n v="77"/>
    <n v="9.4"/>
    <n v="59.2"/>
    <n v="1397715000"/>
    <n v="35.861660000000001"/>
    <n v="104.195397"/>
  </r>
  <r>
    <n v="1027"/>
    <n v="2900"/>
    <x v="1032"/>
    <x v="0"/>
    <x v="10"/>
    <x v="5"/>
    <m/>
    <x v="1"/>
    <n v="1962"/>
    <n v="1"/>
    <n v="1"/>
    <x v="16"/>
    <x v="5"/>
    <x v="5"/>
    <n v="50.6"/>
    <n v="100.2"/>
    <n v="77"/>
    <n v="9.4"/>
    <n v="59.2"/>
    <n v="1397715000"/>
    <n v="35.861660000000001"/>
    <n v="104.195397"/>
  </r>
  <r>
    <n v="1027"/>
    <n v="2900"/>
    <x v="1033"/>
    <x v="0"/>
    <x v="10"/>
    <x v="5"/>
    <m/>
    <x v="1"/>
    <n v="1967"/>
    <n v="7"/>
    <n v="3"/>
    <x v="44"/>
    <x v="5"/>
    <x v="5"/>
    <n v="50.6"/>
    <n v="100.2"/>
    <n v="77"/>
    <n v="9.4"/>
    <n v="59.2"/>
    <n v="1397715000"/>
    <n v="35.861660000000001"/>
    <n v="104.195397"/>
  </r>
  <r>
    <n v="1027"/>
    <n v="2900"/>
    <x v="1034"/>
    <x v="0"/>
    <x v="0"/>
    <x v="5"/>
    <m/>
    <x v="1"/>
    <n v="1962"/>
    <n v="1"/>
    <n v="1"/>
    <x v="16"/>
    <x v="5"/>
    <x v="5"/>
    <n v="50.6"/>
    <n v="100.2"/>
    <n v="77"/>
    <n v="9.4"/>
    <n v="59.2"/>
    <n v="1397715000"/>
    <n v="35.861660000000001"/>
    <n v="104.195397"/>
  </r>
  <r>
    <n v="1027"/>
    <n v="2900"/>
    <x v="1035"/>
    <x v="0"/>
    <x v="0"/>
    <x v="5"/>
    <m/>
    <x v="1"/>
    <n v="1960"/>
    <n v="5"/>
    <n v="28"/>
    <x v="52"/>
    <x v="5"/>
    <x v="5"/>
    <n v="50.6"/>
    <n v="100.2"/>
    <n v="77"/>
    <n v="9.4"/>
    <n v="59.2"/>
    <n v="1397715000"/>
    <n v="35.861660000000001"/>
    <n v="104.195397"/>
  </r>
  <r>
    <n v="1027"/>
    <n v="2900"/>
    <x v="1036"/>
    <x v="0"/>
    <x v="16"/>
    <x v="7"/>
    <m/>
    <x v="0"/>
    <n v="1948"/>
    <n v="2"/>
    <n v="9"/>
    <x v="17"/>
    <x v="8"/>
    <x v="7"/>
    <n v="59.6"/>
    <n v="105.2"/>
    <n v="83.6"/>
    <n v="10.1"/>
    <n v="28.8"/>
    <n v="8574832"/>
    <n v="46.818187999999999"/>
    <n v="8.2275120000000008"/>
  </r>
  <r>
    <n v="1027"/>
    <n v="2900"/>
    <x v="1037"/>
    <x v="1"/>
    <x v="14"/>
    <x v="7"/>
    <m/>
    <x v="0"/>
    <n v="1954"/>
    <n v="10"/>
    <n v="19"/>
    <x v="13"/>
    <x v="7"/>
    <x v="7"/>
    <n v="70.2"/>
    <n v="104"/>
    <n v="80.900000000000006"/>
    <n v="11.5"/>
    <n v="48.8"/>
    <n v="83132799"/>
    <n v="51.165691000000002"/>
    <n v="10.451525999999999"/>
  </r>
  <r>
    <n v="1027"/>
    <n v="2900"/>
    <x v="1038"/>
    <x v="0"/>
    <x v="0"/>
    <x v="7"/>
    <m/>
    <x v="1"/>
    <n v="1932"/>
    <n v="8"/>
    <n v="9"/>
    <x v="42"/>
    <x v="7"/>
    <x v="7"/>
    <n v="70.2"/>
    <n v="104"/>
    <n v="80.900000000000006"/>
    <n v="11.5"/>
    <n v="48.8"/>
    <n v="83132799"/>
    <n v="51.165691000000002"/>
    <n v="10.451525999999999"/>
  </r>
  <r>
    <n v="1027"/>
    <n v="2900"/>
    <x v="1039"/>
    <x v="0"/>
    <x v="2"/>
    <x v="7"/>
    <m/>
    <x v="1"/>
    <n v="1934"/>
    <n v="1"/>
    <n v="1"/>
    <x v="53"/>
    <x v="7"/>
    <x v="7"/>
    <n v="70.2"/>
    <n v="104"/>
    <n v="80.900000000000006"/>
    <n v="11.5"/>
    <n v="48.8"/>
    <n v="83132799"/>
    <n v="51.165691000000002"/>
    <n v="10.451525999999999"/>
  </r>
  <r>
    <n v="1027"/>
    <n v="2900"/>
    <x v="1040"/>
    <x v="1"/>
    <x v="14"/>
    <x v="7"/>
    <m/>
    <x v="0"/>
    <n v="1937"/>
    <n v="4"/>
    <n v="6"/>
    <x v="21"/>
    <x v="7"/>
    <x v="7"/>
    <n v="70.2"/>
    <n v="104"/>
    <n v="80.900000000000006"/>
    <n v="11.5"/>
    <n v="48.8"/>
    <n v="83132799"/>
    <n v="51.165691000000002"/>
    <n v="10.451525999999999"/>
  </r>
  <r>
    <n v="1027"/>
    <n v="2900"/>
    <x v="1041"/>
    <x v="0"/>
    <x v="14"/>
    <x v="9"/>
    <m/>
    <x v="1"/>
    <n v="1957"/>
    <n v="1"/>
    <n v="1"/>
    <x v="8"/>
    <x v="5"/>
    <x v="9"/>
    <n v="50.6"/>
    <n v="100.2"/>
    <n v="77"/>
    <n v="9.4"/>
    <n v="59.2"/>
    <n v="1397715000"/>
    <n v="35.861660000000001"/>
    <n v="104.195397"/>
  </r>
  <r>
    <n v="1027"/>
    <n v="2900"/>
    <x v="1042"/>
    <x v="0"/>
    <x v="13"/>
    <x v="9"/>
    <m/>
    <x v="0"/>
    <n v="1935"/>
    <n v="10"/>
    <n v="5"/>
    <x v="15"/>
    <x v="10"/>
    <x v="9"/>
    <m/>
    <m/>
    <m/>
    <m/>
    <m/>
    <m/>
    <m/>
    <m/>
  </r>
  <r>
    <n v="1027"/>
    <n v="2900"/>
    <x v="1043"/>
    <x v="0"/>
    <x v="11"/>
    <x v="3"/>
    <m/>
    <x v="0"/>
    <n v="1970"/>
    <n v="9"/>
    <n v="8"/>
    <x v="33"/>
    <x v="3"/>
    <x v="3"/>
    <n v="28.1"/>
    <n v="113"/>
    <n v="69.400000000000006"/>
    <n v="11.2"/>
    <n v="49.7"/>
    <n v="1366417754"/>
    <n v="20.593684"/>
    <n v="78.962879999999998"/>
  </r>
  <r>
    <n v="1027"/>
    <n v="2900"/>
    <x v="1044"/>
    <x v="0"/>
    <x v="1"/>
    <x v="3"/>
    <m/>
    <x v="0"/>
    <n v="1957"/>
    <n v="11"/>
    <n v="7"/>
    <x v="8"/>
    <x v="3"/>
    <x v="3"/>
    <n v="28.1"/>
    <n v="113"/>
    <n v="69.400000000000006"/>
    <n v="11.2"/>
    <n v="49.7"/>
    <n v="1366417754"/>
    <n v="20.593684"/>
    <n v="78.962879999999998"/>
  </r>
  <r>
    <n v="1027"/>
    <n v="2900"/>
    <x v="1045"/>
    <x v="0"/>
    <x v="3"/>
    <x v="3"/>
    <m/>
    <x v="1"/>
    <n v="1974"/>
    <n v="12"/>
    <n v="1"/>
    <x v="59"/>
    <x v="1"/>
    <x v="3"/>
    <n v="88.2"/>
    <n v="101.8"/>
    <n v="78.5"/>
    <n v="9.6"/>
    <n v="36.6"/>
    <n v="328239523"/>
    <n v="37.090240000000001"/>
    <n v="-95.712890999999999"/>
  </r>
  <r>
    <n v="1027"/>
    <n v="2900"/>
    <x v="1046"/>
    <x v="0"/>
    <x v="2"/>
    <x v="18"/>
    <m/>
    <x v="1"/>
    <n v="1943"/>
    <n v="9"/>
    <n v="9"/>
    <x v="36"/>
    <x v="24"/>
    <x v="18"/>
    <n v="63.4"/>
    <n v="104.9"/>
    <n v="82.8"/>
    <n v="23.1"/>
    <n v="25.3"/>
    <n v="9053300"/>
    <n v="31.046050999999999"/>
    <n v="34.851612000000003"/>
  </r>
  <r>
    <n v="1027"/>
    <n v="2900"/>
    <x v="1047"/>
    <x v="0"/>
    <x v="1"/>
    <x v="8"/>
    <m/>
    <x v="0"/>
    <n v="1940"/>
    <n v="10"/>
    <n v="5"/>
    <x v="7"/>
    <x v="25"/>
    <x v="8"/>
    <n v="61.9"/>
    <n v="101.9"/>
    <n v="82.9"/>
    <n v="24.3"/>
    <n v="59.1"/>
    <n v="60297396"/>
    <n v="41.871940000000002"/>
    <n v="12.56738"/>
  </r>
  <r>
    <n v="1027"/>
    <n v="2900"/>
    <x v="1048"/>
    <x v="0"/>
    <x v="11"/>
    <x v="15"/>
    <m/>
    <x v="1"/>
    <n v="1966"/>
    <n v="9"/>
    <n v="9"/>
    <x v="32"/>
    <x v="17"/>
    <x v="15"/>
    <n v="81.900000000000006"/>
    <n v="102.6"/>
    <n v="72.7"/>
    <n v="11.4"/>
    <n v="46.2"/>
    <n v="144373535"/>
    <n v="61.524009999999997"/>
    <n v="105.31875599999999"/>
  </r>
  <r>
    <n v="1027"/>
    <n v="2900"/>
    <x v="1049"/>
    <x v="0"/>
    <x v="11"/>
    <x v="15"/>
    <m/>
    <x v="1"/>
    <n v="1972"/>
    <n v="4"/>
    <n v="24"/>
    <x v="31"/>
    <x v="17"/>
    <x v="15"/>
    <n v="81.900000000000006"/>
    <n v="102.6"/>
    <n v="72.7"/>
    <n v="11.4"/>
    <n v="46.2"/>
    <n v="144373535"/>
    <n v="61.524009999999997"/>
    <n v="105.31875599999999"/>
  </r>
  <r>
    <n v="1027"/>
    <n v="2900"/>
    <x v="1050"/>
    <x v="0"/>
    <x v="14"/>
    <x v="15"/>
    <m/>
    <x v="1"/>
    <n v="1979"/>
    <n v="8"/>
    <n v="27"/>
    <x v="55"/>
    <x v="17"/>
    <x v="15"/>
    <n v="81.900000000000006"/>
    <n v="102.6"/>
    <n v="72.7"/>
    <n v="11.4"/>
    <n v="46.2"/>
    <n v="144373535"/>
    <n v="61.524009999999997"/>
    <n v="105.31875599999999"/>
  </r>
  <r>
    <n v="1027"/>
    <n v="2900"/>
    <x v="1051"/>
    <x v="1"/>
    <x v="2"/>
    <x v="34"/>
    <m/>
    <x v="0"/>
    <n v="1973"/>
    <n v="9"/>
    <n v="20"/>
    <x v="11"/>
    <x v="29"/>
    <x v="34"/>
    <n v="94.3"/>
    <n v="98.1"/>
    <n v="82.6"/>
    <n v="15.6"/>
    <n v="33.200000000000003"/>
    <n v="51709098"/>
    <n v="35.907756999999997"/>
    <n v="127.76692199999999"/>
  </r>
  <r>
    <n v="1027"/>
    <n v="2900"/>
    <x v="1052"/>
    <x v="0"/>
    <x v="0"/>
    <x v="4"/>
    <m/>
    <x v="1"/>
    <n v="1953"/>
    <n v="10"/>
    <n v="20"/>
    <x v="10"/>
    <x v="4"/>
    <x v="4"/>
    <n v="88.9"/>
    <n v="102.7"/>
    <n v="83.3"/>
    <n v="14.2"/>
    <n v="47"/>
    <n v="47076781"/>
    <n v="40.463667000000001"/>
    <n v="-3.7492200000000002"/>
  </r>
  <r>
    <n v="1027"/>
    <n v="2900"/>
    <x v="1053"/>
    <x v="0"/>
    <x v="2"/>
    <x v="22"/>
    <m/>
    <x v="1"/>
    <n v="1969"/>
    <n v="4"/>
    <n v="1"/>
    <x v="26"/>
    <x v="20"/>
    <x v="22"/>
    <n v="67"/>
    <n v="126.6"/>
    <n v="82.5"/>
    <n v="27.9"/>
    <n v="49.1"/>
    <n v="10285453"/>
    <n v="60.128160999999999"/>
    <n v="18.643501000000001"/>
  </r>
  <r>
    <n v="1027"/>
    <n v="2900"/>
    <x v="1054"/>
    <x v="1"/>
    <x v="6"/>
    <x v="45"/>
    <m/>
    <x v="0"/>
    <n v="1984"/>
    <n v="11"/>
    <n v="28"/>
    <x v="14"/>
    <x v="40"/>
    <x v="45"/>
    <n v="23.9"/>
    <n v="93.2"/>
    <n v="77.400000000000006"/>
    <n v="17.899999999999999"/>
    <n v="42.3"/>
    <n v="83429615"/>
    <n v="38.963745000000003"/>
    <n v="35.243321999999999"/>
  </r>
  <r>
    <n v="1027"/>
    <n v="2900"/>
    <x v="1055"/>
    <x v="0"/>
    <x v="5"/>
    <x v="17"/>
    <m/>
    <x v="1"/>
    <n v="1952"/>
    <n v="10"/>
    <n v="1"/>
    <x v="41"/>
    <x v="13"/>
    <x v="17"/>
    <n v="60"/>
    <n v="101.2"/>
    <n v="81.3"/>
    <n v="25.5"/>
    <n v="30.6"/>
    <n v="66834405"/>
    <n v="55.378050999999999"/>
    <n v="-3.4359730000000002"/>
  </r>
  <r>
    <n v="1027"/>
    <n v="2900"/>
    <x v="1056"/>
    <x v="0"/>
    <x v="17"/>
    <x v="17"/>
    <m/>
    <x v="1"/>
    <n v="1930"/>
    <n v="10"/>
    <n v="28"/>
    <x v="4"/>
    <x v="13"/>
    <x v="17"/>
    <n v="60"/>
    <n v="101.2"/>
    <n v="81.3"/>
    <n v="25.5"/>
    <n v="30.6"/>
    <n v="66834405"/>
    <n v="55.378050999999999"/>
    <n v="-3.4359730000000002"/>
  </r>
  <r>
    <n v="1027"/>
    <n v="2900"/>
    <x v="1057"/>
    <x v="0"/>
    <x v="11"/>
    <x v="1"/>
    <m/>
    <x v="1"/>
    <n v="1962"/>
    <n v="11"/>
    <n v="1"/>
    <x v="16"/>
    <x v="1"/>
    <x v="1"/>
    <n v="88.2"/>
    <n v="101.8"/>
    <n v="78.5"/>
    <n v="9.6"/>
    <n v="36.6"/>
    <n v="328239523"/>
    <n v="37.090240000000001"/>
    <n v="-95.712890999999999"/>
  </r>
  <r>
    <n v="1027"/>
    <n v="2900"/>
    <x v="1058"/>
    <x v="0"/>
    <x v="2"/>
    <x v="1"/>
    <s v="Netscape Communications Corporation"/>
    <x v="1"/>
    <n v="1944"/>
    <n v="3"/>
    <n v="23"/>
    <x v="3"/>
    <x v="1"/>
    <x v="1"/>
    <n v="88.2"/>
    <n v="101.8"/>
    <n v="78.5"/>
    <n v="9.6"/>
    <n v="36.6"/>
    <n v="328239523"/>
    <n v="37.090240000000001"/>
    <n v="-95.712890999999999"/>
  </r>
  <r>
    <n v="1027"/>
    <n v="2900"/>
    <x v="1059"/>
    <x v="0"/>
    <x v="0"/>
    <x v="1"/>
    <m/>
    <x v="1"/>
    <n v="1944"/>
    <n v="4"/>
    <n v="13"/>
    <x v="3"/>
    <x v="1"/>
    <x v="1"/>
    <n v="88.2"/>
    <n v="101.8"/>
    <n v="78.5"/>
    <n v="9.6"/>
    <n v="36.6"/>
    <n v="328239523"/>
    <n v="37.090240000000001"/>
    <n v="-95.712890999999999"/>
  </r>
  <r>
    <n v="1027"/>
    <n v="2900"/>
    <x v="1060"/>
    <x v="0"/>
    <x v="4"/>
    <x v="1"/>
    <s v="Feld Entertainment"/>
    <x v="0"/>
    <n v="1948"/>
    <n v="10"/>
    <n v="31"/>
    <x v="17"/>
    <x v="1"/>
    <x v="1"/>
    <n v="88.2"/>
    <n v="101.8"/>
    <n v="78.5"/>
    <n v="9.6"/>
    <n v="36.6"/>
    <n v="328239523"/>
    <n v="37.090240000000001"/>
    <n v="-95.712890999999999"/>
  </r>
  <r>
    <n v="1027"/>
    <n v="2900"/>
    <x v="1061"/>
    <x v="0"/>
    <x v="11"/>
    <x v="1"/>
    <m/>
    <x v="1"/>
    <n v="1950"/>
    <n v="3"/>
    <n v="5"/>
    <x v="40"/>
    <x v="1"/>
    <x v="1"/>
    <n v="88.2"/>
    <n v="101.8"/>
    <n v="78.5"/>
    <n v="9.6"/>
    <n v="36.6"/>
    <n v="328239523"/>
    <n v="37.090240000000001"/>
    <n v="-95.712890999999999"/>
  </r>
  <r>
    <n v="1027"/>
    <n v="2900"/>
    <x v="1062"/>
    <x v="0"/>
    <x v="4"/>
    <x v="1"/>
    <m/>
    <x v="1"/>
    <n v="1944"/>
    <n v="10"/>
    <n v="15"/>
    <x v="3"/>
    <x v="1"/>
    <x v="1"/>
    <n v="88.2"/>
    <n v="101.8"/>
    <n v="78.5"/>
    <n v="9.6"/>
    <n v="36.6"/>
    <n v="328239523"/>
    <n v="37.090240000000001"/>
    <n v="-95.712890999999999"/>
  </r>
  <r>
    <n v="1027"/>
    <n v="2900"/>
    <x v="1063"/>
    <x v="0"/>
    <x v="7"/>
    <x v="1"/>
    <s v="Monster Beverage"/>
    <x v="1"/>
    <n v="1949"/>
    <n v="12"/>
    <n v="24"/>
    <x v="0"/>
    <x v="1"/>
    <x v="1"/>
    <n v="88.2"/>
    <n v="101.8"/>
    <n v="78.5"/>
    <n v="9.6"/>
    <n v="36.6"/>
    <n v="328239523"/>
    <n v="37.090240000000001"/>
    <n v="-95.712890999999999"/>
  </r>
  <r>
    <n v="1027"/>
    <n v="2900"/>
    <x v="1064"/>
    <x v="0"/>
    <x v="3"/>
    <x v="1"/>
    <m/>
    <x v="1"/>
    <n v="1977"/>
    <n v="3"/>
    <n v="29"/>
    <x v="54"/>
    <x v="1"/>
    <x v="1"/>
    <n v="88.2"/>
    <n v="101.8"/>
    <n v="78.5"/>
    <n v="9.6"/>
    <n v="36.6"/>
    <n v="328239523"/>
    <n v="37.090240000000001"/>
    <n v="-95.712890999999999"/>
  </r>
  <r>
    <n v="1027"/>
    <n v="2900"/>
    <x v="1065"/>
    <x v="0"/>
    <x v="7"/>
    <x v="1"/>
    <s v="Wrigley Management, Inc."/>
    <x v="0"/>
    <n v="1963"/>
    <n v="11"/>
    <n v="1"/>
    <x v="38"/>
    <x v="1"/>
    <x v="1"/>
    <n v="88.2"/>
    <n v="101.8"/>
    <n v="78.5"/>
    <n v="9.6"/>
    <n v="36.6"/>
    <n v="328239523"/>
    <n v="37.090240000000001"/>
    <n v="-95.712890999999999"/>
  </r>
  <r>
    <n v="1067"/>
    <n v="2800"/>
    <x v="1066"/>
    <x v="0"/>
    <x v="2"/>
    <x v="6"/>
    <s v="Uber Technologies Inc."/>
    <x v="1"/>
    <n v="1978"/>
    <n v="10"/>
    <n v="4"/>
    <x v="46"/>
    <x v="1"/>
    <x v="6"/>
    <n v="88.2"/>
    <n v="101.8"/>
    <n v="78.5"/>
    <n v="9.6"/>
    <n v="36.6"/>
    <n v="328239523"/>
    <n v="37.090240000000001"/>
    <n v="-95.712890999999999"/>
  </r>
  <r>
    <n v="1067"/>
    <n v="2800"/>
    <x v="1067"/>
    <x v="0"/>
    <x v="14"/>
    <x v="5"/>
    <m/>
    <x v="1"/>
    <n v="1949"/>
    <n v="1"/>
    <n v="1"/>
    <x v="0"/>
    <x v="5"/>
    <x v="5"/>
    <n v="50.6"/>
    <n v="100.2"/>
    <n v="77"/>
    <n v="9.4"/>
    <n v="59.2"/>
    <n v="1397715000"/>
    <n v="35.861660000000001"/>
    <n v="104.195397"/>
  </r>
  <r>
    <n v="1067"/>
    <n v="2800"/>
    <x v="1068"/>
    <x v="0"/>
    <x v="10"/>
    <x v="5"/>
    <m/>
    <x v="1"/>
    <n v="1969"/>
    <n v="11"/>
    <n v="17"/>
    <x v="26"/>
    <x v="5"/>
    <x v="5"/>
    <n v="50.6"/>
    <n v="100.2"/>
    <n v="77"/>
    <n v="9.4"/>
    <n v="59.2"/>
    <n v="1397715000"/>
    <n v="35.861660000000001"/>
    <n v="104.195397"/>
  </r>
  <r>
    <n v="1067"/>
    <n v="2800"/>
    <x v="1069"/>
    <x v="0"/>
    <x v="10"/>
    <x v="5"/>
    <m/>
    <x v="1"/>
    <n v="1965"/>
    <n v="1"/>
    <n v="1"/>
    <x v="18"/>
    <x v="5"/>
    <x v="5"/>
    <n v="50.6"/>
    <n v="100.2"/>
    <n v="77"/>
    <n v="9.4"/>
    <n v="59.2"/>
    <n v="1397715000"/>
    <n v="35.861660000000001"/>
    <n v="104.195397"/>
  </r>
  <r>
    <n v="1067"/>
    <n v="2800"/>
    <x v="1070"/>
    <x v="0"/>
    <x v="4"/>
    <x v="5"/>
    <m/>
    <x v="1"/>
    <n v="1982"/>
    <n v="1"/>
    <n v="1"/>
    <x v="56"/>
    <x v="5"/>
    <x v="5"/>
    <n v="50.6"/>
    <n v="100.2"/>
    <n v="77"/>
    <n v="9.4"/>
    <n v="59.2"/>
    <n v="1397715000"/>
    <n v="35.861660000000001"/>
    <n v="104.195397"/>
  </r>
  <r>
    <n v="1067"/>
    <n v="2800"/>
    <x v="1071"/>
    <x v="0"/>
    <x v="10"/>
    <x v="5"/>
    <m/>
    <x v="1"/>
    <n v="1949"/>
    <n v="10"/>
    <n v="1"/>
    <x v="0"/>
    <x v="5"/>
    <x v="5"/>
    <n v="50.6"/>
    <n v="100.2"/>
    <n v="77"/>
    <n v="9.4"/>
    <n v="59.2"/>
    <n v="1397715000"/>
    <n v="35.861660000000001"/>
    <n v="104.195397"/>
  </r>
  <r>
    <n v="1067"/>
    <n v="2800"/>
    <x v="1072"/>
    <x v="0"/>
    <x v="10"/>
    <x v="5"/>
    <m/>
    <x v="1"/>
    <n v="1962"/>
    <n v="1"/>
    <n v="1"/>
    <x v="16"/>
    <x v="10"/>
    <x v="5"/>
    <m/>
    <m/>
    <m/>
    <m/>
    <m/>
    <m/>
    <m/>
    <m/>
  </r>
  <r>
    <n v="1067"/>
    <n v="2800"/>
    <x v="1073"/>
    <x v="0"/>
    <x v="10"/>
    <x v="5"/>
    <m/>
    <x v="1"/>
    <n v="1967"/>
    <n v="3"/>
    <n v="1"/>
    <x v="44"/>
    <x v="5"/>
    <x v="5"/>
    <n v="50.6"/>
    <n v="100.2"/>
    <n v="77"/>
    <n v="9.4"/>
    <n v="59.2"/>
    <n v="1397715000"/>
    <n v="35.861660000000001"/>
    <n v="104.195397"/>
  </r>
  <r>
    <n v="1067"/>
    <n v="2800"/>
    <x v="1074"/>
    <x v="0"/>
    <x v="2"/>
    <x v="7"/>
    <m/>
    <x v="0"/>
    <n v="1978"/>
    <m/>
    <m/>
    <x v="46"/>
    <x v="7"/>
    <x v="7"/>
    <n v="70.2"/>
    <n v="104"/>
    <n v="80.900000000000006"/>
    <n v="11.5"/>
    <n v="48.8"/>
    <n v="83132799"/>
    <n v="51.165691000000002"/>
    <n v="10.451525999999999"/>
  </r>
  <r>
    <n v="1067"/>
    <n v="2800"/>
    <x v="1075"/>
    <x v="0"/>
    <x v="0"/>
    <x v="7"/>
    <m/>
    <x v="0"/>
    <n v="1975"/>
    <n v="6"/>
    <n v="9"/>
    <x v="58"/>
    <x v="7"/>
    <x v="7"/>
    <n v="70.2"/>
    <n v="104"/>
    <n v="80.900000000000006"/>
    <n v="11.5"/>
    <n v="48.8"/>
    <n v="83132799"/>
    <n v="51.165691000000002"/>
    <n v="10.451525999999999"/>
  </r>
  <r>
    <n v="1067"/>
    <n v="2800"/>
    <x v="1076"/>
    <x v="1"/>
    <x v="6"/>
    <x v="7"/>
    <m/>
    <x v="0"/>
    <n v="1967"/>
    <n v="7"/>
    <n v="7"/>
    <x v="44"/>
    <x v="7"/>
    <x v="7"/>
    <n v="70.2"/>
    <n v="104"/>
    <n v="80.900000000000006"/>
    <n v="11.5"/>
    <n v="48.8"/>
    <n v="83132799"/>
    <n v="51.165691000000002"/>
    <n v="10.451525999999999"/>
  </r>
  <r>
    <n v="1067"/>
    <n v="2800"/>
    <x v="1077"/>
    <x v="0"/>
    <x v="6"/>
    <x v="44"/>
    <m/>
    <x v="0"/>
    <n v="1954"/>
    <n v="1"/>
    <n v="1"/>
    <x v="13"/>
    <x v="0"/>
    <x v="44"/>
    <n v="65.599999999999994"/>
    <n v="102.5"/>
    <n v="82.5"/>
    <n v="24.2"/>
    <n v="60.7"/>
    <n v="67059887"/>
    <n v="46.227637999999999"/>
    <n v="2.213749"/>
  </r>
  <r>
    <n v="1067"/>
    <n v="2800"/>
    <x v="1078"/>
    <x v="0"/>
    <x v="8"/>
    <x v="9"/>
    <m/>
    <x v="0"/>
    <n v="1937"/>
    <n v="7"/>
    <n v="7"/>
    <x v="21"/>
    <x v="10"/>
    <x v="9"/>
    <m/>
    <m/>
    <m/>
    <m/>
    <m/>
    <m/>
    <m/>
    <m/>
  </r>
  <r>
    <n v="1067"/>
    <n v="2800"/>
    <x v="1079"/>
    <x v="0"/>
    <x v="14"/>
    <x v="9"/>
    <m/>
    <x v="1"/>
    <n v="1943"/>
    <n v="8"/>
    <n v="15"/>
    <x v="36"/>
    <x v="10"/>
    <x v="9"/>
    <m/>
    <m/>
    <m/>
    <m/>
    <m/>
    <m/>
    <m/>
    <m/>
  </r>
  <r>
    <n v="1067"/>
    <n v="2800"/>
    <x v="1080"/>
    <x v="0"/>
    <x v="0"/>
    <x v="3"/>
    <m/>
    <x v="0"/>
    <n v="1956"/>
    <n v="9"/>
    <n v="4"/>
    <x v="9"/>
    <x v="3"/>
    <x v="3"/>
    <n v="28.1"/>
    <n v="113"/>
    <n v="69.400000000000006"/>
    <n v="11.2"/>
    <n v="49.7"/>
    <n v="1366417754"/>
    <n v="20.593684"/>
    <n v="78.962879999999998"/>
  </r>
  <r>
    <n v="1067"/>
    <n v="2800"/>
    <x v="1081"/>
    <x v="1"/>
    <x v="6"/>
    <x v="3"/>
    <m/>
    <x v="0"/>
    <n v="1950"/>
    <n v="12"/>
    <n v="30"/>
    <x v="40"/>
    <x v="3"/>
    <x v="3"/>
    <n v="28.1"/>
    <n v="113"/>
    <n v="69.400000000000006"/>
    <n v="11.2"/>
    <n v="49.7"/>
    <n v="1366417754"/>
    <n v="20.593684"/>
    <n v="78.962879999999998"/>
  </r>
  <r>
    <n v="1067"/>
    <n v="2800"/>
    <x v="1082"/>
    <x v="0"/>
    <x v="6"/>
    <x v="3"/>
    <m/>
    <x v="0"/>
    <n v="1942"/>
    <n v="4"/>
    <n v="3"/>
    <x v="6"/>
    <x v="3"/>
    <x v="3"/>
    <n v="28.1"/>
    <n v="113"/>
    <n v="69.400000000000006"/>
    <n v="11.2"/>
    <n v="49.7"/>
    <n v="1366417754"/>
    <n v="20.593684"/>
    <n v="78.962879999999998"/>
  </r>
  <r>
    <n v="1067"/>
    <n v="2800"/>
    <x v="1083"/>
    <x v="0"/>
    <x v="6"/>
    <x v="3"/>
    <m/>
    <x v="0"/>
    <n v="1949"/>
    <n v="1"/>
    <n v="24"/>
    <x v="0"/>
    <x v="3"/>
    <x v="3"/>
    <n v="28.1"/>
    <n v="113"/>
    <n v="69.400000000000006"/>
    <n v="11.2"/>
    <n v="49.7"/>
    <n v="1366417754"/>
    <n v="20.593684"/>
    <n v="78.962879999999998"/>
  </r>
  <r>
    <n v="1067"/>
    <n v="2800"/>
    <x v="1084"/>
    <x v="0"/>
    <x v="6"/>
    <x v="3"/>
    <m/>
    <x v="0"/>
    <n v="1951"/>
    <n v="8"/>
    <n v="30"/>
    <x v="27"/>
    <x v="3"/>
    <x v="3"/>
    <n v="28.1"/>
    <n v="113"/>
    <n v="69.400000000000006"/>
    <n v="11.2"/>
    <n v="49.7"/>
    <n v="1366417754"/>
    <n v="20.593684"/>
    <n v="78.962879999999998"/>
  </r>
  <r>
    <n v="1067"/>
    <n v="2800"/>
    <x v="1085"/>
    <x v="0"/>
    <x v="2"/>
    <x v="3"/>
    <m/>
    <x v="1"/>
    <n v="1955"/>
    <n v="6"/>
    <n v="2"/>
    <x v="5"/>
    <x v="3"/>
    <x v="3"/>
    <n v="28.1"/>
    <n v="113"/>
    <n v="69.400000000000006"/>
    <n v="11.2"/>
    <n v="49.7"/>
    <n v="1366417754"/>
    <n v="20.593684"/>
    <n v="78.962879999999998"/>
  </r>
  <r>
    <n v="1067"/>
    <n v="2800"/>
    <x v="1086"/>
    <x v="0"/>
    <x v="15"/>
    <x v="3"/>
    <m/>
    <x v="0"/>
    <n v="1972"/>
    <n v="11"/>
    <n v="11"/>
    <x v="31"/>
    <x v="3"/>
    <x v="3"/>
    <n v="28.1"/>
    <n v="113"/>
    <n v="69.400000000000006"/>
    <n v="11.2"/>
    <n v="49.7"/>
    <n v="1366417754"/>
    <n v="20.593684"/>
    <n v="78.962879999999998"/>
  </r>
  <r>
    <n v="1067"/>
    <n v="2800"/>
    <x v="1087"/>
    <x v="0"/>
    <x v="10"/>
    <x v="3"/>
    <m/>
    <x v="0"/>
    <n v="1947"/>
    <n v="1"/>
    <n v="1"/>
    <x v="30"/>
    <x v="3"/>
    <x v="3"/>
    <n v="28.1"/>
    <n v="113"/>
    <n v="69.400000000000006"/>
    <n v="11.2"/>
    <n v="49.7"/>
    <n v="1366417754"/>
    <n v="20.593684"/>
    <n v="78.962879999999998"/>
  </r>
  <r>
    <n v="1067"/>
    <n v="2800"/>
    <x v="1088"/>
    <x v="0"/>
    <x v="11"/>
    <x v="11"/>
    <m/>
    <x v="0"/>
    <n v="1936"/>
    <n v="7"/>
    <n v="12"/>
    <x v="12"/>
    <x v="12"/>
    <x v="11"/>
    <n v="63.2"/>
    <n v="98.8"/>
    <n v="84.2"/>
    <n v="11.9"/>
    <n v="46.7"/>
    <n v="126226568"/>
    <n v="36.204824000000002"/>
    <n v="138.25292400000001"/>
  </r>
  <r>
    <n v="1067"/>
    <n v="2800"/>
    <x v="1089"/>
    <x v="0"/>
    <x v="5"/>
    <x v="55"/>
    <m/>
    <x v="1"/>
    <n v="1955"/>
    <n v="11"/>
    <n v="24"/>
    <x v="5"/>
    <x v="49"/>
    <x v="56"/>
    <n v="26.3"/>
    <n v="95.1"/>
    <n v="78.900000000000006"/>
    <n v="15.3"/>
    <n v="32.200000000000003"/>
    <n v="6855713"/>
    <n v="33.854720999999998"/>
    <n v="35.862285"/>
  </r>
  <r>
    <n v="1067"/>
    <n v="2800"/>
    <x v="1090"/>
    <x v="0"/>
    <x v="5"/>
    <x v="55"/>
    <m/>
    <x v="1"/>
    <n v="1945"/>
    <n v="1"/>
    <n v="1"/>
    <x v="23"/>
    <x v="49"/>
    <x v="56"/>
    <n v="26.3"/>
    <n v="95.1"/>
    <n v="78.900000000000006"/>
    <n v="15.3"/>
    <n v="32.200000000000003"/>
    <n v="6855713"/>
    <n v="33.854720999999998"/>
    <n v="35.862285"/>
  </r>
  <r>
    <n v="1067"/>
    <n v="2800"/>
    <x v="1091"/>
    <x v="0"/>
    <x v="9"/>
    <x v="27"/>
    <m/>
    <x v="1"/>
    <n v="1947"/>
    <n v="7"/>
    <n v="1"/>
    <x v="30"/>
    <x v="50"/>
    <x v="27"/>
    <n v="13.7"/>
    <n v="107.4"/>
    <n v="69.599999999999994"/>
    <n v="17.100000000000001"/>
    <n v="23.1"/>
    <n v="16486542"/>
    <n v="12.565678999999999"/>
    <n v="104.99096299999999"/>
  </r>
  <r>
    <n v="1067"/>
    <n v="2800"/>
    <x v="1092"/>
    <x v="0"/>
    <x v="11"/>
    <x v="27"/>
    <m/>
    <x v="0"/>
    <n v="1967"/>
    <n v="1"/>
    <n v="1"/>
    <x v="44"/>
    <x v="28"/>
    <x v="27"/>
    <n v="45.1"/>
    <n v="105.3"/>
    <n v="76"/>
    <n v="12"/>
    <n v="38.700000000000003"/>
    <n v="32447385"/>
    <n v="4.2104840000000001"/>
    <n v="101.97576599999999"/>
  </r>
  <r>
    <n v="1067"/>
    <n v="2800"/>
    <x v="1093"/>
    <x v="0"/>
    <x v="10"/>
    <x v="15"/>
    <m/>
    <x v="1"/>
    <n v="1968"/>
    <n v="4"/>
    <n v="18"/>
    <x v="24"/>
    <x v="17"/>
    <x v="15"/>
    <n v="81.900000000000006"/>
    <n v="102.6"/>
    <n v="72.7"/>
    <n v="11.4"/>
    <n v="46.2"/>
    <n v="144373535"/>
    <n v="61.524009999999997"/>
    <n v="105.31875599999999"/>
  </r>
  <r>
    <n v="1067"/>
    <n v="2800"/>
    <x v="1094"/>
    <x v="0"/>
    <x v="11"/>
    <x v="21"/>
    <m/>
    <x v="1"/>
    <n v="1953"/>
    <n v="4"/>
    <n v="21"/>
    <x v="10"/>
    <x v="22"/>
    <x v="21"/>
    <n v="84.8"/>
    <n v="100.6"/>
    <n v="83.1"/>
    <n v="13.1"/>
    <n v="21"/>
    <n v="5703569"/>
    <n v="1.3520829999999999"/>
    <n v="103.819836"/>
  </r>
  <r>
    <n v="1067"/>
    <n v="2800"/>
    <x v="1095"/>
    <x v="0"/>
    <x v="1"/>
    <x v="34"/>
    <s v="Hyundai Motor Co. Ltd."/>
    <x v="0"/>
    <n v="1970"/>
    <n v="10"/>
    <n v="18"/>
    <x v="33"/>
    <x v="29"/>
    <x v="34"/>
    <n v="94.3"/>
    <n v="98.1"/>
    <n v="82.6"/>
    <n v="15.6"/>
    <n v="33.200000000000003"/>
    <n v="51709098"/>
    <n v="35.907756999999997"/>
    <n v="127.76692199999999"/>
  </r>
  <r>
    <n v="1067"/>
    <n v="2800"/>
    <x v="1096"/>
    <x v="0"/>
    <x v="10"/>
    <x v="35"/>
    <m/>
    <x v="0"/>
    <n v="1961"/>
    <n v="12"/>
    <n v="1"/>
    <x v="35"/>
    <x v="10"/>
    <x v="35"/>
    <m/>
    <m/>
    <m/>
    <m/>
    <m/>
    <m/>
    <m/>
    <m/>
  </r>
  <r>
    <n v="1067"/>
    <n v="2800"/>
    <x v="1097"/>
    <x v="1"/>
    <x v="0"/>
    <x v="1"/>
    <m/>
    <x v="0"/>
    <n v="1932"/>
    <n v="7"/>
    <n v="21"/>
    <x v="42"/>
    <x v="1"/>
    <x v="1"/>
    <n v="88.2"/>
    <n v="101.8"/>
    <n v="78.5"/>
    <n v="9.6"/>
    <n v="36.6"/>
    <n v="328239523"/>
    <n v="37.090240000000001"/>
    <n v="-95.712890999999999"/>
  </r>
  <r>
    <n v="1067"/>
    <n v="2800"/>
    <x v="1098"/>
    <x v="0"/>
    <x v="17"/>
    <x v="1"/>
    <m/>
    <x v="0"/>
    <n v="1969"/>
    <n v="1"/>
    <n v="3"/>
    <x v="26"/>
    <x v="1"/>
    <x v="1"/>
    <n v="88.2"/>
    <n v="101.8"/>
    <n v="78.5"/>
    <n v="9.6"/>
    <n v="36.6"/>
    <n v="328239523"/>
    <n v="37.090240000000001"/>
    <n v="-95.712890999999999"/>
  </r>
  <r>
    <n v="1067"/>
    <n v="2800"/>
    <x v="1099"/>
    <x v="0"/>
    <x v="0"/>
    <x v="1"/>
    <m/>
    <x v="0"/>
    <n v="1936"/>
    <n v="7"/>
    <n v="22"/>
    <x v="12"/>
    <x v="1"/>
    <x v="1"/>
    <n v="88.2"/>
    <n v="101.8"/>
    <n v="78.5"/>
    <n v="9.6"/>
    <n v="36.6"/>
    <n v="328239523"/>
    <n v="37.090240000000001"/>
    <n v="-95.712890999999999"/>
  </r>
  <r>
    <n v="1067"/>
    <n v="2800"/>
    <x v="1100"/>
    <x v="0"/>
    <x v="2"/>
    <x v="1"/>
    <m/>
    <x v="1"/>
    <n v="1979"/>
    <n v="12"/>
    <n v="3"/>
    <x v="55"/>
    <x v="1"/>
    <x v="1"/>
    <n v="88.2"/>
    <n v="101.8"/>
    <n v="78.5"/>
    <n v="9.6"/>
    <n v="36.6"/>
    <n v="328239523"/>
    <n v="37.090240000000001"/>
    <n v="-95.712890999999999"/>
  </r>
  <r>
    <n v="1067"/>
    <n v="2800"/>
    <x v="1101"/>
    <x v="0"/>
    <x v="14"/>
    <x v="1"/>
    <m/>
    <x v="0"/>
    <n v="1946"/>
    <n v="2"/>
    <n v="18"/>
    <x v="45"/>
    <x v="1"/>
    <x v="1"/>
    <n v="88.2"/>
    <n v="101.8"/>
    <n v="78.5"/>
    <n v="9.6"/>
    <n v="36.6"/>
    <n v="328239523"/>
    <n v="37.090240000000001"/>
    <n v="-95.712890999999999"/>
  </r>
  <r>
    <n v="1067"/>
    <n v="2800"/>
    <x v="1102"/>
    <x v="1"/>
    <x v="2"/>
    <x v="1"/>
    <s v="Quibi"/>
    <x v="1"/>
    <n v="1956"/>
    <n v="8"/>
    <n v="4"/>
    <x v="9"/>
    <x v="1"/>
    <x v="1"/>
    <n v="88.2"/>
    <n v="101.8"/>
    <n v="78.5"/>
    <n v="9.6"/>
    <n v="36.6"/>
    <n v="328239523"/>
    <n v="37.090240000000001"/>
    <n v="-95.712890999999999"/>
  </r>
  <r>
    <n v="1104"/>
    <n v="2700"/>
    <x v="1103"/>
    <x v="0"/>
    <x v="7"/>
    <x v="13"/>
    <m/>
    <x v="1"/>
    <n v="1942"/>
    <n v="7"/>
    <n v="13"/>
    <x v="6"/>
    <x v="14"/>
    <x v="13"/>
    <n v="113.1"/>
    <n v="100.3"/>
    <n v="82.7"/>
    <n v="23"/>
    <n v="47.4"/>
    <n v="25766605"/>
    <n v="-25.274398000000001"/>
    <n v="133.775136"/>
  </r>
  <r>
    <n v="1104"/>
    <n v="2700"/>
    <x v="1104"/>
    <x v="0"/>
    <x v="3"/>
    <x v="19"/>
    <m/>
    <x v="0"/>
    <n v="1945"/>
    <n v="5"/>
    <n v="30"/>
    <x v="23"/>
    <x v="27"/>
    <x v="19"/>
    <n v="51.3"/>
    <n v="115.4"/>
    <n v="75.7"/>
    <n v="14.2"/>
    <n v="65.099999999999994"/>
    <n v="212559417"/>
    <n v="-14.235004"/>
    <n v="-51.925280000000001"/>
  </r>
  <r>
    <n v="1104"/>
    <n v="2700"/>
    <x v="1105"/>
    <x v="0"/>
    <x v="13"/>
    <x v="6"/>
    <m/>
    <x v="1"/>
    <n v="1959"/>
    <n v="12"/>
    <n v="10"/>
    <x v="50"/>
    <x v="13"/>
    <x v="6"/>
    <n v="60"/>
    <n v="101.2"/>
    <n v="81.3"/>
    <n v="25.5"/>
    <n v="30.6"/>
    <n v="66834405"/>
    <n v="55.378050999999999"/>
    <n v="-3.4359730000000002"/>
  </r>
  <r>
    <n v="1104"/>
    <n v="2700"/>
    <x v="1106"/>
    <x v="0"/>
    <x v="3"/>
    <x v="6"/>
    <m/>
    <x v="1"/>
    <n v="1965"/>
    <n v="6"/>
    <n v="1"/>
    <x v="18"/>
    <x v="13"/>
    <x v="6"/>
    <n v="60"/>
    <n v="101.2"/>
    <n v="81.3"/>
    <n v="25.5"/>
    <n v="30.6"/>
    <n v="66834405"/>
    <n v="55.378050999999999"/>
    <n v="-3.4359730000000002"/>
  </r>
  <r>
    <n v="1104"/>
    <n v="2700"/>
    <x v="1107"/>
    <x v="1"/>
    <x v="0"/>
    <x v="6"/>
    <m/>
    <x v="1"/>
    <n v="1965"/>
    <n v="1"/>
    <n v="1"/>
    <x v="18"/>
    <x v="10"/>
    <x v="6"/>
    <m/>
    <m/>
    <m/>
    <m/>
    <m/>
    <m/>
    <m/>
    <m/>
  </r>
  <r>
    <n v="1104"/>
    <n v="2700"/>
    <x v="1108"/>
    <x v="0"/>
    <x v="11"/>
    <x v="5"/>
    <m/>
    <x v="1"/>
    <n v="1966"/>
    <n v="1"/>
    <n v="1"/>
    <x v="32"/>
    <x v="10"/>
    <x v="5"/>
    <m/>
    <m/>
    <m/>
    <m/>
    <m/>
    <m/>
    <m/>
    <m/>
  </r>
  <r>
    <n v="1104"/>
    <n v="2700"/>
    <x v="1109"/>
    <x v="0"/>
    <x v="2"/>
    <x v="5"/>
    <m/>
    <x v="1"/>
    <n v="1963"/>
    <n v="8"/>
    <n v="26"/>
    <x v="38"/>
    <x v="5"/>
    <x v="5"/>
    <n v="50.6"/>
    <n v="100.2"/>
    <n v="77"/>
    <n v="9.4"/>
    <n v="59.2"/>
    <n v="1397715000"/>
    <n v="35.861660000000001"/>
    <n v="104.195397"/>
  </r>
  <r>
    <n v="1104"/>
    <n v="2700"/>
    <x v="1110"/>
    <x v="0"/>
    <x v="7"/>
    <x v="5"/>
    <m/>
    <x v="1"/>
    <n v="1969"/>
    <n v="1"/>
    <n v="3"/>
    <x v="26"/>
    <x v="5"/>
    <x v="5"/>
    <n v="50.6"/>
    <n v="100.2"/>
    <n v="77"/>
    <n v="9.4"/>
    <n v="59.2"/>
    <n v="1397715000"/>
    <n v="35.861660000000001"/>
    <n v="104.195397"/>
  </r>
  <r>
    <n v="1104"/>
    <n v="2700"/>
    <x v="1111"/>
    <x v="0"/>
    <x v="14"/>
    <x v="5"/>
    <m/>
    <x v="1"/>
    <n v="1962"/>
    <n v="2"/>
    <n v="27"/>
    <x v="16"/>
    <x v="5"/>
    <x v="5"/>
    <n v="50.6"/>
    <n v="100.2"/>
    <n v="77"/>
    <n v="9.4"/>
    <n v="59.2"/>
    <n v="1397715000"/>
    <n v="35.861660000000001"/>
    <n v="104.195397"/>
  </r>
  <r>
    <n v="1104"/>
    <n v="2700"/>
    <x v="1112"/>
    <x v="0"/>
    <x v="14"/>
    <x v="5"/>
    <m/>
    <x v="1"/>
    <n v="1963"/>
    <n v="12"/>
    <n v="1"/>
    <x v="38"/>
    <x v="5"/>
    <x v="5"/>
    <n v="50.6"/>
    <n v="100.2"/>
    <n v="77"/>
    <n v="9.4"/>
    <n v="59.2"/>
    <n v="1397715000"/>
    <n v="35.861660000000001"/>
    <n v="104.195397"/>
  </r>
  <r>
    <n v="1104"/>
    <n v="2700"/>
    <x v="1113"/>
    <x v="1"/>
    <x v="14"/>
    <x v="0"/>
    <m/>
    <x v="0"/>
    <n v="1963"/>
    <n v="8"/>
    <n v="8"/>
    <x v="38"/>
    <x v="13"/>
    <x v="0"/>
    <n v="60"/>
    <n v="101.2"/>
    <n v="81.3"/>
    <n v="25.5"/>
    <n v="30.6"/>
    <n v="66834405"/>
    <n v="55.378050999999999"/>
    <n v="-3.4359730000000002"/>
  </r>
  <r>
    <n v="1104"/>
    <n v="2700"/>
    <x v="1114"/>
    <x v="0"/>
    <x v="14"/>
    <x v="0"/>
    <m/>
    <x v="0"/>
    <n v="1965"/>
    <n v="6"/>
    <n v="1"/>
    <x v="18"/>
    <x v="13"/>
    <x v="0"/>
    <n v="60"/>
    <n v="101.2"/>
    <n v="81.3"/>
    <n v="25.5"/>
    <n v="30.6"/>
    <n v="66834405"/>
    <n v="55.378050999999999"/>
    <n v="-3.4359730000000002"/>
  </r>
  <r>
    <n v="1104"/>
    <n v="2700"/>
    <x v="1115"/>
    <x v="1"/>
    <x v="14"/>
    <x v="7"/>
    <m/>
    <x v="0"/>
    <n v="1950"/>
    <m/>
    <m/>
    <x v="40"/>
    <x v="7"/>
    <x v="7"/>
    <n v="70.2"/>
    <n v="104"/>
    <n v="80.900000000000006"/>
    <n v="11.5"/>
    <n v="48.8"/>
    <n v="83132799"/>
    <n v="51.165691000000002"/>
    <n v="10.451525999999999"/>
  </r>
  <r>
    <n v="1104"/>
    <n v="2700"/>
    <x v="1116"/>
    <x v="0"/>
    <x v="10"/>
    <x v="7"/>
    <m/>
    <x v="1"/>
    <n v="1952"/>
    <n v="1"/>
    <n v="18"/>
    <x v="41"/>
    <x v="7"/>
    <x v="7"/>
    <n v="70.2"/>
    <n v="104"/>
    <n v="80.900000000000006"/>
    <n v="11.5"/>
    <n v="48.8"/>
    <n v="83132799"/>
    <n v="51.165691000000002"/>
    <n v="10.451525999999999"/>
  </r>
  <r>
    <n v="1104"/>
    <n v="2700"/>
    <x v="1117"/>
    <x v="0"/>
    <x v="7"/>
    <x v="7"/>
    <m/>
    <x v="0"/>
    <n v="1969"/>
    <n v="11"/>
    <n v="4"/>
    <x v="26"/>
    <x v="10"/>
    <x v="7"/>
    <m/>
    <m/>
    <m/>
    <m/>
    <m/>
    <m/>
    <m/>
    <m/>
  </r>
  <r>
    <n v="1104"/>
    <n v="2700"/>
    <x v="1118"/>
    <x v="1"/>
    <x v="4"/>
    <x v="7"/>
    <m/>
    <x v="0"/>
    <n v="1968"/>
    <m/>
    <m/>
    <x v="24"/>
    <x v="10"/>
    <x v="7"/>
    <m/>
    <m/>
    <m/>
    <m/>
    <m/>
    <m/>
    <m/>
    <m/>
  </r>
  <r>
    <n v="1104"/>
    <n v="2700"/>
    <x v="1119"/>
    <x v="0"/>
    <x v="11"/>
    <x v="9"/>
    <m/>
    <x v="0"/>
    <n v="1985"/>
    <n v="5"/>
    <n v="1"/>
    <x v="61"/>
    <x v="10"/>
    <x v="9"/>
    <m/>
    <m/>
    <m/>
    <m/>
    <m/>
    <m/>
    <m/>
    <m/>
  </r>
  <r>
    <n v="1104"/>
    <n v="2700"/>
    <x v="1120"/>
    <x v="0"/>
    <x v="11"/>
    <x v="9"/>
    <m/>
    <x v="0"/>
    <n v="1992"/>
    <n v="3"/>
    <n v="1"/>
    <x v="25"/>
    <x v="10"/>
    <x v="9"/>
    <m/>
    <m/>
    <m/>
    <m/>
    <m/>
    <m/>
    <m/>
    <m/>
  </r>
  <r>
    <n v="1104"/>
    <n v="2700"/>
    <x v="1121"/>
    <x v="1"/>
    <x v="11"/>
    <x v="9"/>
    <m/>
    <x v="0"/>
    <n v="1961"/>
    <n v="3"/>
    <n v="23"/>
    <x v="35"/>
    <x v="10"/>
    <x v="9"/>
    <m/>
    <m/>
    <m/>
    <m/>
    <m/>
    <m/>
    <m/>
    <m/>
  </r>
  <r>
    <n v="1104"/>
    <n v="2700"/>
    <x v="1122"/>
    <x v="0"/>
    <x v="10"/>
    <x v="9"/>
    <m/>
    <x v="1"/>
    <n v="1965"/>
    <n v="2"/>
    <n v="12"/>
    <x v="18"/>
    <x v="10"/>
    <x v="9"/>
    <m/>
    <m/>
    <m/>
    <m/>
    <m/>
    <m/>
    <m/>
    <m/>
  </r>
  <r>
    <n v="1104"/>
    <n v="2700"/>
    <x v="1123"/>
    <x v="0"/>
    <x v="6"/>
    <x v="3"/>
    <m/>
    <x v="0"/>
    <n v="1952"/>
    <n v="8"/>
    <n v="19"/>
    <x v="41"/>
    <x v="3"/>
    <x v="3"/>
    <n v="28.1"/>
    <n v="113"/>
    <n v="69.400000000000006"/>
    <n v="11.2"/>
    <n v="49.7"/>
    <n v="1366417754"/>
    <n v="20.593684"/>
    <n v="78.962879999999998"/>
  </r>
  <r>
    <n v="1104"/>
    <n v="2700"/>
    <x v="1124"/>
    <x v="0"/>
    <x v="6"/>
    <x v="3"/>
    <m/>
    <x v="0"/>
    <n v="1954"/>
    <n v="10"/>
    <n v="10"/>
    <x v="13"/>
    <x v="3"/>
    <x v="3"/>
    <n v="28.1"/>
    <n v="113"/>
    <n v="69.400000000000006"/>
    <n v="11.2"/>
    <n v="49.7"/>
    <n v="1366417754"/>
    <n v="20.593684"/>
    <n v="78.962879999999998"/>
  </r>
  <r>
    <n v="1104"/>
    <n v="2700"/>
    <x v="1125"/>
    <x v="0"/>
    <x v="6"/>
    <x v="3"/>
    <m/>
    <x v="0"/>
    <n v="1948"/>
    <n v="6"/>
    <n v="8"/>
    <x v="17"/>
    <x v="3"/>
    <x v="3"/>
    <n v="28.1"/>
    <n v="113"/>
    <n v="69.400000000000006"/>
    <n v="11.2"/>
    <n v="49.7"/>
    <n v="1366417754"/>
    <n v="20.593684"/>
    <n v="78.962879999999998"/>
  </r>
  <r>
    <n v="1104"/>
    <n v="2700"/>
    <x v="1126"/>
    <x v="0"/>
    <x v="3"/>
    <x v="3"/>
    <m/>
    <x v="1"/>
    <n v="1950"/>
    <n v="8"/>
    <n v="10"/>
    <x v="40"/>
    <x v="10"/>
    <x v="3"/>
    <m/>
    <m/>
    <m/>
    <m/>
    <m/>
    <m/>
    <m/>
    <m/>
  </r>
  <r>
    <n v="1104"/>
    <n v="2700"/>
    <x v="1127"/>
    <x v="0"/>
    <x v="1"/>
    <x v="3"/>
    <m/>
    <x v="0"/>
    <n v="1944"/>
    <n v="11"/>
    <n v="5"/>
    <x v="3"/>
    <x v="3"/>
    <x v="3"/>
    <n v="28.1"/>
    <n v="113"/>
    <n v="69.400000000000006"/>
    <n v="11.2"/>
    <n v="49.7"/>
    <n v="1366417754"/>
    <n v="20.593684"/>
    <n v="78.962879999999998"/>
  </r>
  <r>
    <n v="1104"/>
    <n v="2700"/>
    <x v="1128"/>
    <x v="0"/>
    <x v="6"/>
    <x v="3"/>
    <m/>
    <x v="0"/>
    <n v="1951"/>
    <n v="1"/>
    <n v="1"/>
    <x v="27"/>
    <x v="3"/>
    <x v="3"/>
    <n v="28.1"/>
    <n v="113"/>
    <n v="69.400000000000006"/>
    <n v="11.2"/>
    <n v="49.7"/>
    <n v="1366417754"/>
    <n v="20.593684"/>
    <n v="78.962879999999998"/>
  </r>
  <r>
    <n v="1104"/>
    <n v="2700"/>
    <x v="1129"/>
    <x v="0"/>
    <x v="3"/>
    <x v="3"/>
    <m/>
    <x v="1"/>
    <n v="1979"/>
    <n v="10"/>
    <n v="5"/>
    <x v="55"/>
    <x v="3"/>
    <x v="3"/>
    <n v="28.1"/>
    <n v="113"/>
    <n v="69.400000000000006"/>
    <n v="11.2"/>
    <n v="49.7"/>
    <n v="1366417754"/>
    <n v="20.593684"/>
    <n v="78.962879999999998"/>
  </r>
  <r>
    <n v="1104"/>
    <n v="2700"/>
    <x v="1130"/>
    <x v="0"/>
    <x v="6"/>
    <x v="3"/>
    <m/>
    <x v="1"/>
    <n v="1944"/>
    <n v="1"/>
    <n v="7"/>
    <x v="3"/>
    <x v="3"/>
    <x v="3"/>
    <n v="28.1"/>
    <n v="113"/>
    <n v="69.400000000000006"/>
    <n v="11.2"/>
    <n v="49.7"/>
    <n v="1366417754"/>
    <n v="20.593684"/>
    <n v="78.962879999999998"/>
  </r>
  <r>
    <n v="1104"/>
    <n v="2700"/>
    <x v="1131"/>
    <x v="0"/>
    <x v="10"/>
    <x v="3"/>
    <m/>
    <x v="0"/>
    <n v="1947"/>
    <n v="7"/>
    <n v="21"/>
    <x v="30"/>
    <x v="3"/>
    <x v="3"/>
    <n v="28.1"/>
    <n v="113"/>
    <n v="69.400000000000006"/>
    <n v="11.2"/>
    <n v="49.7"/>
    <n v="1366417754"/>
    <n v="20.593684"/>
    <n v="78.962879999999998"/>
  </r>
  <r>
    <n v="1104"/>
    <n v="2700"/>
    <x v="1132"/>
    <x v="0"/>
    <x v="5"/>
    <x v="39"/>
    <m/>
    <x v="1"/>
    <n v="1958"/>
    <n v="4"/>
    <n v="17"/>
    <x v="29"/>
    <x v="10"/>
    <x v="39"/>
    <m/>
    <m/>
    <m/>
    <m/>
    <m/>
    <m/>
    <m/>
    <m/>
  </r>
  <r>
    <n v="1104"/>
    <n v="2700"/>
    <x v="1133"/>
    <x v="0"/>
    <x v="12"/>
    <x v="8"/>
    <m/>
    <x v="0"/>
    <n v="1948"/>
    <n v="3"/>
    <n v="2"/>
    <x v="17"/>
    <x v="10"/>
    <x v="8"/>
    <m/>
    <m/>
    <m/>
    <m/>
    <m/>
    <m/>
    <m/>
    <m/>
  </r>
  <r>
    <n v="1104"/>
    <n v="2700"/>
    <x v="1134"/>
    <x v="0"/>
    <x v="12"/>
    <x v="8"/>
    <m/>
    <x v="0"/>
    <n v="1952"/>
    <n v="10"/>
    <n v="14"/>
    <x v="41"/>
    <x v="10"/>
    <x v="8"/>
    <m/>
    <m/>
    <m/>
    <m/>
    <m/>
    <m/>
    <m/>
    <m/>
  </r>
  <r>
    <n v="1104"/>
    <n v="2700"/>
    <x v="1135"/>
    <x v="0"/>
    <x v="2"/>
    <x v="11"/>
    <m/>
    <x v="0"/>
    <n v="1954"/>
    <n v="2"/>
    <n v="13"/>
    <x v="13"/>
    <x v="12"/>
    <x v="11"/>
    <n v="63.2"/>
    <n v="98.8"/>
    <n v="84.2"/>
    <n v="11.9"/>
    <n v="46.7"/>
    <n v="126226568"/>
    <n v="36.204824000000002"/>
    <n v="138.25292400000001"/>
  </r>
  <r>
    <n v="1104"/>
    <n v="2700"/>
    <x v="1136"/>
    <x v="0"/>
    <x v="12"/>
    <x v="50"/>
    <m/>
    <x v="1"/>
    <n v="1958"/>
    <n v="1"/>
    <n v="1"/>
    <x v="29"/>
    <x v="44"/>
    <x v="50"/>
    <n v="61.7"/>
    <n v="104.4"/>
    <n v="73.2"/>
    <n v="11.7"/>
    <n v="28.4"/>
    <n v="18513930"/>
    <n v="48.019573000000001"/>
    <n v="66.923683999999994"/>
  </r>
  <r>
    <n v="1104"/>
    <n v="2700"/>
    <x v="1137"/>
    <x v="0"/>
    <x v="7"/>
    <x v="36"/>
    <m/>
    <x v="0"/>
    <n v="1993"/>
    <n v="4"/>
    <n v="22"/>
    <x v="71"/>
    <x v="32"/>
    <x v="36"/>
    <n v="82"/>
    <n v="100.3"/>
    <n v="82.8"/>
    <n v="23.9"/>
    <n v="36.200000000000003"/>
    <n v="5347896"/>
    <n v="60.472023999999998"/>
    <n v="8.4689460000000008"/>
  </r>
  <r>
    <n v="1104"/>
    <n v="2700"/>
    <x v="1138"/>
    <x v="0"/>
    <x v="6"/>
    <x v="56"/>
    <m/>
    <x v="1"/>
    <n v="1939"/>
    <n v="1"/>
    <n v="1"/>
    <x v="20"/>
    <x v="51"/>
    <x v="57"/>
    <n v="38"/>
    <n v="103.4"/>
    <n v="77.599999999999994"/>
    <n v="2.5"/>
    <n v="27.4"/>
    <n v="5266535"/>
    <n v="21.473532899999999"/>
    <n v="55.975413000000003"/>
  </r>
  <r>
    <n v="1104"/>
    <n v="2700"/>
    <x v="1139"/>
    <x v="0"/>
    <x v="10"/>
    <x v="15"/>
    <m/>
    <x v="1"/>
    <n v="1966"/>
    <n v="10"/>
    <n v="23"/>
    <x v="32"/>
    <x v="17"/>
    <x v="15"/>
    <n v="81.900000000000006"/>
    <n v="102.6"/>
    <n v="72.7"/>
    <n v="11.4"/>
    <n v="46.2"/>
    <n v="144373535"/>
    <n v="61.524009999999997"/>
    <n v="105.31875599999999"/>
  </r>
  <r>
    <n v="1104"/>
    <n v="2700"/>
    <x v="1140"/>
    <x v="0"/>
    <x v="12"/>
    <x v="15"/>
    <m/>
    <x v="1"/>
    <n v="1964"/>
    <n v="5"/>
    <n v="17"/>
    <x v="2"/>
    <x v="17"/>
    <x v="15"/>
    <n v="81.900000000000006"/>
    <n v="102.6"/>
    <n v="72.7"/>
    <n v="11.4"/>
    <n v="46.2"/>
    <n v="144373535"/>
    <n v="61.524009999999997"/>
    <n v="105.31875599999999"/>
  </r>
  <r>
    <n v="1104"/>
    <n v="2700"/>
    <x v="1141"/>
    <x v="0"/>
    <x v="16"/>
    <x v="15"/>
    <m/>
    <x v="1"/>
    <n v="1965"/>
    <n v="8"/>
    <n v="18"/>
    <x v="18"/>
    <x v="17"/>
    <x v="15"/>
    <n v="81.900000000000006"/>
    <n v="102.6"/>
    <n v="72.7"/>
    <n v="11.4"/>
    <n v="46.2"/>
    <n v="144373535"/>
    <n v="61.524009999999997"/>
    <n v="105.31875599999999"/>
  </r>
  <r>
    <n v="1104"/>
    <n v="2700"/>
    <x v="1142"/>
    <x v="0"/>
    <x v="3"/>
    <x v="15"/>
    <m/>
    <x v="1"/>
    <n v="1951"/>
    <n v="7"/>
    <n v="25"/>
    <x v="27"/>
    <x v="17"/>
    <x v="15"/>
    <n v="81.900000000000006"/>
    <n v="102.6"/>
    <n v="72.7"/>
    <n v="11.4"/>
    <n v="46.2"/>
    <n v="144373535"/>
    <n v="61.524009999999997"/>
    <n v="105.31875599999999"/>
  </r>
  <r>
    <n v="1104"/>
    <n v="2700"/>
    <x v="1143"/>
    <x v="0"/>
    <x v="8"/>
    <x v="15"/>
    <m/>
    <x v="1"/>
    <n v="1967"/>
    <n v="9"/>
    <n v="25"/>
    <x v="44"/>
    <x v="17"/>
    <x v="15"/>
    <n v="81.900000000000006"/>
    <n v="102.6"/>
    <n v="72.7"/>
    <n v="11.4"/>
    <n v="46.2"/>
    <n v="144373535"/>
    <n v="61.524009999999997"/>
    <n v="105.31875599999999"/>
  </r>
  <r>
    <n v="1104"/>
    <n v="2700"/>
    <x v="1144"/>
    <x v="0"/>
    <x v="12"/>
    <x v="29"/>
    <m/>
    <x v="1"/>
    <n v="1962"/>
    <n v="1"/>
    <n v="28"/>
    <x v="16"/>
    <x v="26"/>
    <x v="29"/>
    <n v="22.4"/>
    <n v="100.9"/>
    <n v="63.9"/>
    <n v="27.5"/>
    <n v="29.2"/>
    <n v="58558270"/>
    <n v="-30.559481999999999"/>
    <n v="22.937505999999999"/>
  </r>
  <r>
    <n v="1104"/>
    <n v="2700"/>
    <x v="1145"/>
    <x v="0"/>
    <x v="3"/>
    <x v="4"/>
    <m/>
    <x v="0"/>
    <n v="1941"/>
    <n v="12"/>
    <n v="16"/>
    <x v="34"/>
    <x v="4"/>
    <x v="4"/>
    <n v="88.9"/>
    <n v="102.7"/>
    <n v="83.3"/>
    <n v="14.2"/>
    <n v="47"/>
    <n v="47076781"/>
    <n v="40.463667000000001"/>
    <n v="-3.7492200000000002"/>
  </r>
  <r>
    <n v="1104"/>
    <n v="2700"/>
    <x v="1146"/>
    <x v="0"/>
    <x v="15"/>
    <x v="4"/>
    <m/>
    <x v="0"/>
    <n v="1938"/>
    <n v="7"/>
    <n v="27"/>
    <x v="19"/>
    <x v="4"/>
    <x v="4"/>
    <n v="88.9"/>
    <n v="102.7"/>
    <n v="83.3"/>
    <n v="14.2"/>
    <n v="47"/>
    <n v="47076781"/>
    <n v="40.463667000000001"/>
    <n v="-3.7492200000000002"/>
  </r>
  <r>
    <n v="1104"/>
    <n v="2700"/>
    <x v="1147"/>
    <x v="0"/>
    <x v="6"/>
    <x v="22"/>
    <m/>
    <x v="0"/>
    <n v="1947"/>
    <n v="1"/>
    <n v="1"/>
    <x v="30"/>
    <x v="20"/>
    <x v="22"/>
    <n v="67"/>
    <n v="126.6"/>
    <n v="82.5"/>
    <n v="27.9"/>
    <n v="49.1"/>
    <n v="10285453"/>
    <n v="60.128160999999999"/>
    <n v="18.643501000000001"/>
  </r>
  <r>
    <n v="1104"/>
    <n v="2700"/>
    <x v="1148"/>
    <x v="0"/>
    <x v="6"/>
    <x v="45"/>
    <m/>
    <x v="0"/>
    <n v="1930"/>
    <n v="10"/>
    <n v="9"/>
    <x v="4"/>
    <x v="40"/>
    <x v="45"/>
    <n v="23.9"/>
    <n v="93.2"/>
    <n v="77.400000000000006"/>
    <n v="17.899999999999999"/>
    <n v="42.3"/>
    <n v="83429615"/>
    <n v="38.963745000000003"/>
    <n v="35.243321999999999"/>
  </r>
  <r>
    <n v="1104"/>
    <n v="2700"/>
    <x v="1149"/>
    <x v="1"/>
    <x v="11"/>
    <x v="17"/>
    <m/>
    <x v="1"/>
    <n v="1944"/>
    <n v="10"/>
    <n v="14"/>
    <x v="3"/>
    <x v="13"/>
    <x v="17"/>
    <n v="60"/>
    <n v="101.2"/>
    <n v="81.3"/>
    <n v="25.5"/>
    <n v="30.6"/>
    <n v="66834405"/>
    <n v="55.378050999999999"/>
    <n v="-3.4359730000000002"/>
  </r>
  <r>
    <n v="1104"/>
    <n v="2700"/>
    <x v="1150"/>
    <x v="0"/>
    <x v="3"/>
    <x v="1"/>
    <m/>
    <x v="1"/>
    <n v="1957"/>
    <n v="4"/>
    <n v="13"/>
    <x v="8"/>
    <x v="1"/>
    <x v="1"/>
    <n v="88.2"/>
    <n v="101.8"/>
    <n v="78.5"/>
    <n v="9.6"/>
    <n v="36.6"/>
    <n v="328239523"/>
    <n v="37.090240000000001"/>
    <n v="-95.712890999999999"/>
  </r>
  <r>
    <n v="1104"/>
    <n v="2700"/>
    <x v="1151"/>
    <x v="0"/>
    <x v="17"/>
    <x v="1"/>
    <m/>
    <x v="0"/>
    <n v="1962"/>
    <n v="2"/>
    <n v="24"/>
    <x v="16"/>
    <x v="1"/>
    <x v="1"/>
    <n v="88.2"/>
    <n v="101.8"/>
    <n v="78.5"/>
    <n v="9.6"/>
    <n v="36.6"/>
    <n v="328239523"/>
    <n v="37.090240000000001"/>
    <n v="-95.712890999999999"/>
  </r>
  <r>
    <n v="1104"/>
    <n v="2700"/>
    <x v="1152"/>
    <x v="0"/>
    <x v="12"/>
    <x v="1"/>
    <s v="Ivanhoe Mines Ltd."/>
    <x v="1"/>
    <n v="1950"/>
    <n v="8"/>
    <n v="18"/>
    <x v="40"/>
    <x v="22"/>
    <x v="1"/>
    <n v="84.8"/>
    <n v="100.6"/>
    <n v="83.1"/>
    <n v="13.1"/>
    <n v="21"/>
    <n v="5703569"/>
    <n v="1.3520829999999999"/>
    <n v="103.819836"/>
  </r>
  <r>
    <n v="1104"/>
    <n v="2700"/>
    <x v="1153"/>
    <x v="1"/>
    <x v="15"/>
    <x v="1"/>
    <m/>
    <x v="0"/>
    <n v="1965"/>
    <n v="12"/>
    <n v="7"/>
    <x v="18"/>
    <x v="1"/>
    <x v="1"/>
    <n v="88.2"/>
    <n v="101.8"/>
    <n v="78.5"/>
    <n v="9.6"/>
    <n v="36.6"/>
    <n v="328239523"/>
    <n v="37.090240000000001"/>
    <n v="-95.712890999999999"/>
  </r>
  <r>
    <n v="1104"/>
    <n v="2700"/>
    <x v="1154"/>
    <x v="0"/>
    <x v="10"/>
    <x v="1"/>
    <m/>
    <x v="0"/>
    <n v="1960"/>
    <n v="2"/>
    <n v="4"/>
    <x v="52"/>
    <x v="1"/>
    <x v="1"/>
    <n v="88.2"/>
    <n v="101.8"/>
    <n v="78.5"/>
    <n v="9.6"/>
    <n v="36.6"/>
    <n v="328239523"/>
    <n v="37.090240000000001"/>
    <n v="-95.712890999999999"/>
  </r>
  <r>
    <n v="1104"/>
    <n v="2700"/>
    <x v="1155"/>
    <x v="0"/>
    <x v="17"/>
    <x v="1"/>
    <m/>
    <x v="1"/>
    <n v="1945"/>
    <n v="8"/>
    <n v="24"/>
    <x v="23"/>
    <x v="1"/>
    <x v="1"/>
    <n v="88.2"/>
    <n v="101.8"/>
    <n v="78.5"/>
    <n v="9.6"/>
    <n v="36.6"/>
    <n v="328239523"/>
    <n v="37.090240000000001"/>
    <n v="-95.712890999999999"/>
  </r>
  <r>
    <n v="1104"/>
    <n v="2700"/>
    <x v="1156"/>
    <x v="0"/>
    <x v="11"/>
    <x v="1"/>
    <m/>
    <x v="1"/>
    <n v="1938"/>
    <n v="10"/>
    <n v="1"/>
    <x v="19"/>
    <x v="1"/>
    <x v="1"/>
    <n v="88.2"/>
    <n v="101.8"/>
    <n v="78.5"/>
    <n v="9.6"/>
    <n v="36.6"/>
    <n v="328239523"/>
    <n v="37.090240000000001"/>
    <n v="-95.712890999999999"/>
  </r>
  <r>
    <n v="1104"/>
    <n v="2700"/>
    <x v="1157"/>
    <x v="0"/>
    <x v="14"/>
    <x v="1"/>
    <m/>
    <x v="1"/>
    <n v="1968"/>
    <n v="2"/>
    <n v="17"/>
    <x v="24"/>
    <x v="1"/>
    <x v="1"/>
    <n v="88.2"/>
    <n v="101.8"/>
    <n v="78.5"/>
    <n v="9.6"/>
    <n v="36.6"/>
    <n v="328239523"/>
    <n v="37.090240000000001"/>
    <n v="-95.712890999999999"/>
  </r>
  <r>
    <n v="1104"/>
    <n v="2700"/>
    <x v="1158"/>
    <x v="0"/>
    <x v="2"/>
    <x v="1"/>
    <s v="Meta Platforms"/>
    <x v="1"/>
    <n v="1955"/>
    <n v="1"/>
    <n v="2"/>
    <x v="5"/>
    <x v="1"/>
    <x v="1"/>
    <n v="88.2"/>
    <n v="101.8"/>
    <n v="78.5"/>
    <n v="9.6"/>
    <n v="36.6"/>
    <n v="328239523"/>
    <n v="37.090240000000001"/>
    <n v="-95.712890999999999"/>
  </r>
  <r>
    <n v="1104"/>
    <n v="2700"/>
    <x v="1159"/>
    <x v="0"/>
    <x v="2"/>
    <x v="1"/>
    <m/>
    <x v="1"/>
    <n v="1960"/>
    <n v="3"/>
    <n v="8"/>
    <x v="52"/>
    <x v="1"/>
    <x v="1"/>
    <n v="88.2"/>
    <n v="101.8"/>
    <n v="78.5"/>
    <n v="9.6"/>
    <n v="36.6"/>
    <n v="328239523"/>
    <n v="37.090240000000001"/>
    <n v="-95.712890999999999"/>
  </r>
  <r>
    <n v="1104"/>
    <n v="2700"/>
    <x v="1160"/>
    <x v="0"/>
    <x v="2"/>
    <x v="1"/>
    <s v="Snap"/>
    <x v="1"/>
    <n v="1990"/>
    <n v="6"/>
    <n v="4"/>
    <x v="63"/>
    <x v="1"/>
    <x v="1"/>
    <n v="88.2"/>
    <n v="101.8"/>
    <n v="78.5"/>
    <n v="9.6"/>
    <n v="36.6"/>
    <n v="328239523"/>
    <n v="37.090240000000001"/>
    <n v="-95.712890999999999"/>
  </r>
  <r>
    <n v="1104"/>
    <n v="2700"/>
    <x v="1161"/>
    <x v="0"/>
    <x v="15"/>
    <x v="1"/>
    <m/>
    <x v="1"/>
    <n v="1941"/>
    <n v="4"/>
    <n v="20"/>
    <x v="34"/>
    <x v="1"/>
    <x v="1"/>
    <n v="88.2"/>
    <n v="101.8"/>
    <n v="78.5"/>
    <n v="9.6"/>
    <n v="36.6"/>
    <n v="328239523"/>
    <n v="37.090240000000001"/>
    <n v="-95.712890999999999"/>
  </r>
  <r>
    <n v="1104"/>
    <n v="2700"/>
    <x v="1162"/>
    <x v="0"/>
    <x v="4"/>
    <x v="1"/>
    <m/>
    <x v="1"/>
    <n v="1970"/>
    <n v="6"/>
    <n v="11"/>
    <x v="33"/>
    <x v="1"/>
    <x v="1"/>
    <n v="88.2"/>
    <n v="101.8"/>
    <n v="78.5"/>
    <n v="9.6"/>
    <n v="36.6"/>
    <n v="328239523"/>
    <n v="37.090240000000001"/>
    <n v="-95.712890999999999"/>
  </r>
  <r>
    <n v="1164"/>
    <n v="2600"/>
    <x v="1163"/>
    <x v="1"/>
    <x v="10"/>
    <x v="13"/>
    <m/>
    <x v="0"/>
    <n v="1964"/>
    <n v="12"/>
    <n v="1"/>
    <x v="2"/>
    <x v="14"/>
    <x v="13"/>
    <n v="113.1"/>
    <n v="100.3"/>
    <n v="82.7"/>
    <n v="23"/>
    <n v="47.4"/>
    <n v="25766605"/>
    <n v="-25.274398000000001"/>
    <n v="133.775136"/>
  </r>
  <r>
    <n v="1164"/>
    <n v="2600"/>
    <x v="1164"/>
    <x v="0"/>
    <x v="3"/>
    <x v="13"/>
    <m/>
    <x v="0"/>
    <n v="1967"/>
    <n v="9"/>
    <n v="8"/>
    <x v="44"/>
    <x v="1"/>
    <x v="13"/>
    <n v="88.2"/>
    <n v="101.8"/>
    <n v="78.5"/>
    <n v="9.6"/>
    <n v="36.6"/>
    <n v="328239523"/>
    <n v="37.090240000000001"/>
    <n v="-95.712890999999999"/>
  </r>
  <r>
    <n v="1164"/>
    <n v="2600"/>
    <x v="1165"/>
    <x v="0"/>
    <x v="7"/>
    <x v="19"/>
    <m/>
    <x v="0"/>
    <n v="1972"/>
    <n v="2"/>
    <n v="5"/>
    <x v="31"/>
    <x v="27"/>
    <x v="19"/>
    <n v="51.3"/>
    <n v="115.4"/>
    <n v="75.7"/>
    <n v="14.2"/>
    <n v="65.099999999999994"/>
    <n v="212559417"/>
    <n v="-14.235004"/>
    <n v="-51.925280000000001"/>
  </r>
  <r>
    <n v="1164"/>
    <n v="2600"/>
    <x v="1166"/>
    <x v="0"/>
    <x v="7"/>
    <x v="19"/>
    <m/>
    <x v="0"/>
    <n v="1972"/>
    <n v="12"/>
    <n v="8"/>
    <x v="31"/>
    <x v="27"/>
    <x v="19"/>
    <n v="51.3"/>
    <n v="115.4"/>
    <n v="75.7"/>
    <n v="14.2"/>
    <n v="65.099999999999994"/>
    <n v="212559417"/>
    <n v="-14.235004"/>
    <n v="-51.925280000000001"/>
  </r>
  <r>
    <n v="1164"/>
    <n v="2600"/>
    <x v="1167"/>
    <x v="0"/>
    <x v="2"/>
    <x v="6"/>
    <m/>
    <x v="1"/>
    <n v="1956"/>
    <n v="5"/>
    <n v="6"/>
    <x v="9"/>
    <x v="6"/>
    <x v="6"/>
    <n v="68.900000000000006"/>
    <n v="100.9"/>
    <n v="81.900000000000006"/>
    <n v="12.8"/>
    <n v="24.5"/>
    <n v="36991981"/>
    <n v="56.130366000000002"/>
    <n v="-106.346771"/>
  </r>
  <r>
    <n v="1164"/>
    <n v="2600"/>
    <x v="1168"/>
    <x v="0"/>
    <x v="14"/>
    <x v="5"/>
    <m/>
    <x v="1"/>
    <n v="1964"/>
    <n v="6"/>
    <n v="18"/>
    <x v="2"/>
    <x v="5"/>
    <x v="5"/>
    <n v="50.6"/>
    <n v="100.2"/>
    <n v="77"/>
    <n v="9.4"/>
    <n v="59.2"/>
    <n v="1397715000"/>
    <n v="35.861660000000001"/>
    <n v="104.195397"/>
  </r>
  <r>
    <n v="1164"/>
    <n v="2600"/>
    <x v="1169"/>
    <x v="0"/>
    <x v="10"/>
    <x v="5"/>
    <m/>
    <x v="1"/>
    <n v="1976"/>
    <n v="1"/>
    <n v="1"/>
    <x v="49"/>
    <x v="5"/>
    <x v="5"/>
    <n v="50.6"/>
    <n v="100.2"/>
    <n v="77"/>
    <n v="9.4"/>
    <n v="59.2"/>
    <n v="1397715000"/>
    <n v="35.861660000000001"/>
    <n v="104.195397"/>
  </r>
  <r>
    <n v="1164"/>
    <n v="2600"/>
    <x v="1170"/>
    <x v="0"/>
    <x v="10"/>
    <x v="5"/>
    <m/>
    <x v="1"/>
    <n v="1968"/>
    <n v="9"/>
    <n v="1"/>
    <x v="24"/>
    <x v="5"/>
    <x v="5"/>
    <n v="50.6"/>
    <n v="100.2"/>
    <n v="77"/>
    <n v="9.4"/>
    <n v="59.2"/>
    <n v="1397715000"/>
    <n v="35.861660000000001"/>
    <n v="104.195397"/>
  </r>
  <r>
    <n v="1164"/>
    <n v="2600"/>
    <x v="1171"/>
    <x v="0"/>
    <x v="14"/>
    <x v="5"/>
    <m/>
    <x v="1"/>
    <n v="1964"/>
    <n v="12"/>
    <n v="17"/>
    <x v="2"/>
    <x v="5"/>
    <x v="5"/>
    <n v="50.6"/>
    <n v="100.2"/>
    <n v="77"/>
    <n v="9.4"/>
    <n v="59.2"/>
    <n v="1397715000"/>
    <n v="35.861660000000001"/>
    <n v="104.195397"/>
  </r>
  <r>
    <n v="1164"/>
    <n v="2600"/>
    <x v="1172"/>
    <x v="0"/>
    <x v="16"/>
    <x v="5"/>
    <m/>
    <x v="1"/>
    <n v="1947"/>
    <n v="9"/>
    <n v="1"/>
    <x v="30"/>
    <x v="5"/>
    <x v="5"/>
    <n v="50.6"/>
    <n v="100.2"/>
    <n v="77"/>
    <n v="9.4"/>
    <n v="59.2"/>
    <n v="1397715000"/>
    <n v="35.861660000000001"/>
    <n v="104.195397"/>
  </r>
  <r>
    <n v="1164"/>
    <n v="2600"/>
    <x v="1173"/>
    <x v="0"/>
    <x v="1"/>
    <x v="5"/>
    <m/>
    <x v="1"/>
    <n v="1964"/>
    <n v="1"/>
    <n v="1"/>
    <x v="2"/>
    <x v="5"/>
    <x v="5"/>
    <n v="50.6"/>
    <n v="100.2"/>
    <n v="77"/>
    <n v="9.4"/>
    <n v="59.2"/>
    <n v="1397715000"/>
    <n v="35.861660000000001"/>
    <n v="104.195397"/>
  </r>
  <r>
    <n v="1164"/>
    <n v="2600"/>
    <x v="1174"/>
    <x v="0"/>
    <x v="15"/>
    <x v="5"/>
    <m/>
    <x v="1"/>
    <n v="1976"/>
    <n v="3"/>
    <n v="9"/>
    <x v="49"/>
    <x v="5"/>
    <x v="5"/>
    <n v="50.6"/>
    <n v="100.2"/>
    <n v="77"/>
    <n v="9.4"/>
    <n v="59.2"/>
    <n v="1397715000"/>
    <n v="35.861660000000001"/>
    <n v="104.195397"/>
  </r>
  <r>
    <n v="1164"/>
    <n v="2600"/>
    <x v="1175"/>
    <x v="0"/>
    <x v="6"/>
    <x v="5"/>
    <m/>
    <x v="0"/>
    <n v="1971"/>
    <n v="3"/>
    <n v="1"/>
    <x v="1"/>
    <x v="5"/>
    <x v="5"/>
    <n v="50.6"/>
    <n v="100.2"/>
    <n v="77"/>
    <n v="9.4"/>
    <n v="59.2"/>
    <n v="1397715000"/>
    <n v="35.861660000000001"/>
    <n v="104.195397"/>
  </r>
  <r>
    <n v="1164"/>
    <n v="2600"/>
    <x v="1176"/>
    <x v="0"/>
    <x v="2"/>
    <x v="5"/>
    <m/>
    <x v="1"/>
    <n v="1966"/>
    <n v="1"/>
    <n v="1"/>
    <x v="32"/>
    <x v="5"/>
    <x v="5"/>
    <n v="50.6"/>
    <n v="100.2"/>
    <n v="77"/>
    <n v="9.4"/>
    <n v="59.2"/>
    <n v="1397715000"/>
    <n v="35.861660000000001"/>
    <n v="104.195397"/>
  </r>
  <r>
    <n v="1164"/>
    <n v="2600"/>
    <x v="1177"/>
    <x v="0"/>
    <x v="2"/>
    <x v="5"/>
    <m/>
    <x v="1"/>
    <n v="1970"/>
    <n v="10"/>
    <n v="1"/>
    <x v="33"/>
    <x v="5"/>
    <x v="5"/>
    <n v="50.6"/>
    <n v="100.2"/>
    <n v="77"/>
    <n v="9.4"/>
    <n v="59.2"/>
    <n v="1397715000"/>
    <n v="35.861660000000001"/>
    <n v="104.195397"/>
  </r>
  <r>
    <n v="1164"/>
    <n v="2600"/>
    <x v="1178"/>
    <x v="0"/>
    <x v="7"/>
    <x v="0"/>
    <m/>
    <x v="1"/>
    <n v="1946"/>
    <n v="8"/>
    <n v="1"/>
    <x v="45"/>
    <x v="0"/>
    <x v="0"/>
    <n v="65.599999999999994"/>
    <n v="102.5"/>
    <n v="82.5"/>
    <n v="24.2"/>
    <n v="60.7"/>
    <n v="67059887"/>
    <n v="46.227637999999999"/>
    <n v="2.213749"/>
  </r>
  <r>
    <n v="1164"/>
    <n v="2600"/>
    <x v="1179"/>
    <x v="1"/>
    <x v="4"/>
    <x v="7"/>
    <m/>
    <x v="0"/>
    <n v="1977"/>
    <n v="3"/>
    <n v="29"/>
    <x v="54"/>
    <x v="7"/>
    <x v="7"/>
    <n v="70.2"/>
    <n v="104"/>
    <n v="80.900000000000006"/>
    <n v="11.5"/>
    <n v="48.8"/>
    <n v="83132799"/>
    <n v="51.165691000000002"/>
    <n v="10.451525999999999"/>
  </r>
  <r>
    <n v="1164"/>
    <n v="2600"/>
    <x v="1180"/>
    <x v="0"/>
    <x v="10"/>
    <x v="7"/>
    <m/>
    <x v="0"/>
    <n v="1961"/>
    <n v="9"/>
    <n v="4"/>
    <x v="35"/>
    <x v="7"/>
    <x v="7"/>
    <n v="70.2"/>
    <n v="104"/>
    <n v="80.900000000000006"/>
    <n v="11.5"/>
    <n v="48.8"/>
    <n v="83132799"/>
    <n v="51.165691000000002"/>
    <n v="10.451525999999999"/>
  </r>
  <r>
    <n v="1164"/>
    <n v="2600"/>
    <x v="1181"/>
    <x v="1"/>
    <x v="1"/>
    <x v="7"/>
    <m/>
    <x v="0"/>
    <n v="1941"/>
    <n v="8"/>
    <n v="17"/>
    <x v="34"/>
    <x v="7"/>
    <x v="7"/>
    <n v="70.2"/>
    <n v="104"/>
    <n v="80.900000000000006"/>
    <n v="11.5"/>
    <n v="48.8"/>
    <n v="83132799"/>
    <n v="51.165691000000002"/>
    <n v="10.451525999999999"/>
  </r>
  <r>
    <n v="1164"/>
    <n v="2600"/>
    <x v="1182"/>
    <x v="0"/>
    <x v="10"/>
    <x v="7"/>
    <m/>
    <x v="0"/>
    <n v="1946"/>
    <n v="1"/>
    <n v="1"/>
    <x v="45"/>
    <x v="7"/>
    <x v="7"/>
    <n v="70.2"/>
    <n v="104"/>
    <n v="80.900000000000006"/>
    <n v="11.5"/>
    <n v="48.8"/>
    <n v="83132799"/>
    <n v="51.165691000000002"/>
    <n v="10.451525999999999"/>
  </r>
  <r>
    <n v="1164"/>
    <n v="2600"/>
    <x v="1183"/>
    <x v="1"/>
    <x v="10"/>
    <x v="7"/>
    <m/>
    <x v="0"/>
    <n v="1972"/>
    <n v="1"/>
    <n v="1"/>
    <x v="31"/>
    <x v="7"/>
    <x v="7"/>
    <n v="70.2"/>
    <n v="104"/>
    <n v="80.900000000000006"/>
    <n v="11.5"/>
    <n v="48.8"/>
    <n v="83132799"/>
    <n v="51.165691000000002"/>
    <n v="10.451525999999999"/>
  </r>
  <r>
    <n v="1164"/>
    <n v="2600"/>
    <x v="1184"/>
    <x v="1"/>
    <x v="10"/>
    <x v="7"/>
    <m/>
    <x v="0"/>
    <n v="1986"/>
    <m/>
    <m/>
    <x v="37"/>
    <x v="7"/>
    <x v="7"/>
    <n v="70.2"/>
    <n v="104"/>
    <n v="80.900000000000006"/>
    <n v="11.5"/>
    <n v="48.8"/>
    <n v="83132799"/>
    <n v="51.165691000000002"/>
    <n v="10.451525999999999"/>
  </r>
  <r>
    <n v="1164"/>
    <n v="2600"/>
    <x v="1185"/>
    <x v="0"/>
    <x v="16"/>
    <x v="7"/>
    <m/>
    <x v="0"/>
    <n v="1965"/>
    <n v="7"/>
    <n v="1"/>
    <x v="18"/>
    <x v="10"/>
    <x v="7"/>
    <m/>
    <m/>
    <m/>
    <m/>
    <m/>
    <m/>
    <m/>
    <m/>
  </r>
  <r>
    <n v="1164"/>
    <n v="2600"/>
    <x v="1186"/>
    <x v="0"/>
    <x v="16"/>
    <x v="7"/>
    <m/>
    <x v="0"/>
    <n v="1970"/>
    <n v="7"/>
    <n v="1"/>
    <x v="33"/>
    <x v="10"/>
    <x v="7"/>
    <m/>
    <m/>
    <m/>
    <m/>
    <m/>
    <m/>
    <m/>
    <m/>
  </r>
  <r>
    <n v="1164"/>
    <n v="2600"/>
    <x v="1187"/>
    <x v="0"/>
    <x v="11"/>
    <x v="9"/>
    <m/>
    <x v="0"/>
    <n v="1983"/>
    <n v="4"/>
    <n v="1"/>
    <x v="60"/>
    <x v="10"/>
    <x v="9"/>
    <m/>
    <m/>
    <m/>
    <m/>
    <m/>
    <m/>
    <m/>
    <m/>
  </r>
  <r>
    <n v="1164"/>
    <n v="2600"/>
    <x v="1188"/>
    <x v="1"/>
    <x v="0"/>
    <x v="3"/>
    <s v="Nykaa"/>
    <x v="1"/>
    <n v="1963"/>
    <n v="2"/>
    <n v="19"/>
    <x v="38"/>
    <x v="3"/>
    <x v="3"/>
    <n v="28.1"/>
    <n v="113"/>
    <n v="69.400000000000006"/>
    <n v="11.2"/>
    <n v="49.7"/>
    <n v="1366417754"/>
    <n v="20.593684"/>
    <n v="78.962879999999998"/>
  </r>
  <r>
    <n v="1164"/>
    <n v="2600"/>
    <x v="1189"/>
    <x v="0"/>
    <x v="7"/>
    <x v="39"/>
    <m/>
    <x v="0"/>
    <n v="1944"/>
    <n v="1"/>
    <n v="1"/>
    <x v="3"/>
    <x v="10"/>
    <x v="39"/>
    <m/>
    <m/>
    <m/>
    <m/>
    <m/>
    <m/>
    <m/>
    <m/>
  </r>
  <r>
    <n v="1164"/>
    <n v="2600"/>
    <x v="1190"/>
    <x v="0"/>
    <x v="15"/>
    <x v="2"/>
    <m/>
    <x v="1"/>
    <n v="1952"/>
    <n v="2"/>
    <n v="15"/>
    <x v="41"/>
    <x v="2"/>
    <x v="2"/>
    <n v="40.200000000000003"/>
    <n v="105.8"/>
    <n v="75"/>
    <n v="13.1"/>
    <n v="55.1"/>
    <n v="126014024"/>
    <n v="23.634501"/>
    <n v="-102.552784"/>
  </r>
  <r>
    <n v="1164"/>
    <n v="2600"/>
    <x v="1191"/>
    <x v="0"/>
    <x v="3"/>
    <x v="24"/>
    <m/>
    <x v="1"/>
    <n v="1938"/>
    <n v="4"/>
    <n v="28"/>
    <x v="19"/>
    <x v="36"/>
    <x v="24"/>
    <n v="85"/>
    <n v="104.2"/>
    <n v="81.8"/>
    <n v="23"/>
    <n v="41.2"/>
    <n v="17332850"/>
    <n v="52.132632999999998"/>
    <n v="5.2912660000000002"/>
  </r>
  <r>
    <n v="1164"/>
    <n v="2600"/>
    <x v="1192"/>
    <x v="0"/>
    <x v="3"/>
    <x v="30"/>
    <m/>
    <x v="0"/>
    <n v="1959"/>
    <n v="1"/>
    <n v="1"/>
    <x v="50"/>
    <x v="22"/>
    <x v="30"/>
    <n v="84.8"/>
    <n v="100.6"/>
    <n v="83.1"/>
    <n v="13.1"/>
    <n v="21"/>
    <n v="5703569"/>
    <n v="1.3520829999999999"/>
    <n v="103.819836"/>
  </r>
  <r>
    <n v="1164"/>
    <n v="2600"/>
    <x v="1193"/>
    <x v="0"/>
    <x v="15"/>
    <x v="15"/>
    <m/>
    <x v="1"/>
    <n v="1968"/>
    <n v="4"/>
    <n v="26"/>
    <x v="24"/>
    <x v="17"/>
    <x v="15"/>
    <n v="81.900000000000006"/>
    <n v="102.6"/>
    <n v="72.7"/>
    <n v="11.4"/>
    <n v="46.2"/>
    <n v="144373535"/>
    <n v="61.524009999999997"/>
    <n v="105.31875599999999"/>
  </r>
  <r>
    <n v="1164"/>
    <n v="2600"/>
    <x v="1194"/>
    <x v="0"/>
    <x v="8"/>
    <x v="15"/>
    <m/>
    <x v="1"/>
    <n v="1964"/>
    <n v="10"/>
    <n v="27"/>
    <x v="2"/>
    <x v="17"/>
    <x v="15"/>
    <n v="81.900000000000006"/>
    <n v="102.6"/>
    <n v="72.7"/>
    <n v="11.4"/>
    <n v="46.2"/>
    <n v="144373535"/>
    <n v="61.524009999999997"/>
    <n v="105.31875599999999"/>
  </r>
  <r>
    <n v="1164"/>
    <n v="2600"/>
    <x v="1195"/>
    <x v="0"/>
    <x v="3"/>
    <x v="21"/>
    <m/>
    <x v="1"/>
    <n v="1953"/>
    <n v="6"/>
    <n v="1"/>
    <x v="10"/>
    <x v="22"/>
    <x v="21"/>
    <n v="84.8"/>
    <n v="100.6"/>
    <n v="83.1"/>
    <n v="13.1"/>
    <n v="21"/>
    <n v="5703569"/>
    <n v="1.3520829999999999"/>
    <n v="103.819836"/>
  </r>
  <r>
    <n v="1164"/>
    <n v="2600"/>
    <x v="1196"/>
    <x v="1"/>
    <x v="16"/>
    <x v="4"/>
    <m/>
    <x v="0"/>
    <n v="1956"/>
    <n v="3"/>
    <n v="19"/>
    <x v="9"/>
    <x v="4"/>
    <x v="4"/>
    <n v="88.9"/>
    <n v="102.7"/>
    <n v="83.3"/>
    <n v="14.2"/>
    <n v="47"/>
    <n v="47076781"/>
    <n v="40.463667000000001"/>
    <n v="-3.7492200000000002"/>
  </r>
  <r>
    <n v="1164"/>
    <n v="2600"/>
    <x v="1197"/>
    <x v="1"/>
    <x v="3"/>
    <x v="4"/>
    <m/>
    <x v="0"/>
    <n v="1953"/>
    <n v="9"/>
    <n v="12"/>
    <x v="10"/>
    <x v="4"/>
    <x v="4"/>
    <n v="88.9"/>
    <n v="102.7"/>
    <n v="83.3"/>
    <n v="14.2"/>
    <n v="47"/>
    <n v="47076781"/>
    <n v="40.463667000000001"/>
    <n v="-3.7492200000000002"/>
  </r>
  <r>
    <n v="1164"/>
    <n v="2600"/>
    <x v="1198"/>
    <x v="0"/>
    <x v="6"/>
    <x v="22"/>
    <m/>
    <x v="0"/>
    <n v="1961"/>
    <n v="5"/>
    <n v="5"/>
    <x v="35"/>
    <x v="20"/>
    <x v="22"/>
    <n v="67"/>
    <n v="126.6"/>
    <n v="82.5"/>
    <n v="27.9"/>
    <n v="49.1"/>
    <n v="10285453"/>
    <n v="60.128160999999999"/>
    <n v="18.643501000000001"/>
  </r>
  <r>
    <n v="1164"/>
    <n v="2600"/>
    <x v="1199"/>
    <x v="0"/>
    <x v="6"/>
    <x v="22"/>
    <m/>
    <x v="0"/>
    <n v="1968"/>
    <n v="5"/>
    <n v="1"/>
    <x v="24"/>
    <x v="20"/>
    <x v="22"/>
    <n v="67"/>
    <n v="126.6"/>
    <n v="82.5"/>
    <n v="27.9"/>
    <n v="49.1"/>
    <n v="10285453"/>
    <n v="60.128160999999999"/>
    <n v="18.643501000000001"/>
  </r>
  <r>
    <n v="1164"/>
    <n v="2600"/>
    <x v="1200"/>
    <x v="1"/>
    <x v="10"/>
    <x v="12"/>
    <m/>
    <x v="0"/>
    <n v="1975"/>
    <n v="1"/>
    <n v="1"/>
    <x v="58"/>
    <x v="8"/>
    <x v="12"/>
    <n v="59.6"/>
    <n v="105.2"/>
    <n v="83.6"/>
    <n v="10.1"/>
    <n v="28.8"/>
    <n v="8574832"/>
    <n v="46.818187999999999"/>
    <n v="8.2275120000000008"/>
  </r>
  <r>
    <n v="1164"/>
    <n v="2600"/>
    <x v="1201"/>
    <x v="0"/>
    <x v="15"/>
    <x v="12"/>
    <m/>
    <x v="1"/>
    <n v="1927"/>
    <n v="10"/>
    <n v="31"/>
    <x v="47"/>
    <x v="8"/>
    <x v="12"/>
    <n v="59.6"/>
    <n v="105.2"/>
    <n v="83.6"/>
    <n v="10.1"/>
    <n v="28.8"/>
    <n v="8574832"/>
    <n v="46.818187999999999"/>
    <n v="8.2275120000000008"/>
  </r>
  <r>
    <n v="1164"/>
    <n v="2600"/>
    <x v="1202"/>
    <x v="0"/>
    <x v="11"/>
    <x v="1"/>
    <m/>
    <x v="1"/>
    <n v="1969"/>
    <n v="9"/>
    <n v="23"/>
    <x v="26"/>
    <x v="1"/>
    <x v="1"/>
    <n v="88.2"/>
    <n v="101.8"/>
    <n v="78.5"/>
    <n v="9.6"/>
    <n v="36.6"/>
    <n v="328239523"/>
    <n v="37.090240000000001"/>
    <n v="-95.712890999999999"/>
  </r>
  <r>
    <n v="1164"/>
    <n v="2600"/>
    <x v="1203"/>
    <x v="0"/>
    <x v="3"/>
    <x v="1"/>
    <m/>
    <x v="1"/>
    <n v="1969"/>
    <n v="3"/>
    <n v="29"/>
    <x v="26"/>
    <x v="1"/>
    <x v="1"/>
    <n v="88.2"/>
    <n v="101.8"/>
    <n v="78.5"/>
    <n v="9.6"/>
    <n v="36.6"/>
    <n v="328239523"/>
    <n v="37.090240000000001"/>
    <n v="-95.712890999999999"/>
  </r>
  <r>
    <n v="1164"/>
    <n v="2600"/>
    <x v="1204"/>
    <x v="0"/>
    <x v="3"/>
    <x v="1"/>
    <m/>
    <x v="1"/>
    <n v="1966"/>
    <n v="5"/>
    <n v="21"/>
    <x v="32"/>
    <x v="1"/>
    <x v="1"/>
    <n v="88.2"/>
    <n v="101.8"/>
    <n v="78.5"/>
    <n v="9.6"/>
    <n v="36.6"/>
    <n v="328239523"/>
    <n v="37.090240000000001"/>
    <n v="-95.712890999999999"/>
  </r>
  <r>
    <n v="1164"/>
    <n v="2600"/>
    <x v="1205"/>
    <x v="0"/>
    <x v="4"/>
    <x v="1"/>
    <m/>
    <x v="1"/>
    <n v="1963"/>
    <n v="1"/>
    <n v="20"/>
    <x v="38"/>
    <x v="1"/>
    <x v="1"/>
    <n v="88.2"/>
    <n v="101.8"/>
    <n v="78.5"/>
    <n v="9.6"/>
    <n v="36.6"/>
    <n v="328239523"/>
    <n v="37.090240000000001"/>
    <n v="-95.712890999999999"/>
  </r>
  <r>
    <n v="1164"/>
    <n v="2600"/>
    <x v="1206"/>
    <x v="0"/>
    <x v="13"/>
    <x v="1"/>
    <m/>
    <x v="1"/>
    <n v="1941"/>
    <n v="12"/>
    <n v="18"/>
    <x v="34"/>
    <x v="1"/>
    <x v="1"/>
    <n v="88.2"/>
    <n v="101.8"/>
    <n v="78.5"/>
    <n v="9.6"/>
    <n v="36.6"/>
    <n v="328239523"/>
    <n v="37.090240000000001"/>
    <n v="-95.712890999999999"/>
  </r>
  <r>
    <n v="1164"/>
    <n v="2600"/>
    <x v="1207"/>
    <x v="0"/>
    <x v="3"/>
    <x v="1"/>
    <m/>
    <x v="1"/>
    <n v="1937"/>
    <n v="9"/>
    <n v="19"/>
    <x v="21"/>
    <x v="1"/>
    <x v="1"/>
    <n v="88.2"/>
    <n v="101.8"/>
    <n v="78.5"/>
    <n v="9.6"/>
    <n v="36.6"/>
    <n v="328239523"/>
    <n v="37.090240000000001"/>
    <n v="-95.712890999999999"/>
  </r>
  <r>
    <n v="1164"/>
    <n v="2600"/>
    <x v="1208"/>
    <x v="0"/>
    <x v="3"/>
    <x v="1"/>
    <m/>
    <x v="1"/>
    <n v="1945"/>
    <n v="8"/>
    <n v="13"/>
    <x v="23"/>
    <x v="1"/>
    <x v="1"/>
    <n v="88.2"/>
    <n v="101.8"/>
    <n v="78.5"/>
    <n v="9.6"/>
    <n v="36.6"/>
    <n v="328239523"/>
    <n v="37.090240000000001"/>
    <n v="-95.712890999999999"/>
  </r>
  <r>
    <n v="1164"/>
    <n v="2600"/>
    <x v="1209"/>
    <x v="0"/>
    <x v="7"/>
    <x v="1"/>
    <m/>
    <x v="1"/>
    <n v="1946"/>
    <n v="5"/>
    <n v="5"/>
    <x v="45"/>
    <x v="1"/>
    <x v="1"/>
    <n v="88.2"/>
    <n v="101.8"/>
    <n v="78.5"/>
    <n v="9.6"/>
    <n v="36.6"/>
    <n v="328239523"/>
    <n v="37.090240000000001"/>
    <n v="-95.712890999999999"/>
  </r>
  <r>
    <n v="1164"/>
    <n v="2600"/>
    <x v="1210"/>
    <x v="0"/>
    <x v="3"/>
    <x v="1"/>
    <m/>
    <x v="0"/>
    <n v="1944"/>
    <n v="1"/>
    <n v="1"/>
    <x v="3"/>
    <x v="1"/>
    <x v="1"/>
    <n v="88.2"/>
    <n v="101.8"/>
    <n v="78.5"/>
    <n v="9.6"/>
    <n v="36.6"/>
    <n v="328239523"/>
    <n v="37.090240000000001"/>
    <n v="-95.712890999999999"/>
  </r>
  <r>
    <n v="1164"/>
    <n v="2600"/>
    <x v="1211"/>
    <x v="0"/>
    <x v="7"/>
    <x v="1"/>
    <m/>
    <x v="0"/>
    <n v="1977"/>
    <n v="2"/>
    <n v="13"/>
    <x v="54"/>
    <x v="1"/>
    <x v="1"/>
    <n v="88.2"/>
    <n v="101.8"/>
    <n v="78.5"/>
    <n v="9.6"/>
    <n v="36.6"/>
    <n v="328239523"/>
    <n v="37.090240000000001"/>
    <n v="-95.712890999999999"/>
  </r>
  <r>
    <n v="1164"/>
    <n v="2600"/>
    <x v="1212"/>
    <x v="0"/>
    <x v="2"/>
    <x v="1"/>
    <m/>
    <x v="1"/>
    <n v="1965"/>
    <n v="11"/>
    <n v="7"/>
    <x v="18"/>
    <x v="1"/>
    <x v="1"/>
    <n v="88.2"/>
    <n v="101.8"/>
    <n v="78.5"/>
    <n v="9.6"/>
    <n v="36.6"/>
    <n v="328239523"/>
    <n v="37.090240000000001"/>
    <n v="-95.712890999999999"/>
  </r>
  <r>
    <n v="1164"/>
    <n v="2600"/>
    <x v="1213"/>
    <x v="0"/>
    <x v="14"/>
    <x v="1"/>
    <s v="Regeneron Pharmaceuticals"/>
    <x v="1"/>
    <n v="1952"/>
    <n v="7"/>
    <n v="7"/>
    <x v="41"/>
    <x v="1"/>
    <x v="1"/>
    <n v="88.2"/>
    <n v="101.8"/>
    <n v="78.5"/>
    <n v="9.6"/>
    <n v="36.6"/>
    <n v="328239523"/>
    <n v="37.090240000000001"/>
    <n v="-95.712890999999999"/>
  </r>
  <r>
    <n v="1164"/>
    <n v="2600"/>
    <x v="1214"/>
    <x v="0"/>
    <x v="13"/>
    <x v="1"/>
    <m/>
    <x v="1"/>
    <n v="1955"/>
    <n v="5"/>
    <n v="9"/>
    <x v="5"/>
    <x v="1"/>
    <x v="1"/>
    <n v="88.2"/>
    <n v="101.8"/>
    <n v="78.5"/>
    <n v="9.6"/>
    <n v="36.6"/>
    <n v="328239523"/>
    <n v="37.090240000000001"/>
    <n v="-95.712890999999999"/>
  </r>
  <r>
    <n v="1164"/>
    <n v="2600"/>
    <x v="1215"/>
    <x v="0"/>
    <x v="7"/>
    <x v="1"/>
    <m/>
    <x v="0"/>
    <n v="1953"/>
    <n v="9"/>
    <n v="5"/>
    <x v="10"/>
    <x v="1"/>
    <x v="1"/>
    <n v="88.2"/>
    <n v="101.8"/>
    <n v="78.5"/>
    <n v="9.6"/>
    <n v="36.6"/>
    <n v="328239523"/>
    <n v="37.090240000000001"/>
    <n v="-95.712890999999999"/>
  </r>
  <r>
    <n v="1217"/>
    <n v="2500"/>
    <x v="1216"/>
    <x v="0"/>
    <x v="16"/>
    <x v="10"/>
    <m/>
    <x v="1"/>
    <n v="1953"/>
    <n v="3"/>
    <n v="27"/>
    <x v="10"/>
    <x v="11"/>
    <x v="10"/>
    <n v="85.1"/>
    <n v="103.1"/>
    <n v="81.599999999999994"/>
    <n v="25.4"/>
    <n v="51.4"/>
    <n v="8877067"/>
    <n v="47.516230999999998"/>
    <n v="14.550072"/>
  </r>
  <r>
    <n v="1217"/>
    <n v="2500"/>
    <x v="1217"/>
    <x v="0"/>
    <x v="13"/>
    <x v="19"/>
    <m/>
    <x v="1"/>
    <n v="1949"/>
    <n v="7"/>
    <n v="1"/>
    <x v="0"/>
    <x v="27"/>
    <x v="19"/>
    <n v="51.3"/>
    <n v="115.4"/>
    <n v="75.7"/>
    <n v="14.2"/>
    <n v="65.099999999999994"/>
    <n v="212559417"/>
    <n v="-14.235004"/>
    <n v="-51.925280000000001"/>
  </r>
  <r>
    <n v="1217"/>
    <n v="2500"/>
    <x v="1218"/>
    <x v="0"/>
    <x v="7"/>
    <x v="6"/>
    <m/>
    <x v="0"/>
    <n v="1931"/>
    <n v="6"/>
    <n v="27"/>
    <x v="43"/>
    <x v="1"/>
    <x v="6"/>
    <n v="88.2"/>
    <n v="101.8"/>
    <n v="78.5"/>
    <n v="9.6"/>
    <n v="36.6"/>
    <n v="328239523"/>
    <n v="37.090240000000001"/>
    <n v="-95.712890999999999"/>
  </r>
  <r>
    <n v="1217"/>
    <n v="2500"/>
    <x v="1219"/>
    <x v="0"/>
    <x v="2"/>
    <x v="6"/>
    <s v="CGI Group"/>
    <x v="1"/>
    <n v="1949"/>
    <n v="11"/>
    <n v="17"/>
    <x v="0"/>
    <x v="6"/>
    <x v="6"/>
    <n v="68.900000000000006"/>
    <n v="100.9"/>
    <n v="81.900000000000006"/>
    <n v="12.8"/>
    <n v="24.5"/>
    <n v="36991981"/>
    <n v="56.130366000000002"/>
    <n v="-106.346771"/>
  </r>
  <r>
    <n v="1217"/>
    <n v="2500"/>
    <x v="1220"/>
    <x v="0"/>
    <x v="4"/>
    <x v="5"/>
    <m/>
    <x v="1"/>
    <n v="1984"/>
    <n v="1"/>
    <n v="1"/>
    <x v="14"/>
    <x v="5"/>
    <x v="5"/>
    <n v="50.6"/>
    <n v="100.2"/>
    <n v="77"/>
    <n v="9.4"/>
    <n v="59.2"/>
    <n v="1397715000"/>
    <n v="35.861660000000001"/>
    <n v="104.195397"/>
  </r>
  <r>
    <n v="1217"/>
    <n v="2500"/>
    <x v="1221"/>
    <x v="0"/>
    <x v="10"/>
    <x v="5"/>
    <m/>
    <x v="1"/>
    <n v="1953"/>
    <n v="3"/>
    <n v="7"/>
    <x v="10"/>
    <x v="5"/>
    <x v="5"/>
    <n v="50.6"/>
    <n v="100.2"/>
    <n v="77"/>
    <n v="9.4"/>
    <n v="59.2"/>
    <n v="1397715000"/>
    <n v="35.861660000000001"/>
    <n v="104.195397"/>
  </r>
  <r>
    <n v="1217"/>
    <n v="2500"/>
    <x v="1222"/>
    <x v="1"/>
    <x v="0"/>
    <x v="5"/>
    <m/>
    <x v="1"/>
    <n v="1987"/>
    <n v="1"/>
    <n v="1"/>
    <x v="66"/>
    <x v="5"/>
    <x v="5"/>
    <n v="50.6"/>
    <n v="100.2"/>
    <n v="77"/>
    <n v="9.4"/>
    <n v="59.2"/>
    <n v="1397715000"/>
    <n v="35.861660000000001"/>
    <n v="104.195397"/>
  </r>
  <r>
    <n v="1217"/>
    <n v="2500"/>
    <x v="1223"/>
    <x v="1"/>
    <x v="2"/>
    <x v="5"/>
    <m/>
    <x v="1"/>
    <n v="1945"/>
    <n v="9"/>
    <n v="17"/>
    <x v="23"/>
    <x v="5"/>
    <x v="5"/>
    <n v="50.6"/>
    <n v="100.2"/>
    <n v="77"/>
    <n v="9.4"/>
    <n v="59.2"/>
    <n v="1397715000"/>
    <n v="35.861660000000001"/>
    <n v="104.195397"/>
  </r>
  <r>
    <n v="1217"/>
    <n v="2500"/>
    <x v="1224"/>
    <x v="0"/>
    <x v="12"/>
    <x v="5"/>
    <m/>
    <x v="1"/>
    <n v="1946"/>
    <n v="2"/>
    <n v="13"/>
    <x v="45"/>
    <x v="5"/>
    <x v="5"/>
    <n v="50.6"/>
    <n v="100.2"/>
    <n v="77"/>
    <n v="9.4"/>
    <n v="59.2"/>
    <n v="1397715000"/>
    <n v="35.861660000000001"/>
    <n v="104.195397"/>
  </r>
  <r>
    <n v="1217"/>
    <n v="2500"/>
    <x v="1225"/>
    <x v="0"/>
    <x v="6"/>
    <x v="5"/>
    <m/>
    <x v="1"/>
    <n v="1962"/>
    <n v="9"/>
    <n v="1"/>
    <x v="16"/>
    <x v="5"/>
    <x v="5"/>
    <n v="50.6"/>
    <n v="100.2"/>
    <n v="77"/>
    <n v="9.4"/>
    <n v="59.2"/>
    <n v="1397715000"/>
    <n v="35.861660000000001"/>
    <n v="104.195397"/>
  </r>
  <r>
    <n v="1217"/>
    <n v="2500"/>
    <x v="1226"/>
    <x v="0"/>
    <x v="7"/>
    <x v="5"/>
    <m/>
    <x v="1"/>
    <n v="1935"/>
    <n v="1"/>
    <n v="14"/>
    <x v="15"/>
    <x v="5"/>
    <x v="5"/>
    <n v="50.6"/>
    <n v="100.2"/>
    <n v="77"/>
    <n v="9.4"/>
    <n v="59.2"/>
    <n v="1397715000"/>
    <n v="35.861660000000001"/>
    <n v="104.195397"/>
  </r>
  <r>
    <n v="1217"/>
    <n v="2500"/>
    <x v="1227"/>
    <x v="0"/>
    <x v="0"/>
    <x v="5"/>
    <m/>
    <x v="1"/>
    <n v="1978"/>
    <n v="1"/>
    <n v="1"/>
    <x v="46"/>
    <x v="5"/>
    <x v="5"/>
    <n v="50.6"/>
    <n v="100.2"/>
    <n v="77"/>
    <n v="9.4"/>
    <n v="59.2"/>
    <n v="1397715000"/>
    <n v="35.861660000000001"/>
    <n v="104.195397"/>
  </r>
  <r>
    <n v="1217"/>
    <n v="2500"/>
    <x v="1228"/>
    <x v="0"/>
    <x v="2"/>
    <x v="26"/>
    <m/>
    <x v="1"/>
    <n v="1966"/>
    <n v="3"/>
    <n v="11"/>
    <x v="32"/>
    <x v="52"/>
    <x v="26"/>
    <n v="75.900000000000006"/>
    <n v="99.3"/>
    <n v="80.8"/>
    <n v="24.5"/>
    <n v="22.4"/>
    <n v="1198575"/>
    <n v="35.126412999999999"/>
    <n v="33.429859"/>
  </r>
  <r>
    <n v="1217"/>
    <n v="2500"/>
    <x v="1229"/>
    <x v="0"/>
    <x v="1"/>
    <x v="7"/>
    <m/>
    <x v="1"/>
    <n v="1944"/>
    <n v="8"/>
    <n v="20"/>
    <x v="3"/>
    <x v="7"/>
    <x v="7"/>
    <n v="70.2"/>
    <n v="104"/>
    <n v="80.900000000000006"/>
    <n v="11.5"/>
    <n v="48.8"/>
    <n v="83132799"/>
    <n v="51.165691000000002"/>
    <n v="10.451525999999999"/>
  </r>
  <r>
    <n v="1217"/>
    <n v="2500"/>
    <x v="1230"/>
    <x v="0"/>
    <x v="6"/>
    <x v="57"/>
    <m/>
    <x v="1"/>
    <n v="1967"/>
    <n v="3"/>
    <n v="19"/>
    <x v="44"/>
    <x v="13"/>
    <x v="58"/>
    <n v="60"/>
    <n v="101.2"/>
    <n v="81.3"/>
    <n v="25.5"/>
    <n v="30.6"/>
    <n v="66834405"/>
    <n v="55.378050999999999"/>
    <n v="-3.4359730000000002"/>
  </r>
  <r>
    <n v="1217"/>
    <n v="2500"/>
    <x v="1231"/>
    <x v="0"/>
    <x v="7"/>
    <x v="3"/>
    <m/>
    <x v="0"/>
    <n v="1937"/>
    <n v="4"/>
    <n v="28"/>
    <x v="21"/>
    <x v="3"/>
    <x v="3"/>
    <n v="28.1"/>
    <n v="113"/>
    <n v="69.400000000000006"/>
    <n v="11.2"/>
    <n v="49.7"/>
    <n v="1366417754"/>
    <n v="20.593684"/>
    <n v="78.962879999999998"/>
  </r>
  <r>
    <n v="1217"/>
    <n v="2500"/>
    <x v="1232"/>
    <x v="0"/>
    <x v="10"/>
    <x v="3"/>
    <m/>
    <x v="0"/>
    <n v="1947"/>
    <n v="6"/>
    <n v="2"/>
    <x v="30"/>
    <x v="3"/>
    <x v="3"/>
    <n v="28.1"/>
    <n v="113"/>
    <n v="69.400000000000006"/>
    <n v="11.2"/>
    <n v="49.7"/>
    <n v="1366417754"/>
    <n v="20.593684"/>
    <n v="78.962879999999998"/>
  </r>
  <r>
    <n v="1217"/>
    <n v="2500"/>
    <x v="1233"/>
    <x v="0"/>
    <x v="10"/>
    <x v="3"/>
    <m/>
    <x v="1"/>
    <n v="1961"/>
    <n v="5"/>
    <n v="11"/>
    <x v="35"/>
    <x v="3"/>
    <x v="3"/>
    <n v="28.1"/>
    <n v="113"/>
    <n v="69.400000000000006"/>
    <n v="11.2"/>
    <n v="49.7"/>
    <n v="1366417754"/>
    <n v="20.593684"/>
    <n v="78.962879999999998"/>
  </r>
  <r>
    <n v="1217"/>
    <n v="2500"/>
    <x v="1234"/>
    <x v="0"/>
    <x v="1"/>
    <x v="3"/>
    <m/>
    <x v="0"/>
    <n v="1949"/>
    <n v="1"/>
    <n v="7"/>
    <x v="0"/>
    <x v="3"/>
    <x v="3"/>
    <n v="28.1"/>
    <n v="113"/>
    <n v="69.400000000000006"/>
    <n v="11.2"/>
    <n v="49.7"/>
    <n v="1366417754"/>
    <n v="20.593684"/>
    <n v="78.962879999999998"/>
  </r>
  <r>
    <n v="1217"/>
    <n v="2500"/>
    <x v="1235"/>
    <x v="0"/>
    <x v="1"/>
    <x v="3"/>
    <m/>
    <x v="0"/>
    <n v="1930"/>
    <n v="11"/>
    <n v="5"/>
    <x v="4"/>
    <x v="3"/>
    <x v="3"/>
    <n v="28.1"/>
    <n v="113"/>
    <n v="69.400000000000006"/>
    <n v="11.2"/>
    <n v="49.7"/>
    <n v="1366417754"/>
    <n v="20.593684"/>
    <n v="78.962879999999998"/>
  </r>
  <r>
    <n v="1217"/>
    <n v="2500"/>
    <x v="1236"/>
    <x v="0"/>
    <x v="13"/>
    <x v="3"/>
    <m/>
    <x v="1"/>
    <n v="1970"/>
    <n v="2"/>
    <n v="22"/>
    <x v="33"/>
    <x v="22"/>
    <x v="3"/>
    <n v="84.8"/>
    <n v="100.6"/>
    <n v="83.1"/>
    <n v="13.1"/>
    <n v="21"/>
    <n v="5703569"/>
    <n v="1.3520829999999999"/>
    <n v="103.819836"/>
  </r>
  <r>
    <n v="1217"/>
    <n v="2500"/>
    <x v="1237"/>
    <x v="0"/>
    <x v="6"/>
    <x v="31"/>
    <m/>
    <x v="0"/>
    <n v="1954"/>
    <n v="1"/>
    <n v="1"/>
    <x v="13"/>
    <x v="31"/>
    <x v="31"/>
    <n v="35.5"/>
    <n v="107.5"/>
    <n v="71.099999999999994"/>
    <n v="14"/>
    <n v="43.1"/>
    <n v="108116615"/>
    <n v="12.879721"/>
    <n v="121.774017"/>
  </r>
  <r>
    <n v="1217"/>
    <n v="2500"/>
    <x v="1238"/>
    <x v="0"/>
    <x v="6"/>
    <x v="31"/>
    <m/>
    <x v="1"/>
    <n v="1952"/>
    <n v="2"/>
    <n v="1"/>
    <x v="41"/>
    <x v="31"/>
    <x v="31"/>
    <n v="35.5"/>
    <n v="107.5"/>
    <n v="71.099999999999994"/>
    <n v="14"/>
    <n v="43.1"/>
    <n v="108116615"/>
    <n v="12.879721"/>
    <n v="121.774017"/>
  </r>
  <r>
    <n v="1217"/>
    <n v="2500"/>
    <x v="1239"/>
    <x v="0"/>
    <x v="12"/>
    <x v="15"/>
    <m/>
    <x v="1"/>
    <n v="1968"/>
    <n v="1"/>
    <n v="2"/>
    <x v="24"/>
    <x v="17"/>
    <x v="15"/>
    <n v="81.900000000000006"/>
    <n v="102.6"/>
    <n v="72.7"/>
    <n v="11.4"/>
    <n v="46.2"/>
    <n v="144373535"/>
    <n v="61.524009999999997"/>
    <n v="105.31875599999999"/>
  </r>
  <r>
    <n v="1217"/>
    <n v="2500"/>
    <x v="1240"/>
    <x v="0"/>
    <x v="11"/>
    <x v="4"/>
    <m/>
    <x v="1"/>
    <n v="1974"/>
    <n v="1"/>
    <n v="1"/>
    <x v="59"/>
    <x v="4"/>
    <x v="4"/>
    <n v="88.9"/>
    <n v="102.7"/>
    <n v="83.3"/>
    <n v="14.2"/>
    <n v="47"/>
    <n v="47076781"/>
    <n v="40.463667000000001"/>
    <n v="-3.7492200000000002"/>
  </r>
  <r>
    <n v="1217"/>
    <n v="2500"/>
    <x v="1241"/>
    <x v="0"/>
    <x v="14"/>
    <x v="12"/>
    <m/>
    <x v="1"/>
    <n v="1947"/>
    <n v="1"/>
    <n v="1"/>
    <x v="30"/>
    <x v="8"/>
    <x v="12"/>
    <n v="59.6"/>
    <n v="105.2"/>
    <n v="83.6"/>
    <n v="10.1"/>
    <n v="28.8"/>
    <n v="8574832"/>
    <n v="46.818187999999999"/>
    <n v="8.2275120000000008"/>
  </r>
  <r>
    <n v="1217"/>
    <n v="2500"/>
    <x v="1242"/>
    <x v="0"/>
    <x v="11"/>
    <x v="35"/>
    <m/>
    <x v="1"/>
    <n v="1947"/>
    <n v="3"/>
    <n v="1"/>
    <x v="30"/>
    <x v="10"/>
    <x v="35"/>
    <m/>
    <m/>
    <m/>
    <m/>
    <m/>
    <m/>
    <m/>
    <m/>
  </r>
  <r>
    <n v="1217"/>
    <n v="2500"/>
    <x v="1243"/>
    <x v="0"/>
    <x v="12"/>
    <x v="35"/>
    <m/>
    <x v="1"/>
    <n v="1957"/>
    <n v="1"/>
    <n v="1"/>
    <x v="8"/>
    <x v="22"/>
    <x v="35"/>
    <n v="84.8"/>
    <n v="100.6"/>
    <n v="83.1"/>
    <n v="13.1"/>
    <n v="21"/>
    <n v="5703569"/>
    <n v="1.3520829999999999"/>
    <n v="103.819836"/>
  </r>
  <r>
    <n v="1217"/>
    <n v="2500"/>
    <x v="1244"/>
    <x v="0"/>
    <x v="7"/>
    <x v="23"/>
    <m/>
    <x v="0"/>
    <n v="1946"/>
    <n v="1"/>
    <n v="1"/>
    <x v="45"/>
    <x v="21"/>
    <x v="23"/>
    <n v="49.3"/>
    <n v="99.8"/>
    <n v="76.900000000000006"/>
    <n v="14.9"/>
    <n v="29.5"/>
    <n v="69625582"/>
    <n v="15.870032"/>
    <n v="100.992541"/>
  </r>
  <r>
    <n v="1217"/>
    <n v="2500"/>
    <x v="1245"/>
    <x v="0"/>
    <x v="13"/>
    <x v="45"/>
    <m/>
    <x v="0"/>
    <n v="1961"/>
    <n v="2"/>
    <n v="13"/>
    <x v="35"/>
    <x v="40"/>
    <x v="45"/>
    <n v="23.9"/>
    <n v="93.2"/>
    <n v="77.400000000000006"/>
    <n v="17.899999999999999"/>
    <n v="42.3"/>
    <n v="83429615"/>
    <n v="38.963745000000003"/>
    <n v="35.243321999999999"/>
  </r>
  <r>
    <n v="1217"/>
    <n v="2500"/>
    <x v="1246"/>
    <x v="0"/>
    <x v="6"/>
    <x v="45"/>
    <m/>
    <x v="0"/>
    <n v="1964"/>
    <n v="3"/>
    <n v="18"/>
    <x v="2"/>
    <x v="40"/>
    <x v="45"/>
    <n v="23.9"/>
    <n v="93.2"/>
    <n v="77.400000000000006"/>
    <n v="17.899999999999999"/>
    <n v="42.3"/>
    <n v="83429615"/>
    <n v="38.963745000000003"/>
    <n v="35.243321999999999"/>
  </r>
  <r>
    <n v="1217"/>
    <n v="2500"/>
    <x v="1247"/>
    <x v="0"/>
    <x v="7"/>
    <x v="1"/>
    <s v="S. Daniel Abraham Center for Middle East Peace"/>
    <x v="1"/>
    <n v="1924"/>
    <n v="8"/>
    <n v="15"/>
    <x v="70"/>
    <x v="1"/>
    <x v="1"/>
    <n v="88.2"/>
    <n v="101.8"/>
    <n v="78.5"/>
    <n v="9.6"/>
    <n v="36.6"/>
    <n v="328239523"/>
    <n v="37.090240000000001"/>
    <n v="-95.712890999999999"/>
  </r>
  <r>
    <n v="1217"/>
    <n v="2500"/>
    <x v="1248"/>
    <x v="0"/>
    <x v="0"/>
    <x v="1"/>
    <m/>
    <x v="0"/>
    <n v="1948"/>
    <n v="5"/>
    <n v="16"/>
    <x v="17"/>
    <x v="1"/>
    <x v="1"/>
    <n v="88.2"/>
    <n v="101.8"/>
    <n v="78.5"/>
    <n v="9.6"/>
    <n v="36.6"/>
    <n v="328239523"/>
    <n v="37.090240000000001"/>
    <n v="-95.712890999999999"/>
  </r>
  <r>
    <n v="1217"/>
    <n v="2500"/>
    <x v="1249"/>
    <x v="1"/>
    <x v="0"/>
    <x v="1"/>
    <m/>
    <x v="0"/>
    <n v="1945"/>
    <n v="7"/>
    <n v="19"/>
    <x v="23"/>
    <x v="1"/>
    <x v="1"/>
    <n v="88.2"/>
    <n v="101.8"/>
    <n v="78.5"/>
    <n v="9.6"/>
    <n v="36.6"/>
    <n v="328239523"/>
    <n v="37.090240000000001"/>
    <n v="-95.712890999999999"/>
  </r>
  <r>
    <n v="1217"/>
    <n v="2500"/>
    <x v="1250"/>
    <x v="0"/>
    <x v="0"/>
    <x v="1"/>
    <m/>
    <x v="0"/>
    <n v="1944"/>
    <n v="8"/>
    <n v="19"/>
    <x v="3"/>
    <x v="1"/>
    <x v="1"/>
    <n v="88.2"/>
    <n v="101.8"/>
    <n v="78.5"/>
    <n v="9.6"/>
    <n v="36.6"/>
    <n v="328239523"/>
    <n v="37.090240000000001"/>
    <n v="-95.712890999999999"/>
  </r>
  <r>
    <n v="1217"/>
    <n v="2500"/>
    <x v="1251"/>
    <x v="0"/>
    <x v="16"/>
    <x v="1"/>
    <s v="Bechtel Corp."/>
    <x v="0"/>
    <n v="1952"/>
    <n v="3"/>
    <n v="25"/>
    <x v="41"/>
    <x v="1"/>
    <x v="1"/>
    <n v="88.2"/>
    <n v="101.8"/>
    <n v="78.5"/>
    <n v="9.6"/>
    <n v="36.6"/>
    <n v="328239523"/>
    <n v="37.090240000000001"/>
    <n v="-95.712890999999999"/>
  </r>
  <r>
    <n v="1217"/>
    <n v="2500"/>
    <x v="1252"/>
    <x v="0"/>
    <x v="1"/>
    <x v="1"/>
    <m/>
    <x v="1"/>
    <n v="1942"/>
    <n v="1"/>
    <n v="1"/>
    <x v="6"/>
    <x v="1"/>
    <x v="1"/>
    <n v="88.2"/>
    <n v="101.8"/>
    <n v="78.5"/>
    <n v="9.6"/>
    <n v="36.6"/>
    <n v="328239523"/>
    <n v="37.090240000000001"/>
    <n v="-95.712890999999999"/>
  </r>
  <r>
    <n v="1217"/>
    <n v="2500"/>
    <x v="1253"/>
    <x v="0"/>
    <x v="7"/>
    <x v="1"/>
    <m/>
    <x v="1"/>
    <n v="1948"/>
    <n v="4"/>
    <n v="2"/>
    <x v="17"/>
    <x v="1"/>
    <x v="1"/>
    <n v="88.2"/>
    <n v="101.8"/>
    <n v="78.5"/>
    <n v="9.6"/>
    <n v="36.6"/>
    <n v="328239523"/>
    <n v="37.090240000000001"/>
    <n v="-95.712890999999999"/>
  </r>
  <r>
    <n v="1217"/>
    <n v="2500"/>
    <x v="1254"/>
    <x v="1"/>
    <x v="7"/>
    <x v="1"/>
    <m/>
    <x v="1"/>
    <n v="1947"/>
    <n v="12"/>
    <n v="18"/>
    <x v="30"/>
    <x v="1"/>
    <x v="1"/>
    <n v="88.2"/>
    <n v="101.8"/>
    <n v="78.5"/>
    <n v="9.6"/>
    <n v="36.6"/>
    <n v="328239523"/>
    <n v="37.090240000000001"/>
    <n v="-95.712890999999999"/>
  </r>
  <r>
    <n v="1217"/>
    <n v="2500"/>
    <x v="1255"/>
    <x v="0"/>
    <x v="3"/>
    <x v="1"/>
    <s v="Omega Advisors, Inc."/>
    <x v="1"/>
    <n v="1943"/>
    <n v="4"/>
    <n v="25"/>
    <x v="36"/>
    <x v="1"/>
    <x v="1"/>
    <n v="88.2"/>
    <n v="101.8"/>
    <n v="78.5"/>
    <n v="9.6"/>
    <n v="36.6"/>
    <n v="328239523"/>
    <n v="37.090240000000001"/>
    <n v="-95.712890999999999"/>
  </r>
  <r>
    <n v="1217"/>
    <n v="2500"/>
    <x v="1256"/>
    <x v="0"/>
    <x v="7"/>
    <x v="1"/>
    <m/>
    <x v="0"/>
    <n v="1951"/>
    <n v="2"/>
    <n v="16"/>
    <x v="27"/>
    <x v="1"/>
    <x v="1"/>
    <n v="88.2"/>
    <n v="101.8"/>
    <n v="78.5"/>
    <n v="9.6"/>
    <n v="36.6"/>
    <n v="328239523"/>
    <n v="37.090240000000001"/>
    <n v="-95.712890999999999"/>
  </r>
  <r>
    <n v="1217"/>
    <n v="2500"/>
    <x v="1257"/>
    <x v="0"/>
    <x v="3"/>
    <x v="1"/>
    <s v="Perceptive Advisors"/>
    <x v="1"/>
    <n v="1955"/>
    <n v="6"/>
    <n v="10"/>
    <x v="5"/>
    <x v="1"/>
    <x v="1"/>
    <n v="88.2"/>
    <n v="101.8"/>
    <n v="78.5"/>
    <n v="9.6"/>
    <n v="36.6"/>
    <n v="328239523"/>
    <n v="37.090240000000001"/>
    <n v="-95.712890999999999"/>
  </r>
  <r>
    <n v="1217"/>
    <n v="2500"/>
    <x v="1258"/>
    <x v="0"/>
    <x v="3"/>
    <x v="1"/>
    <m/>
    <x v="1"/>
    <n v="1953"/>
    <n v="3"/>
    <n v="18"/>
    <x v="10"/>
    <x v="1"/>
    <x v="1"/>
    <n v="88.2"/>
    <n v="101.8"/>
    <n v="78.5"/>
    <n v="9.6"/>
    <n v="36.6"/>
    <n v="328239523"/>
    <n v="37.090240000000001"/>
    <n v="-95.712890999999999"/>
  </r>
  <r>
    <n v="1217"/>
    <n v="2500"/>
    <x v="1259"/>
    <x v="0"/>
    <x v="0"/>
    <x v="1"/>
    <m/>
    <x v="0"/>
    <n v="1958"/>
    <n v="8"/>
    <n v="23"/>
    <x v="29"/>
    <x v="1"/>
    <x v="1"/>
    <n v="88.2"/>
    <n v="101.8"/>
    <n v="78.5"/>
    <n v="9.6"/>
    <n v="36.6"/>
    <n v="328239523"/>
    <n v="37.090240000000001"/>
    <n v="-95.712890999999999"/>
  </r>
  <r>
    <n v="1217"/>
    <n v="2500"/>
    <x v="1260"/>
    <x v="0"/>
    <x v="3"/>
    <x v="1"/>
    <m/>
    <x v="1"/>
    <n v="1948"/>
    <n v="5"/>
    <n v="24"/>
    <x v="17"/>
    <x v="1"/>
    <x v="1"/>
    <n v="88.2"/>
    <n v="101.8"/>
    <n v="78.5"/>
    <n v="9.6"/>
    <n v="36.6"/>
    <n v="328239523"/>
    <n v="37.090240000000001"/>
    <n v="-95.712890999999999"/>
  </r>
  <r>
    <n v="1217"/>
    <n v="2500"/>
    <x v="1261"/>
    <x v="0"/>
    <x v="4"/>
    <x v="1"/>
    <m/>
    <x v="1"/>
    <n v="1969"/>
    <n v="12"/>
    <n v="4"/>
    <x v="26"/>
    <x v="1"/>
    <x v="1"/>
    <n v="88.2"/>
    <n v="101.8"/>
    <n v="78.5"/>
    <n v="9.6"/>
    <n v="36.6"/>
    <n v="328239523"/>
    <n v="37.090240000000001"/>
    <n v="-95.712890999999999"/>
  </r>
  <r>
    <n v="1217"/>
    <n v="2500"/>
    <x v="1262"/>
    <x v="0"/>
    <x v="11"/>
    <x v="1"/>
    <m/>
    <x v="1"/>
    <n v="1956"/>
    <n v="12"/>
    <n v="23"/>
    <x v="9"/>
    <x v="1"/>
    <x v="1"/>
    <n v="88.2"/>
    <n v="101.8"/>
    <n v="78.5"/>
    <n v="9.6"/>
    <n v="36.6"/>
    <n v="328239523"/>
    <n v="37.090240000000001"/>
    <n v="-95.712890999999999"/>
  </r>
  <r>
    <n v="1217"/>
    <n v="2500"/>
    <x v="1263"/>
    <x v="0"/>
    <x v="2"/>
    <x v="1"/>
    <s v="Snap"/>
    <x v="1"/>
    <n v="1988"/>
    <n v="7"/>
    <n v="19"/>
    <x v="64"/>
    <x v="1"/>
    <x v="1"/>
    <n v="88.2"/>
    <n v="101.8"/>
    <n v="78.5"/>
    <n v="9.6"/>
    <n v="36.6"/>
    <n v="328239523"/>
    <n v="37.090240000000001"/>
    <n v="-95.712890999999999"/>
  </r>
  <r>
    <n v="1217"/>
    <n v="2500"/>
    <x v="1264"/>
    <x v="1"/>
    <x v="10"/>
    <x v="1"/>
    <m/>
    <x v="1"/>
    <n v="1958"/>
    <n v="9"/>
    <n v="3"/>
    <x v="29"/>
    <x v="1"/>
    <x v="1"/>
    <n v="88.2"/>
    <n v="101.8"/>
    <n v="78.5"/>
    <n v="9.6"/>
    <n v="36.6"/>
    <n v="328239523"/>
    <n v="37.090240000000001"/>
    <n v="-95.712890999999999"/>
  </r>
  <r>
    <n v="1217"/>
    <n v="2500"/>
    <x v="1265"/>
    <x v="0"/>
    <x v="3"/>
    <x v="1"/>
    <m/>
    <x v="0"/>
    <n v="1953"/>
    <n v="8"/>
    <n v="10"/>
    <x v="10"/>
    <x v="1"/>
    <x v="1"/>
    <n v="88.2"/>
    <n v="101.8"/>
    <n v="78.5"/>
    <n v="9.6"/>
    <n v="36.6"/>
    <n v="328239523"/>
    <n v="37.090240000000001"/>
    <n v="-95.712890999999999"/>
  </r>
  <r>
    <n v="1217"/>
    <n v="2500"/>
    <x v="1266"/>
    <x v="0"/>
    <x v="11"/>
    <x v="1"/>
    <m/>
    <x v="1"/>
    <n v="1960"/>
    <n v="1"/>
    <n v="17"/>
    <x v="52"/>
    <x v="1"/>
    <x v="1"/>
    <n v="88.2"/>
    <n v="101.8"/>
    <n v="78.5"/>
    <n v="9.6"/>
    <n v="36.6"/>
    <n v="328239523"/>
    <n v="37.090240000000001"/>
    <n v="-95.712890999999999"/>
  </r>
  <r>
    <n v="1217"/>
    <n v="2500"/>
    <x v="1267"/>
    <x v="0"/>
    <x v="3"/>
    <x v="1"/>
    <m/>
    <x v="1"/>
    <n v="1958"/>
    <n v="12"/>
    <n v="2"/>
    <x v="29"/>
    <x v="1"/>
    <x v="1"/>
    <n v="88.2"/>
    <n v="101.8"/>
    <n v="78.5"/>
    <n v="9.6"/>
    <n v="36.6"/>
    <n v="328239523"/>
    <n v="37.090240000000001"/>
    <n v="-95.712890999999999"/>
  </r>
  <r>
    <n v="1217"/>
    <n v="2500"/>
    <x v="1268"/>
    <x v="0"/>
    <x v="11"/>
    <x v="1"/>
    <m/>
    <x v="0"/>
    <n v="1946"/>
    <n v="6"/>
    <n v="14"/>
    <x v="45"/>
    <x v="1"/>
    <x v="1"/>
    <n v="88.2"/>
    <n v="101.8"/>
    <n v="78.5"/>
    <n v="9.6"/>
    <n v="36.6"/>
    <n v="328239523"/>
    <n v="37.090240000000001"/>
    <n v="-95.712890999999999"/>
  </r>
  <r>
    <n v="1217"/>
    <n v="2500"/>
    <x v="1269"/>
    <x v="0"/>
    <x v="0"/>
    <x v="1"/>
    <m/>
    <x v="1"/>
    <n v="1949"/>
    <n v="1"/>
    <n v="1"/>
    <x v="0"/>
    <x v="5"/>
    <x v="1"/>
    <n v="50.6"/>
    <n v="100.2"/>
    <n v="77"/>
    <n v="9.4"/>
    <n v="59.2"/>
    <n v="1397715000"/>
    <n v="35.861660000000001"/>
    <n v="104.195397"/>
  </r>
  <r>
    <n v="1217"/>
    <n v="2500"/>
    <x v="1270"/>
    <x v="1"/>
    <x v="4"/>
    <x v="1"/>
    <m/>
    <x v="1"/>
    <n v="1954"/>
    <n v="1"/>
    <n v="29"/>
    <x v="13"/>
    <x v="1"/>
    <x v="1"/>
    <n v="88.2"/>
    <n v="101.8"/>
    <n v="78.5"/>
    <n v="9.6"/>
    <n v="36.6"/>
    <n v="328239523"/>
    <n v="37.090240000000001"/>
    <n v="-95.712890999999999"/>
  </r>
  <r>
    <n v="1272"/>
    <n v="2400"/>
    <x v="1271"/>
    <x v="0"/>
    <x v="0"/>
    <x v="19"/>
    <m/>
    <x v="0"/>
    <n v="1936"/>
    <n v="12"/>
    <n v="28"/>
    <x v="12"/>
    <x v="27"/>
    <x v="19"/>
    <n v="51.3"/>
    <n v="115.4"/>
    <n v="75.7"/>
    <n v="14.2"/>
    <n v="65.099999999999994"/>
    <n v="212559417"/>
    <n v="-14.235004"/>
    <n v="-51.925280000000001"/>
  </r>
  <r>
    <n v="1272"/>
    <n v="2400"/>
    <x v="1272"/>
    <x v="0"/>
    <x v="11"/>
    <x v="6"/>
    <s v="SmartCentres"/>
    <x v="1"/>
    <n v="1961"/>
    <n v="7"/>
    <n v="15"/>
    <x v="35"/>
    <x v="6"/>
    <x v="6"/>
    <n v="68.900000000000006"/>
    <n v="100.9"/>
    <n v="81.900000000000006"/>
    <n v="12.8"/>
    <n v="24.5"/>
    <n v="36991981"/>
    <n v="56.130366000000002"/>
    <n v="-106.346771"/>
  </r>
  <r>
    <n v="1272"/>
    <n v="2400"/>
    <x v="1273"/>
    <x v="0"/>
    <x v="14"/>
    <x v="5"/>
    <m/>
    <x v="1"/>
    <n v="1943"/>
    <n v="10"/>
    <n v="30"/>
    <x v="36"/>
    <x v="5"/>
    <x v="5"/>
    <n v="50.6"/>
    <n v="100.2"/>
    <n v="77"/>
    <n v="9.4"/>
    <n v="59.2"/>
    <n v="1397715000"/>
    <n v="35.861660000000001"/>
    <n v="104.195397"/>
  </r>
  <r>
    <n v="1272"/>
    <n v="2400"/>
    <x v="1274"/>
    <x v="0"/>
    <x v="7"/>
    <x v="5"/>
    <m/>
    <x v="1"/>
    <n v="1960"/>
    <m/>
    <m/>
    <x v="52"/>
    <x v="5"/>
    <x v="5"/>
    <n v="50.6"/>
    <n v="100.2"/>
    <n v="77"/>
    <n v="9.4"/>
    <n v="59.2"/>
    <n v="1397715000"/>
    <n v="35.861660000000001"/>
    <n v="104.195397"/>
  </r>
  <r>
    <n v="1272"/>
    <n v="2400"/>
    <x v="1275"/>
    <x v="0"/>
    <x v="11"/>
    <x v="5"/>
    <m/>
    <x v="1"/>
    <n v="1962"/>
    <n v="3"/>
    <n v="28"/>
    <x v="16"/>
    <x v="5"/>
    <x v="5"/>
    <n v="50.6"/>
    <n v="100.2"/>
    <n v="77"/>
    <n v="9.4"/>
    <n v="59.2"/>
    <n v="1397715000"/>
    <n v="35.861660000000001"/>
    <n v="104.195397"/>
  </r>
  <r>
    <n v="1272"/>
    <n v="2400"/>
    <x v="1276"/>
    <x v="0"/>
    <x v="10"/>
    <x v="5"/>
    <m/>
    <x v="1"/>
    <n v="1962"/>
    <n v="1"/>
    <n v="28"/>
    <x v="16"/>
    <x v="5"/>
    <x v="5"/>
    <n v="50.6"/>
    <n v="100.2"/>
    <n v="77"/>
    <n v="9.4"/>
    <n v="59.2"/>
    <n v="1397715000"/>
    <n v="35.861660000000001"/>
    <n v="104.195397"/>
  </r>
  <r>
    <n v="1272"/>
    <n v="2400"/>
    <x v="1277"/>
    <x v="0"/>
    <x v="10"/>
    <x v="5"/>
    <m/>
    <x v="1"/>
    <n v="1969"/>
    <n v="6"/>
    <n v="1"/>
    <x v="26"/>
    <x v="5"/>
    <x v="5"/>
    <n v="50.6"/>
    <n v="100.2"/>
    <n v="77"/>
    <n v="9.4"/>
    <n v="59.2"/>
    <n v="1397715000"/>
    <n v="35.861660000000001"/>
    <n v="104.195397"/>
  </r>
  <r>
    <n v="1272"/>
    <n v="2400"/>
    <x v="1278"/>
    <x v="0"/>
    <x v="10"/>
    <x v="5"/>
    <m/>
    <x v="1"/>
    <n v="1968"/>
    <n v="9"/>
    <n v="9"/>
    <x v="24"/>
    <x v="5"/>
    <x v="5"/>
    <n v="50.6"/>
    <n v="100.2"/>
    <n v="77"/>
    <n v="9.4"/>
    <n v="59.2"/>
    <n v="1397715000"/>
    <n v="35.861660000000001"/>
    <n v="104.195397"/>
  </r>
  <r>
    <n v="1272"/>
    <n v="2400"/>
    <x v="1279"/>
    <x v="0"/>
    <x v="14"/>
    <x v="0"/>
    <m/>
    <x v="1"/>
    <n v="1956"/>
    <n v="8"/>
    <n v="10"/>
    <x v="9"/>
    <x v="0"/>
    <x v="0"/>
    <n v="65.599999999999994"/>
    <n v="102.5"/>
    <n v="82.5"/>
    <n v="24.2"/>
    <n v="60.7"/>
    <n v="67059887"/>
    <n v="46.227637999999999"/>
    <n v="2.213749"/>
  </r>
  <r>
    <n v="1272"/>
    <n v="2400"/>
    <x v="1280"/>
    <x v="0"/>
    <x v="14"/>
    <x v="7"/>
    <m/>
    <x v="0"/>
    <n v="1978"/>
    <n v="1"/>
    <n v="1"/>
    <x v="46"/>
    <x v="7"/>
    <x v="7"/>
    <n v="70.2"/>
    <n v="104"/>
    <n v="80.900000000000006"/>
    <n v="11.5"/>
    <n v="48.8"/>
    <n v="83132799"/>
    <n v="51.165691000000002"/>
    <n v="10.451525999999999"/>
  </r>
  <r>
    <n v="1272"/>
    <n v="2400"/>
    <x v="1281"/>
    <x v="0"/>
    <x v="9"/>
    <x v="7"/>
    <m/>
    <x v="1"/>
    <n v="1934"/>
    <n v="8"/>
    <n v="26"/>
    <x v="53"/>
    <x v="7"/>
    <x v="7"/>
    <n v="70.2"/>
    <n v="104"/>
    <n v="80.900000000000006"/>
    <n v="11.5"/>
    <n v="48.8"/>
    <n v="83132799"/>
    <n v="51.165691000000002"/>
    <n v="10.451525999999999"/>
  </r>
  <r>
    <n v="1272"/>
    <n v="2400"/>
    <x v="1282"/>
    <x v="0"/>
    <x v="4"/>
    <x v="3"/>
    <m/>
    <x v="1"/>
    <n v="1965"/>
    <n v="7"/>
    <n v="26"/>
    <x v="18"/>
    <x v="3"/>
    <x v="3"/>
    <n v="28.1"/>
    <n v="113"/>
    <n v="69.400000000000006"/>
    <n v="11.2"/>
    <n v="49.7"/>
    <n v="1366417754"/>
    <n v="20.593684"/>
    <n v="78.962879999999998"/>
  </r>
  <r>
    <n v="1272"/>
    <n v="2400"/>
    <x v="1283"/>
    <x v="0"/>
    <x v="6"/>
    <x v="3"/>
    <m/>
    <x v="0"/>
    <n v="1954"/>
    <n v="6"/>
    <n v="1"/>
    <x v="13"/>
    <x v="3"/>
    <x v="3"/>
    <n v="28.1"/>
    <n v="113"/>
    <n v="69.400000000000006"/>
    <n v="11.2"/>
    <n v="49.7"/>
    <n v="1366417754"/>
    <n v="20.593684"/>
    <n v="78.962879999999998"/>
  </r>
  <r>
    <n v="1272"/>
    <n v="2400"/>
    <x v="1284"/>
    <x v="0"/>
    <x v="2"/>
    <x v="24"/>
    <m/>
    <x v="1"/>
    <n v="1967"/>
    <n v="10"/>
    <n v="16"/>
    <x v="44"/>
    <x v="36"/>
    <x v="24"/>
    <n v="85"/>
    <n v="104.2"/>
    <n v="81.8"/>
    <n v="23"/>
    <n v="41.2"/>
    <n v="17332850"/>
    <n v="52.132632999999998"/>
    <n v="5.2912660000000002"/>
  </r>
  <r>
    <n v="1272"/>
    <n v="2400"/>
    <x v="1285"/>
    <x v="0"/>
    <x v="6"/>
    <x v="31"/>
    <m/>
    <x v="0"/>
    <n v="1955"/>
    <n v="9"/>
    <n v="29"/>
    <x v="5"/>
    <x v="31"/>
    <x v="31"/>
    <n v="35.5"/>
    <n v="107.5"/>
    <n v="71.099999999999994"/>
    <n v="14"/>
    <n v="43.1"/>
    <n v="108116615"/>
    <n v="12.879721"/>
    <n v="121.774017"/>
  </r>
  <r>
    <n v="1272"/>
    <n v="2400"/>
    <x v="1286"/>
    <x v="0"/>
    <x v="6"/>
    <x v="31"/>
    <m/>
    <x v="0"/>
    <n v="1956"/>
    <n v="10"/>
    <n v="1"/>
    <x v="9"/>
    <x v="31"/>
    <x v="31"/>
    <n v="35.5"/>
    <n v="107.5"/>
    <n v="71.099999999999994"/>
    <n v="14"/>
    <n v="43.1"/>
    <n v="108116615"/>
    <n v="12.879721"/>
    <n v="121.774017"/>
  </r>
  <r>
    <n v="1272"/>
    <n v="2400"/>
    <x v="1287"/>
    <x v="0"/>
    <x v="6"/>
    <x v="31"/>
    <m/>
    <x v="1"/>
    <n v="1934"/>
    <n v="7"/>
    <n v="17"/>
    <x v="53"/>
    <x v="31"/>
    <x v="31"/>
    <n v="35.5"/>
    <n v="107.5"/>
    <n v="71.099999999999994"/>
    <n v="14"/>
    <n v="43.1"/>
    <n v="108116615"/>
    <n v="12.879721"/>
    <n v="121.774017"/>
  </r>
  <r>
    <n v="1272"/>
    <n v="2400"/>
    <x v="1288"/>
    <x v="0"/>
    <x v="6"/>
    <x v="21"/>
    <m/>
    <x v="0"/>
    <n v="1955"/>
    <n v="1"/>
    <n v="1"/>
    <x v="5"/>
    <x v="22"/>
    <x v="21"/>
    <n v="84.8"/>
    <n v="100.6"/>
    <n v="83.1"/>
    <n v="13.1"/>
    <n v="21"/>
    <n v="5703569"/>
    <n v="1.3520829999999999"/>
    <n v="103.819836"/>
  </r>
  <r>
    <n v="1272"/>
    <n v="2400"/>
    <x v="1289"/>
    <x v="0"/>
    <x v="4"/>
    <x v="29"/>
    <m/>
    <x v="1"/>
    <n v="1952"/>
    <n v="12"/>
    <n v="14"/>
    <x v="41"/>
    <x v="26"/>
    <x v="29"/>
    <n v="22.4"/>
    <n v="100.9"/>
    <n v="63.9"/>
    <n v="27.5"/>
    <n v="29.2"/>
    <n v="58558270"/>
    <n v="-30.559481999999999"/>
    <n v="22.937505999999999"/>
  </r>
  <r>
    <n v="1272"/>
    <n v="2400"/>
    <x v="1290"/>
    <x v="0"/>
    <x v="3"/>
    <x v="12"/>
    <m/>
    <x v="1"/>
    <n v="1965"/>
    <n v="1"/>
    <n v="1"/>
    <x v="18"/>
    <x v="8"/>
    <x v="12"/>
    <n v="59.6"/>
    <n v="105.2"/>
    <n v="83.6"/>
    <n v="10.1"/>
    <n v="28.8"/>
    <n v="8574832"/>
    <n v="46.818187999999999"/>
    <n v="8.2275120000000008"/>
  </r>
  <r>
    <n v="1272"/>
    <n v="2400"/>
    <x v="1291"/>
    <x v="0"/>
    <x v="3"/>
    <x v="12"/>
    <m/>
    <x v="1"/>
    <n v="1968"/>
    <n v="4"/>
    <n v="1"/>
    <x v="24"/>
    <x v="8"/>
    <x v="12"/>
    <n v="59.6"/>
    <n v="105.2"/>
    <n v="83.6"/>
    <n v="10.1"/>
    <n v="28.8"/>
    <n v="8574832"/>
    <n v="46.818187999999999"/>
    <n v="8.2275120000000008"/>
  </r>
  <r>
    <n v="1272"/>
    <n v="2400"/>
    <x v="1292"/>
    <x v="0"/>
    <x v="3"/>
    <x v="12"/>
    <m/>
    <x v="1"/>
    <n v="1960"/>
    <n v="1"/>
    <n v="1"/>
    <x v="52"/>
    <x v="8"/>
    <x v="12"/>
    <n v="59.6"/>
    <n v="105.2"/>
    <n v="83.6"/>
    <n v="10.1"/>
    <n v="28.8"/>
    <n v="8574832"/>
    <n v="46.818187999999999"/>
    <n v="8.2275120000000008"/>
  </r>
  <r>
    <n v="1272"/>
    <n v="2400"/>
    <x v="1293"/>
    <x v="0"/>
    <x v="3"/>
    <x v="12"/>
    <m/>
    <x v="1"/>
    <n v="1961"/>
    <n v="8"/>
    <n v="25"/>
    <x v="35"/>
    <x v="8"/>
    <x v="12"/>
    <n v="59.6"/>
    <n v="105.2"/>
    <n v="83.6"/>
    <n v="10.1"/>
    <n v="28.8"/>
    <n v="8574832"/>
    <n v="46.818187999999999"/>
    <n v="8.2275120000000008"/>
  </r>
  <r>
    <n v="1272"/>
    <n v="2400"/>
    <x v="1294"/>
    <x v="0"/>
    <x v="0"/>
    <x v="35"/>
    <m/>
    <x v="1"/>
    <n v="1948"/>
    <n v="4"/>
    <n v="19"/>
    <x v="17"/>
    <x v="1"/>
    <x v="35"/>
    <n v="88.2"/>
    <n v="101.8"/>
    <n v="78.5"/>
    <n v="9.6"/>
    <n v="36.6"/>
    <n v="328239523"/>
    <n v="37.090240000000001"/>
    <n v="-95.712890999999999"/>
  </r>
  <r>
    <n v="1272"/>
    <n v="2400"/>
    <x v="1295"/>
    <x v="0"/>
    <x v="2"/>
    <x v="35"/>
    <m/>
    <x v="1"/>
    <n v="1950"/>
    <n v="4"/>
    <n v="6"/>
    <x v="40"/>
    <x v="10"/>
    <x v="35"/>
    <m/>
    <m/>
    <m/>
    <m/>
    <m/>
    <m/>
    <m/>
    <m/>
  </r>
  <r>
    <n v="1272"/>
    <n v="2400"/>
    <x v="1296"/>
    <x v="0"/>
    <x v="1"/>
    <x v="28"/>
    <m/>
    <x v="0"/>
    <n v="1940"/>
    <n v="1"/>
    <n v="1"/>
    <x v="7"/>
    <x v="16"/>
    <x v="28"/>
    <n v="36.799999999999997"/>
    <n v="108.4"/>
    <n v="77.8"/>
    <n v="0.1"/>
    <n v="15.9"/>
    <n v="9770529"/>
    <n v="23.424075999999999"/>
    <n v="53.847817999999997"/>
  </r>
  <r>
    <n v="1272"/>
    <n v="2400"/>
    <x v="1297"/>
    <x v="0"/>
    <x v="3"/>
    <x v="17"/>
    <m/>
    <x v="1"/>
    <n v="1946"/>
    <n v="10"/>
    <n v="5"/>
    <x v="45"/>
    <x v="13"/>
    <x v="17"/>
    <n v="60"/>
    <n v="101.2"/>
    <n v="81.3"/>
    <n v="25.5"/>
    <n v="30.6"/>
    <n v="66834405"/>
    <n v="55.378050999999999"/>
    <n v="-3.4359730000000002"/>
  </r>
  <r>
    <n v="1272"/>
    <n v="2400"/>
    <x v="1298"/>
    <x v="0"/>
    <x v="2"/>
    <x v="1"/>
    <s v="WhatsApp Inc."/>
    <x v="1"/>
    <n v="1972"/>
    <n v="2"/>
    <n v="17"/>
    <x v="31"/>
    <x v="1"/>
    <x v="1"/>
    <n v="88.2"/>
    <n v="101.8"/>
    <n v="78.5"/>
    <n v="9.6"/>
    <n v="36.6"/>
    <n v="328239523"/>
    <n v="37.090240000000001"/>
    <n v="-95.712890999999999"/>
  </r>
  <r>
    <n v="1272"/>
    <n v="2400"/>
    <x v="1299"/>
    <x v="0"/>
    <x v="13"/>
    <x v="1"/>
    <m/>
    <x v="0"/>
    <n v="1945"/>
    <n v="9"/>
    <n v="10"/>
    <x v="23"/>
    <x v="1"/>
    <x v="1"/>
    <n v="88.2"/>
    <n v="101.8"/>
    <n v="78.5"/>
    <n v="9.6"/>
    <n v="36.6"/>
    <n v="328239523"/>
    <n v="37.090240000000001"/>
    <n v="-95.712890999999999"/>
  </r>
  <r>
    <n v="1272"/>
    <n v="2400"/>
    <x v="1300"/>
    <x v="1"/>
    <x v="0"/>
    <x v="1"/>
    <s v="Gap Inc."/>
    <x v="1"/>
    <n v="1931"/>
    <n v="8"/>
    <n v="23"/>
    <x v="43"/>
    <x v="1"/>
    <x v="1"/>
    <n v="88.2"/>
    <n v="101.8"/>
    <n v="78.5"/>
    <n v="9.6"/>
    <n v="36.6"/>
    <n v="328239523"/>
    <n v="37.090240000000001"/>
    <n v="-95.712890999999999"/>
  </r>
  <r>
    <n v="1272"/>
    <n v="2400"/>
    <x v="1301"/>
    <x v="0"/>
    <x v="3"/>
    <x v="1"/>
    <s v="Ford Financial Fund"/>
    <x v="1"/>
    <n v="1944"/>
    <n v="8"/>
    <n v="4"/>
    <x v="3"/>
    <x v="1"/>
    <x v="1"/>
    <n v="88.2"/>
    <n v="101.8"/>
    <n v="78.5"/>
    <n v="9.6"/>
    <n v="36.6"/>
    <n v="328239523"/>
    <n v="37.090240000000001"/>
    <n v="-95.712890999999999"/>
  </r>
  <r>
    <n v="1272"/>
    <n v="2400"/>
    <x v="1302"/>
    <x v="1"/>
    <x v="10"/>
    <x v="1"/>
    <m/>
    <x v="0"/>
    <n v="1945"/>
    <n v="5"/>
    <n v="1"/>
    <x v="23"/>
    <x v="1"/>
    <x v="1"/>
    <n v="88.2"/>
    <n v="101.8"/>
    <n v="78.5"/>
    <n v="9.6"/>
    <n v="36.6"/>
    <n v="328239523"/>
    <n v="37.090240000000001"/>
    <n v="-95.712890999999999"/>
  </r>
  <r>
    <n v="1272"/>
    <n v="2400"/>
    <x v="1303"/>
    <x v="0"/>
    <x v="3"/>
    <x v="1"/>
    <m/>
    <x v="1"/>
    <n v="1975"/>
    <n v="1"/>
    <n v="1"/>
    <x v="58"/>
    <x v="1"/>
    <x v="1"/>
    <n v="88.2"/>
    <n v="101.8"/>
    <n v="78.5"/>
    <n v="9.6"/>
    <n v="36.6"/>
    <n v="328239523"/>
    <n v="37.090240000000001"/>
    <n v="-95.712890999999999"/>
  </r>
  <r>
    <n v="1272"/>
    <n v="2400"/>
    <x v="1304"/>
    <x v="0"/>
    <x v="10"/>
    <x v="1"/>
    <m/>
    <x v="1"/>
    <n v="1958"/>
    <n v="2"/>
    <n v="2"/>
    <x v="29"/>
    <x v="1"/>
    <x v="1"/>
    <n v="88.2"/>
    <n v="101.8"/>
    <n v="78.5"/>
    <n v="9.6"/>
    <n v="36.6"/>
    <n v="328239523"/>
    <n v="37.090240000000001"/>
    <n v="-95.712890999999999"/>
  </r>
  <r>
    <n v="1272"/>
    <n v="2400"/>
    <x v="1305"/>
    <x v="0"/>
    <x v="12"/>
    <x v="1"/>
    <m/>
    <x v="1"/>
    <n v="1964"/>
    <n v="8"/>
    <n v="7"/>
    <x v="2"/>
    <x v="8"/>
    <x v="1"/>
    <n v="59.6"/>
    <n v="105.2"/>
    <n v="83.6"/>
    <n v="10.1"/>
    <n v="28.8"/>
    <n v="8574832"/>
    <n v="46.818187999999999"/>
    <n v="8.2275120000000008"/>
  </r>
  <r>
    <n v="1272"/>
    <n v="2400"/>
    <x v="1306"/>
    <x v="0"/>
    <x v="3"/>
    <x v="1"/>
    <m/>
    <x v="0"/>
    <n v="1959"/>
    <n v="9"/>
    <n v="15"/>
    <x v="50"/>
    <x v="1"/>
    <x v="1"/>
    <n v="88.2"/>
    <n v="101.8"/>
    <n v="78.5"/>
    <n v="9.6"/>
    <n v="36.6"/>
    <n v="328239523"/>
    <n v="37.090240000000001"/>
    <n v="-95.712890999999999"/>
  </r>
  <r>
    <n v="1272"/>
    <n v="2400"/>
    <x v="1307"/>
    <x v="0"/>
    <x v="4"/>
    <x v="1"/>
    <m/>
    <x v="0"/>
    <n v="1938"/>
    <n v="11"/>
    <n v="19"/>
    <x v="19"/>
    <x v="1"/>
    <x v="1"/>
    <n v="88.2"/>
    <n v="101.8"/>
    <n v="78.5"/>
    <n v="9.6"/>
    <n v="36.6"/>
    <n v="328239523"/>
    <n v="37.090240000000001"/>
    <n v="-95.712890999999999"/>
  </r>
  <r>
    <n v="1272"/>
    <n v="2400"/>
    <x v="1308"/>
    <x v="0"/>
    <x v="11"/>
    <x v="1"/>
    <m/>
    <x v="1"/>
    <n v="1938"/>
    <n v="8"/>
    <n v="7"/>
    <x v="19"/>
    <x v="1"/>
    <x v="1"/>
    <n v="88.2"/>
    <n v="101.8"/>
    <n v="78.5"/>
    <n v="9.6"/>
    <n v="36.6"/>
    <n v="328239523"/>
    <n v="37.090240000000001"/>
    <n v="-95.712890999999999"/>
  </r>
  <r>
    <n v="1272"/>
    <n v="2400"/>
    <x v="1309"/>
    <x v="0"/>
    <x v="2"/>
    <x v="1"/>
    <s v="Yahoo!"/>
    <x v="1"/>
    <n v="1968"/>
    <n v="11"/>
    <n v="6"/>
    <x v="24"/>
    <x v="1"/>
    <x v="1"/>
    <n v="88.2"/>
    <n v="101.8"/>
    <n v="78.5"/>
    <n v="9.6"/>
    <n v="36.6"/>
    <n v="328239523"/>
    <n v="37.090240000000001"/>
    <n v="-95.712890999999999"/>
  </r>
  <r>
    <n v="1272"/>
    <n v="2400"/>
    <x v="1310"/>
    <x v="0"/>
    <x v="11"/>
    <x v="1"/>
    <s v="Boston Properties"/>
    <x v="1"/>
    <n v="1937"/>
    <n v="6"/>
    <n v="4"/>
    <x v="21"/>
    <x v="1"/>
    <x v="1"/>
    <n v="88.2"/>
    <n v="101.8"/>
    <n v="78.5"/>
    <n v="9.6"/>
    <n v="36.6"/>
    <n v="328239523"/>
    <n v="37.090240000000001"/>
    <n v="-95.712890999999999"/>
  </r>
  <r>
    <n v="1312"/>
    <n v="2300"/>
    <x v="1311"/>
    <x v="0"/>
    <x v="11"/>
    <x v="13"/>
    <m/>
    <x v="1"/>
    <n v="1945"/>
    <n v="7"/>
    <n v="5"/>
    <x v="23"/>
    <x v="14"/>
    <x v="13"/>
    <n v="113.1"/>
    <n v="100.3"/>
    <n v="82.7"/>
    <n v="23"/>
    <n v="47.4"/>
    <n v="25766605"/>
    <n v="-25.274398000000001"/>
    <n v="133.775136"/>
  </r>
  <r>
    <n v="1312"/>
    <n v="2300"/>
    <x v="1312"/>
    <x v="0"/>
    <x v="3"/>
    <x v="19"/>
    <m/>
    <x v="1"/>
    <n v="1953"/>
    <n v="12"/>
    <n v="18"/>
    <x v="10"/>
    <x v="27"/>
    <x v="19"/>
    <n v="51.3"/>
    <n v="115.4"/>
    <n v="75.7"/>
    <n v="14.2"/>
    <n v="65.099999999999994"/>
    <n v="212559417"/>
    <n v="-14.235004"/>
    <n v="-51.925280000000001"/>
  </r>
  <r>
    <n v="1312"/>
    <n v="2300"/>
    <x v="1313"/>
    <x v="0"/>
    <x v="2"/>
    <x v="5"/>
    <m/>
    <x v="1"/>
    <n v="1974"/>
    <n v="2"/>
    <n v="1"/>
    <x v="59"/>
    <x v="5"/>
    <x v="5"/>
    <n v="50.6"/>
    <n v="100.2"/>
    <n v="77"/>
    <n v="9.4"/>
    <n v="59.2"/>
    <n v="1397715000"/>
    <n v="35.861660000000001"/>
    <n v="104.195397"/>
  </r>
  <r>
    <n v="1312"/>
    <n v="2300"/>
    <x v="1314"/>
    <x v="0"/>
    <x v="7"/>
    <x v="5"/>
    <m/>
    <x v="1"/>
    <n v="1960"/>
    <m/>
    <m/>
    <x v="52"/>
    <x v="5"/>
    <x v="5"/>
    <n v="50.6"/>
    <n v="100.2"/>
    <n v="77"/>
    <n v="9.4"/>
    <n v="59.2"/>
    <n v="1397715000"/>
    <n v="35.861660000000001"/>
    <n v="104.195397"/>
  </r>
  <r>
    <n v="1312"/>
    <n v="2300"/>
    <x v="1315"/>
    <x v="0"/>
    <x v="14"/>
    <x v="5"/>
    <m/>
    <x v="1"/>
    <n v="1964"/>
    <n v="6"/>
    <n v="15"/>
    <x v="2"/>
    <x v="10"/>
    <x v="5"/>
    <m/>
    <m/>
    <m/>
    <m/>
    <m/>
    <m/>
    <m/>
    <m/>
  </r>
  <r>
    <n v="1312"/>
    <n v="2300"/>
    <x v="1316"/>
    <x v="1"/>
    <x v="7"/>
    <x v="5"/>
    <m/>
    <x v="1"/>
    <n v="1945"/>
    <m/>
    <m/>
    <x v="23"/>
    <x v="5"/>
    <x v="5"/>
    <n v="50.6"/>
    <n v="100.2"/>
    <n v="77"/>
    <n v="9.4"/>
    <n v="59.2"/>
    <n v="1397715000"/>
    <n v="35.861660000000001"/>
    <n v="104.195397"/>
  </r>
  <r>
    <n v="1312"/>
    <n v="2300"/>
    <x v="1317"/>
    <x v="0"/>
    <x v="3"/>
    <x v="5"/>
    <m/>
    <x v="1"/>
    <n v="1978"/>
    <n v="1"/>
    <n v="1"/>
    <x v="46"/>
    <x v="5"/>
    <x v="5"/>
    <n v="50.6"/>
    <n v="100.2"/>
    <n v="77"/>
    <n v="9.4"/>
    <n v="59.2"/>
    <n v="1397715000"/>
    <n v="35.861660000000001"/>
    <n v="104.195397"/>
  </r>
  <r>
    <n v="1312"/>
    <n v="2300"/>
    <x v="1318"/>
    <x v="0"/>
    <x v="0"/>
    <x v="5"/>
    <m/>
    <x v="1"/>
    <n v="1958"/>
    <n v="4"/>
    <n v="1"/>
    <x v="29"/>
    <x v="5"/>
    <x v="5"/>
    <n v="50.6"/>
    <n v="100.2"/>
    <n v="77"/>
    <n v="9.4"/>
    <n v="59.2"/>
    <n v="1397715000"/>
    <n v="35.861660000000001"/>
    <n v="104.195397"/>
  </r>
  <r>
    <n v="1312"/>
    <n v="2300"/>
    <x v="1319"/>
    <x v="0"/>
    <x v="2"/>
    <x v="5"/>
    <m/>
    <x v="1"/>
    <n v="1953"/>
    <n v="12"/>
    <n v="20"/>
    <x v="10"/>
    <x v="5"/>
    <x v="5"/>
    <n v="50.6"/>
    <n v="100.2"/>
    <n v="77"/>
    <n v="9.4"/>
    <n v="59.2"/>
    <n v="1397715000"/>
    <n v="35.861660000000001"/>
    <n v="104.195397"/>
  </r>
  <r>
    <n v="1312"/>
    <n v="2300"/>
    <x v="1320"/>
    <x v="0"/>
    <x v="10"/>
    <x v="5"/>
    <m/>
    <x v="1"/>
    <n v="1948"/>
    <n v="11"/>
    <n v="1"/>
    <x v="17"/>
    <x v="5"/>
    <x v="5"/>
    <n v="50.6"/>
    <n v="100.2"/>
    <n v="77"/>
    <n v="9.4"/>
    <n v="59.2"/>
    <n v="1397715000"/>
    <n v="35.861660000000001"/>
    <n v="104.195397"/>
  </r>
  <r>
    <n v="1312"/>
    <n v="2300"/>
    <x v="1321"/>
    <x v="0"/>
    <x v="11"/>
    <x v="5"/>
    <m/>
    <x v="1"/>
    <n v="1962"/>
    <n v="3"/>
    <n v="1"/>
    <x v="16"/>
    <x v="5"/>
    <x v="5"/>
    <n v="50.6"/>
    <n v="100.2"/>
    <n v="77"/>
    <n v="9.4"/>
    <n v="59.2"/>
    <n v="1397715000"/>
    <n v="35.861660000000001"/>
    <n v="104.195397"/>
  </r>
  <r>
    <n v="1312"/>
    <n v="2300"/>
    <x v="1322"/>
    <x v="0"/>
    <x v="0"/>
    <x v="5"/>
    <m/>
    <x v="1"/>
    <n v="1966"/>
    <n v="8"/>
    <n v="25"/>
    <x v="32"/>
    <x v="5"/>
    <x v="5"/>
    <n v="50.6"/>
    <n v="100.2"/>
    <n v="77"/>
    <n v="9.4"/>
    <n v="59.2"/>
    <n v="1397715000"/>
    <n v="35.861660000000001"/>
    <n v="104.195397"/>
  </r>
  <r>
    <n v="1312"/>
    <n v="2300"/>
    <x v="1323"/>
    <x v="0"/>
    <x v="10"/>
    <x v="5"/>
    <m/>
    <x v="1"/>
    <n v="1965"/>
    <n v="6"/>
    <n v="12"/>
    <x v="18"/>
    <x v="5"/>
    <x v="5"/>
    <n v="50.6"/>
    <n v="100.2"/>
    <n v="77"/>
    <n v="9.4"/>
    <n v="59.2"/>
    <n v="1397715000"/>
    <n v="35.861660000000001"/>
    <n v="104.195397"/>
  </r>
  <r>
    <n v="1312"/>
    <n v="2300"/>
    <x v="1324"/>
    <x v="0"/>
    <x v="10"/>
    <x v="5"/>
    <m/>
    <x v="1"/>
    <n v="1936"/>
    <n v="1"/>
    <n v="1"/>
    <x v="12"/>
    <x v="5"/>
    <x v="5"/>
    <n v="50.6"/>
    <n v="100.2"/>
    <n v="77"/>
    <n v="9.4"/>
    <n v="59.2"/>
    <n v="1397715000"/>
    <n v="35.861660000000001"/>
    <n v="104.195397"/>
  </r>
  <r>
    <n v="1312"/>
    <n v="2300"/>
    <x v="1325"/>
    <x v="0"/>
    <x v="0"/>
    <x v="7"/>
    <m/>
    <x v="0"/>
    <n v="1962"/>
    <n v="1"/>
    <n v="1"/>
    <x v="16"/>
    <x v="7"/>
    <x v="7"/>
    <n v="70.2"/>
    <n v="104"/>
    <n v="80.900000000000006"/>
    <n v="11.5"/>
    <n v="48.8"/>
    <n v="83132799"/>
    <n v="51.165691000000002"/>
    <n v="10.451525999999999"/>
  </r>
  <r>
    <n v="1312"/>
    <n v="2300"/>
    <x v="1326"/>
    <x v="0"/>
    <x v="0"/>
    <x v="7"/>
    <m/>
    <x v="0"/>
    <n v="2002"/>
    <n v="9"/>
    <n v="1"/>
    <x v="72"/>
    <x v="10"/>
    <x v="7"/>
    <m/>
    <m/>
    <m/>
    <m/>
    <m/>
    <m/>
    <m/>
    <m/>
  </r>
  <r>
    <n v="1312"/>
    <n v="2300"/>
    <x v="1327"/>
    <x v="0"/>
    <x v="7"/>
    <x v="7"/>
    <m/>
    <x v="1"/>
    <n v="1943"/>
    <n v="5"/>
    <n v="25"/>
    <x v="36"/>
    <x v="7"/>
    <x v="7"/>
    <n v="70.2"/>
    <n v="104"/>
    <n v="80.900000000000006"/>
    <n v="11.5"/>
    <n v="48.8"/>
    <n v="83132799"/>
    <n v="51.165691000000002"/>
    <n v="10.451525999999999"/>
  </r>
  <r>
    <n v="1312"/>
    <n v="2300"/>
    <x v="1328"/>
    <x v="0"/>
    <x v="3"/>
    <x v="58"/>
    <m/>
    <x v="1"/>
    <n v="1952"/>
    <n v="8"/>
    <n v="30"/>
    <x v="41"/>
    <x v="10"/>
    <x v="59"/>
    <m/>
    <m/>
    <m/>
    <m/>
    <m/>
    <m/>
    <m/>
    <m/>
  </r>
  <r>
    <n v="1312"/>
    <n v="2300"/>
    <x v="1329"/>
    <x v="1"/>
    <x v="10"/>
    <x v="9"/>
    <m/>
    <x v="1"/>
    <n v="1969"/>
    <n v="12"/>
    <n v="1"/>
    <x v="26"/>
    <x v="10"/>
    <x v="9"/>
    <m/>
    <m/>
    <m/>
    <m/>
    <m/>
    <m/>
    <m/>
    <m/>
  </r>
  <r>
    <n v="1312"/>
    <n v="2300"/>
    <x v="1330"/>
    <x v="0"/>
    <x v="0"/>
    <x v="9"/>
    <m/>
    <x v="1"/>
    <n v="1934"/>
    <n v="4"/>
    <n v="1"/>
    <x v="53"/>
    <x v="10"/>
    <x v="9"/>
    <m/>
    <m/>
    <m/>
    <m/>
    <m/>
    <m/>
    <m/>
    <m/>
  </r>
  <r>
    <n v="1312"/>
    <n v="2300"/>
    <x v="1331"/>
    <x v="0"/>
    <x v="2"/>
    <x v="3"/>
    <m/>
    <x v="1"/>
    <n v="1954"/>
    <n v="6"/>
    <n v="6"/>
    <x v="13"/>
    <x v="3"/>
    <x v="3"/>
    <n v="28.1"/>
    <n v="113"/>
    <n v="69.400000000000006"/>
    <n v="11.2"/>
    <n v="49.7"/>
    <n v="1366417754"/>
    <n v="20.593684"/>
    <n v="78.962879999999998"/>
  </r>
  <r>
    <n v="1312"/>
    <n v="2300"/>
    <x v="1332"/>
    <x v="0"/>
    <x v="7"/>
    <x v="3"/>
    <m/>
    <x v="0"/>
    <n v="1935"/>
    <n v="2"/>
    <n v="14"/>
    <x v="15"/>
    <x v="3"/>
    <x v="3"/>
    <n v="28.1"/>
    <n v="113"/>
    <n v="69.400000000000006"/>
    <n v="11.2"/>
    <n v="49.7"/>
    <n v="1366417754"/>
    <n v="20.593684"/>
    <n v="78.962879999999998"/>
  </r>
  <r>
    <n v="1312"/>
    <n v="2300"/>
    <x v="1333"/>
    <x v="0"/>
    <x v="3"/>
    <x v="39"/>
    <s v="Egerton Capital"/>
    <x v="1"/>
    <n v="1959"/>
    <n v="12"/>
    <n v="1"/>
    <x v="50"/>
    <x v="13"/>
    <x v="39"/>
    <n v="60"/>
    <n v="101.2"/>
    <n v="81.3"/>
    <n v="25.5"/>
    <n v="30.6"/>
    <n v="66834405"/>
    <n v="55.378050999999999"/>
    <n v="-3.4359730000000002"/>
  </r>
  <r>
    <n v="1312"/>
    <n v="2300"/>
    <x v="1334"/>
    <x v="0"/>
    <x v="7"/>
    <x v="8"/>
    <m/>
    <x v="0"/>
    <n v="1951"/>
    <n v="1"/>
    <n v="5"/>
    <x v="27"/>
    <x v="8"/>
    <x v="8"/>
    <n v="59.6"/>
    <n v="105.2"/>
    <n v="83.6"/>
    <n v="10.1"/>
    <n v="28.8"/>
    <n v="8574832"/>
    <n v="46.818187999999999"/>
    <n v="8.2275120000000008"/>
  </r>
  <r>
    <n v="1312"/>
    <n v="2300"/>
    <x v="1335"/>
    <x v="0"/>
    <x v="7"/>
    <x v="8"/>
    <m/>
    <x v="0"/>
    <n v="1946"/>
    <n v="8"/>
    <m/>
    <x v="45"/>
    <x v="8"/>
    <x v="8"/>
    <n v="59.6"/>
    <n v="105.2"/>
    <n v="83.6"/>
    <n v="10.1"/>
    <n v="28.8"/>
    <n v="8574832"/>
    <n v="46.818187999999999"/>
    <n v="8.2275120000000008"/>
  </r>
  <r>
    <n v="1312"/>
    <n v="2300"/>
    <x v="1336"/>
    <x v="0"/>
    <x v="0"/>
    <x v="8"/>
    <m/>
    <x v="0"/>
    <n v="1954"/>
    <n v="2"/>
    <n v="21"/>
    <x v="13"/>
    <x v="25"/>
    <x v="8"/>
    <n v="61.9"/>
    <n v="101.9"/>
    <n v="82.9"/>
    <n v="24.3"/>
    <n v="59.1"/>
    <n v="60297396"/>
    <n v="41.871940000000002"/>
    <n v="12.56738"/>
  </r>
  <r>
    <n v="1312"/>
    <n v="2300"/>
    <x v="1337"/>
    <x v="1"/>
    <x v="0"/>
    <x v="8"/>
    <m/>
    <x v="0"/>
    <n v="1945"/>
    <n v="7"/>
    <n v="14"/>
    <x v="23"/>
    <x v="25"/>
    <x v="8"/>
    <n v="61.9"/>
    <n v="101.9"/>
    <n v="82.9"/>
    <n v="24.3"/>
    <n v="59.1"/>
    <n v="60297396"/>
    <n v="41.871940000000002"/>
    <n v="12.56738"/>
  </r>
  <r>
    <n v="1312"/>
    <n v="2300"/>
    <x v="1338"/>
    <x v="0"/>
    <x v="14"/>
    <x v="59"/>
    <m/>
    <x v="0"/>
    <n v="1957"/>
    <n v="5"/>
    <n v="4"/>
    <x v="8"/>
    <x v="10"/>
    <x v="60"/>
    <n v="35.6"/>
    <n v="104.7"/>
    <n v="83"/>
    <m/>
    <n v="21.6"/>
    <n v="38019"/>
    <n v="47.141039200000002"/>
    <n v="9.5209349999999997"/>
  </r>
  <r>
    <n v="1312"/>
    <n v="2300"/>
    <x v="1339"/>
    <x v="0"/>
    <x v="9"/>
    <x v="27"/>
    <m/>
    <x v="0"/>
    <n v="1951"/>
    <n v="8"/>
    <n v="16"/>
    <x v="27"/>
    <x v="28"/>
    <x v="27"/>
    <n v="45.1"/>
    <n v="105.3"/>
    <n v="76"/>
    <n v="12"/>
    <n v="38.700000000000003"/>
    <n v="32447385"/>
    <n v="4.2104840000000001"/>
    <n v="101.97576599999999"/>
  </r>
  <r>
    <n v="1312"/>
    <n v="2300"/>
    <x v="1340"/>
    <x v="0"/>
    <x v="0"/>
    <x v="32"/>
    <m/>
    <x v="1"/>
    <n v="1947"/>
    <n v="4"/>
    <n v="14"/>
    <x v="30"/>
    <x v="1"/>
    <x v="32"/>
    <n v="88.2"/>
    <n v="101.8"/>
    <n v="78.5"/>
    <n v="9.6"/>
    <n v="36.6"/>
    <n v="328239523"/>
    <n v="37.090240000000001"/>
    <n v="-95.712890999999999"/>
  </r>
  <r>
    <n v="1312"/>
    <n v="2300"/>
    <x v="1341"/>
    <x v="0"/>
    <x v="7"/>
    <x v="15"/>
    <m/>
    <x v="1"/>
    <n v="1967"/>
    <n v="4"/>
    <n v="6"/>
    <x v="44"/>
    <x v="17"/>
    <x v="15"/>
    <n v="81.900000000000006"/>
    <n v="102.6"/>
    <n v="72.7"/>
    <n v="11.4"/>
    <n v="46.2"/>
    <n v="144373535"/>
    <n v="61.524009999999997"/>
    <n v="105.31875599999999"/>
  </r>
  <r>
    <n v="1312"/>
    <n v="2300"/>
    <x v="1342"/>
    <x v="0"/>
    <x v="2"/>
    <x v="22"/>
    <s v="Spotify"/>
    <x v="1"/>
    <n v="1983"/>
    <n v="2"/>
    <n v="21"/>
    <x v="60"/>
    <x v="20"/>
    <x v="22"/>
    <n v="67"/>
    <n v="126.6"/>
    <n v="82.5"/>
    <n v="27.9"/>
    <n v="49.1"/>
    <n v="10285453"/>
    <n v="60.128160999999999"/>
    <n v="18.643501000000001"/>
  </r>
  <r>
    <n v="1312"/>
    <n v="2300"/>
    <x v="1343"/>
    <x v="0"/>
    <x v="3"/>
    <x v="12"/>
    <m/>
    <x v="0"/>
    <n v="1947"/>
    <n v="10"/>
    <n v="29"/>
    <x v="30"/>
    <x v="8"/>
    <x v="12"/>
    <n v="59.6"/>
    <n v="105.2"/>
    <n v="83.6"/>
    <n v="10.1"/>
    <n v="28.8"/>
    <n v="8574832"/>
    <n v="46.818187999999999"/>
    <n v="8.2275120000000008"/>
  </r>
  <r>
    <n v="1312"/>
    <n v="2300"/>
    <x v="1344"/>
    <x v="0"/>
    <x v="14"/>
    <x v="12"/>
    <m/>
    <x v="0"/>
    <n v="1944"/>
    <n v="5"/>
    <n v="1"/>
    <x v="3"/>
    <x v="8"/>
    <x v="12"/>
    <n v="59.6"/>
    <n v="105.2"/>
    <n v="83.6"/>
    <n v="10.1"/>
    <n v="28.8"/>
    <n v="8574832"/>
    <n v="46.818187999999999"/>
    <n v="8.2275120000000008"/>
  </r>
  <r>
    <n v="1312"/>
    <n v="2300"/>
    <x v="1345"/>
    <x v="0"/>
    <x v="3"/>
    <x v="12"/>
    <m/>
    <x v="0"/>
    <n v="1966"/>
    <n v="5"/>
    <n v="4"/>
    <x v="32"/>
    <x v="13"/>
    <x v="12"/>
    <n v="60"/>
    <n v="101.2"/>
    <n v="81.3"/>
    <n v="25.5"/>
    <n v="30.6"/>
    <n v="66834405"/>
    <n v="55.378050999999999"/>
    <n v="-3.4359730000000002"/>
  </r>
  <r>
    <n v="1312"/>
    <n v="2300"/>
    <x v="1346"/>
    <x v="0"/>
    <x v="2"/>
    <x v="35"/>
    <m/>
    <x v="1"/>
    <n v="1931"/>
    <n v="7"/>
    <n v="10"/>
    <x v="43"/>
    <x v="10"/>
    <x v="35"/>
    <m/>
    <m/>
    <m/>
    <m/>
    <m/>
    <m/>
    <m/>
    <m/>
  </r>
  <r>
    <n v="1312"/>
    <n v="2300"/>
    <x v="1347"/>
    <x v="0"/>
    <x v="11"/>
    <x v="35"/>
    <m/>
    <x v="1"/>
    <n v="1944"/>
    <n v="10"/>
    <n v="4"/>
    <x v="3"/>
    <x v="10"/>
    <x v="35"/>
    <m/>
    <m/>
    <m/>
    <m/>
    <m/>
    <m/>
    <m/>
    <m/>
  </r>
  <r>
    <n v="1312"/>
    <n v="2300"/>
    <x v="1348"/>
    <x v="0"/>
    <x v="3"/>
    <x v="35"/>
    <m/>
    <x v="1"/>
    <n v="1950"/>
    <n v="1"/>
    <n v="1"/>
    <x v="40"/>
    <x v="10"/>
    <x v="35"/>
    <m/>
    <m/>
    <m/>
    <m/>
    <m/>
    <m/>
    <m/>
    <m/>
  </r>
  <r>
    <n v="1312"/>
    <n v="2300"/>
    <x v="1349"/>
    <x v="0"/>
    <x v="3"/>
    <x v="35"/>
    <m/>
    <x v="0"/>
    <n v="1953"/>
    <n v="1"/>
    <n v="1"/>
    <x v="10"/>
    <x v="10"/>
    <x v="35"/>
    <m/>
    <m/>
    <m/>
    <m/>
    <m/>
    <m/>
    <m/>
    <m/>
  </r>
  <r>
    <n v="1312"/>
    <n v="2300"/>
    <x v="1350"/>
    <x v="0"/>
    <x v="16"/>
    <x v="45"/>
    <m/>
    <x v="1"/>
    <n v="1967"/>
    <n v="10"/>
    <n v="3"/>
    <x v="44"/>
    <x v="40"/>
    <x v="45"/>
    <n v="23.9"/>
    <n v="93.2"/>
    <n v="77.400000000000006"/>
    <n v="17.899999999999999"/>
    <n v="42.3"/>
    <n v="83429615"/>
    <n v="38.963745000000003"/>
    <n v="35.243321999999999"/>
  </r>
  <r>
    <n v="1312"/>
    <n v="2300"/>
    <x v="1351"/>
    <x v="1"/>
    <x v="6"/>
    <x v="45"/>
    <m/>
    <x v="0"/>
    <n v="1967"/>
    <n v="2"/>
    <n v="14"/>
    <x v="44"/>
    <x v="40"/>
    <x v="45"/>
    <n v="23.9"/>
    <n v="93.2"/>
    <n v="77.400000000000006"/>
    <n v="17.899999999999999"/>
    <n v="42.3"/>
    <n v="83429615"/>
    <n v="38.963745000000003"/>
    <n v="35.243321999999999"/>
  </r>
  <r>
    <n v="1312"/>
    <n v="2300"/>
    <x v="1352"/>
    <x v="0"/>
    <x v="13"/>
    <x v="1"/>
    <m/>
    <x v="0"/>
    <n v="1956"/>
    <n v="5"/>
    <n v="24"/>
    <x v="9"/>
    <x v="1"/>
    <x v="1"/>
    <n v="88.2"/>
    <n v="101.8"/>
    <n v="78.5"/>
    <n v="9.6"/>
    <n v="36.6"/>
    <n v="328239523"/>
    <n v="37.090240000000001"/>
    <n v="-95.712890999999999"/>
  </r>
  <r>
    <n v="1312"/>
    <n v="2300"/>
    <x v="1353"/>
    <x v="0"/>
    <x v="2"/>
    <x v="1"/>
    <m/>
    <x v="1"/>
    <n v="1980"/>
    <n v="3"/>
    <n v="20"/>
    <x v="28"/>
    <x v="1"/>
    <x v="1"/>
    <n v="88.2"/>
    <n v="101.8"/>
    <n v="78.5"/>
    <n v="9.6"/>
    <n v="36.6"/>
    <n v="328239523"/>
    <n v="37.090240000000001"/>
    <n v="-95.712890999999999"/>
  </r>
  <r>
    <n v="1312"/>
    <n v="2300"/>
    <x v="1354"/>
    <x v="0"/>
    <x v="2"/>
    <x v="1"/>
    <m/>
    <x v="1"/>
    <n v="1982"/>
    <n v="1"/>
    <n v="12"/>
    <x v="56"/>
    <x v="1"/>
    <x v="1"/>
    <n v="88.2"/>
    <n v="101.8"/>
    <n v="78.5"/>
    <n v="9.6"/>
    <n v="36.6"/>
    <n v="328239523"/>
    <n v="37.090240000000001"/>
    <n v="-95.712890999999999"/>
  </r>
  <r>
    <n v="1312"/>
    <n v="2300"/>
    <x v="1355"/>
    <x v="0"/>
    <x v="0"/>
    <x v="1"/>
    <m/>
    <x v="1"/>
    <n v="1949"/>
    <n v="9"/>
    <n v="7"/>
    <x v="0"/>
    <x v="1"/>
    <x v="1"/>
    <n v="88.2"/>
    <n v="101.8"/>
    <n v="78.5"/>
    <n v="9.6"/>
    <n v="36.6"/>
    <n v="328239523"/>
    <n v="37.090240000000001"/>
    <n v="-95.712890999999999"/>
  </r>
  <r>
    <n v="1312"/>
    <n v="2300"/>
    <x v="1356"/>
    <x v="0"/>
    <x v="6"/>
    <x v="1"/>
    <m/>
    <x v="1"/>
    <n v="1961"/>
    <n v="3"/>
    <n v="7"/>
    <x v="35"/>
    <x v="1"/>
    <x v="1"/>
    <n v="88.2"/>
    <n v="101.8"/>
    <n v="78.5"/>
    <n v="9.6"/>
    <n v="36.6"/>
    <n v="328239523"/>
    <n v="37.090240000000001"/>
    <n v="-95.712890999999999"/>
  </r>
  <r>
    <n v="1312"/>
    <n v="2300"/>
    <x v="1357"/>
    <x v="0"/>
    <x v="6"/>
    <x v="1"/>
    <m/>
    <x v="1"/>
    <n v="1956"/>
    <n v="12"/>
    <n v="31"/>
    <x v="9"/>
    <x v="1"/>
    <x v="1"/>
    <n v="88.2"/>
    <n v="101.8"/>
    <n v="78.5"/>
    <n v="9.6"/>
    <n v="36.6"/>
    <n v="328239523"/>
    <n v="37.090240000000001"/>
    <n v="-95.712890999999999"/>
  </r>
  <r>
    <n v="1312"/>
    <n v="2300"/>
    <x v="1358"/>
    <x v="0"/>
    <x v="0"/>
    <x v="1"/>
    <s v="Pisces, Inc."/>
    <x v="0"/>
    <n v="1961"/>
    <n v="6"/>
    <n v="1"/>
    <x v="35"/>
    <x v="1"/>
    <x v="1"/>
    <n v="88.2"/>
    <n v="101.8"/>
    <n v="78.5"/>
    <n v="9.6"/>
    <n v="36.6"/>
    <n v="328239523"/>
    <n v="37.090240000000001"/>
    <n v="-95.712890999999999"/>
  </r>
  <r>
    <n v="1312"/>
    <n v="2300"/>
    <x v="1359"/>
    <x v="0"/>
    <x v="3"/>
    <x v="1"/>
    <m/>
    <x v="0"/>
    <n v="1977"/>
    <n v="9"/>
    <n v="18"/>
    <x v="54"/>
    <x v="1"/>
    <x v="1"/>
    <n v="88.2"/>
    <n v="101.8"/>
    <n v="78.5"/>
    <n v="9.6"/>
    <n v="36.6"/>
    <n v="328239523"/>
    <n v="37.090240000000001"/>
    <n v="-95.712890999999999"/>
  </r>
  <r>
    <n v="1312"/>
    <n v="2300"/>
    <x v="1360"/>
    <x v="0"/>
    <x v="3"/>
    <x v="1"/>
    <s v="Oaktree Capital Group LLC"/>
    <x v="1"/>
    <n v="1955"/>
    <n v="10"/>
    <n v="10"/>
    <x v="5"/>
    <x v="1"/>
    <x v="1"/>
    <n v="88.2"/>
    <n v="101.8"/>
    <n v="78.5"/>
    <n v="9.6"/>
    <n v="36.6"/>
    <n v="328239523"/>
    <n v="37.090240000000001"/>
    <n v="-95.712890999999999"/>
  </r>
  <r>
    <n v="1312"/>
    <n v="2300"/>
    <x v="1361"/>
    <x v="0"/>
    <x v="2"/>
    <x v="1"/>
    <s v="Coupang"/>
    <x v="1"/>
    <n v="1978"/>
    <n v="10"/>
    <n v="1"/>
    <x v="46"/>
    <x v="29"/>
    <x v="1"/>
    <n v="94.3"/>
    <n v="98.1"/>
    <n v="82.6"/>
    <n v="15.6"/>
    <n v="33.200000000000003"/>
    <n v="51709098"/>
    <n v="35.907756999999997"/>
    <n v="127.76692199999999"/>
  </r>
  <r>
    <n v="1312"/>
    <n v="2300"/>
    <x v="1362"/>
    <x v="0"/>
    <x v="7"/>
    <x v="1"/>
    <m/>
    <x v="1"/>
    <n v="1941"/>
    <n v="1"/>
    <n v="11"/>
    <x v="34"/>
    <x v="1"/>
    <x v="1"/>
    <n v="88.2"/>
    <n v="101.8"/>
    <n v="78.5"/>
    <n v="9.6"/>
    <n v="36.6"/>
    <n v="328239523"/>
    <n v="37.090240000000001"/>
    <n v="-95.712890999999999"/>
  </r>
  <r>
    <n v="1312"/>
    <n v="2300"/>
    <x v="1363"/>
    <x v="0"/>
    <x v="7"/>
    <x v="1"/>
    <m/>
    <x v="1"/>
    <n v="1923"/>
    <n v="4"/>
    <n v="10"/>
    <x v="51"/>
    <x v="1"/>
    <x v="1"/>
    <n v="88.2"/>
    <n v="101.8"/>
    <n v="78.5"/>
    <n v="9.6"/>
    <n v="36.6"/>
    <n v="328239523"/>
    <n v="37.090240000000001"/>
    <n v="-95.712890999999999"/>
  </r>
  <r>
    <n v="1312"/>
    <n v="2300"/>
    <x v="1364"/>
    <x v="0"/>
    <x v="7"/>
    <x v="1"/>
    <m/>
    <x v="0"/>
    <n v="1951"/>
    <n v="3"/>
    <n v="3"/>
    <x v="27"/>
    <x v="1"/>
    <x v="1"/>
    <n v="88.2"/>
    <n v="101.8"/>
    <n v="78.5"/>
    <n v="9.6"/>
    <n v="36.6"/>
    <n v="328239523"/>
    <n v="37.090240000000001"/>
    <n v="-95.712890999999999"/>
  </r>
  <r>
    <n v="1312"/>
    <n v="2300"/>
    <x v="1365"/>
    <x v="0"/>
    <x v="11"/>
    <x v="1"/>
    <m/>
    <x v="0"/>
    <n v="1975"/>
    <n v="5"/>
    <n v="21"/>
    <x v="58"/>
    <x v="1"/>
    <x v="1"/>
    <n v="88.2"/>
    <n v="101.8"/>
    <n v="78.5"/>
    <n v="9.6"/>
    <n v="36.6"/>
    <n v="328239523"/>
    <n v="37.090240000000001"/>
    <n v="-95.712890999999999"/>
  </r>
  <r>
    <n v="1312"/>
    <n v="2300"/>
    <x v="1366"/>
    <x v="1"/>
    <x v="2"/>
    <x v="1"/>
    <s v="Arista"/>
    <x v="1"/>
    <n v="1961"/>
    <n v="3"/>
    <n v="27"/>
    <x v="35"/>
    <x v="1"/>
    <x v="1"/>
    <n v="88.2"/>
    <n v="101.8"/>
    <n v="78.5"/>
    <n v="9.6"/>
    <n v="36.6"/>
    <n v="328239523"/>
    <n v="37.090240000000001"/>
    <n v="-95.712890999999999"/>
  </r>
  <r>
    <n v="1368"/>
    <n v="2200"/>
    <x v="1367"/>
    <x v="0"/>
    <x v="0"/>
    <x v="13"/>
    <m/>
    <x v="1"/>
    <n v="1960"/>
    <n v="1"/>
    <n v="17"/>
    <x v="52"/>
    <x v="10"/>
    <x v="13"/>
    <m/>
    <m/>
    <m/>
    <m/>
    <m/>
    <m/>
    <m/>
    <m/>
  </r>
  <r>
    <n v="1368"/>
    <n v="2200"/>
    <x v="1368"/>
    <x v="0"/>
    <x v="0"/>
    <x v="13"/>
    <m/>
    <x v="1"/>
    <n v="1945"/>
    <n v="3"/>
    <n v="22"/>
    <x v="23"/>
    <x v="14"/>
    <x v="13"/>
    <n v="113.1"/>
    <n v="100.3"/>
    <n v="82.7"/>
    <n v="23"/>
    <n v="47.4"/>
    <n v="25766605"/>
    <n v="-25.274398000000001"/>
    <n v="133.775136"/>
  </r>
  <r>
    <n v="1368"/>
    <n v="2200"/>
    <x v="1369"/>
    <x v="1"/>
    <x v="10"/>
    <x v="13"/>
    <m/>
    <x v="0"/>
    <n v="1962"/>
    <n v="9"/>
    <n v="13"/>
    <x v="16"/>
    <x v="14"/>
    <x v="13"/>
    <n v="113.1"/>
    <n v="100.3"/>
    <n v="82.7"/>
    <n v="23"/>
    <n v="47.4"/>
    <n v="25766605"/>
    <n v="-25.274398000000001"/>
    <n v="133.775136"/>
  </r>
  <r>
    <n v="1368"/>
    <n v="2200"/>
    <x v="1370"/>
    <x v="0"/>
    <x v="11"/>
    <x v="6"/>
    <m/>
    <x v="1"/>
    <n v="1959"/>
    <n v="1"/>
    <n v="1"/>
    <x v="50"/>
    <x v="5"/>
    <x v="6"/>
    <n v="50.6"/>
    <n v="100.2"/>
    <n v="77"/>
    <n v="9.4"/>
    <n v="59.2"/>
    <n v="1397715000"/>
    <n v="35.861660000000001"/>
    <n v="104.195397"/>
  </r>
  <r>
    <n v="1368"/>
    <n v="2200"/>
    <x v="1371"/>
    <x v="0"/>
    <x v="2"/>
    <x v="6"/>
    <m/>
    <x v="1"/>
    <n v="1980"/>
    <n v="1"/>
    <n v="1"/>
    <x v="28"/>
    <x v="1"/>
    <x v="6"/>
    <n v="88.2"/>
    <n v="101.8"/>
    <n v="78.5"/>
    <n v="9.6"/>
    <n v="36.6"/>
    <n v="328239523"/>
    <n v="37.090240000000001"/>
    <n v="-95.712890999999999"/>
  </r>
  <r>
    <n v="1368"/>
    <n v="2200"/>
    <x v="1372"/>
    <x v="0"/>
    <x v="2"/>
    <x v="6"/>
    <m/>
    <x v="1"/>
    <n v="1980"/>
    <n v="1"/>
    <n v="1"/>
    <x v="28"/>
    <x v="6"/>
    <x v="6"/>
    <n v="68.900000000000006"/>
    <n v="100.9"/>
    <n v="81.900000000000006"/>
    <n v="12.8"/>
    <n v="24.5"/>
    <n v="36991981"/>
    <n v="56.130366000000002"/>
    <n v="-106.346771"/>
  </r>
  <r>
    <n v="1368"/>
    <n v="2200"/>
    <x v="1373"/>
    <x v="0"/>
    <x v="10"/>
    <x v="6"/>
    <m/>
    <x v="0"/>
    <n v="1969"/>
    <n v="1"/>
    <n v="1"/>
    <x v="26"/>
    <x v="6"/>
    <x v="6"/>
    <n v="68.900000000000006"/>
    <n v="100.9"/>
    <n v="81.900000000000006"/>
    <n v="12.8"/>
    <n v="24.5"/>
    <n v="36991981"/>
    <n v="56.130366000000002"/>
    <n v="-106.346771"/>
  </r>
  <r>
    <n v="1368"/>
    <n v="2200"/>
    <x v="1374"/>
    <x v="1"/>
    <x v="3"/>
    <x v="5"/>
    <m/>
    <x v="0"/>
    <n v="1968"/>
    <n v="3"/>
    <n v="28"/>
    <x v="24"/>
    <x v="5"/>
    <x v="5"/>
    <n v="50.6"/>
    <n v="100.2"/>
    <n v="77"/>
    <n v="9.4"/>
    <n v="59.2"/>
    <n v="1397715000"/>
    <n v="35.861660000000001"/>
    <n v="104.195397"/>
  </r>
  <r>
    <n v="1368"/>
    <n v="2200"/>
    <x v="1375"/>
    <x v="0"/>
    <x v="14"/>
    <x v="5"/>
    <m/>
    <x v="1"/>
    <n v="1951"/>
    <n v="10"/>
    <n v="1"/>
    <x v="27"/>
    <x v="5"/>
    <x v="5"/>
    <n v="50.6"/>
    <n v="100.2"/>
    <n v="77"/>
    <n v="9.4"/>
    <n v="59.2"/>
    <n v="1397715000"/>
    <n v="35.861660000000001"/>
    <n v="104.195397"/>
  </r>
  <r>
    <n v="1368"/>
    <n v="2200"/>
    <x v="1376"/>
    <x v="0"/>
    <x v="14"/>
    <x v="5"/>
    <m/>
    <x v="1"/>
    <n v="1971"/>
    <n v="1"/>
    <n v="1"/>
    <x v="1"/>
    <x v="5"/>
    <x v="5"/>
    <n v="50.6"/>
    <n v="100.2"/>
    <n v="77"/>
    <n v="9.4"/>
    <n v="59.2"/>
    <n v="1397715000"/>
    <n v="35.861660000000001"/>
    <n v="104.195397"/>
  </r>
  <r>
    <n v="1368"/>
    <n v="2200"/>
    <x v="1377"/>
    <x v="0"/>
    <x v="7"/>
    <x v="5"/>
    <m/>
    <x v="1"/>
    <n v="1953"/>
    <n v="10"/>
    <n v="2"/>
    <x v="10"/>
    <x v="5"/>
    <x v="5"/>
    <n v="50.6"/>
    <n v="100.2"/>
    <n v="77"/>
    <n v="9.4"/>
    <n v="59.2"/>
    <n v="1397715000"/>
    <n v="35.861660000000001"/>
    <n v="104.195397"/>
  </r>
  <r>
    <n v="1368"/>
    <n v="2200"/>
    <x v="1378"/>
    <x v="0"/>
    <x v="0"/>
    <x v="5"/>
    <m/>
    <x v="1"/>
    <n v="1975"/>
    <n v="1"/>
    <n v="1"/>
    <x v="58"/>
    <x v="5"/>
    <x v="5"/>
    <n v="50.6"/>
    <n v="100.2"/>
    <n v="77"/>
    <n v="9.4"/>
    <n v="59.2"/>
    <n v="1397715000"/>
    <n v="35.861660000000001"/>
    <n v="104.195397"/>
  </r>
  <r>
    <n v="1368"/>
    <n v="2200"/>
    <x v="1379"/>
    <x v="0"/>
    <x v="7"/>
    <x v="5"/>
    <m/>
    <x v="1"/>
    <n v="1952"/>
    <n v="1"/>
    <n v="23"/>
    <x v="41"/>
    <x v="5"/>
    <x v="5"/>
    <n v="50.6"/>
    <n v="100.2"/>
    <n v="77"/>
    <n v="9.4"/>
    <n v="59.2"/>
    <n v="1397715000"/>
    <n v="35.861660000000001"/>
    <n v="104.195397"/>
  </r>
  <r>
    <n v="1368"/>
    <n v="2200"/>
    <x v="1380"/>
    <x v="0"/>
    <x v="2"/>
    <x v="5"/>
    <m/>
    <x v="1"/>
    <n v="1970"/>
    <n v="10"/>
    <n v="1"/>
    <x v="33"/>
    <x v="5"/>
    <x v="5"/>
    <n v="50.6"/>
    <n v="100.2"/>
    <n v="77"/>
    <n v="9.4"/>
    <n v="59.2"/>
    <n v="1397715000"/>
    <n v="35.861660000000001"/>
    <n v="104.195397"/>
  </r>
  <r>
    <n v="1368"/>
    <n v="2200"/>
    <x v="1381"/>
    <x v="0"/>
    <x v="10"/>
    <x v="5"/>
    <m/>
    <x v="1"/>
    <n v="1955"/>
    <n v="9"/>
    <n v="19"/>
    <x v="5"/>
    <x v="5"/>
    <x v="5"/>
    <n v="50.6"/>
    <n v="100.2"/>
    <n v="77"/>
    <n v="9.4"/>
    <n v="59.2"/>
    <n v="1397715000"/>
    <n v="35.861660000000001"/>
    <n v="104.195397"/>
  </r>
  <r>
    <n v="1368"/>
    <n v="2200"/>
    <x v="1382"/>
    <x v="0"/>
    <x v="0"/>
    <x v="5"/>
    <m/>
    <x v="1"/>
    <n v="1957"/>
    <n v="1"/>
    <n v="1"/>
    <x v="8"/>
    <x v="5"/>
    <x v="5"/>
    <n v="50.6"/>
    <n v="100.2"/>
    <n v="77"/>
    <n v="9.4"/>
    <n v="59.2"/>
    <n v="1397715000"/>
    <n v="35.861660000000001"/>
    <n v="104.195397"/>
  </r>
  <r>
    <n v="1368"/>
    <n v="2200"/>
    <x v="1383"/>
    <x v="0"/>
    <x v="15"/>
    <x v="5"/>
    <m/>
    <x v="1"/>
    <n v="1944"/>
    <n v="4"/>
    <n v="25"/>
    <x v="3"/>
    <x v="5"/>
    <x v="5"/>
    <n v="50.6"/>
    <n v="100.2"/>
    <n v="77"/>
    <n v="9.4"/>
    <n v="59.2"/>
    <n v="1397715000"/>
    <n v="35.861660000000001"/>
    <n v="104.195397"/>
  </r>
  <r>
    <n v="1368"/>
    <n v="2200"/>
    <x v="1384"/>
    <x v="0"/>
    <x v="13"/>
    <x v="5"/>
    <m/>
    <x v="1"/>
    <n v="1968"/>
    <n v="1"/>
    <n v="1"/>
    <x v="24"/>
    <x v="5"/>
    <x v="5"/>
    <n v="50.6"/>
    <n v="100.2"/>
    <n v="77"/>
    <n v="9.4"/>
    <n v="59.2"/>
    <n v="1397715000"/>
    <n v="35.861660000000001"/>
    <n v="104.195397"/>
  </r>
  <r>
    <n v="1368"/>
    <n v="2200"/>
    <x v="1385"/>
    <x v="0"/>
    <x v="7"/>
    <x v="5"/>
    <m/>
    <x v="1"/>
    <n v="1968"/>
    <n v="1"/>
    <n v="1"/>
    <x v="24"/>
    <x v="5"/>
    <x v="5"/>
    <n v="50.6"/>
    <n v="100.2"/>
    <n v="77"/>
    <n v="9.4"/>
    <n v="59.2"/>
    <n v="1397715000"/>
    <n v="35.861660000000001"/>
    <n v="104.195397"/>
  </r>
  <r>
    <n v="1368"/>
    <n v="2200"/>
    <x v="1386"/>
    <x v="0"/>
    <x v="8"/>
    <x v="5"/>
    <s v="Shanghai YTO Express (Logistics)"/>
    <x v="1"/>
    <n v="1966"/>
    <n v="4"/>
    <n v="1"/>
    <x v="32"/>
    <x v="5"/>
    <x v="5"/>
    <n v="50.6"/>
    <n v="100.2"/>
    <n v="77"/>
    <n v="9.4"/>
    <n v="59.2"/>
    <n v="1397715000"/>
    <n v="35.861660000000001"/>
    <n v="104.195397"/>
  </r>
  <r>
    <n v="1368"/>
    <n v="2200"/>
    <x v="1387"/>
    <x v="0"/>
    <x v="13"/>
    <x v="5"/>
    <m/>
    <x v="1"/>
    <n v="1966"/>
    <n v="1"/>
    <n v="1"/>
    <x v="32"/>
    <x v="5"/>
    <x v="5"/>
    <n v="50.6"/>
    <n v="100.2"/>
    <n v="77"/>
    <n v="9.4"/>
    <n v="59.2"/>
    <n v="1397715000"/>
    <n v="35.861660000000001"/>
    <n v="104.195397"/>
  </r>
  <r>
    <n v="1368"/>
    <n v="2200"/>
    <x v="1388"/>
    <x v="0"/>
    <x v="13"/>
    <x v="26"/>
    <m/>
    <x v="1"/>
    <n v="1962"/>
    <n v="4"/>
    <n v="15"/>
    <x v="16"/>
    <x v="1"/>
    <x v="26"/>
    <n v="88.2"/>
    <n v="101.8"/>
    <n v="78.5"/>
    <n v="9.6"/>
    <n v="36.6"/>
    <n v="328239523"/>
    <n v="37.090240000000001"/>
    <n v="-95.712890999999999"/>
  </r>
  <r>
    <n v="1368"/>
    <n v="2200"/>
    <x v="1389"/>
    <x v="0"/>
    <x v="2"/>
    <x v="7"/>
    <m/>
    <x v="1"/>
    <n v="1940"/>
    <n v="1"/>
    <n v="17"/>
    <x v="7"/>
    <x v="7"/>
    <x v="7"/>
    <n v="70.2"/>
    <n v="104"/>
    <n v="80.900000000000006"/>
    <n v="11.5"/>
    <n v="48.8"/>
    <n v="83132799"/>
    <n v="51.165691000000002"/>
    <n v="10.451525999999999"/>
  </r>
  <r>
    <n v="1368"/>
    <n v="2200"/>
    <x v="1390"/>
    <x v="0"/>
    <x v="14"/>
    <x v="7"/>
    <m/>
    <x v="1"/>
    <n v="1946"/>
    <n v="8"/>
    <n v="29"/>
    <x v="45"/>
    <x v="7"/>
    <x v="7"/>
    <n v="70.2"/>
    <n v="104"/>
    <n v="80.900000000000006"/>
    <n v="11.5"/>
    <n v="48.8"/>
    <n v="83132799"/>
    <n v="51.165691000000002"/>
    <n v="10.451525999999999"/>
  </r>
  <r>
    <n v="1368"/>
    <n v="2200"/>
    <x v="1391"/>
    <x v="0"/>
    <x v="2"/>
    <x v="9"/>
    <m/>
    <x v="1"/>
    <n v="1968"/>
    <n v="1"/>
    <n v="1"/>
    <x v="24"/>
    <x v="5"/>
    <x v="9"/>
    <n v="50.6"/>
    <n v="100.2"/>
    <n v="77"/>
    <n v="9.4"/>
    <n v="59.2"/>
    <n v="1397715000"/>
    <n v="35.861660000000001"/>
    <n v="104.195397"/>
  </r>
  <r>
    <n v="1368"/>
    <n v="2200"/>
    <x v="1392"/>
    <x v="0"/>
    <x v="10"/>
    <x v="9"/>
    <m/>
    <x v="1"/>
    <n v="1964"/>
    <n v="4"/>
    <n v="1"/>
    <x v="2"/>
    <x v="10"/>
    <x v="9"/>
    <m/>
    <m/>
    <m/>
    <m/>
    <m/>
    <m/>
    <m/>
    <m/>
  </r>
  <r>
    <n v="1368"/>
    <n v="2200"/>
    <x v="1393"/>
    <x v="0"/>
    <x v="14"/>
    <x v="3"/>
    <m/>
    <x v="1"/>
    <n v="1932"/>
    <n v="2"/>
    <n v="5"/>
    <x v="42"/>
    <x v="3"/>
    <x v="3"/>
    <n v="28.1"/>
    <n v="113"/>
    <n v="69.400000000000006"/>
    <n v="11.2"/>
    <n v="49.7"/>
    <n v="1366417754"/>
    <n v="20.593684"/>
    <n v="78.962879999999998"/>
  </r>
  <r>
    <n v="1368"/>
    <n v="2200"/>
    <x v="1394"/>
    <x v="0"/>
    <x v="14"/>
    <x v="3"/>
    <m/>
    <x v="0"/>
    <n v="1977"/>
    <n v="1"/>
    <n v="11"/>
    <x v="54"/>
    <x v="16"/>
    <x v="3"/>
    <n v="36.799999999999997"/>
    <n v="108.4"/>
    <n v="77.8"/>
    <n v="0.1"/>
    <n v="15.9"/>
    <n v="9770529"/>
    <n v="23.424075999999999"/>
    <n v="53.847817999999997"/>
  </r>
  <r>
    <n v="1368"/>
    <n v="2200"/>
    <x v="1395"/>
    <x v="1"/>
    <x v="2"/>
    <x v="3"/>
    <m/>
    <x v="0"/>
    <n v="1972"/>
    <n v="12"/>
    <n v="24"/>
    <x v="31"/>
    <x v="3"/>
    <x v="3"/>
    <n v="28.1"/>
    <n v="113"/>
    <n v="69.400000000000006"/>
    <n v="11.2"/>
    <n v="49.7"/>
    <n v="1366417754"/>
    <n v="20.593684"/>
    <n v="78.962879999999998"/>
  </r>
  <r>
    <n v="1368"/>
    <n v="2200"/>
    <x v="1396"/>
    <x v="0"/>
    <x v="3"/>
    <x v="39"/>
    <m/>
    <x v="1"/>
    <n v="1950"/>
    <n v="7"/>
    <n v="1"/>
    <x v="40"/>
    <x v="10"/>
    <x v="39"/>
    <m/>
    <m/>
    <m/>
    <m/>
    <m/>
    <m/>
    <m/>
    <m/>
  </r>
  <r>
    <n v="1368"/>
    <n v="2200"/>
    <x v="1397"/>
    <x v="0"/>
    <x v="1"/>
    <x v="18"/>
    <m/>
    <x v="0"/>
    <n v="1944"/>
    <n v="11"/>
    <n v="13"/>
    <x v="3"/>
    <x v="24"/>
    <x v="18"/>
    <n v="63.4"/>
    <n v="104.9"/>
    <n v="82.8"/>
    <n v="23.1"/>
    <n v="25.3"/>
    <n v="9053300"/>
    <n v="31.046050999999999"/>
    <n v="34.851612000000003"/>
  </r>
  <r>
    <n v="1368"/>
    <n v="2200"/>
    <x v="1398"/>
    <x v="0"/>
    <x v="11"/>
    <x v="18"/>
    <m/>
    <x v="1"/>
    <n v="1979"/>
    <n v="4"/>
    <n v="1"/>
    <x v="55"/>
    <x v="1"/>
    <x v="18"/>
    <n v="88.2"/>
    <n v="101.8"/>
    <n v="78.5"/>
    <n v="9.6"/>
    <n v="36.6"/>
    <n v="328239523"/>
    <n v="37.090240000000001"/>
    <n v="-95.712890999999999"/>
  </r>
  <r>
    <n v="1368"/>
    <n v="2200"/>
    <x v="1399"/>
    <x v="0"/>
    <x v="7"/>
    <x v="18"/>
    <m/>
    <x v="0"/>
    <n v="1958"/>
    <n v="1"/>
    <n v="1"/>
    <x v="29"/>
    <x v="24"/>
    <x v="18"/>
    <n v="63.4"/>
    <n v="104.9"/>
    <n v="82.8"/>
    <n v="23.1"/>
    <n v="25.3"/>
    <n v="9053300"/>
    <n v="31.046050999999999"/>
    <n v="34.851612000000003"/>
  </r>
  <r>
    <n v="1368"/>
    <n v="2200"/>
    <x v="1400"/>
    <x v="0"/>
    <x v="3"/>
    <x v="18"/>
    <m/>
    <x v="1"/>
    <n v="1964"/>
    <n v="9"/>
    <n v="23"/>
    <x v="2"/>
    <x v="1"/>
    <x v="18"/>
    <n v="88.2"/>
    <n v="101.8"/>
    <n v="78.5"/>
    <n v="9.6"/>
    <n v="36.6"/>
    <n v="328239523"/>
    <n v="37.090240000000001"/>
    <n v="-95.712890999999999"/>
  </r>
  <r>
    <n v="1368"/>
    <n v="2200"/>
    <x v="1401"/>
    <x v="0"/>
    <x v="11"/>
    <x v="11"/>
    <m/>
    <x v="1"/>
    <n v="1945"/>
    <n v="7"/>
    <n v="12"/>
    <x v="23"/>
    <x v="12"/>
    <x v="11"/>
    <n v="63.2"/>
    <n v="98.8"/>
    <n v="84.2"/>
    <n v="11.9"/>
    <n v="46.7"/>
    <n v="126226568"/>
    <n v="36.204824000000002"/>
    <n v="138.25292400000001"/>
  </r>
  <r>
    <n v="1368"/>
    <n v="2200"/>
    <x v="1402"/>
    <x v="0"/>
    <x v="6"/>
    <x v="31"/>
    <m/>
    <x v="0"/>
    <n v="1959"/>
    <n v="6"/>
    <n v="1"/>
    <x v="50"/>
    <x v="31"/>
    <x v="31"/>
    <n v="35.5"/>
    <n v="107.5"/>
    <n v="71.099999999999994"/>
    <n v="14"/>
    <n v="43.1"/>
    <n v="108116615"/>
    <n v="12.879721"/>
    <n v="121.774017"/>
  </r>
  <r>
    <n v="1368"/>
    <n v="2200"/>
    <x v="1403"/>
    <x v="1"/>
    <x v="6"/>
    <x v="31"/>
    <m/>
    <x v="0"/>
    <n v="1950"/>
    <n v="10"/>
    <n v="1"/>
    <x v="40"/>
    <x v="31"/>
    <x v="31"/>
    <n v="35.5"/>
    <n v="107.5"/>
    <n v="71.099999999999994"/>
    <n v="14"/>
    <n v="43.1"/>
    <n v="108116615"/>
    <n v="12.879721"/>
    <n v="121.774017"/>
  </r>
  <r>
    <n v="1368"/>
    <n v="2200"/>
    <x v="1404"/>
    <x v="0"/>
    <x v="13"/>
    <x v="15"/>
    <m/>
    <x v="1"/>
    <n v="1970"/>
    <n v="11"/>
    <n v="8"/>
    <x v="33"/>
    <x v="17"/>
    <x v="15"/>
    <n v="81.900000000000006"/>
    <n v="102.6"/>
    <n v="72.7"/>
    <n v="11.4"/>
    <n v="46.2"/>
    <n v="144373535"/>
    <n v="61.524009999999997"/>
    <n v="105.31875599999999"/>
  </r>
  <r>
    <n v="1368"/>
    <n v="2200"/>
    <x v="1405"/>
    <x v="0"/>
    <x v="6"/>
    <x v="21"/>
    <m/>
    <x v="1"/>
    <n v="1968"/>
    <n v="10"/>
    <n v="1"/>
    <x v="24"/>
    <x v="22"/>
    <x v="21"/>
    <n v="84.8"/>
    <n v="100.6"/>
    <n v="83.1"/>
    <n v="13.1"/>
    <n v="21"/>
    <n v="5703569"/>
    <n v="1.3520829999999999"/>
    <n v="103.819836"/>
  </r>
  <r>
    <n v="1368"/>
    <n v="2200"/>
    <x v="1406"/>
    <x v="1"/>
    <x v="0"/>
    <x v="22"/>
    <m/>
    <x v="0"/>
    <n v="1949"/>
    <n v="4"/>
    <n v="18"/>
    <x v="0"/>
    <x v="20"/>
    <x v="22"/>
    <n v="67"/>
    <n v="126.6"/>
    <n v="82.5"/>
    <n v="27.9"/>
    <n v="49.1"/>
    <n v="10285453"/>
    <n v="60.128160999999999"/>
    <n v="18.643501000000001"/>
  </r>
  <r>
    <n v="1368"/>
    <n v="2200"/>
    <x v="1407"/>
    <x v="0"/>
    <x v="0"/>
    <x v="12"/>
    <m/>
    <x v="1"/>
    <n v="1939"/>
    <n v="1"/>
    <n v="1"/>
    <x v="20"/>
    <x v="8"/>
    <x v="12"/>
    <n v="59.6"/>
    <n v="105.2"/>
    <n v="83.6"/>
    <n v="10.1"/>
    <n v="28.8"/>
    <n v="8574832"/>
    <n v="46.818187999999999"/>
    <n v="8.2275120000000008"/>
  </r>
  <r>
    <n v="1368"/>
    <n v="2200"/>
    <x v="1408"/>
    <x v="0"/>
    <x v="6"/>
    <x v="23"/>
    <m/>
    <x v="0"/>
    <n v="1955"/>
    <n v="1"/>
    <n v="12"/>
    <x v="5"/>
    <x v="21"/>
    <x v="23"/>
    <n v="49.3"/>
    <n v="99.8"/>
    <n v="76.900000000000006"/>
    <n v="14.9"/>
    <n v="29.5"/>
    <n v="69625582"/>
    <n v="15.870032"/>
    <n v="100.992541"/>
  </r>
  <r>
    <n v="1368"/>
    <n v="2200"/>
    <x v="1409"/>
    <x v="0"/>
    <x v="6"/>
    <x v="45"/>
    <m/>
    <x v="1"/>
    <n v="1949"/>
    <n v="7"/>
    <n v="27"/>
    <x v="0"/>
    <x v="40"/>
    <x v="45"/>
    <n v="23.9"/>
    <n v="93.2"/>
    <n v="77.400000000000006"/>
    <n v="17.899999999999999"/>
    <n v="42.3"/>
    <n v="83429615"/>
    <n v="38.963745000000003"/>
    <n v="35.243321999999999"/>
  </r>
  <r>
    <n v="1368"/>
    <n v="2200"/>
    <x v="1410"/>
    <x v="0"/>
    <x v="11"/>
    <x v="1"/>
    <s v="Arnel &amp; Affiliates"/>
    <x v="1"/>
    <n v="1937"/>
    <n v="2"/>
    <n v="4"/>
    <x v="21"/>
    <x v="1"/>
    <x v="1"/>
    <n v="88.2"/>
    <n v="101.8"/>
    <n v="78.5"/>
    <n v="9.6"/>
    <n v="36.6"/>
    <n v="328239523"/>
    <n v="37.090240000000001"/>
    <n v="-95.712890999999999"/>
  </r>
  <r>
    <n v="1368"/>
    <n v="2200"/>
    <x v="1411"/>
    <x v="0"/>
    <x v="3"/>
    <x v="1"/>
    <m/>
    <x v="1"/>
    <n v="1983"/>
    <n v="1"/>
    <n v="25"/>
    <x v="60"/>
    <x v="1"/>
    <x v="1"/>
    <n v="88.2"/>
    <n v="101.8"/>
    <n v="78.5"/>
    <n v="9.6"/>
    <n v="36.6"/>
    <n v="328239523"/>
    <n v="37.090240000000001"/>
    <n v="-95.712890999999999"/>
  </r>
  <r>
    <n v="1368"/>
    <n v="2200"/>
    <x v="1412"/>
    <x v="0"/>
    <x v="2"/>
    <x v="1"/>
    <s v="Workday"/>
    <x v="1"/>
    <n v="1966"/>
    <n v="2"/>
    <n v="4"/>
    <x v="32"/>
    <x v="1"/>
    <x v="1"/>
    <n v="88.2"/>
    <n v="101.8"/>
    <n v="78.5"/>
    <n v="9.6"/>
    <n v="36.6"/>
    <n v="328239523"/>
    <n v="37.090240000000001"/>
    <n v="-95.712890999999999"/>
  </r>
  <r>
    <n v="1368"/>
    <n v="2200"/>
    <x v="1413"/>
    <x v="0"/>
    <x v="3"/>
    <x v="1"/>
    <m/>
    <x v="0"/>
    <n v="1937"/>
    <n v="7"/>
    <n v="12"/>
    <x v="21"/>
    <x v="1"/>
    <x v="1"/>
    <n v="88.2"/>
    <n v="101.8"/>
    <n v="78.5"/>
    <n v="9.6"/>
    <n v="36.6"/>
    <n v="328239523"/>
    <n v="37.090240000000001"/>
    <n v="-95.712890999999999"/>
  </r>
  <r>
    <n v="1368"/>
    <n v="2200"/>
    <x v="1414"/>
    <x v="0"/>
    <x v="0"/>
    <x v="1"/>
    <m/>
    <x v="1"/>
    <n v="1961"/>
    <n v="8"/>
    <n v="27"/>
    <x v="35"/>
    <x v="1"/>
    <x v="1"/>
    <n v="88.2"/>
    <n v="101.8"/>
    <n v="78.5"/>
    <n v="9.6"/>
    <n v="36.6"/>
    <n v="328239523"/>
    <n v="37.090240000000001"/>
    <n v="-95.712890999999999"/>
  </r>
  <r>
    <n v="1368"/>
    <n v="2200"/>
    <x v="1415"/>
    <x v="0"/>
    <x v="3"/>
    <x v="1"/>
    <s v="TOMS Capital"/>
    <x v="1"/>
    <n v="1961"/>
    <n v="5"/>
    <n v="24"/>
    <x v="35"/>
    <x v="1"/>
    <x v="1"/>
    <n v="88.2"/>
    <n v="101.8"/>
    <n v="78.5"/>
    <n v="9.6"/>
    <n v="36.6"/>
    <n v="328239523"/>
    <n v="37.090240000000001"/>
    <n v="-95.712890999999999"/>
  </r>
  <r>
    <n v="1368"/>
    <n v="2200"/>
    <x v="1416"/>
    <x v="0"/>
    <x v="3"/>
    <x v="1"/>
    <s v="DoubleLine Capital"/>
    <x v="1"/>
    <n v="1959"/>
    <n v="1"/>
    <n v="1"/>
    <x v="50"/>
    <x v="1"/>
    <x v="1"/>
    <n v="88.2"/>
    <n v="101.8"/>
    <n v="78.5"/>
    <n v="9.6"/>
    <n v="36.6"/>
    <n v="328239523"/>
    <n v="37.090240000000001"/>
    <n v="-95.712890999999999"/>
  </r>
  <r>
    <n v="1368"/>
    <n v="2200"/>
    <x v="1417"/>
    <x v="0"/>
    <x v="14"/>
    <x v="1"/>
    <m/>
    <x v="1"/>
    <n v="1956"/>
    <n v="1"/>
    <n v="1"/>
    <x v="9"/>
    <x v="5"/>
    <x v="1"/>
    <n v="50.6"/>
    <n v="100.2"/>
    <n v="77"/>
    <n v="9.4"/>
    <n v="59.2"/>
    <n v="1397715000"/>
    <n v="35.861660000000001"/>
    <n v="104.195397"/>
  </r>
  <r>
    <n v="1368"/>
    <n v="2200"/>
    <x v="1418"/>
    <x v="0"/>
    <x v="3"/>
    <x v="1"/>
    <m/>
    <x v="0"/>
    <n v="1942"/>
    <n v="5"/>
    <n v="10"/>
    <x v="6"/>
    <x v="1"/>
    <x v="1"/>
    <n v="88.2"/>
    <n v="101.8"/>
    <n v="78.5"/>
    <n v="9.6"/>
    <n v="36.6"/>
    <n v="328239523"/>
    <n v="37.090240000000001"/>
    <n v="-95.712890999999999"/>
  </r>
  <r>
    <n v="1368"/>
    <n v="2200"/>
    <x v="1419"/>
    <x v="0"/>
    <x v="0"/>
    <x v="1"/>
    <m/>
    <x v="1"/>
    <n v="1949"/>
    <n v="6"/>
    <n v="8"/>
    <x v="0"/>
    <x v="1"/>
    <x v="1"/>
    <n v="88.2"/>
    <n v="101.8"/>
    <n v="78.5"/>
    <n v="9.6"/>
    <n v="36.6"/>
    <n v="328239523"/>
    <n v="37.090240000000001"/>
    <n v="-95.712890999999999"/>
  </r>
  <r>
    <n v="1368"/>
    <n v="2200"/>
    <x v="1420"/>
    <x v="0"/>
    <x v="1"/>
    <x v="1"/>
    <m/>
    <x v="1"/>
    <n v="1947"/>
    <n v="5"/>
    <n v="26"/>
    <x v="30"/>
    <x v="1"/>
    <x v="1"/>
    <n v="88.2"/>
    <n v="101.8"/>
    <n v="78.5"/>
    <n v="9.6"/>
    <n v="36.6"/>
    <n v="328239523"/>
    <n v="37.090240000000001"/>
    <n v="-95.712890999999999"/>
  </r>
  <r>
    <n v="1368"/>
    <n v="2200"/>
    <x v="1421"/>
    <x v="0"/>
    <x v="3"/>
    <x v="1"/>
    <m/>
    <x v="1"/>
    <n v="1960"/>
    <n v="6"/>
    <n v="15"/>
    <x v="52"/>
    <x v="1"/>
    <x v="1"/>
    <n v="88.2"/>
    <n v="101.8"/>
    <n v="78.5"/>
    <n v="9.6"/>
    <n v="36.6"/>
    <n v="328239523"/>
    <n v="37.090240000000001"/>
    <n v="-95.712890999999999"/>
  </r>
  <r>
    <n v="1368"/>
    <n v="2200"/>
    <x v="1422"/>
    <x v="0"/>
    <x v="3"/>
    <x v="1"/>
    <s v="Oaktree Capital Group LLC"/>
    <x v="1"/>
    <n v="1946"/>
    <n v="4"/>
    <n v="23"/>
    <x v="45"/>
    <x v="1"/>
    <x v="1"/>
    <n v="88.2"/>
    <n v="101.8"/>
    <n v="78.5"/>
    <n v="9.6"/>
    <n v="36.6"/>
    <n v="328239523"/>
    <n v="37.090240000000001"/>
    <n v="-95.712890999999999"/>
  </r>
  <r>
    <n v="1368"/>
    <n v="2200"/>
    <x v="1423"/>
    <x v="0"/>
    <x v="3"/>
    <x v="1"/>
    <s v="Berkshire Hathaway Inc. (Cl A)"/>
    <x v="1"/>
    <n v="1924"/>
    <n v="1"/>
    <n v="1"/>
    <x v="70"/>
    <x v="1"/>
    <x v="1"/>
    <n v="88.2"/>
    <n v="101.8"/>
    <n v="78.5"/>
    <n v="9.6"/>
    <n v="36.6"/>
    <n v="328239523"/>
    <n v="37.090240000000001"/>
    <n v="-95.712890999999999"/>
  </r>
  <r>
    <n v="1368"/>
    <n v="2200"/>
    <x v="1424"/>
    <x v="0"/>
    <x v="2"/>
    <x v="1"/>
    <m/>
    <x v="1"/>
    <n v="1949"/>
    <n v="6"/>
    <n v="1"/>
    <x v="0"/>
    <x v="1"/>
    <x v="1"/>
    <n v="88.2"/>
    <n v="101.8"/>
    <n v="78.5"/>
    <n v="9.6"/>
    <n v="36.6"/>
    <n v="328239523"/>
    <n v="37.090240000000001"/>
    <n v="-95.712890999999999"/>
  </r>
  <r>
    <n v="1368"/>
    <n v="2200"/>
    <x v="1425"/>
    <x v="0"/>
    <x v="17"/>
    <x v="1"/>
    <m/>
    <x v="1"/>
    <n v="1936"/>
    <n v="2"/>
    <n v="25"/>
    <x v="12"/>
    <x v="1"/>
    <x v="1"/>
    <n v="88.2"/>
    <n v="101.8"/>
    <n v="78.5"/>
    <n v="9.6"/>
    <n v="36.6"/>
    <n v="328239523"/>
    <n v="37.090240000000001"/>
    <n v="-95.712890999999999"/>
  </r>
  <r>
    <n v="1368"/>
    <n v="2200"/>
    <x v="1426"/>
    <x v="0"/>
    <x v="2"/>
    <x v="1"/>
    <m/>
    <x v="1"/>
    <n v="1970"/>
    <n v="10"/>
    <n v="10"/>
    <x v="33"/>
    <x v="1"/>
    <x v="1"/>
    <n v="88.2"/>
    <n v="101.8"/>
    <n v="78.5"/>
    <n v="9.6"/>
    <n v="36.6"/>
    <n v="328239523"/>
    <n v="37.090240000000001"/>
    <n v="-95.712890999999999"/>
  </r>
  <r>
    <n v="1368"/>
    <n v="2200"/>
    <x v="1427"/>
    <x v="1"/>
    <x v="14"/>
    <x v="1"/>
    <m/>
    <x v="1"/>
    <n v="1926"/>
    <n v="7"/>
    <n v="2"/>
    <x v="62"/>
    <x v="1"/>
    <x v="1"/>
    <n v="88.2"/>
    <n v="101.8"/>
    <n v="78.5"/>
    <n v="9.6"/>
    <n v="36.6"/>
    <n v="328239523"/>
    <n v="37.090240000000001"/>
    <n v="-95.712890999999999"/>
  </r>
  <r>
    <n v="1368"/>
    <n v="2200"/>
    <x v="1428"/>
    <x v="0"/>
    <x v="2"/>
    <x v="1"/>
    <s v="Sherpalo Ventures"/>
    <x v="1"/>
    <n v="1957"/>
    <n v="1"/>
    <n v="21"/>
    <x v="8"/>
    <x v="1"/>
    <x v="1"/>
    <n v="88.2"/>
    <n v="101.8"/>
    <n v="78.5"/>
    <n v="9.6"/>
    <n v="36.6"/>
    <n v="328239523"/>
    <n v="37.090240000000001"/>
    <n v="-95.712890999999999"/>
  </r>
  <r>
    <n v="1368"/>
    <n v="2200"/>
    <x v="1429"/>
    <x v="0"/>
    <x v="11"/>
    <x v="1"/>
    <m/>
    <x v="0"/>
    <n v="1967"/>
    <n v="12"/>
    <n v="13"/>
    <x v="44"/>
    <x v="1"/>
    <x v="1"/>
    <n v="88.2"/>
    <n v="101.8"/>
    <n v="78.5"/>
    <n v="9.6"/>
    <n v="36.6"/>
    <n v="328239523"/>
    <n v="37.090240000000001"/>
    <n v="-95.712890999999999"/>
  </r>
  <r>
    <n v="1368"/>
    <n v="2200"/>
    <x v="1430"/>
    <x v="0"/>
    <x v="2"/>
    <x v="1"/>
    <m/>
    <x v="1"/>
    <n v="1955"/>
    <n v="4"/>
    <n v="9"/>
    <x v="5"/>
    <x v="1"/>
    <x v="1"/>
    <n v="88.2"/>
    <n v="101.8"/>
    <n v="78.5"/>
    <n v="9.6"/>
    <n v="36.6"/>
    <n v="328239523"/>
    <n v="37.090240000000001"/>
    <n v="-95.712890999999999"/>
  </r>
  <r>
    <n v="1368"/>
    <n v="2200"/>
    <x v="1431"/>
    <x v="0"/>
    <x v="3"/>
    <x v="1"/>
    <s v="Talpion Fund Management"/>
    <x v="1"/>
    <n v="1957"/>
    <n v="5"/>
    <n v="9"/>
    <x v="8"/>
    <x v="1"/>
    <x v="1"/>
    <n v="88.2"/>
    <n v="101.8"/>
    <n v="78.5"/>
    <n v="9.6"/>
    <n v="36.6"/>
    <n v="328239523"/>
    <n v="37.090240000000001"/>
    <n v="-95.712890999999999"/>
  </r>
  <r>
    <n v="1368"/>
    <n v="2200"/>
    <x v="1432"/>
    <x v="1"/>
    <x v="6"/>
    <x v="52"/>
    <s v="Sovico Holdings"/>
    <x v="1"/>
    <n v="1970"/>
    <n v="6"/>
    <n v="7"/>
    <x v="33"/>
    <x v="45"/>
    <x v="52"/>
    <n v="28.5"/>
    <n v="110.6"/>
    <n v="75.3"/>
    <n v="19.100000000000001"/>
    <n v="37.6"/>
    <n v="96462106"/>
    <n v="14.058324000000001"/>
    <n v="108.277199"/>
  </r>
  <r>
    <n v="1434"/>
    <n v="2100"/>
    <x v="1433"/>
    <x v="0"/>
    <x v="11"/>
    <x v="13"/>
    <m/>
    <x v="1"/>
    <n v="1944"/>
    <n v="12"/>
    <n v="22"/>
    <x v="3"/>
    <x v="14"/>
    <x v="13"/>
    <n v="113.1"/>
    <n v="100.3"/>
    <n v="82.7"/>
    <n v="23"/>
    <n v="47.4"/>
    <n v="25766605"/>
    <n v="-25.274398000000001"/>
    <n v="133.775136"/>
  </r>
  <r>
    <n v="1434"/>
    <n v="2100"/>
    <x v="1434"/>
    <x v="0"/>
    <x v="6"/>
    <x v="60"/>
    <m/>
    <x v="1"/>
    <n v="1972"/>
    <n v="8"/>
    <n v="6"/>
    <x v="31"/>
    <x v="13"/>
    <x v="51"/>
    <n v="60"/>
    <n v="101.2"/>
    <n v="81.3"/>
    <n v="25.5"/>
    <n v="30.6"/>
    <n v="66834405"/>
    <n v="55.378050999999999"/>
    <n v="-3.4359730000000002"/>
  </r>
  <r>
    <n v="1434"/>
    <n v="2100"/>
    <x v="1435"/>
    <x v="0"/>
    <x v="6"/>
    <x v="60"/>
    <m/>
    <x v="1"/>
    <n v="1969"/>
    <n v="4"/>
    <n v="18"/>
    <x v="26"/>
    <x v="13"/>
    <x v="51"/>
    <n v="60"/>
    <n v="101.2"/>
    <n v="81.3"/>
    <n v="25.5"/>
    <n v="30.6"/>
    <n v="66834405"/>
    <n v="55.378050999999999"/>
    <n v="-3.4359730000000002"/>
  </r>
  <r>
    <n v="1434"/>
    <n v="2100"/>
    <x v="1436"/>
    <x v="1"/>
    <x v="10"/>
    <x v="6"/>
    <m/>
    <x v="1"/>
    <n v="1974"/>
    <n v="4"/>
    <n v="1"/>
    <x v="59"/>
    <x v="5"/>
    <x v="6"/>
    <n v="50.6"/>
    <n v="100.2"/>
    <n v="77"/>
    <n v="9.4"/>
    <n v="59.2"/>
    <n v="1397715000"/>
    <n v="35.861660000000001"/>
    <n v="104.195397"/>
  </r>
  <r>
    <n v="1434"/>
    <n v="2100"/>
    <x v="1437"/>
    <x v="0"/>
    <x v="10"/>
    <x v="5"/>
    <m/>
    <x v="1"/>
    <n v="1952"/>
    <n v="1"/>
    <n v="1"/>
    <x v="41"/>
    <x v="5"/>
    <x v="5"/>
    <n v="50.6"/>
    <n v="100.2"/>
    <n v="77"/>
    <n v="9.4"/>
    <n v="59.2"/>
    <n v="1397715000"/>
    <n v="35.861660000000001"/>
    <n v="104.195397"/>
  </r>
  <r>
    <n v="1434"/>
    <n v="2100"/>
    <x v="1438"/>
    <x v="0"/>
    <x v="2"/>
    <x v="5"/>
    <m/>
    <x v="0"/>
    <n v="1971"/>
    <n v="1"/>
    <n v="1"/>
    <x v="1"/>
    <x v="5"/>
    <x v="5"/>
    <n v="50.6"/>
    <n v="100.2"/>
    <n v="77"/>
    <n v="9.4"/>
    <n v="59.2"/>
    <n v="1397715000"/>
    <n v="35.861660000000001"/>
    <n v="104.195397"/>
  </r>
  <r>
    <n v="1434"/>
    <n v="2100"/>
    <x v="1439"/>
    <x v="0"/>
    <x v="10"/>
    <x v="5"/>
    <m/>
    <x v="1"/>
    <n v="1963"/>
    <n v="11"/>
    <n v="1"/>
    <x v="38"/>
    <x v="5"/>
    <x v="5"/>
    <n v="50.6"/>
    <n v="100.2"/>
    <n v="77"/>
    <n v="9.4"/>
    <n v="59.2"/>
    <n v="1397715000"/>
    <n v="35.861660000000001"/>
    <n v="104.195397"/>
  </r>
  <r>
    <n v="1434"/>
    <n v="2100"/>
    <x v="1440"/>
    <x v="0"/>
    <x v="10"/>
    <x v="5"/>
    <m/>
    <x v="1"/>
    <n v="1973"/>
    <n v="7"/>
    <n v="1"/>
    <x v="11"/>
    <x v="5"/>
    <x v="5"/>
    <n v="50.6"/>
    <n v="100.2"/>
    <n v="77"/>
    <n v="9.4"/>
    <n v="59.2"/>
    <n v="1397715000"/>
    <n v="35.861660000000001"/>
    <n v="104.195397"/>
  </r>
  <r>
    <n v="1434"/>
    <n v="2100"/>
    <x v="1441"/>
    <x v="0"/>
    <x v="10"/>
    <x v="5"/>
    <m/>
    <x v="1"/>
    <n v="1962"/>
    <n v="7"/>
    <n v="26"/>
    <x v="16"/>
    <x v="5"/>
    <x v="5"/>
    <n v="50.6"/>
    <n v="100.2"/>
    <n v="77"/>
    <n v="9.4"/>
    <n v="59.2"/>
    <n v="1397715000"/>
    <n v="35.861660000000001"/>
    <n v="104.195397"/>
  </r>
  <r>
    <n v="1434"/>
    <n v="2100"/>
    <x v="1442"/>
    <x v="1"/>
    <x v="2"/>
    <x v="5"/>
    <m/>
    <x v="1"/>
    <n v="1975"/>
    <m/>
    <m/>
    <x v="58"/>
    <x v="5"/>
    <x v="5"/>
    <n v="50.6"/>
    <n v="100.2"/>
    <n v="77"/>
    <n v="9.4"/>
    <n v="59.2"/>
    <n v="1397715000"/>
    <n v="35.861660000000001"/>
    <n v="104.195397"/>
  </r>
  <r>
    <n v="1434"/>
    <n v="2100"/>
    <x v="1443"/>
    <x v="0"/>
    <x v="2"/>
    <x v="5"/>
    <m/>
    <x v="1"/>
    <n v="1980"/>
    <n v="1"/>
    <n v="1"/>
    <x v="28"/>
    <x v="5"/>
    <x v="5"/>
    <n v="50.6"/>
    <n v="100.2"/>
    <n v="77"/>
    <n v="9.4"/>
    <n v="59.2"/>
    <n v="1397715000"/>
    <n v="35.861660000000001"/>
    <n v="104.195397"/>
  </r>
  <r>
    <n v="1434"/>
    <n v="2100"/>
    <x v="1444"/>
    <x v="0"/>
    <x v="10"/>
    <x v="5"/>
    <m/>
    <x v="1"/>
    <n v="1957"/>
    <n v="1"/>
    <n v="18"/>
    <x v="8"/>
    <x v="5"/>
    <x v="5"/>
    <n v="50.6"/>
    <n v="100.2"/>
    <n v="77"/>
    <n v="9.4"/>
    <n v="59.2"/>
    <n v="1397715000"/>
    <n v="35.861660000000001"/>
    <n v="104.195397"/>
  </r>
  <r>
    <n v="1434"/>
    <n v="2100"/>
    <x v="1445"/>
    <x v="0"/>
    <x v="14"/>
    <x v="5"/>
    <m/>
    <x v="1"/>
    <n v="1974"/>
    <n v="1"/>
    <n v="1"/>
    <x v="59"/>
    <x v="5"/>
    <x v="5"/>
    <n v="50.6"/>
    <n v="100.2"/>
    <n v="77"/>
    <n v="9.4"/>
    <n v="59.2"/>
    <n v="1397715000"/>
    <n v="35.861660000000001"/>
    <n v="104.195397"/>
  </r>
  <r>
    <n v="1434"/>
    <n v="2100"/>
    <x v="1446"/>
    <x v="0"/>
    <x v="7"/>
    <x v="5"/>
    <m/>
    <x v="1"/>
    <n v="1950"/>
    <n v="3"/>
    <n v="1"/>
    <x v="40"/>
    <x v="5"/>
    <x v="5"/>
    <n v="50.6"/>
    <n v="100.2"/>
    <n v="77"/>
    <n v="9.4"/>
    <n v="59.2"/>
    <n v="1397715000"/>
    <n v="35.861660000000001"/>
    <n v="104.195397"/>
  </r>
  <r>
    <n v="1434"/>
    <n v="2100"/>
    <x v="1447"/>
    <x v="0"/>
    <x v="16"/>
    <x v="5"/>
    <m/>
    <x v="1"/>
    <n v="1968"/>
    <n v="5"/>
    <n v="1"/>
    <x v="24"/>
    <x v="5"/>
    <x v="5"/>
    <n v="50.6"/>
    <n v="100.2"/>
    <n v="77"/>
    <n v="9.4"/>
    <n v="59.2"/>
    <n v="1397715000"/>
    <n v="35.861660000000001"/>
    <n v="104.195397"/>
  </r>
  <r>
    <n v="1434"/>
    <n v="2100"/>
    <x v="1448"/>
    <x v="0"/>
    <x v="1"/>
    <x v="5"/>
    <m/>
    <x v="1"/>
    <n v="1970"/>
    <n v="3"/>
    <n v="1"/>
    <x v="33"/>
    <x v="5"/>
    <x v="5"/>
    <n v="50.6"/>
    <n v="100.2"/>
    <n v="77"/>
    <n v="9.4"/>
    <n v="59.2"/>
    <n v="1397715000"/>
    <n v="35.861660000000001"/>
    <n v="104.195397"/>
  </r>
  <r>
    <n v="1434"/>
    <n v="2100"/>
    <x v="1449"/>
    <x v="0"/>
    <x v="10"/>
    <x v="5"/>
    <m/>
    <x v="1"/>
    <n v="1965"/>
    <n v="11"/>
    <n v="1"/>
    <x v="18"/>
    <x v="5"/>
    <x v="5"/>
    <n v="50.6"/>
    <n v="100.2"/>
    <n v="77"/>
    <n v="9.4"/>
    <n v="59.2"/>
    <n v="1397715000"/>
    <n v="35.861660000000001"/>
    <n v="104.195397"/>
  </r>
  <r>
    <n v="1434"/>
    <n v="2100"/>
    <x v="1450"/>
    <x v="0"/>
    <x v="10"/>
    <x v="5"/>
    <m/>
    <x v="1"/>
    <n v="1950"/>
    <n v="11"/>
    <n v="15"/>
    <x v="40"/>
    <x v="5"/>
    <x v="5"/>
    <n v="50.6"/>
    <n v="100.2"/>
    <n v="77"/>
    <n v="9.4"/>
    <n v="59.2"/>
    <n v="1397715000"/>
    <n v="35.861660000000001"/>
    <n v="104.195397"/>
  </r>
  <r>
    <n v="1434"/>
    <n v="2100"/>
    <x v="1451"/>
    <x v="0"/>
    <x v="16"/>
    <x v="0"/>
    <m/>
    <x v="0"/>
    <n v="1952"/>
    <n v="5"/>
    <n v="3"/>
    <x v="41"/>
    <x v="0"/>
    <x v="0"/>
    <n v="65.599999999999994"/>
    <n v="102.5"/>
    <n v="82.5"/>
    <n v="24.2"/>
    <n v="60.7"/>
    <n v="67059887"/>
    <n v="46.227637999999999"/>
    <n v="2.213749"/>
  </r>
  <r>
    <n v="1434"/>
    <n v="2100"/>
    <x v="1452"/>
    <x v="0"/>
    <x v="16"/>
    <x v="0"/>
    <m/>
    <x v="0"/>
    <n v="1950"/>
    <n v="9"/>
    <n v="14"/>
    <x v="40"/>
    <x v="10"/>
    <x v="0"/>
    <m/>
    <m/>
    <m/>
    <m/>
    <m/>
    <m/>
    <m/>
    <m/>
  </r>
  <r>
    <n v="1434"/>
    <n v="2100"/>
    <x v="1453"/>
    <x v="0"/>
    <x v="3"/>
    <x v="0"/>
    <m/>
    <x v="1"/>
    <n v="1940"/>
    <n v="7"/>
    <n v="18"/>
    <x v="7"/>
    <x v="0"/>
    <x v="0"/>
    <n v="65.599999999999994"/>
    <n v="102.5"/>
    <n v="82.5"/>
    <n v="24.2"/>
    <n v="60.7"/>
    <n v="67059887"/>
    <n v="46.227637999999999"/>
    <n v="2.213749"/>
  </r>
  <r>
    <n v="1434"/>
    <n v="2100"/>
    <x v="1454"/>
    <x v="0"/>
    <x v="2"/>
    <x v="7"/>
    <m/>
    <x v="1"/>
    <n v="1963"/>
    <n v="11"/>
    <n v="19"/>
    <x v="38"/>
    <x v="7"/>
    <x v="7"/>
    <n v="70.2"/>
    <n v="104"/>
    <n v="80.900000000000006"/>
    <n v="11.5"/>
    <n v="48.8"/>
    <n v="83132799"/>
    <n v="51.165691000000002"/>
    <n v="10.451525999999999"/>
  </r>
  <r>
    <n v="1434"/>
    <n v="2100"/>
    <x v="1455"/>
    <x v="0"/>
    <x v="0"/>
    <x v="7"/>
    <m/>
    <x v="1"/>
    <n v="1966"/>
    <n v="4"/>
    <n v="6"/>
    <x v="32"/>
    <x v="7"/>
    <x v="7"/>
    <n v="70.2"/>
    <n v="104"/>
    <n v="80.900000000000006"/>
    <n v="11.5"/>
    <n v="48.8"/>
    <n v="83132799"/>
    <n v="51.165691000000002"/>
    <n v="10.451525999999999"/>
  </r>
  <r>
    <n v="1434"/>
    <n v="2100"/>
    <x v="1456"/>
    <x v="0"/>
    <x v="13"/>
    <x v="9"/>
    <m/>
    <x v="1"/>
    <n v="1960"/>
    <n v="11"/>
    <n v="30"/>
    <x v="52"/>
    <x v="10"/>
    <x v="9"/>
    <m/>
    <m/>
    <m/>
    <m/>
    <m/>
    <m/>
    <m/>
    <m/>
  </r>
  <r>
    <n v="1434"/>
    <n v="2100"/>
    <x v="1457"/>
    <x v="0"/>
    <x v="11"/>
    <x v="9"/>
    <m/>
    <x v="0"/>
    <n v="1951"/>
    <n v="10"/>
    <n v="6"/>
    <x v="27"/>
    <x v="10"/>
    <x v="9"/>
    <m/>
    <m/>
    <m/>
    <m/>
    <m/>
    <m/>
    <m/>
    <m/>
  </r>
  <r>
    <n v="1434"/>
    <n v="2100"/>
    <x v="1458"/>
    <x v="1"/>
    <x v="10"/>
    <x v="9"/>
    <s v="Biel Crystal"/>
    <x v="1"/>
    <n v="1968"/>
    <m/>
    <m/>
    <x v="24"/>
    <x v="10"/>
    <x v="9"/>
    <m/>
    <m/>
    <m/>
    <m/>
    <m/>
    <m/>
    <m/>
    <m/>
  </r>
  <r>
    <n v="1434"/>
    <n v="2100"/>
    <x v="1459"/>
    <x v="0"/>
    <x v="0"/>
    <x v="9"/>
    <m/>
    <x v="1"/>
    <n v="1949"/>
    <n v="12"/>
    <n v="1"/>
    <x v="0"/>
    <x v="10"/>
    <x v="9"/>
    <m/>
    <m/>
    <m/>
    <m/>
    <m/>
    <m/>
    <m/>
    <m/>
  </r>
  <r>
    <n v="1434"/>
    <n v="2100"/>
    <x v="1460"/>
    <x v="0"/>
    <x v="7"/>
    <x v="3"/>
    <m/>
    <x v="0"/>
    <n v="1952"/>
    <n v="5"/>
    <n v="5"/>
    <x v="41"/>
    <x v="3"/>
    <x v="3"/>
    <n v="28.1"/>
    <n v="113"/>
    <n v="69.400000000000006"/>
    <n v="11.2"/>
    <n v="49.7"/>
    <n v="1366417754"/>
    <n v="20.593684"/>
    <n v="78.962879999999998"/>
  </r>
  <r>
    <n v="1434"/>
    <n v="2100"/>
    <x v="1461"/>
    <x v="0"/>
    <x v="6"/>
    <x v="3"/>
    <m/>
    <x v="0"/>
    <n v="1957"/>
    <n v="12"/>
    <n v="10"/>
    <x v="8"/>
    <x v="3"/>
    <x v="3"/>
    <n v="28.1"/>
    <n v="113"/>
    <n v="69.400000000000006"/>
    <n v="11.2"/>
    <n v="49.7"/>
    <n v="1366417754"/>
    <n v="20.593684"/>
    <n v="78.962879999999998"/>
  </r>
  <r>
    <n v="1434"/>
    <n v="2100"/>
    <x v="1462"/>
    <x v="0"/>
    <x v="6"/>
    <x v="3"/>
    <m/>
    <x v="0"/>
    <n v="1961"/>
    <n v="1"/>
    <n v="29"/>
    <x v="35"/>
    <x v="3"/>
    <x v="3"/>
    <n v="28.1"/>
    <n v="113"/>
    <n v="69.400000000000006"/>
    <n v="11.2"/>
    <n v="49.7"/>
    <n v="1366417754"/>
    <n v="20.593684"/>
    <n v="78.962879999999998"/>
  </r>
  <r>
    <n v="1434"/>
    <n v="2100"/>
    <x v="1463"/>
    <x v="0"/>
    <x v="6"/>
    <x v="3"/>
    <m/>
    <x v="0"/>
    <n v="1955"/>
    <n v="5"/>
    <n v="1"/>
    <x v="5"/>
    <x v="3"/>
    <x v="3"/>
    <n v="28.1"/>
    <n v="113"/>
    <n v="69.400000000000006"/>
    <n v="11.2"/>
    <n v="49.7"/>
    <n v="1366417754"/>
    <n v="20.593684"/>
    <n v="78.962879999999998"/>
  </r>
  <r>
    <n v="1434"/>
    <n v="2100"/>
    <x v="1464"/>
    <x v="0"/>
    <x v="0"/>
    <x v="3"/>
    <m/>
    <x v="0"/>
    <n v="1950"/>
    <n v="10"/>
    <n v="31"/>
    <x v="40"/>
    <x v="3"/>
    <x v="3"/>
    <n v="28.1"/>
    <n v="113"/>
    <n v="69.400000000000006"/>
    <n v="11.2"/>
    <n v="49.7"/>
    <n v="1366417754"/>
    <n v="20.593684"/>
    <n v="78.962879999999998"/>
  </r>
  <r>
    <n v="1434"/>
    <n v="2100"/>
    <x v="1465"/>
    <x v="1"/>
    <x v="14"/>
    <x v="3"/>
    <s v="Biocon"/>
    <x v="1"/>
    <n v="1953"/>
    <n v="3"/>
    <n v="23"/>
    <x v="10"/>
    <x v="3"/>
    <x v="3"/>
    <n v="28.1"/>
    <n v="113"/>
    <n v="69.400000000000006"/>
    <n v="11.2"/>
    <n v="49.7"/>
    <n v="1366417754"/>
    <n v="20.593684"/>
    <n v="78.962879999999998"/>
  </r>
  <r>
    <n v="1434"/>
    <n v="2100"/>
    <x v="1466"/>
    <x v="0"/>
    <x v="1"/>
    <x v="3"/>
    <m/>
    <x v="0"/>
    <n v="1957"/>
    <n v="11"/>
    <n v="7"/>
    <x v="8"/>
    <x v="3"/>
    <x v="3"/>
    <n v="28.1"/>
    <n v="113"/>
    <n v="69.400000000000006"/>
    <n v="11.2"/>
    <n v="49.7"/>
    <n v="1366417754"/>
    <n v="20.593684"/>
    <n v="78.962879999999998"/>
  </r>
  <r>
    <n v="1434"/>
    <n v="2100"/>
    <x v="1467"/>
    <x v="0"/>
    <x v="2"/>
    <x v="3"/>
    <m/>
    <x v="1"/>
    <n v="1981"/>
    <n v="7"/>
    <n v="6"/>
    <x v="57"/>
    <x v="3"/>
    <x v="3"/>
    <n v="28.1"/>
    <n v="113"/>
    <n v="69.400000000000006"/>
    <n v="11.2"/>
    <n v="49.7"/>
    <n v="1366417754"/>
    <n v="20.593684"/>
    <n v="78.962879999999998"/>
  </r>
  <r>
    <n v="1434"/>
    <n v="2100"/>
    <x v="1468"/>
    <x v="0"/>
    <x v="16"/>
    <x v="3"/>
    <m/>
    <x v="1"/>
    <n v="1957"/>
    <n v="8"/>
    <n v="30"/>
    <x v="8"/>
    <x v="3"/>
    <x v="3"/>
    <n v="28.1"/>
    <n v="113"/>
    <n v="69.400000000000006"/>
    <n v="11.2"/>
    <n v="49.7"/>
    <n v="1366417754"/>
    <n v="20.593684"/>
    <n v="78.962879999999998"/>
  </r>
  <r>
    <n v="1434"/>
    <n v="2100"/>
    <x v="1469"/>
    <x v="0"/>
    <x v="1"/>
    <x v="3"/>
    <m/>
    <x v="0"/>
    <n v="1952"/>
    <n v="12"/>
    <n v="11"/>
    <x v="41"/>
    <x v="3"/>
    <x v="3"/>
    <n v="28.1"/>
    <n v="113"/>
    <n v="69.400000000000006"/>
    <n v="11.2"/>
    <n v="49.7"/>
    <n v="1366417754"/>
    <n v="20.593684"/>
    <n v="78.962879999999998"/>
  </r>
  <r>
    <n v="1434"/>
    <n v="2100"/>
    <x v="1470"/>
    <x v="0"/>
    <x v="10"/>
    <x v="39"/>
    <m/>
    <x v="1"/>
    <n v="1942"/>
    <n v="6"/>
    <n v="23"/>
    <x v="6"/>
    <x v="10"/>
    <x v="39"/>
    <m/>
    <m/>
    <m/>
    <m/>
    <m/>
    <m/>
    <m/>
    <m/>
  </r>
  <r>
    <n v="1434"/>
    <n v="2100"/>
    <x v="1471"/>
    <x v="0"/>
    <x v="0"/>
    <x v="8"/>
    <m/>
    <x v="1"/>
    <n v="1958"/>
    <n v="8"/>
    <n v="13"/>
    <x v="29"/>
    <x v="25"/>
    <x v="8"/>
    <n v="61.9"/>
    <n v="101.9"/>
    <n v="82.9"/>
    <n v="24.3"/>
    <n v="59.1"/>
    <n v="60297396"/>
    <n v="41.871940000000002"/>
    <n v="12.56738"/>
  </r>
  <r>
    <n v="1434"/>
    <n v="2100"/>
    <x v="1472"/>
    <x v="0"/>
    <x v="0"/>
    <x v="8"/>
    <m/>
    <x v="1"/>
    <n v="1962"/>
    <n v="11"/>
    <n v="14"/>
    <x v="16"/>
    <x v="25"/>
    <x v="8"/>
    <n v="61.9"/>
    <n v="101.9"/>
    <n v="82.9"/>
    <n v="24.3"/>
    <n v="59.1"/>
    <n v="60297396"/>
    <n v="41.871940000000002"/>
    <n v="12.56738"/>
  </r>
  <r>
    <n v="1434"/>
    <n v="2100"/>
    <x v="1473"/>
    <x v="0"/>
    <x v="11"/>
    <x v="55"/>
    <m/>
    <x v="0"/>
    <n v="1966"/>
    <n v="4"/>
    <n v="26"/>
    <x v="32"/>
    <x v="8"/>
    <x v="56"/>
    <n v="59.6"/>
    <n v="105.2"/>
    <n v="83.6"/>
    <n v="10.1"/>
    <n v="28.8"/>
    <n v="8574832"/>
    <n v="46.818187999999999"/>
    <n v="8.2275120000000008"/>
  </r>
  <r>
    <n v="1434"/>
    <n v="2100"/>
    <x v="1474"/>
    <x v="0"/>
    <x v="0"/>
    <x v="36"/>
    <m/>
    <x v="1"/>
    <n v="1956"/>
    <n v="7"/>
    <n v="22"/>
    <x v="9"/>
    <x v="32"/>
    <x v="36"/>
    <n v="82"/>
    <n v="100.3"/>
    <n v="82.8"/>
    <n v="23.9"/>
    <n v="36.200000000000003"/>
    <n v="5347896"/>
    <n v="60.472023999999998"/>
    <n v="8.4689460000000008"/>
  </r>
  <r>
    <n v="1434"/>
    <n v="2100"/>
    <x v="1475"/>
    <x v="0"/>
    <x v="2"/>
    <x v="15"/>
    <m/>
    <x v="1"/>
    <n v="1965"/>
    <n v="10"/>
    <n v="4"/>
    <x v="18"/>
    <x v="17"/>
    <x v="15"/>
    <n v="81.900000000000006"/>
    <n v="102.6"/>
    <n v="72.7"/>
    <n v="11.4"/>
    <n v="46.2"/>
    <n v="144373535"/>
    <n v="61.524009999999997"/>
    <n v="105.31875599999999"/>
  </r>
  <r>
    <n v="1434"/>
    <n v="2100"/>
    <x v="1476"/>
    <x v="0"/>
    <x v="0"/>
    <x v="15"/>
    <m/>
    <x v="1"/>
    <n v="1975"/>
    <n v="1"/>
    <n v="3"/>
    <x v="58"/>
    <x v="52"/>
    <x v="15"/>
    <n v="75.900000000000006"/>
    <n v="99.3"/>
    <n v="80.8"/>
    <n v="24.5"/>
    <n v="22.4"/>
    <n v="1198575"/>
    <n v="35.126412999999999"/>
    <n v="33.429859"/>
  </r>
  <r>
    <n v="1434"/>
    <n v="2100"/>
    <x v="1477"/>
    <x v="0"/>
    <x v="7"/>
    <x v="15"/>
    <m/>
    <x v="1"/>
    <n v="1975"/>
    <n v="7"/>
    <n v="25"/>
    <x v="58"/>
    <x v="17"/>
    <x v="15"/>
    <n v="81.900000000000006"/>
    <n v="102.6"/>
    <n v="72.7"/>
    <n v="11.4"/>
    <n v="46.2"/>
    <n v="144373535"/>
    <n v="61.524009999999997"/>
    <n v="105.31875599999999"/>
  </r>
  <r>
    <n v="1434"/>
    <n v="2100"/>
    <x v="1478"/>
    <x v="0"/>
    <x v="0"/>
    <x v="15"/>
    <m/>
    <x v="1"/>
    <n v="1973"/>
    <n v="5"/>
    <n v="23"/>
    <x v="11"/>
    <x v="52"/>
    <x v="15"/>
    <n v="75.900000000000006"/>
    <n v="99.3"/>
    <n v="80.8"/>
    <n v="24.5"/>
    <n v="22.4"/>
    <n v="1198575"/>
    <n v="35.126412999999999"/>
    <n v="33.429859"/>
  </r>
  <r>
    <n v="1434"/>
    <n v="2100"/>
    <x v="1479"/>
    <x v="0"/>
    <x v="3"/>
    <x v="15"/>
    <m/>
    <x v="1"/>
    <n v="1962"/>
    <n v="12"/>
    <n v="19"/>
    <x v="16"/>
    <x v="17"/>
    <x v="15"/>
    <n v="81.900000000000006"/>
    <n v="102.6"/>
    <n v="72.7"/>
    <n v="11.4"/>
    <n v="46.2"/>
    <n v="144373535"/>
    <n v="61.524009999999997"/>
    <n v="105.31875599999999"/>
  </r>
  <r>
    <n v="1434"/>
    <n v="2100"/>
    <x v="1480"/>
    <x v="0"/>
    <x v="3"/>
    <x v="15"/>
    <m/>
    <x v="1"/>
    <n v="1968"/>
    <n v="2"/>
    <n v="15"/>
    <x v="24"/>
    <x v="17"/>
    <x v="15"/>
    <n v="81.900000000000006"/>
    <n v="102.6"/>
    <n v="72.7"/>
    <n v="11.4"/>
    <n v="46.2"/>
    <n v="144373535"/>
    <n v="61.524009999999997"/>
    <n v="105.31875599999999"/>
  </r>
  <r>
    <n v="1434"/>
    <n v="2100"/>
    <x v="1481"/>
    <x v="1"/>
    <x v="7"/>
    <x v="21"/>
    <m/>
    <x v="1"/>
    <n v="1970"/>
    <m/>
    <m/>
    <x v="33"/>
    <x v="22"/>
    <x v="21"/>
    <n v="84.8"/>
    <n v="100.6"/>
    <n v="83.1"/>
    <n v="13.1"/>
    <n v="21"/>
    <n v="5703569"/>
    <n v="1.3520829999999999"/>
    <n v="103.819836"/>
  </r>
  <r>
    <n v="1434"/>
    <n v="2100"/>
    <x v="1482"/>
    <x v="0"/>
    <x v="14"/>
    <x v="21"/>
    <m/>
    <x v="0"/>
    <n v="1966"/>
    <n v="1"/>
    <n v="1"/>
    <x v="32"/>
    <x v="5"/>
    <x v="21"/>
    <n v="50.6"/>
    <n v="100.2"/>
    <n v="77"/>
    <n v="9.4"/>
    <n v="59.2"/>
    <n v="1397715000"/>
    <n v="35.861660000000001"/>
    <n v="104.195397"/>
  </r>
  <r>
    <n v="1434"/>
    <n v="2100"/>
    <x v="1483"/>
    <x v="1"/>
    <x v="0"/>
    <x v="4"/>
    <m/>
    <x v="0"/>
    <n v="1950"/>
    <n v="5"/>
    <n v="20"/>
    <x v="40"/>
    <x v="4"/>
    <x v="4"/>
    <n v="88.9"/>
    <n v="102.7"/>
    <n v="83.3"/>
    <n v="14.2"/>
    <n v="47"/>
    <n v="47076781"/>
    <n v="40.463667000000001"/>
    <n v="-3.7492200000000002"/>
  </r>
  <r>
    <n v="1434"/>
    <n v="2100"/>
    <x v="1484"/>
    <x v="0"/>
    <x v="16"/>
    <x v="4"/>
    <m/>
    <x v="1"/>
    <n v="1947"/>
    <n v="3"/>
    <n v="8"/>
    <x v="30"/>
    <x v="4"/>
    <x v="4"/>
    <n v="88.9"/>
    <n v="102.7"/>
    <n v="83.3"/>
    <n v="14.2"/>
    <n v="47"/>
    <n v="47076781"/>
    <n v="40.463667000000001"/>
    <n v="-3.7492200000000002"/>
  </r>
  <r>
    <n v="1434"/>
    <n v="2100"/>
    <x v="1485"/>
    <x v="1"/>
    <x v="6"/>
    <x v="22"/>
    <m/>
    <x v="0"/>
    <n v="1981"/>
    <n v="5"/>
    <n v="4"/>
    <x v="57"/>
    <x v="20"/>
    <x v="22"/>
    <n v="67"/>
    <n v="126.6"/>
    <n v="82.5"/>
    <n v="27.9"/>
    <n v="49.1"/>
    <n v="10285453"/>
    <n v="60.128160999999999"/>
    <n v="18.643501000000001"/>
  </r>
  <r>
    <n v="1434"/>
    <n v="2100"/>
    <x v="1486"/>
    <x v="0"/>
    <x v="14"/>
    <x v="12"/>
    <m/>
    <x v="1"/>
    <n v="1941"/>
    <n v="1"/>
    <n v="1"/>
    <x v="34"/>
    <x v="8"/>
    <x v="12"/>
    <n v="59.6"/>
    <n v="105.2"/>
    <n v="83.6"/>
    <n v="10.1"/>
    <n v="28.8"/>
    <n v="8574832"/>
    <n v="46.818187999999999"/>
    <n v="8.2275120000000008"/>
  </r>
  <r>
    <n v="1434"/>
    <n v="2100"/>
    <x v="1487"/>
    <x v="0"/>
    <x v="2"/>
    <x v="35"/>
    <m/>
    <x v="1"/>
    <n v="1936"/>
    <n v="11"/>
    <n v="3"/>
    <x v="12"/>
    <x v="10"/>
    <x v="35"/>
    <m/>
    <m/>
    <m/>
    <m/>
    <m/>
    <m/>
    <m/>
    <m/>
  </r>
  <r>
    <n v="1434"/>
    <n v="2100"/>
    <x v="1488"/>
    <x v="0"/>
    <x v="6"/>
    <x v="35"/>
    <m/>
    <x v="0"/>
    <n v="1942"/>
    <n v="8"/>
    <n v="24"/>
    <x v="6"/>
    <x v="10"/>
    <x v="35"/>
    <m/>
    <m/>
    <m/>
    <m/>
    <m/>
    <m/>
    <m/>
    <m/>
  </r>
  <r>
    <n v="1434"/>
    <n v="2100"/>
    <x v="1489"/>
    <x v="1"/>
    <x v="11"/>
    <x v="35"/>
    <m/>
    <x v="0"/>
    <n v="1940"/>
    <n v="8"/>
    <n v="1"/>
    <x v="7"/>
    <x v="10"/>
    <x v="35"/>
    <m/>
    <m/>
    <m/>
    <m/>
    <m/>
    <m/>
    <m/>
    <m/>
  </r>
  <r>
    <n v="1434"/>
    <n v="2100"/>
    <x v="1490"/>
    <x v="0"/>
    <x v="7"/>
    <x v="35"/>
    <m/>
    <x v="1"/>
    <n v="1953"/>
    <n v="7"/>
    <n v="1"/>
    <x v="10"/>
    <x v="5"/>
    <x v="35"/>
    <n v="50.6"/>
    <n v="100.2"/>
    <n v="77"/>
    <n v="9.4"/>
    <n v="59.2"/>
    <n v="1397715000"/>
    <n v="35.861660000000001"/>
    <n v="104.195397"/>
  </r>
  <r>
    <n v="1434"/>
    <n v="2100"/>
    <x v="1491"/>
    <x v="0"/>
    <x v="7"/>
    <x v="35"/>
    <m/>
    <x v="1"/>
    <n v="1957"/>
    <n v="3"/>
    <n v="8"/>
    <x v="8"/>
    <x v="10"/>
    <x v="35"/>
    <m/>
    <m/>
    <m/>
    <m/>
    <m/>
    <m/>
    <m/>
    <m/>
  </r>
  <r>
    <n v="1434"/>
    <n v="2100"/>
    <x v="1492"/>
    <x v="0"/>
    <x v="7"/>
    <x v="35"/>
    <m/>
    <x v="1"/>
    <n v="1959"/>
    <n v="1"/>
    <n v="1"/>
    <x v="50"/>
    <x v="5"/>
    <x v="35"/>
    <n v="50.6"/>
    <n v="100.2"/>
    <n v="77"/>
    <n v="9.4"/>
    <n v="59.2"/>
    <n v="1397715000"/>
    <n v="35.861660000000001"/>
    <n v="104.195397"/>
  </r>
  <r>
    <n v="1434"/>
    <n v="2100"/>
    <x v="1493"/>
    <x v="0"/>
    <x v="7"/>
    <x v="35"/>
    <m/>
    <x v="1"/>
    <n v="1955"/>
    <n v="2"/>
    <n v="4"/>
    <x v="5"/>
    <x v="10"/>
    <x v="35"/>
    <m/>
    <m/>
    <m/>
    <m/>
    <m/>
    <m/>
    <m/>
    <m/>
  </r>
  <r>
    <n v="1434"/>
    <n v="2100"/>
    <x v="1494"/>
    <x v="0"/>
    <x v="3"/>
    <x v="23"/>
    <m/>
    <x v="1"/>
    <n v="1949"/>
    <n v="7"/>
    <n v="26"/>
    <x v="0"/>
    <x v="16"/>
    <x v="23"/>
    <n v="36.799999999999997"/>
    <n v="108.4"/>
    <n v="77.8"/>
    <n v="0.1"/>
    <n v="15.9"/>
    <n v="9770529"/>
    <n v="23.424075999999999"/>
    <n v="53.847817999999997"/>
  </r>
  <r>
    <n v="1434"/>
    <n v="2100"/>
    <x v="1495"/>
    <x v="0"/>
    <x v="7"/>
    <x v="45"/>
    <s v="Chobani"/>
    <x v="1"/>
    <n v="1972"/>
    <n v="10"/>
    <n v="26"/>
    <x v="31"/>
    <x v="1"/>
    <x v="45"/>
    <n v="88.2"/>
    <n v="101.8"/>
    <n v="78.5"/>
    <n v="9.6"/>
    <n v="36.6"/>
    <n v="328239523"/>
    <n v="37.090240000000001"/>
    <n v="-95.712890999999999"/>
  </r>
  <r>
    <n v="1434"/>
    <n v="2100"/>
    <x v="1496"/>
    <x v="0"/>
    <x v="12"/>
    <x v="43"/>
    <m/>
    <x v="1"/>
    <n v="1960"/>
    <n v="12"/>
    <n v="14"/>
    <x v="52"/>
    <x v="38"/>
    <x v="43"/>
    <n v="82.7"/>
    <n v="99"/>
    <n v="71.599999999999994"/>
    <n v="20.100000000000001"/>
    <n v="45.2"/>
    <n v="44385155"/>
    <n v="48.379432999999999"/>
    <n v="31.165579999999999"/>
  </r>
  <r>
    <n v="1434"/>
    <n v="2100"/>
    <x v="1497"/>
    <x v="0"/>
    <x v="12"/>
    <x v="17"/>
    <m/>
    <x v="1"/>
    <n v="1967"/>
    <n v="8"/>
    <n v="3"/>
    <x v="44"/>
    <x v="13"/>
    <x v="17"/>
    <n v="60"/>
    <n v="101.2"/>
    <n v="81.3"/>
    <n v="25.5"/>
    <n v="30.6"/>
    <n v="66834405"/>
    <n v="55.378050999999999"/>
    <n v="-3.4359730000000002"/>
  </r>
  <r>
    <n v="1434"/>
    <n v="2100"/>
    <x v="1498"/>
    <x v="0"/>
    <x v="14"/>
    <x v="17"/>
    <m/>
    <x v="1"/>
    <n v="1944"/>
    <n v="4"/>
    <n v="25"/>
    <x v="3"/>
    <x v="1"/>
    <x v="17"/>
    <n v="88.2"/>
    <n v="101.8"/>
    <n v="78.5"/>
    <n v="9.6"/>
    <n v="36.6"/>
    <n v="328239523"/>
    <n v="37.090240000000001"/>
    <n v="-95.712890999999999"/>
  </r>
  <r>
    <n v="1434"/>
    <n v="2100"/>
    <x v="1499"/>
    <x v="0"/>
    <x v="7"/>
    <x v="1"/>
    <m/>
    <x v="1"/>
    <n v="1971"/>
    <n v="1"/>
    <n v="1"/>
    <x v="1"/>
    <x v="1"/>
    <x v="1"/>
    <n v="88.2"/>
    <n v="101.8"/>
    <n v="78.5"/>
    <n v="9.6"/>
    <n v="36.6"/>
    <n v="328239523"/>
    <n v="37.090240000000001"/>
    <n v="-95.712890999999999"/>
  </r>
  <r>
    <n v="1434"/>
    <n v="2100"/>
    <x v="1500"/>
    <x v="0"/>
    <x v="9"/>
    <x v="1"/>
    <m/>
    <x v="1"/>
    <n v="1931"/>
    <n v="11"/>
    <n v="4"/>
    <x v="43"/>
    <x v="1"/>
    <x v="1"/>
    <n v="88.2"/>
    <n v="101.8"/>
    <n v="78.5"/>
    <n v="9.6"/>
    <n v="36.6"/>
    <n v="328239523"/>
    <n v="37.090240000000001"/>
    <n v="-95.712890999999999"/>
  </r>
  <r>
    <n v="1434"/>
    <n v="2100"/>
    <x v="1501"/>
    <x v="0"/>
    <x v="13"/>
    <x v="1"/>
    <s v="Western Refining"/>
    <x v="1"/>
    <n v="1957"/>
    <n v="10"/>
    <n v="8"/>
    <x v="8"/>
    <x v="1"/>
    <x v="1"/>
    <n v="88.2"/>
    <n v="101.8"/>
    <n v="78.5"/>
    <n v="9.6"/>
    <n v="36.6"/>
    <n v="328239523"/>
    <n v="37.090240000000001"/>
    <n v="-95.712890999999999"/>
  </r>
  <r>
    <n v="1434"/>
    <n v="2100"/>
    <x v="1502"/>
    <x v="0"/>
    <x v="13"/>
    <x v="1"/>
    <s v="Ann &amp; Gordon Getty Foundation"/>
    <x v="0"/>
    <n v="1933"/>
    <n v="12"/>
    <n v="20"/>
    <x v="39"/>
    <x v="1"/>
    <x v="1"/>
    <n v="88.2"/>
    <n v="101.8"/>
    <n v="78.5"/>
    <n v="9.6"/>
    <n v="36.6"/>
    <n v="328239523"/>
    <n v="37.090240000000001"/>
    <n v="-95.712890999999999"/>
  </r>
  <r>
    <n v="1434"/>
    <n v="2100"/>
    <x v="1503"/>
    <x v="0"/>
    <x v="13"/>
    <x v="1"/>
    <m/>
    <x v="1"/>
    <n v="1958"/>
    <n v="4"/>
    <n v="28"/>
    <x v="29"/>
    <x v="1"/>
    <x v="1"/>
    <n v="88.2"/>
    <n v="101.8"/>
    <n v="78.5"/>
    <n v="9.6"/>
    <n v="36.6"/>
    <n v="328239523"/>
    <n v="37.090240000000001"/>
    <n v="-95.712890999999999"/>
  </r>
  <r>
    <n v="1434"/>
    <n v="2100"/>
    <x v="1504"/>
    <x v="1"/>
    <x v="11"/>
    <x v="1"/>
    <m/>
    <x v="0"/>
    <n v="1955"/>
    <n v="7"/>
    <n v="29"/>
    <x v="5"/>
    <x v="1"/>
    <x v="1"/>
    <n v="88.2"/>
    <n v="101.8"/>
    <n v="78.5"/>
    <n v="9.6"/>
    <n v="36.6"/>
    <n v="328239523"/>
    <n v="37.090240000000001"/>
    <n v="-95.712890999999999"/>
  </r>
  <r>
    <n v="1434"/>
    <n v="2100"/>
    <x v="1505"/>
    <x v="0"/>
    <x v="2"/>
    <x v="1"/>
    <m/>
    <x v="1"/>
    <n v="1983"/>
    <n v="2"/>
    <n v="11"/>
    <x v="60"/>
    <x v="1"/>
    <x v="1"/>
    <n v="88.2"/>
    <n v="101.8"/>
    <n v="78.5"/>
    <n v="9.6"/>
    <n v="36.6"/>
    <n v="328239523"/>
    <n v="37.090240000000001"/>
    <n v="-95.712890999999999"/>
  </r>
  <r>
    <n v="1434"/>
    <n v="2100"/>
    <x v="1506"/>
    <x v="0"/>
    <x v="3"/>
    <x v="1"/>
    <s v="Avenue Capital Group"/>
    <x v="1"/>
    <n v="1960"/>
    <n v="9"/>
    <n v="23"/>
    <x v="52"/>
    <x v="1"/>
    <x v="1"/>
    <n v="88.2"/>
    <n v="101.8"/>
    <n v="78.5"/>
    <n v="9.6"/>
    <n v="36.6"/>
    <n v="328239523"/>
    <n v="37.090240000000001"/>
    <n v="-95.712890999999999"/>
  </r>
  <r>
    <n v="1434"/>
    <n v="2100"/>
    <x v="1507"/>
    <x v="0"/>
    <x v="17"/>
    <x v="1"/>
    <m/>
    <x v="1"/>
    <n v="1956"/>
    <n v="1"/>
    <n v="8"/>
    <x v="9"/>
    <x v="1"/>
    <x v="1"/>
    <n v="88.2"/>
    <n v="101.8"/>
    <n v="78.5"/>
    <n v="9.6"/>
    <n v="36.6"/>
    <n v="328239523"/>
    <n v="37.090240000000001"/>
    <n v="-95.712890999999999"/>
  </r>
  <r>
    <n v="1434"/>
    <n v="2100"/>
    <x v="1508"/>
    <x v="0"/>
    <x v="7"/>
    <x v="1"/>
    <m/>
    <x v="1"/>
    <n v="1968"/>
    <n v="9"/>
    <n v="28"/>
    <x v="24"/>
    <x v="1"/>
    <x v="1"/>
    <n v="88.2"/>
    <n v="101.8"/>
    <n v="78.5"/>
    <n v="9.6"/>
    <n v="36.6"/>
    <n v="328239523"/>
    <n v="37.090240000000001"/>
    <n v="-95.712890999999999"/>
  </r>
  <r>
    <n v="1434"/>
    <n v="2100"/>
    <x v="1509"/>
    <x v="0"/>
    <x v="2"/>
    <x v="1"/>
    <m/>
    <x v="1"/>
    <n v="1982"/>
    <n v="5"/>
    <n v="30"/>
    <x v="56"/>
    <x v="1"/>
    <x v="1"/>
    <n v="88.2"/>
    <n v="101.8"/>
    <n v="78.5"/>
    <n v="9.6"/>
    <n v="36.6"/>
    <n v="328239523"/>
    <n v="37.090240000000001"/>
    <n v="-95.712890999999999"/>
  </r>
  <r>
    <n v="1434"/>
    <n v="2100"/>
    <x v="1510"/>
    <x v="0"/>
    <x v="0"/>
    <x v="1"/>
    <m/>
    <x v="1"/>
    <n v="1981"/>
    <n v="8"/>
    <n v="6"/>
    <x v="57"/>
    <x v="1"/>
    <x v="1"/>
    <n v="88.2"/>
    <n v="101.8"/>
    <n v="78.5"/>
    <n v="9.6"/>
    <n v="36.6"/>
    <n v="328239523"/>
    <n v="37.090240000000001"/>
    <n v="-95.712890999999999"/>
  </r>
  <r>
    <n v="1434"/>
    <n v="2100"/>
    <x v="1511"/>
    <x v="0"/>
    <x v="14"/>
    <x v="1"/>
    <m/>
    <x v="1"/>
    <n v="1948"/>
    <n v="2"/>
    <n v="23"/>
    <x v="17"/>
    <x v="1"/>
    <x v="1"/>
    <n v="88.2"/>
    <n v="101.8"/>
    <n v="78.5"/>
    <n v="9.6"/>
    <n v="36.6"/>
    <n v="328239523"/>
    <n v="37.090240000000001"/>
    <n v="-95.712890999999999"/>
  </r>
  <r>
    <n v="1434"/>
    <n v="2100"/>
    <x v="1512"/>
    <x v="0"/>
    <x v="0"/>
    <x v="1"/>
    <s v="Dick's Sporting Goods"/>
    <x v="1"/>
    <n v="1954"/>
    <n v="12"/>
    <n v="27"/>
    <x v="13"/>
    <x v="1"/>
    <x v="1"/>
    <n v="88.2"/>
    <n v="101.8"/>
    <n v="78.5"/>
    <n v="9.6"/>
    <n v="36.6"/>
    <n v="328239523"/>
    <n v="37.090240000000001"/>
    <n v="-95.712890999999999"/>
  </r>
  <r>
    <n v="1434"/>
    <n v="2100"/>
    <x v="1513"/>
    <x v="1"/>
    <x v="7"/>
    <x v="1"/>
    <m/>
    <x v="0"/>
    <n v="1949"/>
    <n v="3"/>
    <n v="6"/>
    <x v="0"/>
    <x v="1"/>
    <x v="1"/>
    <n v="88.2"/>
    <n v="101.8"/>
    <n v="78.5"/>
    <n v="9.6"/>
    <n v="36.6"/>
    <n v="328239523"/>
    <n v="37.090240000000001"/>
    <n v="-95.712890999999999"/>
  </r>
  <r>
    <n v="1434"/>
    <n v="2100"/>
    <x v="1514"/>
    <x v="1"/>
    <x v="9"/>
    <x v="1"/>
    <s v="Wynn Las Vegas, LLC"/>
    <x v="1"/>
    <n v="1942"/>
    <n v="4"/>
    <n v="28"/>
    <x v="6"/>
    <x v="1"/>
    <x v="1"/>
    <n v="88.2"/>
    <n v="101.8"/>
    <n v="78.5"/>
    <n v="9.6"/>
    <n v="36.6"/>
    <n v="328239523"/>
    <n v="37.090240000000001"/>
    <n v="-95.712890999999999"/>
  </r>
  <r>
    <n v="1516"/>
    <n v="2000"/>
    <x v="1515"/>
    <x v="0"/>
    <x v="12"/>
    <x v="13"/>
    <m/>
    <x v="0"/>
    <n v="1976"/>
    <n v="1"/>
    <n v="2"/>
    <x v="49"/>
    <x v="13"/>
    <x v="13"/>
    <n v="60"/>
    <n v="101.2"/>
    <n v="81.3"/>
    <n v="25.5"/>
    <n v="30.6"/>
    <n v="66834405"/>
    <n v="55.378050999999999"/>
    <n v="-3.4359730000000002"/>
  </r>
  <r>
    <n v="1516"/>
    <n v="2000"/>
    <x v="1516"/>
    <x v="0"/>
    <x v="12"/>
    <x v="13"/>
    <m/>
    <x v="1"/>
    <n v="1954"/>
    <n v="3"/>
    <n v="26"/>
    <x v="13"/>
    <x v="14"/>
    <x v="13"/>
    <n v="113.1"/>
    <n v="100.3"/>
    <n v="82.7"/>
    <n v="23"/>
    <n v="47.4"/>
    <n v="25766605"/>
    <n v="-25.274398000000001"/>
    <n v="133.775136"/>
  </r>
  <r>
    <n v="1516"/>
    <n v="2000"/>
    <x v="1517"/>
    <x v="1"/>
    <x v="12"/>
    <x v="13"/>
    <m/>
    <x v="0"/>
    <n v="1977"/>
    <n v="3"/>
    <n v="19"/>
    <x v="54"/>
    <x v="14"/>
    <x v="13"/>
    <n v="113.1"/>
    <n v="100.3"/>
    <n v="82.7"/>
    <n v="23"/>
    <n v="47.4"/>
    <n v="25766605"/>
    <n v="-25.274398000000001"/>
    <n v="133.775136"/>
  </r>
  <r>
    <n v="1516"/>
    <n v="2000"/>
    <x v="1518"/>
    <x v="1"/>
    <x v="12"/>
    <x v="13"/>
    <m/>
    <x v="0"/>
    <n v="1986"/>
    <n v="9"/>
    <n v="6"/>
    <x v="37"/>
    <x v="14"/>
    <x v="13"/>
    <n v="113.1"/>
    <n v="100.3"/>
    <n v="82.7"/>
    <n v="23"/>
    <n v="47.4"/>
    <n v="25766605"/>
    <n v="-25.274398000000001"/>
    <n v="133.775136"/>
  </r>
  <r>
    <n v="1516"/>
    <n v="2000"/>
    <x v="1519"/>
    <x v="1"/>
    <x v="12"/>
    <x v="13"/>
    <m/>
    <x v="0"/>
    <n v="1985"/>
    <n v="8"/>
    <n v="13"/>
    <x v="61"/>
    <x v="1"/>
    <x v="13"/>
    <n v="88.2"/>
    <n v="101.8"/>
    <n v="78.5"/>
    <n v="9.6"/>
    <n v="36.6"/>
    <n v="328239523"/>
    <n v="37.090240000000001"/>
    <n v="-95.712890999999999"/>
  </r>
  <r>
    <n v="1516"/>
    <n v="2000"/>
    <x v="1520"/>
    <x v="0"/>
    <x v="11"/>
    <x v="6"/>
    <m/>
    <x v="1"/>
    <n v="1949"/>
    <n v="9"/>
    <n v="8"/>
    <x v="0"/>
    <x v="6"/>
    <x v="6"/>
    <n v="68.900000000000006"/>
    <n v="100.9"/>
    <n v="81.900000000000006"/>
    <n v="12.8"/>
    <n v="24.5"/>
    <n v="36991981"/>
    <n v="56.130366000000002"/>
    <n v="-106.346771"/>
  </r>
  <r>
    <n v="1516"/>
    <n v="2000"/>
    <x v="1521"/>
    <x v="0"/>
    <x v="17"/>
    <x v="6"/>
    <m/>
    <x v="1"/>
    <n v="1945"/>
    <n v="7"/>
    <n v="1"/>
    <x v="23"/>
    <x v="6"/>
    <x v="6"/>
    <n v="68.900000000000006"/>
    <n v="100.9"/>
    <n v="81.900000000000006"/>
    <n v="12.8"/>
    <n v="24.5"/>
    <n v="36991981"/>
    <n v="56.130366000000002"/>
    <n v="-106.346771"/>
  </r>
  <r>
    <n v="1516"/>
    <n v="2000"/>
    <x v="1522"/>
    <x v="0"/>
    <x v="10"/>
    <x v="5"/>
    <m/>
    <x v="1"/>
    <n v="1978"/>
    <n v="5"/>
    <n v="30"/>
    <x v="46"/>
    <x v="5"/>
    <x v="5"/>
    <n v="50.6"/>
    <n v="100.2"/>
    <n v="77"/>
    <n v="9.4"/>
    <n v="59.2"/>
    <n v="1397715000"/>
    <n v="35.861660000000001"/>
    <n v="104.195397"/>
  </r>
  <r>
    <n v="1516"/>
    <n v="2000"/>
    <x v="1523"/>
    <x v="0"/>
    <x v="10"/>
    <x v="5"/>
    <m/>
    <x v="1"/>
    <n v="1970"/>
    <n v="7"/>
    <n v="1"/>
    <x v="33"/>
    <x v="5"/>
    <x v="5"/>
    <n v="50.6"/>
    <n v="100.2"/>
    <n v="77"/>
    <n v="9.4"/>
    <n v="59.2"/>
    <n v="1397715000"/>
    <n v="35.861660000000001"/>
    <n v="104.195397"/>
  </r>
  <r>
    <n v="1516"/>
    <n v="2000"/>
    <x v="1524"/>
    <x v="0"/>
    <x v="6"/>
    <x v="5"/>
    <m/>
    <x v="1"/>
    <n v="1953"/>
    <n v="5"/>
    <n v="21"/>
    <x v="10"/>
    <x v="5"/>
    <x v="5"/>
    <n v="50.6"/>
    <n v="100.2"/>
    <n v="77"/>
    <n v="9.4"/>
    <n v="59.2"/>
    <n v="1397715000"/>
    <n v="35.861660000000001"/>
    <n v="104.195397"/>
  </r>
  <r>
    <n v="1516"/>
    <n v="2000"/>
    <x v="1525"/>
    <x v="0"/>
    <x v="2"/>
    <x v="5"/>
    <m/>
    <x v="1"/>
    <n v="1965"/>
    <n v="3"/>
    <n v="6"/>
    <x v="18"/>
    <x v="5"/>
    <x v="5"/>
    <n v="50.6"/>
    <n v="100.2"/>
    <n v="77"/>
    <n v="9.4"/>
    <n v="59.2"/>
    <n v="1397715000"/>
    <n v="35.861660000000001"/>
    <n v="104.195397"/>
  </r>
  <r>
    <n v="1516"/>
    <n v="2000"/>
    <x v="1526"/>
    <x v="0"/>
    <x v="4"/>
    <x v="5"/>
    <m/>
    <x v="1"/>
    <n v="1958"/>
    <n v="11"/>
    <n v="15"/>
    <x v="29"/>
    <x v="5"/>
    <x v="5"/>
    <n v="50.6"/>
    <n v="100.2"/>
    <n v="77"/>
    <n v="9.4"/>
    <n v="59.2"/>
    <n v="1397715000"/>
    <n v="35.861660000000001"/>
    <n v="104.195397"/>
  </r>
  <r>
    <n v="1516"/>
    <n v="2000"/>
    <x v="1527"/>
    <x v="0"/>
    <x v="2"/>
    <x v="5"/>
    <m/>
    <x v="1"/>
    <n v="1965"/>
    <n v="12"/>
    <n v="26"/>
    <x v="18"/>
    <x v="5"/>
    <x v="5"/>
    <n v="50.6"/>
    <n v="100.2"/>
    <n v="77"/>
    <n v="9.4"/>
    <n v="59.2"/>
    <n v="1397715000"/>
    <n v="35.861660000000001"/>
    <n v="104.195397"/>
  </r>
  <r>
    <n v="1516"/>
    <n v="2000"/>
    <x v="1528"/>
    <x v="0"/>
    <x v="2"/>
    <x v="5"/>
    <m/>
    <x v="1"/>
    <n v="1983"/>
    <n v="1"/>
    <n v="1"/>
    <x v="60"/>
    <x v="5"/>
    <x v="5"/>
    <n v="50.6"/>
    <n v="100.2"/>
    <n v="77"/>
    <n v="9.4"/>
    <n v="59.2"/>
    <n v="1397715000"/>
    <n v="35.861660000000001"/>
    <n v="104.195397"/>
  </r>
  <r>
    <n v="1516"/>
    <n v="2000"/>
    <x v="1529"/>
    <x v="0"/>
    <x v="10"/>
    <x v="5"/>
    <m/>
    <x v="0"/>
    <n v="1965"/>
    <n v="1"/>
    <n v="1"/>
    <x v="18"/>
    <x v="5"/>
    <x v="5"/>
    <n v="50.6"/>
    <n v="100.2"/>
    <n v="77"/>
    <n v="9.4"/>
    <n v="59.2"/>
    <n v="1397715000"/>
    <n v="35.861660000000001"/>
    <n v="104.195397"/>
  </r>
  <r>
    <n v="1516"/>
    <n v="2000"/>
    <x v="1530"/>
    <x v="0"/>
    <x v="13"/>
    <x v="5"/>
    <m/>
    <x v="1"/>
    <n v="1961"/>
    <n v="6"/>
    <n v="1"/>
    <x v="35"/>
    <x v="5"/>
    <x v="5"/>
    <n v="50.6"/>
    <n v="100.2"/>
    <n v="77"/>
    <n v="9.4"/>
    <n v="59.2"/>
    <n v="1397715000"/>
    <n v="35.861660000000001"/>
    <n v="104.195397"/>
  </r>
  <r>
    <n v="1516"/>
    <n v="2000"/>
    <x v="1531"/>
    <x v="0"/>
    <x v="10"/>
    <x v="5"/>
    <m/>
    <x v="1"/>
    <n v="1963"/>
    <n v="7"/>
    <n v="9"/>
    <x v="38"/>
    <x v="5"/>
    <x v="5"/>
    <n v="50.6"/>
    <n v="100.2"/>
    <n v="77"/>
    <n v="9.4"/>
    <n v="59.2"/>
    <n v="1397715000"/>
    <n v="35.861660000000001"/>
    <n v="104.195397"/>
  </r>
  <r>
    <n v="1516"/>
    <n v="2000"/>
    <x v="1532"/>
    <x v="0"/>
    <x v="15"/>
    <x v="5"/>
    <m/>
    <x v="1"/>
    <n v="1976"/>
    <n v="1"/>
    <n v="24"/>
    <x v="49"/>
    <x v="5"/>
    <x v="5"/>
    <n v="50.6"/>
    <n v="100.2"/>
    <n v="77"/>
    <n v="9.4"/>
    <n v="59.2"/>
    <n v="1397715000"/>
    <n v="35.861660000000001"/>
    <n v="104.195397"/>
  </r>
  <r>
    <n v="1516"/>
    <n v="2000"/>
    <x v="1533"/>
    <x v="0"/>
    <x v="2"/>
    <x v="5"/>
    <m/>
    <x v="1"/>
    <n v="1965"/>
    <n v="12"/>
    <n v="29"/>
    <x v="18"/>
    <x v="5"/>
    <x v="5"/>
    <n v="50.6"/>
    <n v="100.2"/>
    <n v="77"/>
    <n v="9.4"/>
    <n v="59.2"/>
    <n v="1397715000"/>
    <n v="35.861660000000001"/>
    <n v="104.195397"/>
  </r>
  <r>
    <n v="1516"/>
    <n v="2000"/>
    <x v="1534"/>
    <x v="0"/>
    <x v="2"/>
    <x v="5"/>
    <m/>
    <x v="1"/>
    <n v="1966"/>
    <n v="1"/>
    <n v="1"/>
    <x v="32"/>
    <x v="5"/>
    <x v="5"/>
    <n v="50.6"/>
    <n v="100.2"/>
    <n v="77"/>
    <n v="9.4"/>
    <n v="59.2"/>
    <n v="1397715000"/>
    <n v="35.861660000000001"/>
    <n v="104.195397"/>
  </r>
  <r>
    <n v="1516"/>
    <n v="2000"/>
    <x v="1535"/>
    <x v="0"/>
    <x v="10"/>
    <x v="5"/>
    <m/>
    <x v="1"/>
    <n v="1949"/>
    <n v="12"/>
    <n v="1"/>
    <x v="0"/>
    <x v="5"/>
    <x v="5"/>
    <n v="50.6"/>
    <n v="100.2"/>
    <n v="77"/>
    <n v="9.4"/>
    <n v="59.2"/>
    <n v="1397715000"/>
    <n v="35.861660000000001"/>
    <n v="104.195397"/>
  </r>
  <r>
    <n v="1516"/>
    <n v="2000"/>
    <x v="1536"/>
    <x v="0"/>
    <x v="2"/>
    <x v="5"/>
    <m/>
    <x v="1"/>
    <n v="1974"/>
    <n v="6"/>
    <n v="1"/>
    <x v="59"/>
    <x v="5"/>
    <x v="5"/>
    <n v="50.6"/>
    <n v="100.2"/>
    <n v="77"/>
    <n v="9.4"/>
    <n v="59.2"/>
    <n v="1397715000"/>
    <n v="35.861660000000001"/>
    <n v="104.195397"/>
  </r>
  <r>
    <n v="1516"/>
    <n v="2000"/>
    <x v="1537"/>
    <x v="0"/>
    <x v="13"/>
    <x v="5"/>
    <m/>
    <x v="1"/>
    <n v="1976"/>
    <n v="7"/>
    <n v="1"/>
    <x v="49"/>
    <x v="5"/>
    <x v="5"/>
    <n v="50.6"/>
    <n v="100.2"/>
    <n v="77"/>
    <n v="9.4"/>
    <n v="59.2"/>
    <n v="1397715000"/>
    <n v="35.861660000000001"/>
    <n v="104.195397"/>
  </r>
  <r>
    <n v="1516"/>
    <n v="2000"/>
    <x v="1538"/>
    <x v="0"/>
    <x v="14"/>
    <x v="5"/>
    <m/>
    <x v="1"/>
    <n v="1964"/>
    <n v="1"/>
    <n v="1"/>
    <x v="2"/>
    <x v="5"/>
    <x v="5"/>
    <n v="50.6"/>
    <n v="100.2"/>
    <n v="77"/>
    <n v="9.4"/>
    <n v="59.2"/>
    <n v="1397715000"/>
    <n v="35.861660000000001"/>
    <n v="104.195397"/>
  </r>
  <r>
    <n v="1516"/>
    <n v="2000"/>
    <x v="1539"/>
    <x v="0"/>
    <x v="2"/>
    <x v="20"/>
    <m/>
    <x v="1"/>
    <n v="1960"/>
    <n v="5"/>
    <n v="15"/>
    <x v="52"/>
    <x v="19"/>
    <x v="20"/>
    <n v="64.099999999999994"/>
    <n v="100.7"/>
    <n v="79"/>
    <n v="14.9"/>
    <n v="46.1"/>
    <n v="10669709"/>
    <n v="49.817492000000001"/>
    <n v="15.472962000000001"/>
  </r>
  <r>
    <n v="1516"/>
    <n v="2000"/>
    <x v="1540"/>
    <x v="0"/>
    <x v="10"/>
    <x v="20"/>
    <m/>
    <x v="0"/>
    <n v="1992"/>
    <n v="8"/>
    <n v="4"/>
    <x v="25"/>
    <x v="10"/>
    <x v="20"/>
    <m/>
    <m/>
    <m/>
    <m/>
    <m/>
    <m/>
    <m/>
    <m/>
  </r>
  <r>
    <n v="1516"/>
    <n v="2000"/>
    <x v="1541"/>
    <x v="0"/>
    <x v="0"/>
    <x v="20"/>
    <m/>
    <x v="1"/>
    <n v="1976"/>
    <n v="10"/>
    <n v="24"/>
    <x v="49"/>
    <x v="10"/>
    <x v="20"/>
    <m/>
    <m/>
    <m/>
    <m/>
    <m/>
    <m/>
    <m/>
    <m/>
  </r>
  <r>
    <n v="1516"/>
    <n v="2000"/>
    <x v="1542"/>
    <x v="0"/>
    <x v="0"/>
    <x v="37"/>
    <m/>
    <x v="1"/>
    <n v="1929"/>
    <n v="1"/>
    <n v="27"/>
    <x v="48"/>
    <x v="13"/>
    <x v="37"/>
    <n v="60"/>
    <n v="101.2"/>
    <n v="81.3"/>
    <n v="25.5"/>
    <n v="30.6"/>
    <n v="66834405"/>
    <n v="55.378050999999999"/>
    <n v="-3.4359730000000002"/>
  </r>
  <r>
    <n v="1516"/>
    <n v="2000"/>
    <x v="1543"/>
    <x v="0"/>
    <x v="14"/>
    <x v="53"/>
    <m/>
    <x v="1"/>
    <n v="1946"/>
    <n v="1"/>
    <n v="19"/>
    <x v="45"/>
    <x v="47"/>
    <x v="53"/>
    <n v="88.2"/>
    <n v="100.2"/>
    <n v="81.7"/>
    <n v="20.8"/>
    <n v="36.6"/>
    <n v="5520314"/>
    <n v="61.924109999999999"/>
    <n v="25.748151"/>
  </r>
  <r>
    <n v="1516"/>
    <n v="2000"/>
    <x v="1544"/>
    <x v="0"/>
    <x v="14"/>
    <x v="7"/>
    <m/>
    <x v="1"/>
    <n v="1956"/>
    <n v="4"/>
    <n v="21"/>
    <x v="9"/>
    <x v="7"/>
    <x v="7"/>
    <n v="70.2"/>
    <n v="104"/>
    <n v="80.900000000000006"/>
    <n v="11.5"/>
    <n v="48.8"/>
    <n v="83132799"/>
    <n v="51.165691000000002"/>
    <n v="10.451525999999999"/>
  </r>
  <r>
    <n v="1516"/>
    <n v="2000"/>
    <x v="1545"/>
    <x v="1"/>
    <x v="0"/>
    <x v="7"/>
    <m/>
    <x v="0"/>
    <n v="1955"/>
    <n v="5"/>
    <n v="30"/>
    <x v="5"/>
    <x v="7"/>
    <x v="7"/>
    <n v="70.2"/>
    <n v="104"/>
    <n v="80.900000000000006"/>
    <n v="11.5"/>
    <n v="48.8"/>
    <n v="83132799"/>
    <n v="51.165691000000002"/>
    <n v="10.451525999999999"/>
  </r>
  <r>
    <n v="1516"/>
    <n v="2000"/>
    <x v="1546"/>
    <x v="0"/>
    <x v="10"/>
    <x v="9"/>
    <m/>
    <x v="1"/>
    <n v="1960"/>
    <n v="11"/>
    <n v="1"/>
    <x v="52"/>
    <x v="10"/>
    <x v="9"/>
    <m/>
    <m/>
    <m/>
    <m/>
    <m/>
    <m/>
    <m/>
    <m/>
  </r>
  <r>
    <n v="1516"/>
    <n v="2000"/>
    <x v="1547"/>
    <x v="0"/>
    <x v="2"/>
    <x v="9"/>
    <m/>
    <x v="1"/>
    <n v="1973"/>
    <n v="4"/>
    <n v="1"/>
    <x v="11"/>
    <x v="10"/>
    <x v="9"/>
    <m/>
    <m/>
    <m/>
    <m/>
    <m/>
    <m/>
    <m/>
    <m/>
  </r>
  <r>
    <n v="1516"/>
    <n v="2000"/>
    <x v="1548"/>
    <x v="1"/>
    <x v="16"/>
    <x v="3"/>
    <m/>
    <x v="0"/>
    <n v="1942"/>
    <n v="8"/>
    <n v="1"/>
    <x v="6"/>
    <x v="3"/>
    <x v="3"/>
    <n v="28.1"/>
    <n v="113"/>
    <n v="69.400000000000006"/>
    <n v="11.2"/>
    <n v="49.7"/>
    <n v="1366417754"/>
    <n v="20.593684"/>
    <n v="78.962879999999998"/>
  </r>
  <r>
    <n v="1516"/>
    <n v="2000"/>
    <x v="1549"/>
    <x v="0"/>
    <x v="10"/>
    <x v="3"/>
    <m/>
    <x v="0"/>
    <n v="1958"/>
    <n v="11"/>
    <n v="27"/>
    <x v="29"/>
    <x v="21"/>
    <x v="3"/>
    <n v="49.3"/>
    <n v="99.8"/>
    <n v="76.900000000000006"/>
    <n v="14.9"/>
    <n v="29.5"/>
    <n v="69625582"/>
    <n v="15.870032"/>
    <n v="100.992541"/>
  </r>
  <r>
    <n v="1516"/>
    <n v="2000"/>
    <x v="1550"/>
    <x v="0"/>
    <x v="16"/>
    <x v="3"/>
    <m/>
    <x v="1"/>
    <n v="1969"/>
    <n v="6"/>
    <n v="30"/>
    <x v="26"/>
    <x v="3"/>
    <x v="3"/>
    <n v="28.1"/>
    <n v="113"/>
    <n v="69.400000000000006"/>
    <n v="11.2"/>
    <n v="49.7"/>
    <n v="1366417754"/>
    <n v="20.593684"/>
    <n v="78.962879999999998"/>
  </r>
  <r>
    <n v="1516"/>
    <n v="2000"/>
    <x v="1551"/>
    <x v="0"/>
    <x v="10"/>
    <x v="3"/>
    <m/>
    <x v="1"/>
    <n v="1951"/>
    <n v="10"/>
    <n v="7"/>
    <x v="27"/>
    <x v="3"/>
    <x v="3"/>
    <n v="28.1"/>
    <n v="113"/>
    <n v="69.400000000000006"/>
    <n v="11.2"/>
    <n v="49.7"/>
    <n v="1366417754"/>
    <n v="20.593684"/>
    <n v="78.962879999999998"/>
  </r>
  <r>
    <n v="1516"/>
    <n v="2000"/>
    <x v="1552"/>
    <x v="0"/>
    <x v="2"/>
    <x v="14"/>
    <m/>
    <x v="1"/>
    <n v="1953"/>
    <n v="9"/>
    <n v="23"/>
    <x v="10"/>
    <x v="15"/>
    <x v="14"/>
    <n v="36.299999999999997"/>
    <n v="106.4"/>
    <n v="71.5"/>
    <n v="10.199999999999999"/>
    <n v="30.1"/>
    <n v="270203917"/>
    <n v="-0.78927499999999995"/>
    <n v="113.92132700000001"/>
  </r>
  <r>
    <n v="1516"/>
    <n v="2000"/>
    <x v="1553"/>
    <x v="0"/>
    <x v="2"/>
    <x v="18"/>
    <m/>
    <x v="1"/>
    <n v="1966"/>
    <n v="3"/>
    <n v="14"/>
    <x v="32"/>
    <x v="24"/>
    <x v="18"/>
    <n v="63.4"/>
    <n v="104.9"/>
    <n v="82.8"/>
    <n v="23.1"/>
    <n v="25.3"/>
    <n v="9053300"/>
    <n v="31.046050999999999"/>
    <n v="34.851612000000003"/>
  </r>
  <r>
    <n v="1516"/>
    <n v="2000"/>
    <x v="1554"/>
    <x v="1"/>
    <x v="7"/>
    <x v="8"/>
    <m/>
    <x v="0"/>
    <n v="1935"/>
    <n v="1"/>
    <n v="1"/>
    <x v="15"/>
    <x v="10"/>
    <x v="8"/>
    <m/>
    <m/>
    <m/>
    <m/>
    <m/>
    <n v="38964"/>
    <n v="43.738417599999998"/>
    <n v="7.4246157999999998"/>
  </r>
  <r>
    <n v="1516"/>
    <n v="2000"/>
    <x v="1555"/>
    <x v="0"/>
    <x v="4"/>
    <x v="42"/>
    <m/>
    <x v="1"/>
    <n v="1956"/>
    <n v="8"/>
    <n v="4"/>
    <x v="9"/>
    <x v="37"/>
    <x v="42"/>
    <n v="67.8"/>
    <n v="100"/>
    <n v="77.599999999999994"/>
    <n v="17.399999999999999"/>
    <n v="40.799999999999997"/>
    <n v="37970874"/>
    <n v="51.919438"/>
    <n v="19.145136000000001"/>
  </r>
  <r>
    <n v="1516"/>
    <n v="2000"/>
    <x v="1556"/>
    <x v="0"/>
    <x v="3"/>
    <x v="61"/>
    <m/>
    <x v="1"/>
    <n v="1939"/>
    <n v="5"/>
    <n v="9"/>
    <x v="20"/>
    <x v="53"/>
    <x v="61"/>
    <n v="49.4"/>
    <n v="85.2"/>
    <n v="75.400000000000006"/>
    <n v="14.6"/>
    <n v="20"/>
    <n v="19356544"/>
    <n v="45.943161000000003"/>
    <n v="24.966760000000001"/>
  </r>
  <r>
    <n v="1516"/>
    <n v="2000"/>
    <x v="1557"/>
    <x v="0"/>
    <x v="3"/>
    <x v="15"/>
    <m/>
    <x v="1"/>
    <n v="1960"/>
    <n v="1"/>
    <n v="29"/>
    <x v="52"/>
    <x v="24"/>
    <x v="15"/>
    <n v="63.4"/>
    <n v="104.9"/>
    <n v="82.8"/>
    <n v="23.1"/>
    <n v="25.3"/>
    <n v="9053300"/>
    <n v="31.046050999999999"/>
    <n v="34.851612000000003"/>
  </r>
  <r>
    <n v="1516"/>
    <n v="2000"/>
    <x v="1558"/>
    <x v="0"/>
    <x v="3"/>
    <x v="21"/>
    <m/>
    <x v="0"/>
    <n v="1948"/>
    <n v="3"/>
    <n v="21"/>
    <x v="17"/>
    <x v="22"/>
    <x v="21"/>
    <n v="84.8"/>
    <n v="100.6"/>
    <n v="83.1"/>
    <n v="13.1"/>
    <n v="21"/>
    <n v="5703569"/>
    <n v="1.3520829999999999"/>
    <n v="103.819836"/>
  </r>
  <r>
    <n v="1516"/>
    <n v="2000"/>
    <x v="1559"/>
    <x v="0"/>
    <x v="14"/>
    <x v="12"/>
    <m/>
    <x v="0"/>
    <n v="1972"/>
    <n v="2"/>
    <n v="26"/>
    <x v="31"/>
    <x v="10"/>
    <x v="12"/>
    <m/>
    <m/>
    <m/>
    <m/>
    <m/>
    <n v="38964"/>
    <n v="43.738417599999998"/>
    <n v="7.4246157999999998"/>
  </r>
  <r>
    <n v="1516"/>
    <n v="2000"/>
    <x v="1560"/>
    <x v="0"/>
    <x v="6"/>
    <x v="23"/>
    <m/>
    <x v="0"/>
    <n v="1952"/>
    <n v="1"/>
    <n v="1"/>
    <x v="41"/>
    <x v="21"/>
    <x v="23"/>
    <n v="49.3"/>
    <n v="99.8"/>
    <n v="76.900000000000006"/>
    <n v="14.9"/>
    <n v="29.5"/>
    <n v="69625582"/>
    <n v="15.870032"/>
    <n v="100.992541"/>
  </r>
  <r>
    <n v="1516"/>
    <n v="2000"/>
    <x v="1561"/>
    <x v="0"/>
    <x v="3"/>
    <x v="23"/>
    <m/>
    <x v="1"/>
    <n v="1947"/>
    <n v="1"/>
    <n v="1"/>
    <x v="30"/>
    <x v="21"/>
    <x v="23"/>
    <n v="49.3"/>
    <n v="99.8"/>
    <n v="76.900000000000006"/>
    <n v="14.9"/>
    <n v="29.5"/>
    <n v="69625582"/>
    <n v="15.870032"/>
    <n v="100.992541"/>
  </r>
  <r>
    <n v="1516"/>
    <n v="2000"/>
    <x v="1562"/>
    <x v="0"/>
    <x v="2"/>
    <x v="17"/>
    <m/>
    <x v="1"/>
    <n v="1974"/>
    <n v="2"/>
    <n v="3"/>
    <x v="59"/>
    <x v="13"/>
    <x v="17"/>
    <n v="60"/>
    <n v="101.2"/>
    <n v="81.3"/>
    <n v="25.5"/>
    <n v="30.6"/>
    <n v="66834405"/>
    <n v="55.378050999999999"/>
    <n v="-3.4359730000000002"/>
  </r>
  <r>
    <n v="1516"/>
    <n v="2000"/>
    <x v="1563"/>
    <x v="0"/>
    <x v="3"/>
    <x v="17"/>
    <m/>
    <x v="1"/>
    <n v="1946"/>
    <n v="1"/>
    <n v="1"/>
    <x v="45"/>
    <x v="10"/>
    <x v="17"/>
    <m/>
    <m/>
    <m/>
    <m/>
    <m/>
    <m/>
    <m/>
    <m/>
  </r>
  <r>
    <n v="1516"/>
    <n v="2000"/>
    <x v="1564"/>
    <x v="0"/>
    <x v="6"/>
    <x v="1"/>
    <m/>
    <x v="1"/>
    <n v="1937"/>
    <n v="4"/>
    <n v="15"/>
    <x v="21"/>
    <x v="1"/>
    <x v="1"/>
    <n v="88.2"/>
    <n v="101.8"/>
    <n v="78.5"/>
    <n v="9.6"/>
    <n v="36.6"/>
    <n v="328239523"/>
    <n v="37.090240000000001"/>
    <n v="-95.712890999999999"/>
  </r>
  <r>
    <n v="1516"/>
    <n v="2000"/>
    <x v="1565"/>
    <x v="1"/>
    <x v="11"/>
    <x v="1"/>
    <m/>
    <x v="0"/>
    <n v="1954"/>
    <n v="4"/>
    <n v="19"/>
    <x v="13"/>
    <x v="1"/>
    <x v="1"/>
    <n v="88.2"/>
    <n v="101.8"/>
    <n v="78.5"/>
    <n v="9.6"/>
    <n v="36.6"/>
    <n v="328239523"/>
    <n v="37.090240000000001"/>
    <n v="-95.712890999999999"/>
  </r>
  <r>
    <n v="1516"/>
    <n v="2000"/>
    <x v="1566"/>
    <x v="0"/>
    <x v="3"/>
    <x v="1"/>
    <m/>
    <x v="1"/>
    <n v="1968"/>
    <n v="1"/>
    <n v="27"/>
    <x v="24"/>
    <x v="1"/>
    <x v="1"/>
    <n v="88.2"/>
    <n v="101.8"/>
    <n v="78.5"/>
    <n v="9.6"/>
    <n v="36.6"/>
    <n v="328239523"/>
    <n v="37.090240000000001"/>
    <n v="-95.712890999999999"/>
  </r>
  <r>
    <n v="1516"/>
    <n v="2000"/>
    <x v="1567"/>
    <x v="0"/>
    <x v="17"/>
    <x v="1"/>
    <m/>
    <x v="1"/>
    <n v="1963"/>
    <n v="2"/>
    <n v="17"/>
    <x v="38"/>
    <x v="1"/>
    <x v="1"/>
    <n v="88.2"/>
    <n v="101.8"/>
    <n v="78.5"/>
    <n v="9.6"/>
    <n v="36.6"/>
    <n v="328239523"/>
    <n v="37.090240000000001"/>
    <n v="-95.712890999999999"/>
  </r>
  <r>
    <n v="1516"/>
    <n v="2000"/>
    <x v="1568"/>
    <x v="1"/>
    <x v="11"/>
    <x v="1"/>
    <m/>
    <x v="0"/>
    <n v="1945"/>
    <n v="7"/>
    <n v="21"/>
    <x v="23"/>
    <x v="1"/>
    <x v="1"/>
    <n v="88.2"/>
    <n v="101.8"/>
    <n v="78.5"/>
    <n v="9.6"/>
    <n v="36.6"/>
    <n v="328239523"/>
    <n v="37.090240000000001"/>
    <n v="-95.712890999999999"/>
  </r>
  <r>
    <n v="1516"/>
    <n v="2000"/>
    <x v="1569"/>
    <x v="0"/>
    <x v="5"/>
    <x v="1"/>
    <m/>
    <x v="0"/>
    <n v="1949"/>
    <n v="8"/>
    <n v="11"/>
    <x v="0"/>
    <x v="1"/>
    <x v="1"/>
    <n v="88.2"/>
    <n v="101.8"/>
    <n v="78.5"/>
    <n v="9.6"/>
    <n v="36.6"/>
    <n v="328239523"/>
    <n v="37.090240000000001"/>
    <n v="-95.712890999999999"/>
  </r>
  <r>
    <n v="1516"/>
    <n v="2000"/>
    <x v="1570"/>
    <x v="0"/>
    <x v="2"/>
    <x v="1"/>
    <m/>
    <x v="1"/>
    <n v="1975"/>
    <n v="1"/>
    <n v="1"/>
    <x v="58"/>
    <x v="1"/>
    <x v="1"/>
    <n v="88.2"/>
    <n v="101.8"/>
    <n v="78.5"/>
    <n v="9.6"/>
    <n v="36.6"/>
    <n v="328239523"/>
    <n v="37.090240000000001"/>
    <n v="-95.712890999999999"/>
  </r>
  <r>
    <n v="1516"/>
    <n v="2000"/>
    <x v="1571"/>
    <x v="1"/>
    <x v="15"/>
    <x v="1"/>
    <m/>
    <x v="0"/>
    <n v="1953"/>
    <n v="9"/>
    <n v="14"/>
    <x v="10"/>
    <x v="1"/>
    <x v="1"/>
    <n v="88.2"/>
    <n v="101.8"/>
    <n v="78.5"/>
    <n v="9.6"/>
    <n v="36.6"/>
    <n v="328239523"/>
    <n v="37.090240000000001"/>
    <n v="-95.712890999999999"/>
  </r>
  <r>
    <n v="1516"/>
    <n v="2000"/>
    <x v="1572"/>
    <x v="0"/>
    <x v="3"/>
    <x v="1"/>
    <m/>
    <x v="1"/>
    <n v="1935"/>
    <n v="12"/>
    <n v="23"/>
    <x v="15"/>
    <x v="1"/>
    <x v="1"/>
    <n v="88.2"/>
    <n v="101.8"/>
    <n v="78.5"/>
    <n v="9.6"/>
    <n v="36.6"/>
    <n v="328239523"/>
    <n v="37.090240000000001"/>
    <n v="-95.712890999999999"/>
  </r>
  <r>
    <n v="1516"/>
    <n v="2000"/>
    <x v="1573"/>
    <x v="0"/>
    <x v="10"/>
    <x v="1"/>
    <m/>
    <x v="1"/>
    <n v="1941"/>
    <n v="1"/>
    <n v="1"/>
    <x v="34"/>
    <x v="1"/>
    <x v="1"/>
    <n v="88.2"/>
    <n v="101.8"/>
    <n v="78.5"/>
    <n v="9.6"/>
    <n v="36.6"/>
    <n v="328239523"/>
    <n v="37.090240000000001"/>
    <n v="-95.712890999999999"/>
  </r>
  <r>
    <n v="1575"/>
    <n v="1900"/>
    <x v="1574"/>
    <x v="0"/>
    <x v="6"/>
    <x v="46"/>
    <m/>
    <x v="1"/>
    <n v="1932"/>
    <n v="12"/>
    <n v="4"/>
    <x v="42"/>
    <x v="41"/>
    <x v="46"/>
    <n v="90"/>
    <n v="109.7"/>
    <n v="76.5"/>
    <n v="10.1"/>
    <n v="106.3"/>
    <n v="44938712"/>
    <n v="-38.416097000000001"/>
    <n v="-63.616672000000001"/>
  </r>
  <r>
    <n v="1575"/>
    <n v="1900"/>
    <x v="1575"/>
    <x v="0"/>
    <x v="3"/>
    <x v="19"/>
    <m/>
    <x v="1"/>
    <n v="1936"/>
    <n v="2"/>
    <n v="1"/>
    <x v="12"/>
    <x v="27"/>
    <x v="19"/>
    <n v="51.3"/>
    <n v="115.4"/>
    <n v="75.7"/>
    <n v="14.2"/>
    <n v="65.099999999999994"/>
    <n v="212559417"/>
    <n v="-14.235004"/>
    <n v="-51.925280000000001"/>
  </r>
  <r>
    <n v="1575"/>
    <n v="1900"/>
    <x v="1576"/>
    <x v="0"/>
    <x v="0"/>
    <x v="6"/>
    <m/>
    <x v="1"/>
    <n v="1963"/>
    <n v="11"/>
    <n v="1"/>
    <x v="38"/>
    <x v="5"/>
    <x v="6"/>
    <n v="50.6"/>
    <n v="100.2"/>
    <n v="77"/>
    <n v="9.4"/>
    <n v="59.2"/>
    <n v="1397715000"/>
    <n v="35.861660000000001"/>
    <n v="104.195397"/>
  </r>
  <r>
    <n v="1575"/>
    <n v="1900"/>
    <x v="1577"/>
    <x v="0"/>
    <x v="6"/>
    <x v="16"/>
    <m/>
    <x v="0"/>
    <n v="1948"/>
    <n v="7"/>
    <n v="30"/>
    <x v="17"/>
    <x v="18"/>
    <x v="16"/>
    <n v="88.5"/>
    <n v="101.4"/>
    <n v="80"/>
    <n v="18.2"/>
    <n v="34"/>
    <n v="18952038"/>
    <n v="-35.675147000000003"/>
    <n v="-71.542968999999999"/>
  </r>
  <r>
    <n v="1575"/>
    <n v="1900"/>
    <x v="1578"/>
    <x v="0"/>
    <x v="0"/>
    <x v="5"/>
    <m/>
    <x v="1"/>
    <n v="1966"/>
    <n v="7"/>
    <n v="18"/>
    <x v="32"/>
    <x v="5"/>
    <x v="5"/>
    <n v="50.6"/>
    <n v="100.2"/>
    <n v="77"/>
    <n v="9.4"/>
    <n v="59.2"/>
    <n v="1397715000"/>
    <n v="35.861660000000001"/>
    <n v="104.195397"/>
  </r>
  <r>
    <n v="1575"/>
    <n v="1900"/>
    <x v="1579"/>
    <x v="0"/>
    <x v="10"/>
    <x v="5"/>
    <m/>
    <x v="1"/>
    <n v="1970"/>
    <n v="7"/>
    <n v="1"/>
    <x v="33"/>
    <x v="5"/>
    <x v="5"/>
    <n v="50.6"/>
    <n v="100.2"/>
    <n v="77"/>
    <n v="9.4"/>
    <n v="59.2"/>
    <n v="1397715000"/>
    <n v="35.861660000000001"/>
    <n v="104.195397"/>
  </r>
  <r>
    <n v="1575"/>
    <n v="1900"/>
    <x v="1580"/>
    <x v="1"/>
    <x v="13"/>
    <x v="5"/>
    <m/>
    <x v="1"/>
    <n v="1960"/>
    <m/>
    <m/>
    <x v="52"/>
    <x v="5"/>
    <x v="5"/>
    <n v="50.6"/>
    <n v="100.2"/>
    <n v="77"/>
    <n v="9.4"/>
    <n v="59.2"/>
    <n v="1397715000"/>
    <n v="35.861660000000001"/>
    <n v="104.195397"/>
  </r>
  <r>
    <n v="1575"/>
    <n v="1900"/>
    <x v="1581"/>
    <x v="0"/>
    <x v="2"/>
    <x v="5"/>
    <m/>
    <x v="1"/>
    <n v="1966"/>
    <n v="1"/>
    <n v="7"/>
    <x v="32"/>
    <x v="5"/>
    <x v="5"/>
    <n v="50.6"/>
    <n v="100.2"/>
    <n v="77"/>
    <n v="9.4"/>
    <n v="59.2"/>
    <n v="1397715000"/>
    <n v="35.861660000000001"/>
    <n v="104.195397"/>
  </r>
  <r>
    <n v="1575"/>
    <n v="1900"/>
    <x v="1582"/>
    <x v="0"/>
    <x v="14"/>
    <x v="5"/>
    <m/>
    <x v="1"/>
    <n v="1960"/>
    <m/>
    <m/>
    <x v="52"/>
    <x v="5"/>
    <x v="5"/>
    <n v="50.6"/>
    <n v="100.2"/>
    <n v="77"/>
    <n v="9.4"/>
    <n v="59.2"/>
    <n v="1397715000"/>
    <n v="35.861660000000001"/>
    <n v="104.195397"/>
  </r>
  <r>
    <n v="1575"/>
    <n v="1900"/>
    <x v="1583"/>
    <x v="0"/>
    <x v="10"/>
    <x v="5"/>
    <m/>
    <x v="1"/>
    <n v="1959"/>
    <n v="1"/>
    <n v="1"/>
    <x v="50"/>
    <x v="5"/>
    <x v="5"/>
    <n v="50.6"/>
    <n v="100.2"/>
    <n v="77"/>
    <n v="9.4"/>
    <n v="59.2"/>
    <n v="1397715000"/>
    <n v="35.861660000000001"/>
    <n v="104.195397"/>
  </r>
  <r>
    <n v="1575"/>
    <n v="1900"/>
    <x v="1584"/>
    <x v="0"/>
    <x v="10"/>
    <x v="5"/>
    <m/>
    <x v="1"/>
    <n v="1956"/>
    <n v="8"/>
    <n v="1"/>
    <x v="9"/>
    <x v="5"/>
    <x v="5"/>
    <n v="50.6"/>
    <n v="100.2"/>
    <n v="77"/>
    <n v="9.4"/>
    <n v="59.2"/>
    <n v="1397715000"/>
    <n v="35.861660000000001"/>
    <n v="104.195397"/>
  </r>
  <r>
    <n v="1575"/>
    <n v="1900"/>
    <x v="1585"/>
    <x v="0"/>
    <x v="13"/>
    <x v="5"/>
    <m/>
    <x v="1"/>
    <n v="1960"/>
    <m/>
    <m/>
    <x v="52"/>
    <x v="5"/>
    <x v="5"/>
    <n v="50.6"/>
    <n v="100.2"/>
    <n v="77"/>
    <n v="9.4"/>
    <n v="59.2"/>
    <n v="1397715000"/>
    <n v="35.861660000000001"/>
    <n v="104.195397"/>
  </r>
  <r>
    <n v="1575"/>
    <n v="1900"/>
    <x v="1586"/>
    <x v="0"/>
    <x v="10"/>
    <x v="5"/>
    <m/>
    <x v="1"/>
    <n v="1954"/>
    <n v="9"/>
    <n v="1"/>
    <x v="13"/>
    <x v="5"/>
    <x v="5"/>
    <n v="50.6"/>
    <n v="100.2"/>
    <n v="77"/>
    <n v="9.4"/>
    <n v="59.2"/>
    <n v="1397715000"/>
    <n v="35.861660000000001"/>
    <n v="104.195397"/>
  </r>
  <r>
    <n v="1575"/>
    <n v="1900"/>
    <x v="1587"/>
    <x v="0"/>
    <x v="11"/>
    <x v="5"/>
    <m/>
    <x v="1"/>
    <n v="1956"/>
    <n v="1"/>
    <n v="1"/>
    <x v="9"/>
    <x v="5"/>
    <x v="5"/>
    <n v="50.6"/>
    <n v="100.2"/>
    <n v="77"/>
    <n v="9.4"/>
    <n v="59.2"/>
    <n v="1397715000"/>
    <n v="35.861660000000001"/>
    <n v="104.195397"/>
  </r>
  <r>
    <n v="1575"/>
    <n v="1900"/>
    <x v="1588"/>
    <x v="1"/>
    <x v="14"/>
    <x v="5"/>
    <m/>
    <x v="0"/>
    <n v="1951"/>
    <n v="1"/>
    <n v="1"/>
    <x v="27"/>
    <x v="5"/>
    <x v="5"/>
    <n v="50.6"/>
    <n v="100.2"/>
    <n v="77"/>
    <n v="9.4"/>
    <n v="59.2"/>
    <n v="1397715000"/>
    <n v="35.861660000000001"/>
    <n v="104.195397"/>
  </r>
  <r>
    <n v="1575"/>
    <n v="1900"/>
    <x v="1589"/>
    <x v="0"/>
    <x v="10"/>
    <x v="5"/>
    <s v="Transfar Group"/>
    <x v="1"/>
    <n v="1935"/>
    <n v="1"/>
    <n v="1"/>
    <x v="15"/>
    <x v="5"/>
    <x v="5"/>
    <n v="50.6"/>
    <n v="100.2"/>
    <n v="77"/>
    <n v="9.4"/>
    <n v="59.2"/>
    <n v="1397715000"/>
    <n v="35.861660000000001"/>
    <n v="104.195397"/>
  </r>
  <r>
    <n v="1575"/>
    <n v="1900"/>
    <x v="1590"/>
    <x v="0"/>
    <x v="6"/>
    <x v="5"/>
    <m/>
    <x v="1"/>
    <n v="1954"/>
    <n v="12"/>
    <n v="26"/>
    <x v="13"/>
    <x v="5"/>
    <x v="5"/>
    <n v="50.6"/>
    <n v="100.2"/>
    <n v="77"/>
    <n v="9.4"/>
    <n v="59.2"/>
    <n v="1397715000"/>
    <n v="35.861660000000001"/>
    <n v="104.195397"/>
  </r>
  <r>
    <n v="1575"/>
    <n v="1900"/>
    <x v="1591"/>
    <x v="0"/>
    <x v="13"/>
    <x v="53"/>
    <m/>
    <x v="1"/>
    <n v="1966"/>
    <n v="12"/>
    <n v="18"/>
    <x v="32"/>
    <x v="47"/>
    <x v="53"/>
    <n v="88.2"/>
    <n v="100.2"/>
    <n v="81.7"/>
    <n v="20.8"/>
    <n v="36.6"/>
    <n v="5520314"/>
    <n v="61.924109999999999"/>
    <n v="25.748151"/>
  </r>
  <r>
    <n v="1575"/>
    <n v="1900"/>
    <x v="1592"/>
    <x v="0"/>
    <x v="1"/>
    <x v="7"/>
    <m/>
    <x v="0"/>
    <n v="1958"/>
    <m/>
    <m/>
    <x v="29"/>
    <x v="7"/>
    <x v="7"/>
    <n v="70.2"/>
    <n v="104"/>
    <n v="80.900000000000006"/>
    <n v="11.5"/>
    <n v="48.8"/>
    <n v="83132799"/>
    <n v="51.165691000000002"/>
    <n v="10.451525999999999"/>
  </r>
  <r>
    <n v="1575"/>
    <n v="1900"/>
    <x v="1593"/>
    <x v="0"/>
    <x v="13"/>
    <x v="44"/>
    <m/>
    <x v="1"/>
    <n v="1933"/>
    <n v="1"/>
    <n v="1"/>
    <x v="39"/>
    <x v="39"/>
    <x v="44"/>
    <n v="136.6"/>
    <n v="99.6"/>
    <n v="81.3"/>
    <n v="26.2"/>
    <n v="51.9"/>
    <n v="10716322"/>
    <n v="39.074207999999999"/>
    <n v="21.824311999999999"/>
  </r>
  <r>
    <n v="1575"/>
    <n v="1900"/>
    <x v="1594"/>
    <x v="0"/>
    <x v="11"/>
    <x v="9"/>
    <m/>
    <x v="0"/>
    <n v="1957"/>
    <n v="5"/>
    <n v="29"/>
    <x v="8"/>
    <x v="10"/>
    <x v="9"/>
    <m/>
    <m/>
    <m/>
    <m/>
    <m/>
    <m/>
    <m/>
    <m/>
  </r>
  <r>
    <n v="1575"/>
    <n v="1900"/>
    <x v="1595"/>
    <x v="0"/>
    <x v="11"/>
    <x v="9"/>
    <m/>
    <x v="1"/>
    <n v="1950"/>
    <n v="7"/>
    <n v="1"/>
    <x v="40"/>
    <x v="10"/>
    <x v="9"/>
    <m/>
    <m/>
    <m/>
    <m/>
    <m/>
    <m/>
    <m/>
    <m/>
  </r>
  <r>
    <n v="1575"/>
    <n v="1900"/>
    <x v="1596"/>
    <x v="0"/>
    <x v="11"/>
    <x v="9"/>
    <m/>
    <x v="1"/>
    <n v="1966"/>
    <n v="10"/>
    <n v="1"/>
    <x v="32"/>
    <x v="5"/>
    <x v="9"/>
    <n v="50.6"/>
    <n v="100.2"/>
    <n v="77"/>
    <n v="9.4"/>
    <n v="59.2"/>
    <n v="1397715000"/>
    <n v="35.861660000000001"/>
    <n v="104.195397"/>
  </r>
  <r>
    <n v="1575"/>
    <n v="1900"/>
    <x v="1597"/>
    <x v="0"/>
    <x v="10"/>
    <x v="3"/>
    <m/>
    <x v="0"/>
    <n v="1942"/>
    <n v="1"/>
    <n v="13"/>
    <x v="6"/>
    <x v="3"/>
    <x v="3"/>
    <n v="28.1"/>
    <n v="113"/>
    <n v="69.400000000000006"/>
    <n v="11.2"/>
    <n v="49.7"/>
    <n v="1366417754"/>
    <n v="20.593684"/>
    <n v="78.962879999999998"/>
  </r>
  <r>
    <n v="1575"/>
    <n v="1900"/>
    <x v="1598"/>
    <x v="0"/>
    <x v="10"/>
    <x v="3"/>
    <m/>
    <x v="0"/>
    <n v="1957"/>
    <n v="6"/>
    <n v="23"/>
    <x v="8"/>
    <x v="3"/>
    <x v="3"/>
    <n v="28.1"/>
    <n v="113"/>
    <n v="69.400000000000006"/>
    <n v="11.2"/>
    <n v="49.7"/>
    <n v="1366417754"/>
    <n v="20.593684"/>
    <n v="78.962879999999998"/>
  </r>
  <r>
    <n v="1575"/>
    <n v="1900"/>
    <x v="1599"/>
    <x v="0"/>
    <x v="10"/>
    <x v="3"/>
    <m/>
    <x v="0"/>
    <n v="1938"/>
    <n v="4"/>
    <n v="17"/>
    <x v="19"/>
    <x v="3"/>
    <x v="3"/>
    <n v="28.1"/>
    <n v="113"/>
    <n v="69.400000000000006"/>
    <n v="11.2"/>
    <n v="49.7"/>
    <n v="1366417754"/>
    <n v="20.593684"/>
    <n v="78.962879999999998"/>
  </r>
  <r>
    <n v="1575"/>
    <n v="1900"/>
    <x v="1600"/>
    <x v="0"/>
    <x v="0"/>
    <x v="3"/>
    <m/>
    <x v="1"/>
    <n v="1942"/>
    <n v="10"/>
    <n v="5"/>
    <x v="6"/>
    <x v="3"/>
    <x v="3"/>
    <n v="28.1"/>
    <n v="113"/>
    <n v="69.400000000000006"/>
    <n v="11.2"/>
    <n v="49.7"/>
    <n v="1366417754"/>
    <n v="20.593684"/>
    <n v="78.962879999999998"/>
  </r>
  <r>
    <n v="1575"/>
    <n v="1900"/>
    <x v="1601"/>
    <x v="0"/>
    <x v="11"/>
    <x v="3"/>
    <m/>
    <x v="0"/>
    <n v="1966"/>
    <n v="2"/>
    <n v="18"/>
    <x v="32"/>
    <x v="3"/>
    <x v="3"/>
    <n v="28.1"/>
    <n v="113"/>
    <n v="69.400000000000006"/>
    <n v="11.2"/>
    <n v="49.7"/>
    <n v="1366417754"/>
    <n v="20.593684"/>
    <n v="78.962879999999998"/>
  </r>
  <r>
    <n v="1575"/>
    <n v="1900"/>
    <x v="1602"/>
    <x v="0"/>
    <x v="3"/>
    <x v="14"/>
    <m/>
    <x v="1"/>
    <n v="1950"/>
    <n v="2"/>
    <n v="26"/>
    <x v="40"/>
    <x v="15"/>
    <x v="14"/>
    <n v="36.299999999999997"/>
    <n v="106.4"/>
    <n v="71.5"/>
    <n v="10.199999999999999"/>
    <n v="30.1"/>
    <n v="270203917"/>
    <n v="-0.78927499999999995"/>
    <n v="113.92132700000001"/>
  </r>
  <r>
    <n v="1575"/>
    <n v="1900"/>
    <x v="1603"/>
    <x v="0"/>
    <x v="10"/>
    <x v="14"/>
    <m/>
    <x v="0"/>
    <n v="1962"/>
    <n v="9"/>
    <n v="17"/>
    <x v="16"/>
    <x v="15"/>
    <x v="14"/>
    <n v="36.299999999999997"/>
    <n v="106.4"/>
    <n v="71.5"/>
    <n v="10.199999999999999"/>
    <n v="30.1"/>
    <n v="270203917"/>
    <n v="-0.78927499999999995"/>
    <n v="113.92132700000001"/>
  </r>
  <r>
    <n v="1575"/>
    <n v="1900"/>
    <x v="1604"/>
    <x v="0"/>
    <x v="0"/>
    <x v="8"/>
    <m/>
    <x v="0"/>
    <n v="1941"/>
    <n v="1"/>
    <n v="16"/>
    <x v="34"/>
    <x v="25"/>
    <x v="8"/>
    <n v="61.9"/>
    <n v="101.9"/>
    <n v="82.9"/>
    <n v="24.3"/>
    <n v="59.1"/>
    <n v="60297396"/>
    <n v="41.871940000000002"/>
    <n v="12.56738"/>
  </r>
  <r>
    <n v="1575"/>
    <n v="1900"/>
    <x v="1605"/>
    <x v="0"/>
    <x v="7"/>
    <x v="11"/>
    <m/>
    <x v="1"/>
    <n v="1948"/>
    <n v="7"/>
    <n v="1"/>
    <x v="17"/>
    <x v="12"/>
    <x v="11"/>
    <n v="63.2"/>
    <n v="98.8"/>
    <n v="84.2"/>
    <n v="11.9"/>
    <n v="46.7"/>
    <n v="126226568"/>
    <n v="36.204824000000002"/>
    <n v="138.25292400000001"/>
  </r>
  <r>
    <n v="1575"/>
    <n v="1900"/>
    <x v="1606"/>
    <x v="0"/>
    <x v="0"/>
    <x v="11"/>
    <m/>
    <x v="1"/>
    <n v="1947"/>
    <n v="2"/>
    <n v="6"/>
    <x v="30"/>
    <x v="12"/>
    <x v="11"/>
    <n v="63.2"/>
    <n v="98.8"/>
    <n v="84.2"/>
    <n v="11.9"/>
    <n v="46.7"/>
    <n v="126226568"/>
    <n v="36.204824000000002"/>
    <n v="138.25292400000001"/>
  </r>
  <r>
    <n v="1575"/>
    <n v="1900"/>
    <x v="1607"/>
    <x v="0"/>
    <x v="3"/>
    <x v="2"/>
    <m/>
    <x v="1"/>
    <n v="1942"/>
    <n v="3"/>
    <n v="24"/>
    <x v="6"/>
    <x v="2"/>
    <x v="2"/>
    <n v="40.200000000000003"/>
    <n v="105.8"/>
    <n v="75"/>
    <n v="13.1"/>
    <n v="55.1"/>
    <n v="126014024"/>
    <n v="23.634501"/>
    <n v="-102.552784"/>
  </r>
  <r>
    <n v="1575"/>
    <n v="1900"/>
    <x v="1608"/>
    <x v="1"/>
    <x v="6"/>
    <x v="36"/>
    <m/>
    <x v="0"/>
    <n v="1984"/>
    <n v="1"/>
    <n v="1"/>
    <x v="14"/>
    <x v="8"/>
    <x v="36"/>
    <n v="59.6"/>
    <n v="105.2"/>
    <n v="83.6"/>
    <n v="10.1"/>
    <n v="28.8"/>
    <n v="8574832"/>
    <n v="46.818187999999999"/>
    <n v="8.2275120000000008"/>
  </r>
  <r>
    <n v="1575"/>
    <n v="1900"/>
    <x v="1609"/>
    <x v="1"/>
    <x v="6"/>
    <x v="31"/>
    <m/>
    <x v="0"/>
    <n v="1952"/>
    <n v="6"/>
    <n v="1"/>
    <x v="41"/>
    <x v="31"/>
    <x v="31"/>
    <n v="35.5"/>
    <n v="107.5"/>
    <n v="71.099999999999994"/>
    <n v="14"/>
    <n v="43.1"/>
    <n v="108116615"/>
    <n v="12.879721"/>
    <n v="121.774017"/>
  </r>
  <r>
    <n v="1575"/>
    <n v="1900"/>
    <x v="1610"/>
    <x v="1"/>
    <x v="3"/>
    <x v="42"/>
    <m/>
    <x v="0"/>
    <n v="1977"/>
    <n v="7"/>
    <n v="30"/>
    <x v="54"/>
    <x v="13"/>
    <x v="42"/>
    <n v="60"/>
    <n v="101.2"/>
    <n v="81.3"/>
    <n v="25.5"/>
    <n v="30.6"/>
    <n v="66834405"/>
    <n v="55.378050999999999"/>
    <n v="-3.4359730000000002"/>
  </r>
  <r>
    <n v="1575"/>
    <n v="1900"/>
    <x v="1611"/>
    <x v="0"/>
    <x v="13"/>
    <x v="15"/>
    <m/>
    <x v="1"/>
    <n v="1967"/>
    <n v="7"/>
    <n v="9"/>
    <x v="44"/>
    <x v="17"/>
    <x v="15"/>
    <n v="81.900000000000006"/>
    <n v="102.6"/>
    <n v="72.7"/>
    <n v="11.4"/>
    <n v="46.2"/>
    <n v="144373535"/>
    <n v="61.524009999999997"/>
    <n v="105.31875599999999"/>
  </r>
  <r>
    <n v="1575"/>
    <n v="1900"/>
    <x v="1612"/>
    <x v="0"/>
    <x v="3"/>
    <x v="15"/>
    <m/>
    <x v="1"/>
    <n v="1957"/>
    <n v="7"/>
    <n v="23"/>
    <x v="8"/>
    <x v="24"/>
    <x v="15"/>
    <n v="63.4"/>
    <n v="104.9"/>
    <n v="82.8"/>
    <n v="23.1"/>
    <n v="25.3"/>
    <n v="9053300"/>
    <n v="31.046050999999999"/>
    <n v="34.851612000000003"/>
  </r>
  <r>
    <n v="1575"/>
    <n v="1900"/>
    <x v="1613"/>
    <x v="1"/>
    <x v="7"/>
    <x v="4"/>
    <m/>
    <x v="0"/>
    <n v="1966"/>
    <n v="1"/>
    <n v="1"/>
    <x v="32"/>
    <x v="4"/>
    <x v="4"/>
    <n v="88.9"/>
    <n v="102.7"/>
    <n v="83.3"/>
    <n v="14.2"/>
    <n v="47"/>
    <n v="47076781"/>
    <n v="40.463667000000001"/>
    <n v="-3.7492200000000002"/>
  </r>
  <r>
    <n v="1575"/>
    <n v="1900"/>
    <x v="1614"/>
    <x v="0"/>
    <x v="10"/>
    <x v="35"/>
    <m/>
    <x v="1"/>
    <n v="1928"/>
    <n v="2"/>
    <n v="1"/>
    <x v="22"/>
    <x v="10"/>
    <x v="35"/>
    <m/>
    <m/>
    <m/>
    <m/>
    <m/>
    <m/>
    <m/>
    <m/>
  </r>
  <r>
    <n v="1575"/>
    <n v="1900"/>
    <x v="1615"/>
    <x v="0"/>
    <x v="0"/>
    <x v="35"/>
    <m/>
    <x v="1"/>
    <n v="1931"/>
    <n v="12"/>
    <n v="1"/>
    <x v="43"/>
    <x v="5"/>
    <x v="35"/>
    <n v="50.6"/>
    <n v="100.2"/>
    <n v="77"/>
    <n v="9.4"/>
    <n v="59.2"/>
    <n v="1397715000"/>
    <n v="35.861660000000001"/>
    <n v="104.195397"/>
  </r>
  <r>
    <n v="1575"/>
    <n v="1900"/>
    <x v="1616"/>
    <x v="0"/>
    <x v="6"/>
    <x v="23"/>
    <m/>
    <x v="0"/>
    <n v="1956"/>
    <m/>
    <m/>
    <x v="9"/>
    <x v="21"/>
    <x v="23"/>
    <n v="49.3"/>
    <n v="99.8"/>
    <n v="76.900000000000006"/>
    <n v="14.9"/>
    <n v="29.5"/>
    <n v="69625582"/>
    <n v="15.870032"/>
    <n v="100.992541"/>
  </r>
  <r>
    <n v="1575"/>
    <n v="1900"/>
    <x v="1617"/>
    <x v="0"/>
    <x v="6"/>
    <x v="23"/>
    <m/>
    <x v="0"/>
    <n v="1948"/>
    <n v="10"/>
    <n v="21"/>
    <x v="17"/>
    <x v="21"/>
    <x v="23"/>
    <n v="49.3"/>
    <n v="99.8"/>
    <n v="76.900000000000006"/>
    <n v="14.9"/>
    <n v="29.5"/>
    <n v="69625582"/>
    <n v="15.870032"/>
    <n v="100.992541"/>
  </r>
  <r>
    <n v="1575"/>
    <n v="1900"/>
    <x v="1618"/>
    <x v="0"/>
    <x v="6"/>
    <x v="23"/>
    <m/>
    <x v="0"/>
    <n v="1955"/>
    <m/>
    <m/>
    <x v="5"/>
    <x v="21"/>
    <x v="23"/>
    <n v="49.3"/>
    <n v="99.8"/>
    <n v="76.900000000000006"/>
    <n v="14.9"/>
    <n v="29.5"/>
    <n v="69625582"/>
    <n v="15.870032"/>
    <n v="100.992541"/>
  </r>
  <r>
    <n v="1575"/>
    <n v="1900"/>
    <x v="1619"/>
    <x v="0"/>
    <x v="6"/>
    <x v="45"/>
    <m/>
    <x v="0"/>
    <n v="1949"/>
    <n v="12"/>
    <n v="25"/>
    <x v="0"/>
    <x v="40"/>
    <x v="45"/>
    <n v="23.9"/>
    <n v="93.2"/>
    <n v="77.400000000000006"/>
    <n v="17.899999999999999"/>
    <n v="42.3"/>
    <n v="83429615"/>
    <n v="38.963745000000003"/>
    <n v="35.243321999999999"/>
  </r>
  <r>
    <n v="1575"/>
    <n v="1900"/>
    <x v="1620"/>
    <x v="0"/>
    <x v="6"/>
    <x v="45"/>
    <m/>
    <x v="0"/>
    <n v="1954"/>
    <n v="6"/>
    <n v="15"/>
    <x v="13"/>
    <x v="40"/>
    <x v="45"/>
    <n v="23.9"/>
    <n v="93.2"/>
    <n v="77.400000000000006"/>
    <n v="17.899999999999999"/>
    <n v="42.3"/>
    <n v="83429615"/>
    <n v="38.963745000000003"/>
    <n v="35.243321999999999"/>
  </r>
  <r>
    <n v="1575"/>
    <n v="1900"/>
    <x v="1621"/>
    <x v="0"/>
    <x v="16"/>
    <x v="45"/>
    <m/>
    <x v="0"/>
    <n v="1958"/>
    <n v="5"/>
    <n v="24"/>
    <x v="29"/>
    <x v="40"/>
    <x v="45"/>
    <n v="23.9"/>
    <n v="93.2"/>
    <n v="77.400000000000006"/>
    <n v="17.899999999999999"/>
    <n v="42.3"/>
    <n v="83429615"/>
    <n v="38.963745000000003"/>
    <n v="35.243321999999999"/>
  </r>
  <r>
    <n v="1575"/>
    <n v="1900"/>
    <x v="1622"/>
    <x v="0"/>
    <x v="0"/>
    <x v="17"/>
    <m/>
    <x v="1"/>
    <n v="1933"/>
    <n v="5"/>
    <n v="23"/>
    <x v="39"/>
    <x v="10"/>
    <x v="17"/>
    <m/>
    <m/>
    <m/>
    <m/>
    <m/>
    <m/>
    <m/>
    <m/>
  </r>
  <r>
    <n v="1575"/>
    <n v="1900"/>
    <x v="1623"/>
    <x v="0"/>
    <x v="2"/>
    <x v="17"/>
    <m/>
    <x v="1"/>
    <n v="1967"/>
    <n v="8"/>
    <n v="1"/>
    <x v="44"/>
    <x v="13"/>
    <x v="17"/>
    <n v="60"/>
    <n v="101.2"/>
    <n v="81.3"/>
    <n v="25.5"/>
    <n v="30.6"/>
    <n v="66834405"/>
    <n v="55.378050999999999"/>
    <n v="-3.4359730000000002"/>
  </r>
  <r>
    <n v="1575"/>
    <n v="1900"/>
    <x v="1624"/>
    <x v="0"/>
    <x v="17"/>
    <x v="1"/>
    <m/>
    <x v="1"/>
    <n v="1969"/>
    <n v="9"/>
    <n v="7"/>
    <x v="26"/>
    <x v="1"/>
    <x v="1"/>
    <n v="88.2"/>
    <n v="101.8"/>
    <n v="78.5"/>
    <n v="9.6"/>
    <n v="36.6"/>
    <n v="328239523"/>
    <n v="37.090240000000001"/>
    <n v="-95.712890999999999"/>
  </r>
  <r>
    <n v="1575"/>
    <n v="1900"/>
    <x v="1625"/>
    <x v="0"/>
    <x v="0"/>
    <x v="1"/>
    <m/>
    <x v="0"/>
    <n v="1952"/>
    <n v="4"/>
    <n v="4"/>
    <x v="41"/>
    <x v="1"/>
    <x v="1"/>
    <n v="88.2"/>
    <n v="101.8"/>
    <n v="78.5"/>
    <n v="9.6"/>
    <n v="36.6"/>
    <n v="328239523"/>
    <n v="37.090240000000001"/>
    <n v="-95.712890999999999"/>
  </r>
  <r>
    <n v="1575"/>
    <n v="1900"/>
    <x v="1626"/>
    <x v="0"/>
    <x v="0"/>
    <x v="1"/>
    <m/>
    <x v="0"/>
    <n v="1955"/>
    <n v="5"/>
    <n v="24"/>
    <x v="5"/>
    <x v="10"/>
    <x v="1"/>
    <m/>
    <m/>
    <m/>
    <m/>
    <m/>
    <m/>
    <m/>
    <m/>
  </r>
  <r>
    <n v="1575"/>
    <n v="1900"/>
    <x v="1627"/>
    <x v="1"/>
    <x v="7"/>
    <x v="1"/>
    <m/>
    <x v="0"/>
    <n v="1963"/>
    <n v="1"/>
    <n v="1"/>
    <x v="38"/>
    <x v="1"/>
    <x v="1"/>
    <n v="88.2"/>
    <n v="101.8"/>
    <n v="78.5"/>
    <n v="9.6"/>
    <n v="36.6"/>
    <n v="328239523"/>
    <n v="37.090240000000001"/>
    <n v="-95.712890999999999"/>
  </r>
  <r>
    <n v="1575"/>
    <n v="1900"/>
    <x v="1628"/>
    <x v="0"/>
    <x v="17"/>
    <x v="1"/>
    <m/>
    <x v="0"/>
    <n v="1955"/>
    <n v="5"/>
    <n v="18"/>
    <x v="5"/>
    <x v="1"/>
    <x v="1"/>
    <n v="88.2"/>
    <n v="101.8"/>
    <n v="78.5"/>
    <n v="9.6"/>
    <n v="36.6"/>
    <n v="328239523"/>
    <n v="37.090240000000001"/>
    <n v="-95.712890999999999"/>
  </r>
  <r>
    <n v="1575"/>
    <n v="1900"/>
    <x v="1629"/>
    <x v="0"/>
    <x v="3"/>
    <x v="1"/>
    <s v="York Capital Management"/>
    <x v="1"/>
    <n v="1959"/>
    <n v="5"/>
    <n v="22"/>
    <x v="50"/>
    <x v="1"/>
    <x v="1"/>
    <n v="88.2"/>
    <n v="101.8"/>
    <n v="78.5"/>
    <n v="9.6"/>
    <n v="36.6"/>
    <n v="328239523"/>
    <n v="37.090240000000001"/>
    <n v="-95.712890999999999"/>
  </r>
  <r>
    <n v="1575"/>
    <n v="1900"/>
    <x v="1630"/>
    <x v="0"/>
    <x v="2"/>
    <x v="1"/>
    <s v="Greylock"/>
    <x v="1"/>
    <n v="1967"/>
    <n v="8"/>
    <n v="5"/>
    <x v="44"/>
    <x v="1"/>
    <x v="1"/>
    <n v="88.2"/>
    <n v="101.8"/>
    <n v="78.5"/>
    <n v="9.6"/>
    <n v="36.6"/>
    <n v="328239523"/>
    <n v="37.090240000000001"/>
    <n v="-95.712890999999999"/>
  </r>
  <r>
    <n v="1575"/>
    <n v="1900"/>
    <x v="1631"/>
    <x v="0"/>
    <x v="11"/>
    <x v="1"/>
    <m/>
    <x v="0"/>
    <n v="1959"/>
    <n v="5"/>
    <n v="27"/>
    <x v="50"/>
    <x v="1"/>
    <x v="1"/>
    <n v="88.2"/>
    <n v="101.8"/>
    <n v="78.5"/>
    <n v="9.6"/>
    <n v="36.6"/>
    <n v="328239523"/>
    <n v="37.090240000000001"/>
    <n v="-95.712890999999999"/>
  </r>
  <r>
    <n v="1575"/>
    <n v="1900"/>
    <x v="1632"/>
    <x v="0"/>
    <x v="3"/>
    <x v="1"/>
    <m/>
    <x v="1"/>
    <n v="1959"/>
    <n v="2"/>
    <n v="9"/>
    <x v="50"/>
    <x v="1"/>
    <x v="1"/>
    <n v="88.2"/>
    <n v="101.8"/>
    <n v="78.5"/>
    <n v="9.6"/>
    <n v="36.6"/>
    <n v="328239523"/>
    <n v="37.090240000000001"/>
    <n v="-95.712890999999999"/>
  </r>
  <r>
    <n v="1575"/>
    <n v="1900"/>
    <x v="1633"/>
    <x v="0"/>
    <x v="3"/>
    <x v="1"/>
    <m/>
    <x v="1"/>
    <n v="1946"/>
    <n v="1"/>
    <n v="1"/>
    <x v="45"/>
    <x v="1"/>
    <x v="1"/>
    <n v="88.2"/>
    <n v="101.8"/>
    <n v="78.5"/>
    <n v="9.6"/>
    <n v="36.6"/>
    <n v="328239523"/>
    <n v="37.090240000000001"/>
    <n v="-95.712890999999999"/>
  </r>
  <r>
    <n v="1575"/>
    <n v="1900"/>
    <x v="1634"/>
    <x v="0"/>
    <x v="3"/>
    <x v="1"/>
    <s v="ESL Investments Inc."/>
    <x v="1"/>
    <n v="1962"/>
    <n v="7"/>
    <n v="19"/>
    <x v="16"/>
    <x v="1"/>
    <x v="1"/>
    <n v="88.2"/>
    <n v="101.8"/>
    <n v="78.5"/>
    <n v="9.6"/>
    <n v="36.6"/>
    <n v="328239523"/>
    <n v="37.090240000000001"/>
    <n v="-95.712890999999999"/>
  </r>
  <r>
    <n v="1575"/>
    <n v="1900"/>
    <x v="1635"/>
    <x v="0"/>
    <x v="7"/>
    <x v="1"/>
    <s v="Leprino Foods"/>
    <x v="0"/>
    <n v="1937"/>
    <n v="11"/>
    <n v="22"/>
    <x v="21"/>
    <x v="1"/>
    <x v="1"/>
    <n v="88.2"/>
    <n v="101.8"/>
    <n v="78.5"/>
    <n v="9.6"/>
    <n v="36.6"/>
    <n v="328239523"/>
    <n v="37.090240000000001"/>
    <n v="-95.712890999999999"/>
  </r>
  <r>
    <n v="1575"/>
    <n v="1900"/>
    <x v="1636"/>
    <x v="0"/>
    <x v="11"/>
    <x v="1"/>
    <m/>
    <x v="1"/>
    <n v="1961"/>
    <n v="11"/>
    <n v="21"/>
    <x v="35"/>
    <x v="1"/>
    <x v="1"/>
    <n v="88.2"/>
    <n v="101.8"/>
    <n v="78.5"/>
    <n v="9.6"/>
    <n v="36.6"/>
    <n v="328239523"/>
    <n v="37.090240000000001"/>
    <n v="-95.712890999999999"/>
  </r>
  <r>
    <n v="1575"/>
    <n v="1900"/>
    <x v="1637"/>
    <x v="1"/>
    <x v="7"/>
    <x v="1"/>
    <m/>
    <x v="0"/>
    <n v="1954"/>
    <n v="1"/>
    <n v="1"/>
    <x v="13"/>
    <x v="1"/>
    <x v="1"/>
    <n v="88.2"/>
    <n v="101.8"/>
    <n v="78.5"/>
    <n v="9.6"/>
    <n v="36.6"/>
    <n v="328239523"/>
    <n v="37.090240000000001"/>
    <n v="-95.712890999999999"/>
  </r>
  <r>
    <n v="1575"/>
    <n v="1900"/>
    <x v="1638"/>
    <x v="1"/>
    <x v="3"/>
    <x v="1"/>
    <s v="Tawani Enterprises"/>
    <x v="0"/>
    <n v="1950"/>
    <n v="8"/>
    <n v="13"/>
    <x v="40"/>
    <x v="1"/>
    <x v="1"/>
    <n v="88.2"/>
    <n v="101.8"/>
    <n v="78.5"/>
    <n v="9.6"/>
    <n v="36.6"/>
    <n v="328239523"/>
    <n v="37.090240000000001"/>
    <n v="-95.712890999999999"/>
  </r>
  <r>
    <n v="1575"/>
    <n v="1900"/>
    <x v="1639"/>
    <x v="0"/>
    <x v="3"/>
    <x v="1"/>
    <s v="Glenview Capital Management"/>
    <x v="1"/>
    <n v="1969"/>
    <n v="10"/>
    <n v="21"/>
    <x v="26"/>
    <x v="1"/>
    <x v="1"/>
    <n v="88.2"/>
    <n v="101.8"/>
    <n v="78.5"/>
    <n v="9.6"/>
    <n v="36.6"/>
    <n v="328239523"/>
    <n v="37.090240000000001"/>
    <n v="-95.712890999999999"/>
  </r>
  <r>
    <n v="1575"/>
    <n v="1900"/>
    <x v="1640"/>
    <x v="0"/>
    <x v="16"/>
    <x v="1"/>
    <m/>
    <x v="1"/>
    <n v="1942"/>
    <n v="2"/>
    <n v="8"/>
    <x v="6"/>
    <x v="1"/>
    <x v="1"/>
    <n v="88.2"/>
    <n v="101.8"/>
    <n v="78.5"/>
    <n v="9.6"/>
    <n v="36.6"/>
    <n v="328239523"/>
    <n v="37.090240000000001"/>
    <n v="-95.712890999999999"/>
  </r>
  <r>
    <n v="1575"/>
    <n v="1900"/>
    <x v="1641"/>
    <x v="0"/>
    <x v="2"/>
    <x v="1"/>
    <m/>
    <x v="1"/>
    <n v="1963"/>
    <n v="1"/>
    <n v="1"/>
    <x v="38"/>
    <x v="5"/>
    <x v="1"/>
    <n v="50.6"/>
    <n v="100.2"/>
    <n v="77"/>
    <n v="9.4"/>
    <n v="59.2"/>
    <n v="1397715000"/>
    <n v="35.861660000000001"/>
    <n v="104.195397"/>
  </r>
  <r>
    <n v="1575"/>
    <n v="1900"/>
    <x v="1642"/>
    <x v="1"/>
    <x v="7"/>
    <x v="1"/>
    <m/>
    <x v="0"/>
    <n v="1960"/>
    <n v="1"/>
    <n v="1"/>
    <x v="52"/>
    <x v="1"/>
    <x v="1"/>
    <n v="88.2"/>
    <n v="101.8"/>
    <n v="78.5"/>
    <n v="9.6"/>
    <n v="36.6"/>
    <n v="328239523"/>
    <n v="37.090240000000001"/>
    <n v="-95.712890999999999"/>
  </r>
  <r>
    <n v="1575"/>
    <n v="1900"/>
    <x v="1643"/>
    <x v="1"/>
    <x v="7"/>
    <x v="1"/>
    <s v="Campbell Soup"/>
    <x v="0"/>
    <n v="1942"/>
    <n v="11"/>
    <n v="19"/>
    <x v="6"/>
    <x v="1"/>
    <x v="1"/>
    <n v="88.2"/>
    <n v="101.8"/>
    <n v="78.5"/>
    <n v="9.6"/>
    <n v="36.6"/>
    <n v="328239523"/>
    <n v="37.090240000000001"/>
    <n v="-95.712890999999999"/>
  </r>
  <r>
    <n v="1575"/>
    <n v="1900"/>
    <x v="1644"/>
    <x v="1"/>
    <x v="10"/>
    <x v="1"/>
    <m/>
    <x v="0"/>
    <n v="1952"/>
    <n v="1"/>
    <n v="19"/>
    <x v="41"/>
    <x v="1"/>
    <x v="1"/>
    <n v="88.2"/>
    <n v="101.8"/>
    <n v="78.5"/>
    <n v="9.6"/>
    <n v="36.6"/>
    <n v="328239523"/>
    <n v="37.090240000000001"/>
    <n v="-95.712890999999999"/>
  </r>
  <r>
    <n v="1575"/>
    <n v="1900"/>
    <x v="1645"/>
    <x v="0"/>
    <x v="5"/>
    <x v="62"/>
    <m/>
    <x v="1"/>
    <n v="1961"/>
    <n v="1"/>
    <n v="29"/>
    <x v="35"/>
    <x v="13"/>
    <x v="62"/>
    <n v="60"/>
    <n v="101.2"/>
    <n v="81.3"/>
    <n v="25.5"/>
    <n v="30.6"/>
    <n v="66834405"/>
    <n v="55.378050999999999"/>
    <n v="-3.4359730000000002"/>
  </r>
  <r>
    <n v="1647"/>
    <n v="1800"/>
    <x v="1646"/>
    <x v="0"/>
    <x v="13"/>
    <x v="46"/>
    <m/>
    <x v="0"/>
    <n v="1944"/>
    <n v="11"/>
    <n v="1"/>
    <x v="3"/>
    <x v="54"/>
    <x v="46"/>
    <n v="63.1"/>
    <n v="108.5"/>
    <n v="77.8"/>
    <n v="20.100000000000001"/>
    <n v="41.8"/>
    <n v="3461734"/>
    <n v="-32.522779"/>
    <n v="-55.765835000000003"/>
  </r>
  <r>
    <n v="1647"/>
    <n v="1800"/>
    <x v="1647"/>
    <x v="0"/>
    <x v="2"/>
    <x v="13"/>
    <m/>
    <x v="1"/>
    <n v="1979"/>
    <n v="12"/>
    <n v="26"/>
    <x v="55"/>
    <x v="14"/>
    <x v="13"/>
    <n v="113.1"/>
    <n v="100.3"/>
    <n v="82.7"/>
    <n v="23"/>
    <n v="47.4"/>
    <n v="25766605"/>
    <n v="-25.274398000000001"/>
    <n v="133.775136"/>
  </r>
  <r>
    <n v="1647"/>
    <n v="1800"/>
    <x v="1648"/>
    <x v="0"/>
    <x v="3"/>
    <x v="19"/>
    <m/>
    <x v="0"/>
    <n v="1945"/>
    <n v="11"/>
    <n v="30"/>
    <x v="23"/>
    <x v="27"/>
    <x v="19"/>
    <n v="51.3"/>
    <n v="115.4"/>
    <n v="75.7"/>
    <n v="14.2"/>
    <n v="65.099999999999994"/>
    <n v="212559417"/>
    <n v="-14.235004"/>
    <n v="-51.925280000000001"/>
  </r>
  <r>
    <n v="1647"/>
    <n v="1800"/>
    <x v="1649"/>
    <x v="0"/>
    <x v="4"/>
    <x v="19"/>
    <m/>
    <x v="0"/>
    <n v="1953"/>
    <n v="9"/>
    <n v="16"/>
    <x v="10"/>
    <x v="27"/>
    <x v="19"/>
    <n v="51.3"/>
    <n v="115.4"/>
    <n v="75.7"/>
    <n v="14.2"/>
    <n v="65.099999999999994"/>
    <n v="212559417"/>
    <n v="-14.235004"/>
    <n v="-51.925280000000001"/>
  </r>
  <r>
    <n v="1647"/>
    <n v="1800"/>
    <x v="1650"/>
    <x v="0"/>
    <x v="4"/>
    <x v="19"/>
    <m/>
    <x v="0"/>
    <n v="1955"/>
    <n v="12"/>
    <n v="26"/>
    <x v="5"/>
    <x v="27"/>
    <x v="19"/>
    <n v="51.3"/>
    <n v="115.4"/>
    <n v="75.7"/>
    <n v="14.2"/>
    <n v="65.099999999999994"/>
    <n v="212559417"/>
    <n v="-14.235004"/>
    <n v="-51.925280000000001"/>
  </r>
  <r>
    <n v="1647"/>
    <n v="1800"/>
    <x v="1651"/>
    <x v="0"/>
    <x v="4"/>
    <x v="19"/>
    <m/>
    <x v="0"/>
    <n v="1947"/>
    <n v="10"/>
    <n v="13"/>
    <x v="30"/>
    <x v="27"/>
    <x v="19"/>
    <n v="51.3"/>
    <n v="115.4"/>
    <n v="75.7"/>
    <n v="14.2"/>
    <n v="65.099999999999994"/>
    <n v="212559417"/>
    <n v="-14.235004"/>
    <n v="-51.925280000000001"/>
  </r>
  <r>
    <n v="1647"/>
    <n v="1800"/>
    <x v="1652"/>
    <x v="0"/>
    <x v="2"/>
    <x v="6"/>
    <s v="Future Electronics"/>
    <x v="1"/>
    <n v="1945"/>
    <n v="7"/>
    <n v="3"/>
    <x v="23"/>
    <x v="6"/>
    <x v="6"/>
    <n v="68.900000000000006"/>
    <n v="100.9"/>
    <n v="81.900000000000006"/>
    <n v="12.8"/>
    <n v="24.5"/>
    <n v="36991981"/>
    <n v="56.130366000000002"/>
    <n v="-106.346771"/>
  </r>
  <r>
    <n v="1647"/>
    <n v="1800"/>
    <x v="1653"/>
    <x v="0"/>
    <x v="4"/>
    <x v="6"/>
    <m/>
    <x v="0"/>
    <n v="1961"/>
    <n v="10"/>
    <n v="16"/>
    <x v="35"/>
    <x v="6"/>
    <x v="6"/>
    <n v="68.900000000000006"/>
    <n v="100.9"/>
    <n v="81.900000000000006"/>
    <n v="12.8"/>
    <n v="24.5"/>
    <n v="36991981"/>
    <n v="56.130366000000002"/>
    <n v="-106.346771"/>
  </r>
  <r>
    <n v="1647"/>
    <n v="1800"/>
    <x v="1654"/>
    <x v="0"/>
    <x v="10"/>
    <x v="6"/>
    <m/>
    <x v="0"/>
    <n v="1962"/>
    <n v="10"/>
    <n v="1"/>
    <x v="16"/>
    <x v="1"/>
    <x v="6"/>
    <n v="88.2"/>
    <n v="101.8"/>
    <n v="78.5"/>
    <n v="9.6"/>
    <n v="36.6"/>
    <n v="328239523"/>
    <n v="37.090240000000001"/>
    <n v="-95.712890999999999"/>
  </r>
  <r>
    <n v="1647"/>
    <n v="1800"/>
    <x v="1655"/>
    <x v="0"/>
    <x v="2"/>
    <x v="5"/>
    <m/>
    <x v="1"/>
    <n v="1963"/>
    <n v="11"/>
    <n v="6"/>
    <x v="38"/>
    <x v="5"/>
    <x v="5"/>
    <n v="50.6"/>
    <n v="100.2"/>
    <n v="77"/>
    <n v="9.4"/>
    <n v="59.2"/>
    <n v="1397715000"/>
    <n v="35.861660000000001"/>
    <n v="104.195397"/>
  </r>
  <r>
    <n v="1647"/>
    <n v="1800"/>
    <x v="1656"/>
    <x v="0"/>
    <x v="11"/>
    <x v="5"/>
    <m/>
    <x v="1"/>
    <n v="1959"/>
    <n v="9"/>
    <n v="30"/>
    <x v="50"/>
    <x v="5"/>
    <x v="5"/>
    <n v="50.6"/>
    <n v="100.2"/>
    <n v="77"/>
    <n v="9.4"/>
    <n v="59.2"/>
    <n v="1397715000"/>
    <n v="35.861660000000001"/>
    <n v="104.195397"/>
  </r>
  <r>
    <n v="1647"/>
    <n v="1800"/>
    <x v="1657"/>
    <x v="0"/>
    <x v="1"/>
    <x v="5"/>
    <m/>
    <x v="1"/>
    <n v="1950"/>
    <n v="7"/>
    <n v="30"/>
    <x v="40"/>
    <x v="5"/>
    <x v="5"/>
    <n v="50.6"/>
    <n v="100.2"/>
    <n v="77"/>
    <n v="9.4"/>
    <n v="59.2"/>
    <n v="1397715000"/>
    <n v="35.861660000000001"/>
    <n v="104.195397"/>
  </r>
  <r>
    <n v="1647"/>
    <n v="1800"/>
    <x v="1658"/>
    <x v="0"/>
    <x v="14"/>
    <x v="5"/>
    <m/>
    <x v="1"/>
    <n v="1965"/>
    <n v="8"/>
    <n v="1"/>
    <x v="18"/>
    <x v="5"/>
    <x v="5"/>
    <n v="50.6"/>
    <n v="100.2"/>
    <n v="77"/>
    <n v="9.4"/>
    <n v="59.2"/>
    <n v="1397715000"/>
    <n v="35.861660000000001"/>
    <n v="104.195397"/>
  </r>
  <r>
    <n v="1647"/>
    <n v="1800"/>
    <x v="1659"/>
    <x v="0"/>
    <x v="14"/>
    <x v="5"/>
    <m/>
    <x v="1"/>
    <n v="1954"/>
    <n v="9"/>
    <n v="23"/>
    <x v="13"/>
    <x v="5"/>
    <x v="5"/>
    <n v="50.6"/>
    <n v="100.2"/>
    <n v="77"/>
    <n v="9.4"/>
    <n v="59.2"/>
    <n v="1397715000"/>
    <n v="35.861660000000001"/>
    <n v="104.195397"/>
  </r>
  <r>
    <n v="1647"/>
    <n v="1800"/>
    <x v="1660"/>
    <x v="0"/>
    <x v="12"/>
    <x v="5"/>
    <m/>
    <x v="1"/>
    <n v="1975"/>
    <n v="6"/>
    <n v="2"/>
    <x v="58"/>
    <x v="5"/>
    <x v="5"/>
    <n v="50.6"/>
    <n v="100.2"/>
    <n v="77"/>
    <n v="9.4"/>
    <n v="59.2"/>
    <n v="1397715000"/>
    <n v="35.861660000000001"/>
    <n v="104.195397"/>
  </r>
  <r>
    <n v="1647"/>
    <n v="1800"/>
    <x v="1661"/>
    <x v="0"/>
    <x v="2"/>
    <x v="5"/>
    <m/>
    <x v="1"/>
    <n v="1969"/>
    <n v="12"/>
    <n v="1"/>
    <x v="26"/>
    <x v="5"/>
    <x v="5"/>
    <n v="50.6"/>
    <n v="100.2"/>
    <n v="77"/>
    <n v="9.4"/>
    <n v="59.2"/>
    <n v="1397715000"/>
    <n v="35.861660000000001"/>
    <n v="104.195397"/>
  </r>
  <r>
    <n v="1647"/>
    <n v="1800"/>
    <x v="1662"/>
    <x v="0"/>
    <x v="7"/>
    <x v="5"/>
    <m/>
    <x v="1"/>
    <n v="1965"/>
    <n v="7"/>
    <n v="29"/>
    <x v="18"/>
    <x v="5"/>
    <x v="5"/>
    <n v="50.6"/>
    <n v="100.2"/>
    <n v="77"/>
    <n v="9.4"/>
    <n v="59.2"/>
    <n v="1397715000"/>
    <n v="35.861660000000001"/>
    <n v="104.195397"/>
  </r>
  <r>
    <n v="1647"/>
    <n v="1800"/>
    <x v="1663"/>
    <x v="0"/>
    <x v="13"/>
    <x v="5"/>
    <m/>
    <x v="1"/>
    <n v="1948"/>
    <n v="3"/>
    <n v="2"/>
    <x v="17"/>
    <x v="5"/>
    <x v="5"/>
    <n v="50.6"/>
    <n v="100.2"/>
    <n v="77"/>
    <n v="9.4"/>
    <n v="59.2"/>
    <n v="1397715000"/>
    <n v="35.861660000000001"/>
    <n v="104.195397"/>
  </r>
  <r>
    <n v="1647"/>
    <n v="1800"/>
    <x v="1664"/>
    <x v="0"/>
    <x v="10"/>
    <x v="5"/>
    <m/>
    <x v="1"/>
    <n v="1950"/>
    <n v="1"/>
    <n v="1"/>
    <x v="40"/>
    <x v="5"/>
    <x v="5"/>
    <n v="50.6"/>
    <n v="100.2"/>
    <n v="77"/>
    <n v="9.4"/>
    <n v="59.2"/>
    <n v="1397715000"/>
    <n v="35.861660000000001"/>
    <n v="104.195397"/>
  </r>
  <r>
    <n v="1647"/>
    <n v="1800"/>
    <x v="1665"/>
    <x v="0"/>
    <x v="13"/>
    <x v="5"/>
    <m/>
    <x v="1"/>
    <n v="1967"/>
    <n v="1"/>
    <n v="1"/>
    <x v="44"/>
    <x v="5"/>
    <x v="5"/>
    <n v="50.6"/>
    <n v="100.2"/>
    <n v="77"/>
    <n v="9.4"/>
    <n v="59.2"/>
    <n v="1397715000"/>
    <n v="35.861660000000001"/>
    <n v="104.195397"/>
  </r>
  <r>
    <n v="1647"/>
    <n v="1800"/>
    <x v="1666"/>
    <x v="0"/>
    <x v="11"/>
    <x v="5"/>
    <m/>
    <x v="1"/>
    <n v="1972"/>
    <n v="7"/>
    <n v="1"/>
    <x v="31"/>
    <x v="5"/>
    <x v="5"/>
    <n v="50.6"/>
    <n v="100.2"/>
    <n v="77"/>
    <n v="9.4"/>
    <n v="59.2"/>
    <n v="1397715000"/>
    <n v="35.861660000000001"/>
    <n v="104.195397"/>
  </r>
  <r>
    <n v="1647"/>
    <n v="1800"/>
    <x v="1667"/>
    <x v="0"/>
    <x v="11"/>
    <x v="5"/>
    <m/>
    <x v="1"/>
    <n v="1953"/>
    <n v="1"/>
    <n v="1"/>
    <x v="10"/>
    <x v="5"/>
    <x v="5"/>
    <n v="50.6"/>
    <n v="100.2"/>
    <n v="77"/>
    <n v="9.4"/>
    <n v="59.2"/>
    <n v="1397715000"/>
    <n v="35.861660000000001"/>
    <n v="104.195397"/>
  </r>
  <r>
    <n v="1647"/>
    <n v="1800"/>
    <x v="1668"/>
    <x v="0"/>
    <x v="2"/>
    <x v="26"/>
    <m/>
    <x v="1"/>
    <n v="1976"/>
    <n v="6"/>
    <n v="5"/>
    <x v="49"/>
    <x v="52"/>
    <x v="26"/>
    <n v="75.900000000000006"/>
    <n v="99.3"/>
    <n v="80.8"/>
    <n v="24.5"/>
    <n v="22.4"/>
    <n v="1198575"/>
    <n v="35.126412999999999"/>
    <n v="33.429859"/>
  </r>
  <r>
    <n v="1647"/>
    <n v="1800"/>
    <x v="1669"/>
    <x v="0"/>
    <x v="2"/>
    <x v="0"/>
    <s v="Datadog"/>
    <x v="1"/>
    <n v="1977"/>
    <n v="3"/>
    <n v="26"/>
    <x v="54"/>
    <x v="1"/>
    <x v="0"/>
    <n v="88.2"/>
    <n v="101.8"/>
    <n v="78.5"/>
    <n v="9.6"/>
    <n v="36.6"/>
    <n v="328239523"/>
    <n v="37.090240000000001"/>
    <n v="-95.712890999999999"/>
  </r>
  <r>
    <n v="1647"/>
    <n v="1800"/>
    <x v="1670"/>
    <x v="1"/>
    <x v="7"/>
    <x v="7"/>
    <m/>
    <x v="0"/>
    <n v="1955"/>
    <m/>
    <m/>
    <x v="5"/>
    <x v="10"/>
    <x v="7"/>
    <m/>
    <m/>
    <m/>
    <m/>
    <m/>
    <m/>
    <m/>
    <m/>
  </r>
  <r>
    <n v="1647"/>
    <n v="1800"/>
    <x v="1671"/>
    <x v="1"/>
    <x v="2"/>
    <x v="7"/>
    <m/>
    <x v="0"/>
    <n v="1959"/>
    <m/>
    <m/>
    <x v="50"/>
    <x v="7"/>
    <x v="7"/>
    <n v="70.2"/>
    <n v="104"/>
    <n v="80.900000000000006"/>
    <n v="11.5"/>
    <n v="48.8"/>
    <n v="83132799"/>
    <n v="51.165691000000002"/>
    <n v="10.451525999999999"/>
  </r>
  <r>
    <n v="1647"/>
    <n v="1800"/>
    <x v="1672"/>
    <x v="0"/>
    <x v="10"/>
    <x v="7"/>
    <m/>
    <x v="0"/>
    <n v="1953"/>
    <n v="10"/>
    <n v="10"/>
    <x v="10"/>
    <x v="7"/>
    <x v="7"/>
    <n v="70.2"/>
    <n v="104"/>
    <n v="80.900000000000006"/>
    <n v="11.5"/>
    <n v="48.8"/>
    <n v="83132799"/>
    <n v="51.165691000000002"/>
    <n v="10.451525999999999"/>
  </r>
  <r>
    <n v="1647"/>
    <n v="1800"/>
    <x v="1673"/>
    <x v="0"/>
    <x v="2"/>
    <x v="3"/>
    <m/>
    <x v="1"/>
    <n v="1963"/>
    <n v="6"/>
    <n v="29"/>
    <x v="38"/>
    <x v="3"/>
    <x v="3"/>
    <n v="28.1"/>
    <n v="113"/>
    <n v="69.400000000000006"/>
    <n v="11.2"/>
    <n v="49.7"/>
    <n v="1366417754"/>
    <n v="20.593684"/>
    <n v="78.962879999999998"/>
  </r>
  <r>
    <n v="1647"/>
    <n v="1800"/>
    <x v="1674"/>
    <x v="0"/>
    <x v="7"/>
    <x v="3"/>
    <m/>
    <x v="1"/>
    <n v="1949"/>
    <n v="3"/>
    <n v="1"/>
    <x v="0"/>
    <x v="3"/>
    <x v="3"/>
    <n v="28.1"/>
    <n v="113"/>
    <n v="69.400000000000006"/>
    <n v="11.2"/>
    <n v="49.7"/>
    <n v="1366417754"/>
    <n v="20.593684"/>
    <n v="78.962879999999998"/>
  </r>
  <r>
    <n v="1647"/>
    <n v="1800"/>
    <x v="1675"/>
    <x v="0"/>
    <x v="14"/>
    <x v="3"/>
    <m/>
    <x v="0"/>
    <n v="1936"/>
    <n v="7"/>
    <n v="26"/>
    <x v="12"/>
    <x v="3"/>
    <x v="3"/>
    <n v="28.1"/>
    <n v="113"/>
    <n v="69.400000000000006"/>
    <n v="11.2"/>
    <n v="49.7"/>
    <n v="1366417754"/>
    <n v="20.593684"/>
    <n v="78.962879999999998"/>
  </r>
  <r>
    <n v="1647"/>
    <n v="1800"/>
    <x v="1676"/>
    <x v="0"/>
    <x v="11"/>
    <x v="3"/>
    <m/>
    <x v="1"/>
    <n v="1944"/>
    <n v="10"/>
    <n v="4"/>
    <x v="3"/>
    <x v="3"/>
    <x v="3"/>
    <n v="28.1"/>
    <n v="113"/>
    <n v="69.400000000000006"/>
    <n v="11.2"/>
    <n v="49.7"/>
    <n v="1366417754"/>
    <n v="20.593684"/>
    <n v="78.962879999999998"/>
  </r>
  <r>
    <n v="1647"/>
    <n v="1800"/>
    <x v="1677"/>
    <x v="0"/>
    <x v="10"/>
    <x v="3"/>
    <m/>
    <x v="1"/>
    <n v="1952"/>
    <n v="7"/>
    <n v="25"/>
    <x v="41"/>
    <x v="3"/>
    <x v="3"/>
    <n v="28.1"/>
    <n v="113"/>
    <n v="69.400000000000006"/>
    <n v="11.2"/>
    <n v="49.7"/>
    <n v="1366417754"/>
    <n v="20.593684"/>
    <n v="78.962879999999998"/>
  </r>
  <r>
    <n v="1647"/>
    <n v="1800"/>
    <x v="1678"/>
    <x v="0"/>
    <x v="10"/>
    <x v="3"/>
    <m/>
    <x v="1"/>
    <n v="1952"/>
    <n v="6"/>
    <n v="16"/>
    <x v="41"/>
    <x v="3"/>
    <x v="3"/>
    <n v="28.1"/>
    <n v="113"/>
    <n v="69.400000000000006"/>
    <n v="11.2"/>
    <n v="49.7"/>
    <n v="1366417754"/>
    <n v="20.593684"/>
    <n v="78.962879999999998"/>
  </r>
  <r>
    <n v="1647"/>
    <n v="1800"/>
    <x v="1679"/>
    <x v="0"/>
    <x v="2"/>
    <x v="3"/>
    <m/>
    <x v="1"/>
    <n v="1955"/>
    <n v="3"/>
    <n v="1"/>
    <x v="5"/>
    <x v="3"/>
    <x v="3"/>
    <n v="28.1"/>
    <n v="113"/>
    <n v="69.400000000000006"/>
    <n v="11.2"/>
    <n v="49.7"/>
    <n v="1366417754"/>
    <n v="20.593684"/>
    <n v="78.962879999999998"/>
  </r>
  <r>
    <n v="1647"/>
    <n v="1800"/>
    <x v="1680"/>
    <x v="0"/>
    <x v="7"/>
    <x v="14"/>
    <m/>
    <x v="1"/>
    <n v="1958"/>
    <n v="12"/>
    <n v="26"/>
    <x v="29"/>
    <x v="15"/>
    <x v="14"/>
    <n v="36.299999999999997"/>
    <n v="106.4"/>
    <n v="71.5"/>
    <n v="10.199999999999999"/>
    <n v="30.1"/>
    <n v="270203917"/>
    <n v="-0.78927499999999995"/>
    <n v="113.92132700000001"/>
  </r>
  <r>
    <n v="1647"/>
    <n v="1800"/>
    <x v="1681"/>
    <x v="1"/>
    <x v="0"/>
    <x v="8"/>
    <m/>
    <x v="0"/>
    <n v="1973"/>
    <n v="10"/>
    <n v="4"/>
    <x v="11"/>
    <x v="25"/>
    <x v="8"/>
    <n v="61.9"/>
    <n v="101.9"/>
    <n v="82.9"/>
    <n v="24.3"/>
    <n v="59.1"/>
    <n v="60297396"/>
    <n v="41.871940000000002"/>
    <n v="12.56738"/>
  </r>
  <r>
    <n v="1647"/>
    <n v="1800"/>
    <x v="1682"/>
    <x v="0"/>
    <x v="11"/>
    <x v="11"/>
    <m/>
    <x v="1"/>
    <n v="1965"/>
    <n v="10"/>
    <n v="29"/>
    <x v="18"/>
    <x v="12"/>
    <x v="11"/>
    <n v="63.2"/>
    <n v="98.8"/>
    <n v="84.2"/>
    <n v="11.9"/>
    <n v="46.7"/>
    <n v="126226568"/>
    <n v="36.204824000000002"/>
    <n v="138.25292400000001"/>
  </r>
  <r>
    <n v="1647"/>
    <n v="1800"/>
    <x v="1683"/>
    <x v="0"/>
    <x v="0"/>
    <x v="11"/>
    <m/>
    <x v="1"/>
    <n v="1941"/>
    <n v="1"/>
    <n v="31"/>
    <x v="34"/>
    <x v="12"/>
    <x v="11"/>
    <n v="63.2"/>
    <n v="98.8"/>
    <n v="84.2"/>
    <n v="11.9"/>
    <n v="46.7"/>
    <n v="126226568"/>
    <n v="36.204824000000002"/>
    <n v="138.25292400000001"/>
  </r>
  <r>
    <n v="1647"/>
    <n v="1800"/>
    <x v="1684"/>
    <x v="0"/>
    <x v="12"/>
    <x v="27"/>
    <m/>
    <x v="0"/>
    <n v="1948"/>
    <n v="4"/>
    <n v="4"/>
    <x v="17"/>
    <x v="14"/>
    <x v="27"/>
    <n v="113.1"/>
    <n v="100.3"/>
    <n v="82.7"/>
    <n v="23"/>
    <n v="47.4"/>
    <n v="25766605"/>
    <n v="-25.274398000000001"/>
    <n v="133.775136"/>
  </r>
  <r>
    <n v="1647"/>
    <n v="1800"/>
    <x v="1685"/>
    <x v="0"/>
    <x v="3"/>
    <x v="32"/>
    <m/>
    <x v="0"/>
    <n v="1945"/>
    <n v="7"/>
    <n v="31"/>
    <x v="23"/>
    <x v="10"/>
    <x v="32"/>
    <m/>
    <m/>
    <m/>
    <m/>
    <m/>
    <n v="38964"/>
    <n v="43.738417599999998"/>
    <n v="7.4246157999999998"/>
  </r>
  <r>
    <n v="1647"/>
    <n v="1800"/>
    <x v="1686"/>
    <x v="0"/>
    <x v="6"/>
    <x v="63"/>
    <m/>
    <x v="0"/>
    <n v="1955"/>
    <n v="4"/>
    <n v="14"/>
    <x v="5"/>
    <x v="55"/>
    <x v="63"/>
    <n v="12.4"/>
    <n v="142.1"/>
    <n v="70.5"/>
    <n v="20.7"/>
    <n v="41.8"/>
    <n v="28608710"/>
    <n v="28.394856999999998"/>
    <n v="84.124008000000003"/>
  </r>
  <r>
    <n v="1647"/>
    <n v="1800"/>
    <x v="1687"/>
    <x v="0"/>
    <x v="4"/>
    <x v="24"/>
    <m/>
    <x v="1"/>
    <n v="1955"/>
    <n v="3"/>
    <n v="24"/>
    <x v="5"/>
    <x v="36"/>
    <x v="24"/>
    <n v="85"/>
    <n v="104.2"/>
    <n v="81.8"/>
    <n v="23"/>
    <n v="41.2"/>
    <n v="17332850"/>
    <n v="52.132632999999998"/>
    <n v="5.2912660000000002"/>
  </r>
  <r>
    <n v="1647"/>
    <n v="1800"/>
    <x v="1688"/>
    <x v="0"/>
    <x v="2"/>
    <x v="24"/>
    <m/>
    <x v="1"/>
    <n v="1984"/>
    <n v="3"/>
    <n v="14"/>
    <x v="14"/>
    <x v="36"/>
    <x v="24"/>
    <n v="85"/>
    <n v="104.2"/>
    <n v="81.8"/>
    <n v="23"/>
    <n v="41.2"/>
    <n v="17332850"/>
    <n v="52.132632999999998"/>
    <n v="5.2912660000000002"/>
  </r>
  <r>
    <n v="1647"/>
    <n v="1800"/>
    <x v="1689"/>
    <x v="0"/>
    <x v="2"/>
    <x v="24"/>
    <m/>
    <x v="1"/>
    <n v="1969"/>
    <n v="5"/>
    <n v="1"/>
    <x v="26"/>
    <x v="36"/>
    <x v="24"/>
    <n v="85"/>
    <n v="104.2"/>
    <n v="81.8"/>
    <n v="23"/>
    <n v="41.2"/>
    <n v="17332850"/>
    <n v="52.132632999999998"/>
    <n v="5.2912660000000002"/>
  </r>
  <r>
    <n v="1647"/>
    <n v="1800"/>
    <x v="1690"/>
    <x v="0"/>
    <x v="6"/>
    <x v="64"/>
    <m/>
    <x v="1"/>
    <n v="1948"/>
    <n v="1"/>
    <n v="1"/>
    <x v="17"/>
    <x v="56"/>
    <x v="64"/>
    <n v="17.899999999999999"/>
    <n v="103.8"/>
    <n v="80.099999999999994"/>
    <n v="14.7"/>
    <n v="11.3"/>
    <n v="2832067"/>
    <n v="25.354825999999999"/>
    <n v="51.183883999999999"/>
  </r>
  <r>
    <n v="1647"/>
    <n v="1800"/>
    <x v="1691"/>
    <x v="0"/>
    <x v="12"/>
    <x v="15"/>
    <m/>
    <x v="1"/>
    <n v="1964"/>
    <n v="11"/>
    <n v="28"/>
    <x v="2"/>
    <x v="17"/>
    <x v="15"/>
    <n v="81.900000000000006"/>
    <n v="102.6"/>
    <n v="72.7"/>
    <n v="11.4"/>
    <n v="46.2"/>
    <n v="144373535"/>
    <n v="61.524009999999997"/>
    <n v="105.31875599999999"/>
  </r>
  <r>
    <n v="1647"/>
    <n v="1800"/>
    <x v="1692"/>
    <x v="0"/>
    <x v="6"/>
    <x v="34"/>
    <m/>
    <x v="0"/>
    <n v="1978"/>
    <n v="1"/>
    <n v="23"/>
    <x v="46"/>
    <x v="29"/>
    <x v="34"/>
    <n v="94.3"/>
    <n v="98.1"/>
    <n v="82.6"/>
    <n v="15.6"/>
    <n v="33.200000000000003"/>
    <n v="51709098"/>
    <n v="35.907756999999997"/>
    <n v="127.76692199999999"/>
  </r>
  <r>
    <n v="1647"/>
    <n v="1800"/>
    <x v="1693"/>
    <x v="0"/>
    <x v="0"/>
    <x v="34"/>
    <s v="Amorepacific Corp. (New)"/>
    <x v="0"/>
    <n v="1963"/>
    <n v="1"/>
    <n v="14"/>
    <x v="38"/>
    <x v="29"/>
    <x v="34"/>
    <n v="94.3"/>
    <n v="98.1"/>
    <n v="82.6"/>
    <n v="15.6"/>
    <n v="33.200000000000003"/>
    <n v="51709098"/>
    <n v="35.907756999999997"/>
    <n v="127.76692199999999"/>
  </r>
  <r>
    <n v="1647"/>
    <n v="1800"/>
    <x v="1694"/>
    <x v="0"/>
    <x v="16"/>
    <x v="4"/>
    <m/>
    <x v="0"/>
    <n v="1962"/>
    <n v="7"/>
    <n v="30"/>
    <x v="16"/>
    <x v="4"/>
    <x v="4"/>
    <n v="88.9"/>
    <n v="102.7"/>
    <n v="83.3"/>
    <n v="14.2"/>
    <n v="47"/>
    <n v="47076781"/>
    <n v="40.463667000000001"/>
    <n v="-3.7492200000000002"/>
  </r>
  <r>
    <n v="1647"/>
    <n v="1800"/>
    <x v="1695"/>
    <x v="1"/>
    <x v="6"/>
    <x v="22"/>
    <m/>
    <x v="0"/>
    <n v="1979"/>
    <n v="10"/>
    <n v="20"/>
    <x v="55"/>
    <x v="20"/>
    <x v="22"/>
    <n v="67"/>
    <n v="126.6"/>
    <n v="82.5"/>
    <n v="27.9"/>
    <n v="49.1"/>
    <n v="10285453"/>
    <n v="60.128160999999999"/>
    <n v="18.643501000000001"/>
  </r>
  <r>
    <n v="1647"/>
    <n v="1800"/>
    <x v="1696"/>
    <x v="0"/>
    <x v="11"/>
    <x v="22"/>
    <m/>
    <x v="1"/>
    <n v="1972"/>
    <n v="1"/>
    <n v="26"/>
    <x v="31"/>
    <x v="20"/>
    <x v="22"/>
    <n v="67"/>
    <n v="126.6"/>
    <n v="82.5"/>
    <n v="27.9"/>
    <n v="49.1"/>
    <n v="10285453"/>
    <n v="60.128160999999999"/>
    <n v="18.643501000000001"/>
  </r>
  <r>
    <n v="1647"/>
    <n v="1800"/>
    <x v="1697"/>
    <x v="0"/>
    <x v="3"/>
    <x v="35"/>
    <m/>
    <x v="0"/>
    <n v="1950"/>
    <n v="4"/>
    <n v="11"/>
    <x v="40"/>
    <x v="10"/>
    <x v="35"/>
    <m/>
    <m/>
    <m/>
    <m/>
    <m/>
    <m/>
    <m/>
    <m/>
  </r>
  <r>
    <n v="1647"/>
    <n v="1800"/>
    <x v="1698"/>
    <x v="0"/>
    <x v="4"/>
    <x v="23"/>
    <m/>
    <x v="0"/>
    <n v="1946"/>
    <n v="4"/>
    <n v="19"/>
    <x v="45"/>
    <x v="21"/>
    <x v="23"/>
    <n v="49.3"/>
    <n v="99.8"/>
    <n v="76.900000000000006"/>
    <n v="14.9"/>
    <n v="29.5"/>
    <n v="69625582"/>
    <n v="15.870032"/>
    <n v="100.992541"/>
  </r>
  <r>
    <n v="1647"/>
    <n v="1800"/>
    <x v="1699"/>
    <x v="0"/>
    <x v="6"/>
    <x v="45"/>
    <m/>
    <x v="1"/>
    <n v="1950"/>
    <n v="4"/>
    <n v="5"/>
    <x v="40"/>
    <x v="40"/>
    <x v="45"/>
    <n v="23.9"/>
    <n v="93.2"/>
    <n v="77.400000000000006"/>
    <n v="17.899999999999999"/>
    <n v="42.3"/>
    <n v="83429615"/>
    <n v="38.963745000000003"/>
    <n v="35.243321999999999"/>
  </r>
  <r>
    <n v="1647"/>
    <n v="1800"/>
    <x v="1700"/>
    <x v="0"/>
    <x v="0"/>
    <x v="17"/>
    <m/>
    <x v="0"/>
    <n v="1972"/>
    <n v="3"/>
    <n v="4"/>
    <x v="31"/>
    <x v="13"/>
    <x v="17"/>
    <n v="60"/>
    <n v="101.2"/>
    <n v="81.3"/>
    <n v="25.5"/>
    <n v="30.6"/>
    <n v="66834405"/>
    <n v="55.378050999999999"/>
    <n v="-3.4359730000000002"/>
  </r>
  <r>
    <n v="1647"/>
    <n v="1800"/>
    <x v="1701"/>
    <x v="0"/>
    <x v="3"/>
    <x v="17"/>
    <m/>
    <x v="1"/>
    <n v="1961"/>
    <n v="1"/>
    <n v="1"/>
    <x v="35"/>
    <x v="13"/>
    <x v="17"/>
    <n v="60"/>
    <n v="101.2"/>
    <n v="81.3"/>
    <n v="25.5"/>
    <n v="30.6"/>
    <n v="66834405"/>
    <n v="55.378050999999999"/>
    <n v="-3.4359730000000002"/>
  </r>
  <r>
    <n v="1647"/>
    <n v="1800"/>
    <x v="1702"/>
    <x v="0"/>
    <x v="17"/>
    <x v="1"/>
    <m/>
    <x v="1"/>
    <n v="1943"/>
    <n v="6"/>
    <n v="30"/>
    <x v="36"/>
    <x v="1"/>
    <x v="1"/>
    <n v="88.2"/>
    <n v="101.8"/>
    <n v="78.5"/>
    <n v="9.6"/>
    <n v="36.6"/>
    <n v="328239523"/>
    <n v="37.090240000000001"/>
    <n v="-95.712890999999999"/>
  </r>
  <r>
    <n v="1647"/>
    <n v="1800"/>
    <x v="1703"/>
    <x v="0"/>
    <x v="3"/>
    <x v="1"/>
    <m/>
    <x v="1"/>
    <n v="1964"/>
    <n v="7"/>
    <n v="4"/>
    <x v="2"/>
    <x v="1"/>
    <x v="1"/>
    <n v="88.2"/>
    <n v="101.8"/>
    <n v="78.5"/>
    <n v="9.6"/>
    <n v="36.6"/>
    <n v="328239523"/>
    <n v="37.090240000000001"/>
    <n v="-95.712890999999999"/>
  </r>
  <r>
    <n v="1647"/>
    <n v="1800"/>
    <x v="1704"/>
    <x v="0"/>
    <x v="2"/>
    <x v="1"/>
    <m/>
    <x v="1"/>
    <n v="1980"/>
    <n v="4"/>
    <n v="13"/>
    <x v="28"/>
    <x v="1"/>
    <x v="1"/>
    <n v="88.2"/>
    <n v="101.8"/>
    <n v="78.5"/>
    <n v="9.6"/>
    <n v="36.6"/>
    <n v="328239523"/>
    <n v="37.090240000000001"/>
    <n v="-95.712890999999999"/>
  </r>
  <r>
    <n v="1647"/>
    <n v="1800"/>
    <x v="1705"/>
    <x v="0"/>
    <x v="2"/>
    <x v="1"/>
    <s v="Apple"/>
    <x v="1"/>
    <n v="1960"/>
    <n v="11"/>
    <n v="1"/>
    <x v="52"/>
    <x v="1"/>
    <x v="1"/>
    <n v="88.2"/>
    <n v="101.8"/>
    <n v="78.5"/>
    <n v="9.6"/>
    <n v="36.6"/>
    <n v="328239523"/>
    <n v="37.090240000000001"/>
    <n v="-95.712890999999999"/>
  </r>
  <r>
    <n v="1647"/>
    <n v="1800"/>
    <x v="1706"/>
    <x v="0"/>
    <x v="14"/>
    <x v="1"/>
    <m/>
    <x v="1"/>
    <n v="1944"/>
    <n v="4"/>
    <n v="28"/>
    <x v="3"/>
    <x v="1"/>
    <x v="1"/>
    <n v="88.2"/>
    <n v="101.8"/>
    <n v="78.5"/>
    <n v="9.6"/>
    <n v="36.6"/>
    <n v="328239523"/>
    <n v="37.090240000000001"/>
    <n v="-95.712890999999999"/>
  </r>
  <r>
    <n v="1647"/>
    <n v="1800"/>
    <x v="1707"/>
    <x v="0"/>
    <x v="17"/>
    <x v="1"/>
    <m/>
    <x v="0"/>
    <n v="1944"/>
    <n v="10"/>
    <n v="24"/>
    <x v="3"/>
    <x v="1"/>
    <x v="1"/>
    <n v="88.2"/>
    <n v="101.8"/>
    <n v="78.5"/>
    <n v="9.6"/>
    <n v="36.6"/>
    <n v="328239523"/>
    <n v="37.090240000000001"/>
    <n v="-95.712890999999999"/>
  </r>
  <r>
    <n v="1647"/>
    <n v="1800"/>
    <x v="1708"/>
    <x v="0"/>
    <x v="14"/>
    <x v="1"/>
    <m/>
    <x v="1"/>
    <n v="1936"/>
    <n v="11"/>
    <n v="11"/>
    <x v="12"/>
    <x v="1"/>
    <x v="1"/>
    <n v="88.2"/>
    <n v="101.8"/>
    <n v="78.5"/>
    <n v="9.6"/>
    <n v="36.6"/>
    <n v="328239523"/>
    <n v="37.090240000000001"/>
    <n v="-95.712890999999999"/>
  </r>
  <r>
    <n v="1647"/>
    <n v="1800"/>
    <x v="1709"/>
    <x v="0"/>
    <x v="7"/>
    <x v="1"/>
    <s v="Silver Ventures"/>
    <x v="0"/>
    <n v="1943"/>
    <n v="1"/>
    <n v="1"/>
    <x v="36"/>
    <x v="1"/>
    <x v="1"/>
    <n v="88.2"/>
    <n v="101.8"/>
    <n v="78.5"/>
    <n v="9.6"/>
    <n v="36.6"/>
    <n v="328239523"/>
    <n v="37.090240000000001"/>
    <n v="-95.712890999999999"/>
  </r>
  <r>
    <n v="1647"/>
    <n v="1800"/>
    <x v="1710"/>
    <x v="0"/>
    <x v="3"/>
    <x v="1"/>
    <s v="King Street Capital Management"/>
    <x v="1"/>
    <n v="1965"/>
    <n v="2"/>
    <n v="8"/>
    <x v="18"/>
    <x v="1"/>
    <x v="1"/>
    <n v="88.2"/>
    <n v="101.8"/>
    <n v="78.5"/>
    <n v="9.6"/>
    <n v="36.6"/>
    <n v="328239523"/>
    <n v="37.090240000000001"/>
    <n v="-95.712890999999999"/>
  </r>
  <r>
    <n v="1647"/>
    <n v="1800"/>
    <x v="1711"/>
    <x v="0"/>
    <x v="2"/>
    <x v="1"/>
    <m/>
    <x v="1"/>
    <n v="1970"/>
    <n v="10"/>
    <n v="1"/>
    <x v="33"/>
    <x v="1"/>
    <x v="1"/>
    <n v="88.2"/>
    <n v="101.8"/>
    <n v="78.5"/>
    <n v="9.6"/>
    <n v="36.6"/>
    <n v="328239523"/>
    <n v="37.090240000000001"/>
    <n v="-95.712890999999999"/>
  </r>
  <r>
    <n v="1647"/>
    <n v="1800"/>
    <x v="1712"/>
    <x v="0"/>
    <x v="17"/>
    <x v="1"/>
    <m/>
    <x v="1"/>
    <n v="1956"/>
    <n v="1"/>
    <n v="10"/>
    <x v="9"/>
    <x v="1"/>
    <x v="1"/>
    <n v="88.2"/>
    <n v="101.8"/>
    <n v="78.5"/>
    <n v="9.6"/>
    <n v="36.6"/>
    <n v="328239523"/>
    <n v="37.090240000000001"/>
    <n v="-95.712890999999999"/>
  </r>
  <r>
    <n v="1647"/>
    <n v="1800"/>
    <x v="1713"/>
    <x v="0"/>
    <x v="2"/>
    <x v="1"/>
    <m/>
    <x v="1"/>
    <n v="1989"/>
    <n v="7"/>
    <n v="1"/>
    <x v="65"/>
    <x v="1"/>
    <x v="1"/>
    <n v="88.2"/>
    <n v="101.8"/>
    <n v="78.5"/>
    <n v="9.6"/>
    <n v="36.6"/>
    <n v="328239523"/>
    <n v="37.090240000000001"/>
    <n v="-95.712890999999999"/>
  </r>
  <r>
    <n v="1647"/>
    <n v="1800"/>
    <x v="1714"/>
    <x v="0"/>
    <x v="14"/>
    <x v="1"/>
    <m/>
    <x v="1"/>
    <n v="1949"/>
    <n v="1"/>
    <n v="14"/>
    <x v="0"/>
    <x v="1"/>
    <x v="1"/>
    <n v="88.2"/>
    <n v="101.8"/>
    <n v="78.5"/>
    <n v="9.6"/>
    <n v="36.6"/>
    <n v="328239523"/>
    <n v="37.090240000000001"/>
    <n v="-95.712890999999999"/>
  </r>
  <r>
    <n v="1647"/>
    <n v="1800"/>
    <x v="1715"/>
    <x v="0"/>
    <x v="3"/>
    <x v="1"/>
    <m/>
    <x v="1"/>
    <n v="1943"/>
    <n v="1"/>
    <n v="1"/>
    <x v="36"/>
    <x v="1"/>
    <x v="1"/>
    <n v="88.2"/>
    <n v="101.8"/>
    <n v="78.5"/>
    <n v="9.6"/>
    <n v="36.6"/>
    <n v="328239523"/>
    <n v="37.090240000000001"/>
    <n v="-95.712890999999999"/>
  </r>
  <r>
    <n v="1647"/>
    <n v="1800"/>
    <x v="1716"/>
    <x v="0"/>
    <x v="8"/>
    <x v="1"/>
    <m/>
    <x v="1"/>
    <n v="1940"/>
    <n v="1"/>
    <n v="14"/>
    <x v="7"/>
    <x v="10"/>
    <x v="1"/>
    <m/>
    <m/>
    <m/>
    <m/>
    <m/>
    <m/>
    <m/>
    <m/>
  </r>
  <r>
    <n v="1647"/>
    <n v="1800"/>
    <x v="1717"/>
    <x v="0"/>
    <x v="2"/>
    <x v="1"/>
    <m/>
    <x v="1"/>
    <n v="1956"/>
    <n v="3"/>
    <n v="10"/>
    <x v="9"/>
    <x v="1"/>
    <x v="1"/>
    <n v="88.2"/>
    <n v="101.8"/>
    <n v="78.5"/>
    <n v="9.6"/>
    <n v="36.6"/>
    <n v="328239523"/>
    <n v="37.090240000000001"/>
    <n v="-95.712890999999999"/>
  </r>
  <r>
    <n v="1647"/>
    <n v="1800"/>
    <x v="1718"/>
    <x v="0"/>
    <x v="3"/>
    <x v="1"/>
    <m/>
    <x v="1"/>
    <n v="1976"/>
    <n v="9"/>
    <n v="1"/>
    <x v="49"/>
    <x v="1"/>
    <x v="1"/>
    <n v="88.2"/>
    <n v="101.8"/>
    <n v="78.5"/>
    <n v="9.6"/>
    <n v="36.6"/>
    <n v="328239523"/>
    <n v="37.090240000000001"/>
    <n v="-95.712890999999999"/>
  </r>
  <r>
    <n v="1647"/>
    <n v="1800"/>
    <x v="1719"/>
    <x v="0"/>
    <x v="2"/>
    <x v="1"/>
    <m/>
    <x v="1"/>
    <n v="1987"/>
    <n v="10"/>
    <n v="16"/>
    <x v="66"/>
    <x v="1"/>
    <x v="1"/>
    <n v="88.2"/>
    <n v="101.8"/>
    <n v="78.5"/>
    <n v="9.6"/>
    <n v="36.6"/>
    <n v="328239523"/>
    <n v="37.090240000000001"/>
    <n v="-95.712890999999999"/>
  </r>
  <r>
    <n v="1647"/>
    <n v="1800"/>
    <x v="1720"/>
    <x v="0"/>
    <x v="4"/>
    <x v="1"/>
    <m/>
    <x v="1"/>
    <n v="1960"/>
    <n v="8"/>
    <n v="2"/>
    <x v="52"/>
    <x v="1"/>
    <x v="1"/>
    <n v="88.2"/>
    <n v="101.8"/>
    <n v="78.5"/>
    <n v="9.6"/>
    <n v="36.6"/>
    <n v="328239523"/>
    <n v="37.090240000000001"/>
    <n v="-95.712890999999999"/>
  </r>
  <r>
    <n v="1647"/>
    <n v="1800"/>
    <x v="1721"/>
    <x v="0"/>
    <x v="2"/>
    <x v="1"/>
    <s v="Twitter"/>
    <x v="1"/>
    <n v="1972"/>
    <n v="3"/>
    <n v="31"/>
    <x v="31"/>
    <x v="1"/>
    <x v="1"/>
    <n v="88.2"/>
    <n v="101.8"/>
    <n v="78.5"/>
    <n v="9.6"/>
    <n v="36.6"/>
    <n v="328239523"/>
    <n v="37.090240000000001"/>
    <n v="-95.712890999999999"/>
  </r>
  <r>
    <n v="1647"/>
    <n v="1800"/>
    <x v="1722"/>
    <x v="1"/>
    <x v="14"/>
    <x v="1"/>
    <m/>
    <x v="0"/>
    <n v="1971"/>
    <n v="1"/>
    <n v="1"/>
    <x v="1"/>
    <x v="1"/>
    <x v="1"/>
    <n v="88.2"/>
    <n v="101.8"/>
    <n v="78.5"/>
    <n v="9.6"/>
    <n v="36.6"/>
    <n v="328239523"/>
    <n v="37.090240000000001"/>
    <n v="-95.712890999999999"/>
  </r>
  <r>
    <n v="1647"/>
    <n v="1800"/>
    <x v="1723"/>
    <x v="0"/>
    <x v="10"/>
    <x v="52"/>
    <m/>
    <x v="1"/>
    <n v="1961"/>
    <n v="1"/>
    <n v="1"/>
    <x v="35"/>
    <x v="45"/>
    <x v="52"/>
    <n v="28.5"/>
    <n v="110.6"/>
    <n v="75.3"/>
    <n v="19.100000000000001"/>
    <n v="37.6"/>
    <n v="96462106"/>
    <n v="14.058324000000001"/>
    <n v="108.277199"/>
  </r>
  <r>
    <n v="1725"/>
    <n v="1700"/>
    <x v="1724"/>
    <x v="0"/>
    <x v="0"/>
    <x v="13"/>
    <m/>
    <x v="1"/>
    <n v="1939"/>
    <n v="9"/>
    <n v="18"/>
    <x v="20"/>
    <x v="14"/>
    <x v="13"/>
    <n v="113.1"/>
    <n v="100.3"/>
    <n v="82.7"/>
    <n v="23"/>
    <n v="47.4"/>
    <n v="25766605"/>
    <n v="-25.274398000000001"/>
    <n v="133.775136"/>
  </r>
  <r>
    <n v="1725"/>
    <n v="1700"/>
    <x v="1725"/>
    <x v="0"/>
    <x v="0"/>
    <x v="19"/>
    <m/>
    <x v="1"/>
    <n v="1950"/>
    <n v="1"/>
    <n v="23"/>
    <x v="40"/>
    <x v="27"/>
    <x v="19"/>
    <n v="51.3"/>
    <n v="115.4"/>
    <n v="75.7"/>
    <n v="14.2"/>
    <n v="65.099999999999994"/>
    <n v="212559417"/>
    <n v="-14.235004"/>
    <n v="-51.925280000000001"/>
  </r>
  <r>
    <n v="1725"/>
    <n v="1700"/>
    <x v="1726"/>
    <x v="0"/>
    <x v="0"/>
    <x v="19"/>
    <m/>
    <x v="1"/>
    <n v="1963"/>
    <n v="2"/>
    <n v="6"/>
    <x v="38"/>
    <x v="27"/>
    <x v="19"/>
    <n v="51.3"/>
    <n v="115.4"/>
    <n v="75.7"/>
    <n v="14.2"/>
    <n v="65.099999999999994"/>
    <n v="212559417"/>
    <n v="-14.235004"/>
    <n v="-51.925280000000001"/>
  </r>
  <r>
    <n v="1725"/>
    <n v="1700"/>
    <x v="1727"/>
    <x v="0"/>
    <x v="3"/>
    <x v="6"/>
    <m/>
    <x v="1"/>
    <n v="1957"/>
    <n v="1"/>
    <n v="20"/>
    <x v="8"/>
    <x v="6"/>
    <x v="6"/>
    <n v="68.900000000000006"/>
    <n v="100.9"/>
    <n v="81.900000000000006"/>
    <n v="12.8"/>
    <n v="24.5"/>
    <n v="36991981"/>
    <n v="56.130366000000002"/>
    <n v="-106.346771"/>
  </r>
  <r>
    <n v="1725"/>
    <n v="1700"/>
    <x v="1728"/>
    <x v="0"/>
    <x v="3"/>
    <x v="6"/>
    <m/>
    <x v="1"/>
    <n v="1932"/>
    <n v="6"/>
    <n v="10"/>
    <x v="42"/>
    <x v="6"/>
    <x v="6"/>
    <n v="68.900000000000006"/>
    <n v="100.9"/>
    <n v="81.900000000000006"/>
    <n v="12.8"/>
    <n v="24.5"/>
    <n v="36991981"/>
    <n v="56.130366000000002"/>
    <n v="-106.346771"/>
  </r>
  <r>
    <n v="1725"/>
    <n v="1700"/>
    <x v="1729"/>
    <x v="0"/>
    <x v="10"/>
    <x v="5"/>
    <m/>
    <x v="1"/>
    <n v="1951"/>
    <m/>
    <m/>
    <x v="27"/>
    <x v="5"/>
    <x v="5"/>
    <n v="50.6"/>
    <n v="100.2"/>
    <n v="77"/>
    <n v="9.4"/>
    <n v="59.2"/>
    <n v="1397715000"/>
    <n v="35.861660000000001"/>
    <n v="104.195397"/>
  </r>
  <r>
    <n v="1725"/>
    <n v="1700"/>
    <x v="1730"/>
    <x v="0"/>
    <x v="2"/>
    <x v="5"/>
    <m/>
    <x v="1"/>
    <n v="1974"/>
    <n v="1"/>
    <n v="1"/>
    <x v="59"/>
    <x v="5"/>
    <x v="5"/>
    <n v="50.6"/>
    <n v="100.2"/>
    <n v="77"/>
    <n v="9.4"/>
    <n v="59.2"/>
    <n v="1397715000"/>
    <n v="35.861660000000001"/>
    <n v="104.195397"/>
  </r>
  <r>
    <n v="1725"/>
    <n v="1700"/>
    <x v="1731"/>
    <x v="0"/>
    <x v="8"/>
    <x v="5"/>
    <m/>
    <x v="1"/>
    <n v="1976"/>
    <m/>
    <m/>
    <x v="49"/>
    <x v="5"/>
    <x v="5"/>
    <n v="50.6"/>
    <n v="100.2"/>
    <n v="77"/>
    <n v="9.4"/>
    <n v="59.2"/>
    <n v="1397715000"/>
    <n v="35.861660000000001"/>
    <n v="104.195397"/>
  </r>
  <r>
    <n v="1725"/>
    <n v="1700"/>
    <x v="1732"/>
    <x v="1"/>
    <x v="14"/>
    <x v="5"/>
    <m/>
    <x v="1"/>
    <n v="1953"/>
    <n v="1"/>
    <n v="3"/>
    <x v="10"/>
    <x v="5"/>
    <x v="5"/>
    <n v="50.6"/>
    <n v="100.2"/>
    <n v="77"/>
    <n v="9.4"/>
    <n v="59.2"/>
    <n v="1397715000"/>
    <n v="35.861660000000001"/>
    <n v="104.195397"/>
  </r>
  <r>
    <n v="1725"/>
    <n v="1700"/>
    <x v="1733"/>
    <x v="1"/>
    <x v="7"/>
    <x v="5"/>
    <m/>
    <x v="1"/>
    <n v="1968"/>
    <n v="6"/>
    <n v="15"/>
    <x v="24"/>
    <x v="5"/>
    <x v="5"/>
    <n v="50.6"/>
    <n v="100.2"/>
    <n v="77"/>
    <n v="9.4"/>
    <n v="59.2"/>
    <n v="1397715000"/>
    <n v="35.861660000000001"/>
    <n v="104.195397"/>
  </r>
  <r>
    <n v="1725"/>
    <n v="1700"/>
    <x v="1734"/>
    <x v="0"/>
    <x v="12"/>
    <x v="5"/>
    <m/>
    <x v="1"/>
    <n v="1968"/>
    <n v="8"/>
    <n v="9"/>
    <x v="24"/>
    <x v="5"/>
    <x v="5"/>
    <n v="50.6"/>
    <n v="100.2"/>
    <n v="77"/>
    <n v="9.4"/>
    <n v="59.2"/>
    <n v="1397715000"/>
    <n v="35.861660000000001"/>
    <n v="104.195397"/>
  </r>
  <r>
    <n v="1725"/>
    <n v="1700"/>
    <x v="1735"/>
    <x v="0"/>
    <x v="2"/>
    <x v="5"/>
    <m/>
    <x v="1"/>
    <n v="1988"/>
    <m/>
    <m/>
    <x v="64"/>
    <x v="5"/>
    <x v="5"/>
    <n v="50.6"/>
    <n v="100.2"/>
    <n v="77"/>
    <n v="9.4"/>
    <n v="59.2"/>
    <n v="1397715000"/>
    <n v="35.861660000000001"/>
    <n v="104.195397"/>
  </r>
  <r>
    <n v="1725"/>
    <n v="1700"/>
    <x v="1736"/>
    <x v="0"/>
    <x v="10"/>
    <x v="5"/>
    <m/>
    <x v="1"/>
    <n v="1948"/>
    <n v="11"/>
    <n v="17"/>
    <x v="17"/>
    <x v="5"/>
    <x v="5"/>
    <n v="50.6"/>
    <n v="100.2"/>
    <n v="77"/>
    <n v="9.4"/>
    <n v="59.2"/>
    <n v="1397715000"/>
    <n v="35.861660000000001"/>
    <n v="104.195397"/>
  </r>
  <r>
    <n v="1725"/>
    <n v="1700"/>
    <x v="1737"/>
    <x v="0"/>
    <x v="14"/>
    <x v="5"/>
    <m/>
    <x v="1"/>
    <n v="1963"/>
    <n v="1"/>
    <n v="1"/>
    <x v="38"/>
    <x v="5"/>
    <x v="5"/>
    <n v="50.6"/>
    <n v="100.2"/>
    <n v="77"/>
    <n v="9.4"/>
    <n v="59.2"/>
    <n v="1397715000"/>
    <n v="35.861660000000001"/>
    <n v="104.195397"/>
  </r>
  <r>
    <n v="1725"/>
    <n v="1700"/>
    <x v="1738"/>
    <x v="0"/>
    <x v="10"/>
    <x v="5"/>
    <m/>
    <x v="1"/>
    <n v="1935"/>
    <n v="12"/>
    <n v="1"/>
    <x v="15"/>
    <x v="5"/>
    <x v="5"/>
    <n v="50.6"/>
    <n v="100.2"/>
    <n v="77"/>
    <n v="9.4"/>
    <n v="59.2"/>
    <n v="1397715000"/>
    <n v="35.861660000000001"/>
    <n v="104.195397"/>
  </r>
  <r>
    <n v="1725"/>
    <n v="1700"/>
    <x v="1739"/>
    <x v="0"/>
    <x v="0"/>
    <x v="5"/>
    <m/>
    <x v="1"/>
    <n v="1969"/>
    <n v="10"/>
    <n v="2"/>
    <x v="26"/>
    <x v="5"/>
    <x v="5"/>
    <n v="50.6"/>
    <n v="100.2"/>
    <n v="77"/>
    <n v="9.4"/>
    <n v="59.2"/>
    <n v="1397715000"/>
    <n v="35.861660000000001"/>
    <n v="104.195397"/>
  </r>
  <r>
    <n v="1725"/>
    <n v="1700"/>
    <x v="1740"/>
    <x v="0"/>
    <x v="2"/>
    <x v="5"/>
    <m/>
    <x v="1"/>
    <n v="1963"/>
    <n v="11"/>
    <n v="1"/>
    <x v="38"/>
    <x v="5"/>
    <x v="5"/>
    <n v="50.6"/>
    <n v="100.2"/>
    <n v="77"/>
    <n v="9.4"/>
    <n v="59.2"/>
    <n v="1397715000"/>
    <n v="35.861660000000001"/>
    <n v="104.195397"/>
  </r>
  <r>
    <n v="1725"/>
    <n v="1700"/>
    <x v="1741"/>
    <x v="1"/>
    <x v="10"/>
    <x v="5"/>
    <m/>
    <x v="1"/>
    <n v="1974"/>
    <n v="1"/>
    <n v="1"/>
    <x v="59"/>
    <x v="5"/>
    <x v="5"/>
    <n v="50.6"/>
    <n v="100.2"/>
    <n v="77"/>
    <n v="9.4"/>
    <n v="59.2"/>
    <n v="1397715000"/>
    <n v="35.861660000000001"/>
    <n v="104.195397"/>
  </r>
  <r>
    <n v="1725"/>
    <n v="1700"/>
    <x v="1742"/>
    <x v="0"/>
    <x v="7"/>
    <x v="5"/>
    <m/>
    <x v="1"/>
    <n v="1974"/>
    <n v="1"/>
    <n v="1"/>
    <x v="59"/>
    <x v="5"/>
    <x v="5"/>
    <n v="50.6"/>
    <n v="100.2"/>
    <n v="77"/>
    <n v="9.4"/>
    <n v="59.2"/>
    <n v="1397715000"/>
    <n v="35.861660000000001"/>
    <n v="104.195397"/>
  </r>
  <r>
    <n v="1725"/>
    <n v="1700"/>
    <x v="1743"/>
    <x v="0"/>
    <x v="10"/>
    <x v="5"/>
    <m/>
    <x v="1"/>
    <n v="1965"/>
    <n v="2"/>
    <n v="1"/>
    <x v="18"/>
    <x v="5"/>
    <x v="5"/>
    <n v="50.6"/>
    <n v="100.2"/>
    <n v="77"/>
    <n v="9.4"/>
    <n v="59.2"/>
    <n v="1397715000"/>
    <n v="35.861660000000001"/>
    <n v="104.195397"/>
  </r>
  <r>
    <n v="1725"/>
    <n v="1700"/>
    <x v="1744"/>
    <x v="1"/>
    <x v="8"/>
    <x v="5"/>
    <m/>
    <x v="1"/>
    <n v="1969"/>
    <n v="10"/>
    <n v="1"/>
    <x v="26"/>
    <x v="5"/>
    <x v="5"/>
    <n v="50.6"/>
    <n v="100.2"/>
    <n v="77"/>
    <n v="9.4"/>
    <n v="59.2"/>
    <n v="1397715000"/>
    <n v="35.861660000000001"/>
    <n v="104.195397"/>
  </r>
  <r>
    <n v="1725"/>
    <n v="1700"/>
    <x v="1745"/>
    <x v="0"/>
    <x v="10"/>
    <x v="5"/>
    <m/>
    <x v="1"/>
    <n v="1964"/>
    <n v="3"/>
    <n v="1"/>
    <x v="2"/>
    <x v="5"/>
    <x v="5"/>
    <n v="50.6"/>
    <n v="100.2"/>
    <n v="77"/>
    <n v="9.4"/>
    <n v="59.2"/>
    <n v="1397715000"/>
    <n v="35.861660000000001"/>
    <n v="104.195397"/>
  </r>
  <r>
    <n v="1725"/>
    <n v="1700"/>
    <x v="1746"/>
    <x v="1"/>
    <x v="10"/>
    <x v="5"/>
    <m/>
    <x v="1"/>
    <n v="1962"/>
    <n v="10"/>
    <n v="30"/>
    <x v="16"/>
    <x v="5"/>
    <x v="5"/>
    <n v="50.6"/>
    <n v="100.2"/>
    <n v="77"/>
    <n v="9.4"/>
    <n v="59.2"/>
    <n v="1397715000"/>
    <n v="35.861660000000001"/>
    <n v="104.195397"/>
  </r>
  <r>
    <n v="1725"/>
    <n v="1700"/>
    <x v="1747"/>
    <x v="0"/>
    <x v="3"/>
    <x v="20"/>
    <m/>
    <x v="1"/>
    <n v="1969"/>
    <n v="7"/>
    <n v="18"/>
    <x v="26"/>
    <x v="19"/>
    <x v="20"/>
    <n v="64.099999999999994"/>
    <n v="100.7"/>
    <n v="79"/>
    <n v="14.9"/>
    <n v="46.1"/>
    <n v="10669709"/>
    <n v="49.817492000000001"/>
    <n v="15.472962000000001"/>
  </r>
  <r>
    <n v="1725"/>
    <n v="1700"/>
    <x v="1748"/>
    <x v="0"/>
    <x v="10"/>
    <x v="53"/>
    <m/>
    <x v="0"/>
    <n v="1959"/>
    <n v="1"/>
    <n v="1"/>
    <x v="50"/>
    <x v="47"/>
    <x v="53"/>
    <n v="88.2"/>
    <n v="100.2"/>
    <n v="81.7"/>
    <n v="20.8"/>
    <n v="36.6"/>
    <n v="5520314"/>
    <n v="61.924109999999999"/>
    <n v="25.748151"/>
  </r>
  <r>
    <n v="1725"/>
    <n v="1700"/>
    <x v="1749"/>
    <x v="0"/>
    <x v="1"/>
    <x v="0"/>
    <m/>
    <x v="0"/>
    <n v="1949"/>
    <n v="1"/>
    <n v="1"/>
    <x v="0"/>
    <x v="0"/>
    <x v="0"/>
    <n v="65.599999999999994"/>
    <n v="102.5"/>
    <n v="82.5"/>
    <n v="24.2"/>
    <n v="60.7"/>
    <n v="67059887"/>
    <n v="46.227637999999999"/>
    <n v="2.213749"/>
  </r>
  <r>
    <n v="1725"/>
    <n v="1700"/>
    <x v="1750"/>
    <x v="0"/>
    <x v="11"/>
    <x v="0"/>
    <m/>
    <x v="1"/>
    <n v="1948"/>
    <n v="1"/>
    <n v="1"/>
    <x v="17"/>
    <x v="0"/>
    <x v="0"/>
    <n v="65.599999999999994"/>
    <n v="102.5"/>
    <n v="82.5"/>
    <n v="24.2"/>
    <n v="60.7"/>
    <n v="67059887"/>
    <n v="46.227637999999999"/>
    <n v="2.213749"/>
  </r>
  <r>
    <n v="1725"/>
    <n v="1700"/>
    <x v="1751"/>
    <x v="0"/>
    <x v="3"/>
    <x v="7"/>
    <m/>
    <x v="0"/>
    <n v="1954"/>
    <n v="12"/>
    <n v="15"/>
    <x v="13"/>
    <x v="8"/>
    <x v="7"/>
    <n v="59.6"/>
    <n v="105.2"/>
    <n v="83.6"/>
    <n v="10.1"/>
    <n v="28.8"/>
    <n v="8574832"/>
    <n v="46.818187999999999"/>
    <n v="8.2275120000000008"/>
  </r>
  <r>
    <n v="1725"/>
    <n v="1700"/>
    <x v="1752"/>
    <x v="0"/>
    <x v="11"/>
    <x v="9"/>
    <m/>
    <x v="0"/>
    <n v="1986"/>
    <n v="4"/>
    <n v="1"/>
    <x v="37"/>
    <x v="10"/>
    <x v="9"/>
    <m/>
    <m/>
    <m/>
    <m/>
    <m/>
    <m/>
    <m/>
    <m/>
  </r>
  <r>
    <n v="1725"/>
    <n v="1700"/>
    <x v="1753"/>
    <x v="0"/>
    <x v="11"/>
    <x v="9"/>
    <m/>
    <x v="0"/>
    <n v="1981"/>
    <n v="4"/>
    <n v="1"/>
    <x v="57"/>
    <x v="10"/>
    <x v="9"/>
    <m/>
    <m/>
    <m/>
    <m/>
    <m/>
    <m/>
    <m/>
    <m/>
  </r>
  <r>
    <n v="1725"/>
    <n v="1700"/>
    <x v="1754"/>
    <x v="0"/>
    <x v="10"/>
    <x v="3"/>
    <m/>
    <x v="0"/>
    <n v="1951"/>
    <n v="5"/>
    <n v="17"/>
    <x v="27"/>
    <x v="3"/>
    <x v="3"/>
    <n v="28.1"/>
    <n v="113"/>
    <n v="69.400000000000006"/>
    <n v="11.2"/>
    <n v="49.7"/>
    <n v="1366417754"/>
    <n v="20.593684"/>
    <n v="78.962879999999998"/>
  </r>
  <r>
    <n v="1725"/>
    <n v="1700"/>
    <x v="1755"/>
    <x v="1"/>
    <x v="10"/>
    <x v="3"/>
    <m/>
    <x v="0"/>
    <n v="1948"/>
    <n v="1"/>
    <n v="1"/>
    <x v="17"/>
    <x v="3"/>
    <x v="3"/>
    <n v="28.1"/>
    <n v="113"/>
    <n v="69.400000000000006"/>
    <n v="11.2"/>
    <n v="49.7"/>
    <n v="1366417754"/>
    <n v="20.593684"/>
    <n v="78.962879999999998"/>
  </r>
  <r>
    <n v="1725"/>
    <n v="1700"/>
    <x v="1756"/>
    <x v="0"/>
    <x v="10"/>
    <x v="3"/>
    <m/>
    <x v="1"/>
    <n v="1933"/>
    <n v="10"/>
    <n v="20"/>
    <x v="39"/>
    <x v="3"/>
    <x v="3"/>
    <n v="28.1"/>
    <n v="113"/>
    <n v="69.400000000000006"/>
    <n v="11.2"/>
    <n v="49.7"/>
    <n v="1366417754"/>
    <n v="20.593684"/>
    <n v="78.962879999999998"/>
  </r>
  <r>
    <n v="1725"/>
    <n v="1700"/>
    <x v="1757"/>
    <x v="0"/>
    <x v="12"/>
    <x v="8"/>
    <m/>
    <x v="1"/>
    <n v="1937"/>
    <n v="8"/>
    <n v="28"/>
    <x v="21"/>
    <x v="25"/>
    <x v="8"/>
    <n v="61.9"/>
    <n v="101.9"/>
    <n v="82.9"/>
    <n v="24.3"/>
    <n v="59.1"/>
    <n v="60297396"/>
    <n v="41.871940000000002"/>
    <n v="12.56738"/>
  </r>
  <r>
    <n v="1725"/>
    <n v="1700"/>
    <x v="1758"/>
    <x v="0"/>
    <x v="3"/>
    <x v="8"/>
    <m/>
    <x v="0"/>
    <n v="1976"/>
    <n v="1"/>
    <n v="4"/>
    <x v="49"/>
    <x v="25"/>
    <x v="8"/>
    <n v="61.9"/>
    <n v="101.9"/>
    <n v="82.9"/>
    <n v="24.3"/>
    <n v="59.1"/>
    <n v="60297396"/>
    <n v="41.871940000000002"/>
    <n v="12.56738"/>
  </r>
  <r>
    <n v="1725"/>
    <n v="1700"/>
    <x v="1759"/>
    <x v="0"/>
    <x v="4"/>
    <x v="11"/>
    <m/>
    <x v="1"/>
    <n v="1947"/>
    <n v="8"/>
    <n v="18"/>
    <x v="30"/>
    <x v="12"/>
    <x v="11"/>
    <n v="63.2"/>
    <n v="98.8"/>
    <n v="84.2"/>
    <n v="11.9"/>
    <n v="46.7"/>
    <n v="126226568"/>
    <n v="36.204824000000002"/>
    <n v="138.25292400000001"/>
  </r>
  <r>
    <n v="1725"/>
    <n v="1700"/>
    <x v="1760"/>
    <x v="0"/>
    <x v="2"/>
    <x v="11"/>
    <m/>
    <x v="1"/>
    <n v="1975"/>
    <n v="11"/>
    <n v="22"/>
    <x v="58"/>
    <x v="12"/>
    <x v="11"/>
    <n v="63.2"/>
    <n v="98.8"/>
    <n v="84.2"/>
    <n v="11.9"/>
    <n v="46.7"/>
    <n v="126226568"/>
    <n v="36.204824000000002"/>
    <n v="138.25292400000001"/>
  </r>
  <r>
    <n v="1725"/>
    <n v="1700"/>
    <x v="1761"/>
    <x v="0"/>
    <x v="14"/>
    <x v="11"/>
    <m/>
    <x v="1"/>
    <n v="1964"/>
    <n v="10"/>
    <n v="9"/>
    <x v="2"/>
    <x v="12"/>
    <x v="11"/>
    <n v="63.2"/>
    <n v="98.8"/>
    <n v="84.2"/>
    <n v="11.9"/>
    <n v="46.7"/>
    <n v="126226568"/>
    <n v="36.204824000000002"/>
    <n v="138.25292400000001"/>
  </r>
  <r>
    <n v="1725"/>
    <n v="1700"/>
    <x v="1762"/>
    <x v="0"/>
    <x v="6"/>
    <x v="27"/>
    <m/>
    <x v="0"/>
    <n v="1936"/>
    <n v="1"/>
    <n v="10"/>
    <x v="12"/>
    <x v="28"/>
    <x v="27"/>
    <n v="45.1"/>
    <n v="105.3"/>
    <n v="76"/>
    <n v="12"/>
    <n v="38.700000000000003"/>
    <n v="32447385"/>
    <n v="4.2104840000000001"/>
    <n v="101.97576599999999"/>
  </r>
  <r>
    <n v="1725"/>
    <n v="1700"/>
    <x v="1763"/>
    <x v="0"/>
    <x v="11"/>
    <x v="24"/>
    <m/>
    <x v="0"/>
    <n v="1965"/>
    <n v="6"/>
    <n v="3"/>
    <x v="18"/>
    <x v="36"/>
    <x v="24"/>
    <n v="85"/>
    <n v="104.2"/>
    <n v="81.8"/>
    <n v="23"/>
    <n v="41.2"/>
    <n v="17332850"/>
    <n v="52.132632999999998"/>
    <n v="5.2912660000000002"/>
  </r>
  <r>
    <n v="1725"/>
    <n v="1700"/>
    <x v="1764"/>
    <x v="0"/>
    <x v="10"/>
    <x v="24"/>
    <m/>
    <x v="0"/>
    <n v="1944"/>
    <n v="3"/>
    <n v="30"/>
    <x v="3"/>
    <x v="36"/>
    <x v="24"/>
    <n v="85"/>
    <n v="104.2"/>
    <n v="81.8"/>
    <n v="23"/>
    <n v="41.2"/>
    <n v="17332850"/>
    <n v="52.132632999999998"/>
    <n v="5.2912660000000002"/>
  </r>
  <r>
    <n v="1725"/>
    <n v="1700"/>
    <x v="1765"/>
    <x v="0"/>
    <x v="0"/>
    <x v="61"/>
    <m/>
    <x v="1"/>
    <n v="1966"/>
    <n v="6"/>
    <n v="22"/>
    <x v="32"/>
    <x v="53"/>
    <x v="61"/>
    <n v="49.4"/>
    <n v="85.2"/>
    <n v="75.400000000000006"/>
    <n v="14.6"/>
    <n v="20"/>
    <n v="19356544"/>
    <n v="45.943161000000003"/>
    <n v="24.966760000000001"/>
  </r>
  <r>
    <n v="1725"/>
    <n v="1700"/>
    <x v="1766"/>
    <x v="0"/>
    <x v="12"/>
    <x v="15"/>
    <m/>
    <x v="1"/>
    <n v="1964"/>
    <n v="3"/>
    <n v="22"/>
    <x v="2"/>
    <x v="17"/>
    <x v="15"/>
    <n v="81.900000000000006"/>
    <n v="102.6"/>
    <n v="72.7"/>
    <n v="11.4"/>
    <n v="46.2"/>
    <n v="144373535"/>
    <n v="61.524009999999997"/>
    <n v="105.31875599999999"/>
  </r>
  <r>
    <n v="1725"/>
    <n v="1700"/>
    <x v="1767"/>
    <x v="0"/>
    <x v="6"/>
    <x v="15"/>
    <m/>
    <x v="1"/>
    <n v="1959"/>
    <n v="3"/>
    <n v="27"/>
    <x v="50"/>
    <x v="17"/>
    <x v="15"/>
    <n v="81.900000000000006"/>
    <n v="102.6"/>
    <n v="72.7"/>
    <n v="11.4"/>
    <n v="46.2"/>
    <n v="144373535"/>
    <n v="61.524009999999997"/>
    <n v="105.31875599999999"/>
  </r>
  <r>
    <n v="1725"/>
    <n v="1700"/>
    <x v="1768"/>
    <x v="0"/>
    <x v="5"/>
    <x v="15"/>
    <m/>
    <x v="1"/>
    <n v="1948"/>
    <n v="9"/>
    <n v="25"/>
    <x v="17"/>
    <x v="17"/>
    <x v="15"/>
    <n v="81.900000000000006"/>
    <n v="102.6"/>
    <n v="72.7"/>
    <n v="11.4"/>
    <n v="46.2"/>
    <n v="144373535"/>
    <n v="61.524009999999997"/>
    <n v="105.31875599999999"/>
  </r>
  <r>
    <n v="1725"/>
    <n v="1700"/>
    <x v="1769"/>
    <x v="0"/>
    <x v="11"/>
    <x v="21"/>
    <m/>
    <x v="0"/>
    <n v="1954"/>
    <n v="11"/>
    <n v="28"/>
    <x v="13"/>
    <x v="22"/>
    <x v="21"/>
    <n v="84.8"/>
    <n v="100.6"/>
    <n v="83.1"/>
    <n v="13.1"/>
    <n v="21"/>
    <n v="5703569"/>
    <n v="1.3520829999999999"/>
    <n v="103.819836"/>
  </r>
  <r>
    <n v="1725"/>
    <n v="1700"/>
    <x v="1770"/>
    <x v="0"/>
    <x v="4"/>
    <x v="34"/>
    <m/>
    <x v="1"/>
    <n v="1972"/>
    <n v="8"/>
    <n v="9"/>
    <x v="31"/>
    <x v="29"/>
    <x v="34"/>
    <n v="94.3"/>
    <n v="98.1"/>
    <n v="82.6"/>
    <n v="15.6"/>
    <n v="33.200000000000003"/>
    <n v="51709098"/>
    <n v="35.907756999999997"/>
    <n v="127.76692199999999"/>
  </r>
  <r>
    <n v="1725"/>
    <n v="1700"/>
    <x v="1771"/>
    <x v="0"/>
    <x v="0"/>
    <x v="34"/>
    <m/>
    <x v="1"/>
    <n v="1961"/>
    <n v="4"/>
    <n v="1"/>
    <x v="35"/>
    <x v="29"/>
    <x v="34"/>
    <n v="94.3"/>
    <n v="98.1"/>
    <n v="82.6"/>
    <n v="15.6"/>
    <n v="33.200000000000003"/>
    <n v="51709098"/>
    <n v="35.907756999999997"/>
    <n v="127.76692199999999"/>
  </r>
  <r>
    <n v="1725"/>
    <n v="1700"/>
    <x v="1772"/>
    <x v="1"/>
    <x v="4"/>
    <x v="34"/>
    <m/>
    <x v="0"/>
    <n v="2002"/>
    <n v="1"/>
    <n v="1"/>
    <x v="72"/>
    <x v="10"/>
    <x v="34"/>
    <m/>
    <m/>
    <m/>
    <m/>
    <m/>
    <m/>
    <m/>
    <m/>
  </r>
  <r>
    <n v="1725"/>
    <n v="1700"/>
    <x v="1773"/>
    <x v="1"/>
    <x v="4"/>
    <x v="34"/>
    <m/>
    <x v="0"/>
    <n v="2004"/>
    <n v="1"/>
    <n v="1"/>
    <x v="67"/>
    <x v="10"/>
    <x v="34"/>
    <m/>
    <m/>
    <m/>
    <m/>
    <m/>
    <m/>
    <m/>
    <m/>
  </r>
  <r>
    <n v="1725"/>
    <n v="1700"/>
    <x v="1774"/>
    <x v="0"/>
    <x v="0"/>
    <x v="4"/>
    <m/>
    <x v="1"/>
    <n v="1949"/>
    <n v="6"/>
    <n v="26"/>
    <x v="0"/>
    <x v="4"/>
    <x v="4"/>
    <n v="88.9"/>
    <n v="102.7"/>
    <n v="83.3"/>
    <n v="14.2"/>
    <n v="47"/>
    <n v="47076781"/>
    <n v="40.463667000000001"/>
    <n v="-3.7492200000000002"/>
  </r>
  <r>
    <n v="1725"/>
    <n v="1700"/>
    <x v="1775"/>
    <x v="0"/>
    <x v="10"/>
    <x v="35"/>
    <m/>
    <x v="1"/>
    <n v="1941"/>
    <n v="1"/>
    <n v="1"/>
    <x v="34"/>
    <x v="10"/>
    <x v="35"/>
    <m/>
    <m/>
    <m/>
    <m/>
    <m/>
    <m/>
    <m/>
    <m/>
  </r>
  <r>
    <n v="1725"/>
    <n v="1700"/>
    <x v="1776"/>
    <x v="0"/>
    <x v="11"/>
    <x v="23"/>
    <m/>
    <x v="1"/>
    <n v="1949"/>
    <n v="6"/>
    <n v="4"/>
    <x v="0"/>
    <x v="21"/>
    <x v="23"/>
    <n v="49.3"/>
    <n v="99.8"/>
    <n v="76.900000000000006"/>
    <n v="14.9"/>
    <n v="29.5"/>
    <n v="69625582"/>
    <n v="15.870032"/>
    <n v="100.992541"/>
  </r>
  <r>
    <n v="1725"/>
    <n v="1700"/>
    <x v="1777"/>
    <x v="0"/>
    <x v="11"/>
    <x v="23"/>
    <m/>
    <x v="1"/>
    <n v="1950"/>
    <n v="10"/>
    <n v="18"/>
    <x v="40"/>
    <x v="21"/>
    <x v="23"/>
    <n v="49.3"/>
    <n v="99.8"/>
    <n v="76.900000000000006"/>
    <n v="14.9"/>
    <n v="29.5"/>
    <n v="69625582"/>
    <n v="15.870032"/>
    <n v="100.992541"/>
  </r>
  <r>
    <n v="1725"/>
    <n v="1700"/>
    <x v="1778"/>
    <x v="0"/>
    <x v="0"/>
    <x v="45"/>
    <m/>
    <x v="1"/>
    <n v="1963"/>
    <n v="6"/>
    <n v="3"/>
    <x v="38"/>
    <x v="40"/>
    <x v="45"/>
    <n v="23.9"/>
    <n v="93.2"/>
    <n v="77.400000000000006"/>
    <n v="17.899999999999999"/>
    <n v="42.3"/>
    <n v="83429615"/>
    <n v="38.963745000000003"/>
    <n v="35.243321999999999"/>
  </r>
  <r>
    <n v="1725"/>
    <n v="1700"/>
    <x v="1779"/>
    <x v="0"/>
    <x v="13"/>
    <x v="17"/>
    <m/>
    <x v="0"/>
    <n v="1942"/>
    <n v="7"/>
    <n v="21"/>
    <x v="6"/>
    <x v="13"/>
    <x v="17"/>
    <n v="60"/>
    <n v="101.2"/>
    <n v="81.3"/>
    <n v="25.5"/>
    <n v="30.6"/>
    <n v="66834405"/>
    <n v="55.378050999999999"/>
    <n v="-3.4359730000000002"/>
  </r>
  <r>
    <n v="1725"/>
    <n v="1700"/>
    <x v="1780"/>
    <x v="1"/>
    <x v="17"/>
    <x v="1"/>
    <s v="Tennessee Titans"/>
    <x v="0"/>
    <n v="1955"/>
    <n v="9"/>
    <n v="29"/>
    <x v="5"/>
    <x v="1"/>
    <x v="1"/>
    <n v="88.2"/>
    <n v="101.8"/>
    <n v="78.5"/>
    <n v="9.6"/>
    <n v="36.6"/>
    <n v="328239523"/>
    <n v="37.090240000000001"/>
    <n v="-95.712890999999999"/>
  </r>
  <r>
    <n v="1725"/>
    <n v="1700"/>
    <x v="1781"/>
    <x v="0"/>
    <x v="3"/>
    <x v="1"/>
    <s v="Andreessen Horowitz"/>
    <x v="1"/>
    <n v="1971"/>
    <n v="7"/>
    <n v="9"/>
    <x v="1"/>
    <x v="1"/>
    <x v="1"/>
    <n v="88.2"/>
    <n v="101.8"/>
    <n v="78.5"/>
    <n v="9.6"/>
    <n v="36.6"/>
    <n v="328239523"/>
    <n v="37.090240000000001"/>
    <n v="-95.712890999999999"/>
  </r>
  <r>
    <n v="1725"/>
    <n v="1700"/>
    <x v="1782"/>
    <x v="0"/>
    <x v="3"/>
    <x v="1"/>
    <s v="Dimensional Fund Advisors"/>
    <x v="1"/>
    <n v="1946"/>
    <n v="1"/>
    <n v="1"/>
    <x v="45"/>
    <x v="1"/>
    <x v="1"/>
    <n v="88.2"/>
    <n v="101.8"/>
    <n v="78.5"/>
    <n v="9.6"/>
    <n v="36.6"/>
    <n v="328239523"/>
    <n v="37.090240000000001"/>
    <n v="-95.712890999999999"/>
  </r>
  <r>
    <n v="1725"/>
    <n v="1700"/>
    <x v="1783"/>
    <x v="0"/>
    <x v="2"/>
    <x v="1"/>
    <s v="Breyer Capital"/>
    <x v="1"/>
    <n v="1961"/>
    <n v="7"/>
    <n v="26"/>
    <x v="35"/>
    <x v="1"/>
    <x v="1"/>
    <n v="88.2"/>
    <n v="101.8"/>
    <n v="78.5"/>
    <n v="9.6"/>
    <n v="36.6"/>
    <n v="328239523"/>
    <n v="37.090240000000001"/>
    <n v="-95.712890999999999"/>
  </r>
  <r>
    <n v="1725"/>
    <n v="1700"/>
    <x v="1784"/>
    <x v="0"/>
    <x v="7"/>
    <x v="1"/>
    <m/>
    <x v="1"/>
    <n v="1939"/>
    <n v="7"/>
    <n v="19"/>
    <x v="20"/>
    <x v="1"/>
    <x v="1"/>
    <n v="88.2"/>
    <n v="101.8"/>
    <n v="78.5"/>
    <n v="9.6"/>
    <n v="36.6"/>
    <n v="328239523"/>
    <n v="37.090240000000001"/>
    <n v="-95.712890999999999"/>
  </r>
  <r>
    <n v="1725"/>
    <n v="1700"/>
    <x v="1785"/>
    <x v="0"/>
    <x v="14"/>
    <x v="1"/>
    <m/>
    <x v="1"/>
    <n v="1969"/>
    <n v="6"/>
    <n v="25"/>
    <x v="26"/>
    <x v="1"/>
    <x v="1"/>
    <n v="88.2"/>
    <n v="101.8"/>
    <n v="78.5"/>
    <n v="9.6"/>
    <n v="36.6"/>
    <n v="328239523"/>
    <n v="37.090240000000001"/>
    <n v="-95.712890999999999"/>
  </r>
  <r>
    <n v="1725"/>
    <n v="1700"/>
    <x v="1786"/>
    <x v="0"/>
    <x v="3"/>
    <x v="1"/>
    <m/>
    <x v="1"/>
    <n v="1942"/>
    <n v="3"/>
    <n v="31"/>
    <x v="6"/>
    <x v="1"/>
    <x v="1"/>
    <n v="88.2"/>
    <n v="101.8"/>
    <n v="78.5"/>
    <n v="9.6"/>
    <n v="36.6"/>
    <n v="328239523"/>
    <n v="37.090240000000001"/>
    <n v="-95.712890999999999"/>
  </r>
  <r>
    <n v="1725"/>
    <n v="1700"/>
    <x v="1787"/>
    <x v="0"/>
    <x v="11"/>
    <x v="1"/>
    <m/>
    <x v="1"/>
    <n v="1955"/>
    <n v="8"/>
    <n v="26"/>
    <x v="5"/>
    <x v="1"/>
    <x v="1"/>
    <n v="88.2"/>
    <n v="101.8"/>
    <n v="78.5"/>
    <n v="9.6"/>
    <n v="36.6"/>
    <n v="328239523"/>
    <n v="37.090240000000001"/>
    <n v="-95.712890999999999"/>
  </r>
  <r>
    <n v="1725"/>
    <n v="1700"/>
    <x v="1788"/>
    <x v="0"/>
    <x v="14"/>
    <x v="1"/>
    <s v="Samumed"/>
    <x v="1"/>
    <n v="1971"/>
    <n v="4"/>
    <n v="1"/>
    <x v="1"/>
    <x v="1"/>
    <x v="1"/>
    <n v="88.2"/>
    <n v="101.8"/>
    <n v="78.5"/>
    <n v="9.6"/>
    <n v="36.6"/>
    <n v="328239523"/>
    <n v="37.090240000000001"/>
    <n v="-95.712890999999999"/>
  </r>
  <r>
    <n v="1725"/>
    <n v="1700"/>
    <x v="1789"/>
    <x v="0"/>
    <x v="2"/>
    <x v="1"/>
    <s v="Datadog"/>
    <x v="1"/>
    <n v="1974"/>
    <n v="11"/>
    <n v="14"/>
    <x v="59"/>
    <x v="1"/>
    <x v="1"/>
    <n v="88.2"/>
    <n v="101.8"/>
    <n v="78.5"/>
    <n v="9.6"/>
    <n v="36.6"/>
    <n v="328239523"/>
    <n v="37.090240000000001"/>
    <n v="-95.712890999999999"/>
  </r>
  <r>
    <n v="1725"/>
    <n v="1700"/>
    <x v="1790"/>
    <x v="0"/>
    <x v="14"/>
    <x v="1"/>
    <m/>
    <x v="1"/>
    <n v="1945"/>
    <n v="3"/>
    <n v="30"/>
    <x v="23"/>
    <x v="1"/>
    <x v="1"/>
    <n v="88.2"/>
    <n v="101.8"/>
    <n v="78.5"/>
    <n v="9.6"/>
    <n v="36.6"/>
    <n v="328239523"/>
    <n v="37.090240000000001"/>
    <n v="-95.712890999999999"/>
  </r>
  <r>
    <n v="1725"/>
    <n v="1700"/>
    <x v="1791"/>
    <x v="0"/>
    <x v="7"/>
    <x v="1"/>
    <m/>
    <x v="1"/>
    <n v="1964"/>
    <n v="1"/>
    <n v="12"/>
    <x v="2"/>
    <x v="1"/>
    <x v="1"/>
    <n v="88.2"/>
    <n v="101.8"/>
    <n v="78.5"/>
    <n v="9.6"/>
    <n v="36.6"/>
    <n v="328239523"/>
    <n v="37.090240000000001"/>
    <n v="-95.712890999999999"/>
  </r>
  <r>
    <n v="1725"/>
    <n v="1700"/>
    <x v="1792"/>
    <x v="0"/>
    <x v="2"/>
    <x v="1"/>
    <s v="Oculus VR"/>
    <x v="1"/>
    <n v="1992"/>
    <n v="9"/>
    <n v="19"/>
    <x v="25"/>
    <x v="1"/>
    <x v="1"/>
    <n v="88.2"/>
    <n v="101.8"/>
    <n v="78.5"/>
    <n v="9.6"/>
    <n v="36.6"/>
    <n v="328239523"/>
    <n v="37.090240000000001"/>
    <n v="-95.712890999999999"/>
  </r>
  <r>
    <n v="1725"/>
    <n v="1700"/>
    <x v="1793"/>
    <x v="0"/>
    <x v="3"/>
    <x v="1"/>
    <m/>
    <x v="1"/>
    <n v="1937"/>
    <n v="12"/>
    <n v="17"/>
    <x v="21"/>
    <x v="1"/>
    <x v="1"/>
    <n v="88.2"/>
    <n v="101.8"/>
    <n v="78.5"/>
    <n v="9.6"/>
    <n v="36.6"/>
    <n v="328239523"/>
    <n v="37.090240000000001"/>
    <n v="-95.712890999999999"/>
  </r>
  <r>
    <n v="1725"/>
    <n v="1700"/>
    <x v="1794"/>
    <x v="0"/>
    <x v="11"/>
    <x v="1"/>
    <m/>
    <x v="1"/>
    <n v="1949"/>
    <n v="10"/>
    <n v="17"/>
    <x v="0"/>
    <x v="1"/>
    <x v="1"/>
    <n v="88.2"/>
    <n v="101.8"/>
    <n v="78.5"/>
    <n v="9.6"/>
    <n v="36.6"/>
    <n v="328239523"/>
    <n v="37.090240000000001"/>
    <n v="-95.712890999999999"/>
  </r>
  <r>
    <n v="1725"/>
    <n v="1700"/>
    <x v="1795"/>
    <x v="0"/>
    <x v="4"/>
    <x v="1"/>
    <s v="Comcast"/>
    <x v="0"/>
    <n v="1959"/>
    <n v="6"/>
    <n v="28"/>
    <x v="50"/>
    <x v="1"/>
    <x v="1"/>
    <n v="88.2"/>
    <n v="101.8"/>
    <n v="78.5"/>
    <n v="9.6"/>
    <n v="36.6"/>
    <n v="328239523"/>
    <n v="37.090240000000001"/>
    <n v="-95.712890999999999"/>
  </r>
  <r>
    <n v="1725"/>
    <n v="1700"/>
    <x v="1796"/>
    <x v="0"/>
    <x v="7"/>
    <x v="1"/>
    <m/>
    <x v="0"/>
    <n v="1946"/>
    <n v="12"/>
    <n v="2"/>
    <x v="45"/>
    <x v="1"/>
    <x v="1"/>
    <n v="88.2"/>
    <n v="101.8"/>
    <n v="78.5"/>
    <n v="9.6"/>
    <n v="36.6"/>
    <n v="328239523"/>
    <n v="37.090240000000001"/>
    <n v="-95.712890999999999"/>
  </r>
  <r>
    <n v="1725"/>
    <n v="1700"/>
    <x v="1797"/>
    <x v="0"/>
    <x v="11"/>
    <x v="1"/>
    <m/>
    <x v="1"/>
    <n v="1955"/>
    <n v="12"/>
    <n v="14"/>
    <x v="5"/>
    <x v="1"/>
    <x v="1"/>
    <n v="88.2"/>
    <n v="101.8"/>
    <n v="78.5"/>
    <n v="9.6"/>
    <n v="36.6"/>
    <n v="328239523"/>
    <n v="37.090240000000001"/>
    <n v="-95.712890999999999"/>
  </r>
  <r>
    <n v="1725"/>
    <n v="1700"/>
    <x v="1798"/>
    <x v="0"/>
    <x v="6"/>
    <x v="1"/>
    <m/>
    <x v="0"/>
    <n v="1953"/>
    <n v="12"/>
    <n v="7"/>
    <x v="10"/>
    <x v="1"/>
    <x v="1"/>
    <n v="88.2"/>
    <n v="101.8"/>
    <n v="78.5"/>
    <n v="9.6"/>
    <n v="36.6"/>
    <n v="328239523"/>
    <n v="37.090240000000001"/>
    <n v="-95.712890999999999"/>
  </r>
  <r>
    <n v="1725"/>
    <n v="1700"/>
    <x v="1799"/>
    <x v="0"/>
    <x v="15"/>
    <x v="1"/>
    <m/>
    <x v="1"/>
    <n v="1959"/>
    <n v="10"/>
    <n v="23"/>
    <x v="50"/>
    <x v="1"/>
    <x v="1"/>
    <n v="88.2"/>
    <n v="101.8"/>
    <n v="78.5"/>
    <n v="9.6"/>
    <n v="36.6"/>
    <n v="328239523"/>
    <n v="37.090240000000001"/>
    <n v="-95.712890999999999"/>
  </r>
  <r>
    <n v="1725"/>
    <n v="1700"/>
    <x v="1800"/>
    <x v="0"/>
    <x v="17"/>
    <x v="1"/>
    <m/>
    <x v="1"/>
    <n v="1950"/>
    <n v="4"/>
    <n v="12"/>
    <x v="40"/>
    <x v="1"/>
    <x v="1"/>
    <n v="88.2"/>
    <n v="101.8"/>
    <n v="78.5"/>
    <n v="9.6"/>
    <n v="36.6"/>
    <n v="328239523"/>
    <n v="37.090240000000001"/>
    <n v="-95.712890999999999"/>
  </r>
  <r>
    <n v="1725"/>
    <n v="1700"/>
    <x v="1801"/>
    <x v="0"/>
    <x v="11"/>
    <x v="1"/>
    <m/>
    <x v="1"/>
    <n v="1946"/>
    <n v="9"/>
    <n v="12"/>
    <x v="45"/>
    <x v="1"/>
    <x v="1"/>
    <n v="88.2"/>
    <n v="101.8"/>
    <n v="78.5"/>
    <n v="9.6"/>
    <n v="36.6"/>
    <n v="328239523"/>
    <n v="37.090240000000001"/>
    <n v="-95.712890999999999"/>
  </r>
  <r>
    <n v="1725"/>
    <n v="1700"/>
    <x v="1802"/>
    <x v="0"/>
    <x v="2"/>
    <x v="1"/>
    <s v="GreenSky"/>
    <x v="1"/>
    <n v="1974"/>
    <n v="2"/>
    <n v="2"/>
    <x v="59"/>
    <x v="1"/>
    <x v="1"/>
    <n v="88.2"/>
    <n v="101.8"/>
    <n v="78.5"/>
    <n v="9.6"/>
    <n v="36.6"/>
    <n v="328239523"/>
    <n v="37.090240000000001"/>
    <n v="-95.712890999999999"/>
  </r>
  <r>
    <n v="1804"/>
    <n v="1600"/>
    <x v="1803"/>
    <x v="0"/>
    <x v="13"/>
    <x v="13"/>
    <m/>
    <x v="1"/>
    <n v="1953"/>
    <n v="1"/>
    <n v="1"/>
    <x v="10"/>
    <x v="14"/>
    <x v="13"/>
    <n v="113.1"/>
    <n v="100.3"/>
    <n v="82.7"/>
    <n v="23"/>
    <n v="47.4"/>
    <n v="25766605"/>
    <n v="-25.274398000000001"/>
    <n v="133.775136"/>
  </r>
  <r>
    <n v="1804"/>
    <n v="1600"/>
    <x v="1804"/>
    <x v="0"/>
    <x v="0"/>
    <x v="13"/>
    <m/>
    <x v="0"/>
    <n v="1940"/>
    <n v="10"/>
    <n v="28"/>
    <x v="7"/>
    <x v="14"/>
    <x v="13"/>
    <n v="113.1"/>
    <n v="100.3"/>
    <n v="82.7"/>
    <n v="23"/>
    <n v="47.4"/>
    <n v="25766605"/>
    <n v="-25.274398000000001"/>
    <n v="133.775136"/>
  </r>
  <r>
    <n v="1804"/>
    <n v="1600"/>
    <x v="1805"/>
    <x v="0"/>
    <x v="0"/>
    <x v="13"/>
    <m/>
    <x v="0"/>
    <n v="1946"/>
    <n v="4"/>
    <n v="19"/>
    <x v="45"/>
    <x v="14"/>
    <x v="13"/>
    <n v="113.1"/>
    <n v="100.3"/>
    <n v="82.7"/>
    <n v="23"/>
    <n v="47.4"/>
    <n v="25766605"/>
    <n v="-25.274398000000001"/>
    <n v="133.775136"/>
  </r>
  <r>
    <n v="1804"/>
    <n v="1600"/>
    <x v="1806"/>
    <x v="0"/>
    <x v="0"/>
    <x v="13"/>
    <m/>
    <x v="0"/>
    <n v="1937"/>
    <n v="12"/>
    <n v="31"/>
    <x v="21"/>
    <x v="14"/>
    <x v="13"/>
    <n v="113.1"/>
    <n v="100.3"/>
    <n v="82.7"/>
    <n v="23"/>
    <n v="47.4"/>
    <n v="25766605"/>
    <n v="-25.274398000000001"/>
    <n v="133.775136"/>
  </r>
  <r>
    <n v="1804"/>
    <n v="1600"/>
    <x v="1807"/>
    <x v="0"/>
    <x v="1"/>
    <x v="10"/>
    <m/>
    <x v="1"/>
    <n v="1956"/>
    <n v="11"/>
    <n v="25"/>
    <x v="9"/>
    <x v="11"/>
    <x v="10"/>
    <n v="85.1"/>
    <n v="103.1"/>
    <n v="81.599999999999994"/>
    <n v="25.4"/>
    <n v="51.4"/>
    <n v="8877067"/>
    <n v="47.516230999999998"/>
    <n v="14.550072"/>
  </r>
  <r>
    <n v="1804"/>
    <n v="1600"/>
    <x v="1808"/>
    <x v="0"/>
    <x v="10"/>
    <x v="10"/>
    <m/>
    <x v="1"/>
    <n v="1966"/>
    <n v="3"/>
    <n v="31"/>
    <x v="32"/>
    <x v="11"/>
    <x v="10"/>
    <n v="85.1"/>
    <n v="103.1"/>
    <n v="81.599999999999994"/>
    <n v="25.4"/>
    <n v="51.4"/>
    <n v="8877067"/>
    <n v="47.516230999999998"/>
    <n v="14.550072"/>
  </r>
  <r>
    <n v="1804"/>
    <n v="1600"/>
    <x v="1809"/>
    <x v="0"/>
    <x v="3"/>
    <x v="19"/>
    <m/>
    <x v="0"/>
    <n v="1969"/>
    <n v="11"/>
    <n v="18"/>
    <x v="26"/>
    <x v="27"/>
    <x v="19"/>
    <n v="51.3"/>
    <n v="115.4"/>
    <n v="75.7"/>
    <n v="14.2"/>
    <n v="65.099999999999994"/>
    <n v="212559417"/>
    <n v="-14.235004"/>
    <n v="-51.925280000000001"/>
  </r>
  <r>
    <n v="1804"/>
    <n v="1600"/>
    <x v="1810"/>
    <x v="0"/>
    <x v="3"/>
    <x v="6"/>
    <m/>
    <x v="1"/>
    <n v="1941"/>
    <n v="1"/>
    <n v="12"/>
    <x v="34"/>
    <x v="6"/>
    <x v="6"/>
    <n v="68.900000000000006"/>
    <n v="100.9"/>
    <n v="81.900000000000006"/>
    <n v="12.8"/>
    <n v="24.5"/>
    <n v="36991981"/>
    <n v="56.130366000000002"/>
    <n v="-106.346771"/>
  </r>
  <r>
    <n v="1804"/>
    <n v="1600"/>
    <x v="1811"/>
    <x v="0"/>
    <x v="0"/>
    <x v="6"/>
    <m/>
    <x v="1"/>
    <n v="1948"/>
    <n v="9"/>
    <n v="1"/>
    <x v="17"/>
    <x v="6"/>
    <x v="6"/>
    <n v="68.900000000000006"/>
    <n v="100.9"/>
    <n v="81.900000000000006"/>
    <n v="12.8"/>
    <n v="24.5"/>
    <n v="36991981"/>
    <n v="56.130366000000002"/>
    <n v="-106.346771"/>
  </r>
  <r>
    <n v="1804"/>
    <n v="1600"/>
    <x v="1812"/>
    <x v="0"/>
    <x v="5"/>
    <x v="6"/>
    <m/>
    <x v="1"/>
    <n v="1943"/>
    <n v="4"/>
    <n v="1"/>
    <x v="36"/>
    <x v="6"/>
    <x v="6"/>
    <n v="68.900000000000006"/>
    <n v="100.9"/>
    <n v="81.900000000000006"/>
    <n v="12.8"/>
    <n v="24.5"/>
    <n v="36991981"/>
    <n v="56.130366000000002"/>
    <n v="-106.346771"/>
  </r>
  <r>
    <n v="1804"/>
    <n v="1600"/>
    <x v="1813"/>
    <x v="0"/>
    <x v="10"/>
    <x v="5"/>
    <m/>
    <x v="1"/>
    <n v="1958"/>
    <m/>
    <m/>
    <x v="29"/>
    <x v="5"/>
    <x v="5"/>
    <n v="50.6"/>
    <n v="100.2"/>
    <n v="77"/>
    <n v="9.4"/>
    <n v="59.2"/>
    <n v="1397715000"/>
    <n v="35.861660000000001"/>
    <n v="104.195397"/>
  </r>
  <r>
    <n v="1804"/>
    <n v="1600"/>
    <x v="1814"/>
    <x v="0"/>
    <x v="2"/>
    <x v="5"/>
    <m/>
    <x v="1"/>
    <n v="1976"/>
    <n v="1"/>
    <n v="1"/>
    <x v="49"/>
    <x v="5"/>
    <x v="5"/>
    <n v="50.6"/>
    <n v="100.2"/>
    <n v="77"/>
    <n v="9.4"/>
    <n v="59.2"/>
    <n v="1397715000"/>
    <n v="35.861660000000001"/>
    <n v="104.195397"/>
  </r>
  <r>
    <n v="1804"/>
    <n v="1600"/>
    <x v="1815"/>
    <x v="0"/>
    <x v="2"/>
    <x v="5"/>
    <m/>
    <x v="1"/>
    <n v="1985"/>
    <n v="1"/>
    <n v="1"/>
    <x v="61"/>
    <x v="5"/>
    <x v="5"/>
    <n v="50.6"/>
    <n v="100.2"/>
    <n v="77"/>
    <n v="9.4"/>
    <n v="59.2"/>
    <n v="1397715000"/>
    <n v="35.861660000000001"/>
    <n v="104.195397"/>
  </r>
  <r>
    <n v="1804"/>
    <n v="1600"/>
    <x v="1816"/>
    <x v="0"/>
    <x v="14"/>
    <x v="5"/>
    <m/>
    <x v="1"/>
    <n v="1968"/>
    <n v="10"/>
    <n v="25"/>
    <x v="24"/>
    <x v="5"/>
    <x v="5"/>
    <n v="50.6"/>
    <n v="100.2"/>
    <n v="77"/>
    <n v="9.4"/>
    <n v="59.2"/>
    <n v="1397715000"/>
    <n v="35.861660000000001"/>
    <n v="104.195397"/>
  </r>
  <r>
    <n v="1804"/>
    <n v="1600"/>
    <x v="1817"/>
    <x v="0"/>
    <x v="10"/>
    <x v="5"/>
    <m/>
    <x v="1"/>
    <n v="1953"/>
    <n v="6"/>
    <n v="16"/>
    <x v="10"/>
    <x v="5"/>
    <x v="5"/>
    <n v="50.6"/>
    <n v="100.2"/>
    <n v="77"/>
    <n v="9.4"/>
    <n v="59.2"/>
    <n v="1397715000"/>
    <n v="35.861660000000001"/>
    <n v="104.195397"/>
  </r>
  <r>
    <n v="1804"/>
    <n v="1600"/>
    <x v="1818"/>
    <x v="0"/>
    <x v="12"/>
    <x v="5"/>
    <m/>
    <x v="1"/>
    <n v="1962"/>
    <n v="7"/>
    <n v="1"/>
    <x v="16"/>
    <x v="5"/>
    <x v="5"/>
    <n v="50.6"/>
    <n v="100.2"/>
    <n v="77"/>
    <n v="9.4"/>
    <n v="59.2"/>
    <n v="1397715000"/>
    <n v="35.861660000000001"/>
    <n v="104.195397"/>
  </r>
  <r>
    <n v="1804"/>
    <n v="1600"/>
    <x v="1819"/>
    <x v="0"/>
    <x v="11"/>
    <x v="5"/>
    <m/>
    <x v="1"/>
    <n v="1963"/>
    <n v="8"/>
    <n v="17"/>
    <x v="38"/>
    <x v="5"/>
    <x v="5"/>
    <n v="50.6"/>
    <n v="100.2"/>
    <n v="77"/>
    <n v="9.4"/>
    <n v="59.2"/>
    <n v="1397715000"/>
    <n v="35.861660000000001"/>
    <n v="104.195397"/>
  </r>
  <r>
    <n v="1804"/>
    <n v="1600"/>
    <x v="1820"/>
    <x v="0"/>
    <x v="2"/>
    <x v="5"/>
    <m/>
    <x v="1"/>
    <n v="1977"/>
    <n v="1"/>
    <n v="1"/>
    <x v="54"/>
    <x v="5"/>
    <x v="5"/>
    <n v="50.6"/>
    <n v="100.2"/>
    <n v="77"/>
    <n v="9.4"/>
    <n v="59.2"/>
    <n v="1397715000"/>
    <n v="35.861660000000001"/>
    <n v="104.195397"/>
  </r>
  <r>
    <n v="1804"/>
    <n v="1600"/>
    <x v="1821"/>
    <x v="1"/>
    <x v="2"/>
    <x v="5"/>
    <m/>
    <x v="1"/>
    <n v="1971"/>
    <n v="10"/>
    <n v="26"/>
    <x v="1"/>
    <x v="5"/>
    <x v="5"/>
    <n v="50.6"/>
    <n v="100.2"/>
    <n v="77"/>
    <n v="9.4"/>
    <n v="59.2"/>
    <n v="1397715000"/>
    <n v="35.861660000000001"/>
    <n v="104.195397"/>
  </r>
  <r>
    <n v="1804"/>
    <n v="1600"/>
    <x v="1822"/>
    <x v="0"/>
    <x v="10"/>
    <x v="5"/>
    <m/>
    <x v="1"/>
    <n v="1974"/>
    <n v="3"/>
    <n v="30"/>
    <x v="59"/>
    <x v="5"/>
    <x v="5"/>
    <n v="50.6"/>
    <n v="100.2"/>
    <n v="77"/>
    <n v="9.4"/>
    <n v="59.2"/>
    <n v="1397715000"/>
    <n v="35.861660000000001"/>
    <n v="104.195397"/>
  </r>
  <r>
    <n v="1804"/>
    <n v="1600"/>
    <x v="1823"/>
    <x v="0"/>
    <x v="4"/>
    <x v="5"/>
    <m/>
    <x v="1"/>
    <n v="1965"/>
    <n v="4"/>
    <n v="26"/>
    <x v="18"/>
    <x v="5"/>
    <x v="5"/>
    <n v="50.6"/>
    <n v="100.2"/>
    <n v="77"/>
    <n v="9.4"/>
    <n v="59.2"/>
    <n v="1397715000"/>
    <n v="35.861660000000001"/>
    <n v="104.195397"/>
  </r>
  <r>
    <n v="1804"/>
    <n v="1600"/>
    <x v="1824"/>
    <x v="0"/>
    <x v="4"/>
    <x v="5"/>
    <m/>
    <x v="1"/>
    <n v="1987"/>
    <n v="1"/>
    <n v="1"/>
    <x v="66"/>
    <x v="5"/>
    <x v="5"/>
    <n v="50.6"/>
    <n v="100.2"/>
    <n v="77"/>
    <n v="9.4"/>
    <n v="59.2"/>
    <n v="1397715000"/>
    <n v="35.861660000000001"/>
    <n v="104.195397"/>
  </r>
  <r>
    <n v="1804"/>
    <n v="1600"/>
    <x v="1825"/>
    <x v="0"/>
    <x v="10"/>
    <x v="5"/>
    <m/>
    <x v="1"/>
    <n v="1964"/>
    <n v="4"/>
    <n v="16"/>
    <x v="2"/>
    <x v="5"/>
    <x v="5"/>
    <n v="50.6"/>
    <n v="100.2"/>
    <n v="77"/>
    <n v="9.4"/>
    <n v="59.2"/>
    <n v="1397715000"/>
    <n v="35.861660000000001"/>
    <n v="104.195397"/>
  </r>
  <r>
    <n v="1804"/>
    <n v="1600"/>
    <x v="1826"/>
    <x v="1"/>
    <x v="14"/>
    <x v="5"/>
    <m/>
    <x v="1"/>
    <n v="1969"/>
    <n v="8"/>
    <n v="26"/>
    <x v="26"/>
    <x v="5"/>
    <x v="5"/>
    <n v="50.6"/>
    <n v="100.2"/>
    <n v="77"/>
    <n v="9.4"/>
    <n v="59.2"/>
    <n v="1397715000"/>
    <n v="35.861660000000001"/>
    <n v="104.195397"/>
  </r>
  <r>
    <n v="1804"/>
    <n v="1600"/>
    <x v="1827"/>
    <x v="0"/>
    <x v="2"/>
    <x v="5"/>
    <m/>
    <x v="1"/>
    <n v="1973"/>
    <n v="10"/>
    <n v="28"/>
    <x v="11"/>
    <x v="5"/>
    <x v="5"/>
    <n v="50.6"/>
    <n v="100.2"/>
    <n v="77"/>
    <n v="9.4"/>
    <n v="59.2"/>
    <n v="1397715000"/>
    <n v="35.861660000000001"/>
    <n v="104.195397"/>
  </r>
  <r>
    <n v="1804"/>
    <n v="1600"/>
    <x v="1828"/>
    <x v="0"/>
    <x v="10"/>
    <x v="5"/>
    <m/>
    <x v="1"/>
    <n v="1963"/>
    <n v="10"/>
    <n v="1"/>
    <x v="38"/>
    <x v="5"/>
    <x v="5"/>
    <n v="50.6"/>
    <n v="100.2"/>
    <n v="77"/>
    <n v="9.4"/>
    <n v="59.2"/>
    <n v="1397715000"/>
    <n v="35.861660000000001"/>
    <n v="104.195397"/>
  </r>
  <r>
    <n v="1804"/>
    <n v="1600"/>
    <x v="1829"/>
    <x v="0"/>
    <x v="2"/>
    <x v="5"/>
    <m/>
    <x v="1"/>
    <n v="1959"/>
    <n v="2"/>
    <n v="10"/>
    <x v="50"/>
    <x v="5"/>
    <x v="5"/>
    <n v="50.6"/>
    <n v="100.2"/>
    <n v="77"/>
    <n v="9.4"/>
    <n v="59.2"/>
    <n v="1397715000"/>
    <n v="35.861660000000001"/>
    <n v="104.195397"/>
  </r>
  <r>
    <n v="1804"/>
    <n v="1600"/>
    <x v="1830"/>
    <x v="0"/>
    <x v="2"/>
    <x v="5"/>
    <m/>
    <x v="1"/>
    <n v="1982"/>
    <n v="5"/>
    <n v="1"/>
    <x v="56"/>
    <x v="5"/>
    <x v="5"/>
    <n v="50.6"/>
    <n v="100.2"/>
    <n v="77"/>
    <n v="9.4"/>
    <n v="59.2"/>
    <n v="1397715000"/>
    <n v="35.861660000000001"/>
    <n v="104.195397"/>
  </r>
  <r>
    <n v="1804"/>
    <n v="1600"/>
    <x v="1831"/>
    <x v="0"/>
    <x v="1"/>
    <x v="5"/>
    <m/>
    <x v="1"/>
    <n v="1971"/>
    <n v="1"/>
    <n v="1"/>
    <x v="1"/>
    <x v="5"/>
    <x v="5"/>
    <n v="50.6"/>
    <n v="100.2"/>
    <n v="77"/>
    <n v="9.4"/>
    <n v="59.2"/>
    <n v="1397715000"/>
    <n v="35.861660000000001"/>
    <n v="104.195397"/>
  </r>
  <r>
    <n v="1804"/>
    <n v="1600"/>
    <x v="1832"/>
    <x v="0"/>
    <x v="6"/>
    <x v="5"/>
    <m/>
    <x v="1"/>
    <n v="1961"/>
    <n v="2"/>
    <n v="1"/>
    <x v="35"/>
    <x v="5"/>
    <x v="5"/>
    <n v="50.6"/>
    <n v="100.2"/>
    <n v="77"/>
    <n v="9.4"/>
    <n v="59.2"/>
    <n v="1397715000"/>
    <n v="35.861660000000001"/>
    <n v="104.195397"/>
  </r>
  <r>
    <n v="1804"/>
    <n v="1600"/>
    <x v="1833"/>
    <x v="1"/>
    <x v="10"/>
    <x v="5"/>
    <m/>
    <x v="1"/>
    <n v="1968"/>
    <n v="1"/>
    <n v="1"/>
    <x v="24"/>
    <x v="5"/>
    <x v="5"/>
    <n v="50.6"/>
    <n v="100.2"/>
    <n v="77"/>
    <n v="9.4"/>
    <n v="59.2"/>
    <n v="1397715000"/>
    <n v="35.861660000000001"/>
    <n v="104.195397"/>
  </r>
  <r>
    <n v="1804"/>
    <n v="1600"/>
    <x v="1834"/>
    <x v="0"/>
    <x v="2"/>
    <x v="5"/>
    <m/>
    <x v="1"/>
    <n v="1975"/>
    <n v="1"/>
    <n v="1"/>
    <x v="58"/>
    <x v="5"/>
    <x v="5"/>
    <n v="50.6"/>
    <n v="100.2"/>
    <n v="77"/>
    <n v="9.4"/>
    <n v="59.2"/>
    <n v="1397715000"/>
    <n v="35.861660000000001"/>
    <n v="104.195397"/>
  </r>
  <r>
    <n v="1804"/>
    <n v="1600"/>
    <x v="1835"/>
    <x v="0"/>
    <x v="12"/>
    <x v="5"/>
    <m/>
    <x v="1"/>
    <n v="1947"/>
    <n v="7"/>
    <n v="1"/>
    <x v="30"/>
    <x v="5"/>
    <x v="5"/>
    <n v="50.6"/>
    <n v="100.2"/>
    <n v="77"/>
    <n v="9.4"/>
    <n v="59.2"/>
    <n v="1397715000"/>
    <n v="35.861660000000001"/>
    <n v="104.195397"/>
  </r>
  <r>
    <n v="1804"/>
    <n v="1600"/>
    <x v="1836"/>
    <x v="0"/>
    <x v="7"/>
    <x v="5"/>
    <m/>
    <x v="1"/>
    <n v="1964"/>
    <n v="10"/>
    <n v="1"/>
    <x v="2"/>
    <x v="5"/>
    <x v="5"/>
    <n v="50.6"/>
    <n v="100.2"/>
    <n v="77"/>
    <n v="9.4"/>
    <n v="59.2"/>
    <n v="1397715000"/>
    <n v="35.861660000000001"/>
    <n v="104.195397"/>
  </r>
  <r>
    <n v="1804"/>
    <n v="1600"/>
    <x v="1837"/>
    <x v="1"/>
    <x v="10"/>
    <x v="53"/>
    <m/>
    <x v="0"/>
    <n v="1965"/>
    <n v="1"/>
    <n v="1"/>
    <x v="18"/>
    <x v="47"/>
    <x v="53"/>
    <n v="88.2"/>
    <n v="100.2"/>
    <n v="81.7"/>
    <n v="20.8"/>
    <n v="36.6"/>
    <n v="5520314"/>
    <n v="61.924109999999999"/>
    <n v="25.748151"/>
  </r>
  <r>
    <n v="1804"/>
    <n v="1600"/>
    <x v="1838"/>
    <x v="0"/>
    <x v="8"/>
    <x v="0"/>
    <m/>
    <x v="1"/>
    <n v="1954"/>
    <n v="7"/>
    <n v="9"/>
    <x v="13"/>
    <x v="0"/>
    <x v="0"/>
    <n v="65.599999999999994"/>
    <n v="102.5"/>
    <n v="82.5"/>
    <n v="24.2"/>
    <n v="60.7"/>
    <n v="67059887"/>
    <n v="46.227637999999999"/>
    <n v="2.213749"/>
  </r>
  <r>
    <n v="1804"/>
    <n v="1600"/>
    <x v="1839"/>
    <x v="0"/>
    <x v="0"/>
    <x v="7"/>
    <m/>
    <x v="0"/>
    <n v="1968"/>
    <n v="11"/>
    <n v="18"/>
    <x v="24"/>
    <x v="10"/>
    <x v="7"/>
    <m/>
    <m/>
    <m/>
    <m/>
    <m/>
    <m/>
    <m/>
    <m/>
  </r>
  <r>
    <n v="1804"/>
    <n v="1600"/>
    <x v="1840"/>
    <x v="0"/>
    <x v="0"/>
    <x v="7"/>
    <m/>
    <x v="0"/>
    <n v="1972"/>
    <n v="9"/>
    <n v="21"/>
    <x v="31"/>
    <x v="11"/>
    <x v="7"/>
    <n v="85.1"/>
    <n v="103.1"/>
    <n v="81.599999999999994"/>
    <n v="25.4"/>
    <n v="51.4"/>
    <n v="8877067"/>
    <n v="47.516230999999998"/>
    <n v="14.550072"/>
  </r>
  <r>
    <n v="1804"/>
    <n v="1600"/>
    <x v="1841"/>
    <x v="0"/>
    <x v="7"/>
    <x v="7"/>
    <m/>
    <x v="1"/>
    <n v="1934"/>
    <n v="1"/>
    <n v="1"/>
    <x v="53"/>
    <x v="7"/>
    <x v="7"/>
    <n v="70.2"/>
    <n v="104"/>
    <n v="80.900000000000006"/>
    <n v="11.5"/>
    <n v="48.8"/>
    <n v="83132799"/>
    <n v="51.165691000000002"/>
    <n v="10.451525999999999"/>
  </r>
  <r>
    <n v="1804"/>
    <n v="1600"/>
    <x v="1842"/>
    <x v="0"/>
    <x v="3"/>
    <x v="7"/>
    <m/>
    <x v="0"/>
    <n v="1964"/>
    <n v="7"/>
    <n v="28"/>
    <x v="2"/>
    <x v="7"/>
    <x v="7"/>
    <n v="70.2"/>
    <n v="104"/>
    <n v="80.900000000000006"/>
    <n v="11.5"/>
    <n v="48.8"/>
    <n v="83132799"/>
    <n v="51.165691000000002"/>
    <n v="10.451525999999999"/>
  </r>
  <r>
    <n v="1804"/>
    <n v="1600"/>
    <x v="1843"/>
    <x v="0"/>
    <x v="3"/>
    <x v="7"/>
    <m/>
    <x v="0"/>
    <n v="1959"/>
    <n v="11"/>
    <n v="2"/>
    <x v="50"/>
    <x v="7"/>
    <x v="7"/>
    <n v="70.2"/>
    <n v="104"/>
    <n v="80.900000000000006"/>
    <n v="11.5"/>
    <n v="48.8"/>
    <n v="83132799"/>
    <n v="51.165691000000002"/>
    <n v="10.451525999999999"/>
  </r>
  <r>
    <n v="1804"/>
    <n v="1600"/>
    <x v="1844"/>
    <x v="1"/>
    <x v="6"/>
    <x v="44"/>
    <m/>
    <x v="0"/>
    <n v="1953"/>
    <n v="3"/>
    <n v="29"/>
    <x v="10"/>
    <x v="39"/>
    <x v="44"/>
    <n v="136.6"/>
    <n v="99.6"/>
    <n v="81.3"/>
    <n v="26.2"/>
    <n v="51.9"/>
    <n v="10716322"/>
    <n v="39.074207999999999"/>
    <n v="21.824311999999999"/>
  </r>
  <r>
    <n v="1804"/>
    <n v="1600"/>
    <x v="1845"/>
    <x v="0"/>
    <x v="11"/>
    <x v="9"/>
    <m/>
    <x v="1"/>
    <n v="1957"/>
    <n v="4"/>
    <n v="1"/>
    <x v="8"/>
    <x v="5"/>
    <x v="9"/>
    <n v="50.6"/>
    <n v="100.2"/>
    <n v="77"/>
    <n v="9.4"/>
    <n v="59.2"/>
    <n v="1397715000"/>
    <n v="35.861660000000001"/>
    <n v="104.195397"/>
  </r>
  <r>
    <n v="1804"/>
    <n v="1600"/>
    <x v="1846"/>
    <x v="0"/>
    <x v="11"/>
    <x v="9"/>
    <m/>
    <x v="1"/>
    <n v="1966"/>
    <n v="1"/>
    <n v="1"/>
    <x v="32"/>
    <x v="5"/>
    <x v="9"/>
    <n v="50.6"/>
    <n v="100.2"/>
    <n v="77"/>
    <n v="9.4"/>
    <n v="59.2"/>
    <n v="1397715000"/>
    <n v="35.861660000000001"/>
    <n v="104.195397"/>
  </r>
  <r>
    <n v="1804"/>
    <n v="1600"/>
    <x v="1847"/>
    <x v="0"/>
    <x v="11"/>
    <x v="9"/>
    <m/>
    <x v="0"/>
    <n v="1948"/>
    <n v="4"/>
    <n v="1"/>
    <x v="17"/>
    <x v="10"/>
    <x v="9"/>
    <m/>
    <m/>
    <m/>
    <m/>
    <m/>
    <m/>
    <m/>
    <m/>
  </r>
  <r>
    <n v="1804"/>
    <n v="1600"/>
    <x v="1848"/>
    <x v="0"/>
    <x v="2"/>
    <x v="3"/>
    <m/>
    <x v="1"/>
    <n v="1972"/>
    <n v="1"/>
    <n v="1"/>
    <x v="31"/>
    <x v="3"/>
    <x v="3"/>
    <n v="28.1"/>
    <n v="113"/>
    <n v="69.400000000000006"/>
    <n v="11.2"/>
    <n v="49.7"/>
    <n v="1366417754"/>
    <n v="20.593684"/>
    <n v="78.962879999999998"/>
  </r>
  <r>
    <n v="1804"/>
    <n v="1600"/>
    <x v="1849"/>
    <x v="1"/>
    <x v="3"/>
    <x v="18"/>
    <m/>
    <x v="0"/>
    <n v="1953"/>
    <n v="12"/>
    <n v="22"/>
    <x v="10"/>
    <x v="24"/>
    <x v="18"/>
    <n v="63.4"/>
    <n v="104.9"/>
    <n v="82.8"/>
    <n v="23.1"/>
    <n v="25.3"/>
    <n v="9053300"/>
    <n v="31.046050999999999"/>
    <n v="34.851612000000003"/>
  </r>
  <r>
    <n v="1804"/>
    <n v="1600"/>
    <x v="1850"/>
    <x v="0"/>
    <x v="13"/>
    <x v="8"/>
    <m/>
    <x v="0"/>
    <n v="1945"/>
    <n v="5"/>
    <n v="16"/>
    <x v="23"/>
    <x v="25"/>
    <x v="8"/>
    <n v="61.9"/>
    <n v="101.9"/>
    <n v="82.9"/>
    <n v="24.3"/>
    <n v="59.1"/>
    <n v="60297396"/>
    <n v="41.871940000000002"/>
    <n v="12.56738"/>
  </r>
  <r>
    <n v="1804"/>
    <n v="1600"/>
    <x v="1851"/>
    <x v="0"/>
    <x v="8"/>
    <x v="11"/>
    <m/>
    <x v="1"/>
    <n v="1946"/>
    <n v="10"/>
    <n v="10"/>
    <x v="45"/>
    <x v="12"/>
    <x v="11"/>
    <n v="63.2"/>
    <n v="98.8"/>
    <n v="84.2"/>
    <n v="11.9"/>
    <n v="46.7"/>
    <n v="126226568"/>
    <n v="36.204824000000002"/>
    <n v="138.25292400000001"/>
  </r>
  <r>
    <n v="1804"/>
    <n v="1600"/>
    <x v="1852"/>
    <x v="0"/>
    <x v="16"/>
    <x v="27"/>
    <m/>
    <x v="1"/>
    <n v="1951"/>
    <n v="12"/>
    <n v="12"/>
    <x v="27"/>
    <x v="28"/>
    <x v="27"/>
    <n v="45.1"/>
    <n v="105.3"/>
    <n v="76"/>
    <n v="12"/>
    <n v="38.700000000000003"/>
    <n v="32447385"/>
    <n v="4.2104840000000001"/>
    <n v="101.97576599999999"/>
  </r>
  <r>
    <n v="1804"/>
    <n v="1600"/>
    <x v="1853"/>
    <x v="0"/>
    <x v="11"/>
    <x v="27"/>
    <m/>
    <x v="0"/>
    <n v="1978"/>
    <n v="1"/>
    <n v="1"/>
    <x v="46"/>
    <x v="28"/>
    <x v="27"/>
    <n v="45.1"/>
    <n v="105.3"/>
    <n v="76"/>
    <n v="12"/>
    <n v="38.700000000000003"/>
    <n v="32447385"/>
    <n v="4.2104840000000001"/>
    <n v="101.97576599999999"/>
  </r>
  <r>
    <n v="1804"/>
    <n v="1600"/>
    <x v="1854"/>
    <x v="0"/>
    <x v="11"/>
    <x v="56"/>
    <m/>
    <x v="1"/>
    <n v="1948"/>
    <n v="11"/>
    <n v="17"/>
    <x v="17"/>
    <x v="16"/>
    <x v="57"/>
    <n v="36.799999999999997"/>
    <n v="108.4"/>
    <n v="77.8"/>
    <n v="0.1"/>
    <n v="15.9"/>
    <n v="9770529"/>
    <n v="23.424075999999999"/>
    <n v="53.847817999999997"/>
  </r>
  <r>
    <n v="1804"/>
    <n v="1600"/>
    <x v="1855"/>
    <x v="0"/>
    <x v="2"/>
    <x v="61"/>
    <m/>
    <x v="1"/>
    <n v="1972"/>
    <n v="1"/>
    <n v="1"/>
    <x v="31"/>
    <x v="1"/>
    <x v="61"/>
    <n v="88.2"/>
    <n v="101.8"/>
    <n v="78.5"/>
    <n v="9.6"/>
    <n v="36.6"/>
    <n v="328239523"/>
    <n v="37.090240000000001"/>
    <n v="-95.712890999999999"/>
  </r>
  <r>
    <n v="1804"/>
    <n v="1600"/>
    <x v="1856"/>
    <x v="0"/>
    <x v="12"/>
    <x v="15"/>
    <m/>
    <x v="1"/>
    <n v="1951"/>
    <n v="9"/>
    <n v="19"/>
    <x v="27"/>
    <x v="8"/>
    <x v="15"/>
    <n v="59.6"/>
    <n v="105.2"/>
    <n v="83.6"/>
    <n v="10.1"/>
    <n v="28.8"/>
    <n v="8574832"/>
    <n v="46.818187999999999"/>
    <n v="8.2275120000000008"/>
  </r>
  <r>
    <n v="1804"/>
    <n v="1600"/>
    <x v="1857"/>
    <x v="0"/>
    <x v="0"/>
    <x v="15"/>
    <m/>
    <x v="1"/>
    <n v="1958"/>
    <n v="1"/>
    <n v="11"/>
    <x v="29"/>
    <x v="17"/>
    <x v="15"/>
    <n v="81.900000000000006"/>
    <n v="102.6"/>
    <n v="72.7"/>
    <n v="11.4"/>
    <n v="46.2"/>
    <n v="144373535"/>
    <n v="61.524009999999997"/>
    <n v="105.31875599999999"/>
  </r>
  <r>
    <n v="1804"/>
    <n v="1600"/>
    <x v="1858"/>
    <x v="0"/>
    <x v="10"/>
    <x v="15"/>
    <m/>
    <x v="1"/>
    <n v="1949"/>
    <n v="7"/>
    <n v="16"/>
    <x v="0"/>
    <x v="11"/>
    <x v="15"/>
    <n v="85.1"/>
    <n v="103.1"/>
    <n v="81.599999999999994"/>
    <n v="25.4"/>
    <n v="51.4"/>
    <n v="8877067"/>
    <n v="47.516230999999998"/>
    <n v="14.550072"/>
  </r>
  <r>
    <n v="1804"/>
    <n v="1600"/>
    <x v="1859"/>
    <x v="0"/>
    <x v="7"/>
    <x v="15"/>
    <m/>
    <x v="1"/>
    <n v="1967"/>
    <n v="9"/>
    <n v="10"/>
    <x v="44"/>
    <x v="8"/>
    <x v="15"/>
    <n v="59.6"/>
    <n v="105.2"/>
    <n v="83.6"/>
    <n v="10.1"/>
    <n v="28.8"/>
    <n v="8574832"/>
    <n v="46.818187999999999"/>
    <n v="8.2275120000000008"/>
  </r>
  <r>
    <n v="1804"/>
    <n v="1600"/>
    <x v="1860"/>
    <x v="0"/>
    <x v="6"/>
    <x v="15"/>
    <m/>
    <x v="1"/>
    <n v="1962"/>
    <n v="1"/>
    <n v="23"/>
    <x v="16"/>
    <x v="17"/>
    <x v="15"/>
    <n v="81.900000000000006"/>
    <n v="102.6"/>
    <n v="72.7"/>
    <n v="11.4"/>
    <n v="46.2"/>
    <n v="144373535"/>
    <n v="61.524009999999997"/>
    <n v="105.31875599999999"/>
  </r>
  <r>
    <n v="1804"/>
    <n v="1600"/>
    <x v="1861"/>
    <x v="0"/>
    <x v="11"/>
    <x v="65"/>
    <m/>
    <x v="1"/>
    <n v="1967"/>
    <n v="6"/>
    <n v="27"/>
    <x v="44"/>
    <x v="57"/>
    <x v="65"/>
    <n v="46.6"/>
    <n v="98.7"/>
    <n v="77.2"/>
    <n v="18.7"/>
    <n v="49.7"/>
    <n v="5454073"/>
    <n v="48.669026000000002"/>
    <n v="19.699024000000001"/>
  </r>
  <r>
    <n v="1804"/>
    <n v="1600"/>
    <x v="1862"/>
    <x v="0"/>
    <x v="2"/>
    <x v="34"/>
    <s v="SK Holdings"/>
    <x v="0"/>
    <n v="1960"/>
    <n v="12"/>
    <n v="3"/>
    <x v="52"/>
    <x v="29"/>
    <x v="34"/>
    <n v="94.3"/>
    <n v="98.1"/>
    <n v="82.6"/>
    <n v="15.6"/>
    <n v="33.200000000000003"/>
    <n v="51709098"/>
    <n v="35.907756999999997"/>
    <n v="127.76692199999999"/>
  </r>
  <r>
    <n v="1804"/>
    <n v="1600"/>
    <x v="1863"/>
    <x v="0"/>
    <x v="4"/>
    <x v="34"/>
    <m/>
    <x v="1"/>
    <n v="1973"/>
    <n v="11"/>
    <n v="1"/>
    <x v="11"/>
    <x v="10"/>
    <x v="34"/>
    <m/>
    <m/>
    <m/>
    <m/>
    <m/>
    <m/>
    <m/>
    <m/>
  </r>
  <r>
    <n v="1804"/>
    <n v="1600"/>
    <x v="1864"/>
    <x v="0"/>
    <x v="10"/>
    <x v="4"/>
    <m/>
    <x v="0"/>
    <n v="1964"/>
    <n v="6"/>
    <n v="1"/>
    <x v="2"/>
    <x v="4"/>
    <x v="4"/>
    <n v="88.9"/>
    <n v="102.7"/>
    <n v="83.3"/>
    <n v="14.2"/>
    <n v="47"/>
    <n v="47076781"/>
    <n v="40.463667000000001"/>
    <n v="-3.7492200000000002"/>
  </r>
  <r>
    <n v="1804"/>
    <n v="1600"/>
    <x v="1865"/>
    <x v="0"/>
    <x v="12"/>
    <x v="4"/>
    <m/>
    <x v="0"/>
    <n v="1968"/>
    <n v="10"/>
    <n v="1"/>
    <x v="24"/>
    <x v="4"/>
    <x v="4"/>
    <n v="88.9"/>
    <n v="102.7"/>
    <n v="83.3"/>
    <n v="14.2"/>
    <n v="47"/>
    <n v="47076781"/>
    <n v="40.463667000000001"/>
    <n v="-3.7492200000000002"/>
  </r>
  <r>
    <n v="1804"/>
    <n v="1600"/>
    <x v="1866"/>
    <x v="0"/>
    <x v="9"/>
    <x v="22"/>
    <m/>
    <x v="1"/>
    <n v="1971"/>
    <n v="1"/>
    <n v="19"/>
    <x v="1"/>
    <x v="20"/>
    <x v="22"/>
    <n v="67"/>
    <n v="126.6"/>
    <n v="82.5"/>
    <n v="27.9"/>
    <n v="49.1"/>
    <n v="10285453"/>
    <n v="60.128160999999999"/>
    <n v="18.643501000000001"/>
  </r>
  <r>
    <n v="1804"/>
    <n v="1600"/>
    <x v="1867"/>
    <x v="0"/>
    <x v="12"/>
    <x v="12"/>
    <m/>
    <x v="1"/>
    <n v="1974"/>
    <n v="1"/>
    <n v="1"/>
    <x v="59"/>
    <x v="8"/>
    <x v="12"/>
    <n v="59.6"/>
    <n v="105.2"/>
    <n v="83.6"/>
    <n v="10.1"/>
    <n v="28.8"/>
    <n v="8574832"/>
    <n v="46.818187999999999"/>
    <n v="8.2275120000000008"/>
  </r>
  <r>
    <n v="1804"/>
    <n v="1600"/>
    <x v="1868"/>
    <x v="0"/>
    <x v="14"/>
    <x v="12"/>
    <m/>
    <x v="0"/>
    <n v="1978"/>
    <n v="2"/>
    <n v="20"/>
    <x v="46"/>
    <x v="8"/>
    <x v="12"/>
    <n v="59.6"/>
    <n v="105.2"/>
    <n v="83.6"/>
    <n v="10.1"/>
    <n v="28.8"/>
    <n v="8574832"/>
    <n v="46.818187999999999"/>
    <n v="8.2275120000000008"/>
  </r>
  <r>
    <n v="1804"/>
    <n v="1600"/>
    <x v="1869"/>
    <x v="0"/>
    <x v="11"/>
    <x v="35"/>
    <m/>
    <x v="1"/>
    <n v="1936"/>
    <n v="1"/>
    <n v="20"/>
    <x v="12"/>
    <x v="10"/>
    <x v="35"/>
    <m/>
    <m/>
    <m/>
    <m/>
    <m/>
    <m/>
    <m/>
    <m/>
  </r>
  <r>
    <n v="1804"/>
    <n v="1600"/>
    <x v="1870"/>
    <x v="1"/>
    <x v="10"/>
    <x v="35"/>
    <m/>
    <x v="0"/>
    <n v="1955"/>
    <m/>
    <m/>
    <x v="5"/>
    <x v="10"/>
    <x v="35"/>
    <m/>
    <m/>
    <m/>
    <m/>
    <m/>
    <m/>
    <m/>
    <m/>
  </r>
  <r>
    <n v="1804"/>
    <n v="1600"/>
    <x v="1871"/>
    <x v="0"/>
    <x v="7"/>
    <x v="23"/>
    <m/>
    <x v="1"/>
    <n v="1954"/>
    <n v="4"/>
    <n v="20"/>
    <x v="13"/>
    <x v="21"/>
    <x v="23"/>
    <n v="49.3"/>
    <n v="99.8"/>
    <n v="76.900000000000006"/>
    <n v="14.9"/>
    <n v="29.5"/>
    <n v="69625582"/>
    <n v="15.870032"/>
    <n v="100.992541"/>
  </r>
  <r>
    <n v="1804"/>
    <n v="1600"/>
    <x v="1872"/>
    <x v="0"/>
    <x v="6"/>
    <x v="17"/>
    <m/>
    <x v="1"/>
    <n v="1954"/>
    <n v="12"/>
    <n v="2"/>
    <x v="13"/>
    <x v="13"/>
    <x v="17"/>
    <n v="60"/>
    <n v="101.2"/>
    <n v="81.3"/>
    <n v="25.5"/>
    <n v="30.6"/>
    <n v="66834405"/>
    <n v="55.378050999999999"/>
    <n v="-3.4359730000000002"/>
  </r>
  <r>
    <n v="1804"/>
    <n v="1600"/>
    <x v="1873"/>
    <x v="0"/>
    <x v="14"/>
    <x v="1"/>
    <m/>
    <x v="1"/>
    <n v="1962"/>
    <n v="7"/>
    <n v="25"/>
    <x v="16"/>
    <x v="1"/>
    <x v="1"/>
    <n v="88.2"/>
    <n v="101.8"/>
    <n v="78.5"/>
    <n v="9.6"/>
    <n v="36.6"/>
    <n v="328239523"/>
    <n v="37.090240000000001"/>
    <n v="-95.712890999999999"/>
  </r>
  <r>
    <n v="1804"/>
    <n v="1600"/>
    <x v="1874"/>
    <x v="0"/>
    <x v="3"/>
    <x v="1"/>
    <m/>
    <x v="0"/>
    <n v="1940"/>
    <n v="3"/>
    <n v="5"/>
    <x v="7"/>
    <x v="1"/>
    <x v="1"/>
    <n v="88.2"/>
    <n v="101.8"/>
    <n v="78.5"/>
    <n v="9.6"/>
    <n v="36.6"/>
    <n v="328239523"/>
    <n v="37.090240000000001"/>
    <n v="-95.712890999999999"/>
  </r>
  <r>
    <n v="1804"/>
    <n v="1600"/>
    <x v="1875"/>
    <x v="0"/>
    <x v="3"/>
    <x v="1"/>
    <s v="AQR Capital Management"/>
    <x v="1"/>
    <n v="1966"/>
    <n v="10"/>
    <n v="17"/>
    <x v="32"/>
    <x v="1"/>
    <x v="1"/>
    <n v="88.2"/>
    <n v="101.8"/>
    <n v="78.5"/>
    <n v="9.6"/>
    <n v="36.6"/>
    <n v="328239523"/>
    <n v="37.090240000000001"/>
    <n v="-95.712890999999999"/>
  </r>
  <r>
    <n v="1804"/>
    <n v="1600"/>
    <x v="1876"/>
    <x v="0"/>
    <x v="3"/>
    <x v="1"/>
    <s v="Moore Capital Management, LP"/>
    <x v="1"/>
    <n v="1956"/>
    <n v="7"/>
    <n v="25"/>
    <x v="9"/>
    <x v="1"/>
    <x v="1"/>
    <n v="88.2"/>
    <n v="101.8"/>
    <n v="78.5"/>
    <n v="9.6"/>
    <n v="36.6"/>
    <n v="328239523"/>
    <n v="37.090240000000001"/>
    <n v="-95.712890999999999"/>
  </r>
  <r>
    <n v="1804"/>
    <n v="1600"/>
    <x v="1877"/>
    <x v="0"/>
    <x v="16"/>
    <x v="1"/>
    <m/>
    <x v="1"/>
    <n v="1959"/>
    <n v="1"/>
    <n v="30"/>
    <x v="50"/>
    <x v="1"/>
    <x v="1"/>
    <n v="88.2"/>
    <n v="101.8"/>
    <n v="78.5"/>
    <n v="9.6"/>
    <n v="36.6"/>
    <n v="328239523"/>
    <n v="37.090240000000001"/>
    <n v="-95.712890999999999"/>
  </r>
  <r>
    <n v="1804"/>
    <n v="1600"/>
    <x v="1878"/>
    <x v="0"/>
    <x v="3"/>
    <x v="1"/>
    <m/>
    <x v="1"/>
    <n v="1958"/>
    <n v="1"/>
    <n v="14"/>
    <x v="29"/>
    <x v="1"/>
    <x v="1"/>
    <n v="88.2"/>
    <n v="101.8"/>
    <n v="78.5"/>
    <n v="9.6"/>
    <n v="36.6"/>
    <n v="328239523"/>
    <n v="37.090240000000001"/>
    <n v="-95.712890999999999"/>
  </r>
  <r>
    <n v="1804"/>
    <n v="1600"/>
    <x v="1879"/>
    <x v="0"/>
    <x v="17"/>
    <x v="1"/>
    <m/>
    <x v="1"/>
    <n v="1954"/>
    <n v="1"/>
    <n v="17"/>
    <x v="13"/>
    <x v="1"/>
    <x v="1"/>
    <n v="88.2"/>
    <n v="101.8"/>
    <n v="78.5"/>
    <n v="9.6"/>
    <n v="36.6"/>
    <n v="328239523"/>
    <n v="37.090240000000001"/>
    <n v="-95.712890999999999"/>
  </r>
  <r>
    <n v="1804"/>
    <n v="1600"/>
    <x v="1880"/>
    <x v="0"/>
    <x v="3"/>
    <x v="1"/>
    <s v="JPMorgan Chase &amp; Co."/>
    <x v="1"/>
    <n v="1956"/>
    <n v="3"/>
    <n v="13"/>
    <x v="9"/>
    <x v="1"/>
    <x v="1"/>
    <n v="88.2"/>
    <n v="101.8"/>
    <n v="78.5"/>
    <n v="9.6"/>
    <n v="36.6"/>
    <n v="328239523"/>
    <n v="37.090240000000001"/>
    <n v="-95.712890999999999"/>
  </r>
  <r>
    <n v="1804"/>
    <n v="1600"/>
    <x v="1881"/>
    <x v="0"/>
    <x v="3"/>
    <x v="1"/>
    <m/>
    <x v="1"/>
    <n v="1944"/>
    <n v="12"/>
    <n v="29"/>
    <x v="3"/>
    <x v="1"/>
    <x v="1"/>
    <n v="88.2"/>
    <n v="101.8"/>
    <n v="78.5"/>
    <n v="9.6"/>
    <n v="36.6"/>
    <n v="328239523"/>
    <n v="37.090240000000001"/>
    <n v="-95.712890999999999"/>
  </r>
  <r>
    <n v="1804"/>
    <n v="1600"/>
    <x v="1882"/>
    <x v="0"/>
    <x v="3"/>
    <x v="1"/>
    <s v="Pacific Investment Management Company LLC"/>
    <x v="1"/>
    <n v="1944"/>
    <n v="4"/>
    <n v="13"/>
    <x v="3"/>
    <x v="1"/>
    <x v="1"/>
    <n v="88.2"/>
    <n v="101.8"/>
    <n v="78.5"/>
    <n v="9.6"/>
    <n v="36.6"/>
    <n v="328239523"/>
    <n v="37.090240000000001"/>
    <n v="-95.712890999999999"/>
  </r>
  <r>
    <n v="1804"/>
    <n v="1600"/>
    <x v="1883"/>
    <x v="1"/>
    <x v="3"/>
    <x v="1"/>
    <m/>
    <x v="0"/>
    <n v="1950"/>
    <n v="2"/>
    <n v="17"/>
    <x v="40"/>
    <x v="1"/>
    <x v="1"/>
    <n v="88.2"/>
    <n v="101.8"/>
    <n v="78.5"/>
    <n v="9.6"/>
    <n v="36.6"/>
    <n v="328239523"/>
    <n v="37.090240000000001"/>
    <n v="-95.712890999999999"/>
  </r>
  <r>
    <n v="1804"/>
    <n v="1600"/>
    <x v="1884"/>
    <x v="0"/>
    <x v="17"/>
    <x v="1"/>
    <m/>
    <x v="1"/>
    <n v="1934"/>
    <n v="7"/>
    <n v="20"/>
    <x v="53"/>
    <x v="1"/>
    <x v="1"/>
    <n v="88.2"/>
    <n v="101.8"/>
    <n v="78.5"/>
    <n v="9.6"/>
    <n v="36.6"/>
    <n v="328239523"/>
    <n v="37.090240000000001"/>
    <n v="-95.712890999999999"/>
  </r>
  <r>
    <n v="1804"/>
    <n v="1600"/>
    <x v="1885"/>
    <x v="0"/>
    <x v="13"/>
    <x v="1"/>
    <m/>
    <x v="0"/>
    <n v="1950"/>
    <n v="4"/>
    <n v="24"/>
    <x v="40"/>
    <x v="1"/>
    <x v="1"/>
    <n v="88.2"/>
    <n v="101.8"/>
    <n v="78.5"/>
    <n v="9.6"/>
    <n v="36.6"/>
    <n v="328239523"/>
    <n v="37.090240000000001"/>
    <n v="-95.712890999999999"/>
  </r>
  <r>
    <n v="1804"/>
    <n v="1600"/>
    <x v="1886"/>
    <x v="0"/>
    <x v="6"/>
    <x v="1"/>
    <m/>
    <x v="1"/>
    <n v="1952"/>
    <n v="8"/>
    <n v="7"/>
    <x v="41"/>
    <x v="1"/>
    <x v="1"/>
    <n v="88.2"/>
    <n v="101.8"/>
    <n v="78.5"/>
    <n v="9.6"/>
    <n v="36.6"/>
    <n v="328239523"/>
    <n v="37.090240000000001"/>
    <n v="-95.712890999999999"/>
  </r>
  <r>
    <n v="1804"/>
    <n v="1600"/>
    <x v="1887"/>
    <x v="0"/>
    <x v="4"/>
    <x v="1"/>
    <s v="Hubbard Broadcasting, Inc."/>
    <x v="0"/>
    <n v="1933"/>
    <n v="5"/>
    <n v="28"/>
    <x v="39"/>
    <x v="1"/>
    <x v="1"/>
    <n v="88.2"/>
    <n v="101.8"/>
    <n v="78.5"/>
    <n v="9.6"/>
    <n v="36.6"/>
    <n v="328239523"/>
    <n v="37.090240000000001"/>
    <n v="-95.712890999999999"/>
  </r>
  <r>
    <n v="1804"/>
    <n v="1600"/>
    <x v="1888"/>
    <x v="0"/>
    <x v="14"/>
    <x v="1"/>
    <m/>
    <x v="1"/>
    <n v="1954"/>
    <n v="3"/>
    <n v="1"/>
    <x v="13"/>
    <x v="1"/>
    <x v="1"/>
    <n v="88.2"/>
    <n v="101.8"/>
    <n v="78.5"/>
    <n v="9.6"/>
    <n v="36.6"/>
    <n v="328239523"/>
    <n v="37.090240000000001"/>
    <n v="-95.712890999999999"/>
  </r>
  <r>
    <n v="1804"/>
    <n v="1600"/>
    <x v="1889"/>
    <x v="0"/>
    <x v="13"/>
    <x v="1"/>
    <m/>
    <x v="0"/>
    <n v="1940"/>
    <n v="5"/>
    <n v="3"/>
    <x v="7"/>
    <x v="1"/>
    <x v="1"/>
    <n v="88.2"/>
    <n v="101.8"/>
    <n v="78.5"/>
    <n v="9.6"/>
    <n v="36.6"/>
    <n v="328239523"/>
    <n v="37.090240000000001"/>
    <n v="-95.712890999999999"/>
  </r>
  <r>
    <n v="1804"/>
    <n v="1600"/>
    <x v="1890"/>
    <x v="0"/>
    <x v="14"/>
    <x v="1"/>
    <m/>
    <x v="1"/>
    <n v="1948"/>
    <n v="8"/>
    <n v="29"/>
    <x v="17"/>
    <x v="1"/>
    <x v="1"/>
    <n v="88.2"/>
    <n v="101.8"/>
    <n v="78.5"/>
    <n v="9.6"/>
    <n v="36.6"/>
    <n v="328239523"/>
    <n v="37.090240000000001"/>
    <n v="-95.712890999999999"/>
  </r>
  <r>
    <n v="1804"/>
    <n v="1600"/>
    <x v="1891"/>
    <x v="0"/>
    <x v="2"/>
    <x v="1"/>
    <m/>
    <x v="1"/>
    <n v="1965"/>
    <n v="10"/>
    <n v="19"/>
    <x v="18"/>
    <x v="1"/>
    <x v="1"/>
    <n v="88.2"/>
    <n v="101.8"/>
    <n v="78.5"/>
    <n v="9.6"/>
    <n v="36.6"/>
    <n v="328239523"/>
    <n v="37.090240000000001"/>
    <n v="-95.712890999999999"/>
  </r>
  <r>
    <n v="1804"/>
    <n v="1600"/>
    <x v="1892"/>
    <x v="0"/>
    <x v="13"/>
    <x v="1"/>
    <m/>
    <x v="1"/>
    <n v="1949"/>
    <n v="1"/>
    <n v="1"/>
    <x v="0"/>
    <x v="1"/>
    <x v="1"/>
    <n v="88.2"/>
    <n v="101.8"/>
    <n v="78.5"/>
    <n v="9.6"/>
    <n v="36.6"/>
    <n v="328239523"/>
    <n v="37.090240000000001"/>
    <n v="-95.712890999999999"/>
  </r>
  <r>
    <n v="1804"/>
    <n v="1600"/>
    <x v="1893"/>
    <x v="0"/>
    <x v="7"/>
    <x v="1"/>
    <m/>
    <x v="0"/>
    <n v="1978"/>
    <n v="6"/>
    <n v="1"/>
    <x v="46"/>
    <x v="1"/>
    <x v="1"/>
    <n v="88.2"/>
    <n v="101.8"/>
    <n v="78.5"/>
    <n v="9.6"/>
    <n v="36.6"/>
    <n v="328239523"/>
    <n v="37.090240000000001"/>
    <n v="-95.712890999999999"/>
  </r>
  <r>
    <n v="1804"/>
    <n v="1600"/>
    <x v="1894"/>
    <x v="0"/>
    <x v="12"/>
    <x v="1"/>
    <m/>
    <x v="1"/>
    <n v="1964"/>
    <n v="3"/>
    <n v="23"/>
    <x v="2"/>
    <x v="13"/>
    <x v="1"/>
    <n v="60"/>
    <n v="101.2"/>
    <n v="81.3"/>
    <n v="25.5"/>
    <n v="30.6"/>
    <n v="66834405"/>
    <n v="55.378050999999999"/>
    <n v="-3.4359730000000002"/>
  </r>
  <r>
    <n v="1804"/>
    <n v="1600"/>
    <x v="1895"/>
    <x v="0"/>
    <x v="2"/>
    <x v="1"/>
    <s v="Qualtrics"/>
    <x v="1"/>
    <n v="1978"/>
    <n v="6"/>
    <n v="28"/>
    <x v="46"/>
    <x v="1"/>
    <x v="1"/>
    <n v="88.2"/>
    <n v="101.8"/>
    <n v="78.5"/>
    <n v="9.6"/>
    <n v="36.6"/>
    <n v="328239523"/>
    <n v="37.090240000000001"/>
    <n v="-95.712890999999999"/>
  </r>
  <r>
    <n v="1804"/>
    <n v="1600"/>
    <x v="1896"/>
    <x v="0"/>
    <x v="15"/>
    <x v="1"/>
    <m/>
    <x v="0"/>
    <n v="1959"/>
    <n v="11"/>
    <n v="22"/>
    <x v="50"/>
    <x v="1"/>
    <x v="1"/>
    <n v="88.2"/>
    <n v="101.8"/>
    <n v="78.5"/>
    <n v="9.6"/>
    <n v="36.6"/>
    <n v="328239523"/>
    <n v="37.090240000000001"/>
    <n v="-95.712890999999999"/>
  </r>
  <r>
    <n v="1804"/>
    <n v="1600"/>
    <x v="1897"/>
    <x v="1"/>
    <x v="6"/>
    <x v="1"/>
    <m/>
    <x v="0"/>
    <n v="1951"/>
    <n v="2"/>
    <n v="19"/>
    <x v="27"/>
    <x v="1"/>
    <x v="1"/>
    <n v="88.2"/>
    <n v="101.8"/>
    <n v="78.5"/>
    <n v="9.6"/>
    <n v="36.6"/>
    <n v="328239523"/>
    <n v="37.090240000000001"/>
    <n v="-95.712890999999999"/>
  </r>
  <r>
    <n v="1804"/>
    <n v="1600"/>
    <x v="1898"/>
    <x v="0"/>
    <x v="6"/>
    <x v="1"/>
    <m/>
    <x v="0"/>
    <n v="1949"/>
    <n v="2"/>
    <n v="14"/>
    <x v="0"/>
    <x v="1"/>
    <x v="1"/>
    <n v="88.2"/>
    <n v="101.8"/>
    <n v="78.5"/>
    <n v="9.6"/>
    <n v="36.6"/>
    <n v="328239523"/>
    <n v="37.090240000000001"/>
    <n v="-95.712890999999999"/>
  </r>
  <r>
    <n v="1804"/>
    <n v="1600"/>
    <x v="1899"/>
    <x v="0"/>
    <x v="14"/>
    <x v="1"/>
    <m/>
    <x v="1"/>
    <n v="1956"/>
    <n v="1"/>
    <n v="1"/>
    <x v="9"/>
    <x v="1"/>
    <x v="1"/>
    <n v="88.2"/>
    <n v="101.8"/>
    <n v="78.5"/>
    <n v="9.6"/>
    <n v="36.6"/>
    <n v="328239523"/>
    <n v="37.090240000000001"/>
    <n v="-95.712890999999999"/>
  </r>
  <r>
    <n v="1804"/>
    <n v="1600"/>
    <x v="1900"/>
    <x v="0"/>
    <x v="2"/>
    <x v="1"/>
    <m/>
    <x v="1"/>
    <n v="1955"/>
    <n v="5"/>
    <n v="18"/>
    <x v="5"/>
    <x v="1"/>
    <x v="1"/>
    <n v="88.2"/>
    <n v="101.8"/>
    <n v="78.5"/>
    <n v="9.6"/>
    <n v="36.6"/>
    <n v="328239523"/>
    <n v="37.090240000000001"/>
    <n v="-95.712890999999999"/>
  </r>
  <r>
    <n v="1804"/>
    <n v="1600"/>
    <x v="1901"/>
    <x v="0"/>
    <x v="13"/>
    <x v="1"/>
    <m/>
    <x v="1"/>
    <n v="1956"/>
    <n v="5"/>
    <n v="30"/>
    <x v="9"/>
    <x v="1"/>
    <x v="1"/>
    <n v="88.2"/>
    <n v="101.8"/>
    <n v="78.5"/>
    <n v="9.6"/>
    <n v="36.6"/>
    <n v="328239523"/>
    <n v="37.090240000000001"/>
    <n v="-95.712890999999999"/>
  </r>
  <r>
    <n v="1804"/>
    <n v="1600"/>
    <x v="1902"/>
    <x v="0"/>
    <x v="2"/>
    <x v="1"/>
    <m/>
    <x v="1"/>
    <n v="1965"/>
    <n v="12"/>
    <n v="4"/>
    <x v="18"/>
    <x v="1"/>
    <x v="1"/>
    <n v="88.2"/>
    <n v="101.8"/>
    <n v="78.5"/>
    <n v="9.6"/>
    <n v="36.6"/>
    <n v="328239523"/>
    <n v="37.090240000000001"/>
    <n v="-95.712890999999999"/>
  </r>
  <r>
    <n v="1804"/>
    <n v="1600"/>
    <x v="1903"/>
    <x v="0"/>
    <x v="14"/>
    <x v="1"/>
    <m/>
    <x v="1"/>
    <n v="1959"/>
    <n v="9"/>
    <n v="10"/>
    <x v="50"/>
    <x v="1"/>
    <x v="1"/>
    <n v="88.2"/>
    <n v="101.8"/>
    <n v="78.5"/>
    <n v="9.6"/>
    <n v="36.6"/>
    <n v="328239523"/>
    <n v="37.090240000000001"/>
    <n v="-95.712890999999999"/>
  </r>
  <r>
    <n v="1905"/>
    <n v="1500"/>
    <x v="1904"/>
    <x v="1"/>
    <x v="12"/>
    <x v="13"/>
    <m/>
    <x v="0"/>
    <n v="1944"/>
    <n v="4"/>
    <n v="1"/>
    <x v="3"/>
    <x v="14"/>
    <x v="13"/>
    <n v="113.1"/>
    <n v="100.3"/>
    <n v="82.7"/>
    <n v="23"/>
    <n v="47.4"/>
    <n v="25766605"/>
    <n v="-25.274398000000001"/>
    <n v="133.775136"/>
  </r>
  <r>
    <n v="1905"/>
    <n v="1500"/>
    <x v="1905"/>
    <x v="0"/>
    <x v="11"/>
    <x v="13"/>
    <m/>
    <x v="1"/>
    <n v="1944"/>
    <n v="2"/>
    <n v="14"/>
    <x v="3"/>
    <x v="14"/>
    <x v="13"/>
    <n v="113.1"/>
    <n v="100.3"/>
    <n v="82.7"/>
    <n v="23"/>
    <n v="47.4"/>
    <n v="25766605"/>
    <n v="-25.274398000000001"/>
    <n v="133.775136"/>
  </r>
  <r>
    <n v="1905"/>
    <n v="1500"/>
    <x v="1906"/>
    <x v="0"/>
    <x v="11"/>
    <x v="13"/>
    <m/>
    <x v="1"/>
    <n v="1943"/>
    <n v="12"/>
    <n v="23"/>
    <x v="36"/>
    <x v="14"/>
    <x v="13"/>
    <n v="113.1"/>
    <n v="100.3"/>
    <n v="82.7"/>
    <n v="23"/>
    <n v="47.4"/>
    <n v="25766605"/>
    <n v="-25.274398000000001"/>
    <n v="133.775136"/>
  </r>
  <r>
    <n v="1905"/>
    <n v="1500"/>
    <x v="1907"/>
    <x v="0"/>
    <x v="5"/>
    <x v="13"/>
    <m/>
    <x v="1"/>
    <n v="1956"/>
    <n v="1"/>
    <n v="1"/>
    <x v="9"/>
    <x v="14"/>
    <x v="13"/>
    <n v="113.1"/>
    <n v="100.3"/>
    <n v="82.7"/>
    <n v="23"/>
    <n v="47.4"/>
    <n v="25766605"/>
    <n v="-25.274398000000001"/>
    <n v="133.775136"/>
  </r>
  <r>
    <n v="1905"/>
    <n v="1500"/>
    <x v="1908"/>
    <x v="1"/>
    <x v="3"/>
    <x v="19"/>
    <m/>
    <x v="0"/>
    <n v="1973"/>
    <n v="10"/>
    <n v="25"/>
    <x v="11"/>
    <x v="27"/>
    <x v="19"/>
    <n v="51.3"/>
    <n v="115.4"/>
    <n v="75.7"/>
    <n v="14.2"/>
    <n v="65.099999999999994"/>
    <n v="212559417"/>
    <n v="-14.235004"/>
    <n v="-51.925280000000001"/>
  </r>
  <r>
    <n v="1905"/>
    <n v="1500"/>
    <x v="1909"/>
    <x v="0"/>
    <x v="13"/>
    <x v="19"/>
    <m/>
    <x v="0"/>
    <n v="1950"/>
    <n v="1"/>
    <n v="1"/>
    <x v="40"/>
    <x v="27"/>
    <x v="19"/>
    <n v="51.3"/>
    <n v="115.4"/>
    <n v="75.7"/>
    <n v="14.2"/>
    <n v="65.099999999999994"/>
    <n v="212559417"/>
    <n v="-14.235004"/>
    <n v="-51.925280000000001"/>
  </r>
  <r>
    <n v="1905"/>
    <n v="1500"/>
    <x v="1910"/>
    <x v="0"/>
    <x v="3"/>
    <x v="6"/>
    <s v="Jarislowsky &amp; Fraser"/>
    <x v="1"/>
    <n v="1925"/>
    <n v="9"/>
    <n v="9"/>
    <x v="73"/>
    <x v="6"/>
    <x v="6"/>
    <n v="68.900000000000006"/>
    <n v="100.9"/>
    <n v="81.900000000000006"/>
    <n v="12.8"/>
    <n v="24.5"/>
    <n v="36991981"/>
    <n v="56.130366000000002"/>
    <n v="-106.346771"/>
  </r>
  <r>
    <n v="1905"/>
    <n v="1500"/>
    <x v="1911"/>
    <x v="1"/>
    <x v="6"/>
    <x v="16"/>
    <m/>
    <x v="0"/>
    <n v="1954"/>
    <n v="4"/>
    <n v="5"/>
    <x v="13"/>
    <x v="18"/>
    <x v="16"/>
    <n v="88.5"/>
    <n v="101.4"/>
    <n v="80"/>
    <n v="18.2"/>
    <n v="34"/>
    <n v="18952038"/>
    <n v="-35.675147000000003"/>
    <n v="-71.542968999999999"/>
  </r>
  <r>
    <n v="1905"/>
    <n v="1500"/>
    <x v="1912"/>
    <x v="0"/>
    <x v="10"/>
    <x v="5"/>
    <m/>
    <x v="1"/>
    <n v="1963"/>
    <n v="4"/>
    <n v="1"/>
    <x v="38"/>
    <x v="5"/>
    <x v="5"/>
    <n v="50.6"/>
    <n v="100.2"/>
    <n v="77"/>
    <n v="9.4"/>
    <n v="59.2"/>
    <n v="1397715000"/>
    <n v="35.861660000000001"/>
    <n v="104.195397"/>
  </r>
  <r>
    <n v="1905"/>
    <n v="1500"/>
    <x v="1913"/>
    <x v="0"/>
    <x v="10"/>
    <x v="5"/>
    <m/>
    <x v="1"/>
    <n v="1963"/>
    <n v="3"/>
    <n v="17"/>
    <x v="38"/>
    <x v="5"/>
    <x v="5"/>
    <n v="50.6"/>
    <n v="100.2"/>
    <n v="77"/>
    <n v="9.4"/>
    <n v="59.2"/>
    <n v="1397715000"/>
    <n v="35.861660000000001"/>
    <n v="104.195397"/>
  </r>
  <r>
    <n v="1905"/>
    <n v="1500"/>
    <x v="1914"/>
    <x v="0"/>
    <x v="10"/>
    <x v="5"/>
    <m/>
    <x v="1"/>
    <n v="1965"/>
    <n v="1"/>
    <n v="27"/>
    <x v="18"/>
    <x v="5"/>
    <x v="5"/>
    <n v="50.6"/>
    <n v="100.2"/>
    <n v="77"/>
    <n v="9.4"/>
    <n v="59.2"/>
    <n v="1397715000"/>
    <n v="35.861660000000001"/>
    <n v="104.195397"/>
  </r>
  <r>
    <n v="1905"/>
    <n v="1500"/>
    <x v="1915"/>
    <x v="0"/>
    <x v="10"/>
    <x v="5"/>
    <m/>
    <x v="1"/>
    <n v="1954"/>
    <n v="3"/>
    <n v="25"/>
    <x v="13"/>
    <x v="5"/>
    <x v="5"/>
    <n v="50.6"/>
    <n v="100.2"/>
    <n v="77"/>
    <n v="9.4"/>
    <n v="59.2"/>
    <n v="1397715000"/>
    <n v="35.861660000000001"/>
    <n v="104.195397"/>
  </r>
  <r>
    <n v="1905"/>
    <n v="1500"/>
    <x v="1916"/>
    <x v="0"/>
    <x v="6"/>
    <x v="5"/>
    <m/>
    <x v="1"/>
    <n v="1960"/>
    <n v="6"/>
    <n v="7"/>
    <x v="52"/>
    <x v="5"/>
    <x v="5"/>
    <n v="50.6"/>
    <n v="100.2"/>
    <n v="77"/>
    <n v="9.4"/>
    <n v="59.2"/>
    <n v="1397715000"/>
    <n v="35.861660000000001"/>
    <n v="104.195397"/>
  </r>
  <r>
    <n v="1905"/>
    <n v="1500"/>
    <x v="1917"/>
    <x v="0"/>
    <x v="10"/>
    <x v="5"/>
    <m/>
    <x v="1"/>
    <n v="1972"/>
    <n v="9"/>
    <n v="27"/>
    <x v="31"/>
    <x v="5"/>
    <x v="5"/>
    <n v="50.6"/>
    <n v="100.2"/>
    <n v="77"/>
    <n v="9.4"/>
    <n v="59.2"/>
    <n v="1397715000"/>
    <n v="35.861660000000001"/>
    <n v="104.195397"/>
  </r>
  <r>
    <n v="1905"/>
    <n v="1500"/>
    <x v="1918"/>
    <x v="0"/>
    <x v="10"/>
    <x v="5"/>
    <m/>
    <x v="1"/>
    <n v="1963"/>
    <n v="9"/>
    <n v="6"/>
    <x v="38"/>
    <x v="5"/>
    <x v="5"/>
    <n v="50.6"/>
    <n v="100.2"/>
    <n v="77"/>
    <n v="9.4"/>
    <n v="59.2"/>
    <n v="1397715000"/>
    <n v="35.861660000000001"/>
    <n v="104.195397"/>
  </r>
  <r>
    <n v="1905"/>
    <n v="1500"/>
    <x v="1919"/>
    <x v="0"/>
    <x v="0"/>
    <x v="5"/>
    <m/>
    <x v="1"/>
    <n v="1951"/>
    <n v="6"/>
    <n v="13"/>
    <x v="27"/>
    <x v="5"/>
    <x v="5"/>
    <n v="50.6"/>
    <n v="100.2"/>
    <n v="77"/>
    <n v="9.4"/>
    <n v="59.2"/>
    <n v="1397715000"/>
    <n v="35.861660000000001"/>
    <n v="104.195397"/>
  </r>
  <r>
    <n v="1905"/>
    <n v="1500"/>
    <x v="1920"/>
    <x v="1"/>
    <x v="1"/>
    <x v="5"/>
    <m/>
    <x v="1"/>
    <n v="1942"/>
    <n v="12"/>
    <n v="1"/>
    <x v="6"/>
    <x v="5"/>
    <x v="5"/>
    <n v="50.6"/>
    <n v="100.2"/>
    <n v="77"/>
    <n v="9.4"/>
    <n v="59.2"/>
    <n v="1397715000"/>
    <n v="35.861660000000001"/>
    <n v="104.195397"/>
  </r>
  <r>
    <n v="1905"/>
    <n v="1500"/>
    <x v="1921"/>
    <x v="0"/>
    <x v="8"/>
    <x v="5"/>
    <m/>
    <x v="1"/>
    <n v="1963"/>
    <n v="6"/>
    <n v="1"/>
    <x v="38"/>
    <x v="5"/>
    <x v="5"/>
    <n v="50.6"/>
    <n v="100.2"/>
    <n v="77"/>
    <n v="9.4"/>
    <n v="59.2"/>
    <n v="1397715000"/>
    <n v="35.861660000000001"/>
    <n v="104.195397"/>
  </r>
  <r>
    <n v="1905"/>
    <n v="1500"/>
    <x v="1922"/>
    <x v="1"/>
    <x v="11"/>
    <x v="5"/>
    <m/>
    <x v="1"/>
    <n v="1948"/>
    <n v="11"/>
    <n v="24"/>
    <x v="17"/>
    <x v="5"/>
    <x v="5"/>
    <n v="50.6"/>
    <n v="100.2"/>
    <n v="77"/>
    <n v="9.4"/>
    <n v="59.2"/>
    <n v="1397715000"/>
    <n v="35.861660000000001"/>
    <n v="104.195397"/>
  </r>
  <r>
    <n v="1905"/>
    <n v="1500"/>
    <x v="1923"/>
    <x v="1"/>
    <x v="7"/>
    <x v="5"/>
    <m/>
    <x v="1"/>
    <n v="1976"/>
    <m/>
    <m/>
    <x v="49"/>
    <x v="5"/>
    <x v="5"/>
    <n v="50.6"/>
    <n v="100.2"/>
    <n v="77"/>
    <n v="9.4"/>
    <n v="59.2"/>
    <n v="1397715000"/>
    <n v="35.861660000000001"/>
    <n v="104.195397"/>
  </r>
  <r>
    <n v="1905"/>
    <n v="1500"/>
    <x v="1924"/>
    <x v="0"/>
    <x v="7"/>
    <x v="5"/>
    <m/>
    <x v="1"/>
    <n v="1982"/>
    <n v="12"/>
    <n v="12"/>
    <x v="56"/>
    <x v="5"/>
    <x v="5"/>
    <n v="50.6"/>
    <n v="100.2"/>
    <n v="77"/>
    <n v="9.4"/>
    <n v="59.2"/>
    <n v="1397715000"/>
    <n v="35.861660000000001"/>
    <n v="104.195397"/>
  </r>
  <r>
    <n v="1905"/>
    <n v="1500"/>
    <x v="1925"/>
    <x v="0"/>
    <x v="2"/>
    <x v="5"/>
    <m/>
    <x v="1"/>
    <n v="1980"/>
    <m/>
    <m/>
    <x v="28"/>
    <x v="5"/>
    <x v="5"/>
    <n v="50.6"/>
    <n v="100.2"/>
    <n v="77"/>
    <n v="9.4"/>
    <n v="59.2"/>
    <n v="1397715000"/>
    <n v="35.861660000000001"/>
    <n v="104.195397"/>
  </r>
  <r>
    <n v="1905"/>
    <n v="1500"/>
    <x v="1926"/>
    <x v="0"/>
    <x v="0"/>
    <x v="5"/>
    <m/>
    <x v="1"/>
    <n v="1960"/>
    <n v="1"/>
    <n v="1"/>
    <x v="52"/>
    <x v="5"/>
    <x v="5"/>
    <n v="50.6"/>
    <n v="100.2"/>
    <n v="77"/>
    <n v="9.4"/>
    <n v="59.2"/>
    <n v="1397715000"/>
    <n v="35.861660000000001"/>
    <n v="104.195397"/>
  </r>
  <r>
    <n v="1905"/>
    <n v="1500"/>
    <x v="1927"/>
    <x v="0"/>
    <x v="14"/>
    <x v="5"/>
    <m/>
    <x v="1"/>
    <n v="1968"/>
    <n v="12"/>
    <n v="12"/>
    <x v="24"/>
    <x v="5"/>
    <x v="5"/>
    <n v="50.6"/>
    <n v="100.2"/>
    <n v="77"/>
    <n v="9.4"/>
    <n v="59.2"/>
    <n v="1397715000"/>
    <n v="35.861660000000001"/>
    <n v="104.195397"/>
  </r>
  <r>
    <n v="1905"/>
    <n v="1500"/>
    <x v="1928"/>
    <x v="0"/>
    <x v="14"/>
    <x v="5"/>
    <m/>
    <x v="1"/>
    <n v="1961"/>
    <n v="11"/>
    <n v="28"/>
    <x v="35"/>
    <x v="5"/>
    <x v="5"/>
    <n v="50.6"/>
    <n v="100.2"/>
    <n v="77"/>
    <n v="9.4"/>
    <n v="59.2"/>
    <n v="1397715000"/>
    <n v="35.861660000000001"/>
    <n v="104.195397"/>
  </r>
  <r>
    <n v="1905"/>
    <n v="1500"/>
    <x v="1929"/>
    <x v="0"/>
    <x v="2"/>
    <x v="5"/>
    <m/>
    <x v="1"/>
    <n v="1976"/>
    <n v="1"/>
    <n v="1"/>
    <x v="49"/>
    <x v="5"/>
    <x v="5"/>
    <n v="50.6"/>
    <n v="100.2"/>
    <n v="77"/>
    <n v="9.4"/>
    <n v="59.2"/>
    <n v="1397715000"/>
    <n v="35.861660000000001"/>
    <n v="104.195397"/>
  </r>
  <r>
    <n v="1905"/>
    <n v="1500"/>
    <x v="1930"/>
    <x v="0"/>
    <x v="4"/>
    <x v="5"/>
    <m/>
    <x v="1"/>
    <n v="1978"/>
    <m/>
    <m/>
    <x v="46"/>
    <x v="5"/>
    <x v="5"/>
    <n v="50.6"/>
    <n v="100.2"/>
    <n v="77"/>
    <n v="9.4"/>
    <n v="59.2"/>
    <n v="1397715000"/>
    <n v="35.861660000000001"/>
    <n v="104.195397"/>
  </r>
  <r>
    <n v="1905"/>
    <n v="1500"/>
    <x v="1931"/>
    <x v="0"/>
    <x v="2"/>
    <x v="5"/>
    <m/>
    <x v="1"/>
    <n v="1972"/>
    <n v="11"/>
    <n v="30"/>
    <x v="31"/>
    <x v="5"/>
    <x v="5"/>
    <n v="50.6"/>
    <n v="100.2"/>
    <n v="77"/>
    <n v="9.4"/>
    <n v="59.2"/>
    <n v="1397715000"/>
    <n v="35.861660000000001"/>
    <n v="104.195397"/>
  </r>
  <r>
    <n v="1905"/>
    <n v="1500"/>
    <x v="1932"/>
    <x v="0"/>
    <x v="7"/>
    <x v="5"/>
    <m/>
    <x v="1"/>
    <n v="1960"/>
    <n v="5"/>
    <n v="20"/>
    <x v="52"/>
    <x v="5"/>
    <x v="5"/>
    <n v="50.6"/>
    <n v="100.2"/>
    <n v="77"/>
    <n v="9.4"/>
    <n v="59.2"/>
    <n v="1397715000"/>
    <n v="35.861660000000001"/>
    <n v="104.195397"/>
  </r>
  <r>
    <n v="1905"/>
    <n v="1500"/>
    <x v="1933"/>
    <x v="0"/>
    <x v="15"/>
    <x v="5"/>
    <m/>
    <x v="1"/>
    <n v="1962"/>
    <n v="1"/>
    <n v="1"/>
    <x v="16"/>
    <x v="5"/>
    <x v="5"/>
    <n v="50.6"/>
    <n v="100.2"/>
    <n v="77"/>
    <n v="9.4"/>
    <n v="59.2"/>
    <n v="1397715000"/>
    <n v="35.861660000000001"/>
    <n v="104.195397"/>
  </r>
  <r>
    <n v="1905"/>
    <n v="1500"/>
    <x v="1934"/>
    <x v="0"/>
    <x v="4"/>
    <x v="5"/>
    <m/>
    <x v="1"/>
    <n v="1980"/>
    <m/>
    <m/>
    <x v="28"/>
    <x v="5"/>
    <x v="5"/>
    <n v="50.6"/>
    <n v="100.2"/>
    <n v="77"/>
    <n v="9.4"/>
    <n v="59.2"/>
    <n v="1397715000"/>
    <n v="35.861660000000001"/>
    <n v="104.195397"/>
  </r>
  <r>
    <n v="1905"/>
    <n v="1500"/>
    <x v="1935"/>
    <x v="0"/>
    <x v="15"/>
    <x v="5"/>
    <m/>
    <x v="1"/>
    <n v="1980"/>
    <n v="1"/>
    <n v="1"/>
    <x v="28"/>
    <x v="5"/>
    <x v="5"/>
    <n v="50.6"/>
    <n v="100.2"/>
    <n v="77"/>
    <n v="9.4"/>
    <n v="59.2"/>
    <n v="1397715000"/>
    <n v="35.861660000000001"/>
    <n v="104.195397"/>
  </r>
  <r>
    <n v="1905"/>
    <n v="1500"/>
    <x v="1936"/>
    <x v="1"/>
    <x v="13"/>
    <x v="5"/>
    <m/>
    <x v="1"/>
    <n v="1967"/>
    <m/>
    <m/>
    <x v="44"/>
    <x v="5"/>
    <x v="5"/>
    <n v="50.6"/>
    <n v="100.2"/>
    <n v="77"/>
    <n v="9.4"/>
    <n v="59.2"/>
    <n v="1397715000"/>
    <n v="35.861660000000001"/>
    <n v="104.195397"/>
  </r>
  <r>
    <n v="1905"/>
    <n v="1500"/>
    <x v="1937"/>
    <x v="0"/>
    <x v="0"/>
    <x v="5"/>
    <m/>
    <x v="1"/>
    <n v="1957"/>
    <n v="3"/>
    <n v="1"/>
    <x v="8"/>
    <x v="5"/>
    <x v="5"/>
    <n v="50.6"/>
    <n v="100.2"/>
    <n v="77"/>
    <n v="9.4"/>
    <n v="59.2"/>
    <n v="1397715000"/>
    <n v="35.861660000000001"/>
    <n v="104.195397"/>
  </r>
  <r>
    <n v="1905"/>
    <n v="1500"/>
    <x v="1938"/>
    <x v="0"/>
    <x v="6"/>
    <x v="37"/>
    <m/>
    <x v="1"/>
    <n v="1945"/>
    <n v="5"/>
    <n v="21"/>
    <x v="23"/>
    <x v="33"/>
    <x v="37"/>
    <n v="35.200000000000003"/>
    <n v="106.3"/>
    <n v="71.8"/>
    <n v="12.5"/>
    <n v="44.4"/>
    <n v="100388073"/>
    <n v="26.820553"/>
    <n v="30.802498"/>
  </r>
  <r>
    <n v="1905"/>
    <n v="1500"/>
    <x v="1939"/>
    <x v="0"/>
    <x v="0"/>
    <x v="0"/>
    <m/>
    <x v="1"/>
    <n v="1954"/>
    <n v="1"/>
    <n v="1"/>
    <x v="13"/>
    <x v="0"/>
    <x v="0"/>
    <n v="65.599999999999994"/>
    <n v="102.5"/>
    <n v="82.5"/>
    <n v="24.2"/>
    <n v="60.7"/>
    <n v="67059887"/>
    <n v="46.227637999999999"/>
    <n v="2.213749"/>
  </r>
  <r>
    <n v="1905"/>
    <n v="1500"/>
    <x v="1940"/>
    <x v="0"/>
    <x v="10"/>
    <x v="7"/>
    <m/>
    <x v="0"/>
    <n v="1967"/>
    <n v="1"/>
    <n v="1"/>
    <x v="44"/>
    <x v="7"/>
    <x v="7"/>
    <n v="70.2"/>
    <n v="104"/>
    <n v="80.900000000000006"/>
    <n v="11.5"/>
    <n v="48.8"/>
    <n v="83132799"/>
    <n v="51.165691000000002"/>
    <n v="10.451525999999999"/>
  </r>
  <r>
    <n v="1905"/>
    <n v="1500"/>
    <x v="1941"/>
    <x v="1"/>
    <x v="10"/>
    <x v="7"/>
    <m/>
    <x v="0"/>
    <n v="1963"/>
    <n v="1"/>
    <n v="1"/>
    <x v="38"/>
    <x v="7"/>
    <x v="7"/>
    <n v="70.2"/>
    <n v="104"/>
    <n v="80.900000000000006"/>
    <n v="11.5"/>
    <n v="48.8"/>
    <n v="83132799"/>
    <n v="51.165691000000002"/>
    <n v="10.451525999999999"/>
  </r>
  <r>
    <n v="1905"/>
    <n v="1500"/>
    <x v="1942"/>
    <x v="1"/>
    <x v="10"/>
    <x v="7"/>
    <m/>
    <x v="0"/>
    <n v="1959"/>
    <n v="12"/>
    <n v="15"/>
    <x v="50"/>
    <x v="7"/>
    <x v="7"/>
    <n v="70.2"/>
    <n v="104"/>
    <n v="80.900000000000006"/>
    <n v="11.5"/>
    <n v="48.8"/>
    <n v="83132799"/>
    <n v="51.165691000000002"/>
    <n v="10.451525999999999"/>
  </r>
  <r>
    <n v="1905"/>
    <n v="1500"/>
    <x v="1943"/>
    <x v="0"/>
    <x v="6"/>
    <x v="44"/>
    <m/>
    <x v="0"/>
    <n v="1946"/>
    <n v="8"/>
    <n v="15"/>
    <x v="45"/>
    <x v="8"/>
    <x v="44"/>
    <n v="59.6"/>
    <n v="105.2"/>
    <n v="83.6"/>
    <n v="10.1"/>
    <n v="28.8"/>
    <n v="8574832"/>
    <n v="46.818187999999999"/>
    <n v="8.2275120000000008"/>
  </r>
  <r>
    <n v="1905"/>
    <n v="1500"/>
    <x v="1944"/>
    <x v="0"/>
    <x v="11"/>
    <x v="9"/>
    <m/>
    <x v="1"/>
    <n v="1935"/>
    <n v="12"/>
    <n v="3"/>
    <x v="15"/>
    <x v="10"/>
    <x v="9"/>
    <m/>
    <m/>
    <m/>
    <m/>
    <m/>
    <m/>
    <m/>
    <m/>
  </r>
  <r>
    <n v="1905"/>
    <n v="1500"/>
    <x v="1945"/>
    <x v="0"/>
    <x v="6"/>
    <x v="66"/>
    <m/>
    <x v="1"/>
    <n v="1953"/>
    <n v="3"/>
    <n v="20"/>
    <x v="10"/>
    <x v="58"/>
    <x v="66"/>
    <n v="48.5"/>
    <n v="100.8"/>
    <n v="75.8"/>
    <n v="23"/>
    <n v="37.9"/>
    <n v="9769949"/>
    <n v="47.162494000000002"/>
    <n v="19.503304"/>
  </r>
  <r>
    <n v="1905"/>
    <n v="1500"/>
    <x v="1946"/>
    <x v="0"/>
    <x v="7"/>
    <x v="3"/>
    <m/>
    <x v="0"/>
    <n v="1941"/>
    <n v="1"/>
    <n v="1"/>
    <x v="34"/>
    <x v="3"/>
    <x v="3"/>
    <n v="28.1"/>
    <n v="113"/>
    <n v="69.400000000000006"/>
    <n v="11.2"/>
    <n v="49.7"/>
    <n v="1366417754"/>
    <n v="20.593684"/>
    <n v="78.962879999999998"/>
  </r>
  <r>
    <n v="1905"/>
    <n v="1500"/>
    <x v="1947"/>
    <x v="0"/>
    <x v="11"/>
    <x v="3"/>
    <m/>
    <x v="1"/>
    <n v="1950"/>
    <n v="3"/>
    <n v="8"/>
    <x v="40"/>
    <x v="3"/>
    <x v="3"/>
    <n v="28.1"/>
    <n v="113"/>
    <n v="69.400000000000006"/>
    <n v="11.2"/>
    <n v="49.7"/>
    <n v="1366417754"/>
    <n v="20.593684"/>
    <n v="78.962879999999998"/>
  </r>
  <r>
    <n v="1905"/>
    <n v="1500"/>
    <x v="1948"/>
    <x v="0"/>
    <x v="14"/>
    <x v="3"/>
    <m/>
    <x v="1"/>
    <n v="1965"/>
    <n v="7"/>
    <n v="28"/>
    <x v="18"/>
    <x v="3"/>
    <x v="3"/>
    <n v="28.1"/>
    <n v="113"/>
    <n v="69.400000000000006"/>
    <n v="11.2"/>
    <n v="49.7"/>
    <n v="1366417754"/>
    <n v="20.593684"/>
    <n v="78.962879999999998"/>
  </r>
  <r>
    <n v="1905"/>
    <n v="1500"/>
    <x v="1949"/>
    <x v="0"/>
    <x v="14"/>
    <x v="3"/>
    <m/>
    <x v="1"/>
    <n v="1955"/>
    <n v="7"/>
    <n v="28"/>
    <x v="5"/>
    <x v="3"/>
    <x v="3"/>
    <n v="28.1"/>
    <n v="113"/>
    <n v="69.400000000000006"/>
    <n v="11.2"/>
    <n v="49.7"/>
    <n v="1366417754"/>
    <n v="20.593684"/>
    <n v="78.962879999999998"/>
  </r>
  <r>
    <n v="1905"/>
    <n v="1500"/>
    <x v="1950"/>
    <x v="0"/>
    <x v="14"/>
    <x v="3"/>
    <m/>
    <x v="1"/>
    <n v="1940"/>
    <n v="11"/>
    <n v="20"/>
    <x v="7"/>
    <x v="3"/>
    <x v="3"/>
    <n v="28.1"/>
    <n v="113"/>
    <n v="69.400000000000006"/>
    <n v="11.2"/>
    <n v="49.7"/>
    <n v="1366417754"/>
    <n v="20.593684"/>
    <n v="78.962879999999998"/>
  </r>
  <r>
    <n v="1905"/>
    <n v="1500"/>
    <x v="1951"/>
    <x v="0"/>
    <x v="14"/>
    <x v="18"/>
    <m/>
    <x v="1"/>
    <n v="1952"/>
    <n v="9"/>
    <n v="24"/>
    <x v="41"/>
    <x v="24"/>
    <x v="18"/>
    <n v="63.4"/>
    <n v="104.9"/>
    <n v="82.8"/>
    <n v="23.1"/>
    <n v="25.3"/>
    <n v="9053300"/>
    <n v="31.046050999999999"/>
    <n v="34.851612000000003"/>
  </r>
  <r>
    <n v="1905"/>
    <n v="1500"/>
    <x v="1952"/>
    <x v="0"/>
    <x v="6"/>
    <x v="18"/>
    <m/>
    <x v="1"/>
    <n v="1944"/>
    <n v="1"/>
    <n v="1"/>
    <x v="3"/>
    <x v="24"/>
    <x v="18"/>
    <n v="63.4"/>
    <n v="104.9"/>
    <n v="82.8"/>
    <n v="23.1"/>
    <n v="25.3"/>
    <n v="9053300"/>
    <n v="31.046050999999999"/>
    <n v="34.851612000000003"/>
  </r>
  <r>
    <n v="1905"/>
    <n v="1500"/>
    <x v="1953"/>
    <x v="0"/>
    <x v="1"/>
    <x v="18"/>
    <m/>
    <x v="1"/>
    <n v="1960"/>
    <n v="5"/>
    <n v="26"/>
    <x v="52"/>
    <x v="24"/>
    <x v="18"/>
    <n v="63.4"/>
    <n v="104.9"/>
    <n v="82.8"/>
    <n v="23.1"/>
    <n v="25.3"/>
    <n v="9053300"/>
    <n v="31.046050999999999"/>
    <n v="34.851612000000003"/>
  </r>
  <r>
    <n v="1905"/>
    <n v="1500"/>
    <x v="1954"/>
    <x v="0"/>
    <x v="10"/>
    <x v="8"/>
    <m/>
    <x v="1"/>
    <n v="1961"/>
    <n v="4"/>
    <n v="8"/>
    <x v="35"/>
    <x v="25"/>
    <x v="8"/>
    <n v="61.9"/>
    <n v="101.9"/>
    <n v="82.9"/>
    <n v="24.3"/>
    <n v="59.1"/>
    <n v="60297396"/>
    <n v="41.871940000000002"/>
    <n v="12.56738"/>
  </r>
  <r>
    <n v="1905"/>
    <n v="1500"/>
    <x v="1955"/>
    <x v="1"/>
    <x v="0"/>
    <x v="8"/>
    <m/>
    <x v="0"/>
    <n v="1969"/>
    <n v="7"/>
    <n v="2"/>
    <x v="26"/>
    <x v="25"/>
    <x v="8"/>
    <n v="61.9"/>
    <n v="101.9"/>
    <n v="82.9"/>
    <n v="24.3"/>
    <n v="59.1"/>
    <n v="60297396"/>
    <n v="41.871940000000002"/>
    <n v="12.56738"/>
  </r>
  <r>
    <n v="1905"/>
    <n v="1500"/>
    <x v="1956"/>
    <x v="0"/>
    <x v="0"/>
    <x v="8"/>
    <m/>
    <x v="0"/>
    <n v="1937"/>
    <n v="9"/>
    <n v="8"/>
    <x v="21"/>
    <x v="25"/>
    <x v="8"/>
    <n v="61.9"/>
    <n v="101.9"/>
    <n v="82.9"/>
    <n v="24.3"/>
    <n v="59.1"/>
    <n v="60297396"/>
    <n v="41.871940000000002"/>
    <n v="12.56738"/>
  </r>
  <r>
    <n v="1905"/>
    <n v="1500"/>
    <x v="1957"/>
    <x v="0"/>
    <x v="10"/>
    <x v="8"/>
    <m/>
    <x v="0"/>
    <n v="1968"/>
    <n v="3"/>
    <n v="23"/>
    <x v="24"/>
    <x v="25"/>
    <x v="8"/>
    <n v="61.9"/>
    <n v="101.9"/>
    <n v="82.9"/>
    <n v="24.3"/>
    <n v="59.1"/>
    <n v="60297396"/>
    <n v="41.871940000000002"/>
    <n v="12.56738"/>
  </r>
  <r>
    <n v="1905"/>
    <n v="1500"/>
    <x v="1958"/>
    <x v="0"/>
    <x v="6"/>
    <x v="8"/>
    <m/>
    <x v="1"/>
    <n v="1935"/>
    <n v="3"/>
    <n v="6"/>
    <x v="15"/>
    <x v="25"/>
    <x v="8"/>
    <n v="61.9"/>
    <n v="101.9"/>
    <n v="82.9"/>
    <n v="24.3"/>
    <n v="59.1"/>
    <n v="60297396"/>
    <n v="41.871940000000002"/>
    <n v="12.56738"/>
  </r>
  <r>
    <n v="1905"/>
    <n v="1500"/>
    <x v="1959"/>
    <x v="0"/>
    <x v="0"/>
    <x v="8"/>
    <m/>
    <x v="1"/>
    <n v="1952"/>
    <n v="8"/>
    <n v="16"/>
    <x v="41"/>
    <x v="25"/>
    <x v="8"/>
    <n v="61.9"/>
    <n v="101.9"/>
    <n v="82.9"/>
    <n v="24.3"/>
    <n v="59.1"/>
    <n v="60297396"/>
    <n v="41.871940000000002"/>
    <n v="12.56738"/>
  </r>
  <r>
    <n v="1905"/>
    <n v="1500"/>
    <x v="1960"/>
    <x v="0"/>
    <x v="15"/>
    <x v="55"/>
    <m/>
    <x v="0"/>
    <n v="1945"/>
    <n v="1"/>
    <n v="1"/>
    <x v="23"/>
    <x v="59"/>
    <x v="56"/>
    <n v="50.5"/>
    <n v="99.4"/>
    <n v="77.2"/>
    <n v="4.2"/>
    <n v="13.8"/>
    <n v="1501635"/>
    <n v="26.066700000000001"/>
    <n v="50.557699999999997"/>
  </r>
  <r>
    <n v="1905"/>
    <n v="1500"/>
    <x v="1961"/>
    <x v="0"/>
    <x v="8"/>
    <x v="27"/>
    <m/>
    <x v="1"/>
    <n v="1944"/>
    <n v="9"/>
    <n v="10"/>
    <x v="3"/>
    <x v="28"/>
    <x v="27"/>
    <n v="45.1"/>
    <n v="105.3"/>
    <n v="76"/>
    <n v="12"/>
    <n v="38.700000000000003"/>
    <n v="32447385"/>
    <n v="4.2104840000000001"/>
    <n v="101.97576599999999"/>
  </r>
  <r>
    <n v="1905"/>
    <n v="1500"/>
    <x v="1962"/>
    <x v="0"/>
    <x v="16"/>
    <x v="2"/>
    <m/>
    <x v="0"/>
    <n v="1974"/>
    <n v="1"/>
    <n v="1"/>
    <x v="59"/>
    <x v="2"/>
    <x v="2"/>
    <n v="40.200000000000003"/>
    <n v="105.8"/>
    <n v="75"/>
    <n v="13.1"/>
    <n v="55.1"/>
    <n v="126014024"/>
    <n v="23.634501"/>
    <n v="-102.552784"/>
  </r>
  <r>
    <n v="1905"/>
    <n v="1500"/>
    <x v="1963"/>
    <x v="0"/>
    <x v="6"/>
    <x v="67"/>
    <m/>
    <x v="0"/>
    <n v="1961"/>
    <n v="1"/>
    <n v="1"/>
    <x v="35"/>
    <x v="60"/>
    <x v="67"/>
    <n v="35.9"/>
    <n v="113.9"/>
    <n v="76.5"/>
    <n v="21.9"/>
    <n v="45.8"/>
    <n v="36910560"/>
    <n v="31.791702000000001"/>
    <n v="-7.0926200000000001"/>
  </r>
  <r>
    <n v="1905"/>
    <n v="1500"/>
    <x v="1964"/>
    <x v="0"/>
    <x v="4"/>
    <x v="30"/>
    <s v="Film"/>
    <x v="1"/>
    <n v="1961"/>
    <n v="10"/>
    <n v="31"/>
    <x v="35"/>
    <x v="30"/>
    <x v="30"/>
    <n v="82"/>
    <n v="100"/>
    <n v="81.900000000000006"/>
    <n v="29"/>
    <n v="34.6"/>
    <n v="4841000"/>
    <n v="-40.900556999999999"/>
    <n v="174.88597100000001"/>
  </r>
  <r>
    <n v="1905"/>
    <n v="1500"/>
    <x v="1965"/>
    <x v="1"/>
    <x v="6"/>
    <x v="36"/>
    <m/>
    <x v="0"/>
    <n v="1996"/>
    <n v="7"/>
    <n v="23"/>
    <x v="74"/>
    <x v="32"/>
    <x v="36"/>
    <n v="82"/>
    <n v="100.3"/>
    <n v="82.8"/>
    <n v="23.9"/>
    <n v="36.200000000000003"/>
    <n v="5347896"/>
    <n v="60.472023999999998"/>
    <n v="8.4689460000000008"/>
  </r>
  <r>
    <n v="1905"/>
    <n v="1500"/>
    <x v="1966"/>
    <x v="1"/>
    <x v="6"/>
    <x v="36"/>
    <m/>
    <x v="0"/>
    <n v="1995"/>
    <n v="5"/>
    <n v="21"/>
    <x v="68"/>
    <x v="32"/>
    <x v="36"/>
    <n v="82"/>
    <n v="100.3"/>
    <n v="82.8"/>
    <n v="23.9"/>
    <n v="36.200000000000003"/>
    <n v="5347896"/>
    <n v="60.472023999999998"/>
    <n v="8.4689460000000008"/>
  </r>
  <r>
    <n v="1905"/>
    <n v="1500"/>
    <x v="1967"/>
    <x v="1"/>
    <x v="3"/>
    <x v="68"/>
    <m/>
    <x v="0"/>
    <n v="1960"/>
    <m/>
    <m/>
    <x v="52"/>
    <x v="10"/>
    <x v="68"/>
    <m/>
    <m/>
    <m/>
    <m/>
    <m/>
    <m/>
    <m/>
    <m/>
  </r>
  <r>
    <n v="1905"/>
    <n v="1500"/>
    <x v="1968"/>
    <x v="0"/>
    <x v="3"/>
    <x v="68"/>
    <m/>
    <x v="0"/>
    <n v="1960"/>
    <m/>
    <m/>
    <x v="52"/>
    <x v="10"/>
    <x v="68"/>
    <m/>
    <m/>
    <m/>
    <m/>
    <m/>
    <m/>
    <m/>
    <m/>
  </r>
  <r>
    <n v="1905"/>
    <n v="1500"/>
    <x v="1969"/>
    <x v="0"/>
    <x v="3"/>
    <x v="68"/>
    <m/>
    <x v="0"/>
    <n v="1959"/>
    <n v="4"/>
    <n v="11"/>
    <x v="50"/>
    <x v="61"/>
    <x v="68"/>
    <n v="70.7"/>
    <n v="106.9"/>
    <n v="76.5"/>
    <n v="14.3"/>
    <n v="36.799999999999997"/>
    <n v="32510453"/>
    <n v="-9.1899669999999993"/>
    <n v="-75.015152"/>
  </r>
  <r>
    <n v="1905"/>
    <n v="1500"/>
    <x v="1970"/>
    <x v="0"/>
    <x v="3"/>
    <x v="15"/>
    <m/>
    <x v="1"/>
    <n v="1949"/>
    <n v="7"/>
    <n v="19"/>
    <x v="0"/>
    <x v="17"/>
    <x v="15"/>
    <n v="81.900000000000006"/>
    <n v="102.6"/>
    <n v="72.7"/>
    <n v="11.4"/>
    <n v="46.2"/>
    <n v="144373535"/>
    <n v="61.524009999999997"/>
    <n v="105.31875599999999"/>
  </r>
  <r>
    <n v="1905"/>
    <n v="1500"/>
    <x v="1971"/>
    <x v="0"/>
    <x v="0"/>
    <x v="15"/>
    <m/>
    <x v="1"/>
    <n v="1967"/>
    <n v="3"/>
    <n v="24"/>
    <x v="44"/>
    <x v="17"/>
    <x v="15"/>
    <n v="81.900000000000006"/>
    <n v="102.6"/>
    <n v="72.7"/>
    <n v="11.4"/>
    <n v="46.2"/>
    <n v="144373535"/>
    <n v="61.524009999999997"/>
    <n v="105.31875599999999"/>
  </r>
  <r>
    <n v="1905"/>
    <n v="1500"/>
    <x v="1972"/>
    <x v="0"/>
    <x v="11"/>
    <x v="21"/>
    <m/>
    <x v="1"/>
    <n v="1954"/>
    <n v="5"/>
    <n v="25"/>
    <x v="13"/>
    <x v="22"/>
    <x v="21"/>
    <n v="84.8"/>
    <n v="100.6"/>
    <n v="83.1"/>
    <n v="13.1"/>
    <n v="21"/>
    <n v="5703569"/>
    <n v="1.3520829999999999"/>
    <n v="103.819836"/>
  </r>
  <r>
    <n v="1905"/>
    <n v="1500"/>
    <x v="1973"/>
    <x v="0"/>
    <x v="11"/>
    <x v="21"/>
    <m/>
    <x v="0"/>
    <n v="1983"/>
    <n v="5"/>
    <n v="5"/>
    <x v="60"/>
    <x v="22"/>
    <x v="21"/>
    <n v="84.8"/>
    <n v="100.6"/>
    <n v="83.1"/>
    <n v="13.1"/>
    <n v="21"/>
    <n v="5703569"/>
    <n v="1.3520829999999999"/>
    <n v="103.819836"/>
  </r>
  <r>
    <n v="1905"/>
    <n v="1500"/>
    <x v="1974"/>
    <x v="0"/>
    <x v="0"/>
    <x v="21"/>
    <m/>
    <x v="1"/>
    <n v="1958"/>
    <n v="12"/>
    <n v="1"/>
    <x v="29"/>
    <x v="22"/>
    <x v="21"/>
    <n v="84.8"/>
    <n v="100.6"/>
    <n v="83.1"/>
    <n v="13.1"/>
    <n v="21"/>
    <n v="5703569"/>
    <n v="1.3520829999999999"/>
    <n v="103.819836"/>
  </r>
  <r>
    <n v="1905"/>
    <n v="1500"/>
    <x v="1975"/>
    <x v="0"/>
    <x v="3"/>
    <x v="65"/>
    <m/>
    <x v="1"/>
    <n v="1969"/>
    <n v="8"/>
    <n v="30"/>
    <x v="26"/>
    <x v="57"/>
    <x v="65"/>
    <n v="46.6"/>
    <n v="98.7"/>
    <n v="77.2"/>
    <n v="18.7"/>
    <n v="49.7"/>
    <n v="5454073"/>
    <n v="48.669026000000002"/>
    <n v="19.699024000000001"/>
  </r>
  <r>
    <n v="1905"/>
    <n v="1500"/>
    <x v="1976"/>
    <x v="0"/>
    <x v="6"/>
    <x v="34"/>
    <s v="Dongbu Insurance Co. Ltd."/>
    <x v="1"/>
    <n v="1944"/>
    <n v="12"/>
    <n v="4"/>
    <x v="3"/>
    <x v="29"/>
    <x v="34"/>
    <n v="94.3"/>
    <n v="98.1"/>
    <n v="82.6"/>
    <n v="15.6"/>
    <n v="33.200000000000003"/>
    <n v="51709098"/>
    <n v="35.907756999999997"/>
    <n v="127.76692199999999"/>
  </r>
  <r>
    <n v="1905"/>
    <n v="1500"/>
    <x v="1977"/>
    <x v="1"/>
    <x v="10"/>
    <x v="4"/>
    <m/>
    <x v="0"/>
    <n v="1943"/>
    <n v="4"/>
    <n v="23"/>
    <x v="36"/>
    <x v="10"/>
    <x v="4"/>
    <m/>
    <n v="106.4"/>
    <m/>
    <m/>
    <m/>
    <n v="77142"/>
    <n v="42.506284999999998"/>
    <n v="1.521801"/>
  </r>
  <r>
    <n v="1905"/>
    <n v="1500"/>
    <x v="1978"/>
    <x v="0"/>
    <x v="6"/>
    <x v="22"/>
    <m/>
    <x v="0"/>
    <n v="1949"/>
    <n v="1"/>
    <n v="1"/>
    <x v="0"/>
    <x v="13"/>
    <x v="22"/>
    <n v="60"/>
    <n v="101.2"/>
    <n v="81.3"/>
    <n v="25.5"/>
    <n v="30.6"/>
    <n v="66834405"/>
    <n v="55.378050999999999"/>
    <n v="-3.4359730000000002"/>
  </r>
  <r>
    <n v="1905"/>
    <n v="1500"/>
    <x v="1979"/>
    <x v="0"/>
    <x v="0"/>
    <x v="22"/>
    <m/>
    <x v="0"/>
    <n v="1975"/>
    <n v="3"/>
    <n v="25"/>
    <x v="58"/>
    <x v="20"/>
    <x v="22"/>
    <n v="67"/>
    <n v="126.6"/>
    <n v="82.5"/>
    <n v="27.9"/>
    <n v="49.1"/>
    <n v="10285453"/>
    <n v="60.128160999999999"/>
    <n v="18.643501000000001"/>
  </r>
  <r>
    <n v="1905"/>
    <n v="1500"/>
    <x v="1980"/>
    <x v="0"/>
    <x v="9"/>
    <x v="22"/>
    <m/>
    <x v="1"/>
    <n v="1971"/>
    <n v="2"/>
    <n v="22"/>
    <x v="1"/>
    <x v="20"/>
    <x v="22"/>
    <n v="67"/>
    <n v="126.6"/>
    <n v="82.5"/>
    <n v="27.9"/>
    <n v="49.1"/>
    <n v="10285453"/>
    <n v="60.128160999999999"/>
    <n v="18.643501000000001"/>
  </r>
  <r>
    <n v="1905"/>
    <n v="1500"/>
    <x v="1981"/>
    <x v="1"/>
    <x v="0"/>
    <x v="12"/>
    <m/>
    <x v="0"/>
    <n v="1936"/>
    <n v="1"/>
    <n v="1"/>
    <x v="12"/>
    <x v="8"/>
    <x v="12"/>
    <n v="59.6"/>
    <n v="105.2"/>
    <n v="83.6"/>
    <n v="10.1"/>
    <n v="28.8"/>
    <n v="8574832"/>
    <n v="46.818187999999999"/>
    <n v="8.2275120000000008"/>
  </r>
  <r>
    <n v="1905"/>
    <n v="1500"/>
    <x v="1982"/>
    <x v="0"/>
    <x v="8"/>
    <x v="35"/>
    <m/>
    <x v="0"/>
    <n v="1955"/>
    <n v="1"/>
    <n v="1"/>
    <x v="5"/>
    <x v="10"/>
    <x v="35"/>
    <m/>
    <m/>
    <m/>
    <m/>
    <m/>
    <m/>
    <m/>
    <m/>
  </r>
  <r>
    <n v="1905"/>
    <n v="1500"/>
    <x v="1983"/>
    <x v="0"/>
    <x v="2"/>
    <x v="35"/>
    <m/>
    <x v="1"/>
    <n v="1952"/>
    <n v="8"/>
    <n v="20"/>
    <x v="41"/>
    <x v="10"/>
    <x v="35"/>
    <m/>
    <m/>
    <m/>
    <m/>
    <m/>
    <m/>
    <m/>
    <m/>
  </r>
  <r>
    <n v="1905"/>
    <n v="1500"/>
    <x v="1984"/>
    <x v="0"/>
    <x v="10"/>
    <x v="35"/>
    <m/>
    <x v="1"/>
    <n v="1956"/>
    <n v="8"/>
    <n v="1"/>
    <x v="9"/>
    <x v="5"/>
    <x v="35"/>
    <n v="50.6"/>
    <n v="100.2"/>
    <n v="77"/>
    <n v="9.4"/>
    <n v="59.2"/>
    <n v="1397715000"/>
    <n v="35.861660000000001"/>
    <n v="104.195397"/>
  </r>
  <r>
    <n v="1905"/>
    <n v="1500"/>
    <x v="1985"/>
    <x v="0"/>
    <x v="2"/>
    <x v="35"/>
    <m/>
    <x v="1"/>
    <n v="1933"/>
    <n v="1"/>
    <n v="1"/>
    <x v="39"/>
    <x v="10"/>
    <x v="35"/>
    <m/>
    <m/>
    <m/>
    <m/>
    <m/>
    <m/>
    <m/>
    <m/>
  </r>
  <r>
    <n v="1905"/>
    <n v="1500"/>
    <x v="1986"/>
    <x v="0"/>
    <x v="6"/>
    <x v="69"/>
    <m/>
    <x v="0"/>
    <n v="1975"/>
    <n v="5"/>
    <n v="8"/>
    <x v="58"/>
    <x v="62"/>
    <x v="69"/>
    <n v="4"/>
    <n v="94.2"/>
    <n v="65"/>
    <n v="11.5"/>
    <n v="43.8"/>
    <n v="58005463"/>
    <n v="-6.3690280000000001"/>
    <n v="34.888821999999998"/>
  </r>
  <r>
    <n v="1905"/>
    <n v="1500"/>
    <x v="1987"/>
    <x v="0"/>
    <x v="10"/>
    <x v="23"/>
    <m/>
    <x v="1"/>
    <n v="1944"/>
    <n v="3"/>
    <n v="26"/>
    <x v="3"/>
    <x v="21"/>
    <x v="23"/>
    <n v="49.3"/>
    <n v="99.8"/>
    <n v="76.900000000000006"/>
    <n v="14.9"/>
    <n v="29.5"/>
    <n v="69625582"/>
    <n v="15.870032"/>
    <n v="100.992541"/>
  </r>
  <r>
    <n v="1905"/>
    <n v="1500"/>
    <x v="1988"/>
    <x v="0"/>
    <x v="6"/>
    <x v="45"/>
    <m/>
    <x v="1"/>
    <n v="1955"/>
    <n v="1"/>
    <n v="1"/>
    <x v="5"/>
    <x v="40"/>
    <x v="45"/>
    <n v="23.9"/>
    <n v="93.2"/>
    <n v="77.400000000000006"/>
    <n v="17.899999999999999"/>
    <n v="42.3"/>
    <n v="83429615"/>
    <n v="38.963745000000003"/>
    <n v="35.243321999999999"/>
  </r>
  <r>
    <n v="1905"/>
    <n v="1500"/>
    <x v="1989"/>
    <x v="0"/>
    <x v="6"/>
    <x v="45"/>
    <m/>
    <x v="1"/>
    <n v="1958"/>
    <n v="3"/>
    <n v="1"/>
    <x v="29"/>
    <x v="40"/>
    <x v="45"/>
    <n v="23.9"/>
    <n v="93.2"/>
    <n v="77.400000000000006"/>
    <n v="17.899999999999999"/>
    <n v="42.3"/>
    <n v="83429615"/>
    <n v="38.963745000000003"/>
    <n v="35.243321999999999"/>
  </r>
  <r>
    <n v="1905"/>
    <n v="1500"/>
    <x v="1990"/>
    <x v="0"/>
    <x v="7"/>
    <x v="17"/>
    <m/>
    <x v="0"/>
    <n v="1977"/>
    <n v="3"/>
    <n v="10"/>
    <x v="54"/>
    <x v="16"/>
    <x v="17"/>
    <n v="36.799999999999997"/>
    <n v="108.4"/>
    <n v="77.8"/>
    <n v="0.1"/>
    <n v="15.9"/>
    <n v="9770529"/>
    <n v="23.424075999999999"/>
    <n v="53.847817999999997"/>
  </r>
  <r>
    <n v="1905"/>
    <n v="1500"/>
    <x v="1991"/>
    <x v="0"/>
    <x v="3"/>
    <x v="17"/>
    <s v="Rokos Capital Management"/>
    <x v="1"/>
    <n v="1970"/>
    <n v="9"/>
    <n v="21"/>
    <x v="33"/>
    <x v="13"/>
    <x v="17"/>
    <n v="60"/>
    <n v="101.2"/>
    <n v="81.3"/>
    <n v="25.5"/>
    <n v="30.6"/>
    <n v="66834405"/>
    <n v="55.378050999999999"/>
    <n v="-3.4359730000000002"/>
  </r>
  <r>
    <n v="1905"/>
    <n v="1500"/>
    <x v="1992"/>
    <x v="1"/>
    <x v="2"/>
    <x v="1"/>
    <s v="Oracle"/>
    <x v="1"/>
    <n v="1961"/>
    <n v="12"/>
    <n v="13"/>
    <x v="35"/>
    <x v="1"/>
    <x v="1"/>
    <n v="88.2"/>
    <n v="101.8"/>
    <n v="78.5"/>
    <n v="9.6"/>
    <n v="36.6"/>
    <n v="328239523"/>
    <n v="37.090240000000001"/>
    <n v="-95.712890999999999"/>
  </r>
  <r>
    <n v="1905"/>
    <n v="1500"/>
    <x v="1993"/>
    <x v="0"/>
    <x v="2"/>
    <x v="1"/>
    <s v="Syntel"/>
    <x v="1"/>
    <n v="1952"/>
    <n v="11"/>
    <n v="20"/>
    <x v="41"/>
    <x v="1"/>
    <x v="1"/>
    <n v="88.2"/>
    <n v="101.8"/>
    <n v="78.5"/>
    <n v="9.6"/>
    <n v="36.6"/>
    <n v="328239523"/>
    <n v="37.090240000000001"/>
    <n v="-95.712890999999999"/>
  </r>
  <r>
    <n v="1905"/>
    <n v="1500"/>
    <x v="1994"/>
    <x v="0"/>
    <x v="3"/>
    <x v="1"/>
    <m/>
    <x v="1"/>
    <n v="1973"/>
    <n v="8"/>
    <n v="23"/>
    <x v="11"/>
    <x v="1"/>
    <x v="1"/>
    <n v="88.2"/>
    <n v="101.8"/>
    <n v="78.5"/>
    <n v="9.6"/>
    <n v="36.6"/>
    <n v="328239523"/>
    <n v="37.090240000000001"/>
    <n v="-95.712890999999999"/>
  </r>
  <r>
    <n v="1905"/>
    <n v="1500"/>
    <x v="1995"/>
    <x v="0"/>
    <x v="4"/>
    <x v="1"/>
    <m/>
    <x v="1"/>
    <n v="1928"/>
    <n v="12"/>
    <n v="25"/>
    <x v="22"/>
    <x v="1"/>
    <x v="1"/>
    <n v="88.2"/>
    <n v="101.8"/>
    <n v="78.5"/>
    <n v="9.6"/>
    <n v="36.6"/>
    <n v="328239523"/>
    <n v="37.090240000000001"/>
    <n v="-95.712890999999999"/>
  </r>
  <r>
    <n v="1905"/>
    <n v="1500"/>
    <x v="1996"/>
    <x v="0"/>
    <x v="2"/>
    <x v="1"/>
    <m/>
    <x v="1"/>
    <n v="1955"/>
    <n v="5"/>
    <n v="8"/>
    <x v="5"/>
    <x v="1"/>
    <x v="1"/>
    <n v="88.2"/>
    <n v="101.8"/>
    <n v="78.5"/>
    <n v="9.6"/>
    <n v="36.6"/>
    <n v="328239523"/>
    <n v="37.090240000000001"/>
    <n v="-95.712890999999999"/>
  </r>
  <r>
    <n v="1905"/>
    <n v="1500"/>
    <x v="1997"/>
    <x v="0"/>
    <x v="3"/>
    <x v="1"/>
    <m/>
    <x v="1"/>
    <n v="1968"/>
    <n v="9"/>
    <n v="11"/>
    <x v="24"/>
    <x v="1"/>
    <x v="1"/>
    <n v="88.2"/>
    <n v="101.8"/>
    <n v="78.5"/>
    <n v="9.6"/>
    <n v="36.6"/>
    <n v="328239523"/>
    <n v="37.090240000000001"/>
    <n v="-95.712890999999999"/>
  </r>
  <r>
    <n v="1905"/>
    <n v="1500"/>
    <x v="1998"/>
    <x v="0"/>
    <x v="0"/>
    <x v="1"/>
    <m/>
    <x v="1"/>
    <n v="1928"/>
    <n v="1"/>
    <n v="16"/>
    <x v="22"/>
    <x v="1"/>
    <x v="1"/>
    <n v="88.2"/>
    <n v="101.8"/>
    <n v="78.5"/>
    <n v="9.6"/>
    <n v="36.6"/>
    <n v="328239523"/>
    <n v="37.090240000000001"/>
    <n v="-95.712890999999999"/>
  </r>
  <r>
    <n v="1905"/>
    <n v="1500"/>
    <x v="1999"/>
    <x v="0"/>
    <x v="7"/>
    <x v="1"/>
    <m/>
    <x v="1"/>
    <n v="1949"/>
    <n v="5"/>
    <n v="27"/>
    <x v="0"/>
    <x v="1"/>
    <x v="1"/>
    <n v="88.2"/>
    <n v="101.8"/>
    <n v="78.5"/>
    <n v="9.6"/>
    <n v="36.6"/>
    <n v="328239523"/>
    <n v="37.090240000000001"/>
    <n v="-95.712890999999999"/>
  </r>
  <r>
    <n v="1905"/>
    <n v="1500"/>
    <x v="2000"/>
    <x v="0"/>
    <x v="10"/>
    <x v="1"/>
    <m/>
    <x v="1"/>
    <n v="1957"/>
    <n v="3"/>
    <n v="1"/>
    <x v="8"/>
    <x v="5"/>
    <x v="1"/>
    <n v="50.6"/>
    <n v="100.2"/>
    <n v="77"/>
    <n v="9.4"/>
    <n v="59.2"/>
    <n v="1397715000"/>
    <n v="35.861660000000001"/>
    <n v="104.195397"/>
  </r>
  <r>
    <n v="1905"/>
    <n v="1500"/>
    <x v="2001"/>
    <x v="0"/>
    <x v="3"/>
    <x v="1"/>
    <m/>
    <x v="1"/>
    <n v="1974"/>
    <n v="5"/>
    <n v="20"/>
    <x v="59"/>
    <x v="1"/>
    <x v="1"/>
    <n v="88.2"/>
    <n v="101.8"/>
    <n v="78.5"/>
    <n v="9.6"/>
    <n v="36.6"/>
    <n v="328239523"/>
    <n v="37.090240000000001"/>
    <n v="-95.712890999999999"/>
  </r>
  <r>
    <n v="1905"/>
    <n v="1500"/>
    <x v="2002"/>
    <x v="0"/>
    <x v="8"/>
    <x v="1"/>
    <m/>
    <x v="1"/>
    <n v="1944"/>
    <n v="1"/>
    <n v="15"/>
    <x v="3"/>
    <x v="1"/>
    <x v="1"/>
    <n v="88.2"/>
    <n v="101.8"/>
    <n v="78.5"/>
    <n v="9.6"/>
    <n v="36.6"/>
    <n v="328239523"/>
    <n v="37.090240000000001"/>
    <n v="-95.712890999999999"/>
  </r>
  <r>
    <n v="1905"/>
    <n v="1500"/>
    <x v="2003"/>
    <x v="0"/>
    <x v="2"/>
    <x v="1"/>
    <m/>
    <x v="1"/>
    <n v="1959"/>
    <n v="4"/>
    <n v="5"/>
    <x v="50"/>
    <x v="1"/>
    <x v="1"/>
    <n v="88.2"/>
    <n v="101.8"/>
    <n v="78.5"/>
    <n v="9.6"/>
    <n v="36.6"/>
    <n v="328239523"/>
    <n v="37.090240000000001"/>
    <n v="-95.712890999999999"/>
  </r>
  <r>
    <n v="1905"/>
    <n v="1500"/>
    <x v="2004"/>
    <x v="0"/>
    <x v="3"/>
    <x v="1"/>
    <s v="Trian Fund Management"/>
    <x v="1"/>
    <n v="1942"/>
    <n v="6"/>
    <n v="1"/>
    <x v="6"/>
    <x v="1"/>
    <x v="1"/>
    <n v="88.2"/>
    <n v="101.8"/>
    <n v="78.5"/>
    <n v="9.6"/>
    <n v="36.6"/>
    <n v="328239523"/>
    <n v="37.090240000000001"/>
    <n v="-95.712890999999999"/>
  </r>
  <r>
    <n v="1905"/>
    <n v="1500"/>
    <x v="2005"/>
    <x v="0"/>
    <x v="7"/>
    <x v="1"/>
    <m/>
    <x v="1"/>
    <n v="1968"/>
    <n v="1"/>
    <n v="21"/>
    <x v="24"/>
    <x v="1"/>
    <x v="1"/>
    <n v="88.2"/>
    <n v="101.8"/>
    <n v="78.5"/>
    <n v="9.6"/>
    <n v="36.6"/>
    <n v="328239523"/>
    <n v="37.090240000000001"/>
    <n v="-95.712890999999999"/>
  </r>
  <r>
    <n v="1905"/>
    <n v="1500"/>
    <x v="2006"/>
    <x v="0"/>
    <x v="7"/>
    <x v="1"/>
    <m/>
    <x v="0"/>
    <n v="1957"/>
    <n v="3"/>
    <n v="23"/>
    <x v="8"/>
    <x v="1"/>
    <x v="1"/>
    <n v="88.2"/>
    <n v="101.8"/>
    <n v="78.5"/>
    <n v="9.6"/>
    <n v="36.6"/>
    <n v="328239523"/>
    <n v="37.090240000000001"/>
    <n v="-95.712890999999999"/>
  </r>
  <r>
    <n v="1905"/>
    <n v="1500"/>
    <x v="2007"/>
    <x v="0"/>
    <x v="15"/>
    <x v="1"/>
    <m/>
    <x v="1"/>
    <n v="1967"/>
    <n v="1"/>
    <n v="7"/>
    <x v="44"/>
    <x v="1"/>
    <x v="1"/>
    <n v="88.2"/>
    <n v="101.8"/>
    <n v="78.5"/>
    <n v="9.6"/>
    <n v="36.6"/>
    <n v="328239523"/>
    <n v="37.090240000000001"/>
    <n v="-95.712890999999999"/>
  </r>
  <r>
    <n v="1905"/>
    <n v="1500"/>
    <x v="2008"/>
    <x v="1"/>
    <x v="2"/>
    <x v="1"/>
    <s v="Meta Platforms"/>
    <x v="1"/>
    <n v="1969"/>
    <n v="8"/>
    <n v="28"/>
    <x v="26"/>
    <x v="1"/>
    <x v="1"/>
    <n v="88.2"/>
    <n v="101.8"/>
    <n v="78.5"/>
    <n v="9.6"/>
    <n v="36.6"/>
    <n v="328239523"/>
    <n v="37.090240000000001"/>
    <n v="-95.712890999999999"/>
  </r>
  <r>
    <n v="1905"/>
    <n v="1500"/>
    <x v="2009"/>
    <x v="0"/>
    <x v="4"/>
    <x v="1"/>
    <s v="Pinterest"/>
    <x v="1"/>
    <n v="1982"/>
    <n v="7"/>
    <n v="14"/>
    <x v="56"/>
    <x v="1"/>
    <x v="1"/>
    <n v="88.2"/>
    <n v="101.8"/>
    <n v="78.5"/>
    <n v="9.6"/>
    <n v="36.6"/>
    <n v="328239523"/>
    <n v="37.090240000000001"/>
    <n v="-95.712890999999999"/>
  </r>
  <r>
    <n v="1905"/>
    <n v="1500"/>
    <x v="2010"/>
    <x v="0"/>
    <x v="2"/>
    <x v="1"/>
    <m/>
    <x v="1"/>
    <n v="1958"/>
    <n v="10"/>
    <n v="3"/>
    <x v="29"/>
    <x v="1"/>
    <x v="1"/>
    <n v="88.2"/>
    <n v="101.8"/>
    <n v="78.5"/>
    <n v="9.6"/>
    <n v="36.6"/>
    <n v="328239523"/>
    <n v="37.090240000000001"/>
    <n v="-95.712890999999999"/>
  </r>
  <r>
    <n v="1905"/>
    <n v="1500"/>
    <x v="2011"/>
    <x v="0"/>
    <x v="11"/>
    <x v="1"/>
    <m/>
    <x v="1"/>
    <n v="1950"/>
    <n v="11"/>
    <n v="14"/>
    <x v="40"/>
    <x v="1"/>
    <x v="1"/>
    <n v="88.2"/>
    <n v="101.8"/>
    <n v="78.5"/>
    <n v="9.6"/>
    <n v="36.6"/>
    <n v="328239523"/>
    <n v="37.090240000000001"/>
    <n v="-95.712890999999999"/>
  </r>
  <r>
    <n v="1905"/>
    <n v="1500"/>
    <x v="2012"/>
    <x v="0"/>
    <x v="3"/>
    <x v="1"/>
    <m/>
    <x v="1"/>
    <n v="1957"/>
    <n v="6"/>
    <n v="27"/>
    <x v="8"/>
    <x v="1"/>
    <x v="1"/>
    <n v="88.2"/>
    <n v="101.8"/>
    <n v="78.5"/>
    <n v="9.6"/>
    <n v="36.6"/>
    <n v="328239523"/>
    <n v="37.090240000000001"/>
    <n v="-95.712890999999999"/>
  </r>
  <r>
    <n v="1905"/>
    <n v="1500"/>
    <x v="2013"/>
    <x v="0"/>
    <x v="2"/>
    <x v="1"/>
    <s v="Instagram"/>
    <x v="1"/>
    <n v="1983"/>
    <n v="12"/>
    <n v="30"/>
    <x v="60"/>
    <x v="1"/>
    <x v="1"/>
    <n v="88.2"/>
    <n v="101.8"/>
    <n v="78.5"/>
    <n v="9.6"/>
    <n v="36.6"/>
    <n v="328239523"/>
    <n v="37.090240000000001"/>
    <n v="-95.712890999999999"/>
  </r>
  <r>
    <n v="1905"/>
    <n v="1500"/>
    <x v="2014"/>
    <x v="0"/>
    <x v="14"/>
    <x v="1"/>
    <s v="Doximity"/>
    <x v="1"/>
    <n v="1972"/>
    <n v="8"/>
    <n v="9"/>
    <x v="31"/>
    <x v="1"/>
    <x v="1"/>
    <n v="88.2"/>
    <n v="101.8"/>
    <n v="78.5"/>
    <n v="9.6"/>
    <n v="36.6"/>
    <n v="328239523"/>
    <n v="37.090240000000001"/>
    <n v="-95.712890999999999"/>
  </r>
  <r>
    <n v="1905"/>
    <n v="1500"/>
    <x v="2015"/>
    <x v="0"/>
    <x v="5"/>
    <x v="1"/>
    <m/>
    <x v="1"/>
    <n v="1948"/>
    <n v="1"/>
    <n v="8"/>
    <x v="17"/>
    <x v="1"/>
    <x v="1"/>
    <n v="88.2"/>
    <n v="101.8"/>
    <n v="78.5"/>
    <n v="9.6"/>
    <n v="36.6"/>
    <n v="328239523"/>
    <n v="37.090240000000001"/>
    <n v="-95.712890999999999"/>
  </r>
  <r>
    <n v="1905"/>
    <n v="1500"/>
    <x v="2016"/>
    <x v="0"/>
    <x v="13"/>
    <x v="1"/>
    <m/>
    <x v="1"/>
    <n v="1952"/>
    <n v="2"/>
    <n v="9"/>
    <x v="41"/>
    <x v="1"/>
    <x v="1"/>
    <n v="88.2"/>
    <n v="101.8"/>
    <n v="78.5"/>
    <n v="9.6"/>
    <n v="36.6"/>
    <n v="328239523"/>
    <n v="37.090240000000001"/>
    <n v="-95.712890999999999"/>
  </r>
  <r>
    <n v="1905"/>
    <n v="1500"/>
    <x v="2017"/>
    <x v="0"/>
    <x v="3"/>
    <x v="52"/>
    <m/>
    <x v="1"/>
    <n v="1970"/>
    <n v="6"/>
    <n v="8"/>
    <x v="33"/>
    <x v="45"/>
    <x v="52"/>
    <n v="28.5"/>
    <n v="110.6"/>
    <n v="75.3"/>
    <n v="19.100000000000001"/>
    <n v="37.6"/>
    <n v="96462106"/>
    <n v="14.058324000000001"/>
    <n v="108.277199"/>
  </r>
  <r>
    <n v="1905"/>
    <n v="1500"/>
    <x v="2018"/>
    <x v="0"/>
    <x v="1"/>
    <x v="52"/>
    <m/>
    <x v="1"/>
    <n v="1960"/>
    <n v="4"/>
    <n v="1"/>
    <x v="52"/>
    <x v="45"/>
    <x v="52"/>
    <n v="28.5"/>
    <n v="110.6"/>
    <n v="75.3"/>
    <n v="19.100000000000001"/>
    <n v="37.6"/>
    <n v="96462106"/>
    <n v="14.058324000000001"/>
    <n v="108.277199"/>
  </r>
  <r>
    <n v="2020"/>
    <n v="1400"/>
    <x v="2019"/>
    <x v="0"/>
    <x v="0"/>
    <x v="13"/>
    <m/>
    <x v="1"/>
    <n v="1970"/>
    <n v="9"/>
    <n v="25"/>
    <x v="33"/>
    <x v="14"/>
    <x v="13"/>
    <n v="113.1"/>
    <n v="100.3"/>
    <n v="82.7"/>
    <n v="23"/>
    <n v="47.4"/>
    <n v="25766605"/>
    <n v="-25.274398000000001"/>
    <n v="133.775136"/>
  </r>
  <r>
    <n v="2020"/>
    <n v="1400"/>
    <x v="2020"/>
    <x v="0"/>
    <x v="12"/>
    <x v="13"/>
    <m/>
    <x v="1"/>
    <n v="1957"/>
    <n v="6"/>
    <n v="26"/>
    <x v="8"/>
    <x v="14"/>
    <x v="13"/>
    <n v="113.1"/>
    <n v="100.3"/>
    <n v="82.7"/>
    <n v="23"/>
    <n v="47.4"/>
    <n v="25766605"/>
    <n v="-25.274398000000001"/>
    <n v="133.775136"/>
  </r>
  <r>
    <n v="2020"/>
    <n v="1400"/>
    <x v="2021"/>
    <x v="1"/>
    <x v="3"/>
    <x v="13"/>
    <m/>
    <x v="0"/>
    <n v="1966"/>
    <n v="4"/>
    <n v="1"/>
    <x v="32"/>
    <x v="14"/>
    <x v="13"/>
    <n v="113.1"/>
    <n v="100.3"/>
    <n v="82.7"/>
    <n v="23"/>
    <n v="47.4"/>
    <n v="25766605"/>
    <n v="-25.274398000000001"/>
    <n v="133.775136"/>
  </r>
  <r>
    <n v="2020"/>
    <n v="1400"/>
    <x v="2022"/>
    <x v="0"/>
    <x v="0"/>
    <x v="10"/>
    <m/>
    <x v="1"/>
    <n v="1947"/>
    <n v="7"/>
    <n v="10"/>
    <x v="30"/>
    <x v="8"/>
    <x v="10"/>
    <n v="59.6"/>
    <n v="105.2"/>
    <n v="83.6"/>
    <n v="10.1"/>
    <n v="28.8"/>
    <n v="8574832"/>
    <n v="46.818187999999999"/>
    <n v="8.2275120000000008"/>
  </r>
  <r>
    <n v="2020"/>
    <n v="1400"/>
    <x v="2023"/>
    <x v="1"/>
    <x v="0"/>
    <x v="70"/>
    <m/>
    <x v="1"/>
    <n v="1988"/>
    <n v="2"/>
    <n v="20"/>
    <x v="64"/>
    <x v="1"/>
    <x v="70"/>
    <n v="88.2"/>
    <n v="101.8"/>
    <n v="78.5"/>
    <n v="9.6"/>
    <n v="36.6"/>
    <n v="328239523"/>
    <n v="37.090240000000001"/>
    <n v="-95.712890999999999"/>
  </r>
  <r>
    <n v="2020"/>
    <n v="1400"/>
    <x v="2024"/>
    <x v="0"/>
    <x v="3"/>
    <x v="19"/>
    <m/>
    <x v="1"/>
    <n v="1940"/>
    <n v="4"/>
    <n v="1"/>
    <x v="7"/>
    <x v="27"/>
    <x v="19"/>
    <n v="51.3"/>
    <n v="115.4"/>
    <n v="75.7"/>
    <n v="14.2"/>
    <n v="65.099999999999994"/>
    <n v="212559417"/>
    <n v="-14.235004"/>
    <n v="-51.925280000000001"/>
  </r>
  <r>
    <n v="2020"/>
    <n v="1400"/>
    <x v="2025"/>
    <x v="0"/>
    <x v="10"/>
    <x v="19"/>
    <m/>
    <x v="1"/>
    <n v="1963"/>
    <n v="1"/>
    <n v="1"/>
    <x v="38"/>
    <x v="10"/>
    <x v="19"/>
    <m/>
    <m/>
    <m/>
    <m/>
    <m/>
    <m/>
    <m/>
    <m/>
  </r>
  <r>
    <n v="2020"/>
    <n v="1400"/>
    <x v="2026"/>
    <x v="1"/>
    <x v="6"/>
    <x v="19"/>
    <m/>
    <x v="1"/>
    <n v="1932"/>
    <n v="7"/>
    <n v="20"/>
    <x v="42"/>
    <x v="27"/>
    <x v="19"/>
    <n v="51.3"/>
    <n v="115.4"/>
    <n v="75.7"/>
    <n v="14.2"/>
    <n v="65.099999999999994"/>
    <n v="212559417"/>
    <n v="-14.235004"/>
    <n v="-51.925280000000001"/>
  </r>
  <r>
    <n v="2020"/>
    <n v="1400"/>
    <x v="2027"/>
    <x v="0"/>
    <x v="14"/>
    <x v="19"/>
    <m/>
    <x v="0"/>
    <n v="1962"/>
    <n v="1"/>
    <n v="21"/>
    <x v="16"/>
    <x v="27"/>
    <x v="19"/>
    <n v="51.3"/>
    <n v="115.4"/>
    <n v="75.7"/>
    <n v="14.2"/>
    <n v="65.099999999999994"/>
    <n v="212559417"/>
    <n v="-14.235004"/>
    <n v="-51.925280000000001"/>
  </r>
  <r>
    <n v="2020"/>
    <n v="1400"/>
    <x v="2028"/>
    <x v="1"/>
    <x v="10"/>
    <x v="19"/>
    <m/>
    <x v="0"/>
    <n v="1986"/>
    <n v="1"/>
    <n v="1"/>
    <x v="37"/>
    <x v="27"/>
    <x v="19"/>
    <n v="51.3"/>
    <n v="115.4"/>
    <n v="75.7"/>
    <n v="14.2"/>
    <n v="65.099999999999994"/>
    <n v="212559417"/>
    <n v="-14.235004"/>
    <n v="-51.925280000000001"/>
  </r>
  <r>
    <n v="2020"/>
    <n v="1400"/>
    <x v="2029"/>
    <x v="0"/>
    <x v="3"/>
    <x v="6"/>
    <m/>
    <x v="1"/>
    <n v="1951"/>
    <n v="1"/>
    <n v="3"/>
    <x v="27"/>
    <x v="6"/>
    <x v="6"/>
    <n v="68.900000000000006"/>
    <n v="100.9"/>
    <n v="81.900000000000006"/>
    <n v="12.8"/>
    <n v="24.5"/>
    <n v="36991981"/>
    <n v="56.130366000000002"/>
    <n v="-106.346771"/>
  </r>
  <r>
    <n v="2020"/>
    <n v="1400"/>
    <x v="2030"/>
    <x v="0"/>
    <x v="7"/>
    <x v="6"/>
    <m/>
    <x v="0"/>
    <n v="1943"/>
    <n v="7"/>
    <n v="5"/>
    <x v="36"/>
    <x v="6"/>
    <x v="6"/>
    <n v="68.900000000000006"/>
    <n v="100.9"/>
    <n v="81.900000000000006"/>
    <n v="12.8"/>
    <n v="24.5"/>
    <n v="36991981"/>
    <n v="56.130366000000002"/>
    <n v="-106.346771"/>
  </r>
  <r>
    <n v="2020"/>
    <n v="1400"/>
    <x v="2031"/>
    <x v="1"/>
    <x v="14"/>
    <x v="6"/>
    <m/>
    <x v="0"/>
    <n v="1971"/>
    <n v="1"/>
    <n v="1"/>
    <x v="1"/>
    <x v="5"/>
    <x v="6"/>
    <n v="50.6"/>
    <n v="100.2"/>
    <n v="77"/>
    <n v="9.4"/>
    <n v="59.2"/>
    <n v="1397715000"/>
    <n v="35.861660000000001"/>
    <n v="104.195397"/>
  </r>
  <r>
    <n v="2020"/>
    <n v="1400"/>
    <x v="2032"/>
    <x v="0"/>
    <x v="12"/>
    <x v="5"/>
    <m/>
    <x v="1"/>
    <n v="1971"/>
    <n v="1"/>
    <n v="1"/>
    <x v="1"/>
    <x v="5"/>
    <x v="5"/>
    <n v="50.6"/>
    <n v="100.2"/>
    <n v="77"/>
    <n v="9.4"/>
    <n v="59.2"/>
    <n v="1397715000"/>
    <n v="35.861660000000001"/>
    <n v="104.195397"/>
  </r>
  <r>
    <n v="2020"/>
    <n v="1400"/>
    <x v="2033"/>
    <x v="0"/>
    <x v="2"/>
    <x v="5"/>
    <m/>
    <x v="1"/>
    <n v="1968"/>
    <n v="1"/>
    <n v="1"/>
    <x v="24"/>
    <x v="5"/>
    <x v="5"/>
    <n v="50.6"/>
    <n v="100.2"/>
    <n v="77"/>
    <n v="9.4"/>
    <n v="59.2"/>
    <n v="1397715000"/>
    <n v="35.861660000000001"/>
    <n v="104.195397"/>
  </r>
  <r>
    <n v="2020"/>
    <n v="1400"/>
    <x v="2034"/>
    <x v="0"/>
    <x v="7"/>
    <x v="5"/>
    <m/>
    <x v="1"/>
    <n v="1970"/>
    <m/>
    <m/>
    <x v="33"/>
    <x v="5"/>
    <x v="5"/>
    <n v="50.6"/>
    <n v="100.2"/>
    <n v="77"/>
    <n v="9.4"/>
    <n v="59.2"/>
    <n v="1397715000"/>
    <n v="35.861660000000001"/>
    <n v="104.195397"/>
  </r>
  <r>
    <n v="2020"/>
    <n v="1400"/>
    <x v="2035"/>
    <x v="0"/>
    <x v="1"/>
    <x v="5"/>
    <m/>
    <x v="1"/>
    <n v="1977"/>
    <n v="11"/>
    <n v="3"/>
    <x v="54"/>
    <x v="5"/>
    <x v="5"/>
    <n v="50.6"/>
    <n v="100.2"/>
    <n v="77"/>
    <n v="9.4"/>
    <n v="59.2"/>
    <n v="1397715000"/>
    <n v="35.861660000000001"/>
    <n v="104.195397"/>
  </r>
  <r>
    <n v="2020"/>
    <n v="1400"/>
    <x v="2036"/>
    <x v="0"/>
    <x v="10"/>
    <x v="5"/>
    <m/>
    <x v="1"/>
    <n v="1965"/>
    <n v="1"/>
    <n v="27"/>
    <x v="18"/>
    <x v="5"/>
    <x v="5"/>
    <n v="50.6"/>
    <n v="100.2"/>
    <n v="77"/>
    <n v="9.4"/>
    <n v="59.2"/>
    <n v="1397715000"/>
    <n v="35.861660000000001"/>
    <n v="104.195397"/>
  </r>
  <r>
    <n v="2020"/>
    <n v="1400"/>
    <x v="2037"/>
    <x v="0"/>
    <x v="14"/>
    <x v="5"/>
    <m/>
    <x v="1"/>
    <n v="1954"/>
    <n v="7"/>
    <n v="1"/>
    <x v="13"/>
    <x v="5"/>
    <x v="5"/>
    <n v="50.6"/>
    <n v="100.2"/>
    <n v="77"/>
    <n v="9.4"/>
    <n v="59.2"/>
    <n v="1397715000"/>
    <n v="35.861660000000001"/>
    <n v="104.195397"/>
  </r>
  <r>
    <n v="2020"/>
    <n v="1400"/>
    <x v="2038"/>
    <x v="1"/>
    <x v="12"/>
    <x v="5"/>
    <m/>
    <x v="0"/>
    <n v="1988"/>
    <m/>
    <m/>
    <x v="64"/>
    <x v="5"/>
    <x v="5"/>
    <n v="50.6"/>
    <n v="100.2"/>
    <n v="77"/>
    <n v="9.4"/>
    <n v="59.2"/>
    <n v="1397715000"/>
    <n v="35.861660000000001"/>
    <n v="104.195397"/>
  </r>
  <r>
    <n v="2020"/>
    <n v="1400"/>
    <x v="2039"/>
    <x v="0"/>
    <x v="1"/>
    <x v="5"/>
    <m/>
    <x v="1"/>
    <n v="1975"/>
    <n v="1"/>
    <n v="1"/>
    <x v="58"/>
    <x v="5"/>
    <x v="5"/>
    <n v="50.6"/>
    <n v="100.2"/>
    <n v="77"/>
    <n v="9.4"/>
    <n v="59.2"/>
    <n v="1397715000"/>
    <n v="35.861660000000001"/>
    <n v="104.195397"/>
  </r>
  <r>
    <n v="2020"/>
    <n v="1400"/>
    <x v="2040"/>
    <x v="0"/>
    <x v="14"/>
    <x v="5"/>
    <m/>
    <x v="1"/>
    <n v="1983"/>
    <m/>
    <m/>
    <x v="60"/>
    <x v="5"/>
    <x v="5"/>
    <n v="50.6"/>
    <n v="100.2"/>
    <n v="77"/>
    <n v="9.4"/>
    <n v="59.2"/>
    <n v="1397715000"/>
    <n v="35.861660000000001"/>
    <n v="104.195397"/>
  </r>
  <r>
    <n v="2020"/>
    <n v="1400"/>
    <x v="2041"/>
    <x v="0"/>
    <x v="2"/>
    <x v="5"/>
    <m/>
    <x v="1"/>
    <n v="1941"/>
    <n v="1"/>
    <n v="1"/>
    <x v="34"/>
    <x v="5"/>
    <x v="5"/>
    <n v="50.6"/>
    <n v="100.2"/>
    <n v="77"/>
    <n v="9.4"/>
    <n v="59.2"/>
    <n v="1397715000"/>
    <n v="35.861660000000001"/>
    <n v="104.195397"/>
  </r>
  <r>
    <n v="2020"/>
    <n v="1400"/>
    <x v="2042"/>
    <x v="0"/>
    <x v="11"/>
    <x v="5"/>
    <m/>
    <x v="1"/>
    <n v="1955"/>
    <n v="1"/>
    <n v="1"/>
    <x v="5"/>
    <x v="5"/>
    <x v="5"/>
    <n v="50.6"/>
    <n v="100.2"/>
    <n v="77"/>
    <n v="9.4"/>
    <n v="59.2"/>
    <n v="1397715000"/>
    <n v="35.861660000000001"/>
    <n v="104.195397"/>
  </r>
  <r>
    <n v="2020"/>
    <n v="1400"/>
    <x v="2043"/>
    <x v="0"/>
    <x v="14"/>
    <x v="5"/>
    <m/>
    <x v="1"/>
    <n v="1967"/>
    <n v="12"/>
    <n v="1"/>
    <x v="44"/>
    <x v="5"/>
    <x v="5"/>
    <n v="50.6"/>
    <n v="100.2"/>
    <n v="77"/>
    <n v="9.4"/>
    <n v="59.2"/>
    <n v="1397715000"/>
    <n v="35.861660000000001"/>
    <n v="104.195397"/>
  </r>
  <r>
    <n v="2020"/>
    <n v="1400"/>
    <x v="2044"/>
    <x v="0"/>
    <x v="10"/>
    <x v="5"/>
    <m/>
    <x v="1"/>
    <n v="1965"/>
    <n v="1"/>
    <n v="1"/>
    <x v="18"/>
    <x v="5"/>
    <x v="5"/>
    <n v="50.6"/>
    <n v="100.2"/>
    <n v="77"/>
    <n v="9.4"/>
    <n v="59.2"/>
    <n v="1397715000"/>
    <n v="35.861660000000001"/>
    <n v="104.195397"/>
  </r>
  <r>
    <n v="2020"/>
    <n v="1400"/>
    <x v="2045"/>
    <x v="0"/>
    <x v="11"/>
    <x v="5"/>
    <m/>
    <x v="1"/>
    <n v="1963"/>
    <n v="1"/>
    <n v="1"/>
    <x v="38"/>
    <x v="5"/>
    <x v="5"/>
    <n v="50.6"/>
    <n v="100.2"/>
    <n v="77"/>
    <n v="9.4"/>
    <n v="59.2"/>
    <n v="1397715000"/>
    <n v="35.861660000000001"/>
    <n v="104.195397"/>
  </r>
  <r>
    <n v="2020"/>
    <n v="1400"/>
    <x v="2046"/>
    <x v="1"/>
    <x v="1"/>
    <x v="5"/>
    <m/>
    <x v="1"/>
    <n v="1973"/>
    <n v="1"/>
    <n v="1"/>
    <x v="11"/>
    <x v="5"/>
    <x v="5"/>
    <n v="50.6"/>
    <n v="100.2"/>
    <n v="77"/>
    <n v="9.4"/>
    <n v="59.2"/>
    <n v="1397715000"/>
    <n v="35.861660000000001"/>
    <n v="104.195397"/>
  </r>
  <r>
    <n v="2020"/>
    <n v="1400"/>
    <x v="2047"/>
    <x v="0"/>
    <x v="10"/>
    <x v="5"/>
    <m/>
    <x v="1"/>
    <n v="1965"/>
    <n v="7"/>
    <n v="1"/>
    <x v="18"/>
    <x v="5"/>
    <x v="5"/>
    <n v="50.6"/>
    <n v="100.2"/>
    <n v="77"/>
    <n v="9.4"/>
    <n v="59.2"/>
    <n v="1397715000"/>
    <n v="35.861660000000001"/>
    <n v="104.195397"/>
  </r>
  <r>
    <n v="2020"/>
    <n v="1400"/>
    <x v="2048"/>
    <x v="0"/>
    <x v="2"/>
    <x v="5"/>
    <m/>
    <x v="1"/>
    <n v="1963"/>
    <n v="1"/>
    <n v="12"/>
    <x v="38"/>
    <x v="5"/>
    <x v="5"/>
    <n v="50.6"/>
    <n v="100.2"/>
    <n v="77"/>
    <n v="9.4"/>
    <n v="59.2"/>
    <n v="1397715000"/>
    <n v="35.861660000000001"/>
    <n v="104.195397"/>
  </r>
  <r>
    <n v="2020"/>
    <n v="1400"/>
    <x v="2049"/>
    <x v="0"/>
    <x v="8"/>
    <x v="5"/>
    <m/>
    <x v="1"/>
    <n v="1965"/>
    <n v="1"/>
    <n v="1"/>
    <x v="18"/>
    <x v="5"/>
    <x v="5"/>
    <n v="50.6"/>
    <n v="100.2"/>
    <n v="77"/>
    <n v="9.4"/>
    <n v="59.2"/>
    <n v="1397715000"/>
    <n v="35.861660000000001"/>
    <n v="104.195397"/>
  </r>
  <r>
    <n v="2020"/>
    <n v="1400"/>
    <x v="2050"/>
    <x v="0"/>
    <x v="10"/>
    <x v="5"/>
    <m/>
    <x v="1"/>
    <n v="1955"/>
    <n v="2"/>
    <n v="10"/>
    <x v="5"/>
    <x v="5"/>
    <x v="5"/>
    <n v="50.6"/>
    <n v="100.2"/>
    <n v="77"/>
    <n v="9.4"/>
    <n v="59.2"/>
    <n v="1397715000"/>
    <n v="35.861660000000001"/>
    <n v="104.195397"/>
  </r>
  <r>
    <n v="2020"/>
    <n v="1400"/>
    <x v="768"/>
    <x v="1"/>
    <x v="10"/>
    <x v="5"/>
    <m/>
    <x v="0"/>
    <n v="1946"/>
    <n v="7"/>
    <n v="2"/>
    <x v="45"/>
    <x v="5"/>
    <x v="5"/>
    <n v="50.6"/>
    <n v="100.2"/>
    <n v="77"/>
    <n v="9.4"/>
    <n v="59.2"/>
    <n v="1397715000"/>
    <n v="35.861660000000001"/>
    <n v="104.195397"/>
  </r>
  <r>
    <n v="2020"/>
    <n v="1400"/>
    <x v="2051"/>
    <x v="0"/>
    <x v="12"/>
    <x v="5"/>
    <m/>
    <x v="0"/>
    <n v="1996"/>
    <n v="7"/>
    <n v="1"/>
    <x v="74"/>
    <x v="5"/>
    <x v="5"/>
    <n v="50.6"/>
    <n v="100.2"/>
    <n v="77"/>
    <n v="9.4"/>
    <n v="59.2"/>
    <n v="1397715000"/>
    <n v="35.861660000000001"/>
    <n v="104.195397"/>
  </r>
  <r>
    <n v="2020"/>
    <n v="1400"/>
    <x v="2052"/>
    <x v="0"/>
    <x v="10"/>
    <x v="5"/>
    <m/>
    <x v="1"/>
    <n v="1954"/>
    <n v="5"/>
    <n v="1"/>
    <x v="13"/>
    <x v="5"/>
    <x v="5"/>
    <n v="50.6"/>
    <n v="100.2"/>
    <n v="77"/>
    <n v="9.4"/>
    <n v="59.2"/>
    <n v="1397715000"/>
    <n v="35.861660000000001"/>
    <n v="104.195397"/>
  </r>
  <r>
    <n v="2020"/>
    <n v="1400"/>
    <x v="2053"/>
    <x v="0"/>
    <x v="10"/>
    <x v="5"/>
    <m/>
    <x v="1"/>
    <n v="1969"/>
    <n v="5"/>
    <n v="18"/>
    <x v="26"/>
    <x v="5"/>
    <x v="5"/>
    <n v="50.6"/>
    <n v="100.2"/>
    <n v="77"/>
    <n v="9.4"/>
    <n v="59.2"/>
    <n v="1397715000"/>
    <n v="35.861660000000001"/>
    <n v="104.195397"/>
  </r>
  <r>
    <n v="2020"/>
    <n v="1400"/>
    <x v="2054"/>
    <x v="0"/>
    <x v="2"/>
    <x v="5"/>
    <s v="DJI Technology Co."/>
    <x v="1"/>
    <n v="1980"/>
    <n v="1"/>
    <n v="1"/>
    <x v="28"/>
    <x v="5"/>
    <x v="5"/>
    <n v="50.6"/>
    <n v="100.2"/>
    <n v="77"/>
    <n v="9.4"/>
    <n v="59.2"/>
    <n v="1397715000"/>
    <n v="35.861660000000001"/>
    <n v="104.195397"/>
  </r>
  <r>
    <n v="2020"/>
    <n v="1400"/>
    <x v="2055"/>
    <x v="0"/>
    <x v="10"/>
    <x v="5"/>
    <m/>
    <x v="1"/>
    <n v="1963"/>
    <n v="9"/>
    <n v="1"/>
    <x v="38"/>
    <x v="5"/>
    <x v="5"/>
    <n v="50.6"/>
    <n v="100.2"/>
    <n v="77"/>
    <n v="9.4"/>
    <n v="59.2"/>
    <n v="1397715000"/>
    <n v="35.861660000000001"/>
    <n v="104.195397"/>
  </r>
  <r>
    <n v="2020"/>
    <n v="1400"/>
    <x v="2056"/>
    <x v="0"/>
    <x v="7"/>
    <x v="5"/>
    <m/>
    <x v="1"/>
    <n v="1965"/>
    <n v="1"/>
    <n v="1"/>
    <x v="18"/>
    <x v="5"/>
    <x v="5"/>
    <n v="50.6"/>
    <n v="100.2"/>
    <n v="77"/>
    <n v="9.4"/>
    <n v="59.2"/>
    <n v="1397715000"/>
    <n v="35.861660000000001"/>
    <n v="104.195397"/>
  </r>
  <r>
    <n v="2020"/>
    <n v="1400"/>
    <x v="2057"/>
    <x v="0"/>
    <x v="10"/>
    <x v="5"/>
    <m/>
    <x v="1"/>
    <n v="1962"/>
    <n v="6"/>
    <n v="15"/>
    <x v="16"/>
    <x v="5"/>
    <x v="5"/>
    <n v="50.6"/>
    <n v="100.2"/>
    <n v="77"/>
    <n v="9.4"/>
    <n v="59.2"/>
    <n v="1397715000"/>
    <n v="35.861660000000001"/>
    <n v="104.195397"/>
  </r>
  <r>
    <n v="2020"/>
    <n v="1400"/>
    <x v="2058"/>
    <x v="0"/>
    <x v="11"/>
    <x v="5"/>
    <m/>
    <x v="1"/>
    <n v="1960"/>
    <n v="4"/>
    <n v="29"/>
    <x v="52"/>
    <x v="5"/>
    <x v="5"/>
    <n v="50.6"/>
    <n v="100.2"/>
    <n v="77"/>
    <n v="9.4"/>
    <n v="59.2"/>
    <n v="1397715000"/>
    <n v="35.861660000000001"/>
    <n v="104.195397"/>
  </r>
  <r>
    <n v="2020"/>
    <n v="1400"/>
    <x v="2059"/>
    <x v="1"/>
    <x v="11"/>
    <x v="5"/>
    <s v="SOHO China"/>
    <x v="1"/>
    <n v="1965"/>
    <n v="8"/>
    <n v="24"/>
    <x v="18"/>
    <x v="5"/>
    <x v="5"/>
    <n v="50.6"/>
    <n v="100.2"/>
    <n v="77"/>
    <n v="9.4"/>
    <n v="59.2"/>
    <n v="1397715000"/>
    <n v="35.861660000000001"/>
    <n v="104.195397"/>
  </r>
  <r>
    <n v="2020"/>
    <n v="1400"/>
    <x v="2060"/>
    <x v="0"/>
    <x v="10"/>
    <x v="5"/>
    <m/>
    <x v="1"/>
    <n v="1963"/>
    <n v="1"/>
    <n v="1"/>
    <x v="38"/>
    <x v="5"/>
    <x v="5"/>
    <n v="50.6"/>
    <n v="100.2"/>
    <n v="77"/>
    <n v="9.4"/>
    <n v="59.2"/>
    <n v="1397715000"/>
    <n v="35.861660000000001"/>
    <n v="104.195397"/>
  </r>
  <r>
    <n v="2020"/>
    <n v="1400"/>
    <x v="2061"/>
    <x v="0"/>
    <x v="10"/>
    <x v="5"/>
    <m/>
    <x v="1"/>
    <n v="1961"/>
    <n v="1"/>
    <n v="1"/>
    <x v="35"/>
    <x v="5"/>
    <x v="5"/>
    <n v="50.6"/>
    <n v="100.2"/>
    <n v="77"/>
    <n v="9.4"/>
    <n v="59.2"/>
    <n v="1397715000"/>
    <n v="35.861660000000001"/>
    <n v="104.195397"/>
  </r>
  <r>
    <n v="2020"/>
    <n v="1400"/>
    <x v="2062"/>
    <x v="0"/>
    <x v="0"/>
    <x v="5"/>
    <m/>
    <x v="1"/>
    <n v="1965"/>
    <n v="4"/>
    <n v="30"/>
    <x v="18"/>
    <x v="5"/>
    <x v="5"/>
    <n v="50.6"/>
    <n v="100.2"/>
    <n v="77"/>
    <n v="9.4"/>
    <n v="59.2"/>
    <n v="1397715000"/>
    <n v="35.861660000000001"/>
    <n v="104.195397"/>
  </r>
  <r>
    <n v="2020"/>
    <n v="1400"/>
    <x v="2063"/>
    <x v="0"/>
    <x v="6"/>
    <x v="53"/>
    <m/>
    <x v="0"/>
    <n v="1940"/>
    <n v="2"/>
    <n v="24"/>
    <x v="7"/>
    <x v="47"/>
    <x v="53"/>
    <n v="88.2"/>
    <n v="100.2"/>
    <n v="81.7"/>
    <n v="20.8"/>
    <n v="36.6"/>
    <n v="5520314"/>
    <n v="61.924109999999999"/>
    <n v="25.748151"/>
  </r>
  <r>
    <n v="2020"/>
    <n v="1400"/>
    <x v="2064"/>
    <x v="0"/>
    <x v="0"/>
    <x v="7"/>
    <m/>
    <x v="0"/>
    <n v="1958"/>
    <n v="2"/>
    <n v="11"/>
    <x v="29"/>
    <x v="13"/>
    <x v="7"/>
    <n v="60"/>
    <n v="101.2"/>
    <n v="81.3"/>
    <n v="25.5"/>
    <n v="30.6"/>
    <n v="66834405"/>
    <n v="55.378050999999999"/>
    <n v="-3.4359730000000002"/>
  </r>
  <r>
    <n v="2020"/>
    <n v="1400"/>
    <x v="2065"/>
    <x v="0"/>
    <x v="11"/>
    <x v="9"/>
    <m/>
    <x v="0"/>
    <n v="1953"/>
    <n v="4"/>
    <n v="10"/>
    <x v="10"/>
    <x v="10"/>
    <x v="9"/>
    <m/>
    <m/>
    <m/>
    <m/>
    <m/>
    <m/>
    <m/>
    <m/>
  </r>
  <r>
    <n v="2020"/>
    <n v="1400"/>
    <x v="2066"/>
    <x v="0"/>
    <x v="11"/>
    <x v="9"/>
    <m/>
    <x v="1"/>
    <n v="1960"/>
    <n v="1"/>
    <n v="1"/>
    <x v="52"/>
    <x v="5"/>
    <x v="9"/>
    <n v="50.6"/>
    <n v="100.2"/>
    <n v="77"/>
    <n v="9.4"/>
    <n v="59.2"/>
    <n v="1397715000"/>
    <n v="35.861660000000001"/>
    <n v="104.195397"/>
  </r>
  <r>
    <n v="2020"/>
    <n v="1400"/>
    <x v="2067"/>
    <x v="0"/>
    <x v="2"/>
    <x v="3"/>
    <m/>
    <x v="1"/>
    <n v="1982"/>
    <n v="12"/>
    <n v="3"/>
    <x v="56"/>
    <x v="22"/>
    <x v="3"/>
    <n v="84.8"/>
    <n v="100.6"/>
    <n v="83.1"/>
    <n v="13.1"/>
    <n v="21"/>
    <n v="5703569"/>
    <n v="1.3520829999999999"/>
    <n v="103.819836"/>
  </r>
  <r>
    <n v="2020"/>
    <n v="1400"/>
    <x v="2068"/>
    <x v="0"/>
    <x v="14"/>
    <x v="3"/>
    <m/>
    <x v="1"/>
    <n v="1947"/>
    <n v="8"/>
    <n v="3"/>
    <x v="30"/>
    <x v="3"/>
    <x v="3"/>
    <n v="28.1"/>
    <n v="113"/>
    <n v="69.400000000000006"/>
    <n v="11.2"/>
    <n v="49.7"/>
    <n v="1366417754"/>
    <n v="20.593684"/>
    <n v="78.962879999999998"/>
  </r>
  <r>
    <n v="2020"/>
    <n v="1400"/>
    <x v="2069"/>
    <x v="0"/>
    <x v="7"/>
    <x v="3"/>
    <m/>
    <x v="0"/>
    <n v="1969"/>
    <n v="7"/>
    <n v="1"/>
    <x v="26"/>
    <x v="3"/>
    <x v="3"/>
    <n v="28.1"/>
    <n v="113"/>
    <n v="69.400000000000006"/>
    <n v="11.2"/>
    <n v="49.7"/>
    <n v="1366417754"/>
    <n v="20.593684"/>
    <n v="78.962879999999998"/>
  </r>
  <r>
    <n v="2020"/>
    <n v="1400"/>
    <x v="2070"/>
    <x v="0"/>
    <x v="10"/>
    <x v="3"/>
    <m/>
    <x v="1"/>
    <n v="1959"/>
    <n v="1"/>
    <n v="2"/>
    <x v="50"/>
    <x v="3"/>
    <x v="3"/>
    <n v="28.1"/>
    <n v="113"/>
    <n v="69.400000000000006"/>
    <n v="11.2"/>
    <n v="49.7"/>
    <n v="1366417754"/>
    <n v="20.593684"/>
    <n v="78.962879999999998"/>
  </r>
  <r>
    <n v="2020"/>
    <n v="1400"/>
    <x v="2071"/>
    <x v="0"/>
    <x v="10"/>
    <x v="3"/>
    <m/>
    <x v="1"/>
    <n v="1948"/>
    <n v="6"/>
    <n v="22"/>
    <x v="17"/>
    <x v="3"/>
    <x v="3"/>
    <n v="28.1"/>
    <n v="113"/>
    <n v="69.400000000000006"/>
    <n v="11.2"/>
    <n v="49.7"/>
    <n v="1366417754"/>
    <n v="20.593684"/>
    <n v="78.962879999999998"/>
  </r>
  <r>
    <n v="2020"/>
    <n v="1400"/>
    <x v="2072"/>
    <x v="0"/>
    <x v="3"/>
    <x v="3"/>
    <m/>
    <x v="0"/>
    <n v="1946"/>
    <n v="8"/>
    <n v="26"/>
    <x v="45"/>
    <x v="3"/>
    <x v="3"/>
    <n v="28.1"/>
    <n v="113"/>
    <n v="69.400000000000006"/>
    <n v="11.2"/>
    <n v="49.7"/>
    <n v="1366417754"/>
    <n v="20.593684"/>
    <n v="78.962879999999998"/>
  </r>
  <r>
    <n v="2020"/>
    <n v="1400"/>
    <x v="2073"/>
    <x v="0"/>
    <x v="10"/>
    <x v="3"/>
    <m/>
    <x v="0"/>
    <n v="1956"/>
    <n v="12"/>
    <n v="12"/>
    <x v="9"/>
    <x v="3"/>
    <x v="3"/>
    <n v="28.1"/>
    <n v="113"/>
    <n v="69.400000000000006"/>
    <n v="11.2"/>
    <n v="49.7"/>
    <n v="1366417754"/>
    <n v="20.593684"/>
    <n v="78.962879999999998"/>
  </r>
  <r>
    <n v="2020"/>
    <n v="1400"/>
    <x v="2074"/>
    <x v="0"/>
    <x v="14"/>
    <x v="3"/>
    <m/>
    <x v="1"/>
    <n v="1957"/>
    <n v="4"/>
    <n v="18"/>
    <x v="8"/>
    <x v="3"/>
    <x v="3"/>
    <n v="28.1"/>
    <n v="113"/>
    <n v="69.400000000000006"/>
    <n v="11.2"/>
    <n v="49.7"/>
    <n v="1366417754"/>
    <n v="20.593684"/>
    <n v="78.962879999999998"/>
  </r>
  <r>
    <n v="2020"/>
    <n v="1400"/>
    <x v="2075"/>
    <x v="0"/>
    <x v="11"/>
    <x v="3"/>
    <m/>
    <x v="1"/>
    <n v="1943"/>
    <n v="5"/>
    <n v="22"/>
    <x v="36"/>
    <x v="3"/>
    <x v="3"/>
    <n v="28.1"/>
    <n v="113"/>
    <n v="69.400000000000006"/>
    <n v="11.2"/>
    <n v="49.7"/>
    <n v="1366417754"/>
    <n v="20.593684"/>
    <n v="78.962879999999998"/>
  </r>
  <r>
    <n v="2020"/>
    <n v="1400"/>
    <x v="2076"/>
    <x v="0"/>
    <x v="14"/>
    <x v="3"/>
    <m/>
    <x v="0"/>
    <n v="1971"/>
    <n v="3"/>
    <n v="24"/>
    <x v="1"/>
    <x v="3"/>
    <x v="3"/>
    <n v="28.1"/>
    <n v="113"/>
    <n v="69.400000000000006"/>
    <n v="11.2"/>
    <n v="49.7"/>
    <n v="1366417754"/>
    <n v="20.593684"/>
    <n v="78.962879999999998"/>
  </r>
  <r>
    <n v="2020"/>
    <n v="1400"/>
    <x v="2077"/>
    <x v="0"/>
    <x v="14"/>
    <x v="3"/>
    <m/>
    <x v="0"/>
    <n v="1966"/>
    <n v="1"/>
    <n v="18"/>
    <x v="32"/>
    <x v="3"/>
    <x v="3"/>
    <n v="28.1"/>
    <n v="113"/>
    <n v="69.400000000000006"/>
    <n v="11.2"/>
    <n v="49.7"/>
    <n v="1366417754"/>
    <n v="20.593684"/>
    <n v="78.962879999999998"/>
  </r>
  <r>
    <n v="2020"/>
    <n v="1400"/>
    <x v="2078"/>
    <x v="0"/>
    <x v="6"/>
    <x v="14"/>
    <m/>
    <x v="1"/>
    <n v="1929"/>
    <n v="5"/>
    <n v="12"/>
    <x v="48"/>
    <x v="15"/>
    <x v="14"/>
    <n v="36.299999999999997"/>
    <n v="106.4"/>
    <n v="71.5"/>
    <n v="10.199999999999999"/>
    <n v="30.1"/>
    <n v="270203917"/>
    <n v="-0.78927499999999995"/>
    <n v="113.92132700000001"/>
  </r>
  <r>
    <n v="2020"/>
    <n v="1400"/>
    <x v="2079"/>
    <x v="0"/>
    <x v="2"/>
    <x v="18"/>
    <m/>
    <x v="1"/>
    <n v="1966"/>
    <n v="1"/>
    <n v="1"/>
    <x v="32"/>
    <x v="24"/>
    <x v="18"/>
    <n v="63.4"/>
    <n v="104.9"/>
    <n v="82.8"/>
    <n v="23.1"/>
    <n v="25.3"/>
    <n v="9053300"/>
    <n v="31.046050999999999"/>
    <n v="34.851612000000003"/>
  </r>
  <r>
    <n v="2020"/>
    <n v="1400"/>
    <x v="2080"/>
    <x v="0"/>
    <x v="15"/>
    <x v="8"/>
    <m/>
    <x v="0"/>
    <n v="1953"/>
    <n v="4"/>
    <n v="30"/>
    <x v="10"/>
    <x v="10"/>
    <x v="8"/>
    <m/>
    <m/>
    <m/>
    <m/>
    <m/>
    <n v="38964"/>
    <n v="43.738417599999998"/>
    <n v="7.4246157999999998"/>
  </r>
  <r>
    <n v="2020"/>
    <n v="1400"/>
    <x v="2081"/>
    <x v="1"/>
    <x v="11"/>
    <x v="11"/>
    <m/>
    <x v="0"/>
    <n v="1940"/>
    <n v="9"/>
    <n v="24"/>
    <x v="7"/>
    <x v="12"/>
    <x v="11"/>
    <n v="63.2"/>
    <n v="98.8"/>
    <n v="84.2"/>
    <n v="11.9"/>
    <n v="46.7"/>
    <n v="126226568"/>
    <n v="36.204824000000002"/>
    <n v="138.25292400000001"/>
  </r>
  <r>
    <n v="2020"/>
    <n v="1400"/>
    <x v="2082"/>
    <x v="1"/>
    <x v="14"/>
    <x v="11"/>
    <m/>
    <x v="0"/>
    <n v="1936"/>
    <m/>
    <m/>
    <x v="12"/>
    <x v="12"/>
    <x v="11"/>
    <n v="63.2"/>
    <n v="98.8"/>
    <n v="84.2"/>
    <n v="11.9"/>
    <n v="46.7"/>
    <n v="126226568"/>
    <n v="36.204824000000002"/>
    <n v="138.25292400000001"/>
  </r>
  <r>
    <n v="2020"/>
    <n v="1400"/>
    <x v="2083"/>
    <x v="0"/>
    <x v="0"/>
    <x v="11"/>
    <m/>
    <x v="1"/>
    <n v="1926"/>
    <n v="3"/>
    <n v="8"/>
    <x v="62"/>
    <x v="12"/>
    <x v="11"/>
    <n v="63.2"/>
    <n v="98.8"/>
    <n v="84.2"/>
    <n v="11.9"/>
    <n v="46.7"/>
    <n v="126226568"/>
    <n v="36.204824000000002"/>
    <n v="138.25292400000001"/>
  </r>
  <r>
    <n v="2020"/>
    <n v="1400"/>
    <x v="2084"/>
    <x v="0"/>
    <x v="16"/>
    <x v="55"/>
    <m/>
    <x v="0"/>
    <n v="1978"/>
    <n v="5"/>
    <n v="16"/>
    <x v="46"/>
    <x v="0"/>
    <x v="56"/>
    <n v="65.599999999999994"/>
    <n v="102.5"/>
    <n v="82.5"/>
    <n v="24.2"/>
    <n v="60.7"/>
    <n v="67059887"/>
    <n v="46.227637999999999"/>
    <n v="2.213749"/>
  </r>
  <r>
    <n v="2020"/>
    <n v="1400"/>
    <x v="2085"/>
    <x v="0"/>
    <x v="3"/>
    <x v="2"/>
    <m/>
    <x v="1"/>
    <n v="1944"/>
    <n v="3"/>
    <n v="11"/>
    <x v="3"/>
    <x v="2"/>
    <x v="2"/>
    <n v="40.200000000000003"/>
    <n v="105.8"/>
    <n v="75"/>
    <n v="13.1"/>
    <n v="55.1"/>
    <n v="126014024"/>
    <n v="23.634501"/>
    <n v="-102.552784"/>
  </r>
  <r>
    <n v="2020"/>
    <n v="1400"/>
    <x v="2086"/>
    <x v="0"/>
    <x v="15"/>
    <x v="36"/>
    <m/>
    <x v="1"/>
    <n v="1943"/>
    <n v="2"/>
    <n v="18"/>
    <x v="36"/>
    <x v="8"/>
    <x v="36"/>
    <n v="59.6"/>
    <n v="105.2"/>
    <n v="83.6"/>
    <n v="10.1"/>
    <n v="28.8"/>
    <n v="8574832"/>
    <n v="46.818187999999999"/>
    <n v="8.2275120000000008"/>
  </r>
  <r>
    <n v="2020"/>
    <n v="1400"/>
    <x v="2087"/>
    <x v="0"/>
    <x v="6"/>
    <x v="31"/>
    <m/>
    <x v="0"/>
    <n v="1967"/>
    <n v="12"/>
    <n v="1"/>
    <x v="44"/>
    <x v="31"/>
    <x v="31"/>
    <n v="35.5"/>
    <n v="107.5"/>
    <n v="71.099999999999994"/>
    <n v="14"/>
    <n v="43.1"/>
    <n v="108116615"/>
    <n v="12.879721"/>
    <n v="121.774017"/>
  </r>
  <r>
    <n v="2020"/>
    <n v="1400"/>
    <x v="2088"/>
    <x v="0"/>
    <x v="3"/>
    <x v="42"/>
    <m/>
    <x v="0"/>
    <n v="1980"/>
    <n v="11"/>
    <n v="16"/>
    <x v="28"/>
    <x v="8"/>
    <x v="42"/>
    <n v="59.6"/>
    <n v="105.2"/>
    <n v="83.6"/>
    <n v="10.1"/>
    <n v="28.8"/>
    <n v="8574832"/>
    <n v="46.818187999999999"/>
    <n v="8.2275120000000008"/>
  </r>
  <r>
    <n v="2020"/>
    <n v="1400"/>
    <x v="2089"/>
    <x v="0"/>
    <x v="13"/>
    <x v="15"/>
    <m/>
    <x v="1"/>
    <n v="1951"/>
    <n v="5"/>
    <n v="28"/>
    <x v="27"/>
    <x v="17"/>
    <x v="15"/>
    <n v="81.900000000000006"/>
    <n v="102.6"/>
    <n v="72.7"/>
    <n v="11.4"/>
    <n v="46.2"/>
    <n v="144373535"/>
    <n v="61.524009999999997"/>
    <n v="105.31875599999999"/>
  </r>
  <r>
    <n v="2020"/>
    <n v="1400"/>
    <x v="2090"/>
    <x v="0"/>
    <x v="10"/>
    <x v="15"/>
    <m/>
    <x v="1"/>
    <n v="1972"/>
    <n v="2"/>
    <n v="25"/>
    <x v="31"/>
    <x v="17"/>
    <x v="15"/>
    <n v="81.900000000000006"/>
    <n v="102.6"/>
    <n v="72.7"/>
    <n v="11.4"/>
    <n v="46.2"/>
    <n v="144373535"/>
    <n v="61.524009999999997"/>
    <n v="105.31875599999999"/>
  </r>
  <r>
    <n v="2020"/>
    <n v="1400"/>
    <x v="2091"/>
    <x v="0"/>
    <x v="12"/>
    <x v="15"/>
    <m/>
    <x v="1"/>
    <n v="1952"/>
    <n v="6"/>
    <n v="30"/>
    <x v="41"/>
    <x v="17"/>
    <x v="15"/>
    <n v="81.900000000000006"/>
    <n v="102.6"/>
    <n v="72.7"/>
    <n v="11.4"/>
    <n v="46.2"/>
    <n v="144373535"/>
    <n v="61.524009999999997"/>
    <n v="105.31875599999999"/>
  </r>
  <r>
    <n v="2020"/>
    <n v="1400"/>
    <x v="2092"/>
    <x v="0"/>
    <x v="16"/>
    <x v="15"/>
    <m/>
    <x v="1"/>
    <n v="1957"/>
    <n v="1"/>
    <n v="3"/>
    <x v="8"/>
    <x v="17"/>
    <x v="15"/>
    <n v="81.900000000000006"/>
    <n v="102.6"/>
    <n v="72.7"/>
    <n v="11.4"/>
    <n v="46.2"/>
    <n v="144373535"/>
    <n v="61.524009999999997"/>
    <n v="105.31875599999999"/>
  </r>
  <r>
    <n v="2020"/>
    <n v="1400"/>
    <x v="2093"/>
    <x v="0"/>
    <x v="10"/>
    <x v="15"/>
    <m/>
    <x v="1"/>
    <n v="1972"/>
    <n v="5"/>
    <n v="16"/>
    <x v="31"/>
    <x v="17"/>
    <x v="15"/>
    <n v="81.900000000000006"/>
    <n v="102.6"/>
    <n v="72.7"/>
    <n v="11.4"/>
    <n v="46.2"/>
    <n v="144373535"/>
    <n v="61.524009999999997"/>
    <n v="105.31875599999999"/>
  </r>
  <r>
    <n v="2020"/>
    <n v="1400"/>
    <x v="2094"/>
    <x v="0"/>
    <x v="13"/>
    <x v="15"/>
    <m/>
    <x v="1"/>
    <n v="1962"/>
    <n v="3"/>
    <n v="7"/>
    <x v="16"/>
    <x v="17"/>
    <x v="15"/>
    <n v="81.900000000000006"/>
    <n v="102.6"/>
    <n v="72.7"/>
    <n v="11.4"/>
    <n v="46.2"/>
    <n v="144373535"/>
    <n v="61.524009999999997"/>
    <n v="105.31875599999999"/>
  </r>
  <r>
    <n v="2020"/>
    <n v="1400"/>
    <x v="2095"/>
    <x v="0"/>
    <x v="13"/>
    <x v="15"/>
    <m/>
    <x v="1"/>
    <n v="1964"/>
    <n v="11"/>
    <n v="14"/>
    <x v="2"/>
    <x v="17"/>
    <x v="15"/>
    <n v="81.900000000000006"/>
    <n v="102.6"/>
    <n v="72.7"/>
    <n v="11.4"/>
    <n v="46.2"/>
    <n v="144373535"/>
    <n v="61.524009999999997"/>
    <n v="105.31875599999999"/>
  </r>
  <r>
    <n v="2020"/>
    <n v="1400"/>
    <x v="2096"/>
    <x v="0"/>
    <x v="6"/>
    <x v="15"/>
    <m/>
    <x v="1"/>
    <n v="1959"/>
    <n v="7"/>
    <n v="8"/>
    <x v="50"/>
    <x v="17"/>
    <x v="15"/>
    <n v="81.900000000000006"/>
    <n v="102.6"/>
    <n v="72.7"/>
    <n v="11.4"/>
    <n v="46.2"/>
    <n v="144373535"/>
    <n v="61.524009999999997"/>
    <n v="105.31875599999999"/>
  </r>
  <r>
    <n v="2020"/>
    <n v="1400"/>
    <x v="2097"/>
    <x v="0"/>
    <x v="11"/>
    <x v="21"/>
    <m/>
    <x v="1"/>
    <n v="1948"/>
    <n v="7"/>
    <n v="11"/>
    <x v="17"/>
    <x v="22"/>
    <x v="21"/>
    <n v="84.8"/>
    <n v="100.6"/>
    <n v="83.1"/>
    <n v="13.1"/>
    <n v="21"/>
    <n v="5703569"/>
    <n v="1.3520829999999999"/>
    <n v="103.819836"/>
  </r>
  <r>
    <n v="2020"/>
    <n v="1400"/>
    <x v="2098"/>
    <x v="0"/>
    <x v="11"/>
    <x v="21"/>
    <m/>
    <x v="1"/>
    <n v="1963"/>
    <n v="7"/>
    <n v="1"/>
    <x v="38"/>
    <x v="22"/>
    <x v="21"/>
    <n v="84.8"/>
    <n v="100.6"/>
    <n v="83.1"/>
    <n v="13.1"/>
    <n v="21"/>
    <n v="5703569"/>
    <n v="1.3520829999999999"/>
    <n v="103.819836"/>
  </r>
  <r>
    <n v="2020"/>
    <n v="1400"/>
    <x v="2099"/>
    <x v="0"/>
    <x v="11"/>
    <x v="21"/>
    <m/>
    <x v="0"/>
    <n v="1946"/>
    <n v="1"/>
    <n v="1"/>
    <x v="45"/>
    <x v="22"/>
    <x v="21"/>
    <n v="84.8"/>
    <n v="100.6"/>
    <n v="83.1"/>
    <n v="13.1"/>
    <n v="21"/>
    <n v="5703569"/>
    <n v="1.3520829999999999"/>
    <n v="103.819836"/>
  </r>
  <r>
    <n v="2020"/>
    <n v="1400"/>
    <x v="2100"/>
    <x v="0"/>
    <x v="11"/>
    <x v="21"/>
    <m/>
    <x v="0"/>
    <n v="1958"/>
    <n v="1"/>
    <n v="1"/>
    <x v="29"/>
    <x v="22"/>
    <x v="21"/>
    <n v="84.8"/>
    <n v="100.6"/>
    <n v="83.1"/>
    <n v="13.1"/>
    <n v="21"/>
    <n v="5703569"/>
    <n v="1.3520829999999999"/>
    <n v="103.819836"/>
  </r>
  <r>
    <n v="2020"/>
    <n v="1400"/>
    <x v="2101"/>
    <x v="0"/>
    <x v="11"/>
    <x v="21"/>
    <m/>
    <x v="0"/>
    <n v="1953"/>
    <n v="1"/>
    <n v="1"/>
    <x v="10"/>
    <x v="22"/>
    <x v="21"/>
    <n v="84.8"/>
    <n v="100.6"/>
    <n v="83.1"/>
    <n v="13.1"/>
    <n v="21"/>
    <n v="5703569"/>
    <n v="1.3520829999999999"/>
    <n v="103.819836"/>
  </r>
  <r>
    <n v="2020"/>
    <n v="1400"/>
    <x v="2102"/>
    <x v="0"/>
    <x v="11"/>
    <x v="21"/>
    <m/>
    <x v="0"/>
    <n v="1947"/>
    <n v="1"/>
    <n v="1"/>
    <x v="30"/>
    <x v="22"/>
    <x v="21"/>
    <n v="84.8"/>
    <n v="100.6"/>
    <n v="83.1"/>
    <n v="13.1"/>
    <n v="21"/>
    <n v="5703569"/>
    <n v="1.3520829999999999"/>
    <n v="103.819836"/>
  </r>
  <r>
    <n v="2020"/>
    <n v="1400"/>
    <x v="2103"/>
    <x v="0"/>
    <x v="6"/>
    <x v="21"/>
    <m/>
    <x v="0"/>
    <n v="1952"/>
    <n v="1"/>
    <n v="1"/>
    <x v="41"/>
    <x v="22"/>
    <x v="21"/>
    <n v="84.8"/>
    <n v="100.6"/>
    <n v="83.1"/>
    <n v="13.1"/>
    <n v="21"/>
    <n v="5703569"/>
    <n v="1.3520829999999999"/>
    <n v="103.819836"/>
  </r>
  <r>
    <n v="2020"/>
    <n v="1400"/>
    <x v="2104"/>
    <x v="0"/>
    <x v="6"/>
    <x v="21"/>
    <m/>
    <x v="0"/>
    <n v="1956"/>
    <n v="1"/>
    <n v="1"/>
    <x v="9"/>
    <x v="22"/>
    <x v="21"/>
    <n v="84.8"/>
    <n v="100.6"/>
    <n v="83.1"/>
    <n v="13.1"/>
    <n v="21"/>
    <n v="5703569"/>
    <n v="1.3520829999999999"/>
    <n v="103.819836"/>
  </r>
  <r>
    <n v="2020"/>
    <n v="1400"/>
    <x v="2105"/>
    <x v="0"/>
    <x v="11"/>
    <x v="21"/>
    <m/>
    <x v="1"/>
    <n v="1958"/>
    <n v="3"/>
    <n v="3"/>
    <x v="29"/>
    <x v="22"/>
    <x v="21"/>
    <n v="84.8"/>
    <n v="100.6"/>
    <n v="83.1"/>
    <n v="13.1"/>
    <n v="21"/>
    <n v="5703569"/>
    <n v="1.3520829999999999"/>
    <n v="103.819836"/>
  </r>
  <r>
    <n v="2020"/>
    <n v="1400"/>
    <x v="2106"/>
    <x v="0"/>
    <x v="4"/>
    <x v="34"/>
    <s v="NCSOFT Corporation"/>
    <x v="1"/>
    <n v="1967"/>
    <n v="3"/>
    <n v="14"/>
    <x v="44"/>
    <x v="29"/>
    <x v="34"/>
    <n v="94.3"/>
    <n v="98.1"/>
    <n v="82.6"/>
    <n v="15.6"/>
    <n v="33.200000000000003"/>
    <n v="51709098"/>
    <n v="35.907756999999997"/>
    <n v="127.76692199999999"/>
  </r>
  <r>
    <n v="2020"/>
    <n v="1400"/>
    <x v="2107"/>
    <x v="0"/>
    <x v="6"/>
    <x v="34"/>
    <s v="Taekwang Industrial"/>
    <x v="0"/>
    <n v="1962"/>
    <n v="12"/>
    <n v="8"/>
    <x v="16"/>
    <x v="29"/>
    <x v="34"/>
    <n v="94.3"/>
    <n v="98.1"/>
    <n v="82.6"/>
    <n v="15.6"/>
    <n v="33.200000000000003"/>
    <n v="51709098"/>
    <n v="35.907756999999997"/>
    <n v="127.76692199999999"/>
  </r>
  <r>
    <n v="2020"/>
    <n v="1400"/>
    <x v="2108"/>
    <x v="0"/>
    <x v="3"/>
    <x v="4"/>
    <m/>
    <x v="1"/>
    <n v="1942"/>
    <n v="12"/>
    <n v="7"/>
    <x v="6"/>
    <x v="4"/>
    <x v="4"/>
    <n v="88.9"/>
    <n v="102.7"/>
    <n v="83.3"/>
    <n v="14.2"/>
    <n v="47"/>
    <n v="47076781"/>
    <n v="40.463667000000001"/>
    <n v="-3.7492200000000002"/>
  </r>
  <r>
    <n v="2020"/>
    <n v="1400"/>
    <x v="2109"/>
    <x v="0"/>
    <x v="2"/>
    <x v="22"/>
    <m/>
    <x v="1"/>
    <n v="1978"/>
    <n v="12"/>
    <n v="8"/>
    <x v="46"/>
    <x v="1"/>
    <x v="22"/>
    <n v="88.2"/>
    <n v="101.8"/>
    <n v="78.5"/>
    <n v="9.6"/>
    <n v="36.6"/>
    <n v="328239523"/>
    <n v="37.090240000000001"/>
    <n v="-95.712890999999999"/>
  </r>
  <r>
    <n v="2020"/>
    <n v="1400"/>
    <x v="2110"/>
    <x v="1"/>
    <x v="10"/>
    <x v="22"/>
    <m/>
    <x v="0"/>
    <n v="1971"/>
    <n v="3"/>
    <n v="29"/>
    <x v="1"/>
    <x v="20"/>
    <x v="22"/>
    <n v="67"/>
    <n v="126.6"/>
    <n v="82.5"/>
    <n v="27.9"/>
    <n v="49.1"/>
    <n v="10285453"/>
    <n v="60.128160999999999"/>
    <n v="18.643501000000001"/>
  </r>
  <r>
    <n v="2020"/>
    <n v="1400"/>
    <x v="2111"/>
    <x v="0"/>
    <x v="0"/>
    <x v="22"/>
    <m/>
    <x v="0"/>
    <n v="1985"/>
    <n v="1"/>
    <n v="1"/>
    <x v="61"/>
    <x v="20"/>
    <x v="22"/>
    <n v="67"/>
    <n v="126.6"/>
    <n v="82.5"/>
    <n v="27.9"/>
    <n v="49.1"/>
    <n v="10285453"/>
    <n v="60.128160999999999"/>
    <n v="18.643501000000001"/>
  </r>
  <r>
    <n v="2020"/>
    <n v="1400"/>
    <x v="2112"/>
    <x v="1"/>
    <x v="0"/>
    <x v="22"/>
    <m/>
    <x v="0"/>
    <n v="1977"/>
    <n v="1"/>
    <n v="1"/>
    <x v="54"/>
    <x v="20"/>
    <x v="22"/>
    <n v="67"/>
    <n v="126.6"/>
    <n v="82.5"/>
    <n v="27.9"/>
    <n v="49.1"/>
    <n v="10285453"/>
    <n v="60.128160999999999"/>
    <n v="18.643501000000001"/>
  </r>
  <r>
    <n v="2020"/>
    <n v="1400"/>
    <x v="2113"/>
    <x v="0"/>
    <x v="10"/>
    <x v="12"/>
    <m/>
    <x v="1"/>
    <n v="1939"/>
    <n v="2"/>
    <n v="9"/>
    <x v="20"/>
    <x v="8"/>
    <x v="12"/>
    <n v="59.6"/>
    <n v="105.2"/>
    <n v="83.6"/>
    <n v="10.1"/>
    <n v="28.8"/>
    <n v="8574832"/>
    <n v="46.818187999999999"/>
    <n v="8.2275120000000008"/>
  </r>
  <r>
    <n v="2020"/>
    <n v="1400"/>
    <x v="2114"/>
    <x v="0"/>
    <x v="2"/>
    <x v="35"/>
    <m/>
    <x v="1"/>
    <n v="1954"/>
    <n v="3"/>
    <n v="20"/>
    <x v="13"/>
    <x v="10"/>
    <x v="35"/>
    <m/>
    <m/>
    <m/>
    <m/>
    <m/>
    <m/>
    <m/>
    <m/>
  </r>
  <r>
    <n v="2020"/>
    <n v="1400"/>
    <x v="2115"/>
    <x v="0"/>
    <x v="3"/>
    <x v="23"/>
    <m/>
    <x v="0"/>
    <n v="1973"/>
    <n v="10"/>
    <n v="18"/>
    <x v="11"/>
    <x v="21"/>
    <x v="23"/>
    <n v="49.3"/>
    <n v="99.8"/>
    <n v="76.900000000000006"/>
    <n v="14.9"/>
    <n v="29.5"/>
    <n v="69625582"/>
    <n v="15.870032"/>
    <n v="100.992541"/>
  </r>
  <r>
    <n v="2020"/>
    <n v="1400"/>
    <x v="2116"/>
    <x v="0"/>
    <x v="12"/>
    <x v="43"/>
    <m/>
    <x v="1"/>
    <n v="1963"/>
    <n v="6"/>
    <n v="3"/>
    <x v="38"/>
    <x v="38"/>
    <x v="43"/>
    <n v="82.7"/>
    <n v="99"/>
    <n v="71.599999999999994"/>
    <n v="20.100000000000001"/>
    <n v="45.2"/>
    <n v="44385155"/>
    <n v="48.379432999999999"/>
    <n v="31.165579999999999"/>
  </r>
  <r>
    <n v="2020"/>
    <n v="1400"/>
    <x v="2117"/>
    <x v="0"/>
    <x v="6"/>
    <x v="17"/>
    <m/>
    <x v="1"/>
    <n v="1943"/>
    <n v="6"/>
    <n v="16"/>
    <x v="36"/>
    <x v="13"/>
    <x v="17"/>
    <n v="60"/>
    <n v="101.2"/>
    <n v="81.3"/>
    <n v="25.5"/>
    <n v="30.6"/>
    <n v="66834405"/>
    <n v="55.378050999999999"/>
    <n v="-3.4359730000000002"/>
  </r>
  <r>
    <n v="2020"/>
    <n v="1400"/>
    <x v="2118"/>
    <x v="0"/>
    <x v="0"/>
    <x v="17"/>
    <m/>
    <x v="1"/>
    <n v="1926"/>
    <n v="2"/>
    <n v="10"/>
    <x v="62"/>
    <x v="13"/>
    <x v="17"/>
    <n v="60"/>
    <n v="101.2"/>
    <n v="81.3"/>
    <n v="25.5"/>
    <n v="30.6"/>
    <n v="66834405"/>
    <n v="55.378050999999999"/>
    <n v="-3.4359730000000002"/>
  </r>
  <r>
    <n v="2020"/>
    <n v="1400"/>
    <x v="2119"/>
    <x v="0"/>
    <x v="10"/>
    <x v="17"/>
    <m/>
    <x v="1"/>
    <n v="1940"/>
    <n v="5"/>
    <n v="3"/>
    <x v="7"/>
    <x v="13"/>
    <x v="17"/>
    <n v="60"/>
    <n v="101.2"/>
    <n v="81.3"/>
    <n v="25.5"/>
    <n v="30.6"/>
    <n v="66834405"/>
    <n v="55.378050999999999"/>
    <n v="-3.4359730000000002"/>
  </r>
  <r>
    <n v="2020"/>
    <n v="1400"/>
    <x v="2120"/>
    <x v="0"/>
    <x v="2"/>
    <x v="1"/>
    <m/>
    <x v="1"/>
    <n v="1958"/>
    <n v="8"/>
    <n v="21"/>
    <x v="29"/>
    <x v="1"/>
    <x v="1"/>
    <n v="88.2"/>
    <n v="101.8"/>
    <n v="78.5"/>
    <n v="9.6"/>
    <n v="36.6"/>
    <n v="328239523"/>
    <n v="37.090240000000001"/>
    <n v="-95.712890999999999"/>
  </r>
  <r>
    <n v="2020"/>
    <n v="1400"/>
    <x v="2121"/>
    <x v="0"/>
    <x v="10"/>
    <x v="1"/>
    <m/>
    <x v="1"/>
    <n v="1925"/>
    <n v="8"/>
    <n v="23"/>
    <x v="73"/>
    <x v="1"/>
    <x v="1"/>
    <n v="88.2"/>
    <n v="101.8"/>
    <n v="78.5"/>
    <n v="9.6"/>
    <n v="36.6"/>
    <n v="328239523"/>
    <n v="37.090240000000001"/>
    <n v="-95.712890999999999"/>
  </r>
  <r>
    <n v="2020"/>
    <n v="1400"/>
    <x v="2122"/>
    <x v="0"/>
    <x v="3"/>
    <x v="1"/>
    <s v="J.C. Flowers &amp; Co. LLC"/>
    <x v="1"/>
    <n v="1957"/>
    <n v="10"/>
    <n v="27"/>
    <x v="8"/>
    <x v="1"/>
    <x v="1"/>
    <n v="88.2"/>
    <n v="101.8"/>
    <n v="78.5"/>
    <n v="9.6"/>
    <n v="36.6"/>
    <n v="328239523"/>
    <n v="37.090240000000001"/>
    <n v="-95.712890999999999"/>
  </r>
  <r>
    <n v="2020"/>
    <n v="1400"/>
    <x v="2123"/>
    <x v="0"/>
    <x v="0"/>
    <x v="1"/>
    <m/>
    <x v="0"/>
    <n v="1941"/>
    <n v="5"/>
    <n v="31"/>
    <x v="34"/>
    <x v="1"/>
    <x v="1"/>
    <n v="88.2"/>
    <n v="101.8"/>
    <n v="78.5"/>
    <n v="9.6"/>
    <n v="36.6"/>
    <n v="328239523"/>
    <n v="37.090240000000001"/>
    <n v="-95.712890999999999"/>
  </r>
  <r>
    <n v="2020"/>
    <n v="1400"/>
    <x v="2124"/>
    <x v="0"/>
    <x v="2"/>
    <x v="1"/>
    <s v="Dropbox"/>
    <x v="1"/>
    <n v="1983"/>
    <n v="3"/>
    <n v="4"/>
    <x v="60"/>
    <x v="1"/>
    <x v="1"/>
    <n v="88.2"/>
    <n v="101.8"/>
    <n v="78.5"/>
    <n v="9.6"/>
    <n v="36.6"/>
    <n v="328239523"/>
    <n v="37.090240000000001"/>
    <n v="-95.712890999999999"/>
  </r>
  <r>
    <n v="2020"/>
    <n v="1400"/>
    <x v="2125"/>
    <x v="0"/>
    <x v="4"/>
    <x v="1"/>
    <m/>
    <x v="0"/>
    <n v="1954"/>
    <n v="2"/>
    <n v="26"/>
    <x v="13"/>
    <x v="1"/>
    <x v="1"/>
    <n v="88.2"/>
    <n v="101.8"/>
    <n v="78.5"/>
    <n v="9.6"/>
    <n v="36.6"/>
    <n v="328239523"/>
    <n v="37.090240000000001"/>
    <n v="-95.712890999999999"/>
  </r>
  <r>
    <n v="2020"/>
    <n v="1400"/>
    <x v="2126"/>
    <x v="0"/>
    <x v="14"/>
    <x v="1"/>
    <s v="Globus Medical"/>
    <x v="1"/>
    <n v="1966"/>
    <n v="12"/>
    <n v="25"/>
    <x v="32"/>
    <x v="1"/>
    <x v="1"/>
    <n v="88.2"/>
    <n v="101.8"/>
    <n v="78.5"/>
    <n v="9.6"/>
    <n v="36.6"/>
    <n v="328239523"/>
    <n v="37.090240000000001"/>
    <n v="-95.712890999999999"/>
  </r>
  <r>
    <n v="2020"/>
    <n v="1400"/>
    <x v="2127"/>
    <x v="0"/>
    <x v="11"/>
    <x v="1"/>
    <m/>
    <x v="1"/>
    <n v="1937"/>
    <n v="12"/>
    <n v="31"/>
    <x v="21"/>
    <x v="1"/>
    <x v="1"/>
    <n v="88.2"/>
    <n v="101.8"/>
    <n v="78.5"/>
    <n v="9.6"/>
    <n v="36.6"/>
    <n v="328239523"/>
    <n v="37.090240000000001"/>
    <n v="-95.712890999999999"/>
  </r>
  <r>
    <n v="2020"/>
    <n v="1400"/>
    <x v="2128"/>
    <x v="0"/>
    <x v="2"/>
    <x v="1"/>
    <m/>
    <x v="1"/>
    <n v="1974"/>
    <n v="10"/>
    <n v="2"/>
    <x v="59"/>
    <x v="1"/>
    <x v="1"/>
    <n v="88.2"/>
    <n v="101.8"/>
    <n v="78.5"/>
    <n v="9.6"/>
    <n v="36.6"/>
    <n v="328239523"/>
    <n v="37.090240000000001"/>
    <n v="-95.712890999999999"/>
  </r>
  <r>
    <n v="2020"/>
    <n v="1400"/>
    <x v="2129"/>
    <x v="1"/>
    <x v="3"/>
    <x v="1"/>
    <m/>
    <x v="0"/>
    <n v="1927"/>
    <n v="6"/>
    <n v="25"/>
    <x v="47"/>
    <x v="1"/>
    <x v="1"/>
    <n v="88.2"/>
    <n v="101.8"/>
    <n v="78.5"/>
    <n v="9.6"/>
    <n v="36.6"/>
    <n v="328239523"/>
    <n v="37.090240000000001"/>
    <n v="-95.712890999999999"/>
  </r>
  <r>
    <n v="2020"/>
    <n v="1400"/>
    <x v="2130"/>
    <x v="0"/>
    <x v="3"/>
    <x v="1"/>
    <m/>
    <x v="1"/>
    <n v="1942"/>
    <n v="12"/>
    <n v="7"/>
    <x v="6"/>
    <x v="1"/>
    <x v="1"/>
    <n v="88.2"/>
    <n v="101.8"/>
    <n v="78.5"/>
    <n v="9.6"/>
    <n v="36.6"/>
    <n v="328239523"/>
    <n v="37.090240000000001"/>
    <n v="-95.712890999999999"/>
  </r>
  <r>
    <n v="2133"/>
    <n v="1300"/>
    <x v="2131"/>
    <x v="0"/>
    <x v="11"/>
    <x v="46"/>
    <m/>
    <x v="1"/>
    <n v="1946"/>
    <n v="9"/>
    <n v="17"/>
    <x v="45"/>
    <x v="41"/>
    <x v="46"/>
    <n v="90"/>
    <n v="109.7"/>
    <n v="76.5"/>
    <n v="10.1"/>
    <n v="106.3"/>
    <n v="44938712"/>
    <n v="-38.416097000000001"/>
    <n v="-63.616672000000001"/>
  </r>
  <r>
    <n v="2133"/>
    <n v="1300"/>
    <x v="2132"/>
    <x v="0"/>
    <x v="11"/>
    <x v="13"/>
    <m/>
    <x v="1"/>
    <n v="1946"/>
    <n v="1"/>
    <n v="12"/>
    <x v="45"/>
    <x v="14"/>
    <x v="13"/>
    <n v="113.1"/>
    <n v="100.3"/>
    <n v="82.7"/>
    <n v="23"/>
    <n v="47.4"/>
    <n v="25766605"/>
    <n v="-25.274398000000001"/>
    <n v="133.775136"/>
  </r>
  <r>
    <n v="2133"/>
    <n v="1300"/>
    <x v="2133"/>
    <x v="0"/>
    <x v="7"/>
    <x v="19"/>
    <m/>
    <x v="0"/>
    <n v="1955"/>
    <n v="1"/>
    <n v="1"/>
    <x v="5"/>
    <x v="27"/>
    <x v="19"/>
    <n v="51.3"/>
    <n v="115.4"/>
    <n v="75.7"/>
    <n v="14.2"/>
    <n v="65.099999999999994"/>
    <n v="212559417"/>
    <n v="-14.235004"/>
    <n v="-51.925280000000001"/>
  </r>
  <r>
    <n v="2133"/>
    <n v="1300"/>
    <x v="2134"/>
    <x v="0"/>
    <x v="7"/>
    <x v="19"/>
    <m/>
    <x v="0"/>
    <n v="1956"/>
    <n v="5"/>
    <n v="29"/>
    <x v="9"/>
    <x v="27"/>
    <x v="19"/>
    <n v="51.3"/>
    <n v="115.4"/>
    <n v="75.7"/>
    <n v="14.2"/>
    <n v="65.099999999999994"/>
    <n v="212559417"/>
    <n v="-14.235004"/>
    <n v="-51.925280000000001"/>
  </r>
  <r>
    <n v="2133"/>
    <n v="1300"/>
    <x v="2135"/>
    <x v="0"/>
    <x v="2"/>
    <x v="6"/>
    <s v="Slack"/>
    <x v="1"/>
    <n v="1973"/>
    <n v="3"/>
    <n v="21"/>
    <x v="11"/>
    <x v="1"/>
    <x v="6"/>
    <n v="88.2"/>
    <n v="101.8"/>
    <n v="78.5"/>
    <n v="9.6"/>
    <n v="36.6"/>
    <n v="328239523"/>
    <n v="37.090240000000001"/>
    <n v="-95.712890999999999"/>
  </r>
  <r>
    <n v="2133"/>
    <n v="1300"/>
    <x v="2136"/>
    <x v="0"/>
    <x v="3"/>
    <x v="6"/>
    <m/>
    <x v="1"/>
    <n v="1978"/>
    <n v="1"/>
    <n v="12"/>
    <x v="46"/>
    <x v="6"/>
    <x v="6"/>
    <n v="68.900000000000006"/>
    <n v="100.9"/>
    <n v="81.900000000000006"/>
    <n v="12.8"/>
    <n v="24.5"/>
    <n v="36991981"/>
    <n v="56.130366000000002"/>
    <n v="-106.346771"/>
  </r>
  <r>
    <n v="2133"/>
    <n v="1300"/>
    <x v="2137"/>
    <x v="1"/>
    <x v="15"/>
    <x v="6"/>
    <m/>
    <x v="1"/>
    <n v="1967"/>
    <n v="1"/>
    <n v="1"/>
    <x v="44"/>
    <x v="10"/>
    <x v="6"/>
    <m/>
    <m/>
    <m/>
    <m/>
    <m/>
    <m/>
    <m/>
    <m/>
  </r>
  <r>
    <n v="2133"/>
    <n v="1300"/>
    <x v="2138"/>
    <x v="0"/>
    <x v="2"/>
    <x v="5"/>
    <m/>
    <x v="1"/>
    <n v="1952"/>
    <n v="2"/>
    <n v="15"/>
    <x v="41"/>
    <x v="5"/>
    <x v="5"/>
    <n v="50.6"/>
    <n v="100.2"/>
    <n v="77"/>
    <n v="9.4"/>
    <n v="59.2"/>
    <n v="1397715000"/>
    <n v="35.861660000000001"/>
    <n v="104.195397"/>
  </r>
  <r>
    <n v="2133"/>
    <n v="1300"/>
    <x v="2139"/>
    <x v="0"/>
    <x v="10"/>
    <x v="5"/>
    <m/>
    <x v="1"/>
    <n v="1965"/>
    <n v="2"/>
    <n v="11"/>
    <x v="18"/>
    <x v="5"/>
    <x v="5"/>
    <n v="50.6"/>
    <n v="100.2"/>
    <n v="77"/>
    <n v="9.4"/>
    <n v="59.2"/>
    <n v="1397715000"/>
    <n v="35.861660000000001"/>
    <n v="104.195397"/>
  </r>
  <r>
    <n v="2133"/>
    <n v="1300"/>
    <x v="2140"/>
    <x v="0"/>
    <x v="12"/>
    <x v="5"/>
    <m/>
    <x v="1"/>
    <n v="1961"/>
    <n v="1"/>
    <n v="1"/>
    <x v="35"/>
    <x v="5"/>
    <x v="5"/>
    <n v="50.6"/>
    <n v="100.2"/>
    <n v="77"/>
    <n v="9.4"/>
    <n v="59.2"/>
    <n v="1397715000"/>
    <n v="35.861660000000001"/>
    <n v="104.195397"/>
  </r>
  <r>
    <n v="2133"/>
    <n v="1300"/>
    <x v="2141"/>
    <x v="0"/>
    <x v="10"/>
    <x v="5"/>
    <m/>
    <x v="1"/>
    <n v="1973"/>
    <n v="1"/>
    <n v="1"/>
    <x v="11"/>
    <x v="5"/>
    <x v="5"/>
    <n v="50.6"/>
    <n v="100.2"/>
    <n v="77"/>
    <n v="9.4"/>
    <n v="59.2"/>
    <n v="1397715000"/>
    <n v="35.861660000000001"/>
    <n v="104.195397"/>
  </r>
  <r>
    <n v="2133"/>
    <n v="1300"/>
    <x v="2142"/>
    <x v="0"/>
    <x v="7"/>
    <x v="5"/>
    <m/>
    <x v="1"/>
    <n v="1968"/>
    <n v="8"/>
    <n v="12"/>
    <x v="24"/>
    <x v="5"/>
    <x v="5"/>
    <n v="50.6"/>
    <n v="100.2"/>
    <n v="77"/>
    <n v="9.4"/>
    <n v="59.2"/>
    <n v="1397715000"/>
    <n v="35.861660000000001"/>
    <n v="104.195397"/>
  </r>
  <r>
    <n v="2133"/>
    <n v="1300"/>
    <x v="2143"/>
    <x v="0"/>
    <x v="14"/>
    <x v="5"/>
    <m/>
    <x v="1"/>
    <n v="1963"/>
    <n v="12"/>
    <n v="1"/>
    <x v="38"/>
    <x v="5"/>
    <x v="5"/>
    <n v="50.6"/>
    <n v="100.2"/>
    <n v="77"/>
    <n v="9.4"/>
    <n v="59.2"/>
    <n v="1397715000"/>
    <n v="35.861660000000001"/>
    <n v="104.195397"/>
  </r>
  <r>
    <n v="2133"/>
    <n v="1300"/>
    <x v="2144"/>
    <x v="0"/>
    <x v="3"/>
    <x v="5"/>
    <m/>
    <x v="1"/>
    <n v="1964"/>
    <n v="1"/>
    <n v="1"/>
    <x v="2"/>
    <x v="5"/>
    <x v="5"/>
    <n v="50.6"/>
    <n v="100.2"/>
    <n v="77"/>
    <n v="9.4"/>
    <n v="59.2"/>
    <n v="1397715000"/>
    <n v="35.861660000000001"/>
    <n v="104.195397"/>
  </r>
  <r>
    <n v="2133"/>
    <n v="1300"/>
    <x v="2145"/>
    <x v="0"/>
    <x v="10"/>
    <x v="5"/>
    <m/>
    <x v="1"/>
    <n v="1958"/>
    <n v="7"/>
    <n v="1"/>
    <x v="29"/>
    <x v="5"/>
    <x v="5"/>
    <n v="50.6"/>
    <n v="100.2"/>
    <n v="77"/>
    <n v="9.4"/>
    <n v="59.2"/>
    <n v="1397715000"/>
    <n v="35.861660000000001"/>
    <n v="104.195397"/>
  </r>
  <r>
    <n v="2133"/>
    <n v="1300"/>
    <x v="2146"/>
    <x v="0"/>
    <x v="10"/>
    <x v="5"/>
    <m/>
    <x v="1"/>
    <n v="1967"/>
    <n v="1"/>
    <n v="8"/>
    <x v="44"/>
    <x v="5"/>
    <x v="5"/>
    <n v="50.6"/>
    <n v="100.2"/>
    <n v="77"/>
    <n v="9.4"/>
    <n v="59.2"/>
    <n v="1397715000"/>
    <n v="35.861660000000001"/>
    <n v="104.195397"/>
  </r>
  <r>
    <n v="2133"/>
    <n v="1300"/>
    <x v="2147"/>
    <x v="0"/>
    <x v="7"/>
    <x v="5"/>
    <m/>
    <x v="1"/>
    <n v="1949"/>
    <n v="9"/>
    <n v="1"/>
    <x v="0"/>
    <x v="5"/>
    <x v="5"/>
    <n v="50.6"/>
    <n v="100.2"/>
    <n v="77"/>
    <n v="9.4"/>
    <n v="59.2"/>
    <n v="1397715000"/>
    <n v="35.861660000000001"/>
    <n v="104.195397"/>
  </r>
  <r>
    <n v="2133"/>
    <n v="1300"/>
    <x v="2148"/>
    <x v="1"/>
    <x v="6"/>
    <x v="5"/>
    <m/>
    <x v="1"/>
    <n v="1962"/>
    <n v="1"/>
    <n v="1"/>
    <x v="16"/>
    <x v="5"/>
    <x v="5"/>
    <n v="50.6"/>
    <n v="100.2"/>
    <n v="77"/>
    <n v="9.4"/>
    <n v="59.2"/>
    <n v="1397715000"/>
    <n v="35.861660000000001"/>
    <n v="104.195397"/>
  </r>
  <r>
    <n v="2133"/>
    <n v="1300"/>
    <x v="2149"/>
    <x v="0"/>
    <x v="10"/>
    <x v="5"/>
    <m/>
    <x v="1"/>
    <n v="1964"/>
    <n v="6"/>
    <n v="30"/>
    <x v="2"/>
    <x v="5"/>
    <x v="5"/>
    <n v="50.6"/>
    <n v="100.2"/>
    <n v="77"/>
    <n v="9.4"/>
    <n v="59.2"/>
    <n v="1397715000"/>
    <n v="35.861660000000001"/>
    <n v="104.195397"/>
  </r>
  <r>
    <n v="2133"/>
    <n v="1300"/>
    <x v="2150"/>
    <x v="0"/>
    <x v="10"/>
    <x v="5"/>
    <m/>
    <x v="1"/>
    <n v="1976"/>
    <n v="6"/>
    <n v="1"/>
    <x v="49"/>
    <x v="5"/>
    <x v="5"/>
    <n v="50.6"/>
    <n v="100.2"/>
    <n v="77"/>
    <n v="9.4"/>
    <n v="59.2"/>
    <n v="1397715000"/>
    <n v="35.861660000000001"/>
    <n v="104.195397"/>
  </r>
  <r>
    <n v="2133"/>
    <n v="1300"/>
    <x v="2151"/>
    <x v="0"/>
    <x v="14"/>
    <x v="5"/>
    <m/>
    <x v="1"/>
    <n v="1951"/>
    <n v="5"/>
    <n v="12"/>
    <x v="27"/>
    <x v="5"/>
    <x v="5"/>
    <n v="50.6"/>
    <n v="100.2"/>
    <n v="77"/>
    <n v="9.4"/>
    <n v="59.2"/>
    <n v="1397715000"/>
    <n v="35.861660000000001"/>
    <n v="104.195397"/>
  </r>
  <r>
    <n v="2133"/>
    <n v="1300"/>
    <x v="2152"/>
    <x v="0"/>
    <x v="4"/>
    <x v="5"/>
    <m/>
    <x v="1"/>
    <n v="1977"/>
    <n v="5"/>
    <n v="31"/>
    <x v="54"/>
    <x v="5"/>
    <x v="5"/>
    <n v="50.6"/>
    <n v="100.2"/>
    <n v="77"/>
    <n v="9.4"/>
    <n v="59.2"/>
    <n v="1397715000"/>
    <n v="35.861660000000001"/>
    <n v="104.195397"/>
  </r>
  <r>
    <n v="2133"/>
    <n v="1300"/>
    <x v="2153"/>
    <x v="0"/>
    <x v="0"/>
    <x v="5"/>
    <m/>
    <x v="1"/>
    <n v="1985"/>
    <m/>
    <m/>
    <x v="61"/>
    <x v="5"/>
    <x v="5"/>
    <n v="50.6"/>
    <n v="100.2"/>
    <n v="77"/>
    <n v="9.4"/>
    <n v="59.2"/>
    <n v="1397715000"/>
    <n v="35.861660000000001"/>
    <n v="104.195397"/>
  </r>
  <r>
    <n v="2133"/>
    <n v="1300"/>
    <x v="2154"/>
    <x v="1"/>
    <x v="0"/>
    <x v="5"/>
    <m/>
    <x v="1"/>
    <n v="1985"/>
    <n v="1"/>
    <n v="1"/>
    <x v="61"/>
    <x v="5"/>
    <x v="5"/>
    <n v="50.6"/>
    <n v="100.2"/>
    <n v="77"/>
    <n v="9.4"/>
    <n v="59.2"/>
    <n v="1397715000"/>
    <n v="35.861660000000001"/>
    <n v="104.195397"/>
  </r>
  <r>
    <n v="2133"/>
    <n v="1300"/>
    <x v="2155"/>
    <x v="0"/>
    <x v="10"/>
    <x v="5"/>
    <m/>
    <x v="1"/>
    <n v="1966"/>
    <n v="9"/>
    <n v="12"/>
    <x v="32"/>
    <x v="5"/>
    <x v="5"/>
    <n v="50.6"/>
    <n v="100.2"/>
    <n v="77"/>
    <n v="9.4"/>
    <n v="59.2"/>
    <n v="1397715000"/>
    <n v="35.861660000000001"/>
    <n v="104.195397"/>
  </r>
  <r>
    <n v="2133"/>
    <n v="1300"/>
    <x v="2156"/>
    <x v="0"/>
    <x v="0"/>
    <x v="5"/>
    <m/>
    <x v="1"/>
    <n v="1960"/>
    <n v="1"/>
    <n v="1"/>
    <x v="52"/>
    <x v="5"/>
    <x v="5"/>
    <n v="50.6"/>
    <n v="100.2"/>
    <n v="77"/>
    <n v="9.4"/>
    <n v="59.2"/>
    <n v="1397715000"/>
    <n v="35.861660000000001"/>
    <n v="104.195397"/>
  </r>
  <r>
    <n v="2133"/>
    <n v="1300"/>
    <x v="2157"/>
    <x v="0"/>
    <x v="15"/>
    <x v="5"/>
    <m/>
    <x v="1"/>
    <n v="1968"/>
    <n v="12"/>
    <n v="1"/>
    <x v="24"/>
    <x v="5"/>
    <x v="5"/>
    <n v="50.6"/>
    <n v="100.2"/>
    <n v="77"/>
    <n v="9.4"/>
    <n v="59.2"/>
    <n v="1397715000"/>
    <n v="35.861660000000001"/>
    <n v="104.195397"/>
  </r>
  <r>
    <n v="2133"/>
    <n v="1300"/>
    <x v="2158"/>
    <x v="0"/>
    <x v="10"/>
    <x v="5"/>
    <m/>
    <x v="1"/>
    <n v="1967"/>
    <n v="5"/>
    <n v="2"/>
    <x v="44"/>
    <x v="5"/>
    <x v="5"/>
    <n v="50.6"/>
    <n v="100.2"/>
    <n v="77"/>
    <n v="9.4"/>
    <n v="59.2"/>
    <n v="1397715000"/>
    <n v="35.861660000000001"/>
    <n v="104.195397"/>
  </r>
  <r>
    <n v="2133"/>
    <n v="1300"/>
    <x v="2159"/>
    <x v="0"/>
    <x v="2"/>
    <x v="5"/>
    <m/>
    <x v="1"/>
    <n v="1976"/>
    <n v="1"/>
    <n v="1"/>
    <x v="49"/>
    <x v="5"/>
    <x v="5"/>
    <n v="50.6"/>
    <n v="100.2"/>
    <n v="77"/>
    <n v="9.4"/>
    <n v="59.2"/>
    <n v="1397715000"/>
    <n v="35.861660000000001"/>
    <n v="104.195397"/>
  </r>
  <r>
    <n v="2133"/>
    <n v="1300"/>
    <x v="2160"/>
    <x v="1"/>
    <x v="10"/>
    <x v="5"/>
    <m/>
    <x v="1"/>
    <n v="1972"/>
    <n v="11"/>
    <n v="1"/>
    <x v="31"/>
    <x v="5"/>
    <x v="5"/>
    <n v="50.6"/>
    <n v="100.2"/>
    <n v="77"/>
    <n v="9.4"/>
    <n v="59.2"/>
    <n v="1397715000"/>
    <n v="35.861660000000001"/>
    <n v="104.195397"/>
  </r>
  <r>
    <n v="2133"/>
    <n v="1300"/>
    <x v="2161"/>
    <x v="0"/>
    <x v="6"/>
    <x v="5"/>
    <m/>
    <x v="1"/>
    <n v="1948"/>
    <n v="4"/>
    <n v="28"/>
    <x v="17"/>
    <x v="5"/>
    <x v="5"/>
    <n v="50.6"/>
    <n v="100.2"/>
    <n v="77"/>
    <n v="9.4"/>
    <n v="59.2"/>
    <n v="1397715000"/>
    <n v="35.861660000000001"/>
    <n v="104.195397"/>
  </r>
  <r>
    <n v="2133"/>
    <n v="1300"/>
    <x v="2162"/>
    <x v="0"/>
    <x v="14"/>
    <x v="5"/>
    <m/>
    <x v="1"/>
    <n v="1966"/>
    <n v="1"/>
    <n v="1"/>
    <x v="32"/>
    <x v="5"/>
    <x v="5"/>
    <n v="50.6"/>
    <n v="100.2"/>
    <n v="77"/>
    <n v="9.4"/>
    <n v="59.2"/>
    <n v="1397715000"/>
    <n v="35.861660000000001"/>
    <n v="104.195397"/>
  </r>
  <r>
    <n v="2133"/>
    <n v="1300"/>
    <x v="2163"/>
    <x v="0"/>
    <x v="2"/>
    <x v="5"/>
    <m/>
    <x v="1"/>
    <n v="1963"/>
    <n v="1"/>
    <n v="1"/>
    <x v="38"/>
    <x v="5"/>
    <x v="5"/>
    <n v="50.6"/>
    <n v="100.2"/>
    <n v="77"/>
    <n v="9.4"/>
    <n v="59.2"/>
    <n v="1397715000"/>
    <n v="35.861660000000001"/>
    <n v="104.195397"/>
  </r>
  <r>
    <n v="2133"/>
    <n v="1300"/>
    <x v="2164"/>
    <x v="1"/>
    <x v="2"/>
    <x v="5"/>
    <m/>
    <x v="1"/>
    <n v="1969"/>
    <n v="7"/>
    <n v="19"/>
    <x v="26"/>
    <x v="5"/>
    <x v="5"/>
    <n v="50.6"/>
    <n v="100.2"/>
    <n v="77"/>
    <n v="9.4"/>
    <n v="59.2"/>
    <n v="1397715000"/>
    <n v="35.861660000000001"/>
    <n v="104.195397"/>
  </r>
  <r>
    <n v="2133"/>
    <n v="1300"/>
    <x v="2165"/>
    <x v="0"/>
    <x v="10"/>
    <x v="5"/>
    <m/>
    <x v="1"/>
    <n v="1969"/>
    <n v="4"/>
    <n v="1"/>
    <x v="26"/>
    <x v="5"/>
    <x v="5"/>
    <n v="50.6"/>
    <n v="100.2"/>
    <n v="77"/>
    <n v="9.4"/>
    <n v="59.2"/>
    <n v="1397715000"/>
    <n v="35.861660000000001"/>
    <n v="104.195397"/>
  </r>
  <r>
    <n v="2133"/>
    <n v="1300"/>
    <x v="2166"/>
    <x v="0"/>
    <x v="15"/>
    <x v="5"/>
    <m/>
    <x v="1"/>
    <n v="1971"/>
    <n v="1"/>
    <n v="1"/>
    <x v="1"/>
    <x v="5"/>
    <x v="5"/>
    <n v="50.6"/>
    <n v="100.2"/>
    <n v="77"/>
    <n v="9.4"/>
    <n v="59.2"/>
    <n v="1397715000"/>
    <n v="35.861660000000001"/>
    <n v="104.195397"/>
  </r>
  <r>
    <n v="2133"/>
    <n v="1300"/>
    <x v="2167"/>
    <x v="0"/>
    <x v="10"/>
    <x v="5"/>
    <m/>
    <x v="1"/>
    <n v="1977"/>
    <m/>
    <m/>
    <x v="54"/>
    <x v="5"/>
    <x v="5"/>
    <n v="50.6"/>
    <n v="100.2"/>
    <n v="77"/>
    <n v="9.4"/>
    <n v="59.2"/>
    <n v="1397715000"/>
    <n v="35.861660000000001"/>
    <n v="104.195397"/>
  </r>
  <r>
    <n v="2133"/>
    <n v="1300"/>
    <x v="2168"/>
    <x v="0"/>
    <x v="2"/>
    <x v="20"/>
    <m/>
    <x v="1"/>
    <n v="1953"/>
    <n v="1"/>
    <n v="11"/>
    <x v="10"/>
    <x v="19"/>
    <x v="20"/>
    <n v="64.099999999999994"/>
    <n v="100.7"/>
    <n v="79"/>
    <n v="14.9"/>
    <n v="46.1"/>
    <n v="10669709"/>
    <n v="49.817492000000001"/>
    <n v="15.472962000000001"/>
  </r>
  <r>
    <n v="2133"/>
    <n v="1300"/>
    <x v="2169"/>
    <x v="0"/>
    <x v="8"/>
    <x v="38"/>
    <m/>
    <x v="1"/>
    <n v="1964"/>
    <n v="8"/>
    <n v="1"/>
    <x v="2"/>
    <x v="8"/>
    <x v="38"/>
    <n v="59.6"/>
    <n v="105.2"/>
    <n v="83.6"/>
    <n v="10.1"/>
    <n v="28.8"/>
    <n v="8574832"/>
    <n v="46.818187999999999"/>
    <n v="8.2275120000000008"/>
  </r>
  <r>
    <n v="2133"/>
    <n v="1300"/>
    <x v="2170"/>
    <x v="0"/>
    <x v="6"/>
    <x v="37"/>
    <m/>
    <x v="1"/>
    <n v="1961"/>
    <n v="8"/>
    <n v="8"/>
    <x v="35"/>
    <x v="33"/>
    <x v="37"/>
    <n v="35.200000000000003"/>
    <n v="106.3"/>
    <n v="71.8"/>
    <n v="12.5"/>
    <n v="44.4"/>
    <n v="100388073"/>
    <n v="26.820553"/>
    <n v="30.802498"/>
  </r>
  <r>
    <n v="2133"/>
    <n v="1300"/>
    <x v="2171"/>
    <x v="0"/>
    <x v="3"/>
    <x v="71"/>
    <s v="Wise"/>
    <x v="1"/>
    <n v="1980"/>
    <n v="9"/>
    <n v="1"/>
    <x v="28"/>
    <x v="13"/>
    <x v="71"/>
    <n v="60"/>
    <n v="101.2"/>
    <n v="81.3"/>
    <n v="25.5"/>
    <n v="30.6"/>
    <n v="66834405"/>
    <n v="55.378050999999999"/>
    <n v="-3.4359730000000002"/>
  </r>
  <r>
    <n v="2133"/>
    <n v="1300"/>
    <x v="2172"/>
    <x v="0"/>
    <x v="10"/>
    <x v="53"/>
    <m/>
    <x v="0"/>
    <n v="1987"/>
    <n v="1"/>
    <n v="1"/>
    <x v="66"/>
    <x v="47"/>
    <x v="53"/>
    <n v="88.2"/>
    <n v="100.2"/>
    <n v="81.7"/>
    <n v="20.8"/>
    <n v="36.6"/>
    <n v="5520314"/>
    <n v="61.924109999999999"/>
    <n v="25.748151"/>
  </r>
  <r>
    <n v="2133"/>
    <n v="1300"/>
    <x v="2173"/>
    <x v="0"/>
    <x v="2"/>
    <x v="0"/>
    <m/>
    <x v="1"/>
    <n v="1965"/>
    <n v="12"/>
    <n v="1"/>
    <x v="18"/>
    <x v="22"/>
    <x v="0"/>
    <n v="84.8"/>
    <n v="100.6"/>
    <n v="83.1"/>
    <n v="13.1"/>
    <n v="21"/>
    <n v="5703569"/>
    <n v="1.3520829999999999"/>
    <n v="103.819836"/>
  </r>
  <r>
    <n v="2133"/>
    <n v="1300"/>
    <x v="2174"/>
    <x v="0"/>
    <x v="14"/>
    <x v="0"/>
    <m/>
    <x v="1"/>
    <n v="1966"/>
    <n v="1"/>
    <n v="1"/>
    <x v="32"/>
    <x v="0"/>
    <x v="0"/>
    <n v="65.599999999999994"/>
    <n v="102.5"/>
    <n v="82.5"/>
    <n v="24.2"/>
    <n v="60.7"/>
    <n v="67059887"/>
    <n v="46.227637999999999"/>
    <n v="2.213749"/>
  </r>
  <r>
    <n v="2133"/>
    <n v="1300"/>
    <x v="2175"/>
    <x v="0"/>
    <x v="3"/>
    <x v="7"/>
    <m/>
    <x v="1"/>
    <n v="1959"/>
    <n v="5"/>
    <n v="8"/>
    <x v="50"/>
    <x v="7"/>
    <x v="7"/>
    <n v="70.2"/>
    <n v="104"/>
    <n v="80.900000000000006"/>
    <n v="11.5"/>
    <n v="48.8"/>
    <n v="83132799"/>
    <n v="51.165691000000002"/>
    <n v="10.451525999999999"/>
  </r>
  <r>
    <n v="2133"/>
    <n v="1300"/>
    <x v="2176"/>
    <x v="0"/>
    <x v="10"/>
    <x v="7"/>
    <m/>
    <x v="0"/>
    <n v="1975"/>
    <n v="1"/>
    <n v="18"/>
    <x v="58"/>
    <x v="10"/>
    <x v="7"/>
    <m/>
    <m/>
    <m/>
    <m/>
    <m/>
    <m/>
    <m/>
    <m/>
  </r>
  <r>
    <n v="2133"/>
    <n v="1300"/>
    <x v="2177"/>
    <x v="0"/>
    <x v="7"/>
    <x v="7"/>
    <m/>
    <x v="1"/>
    <n v="1956"/>
    <n v="5"/>
    <n v="27"/>
    <x v="9"/>
    <x v="7"/>
    <x v="7"/>
    <n v="70.2"/>
    <n v="104"/>
    <n v="80.900000000000006"/>
    <n v="11.5"/>
    <n v="48.8"/>
    <n v="83132799"/>
    <n v="51.165691000000002"/>
    <n v="10.451525999999999"/>
  </r>
  <r>
    <n v="2133"/>
    <n v="1300"/>
    <x v="2178"/>
    <x v="0"/>
    <x v="7"/>
    <x v="7"/>
    <m/>
    <x v="0"/>
    <n v="1978"/>
    <n v="5"/>
    <n v="29"/>
    <x v="46"/>
    <x v="7"/>
    <x v="7"/>
    <n v="70.2"/>
    <n v="104"/>
    <n v="80.900000000000006"/>
    <n v="11.5"/>
    <n v="48.8"/>
    <n v="83132799"/>
    <n v="51.165691000000002"/>
    <n v="10.451525999999999"/>
  </r>
  <r>
    <n v="2133"/>
    <n v="1300"/>
    <x v="2179"/>
    <x v="0"/>
    <x v="14"/>
    <x v="9"/>
    <m/>
    <x v="1"/>
    <n v="1965"/>
    <n v="1"/>
    <n v="1"/>
    <x v="18"/>
    <x v="5"/>
    <x v="9"/>
    <n v="50.6"/>
    <n v="100.2"/>
    <n v="77"/>
    <n v="9.4"/>
    <n v="59.2"/>
    <n v="1397715000"/>
    <n v="35.861660000000001"/>
    <n v="104.195397"/>
  </r>
  <r>
    <n v="2133"/>
    <n v="1300"/>
    <x v="2180"/>
    <x v="0"/>
    <x v="14"/>
    <x v="3"/>
    <m/>
    <x v="1"/>
    <n v="1959"/>
    <n v="2"/>
    <n v="25"/>
    <x v="50"/>
    <x v="3"/>
    <x v="3"/>
    <n v="28.1"/>
    <n v="113"/>
    <n v="69.400000000000006"/>
    <n v="11.2"/>
    <n v="49.7"/>
    <n v="1366417754"/>
    <n v="20.593684"/>
    <n v="78.962879999999998"/>
  </r>
  <r>
    <n v="2133"/>
    <n v="1300"/>
    <x v="2181"/>
    <x v="0"/>
    <x v="14"/>
    <x v="3"/>
    <m/>
    <x v="0"/>
    <n v="1946"/>
    <n v="12"/>
    <n v="4"/>
    <x v="45"/>
    <x v="3"/>
    <x v="3"/>
    <n v="28.1"/>
    <n v="113"/>
    <n v="69.400000000000006"/>
    <n v="11.2"/>
    <n v="49.7"/>
    <n v="1366417754"/>
    <n v="20.593684"/>
    <n v="78.962879999999998"/>
  </r>
  <r>
    <n v="2133"/>
    <n v="1300"/>
    <x v="2182"/>
    <x v="0"/>
    <x v="0"/>
    <x v="3"/>
    <m/>
    <x v="1"/>
    <n v="1981"/>
    <n v="8"/>
    <n v="5"/>
    <x v="57"/>
    <x v="3"/>
    <x v="3"/>
    <n v="28.1"/>
    <n v="113"/>
    <n v="69.400000000000006"/>
    <n v="11.2"/>
    <n v="49.7"/>
    <n v="1366417754"/>
    <n v="20.593684"/>
    <n v="78.962879999999998"/>
  </r>
  <r>
    <n v="2133"/>
    <n v="1300"/>
    <x v="2183"/>
    <x v="0"/>
    <x v="14"/>
    <x v="3"/>
    <m/>
    <x v="1"/>
    <n v="1953"/>
    <n v="4"/>
    <n v="2"/>
    <x v="10"/>
    <x v="3"/>
    <x v="3"/>
    <n v="28.1"/>
    <n v="113"/>
    <n v="69.400000000000006"/>
    <n v="11.2"/>
    <n v="49.7"/>
    <n v="1366417754"/>
    <n v="20.593684"/>
    <n v="78.962879999999998"/>
  </r>
  <r>
    <n v="2133"/>
    <n v="1300"/>
    <x v="2184"/>
    <x v="0"/>
    <x v="6"/>
    <x v="3"/>
    <m/>
    <x v="0"/>
    <n v="1956"/>
    <n v="12"/>
    <n v="12"/>
    <x v="9"/>
    <x v="3"/>
    <x v="3"/>
    <n v="28.1"/>
    <n v="113"/>
    <n v="69.400000000000006"/>
    <n v="11.2"/>
    <n v="49.7"/>
    <n v="1366417754"/>
    <n v="20.593684"/>
    <n v="78.962879999999998"/>
  </r>
  <r>
    <n v="2133"/>
    <n v="1300"/>
    <x v="2185"/>
    <x v="0"/>
    <x v="14"/>
    <x v="3"/>
    <m/>
    <x v="0"/>
    <n v="1952"/>
    <n v="11"/>
    <n v="9"/>
    <x v="41"/>
    <x v="3"/>
    <x v="3"/>
    <n v="28.1"/>
    <n v="113"/>
    <n v="69.400000000000006"/>
    <n v="11.2"/>
    <n v="49.7"/>
    <n v="1366417754"/>
    <n v="20.593684"/>
    <n v="78.962879999999998"/>
  </r>
  <r>
    <n v="2133"/>
    <n v="1300"/>
    <x v="2186"/>
    <x v="0"/>
    <x v="2"/>
    <x v="3"/>
    <m/>
    <x v="1"/>
    <n v="1962"/>
    <n v="5"/>
    <n v="1"/>
    <x v="16"/>
    <x v="3"/>
    <x v="3"/>
    <n v="28.1"/>
    <n v="113"/>
    <n v="69.400000000000006"/>
    <n v="11.2"/>
    <n v="49.7"/>
    <n v="1366417754"/>
    <n v="20.593684"/>
    <n v="78.962879999999998"/>
  </r>
  <r>
    <n v="2133"/>
    <n v="1300"/>
    <x v="2187"/>
    <x v="0"/>
    <x v="10"/>
    <x v="3"/>
    <m/>
    <x v="1"/>
    <n v="1962"/>
    <n v="3"/>
    <n v="21"/>
    <x v="16"/>
    <x v="3"/>
    <x v="3"/>
    <n v="28.1"/>
    <n v="113"/>
    <n v="69.400000000000006"/>
    <n v="11.2"/>
    <n v="49.7"/>
    <n v="1366417754"/>
    <n v="20.593684"/>
    <n v="78.962879999999998"/>
  </r>
  <r>
    <n v="2133"/>
    <n v="1300"/>
    <x v="2188"/>
    <x v="0"/>
    <x v="11"/>
    <x v="3"/>
    <m/>
    <x v="1"/>
    <n v="1955"/>
    <n v="9"/>
    <n v="16"/>
    <x v="5"/>
    <x v="3"/>
    <x v="3"/>
    <n v="28.1"/>
    <n v="113"/>
    <n v="69.400000000000006"/>
    <n v="11.2"/>
    <n v="49.7"/>
    <n v="1366417754"/>
    <n v="20.593684"/>
    <n v="78.962879999999998"/>
  </r>
  <r>
    <n v="2133"/>
    <n v="1300"/>
    <x v="2189"/>
    <x v="0"/>
    <x v="8"/>
    <x v="3"/>
    <m/>
    <x v="1"/>
    <n v="1950"/>
    <n v="7"/>
    <n v="1"/>
    <x v="40"/>
    <x v="3"/>
    <x v="3"/>
    <n v="28.1"/>
    <n v="113"/>
    <n v="69.400000000000006"/>
    <n v="11.2"/>
    <n v="49.7"/>
    <n v="1366417754"/>
    <n v="20.593684"/>
    <n v="78.962879999999998"/>
  </r>
  <r>
    <n v="2133"/>
    <n v="1300"/>
    <x v="2190"/>
    <x v="0"/>
    <x v="14"/>
    <x v="3"/>
    <m/>
    <x v="1"/>
    <n v="1958"/>
    <n v="3"/>
    <n v="30"/>
    <x v="29"/>
    <x v="3"/>
    <x v="3"/>
    <n v="28.1"/>
    <n v="113"/>
    <n v="69.400000000000006"/>
    <n v="11.2"/>
    <n v="49.7"/>
    <n v="1366417754"/>
    <n v="20.593684"/>
    <n v="78.962879999999998"/>
  </r>
  <r>
    <n v="2133"/>
    <n v="1300"/>
    <x v="2191"/>
    <x v="0"/>
    <x v="14"/>
    <x v="3"/>
    <m/>
    <x v="0"/>
    <n v="1967"/>
    <n v="6"/>
    <n v="9"/>
    <x v="44"/>
    <x v="3"/>
    <x v="3"/>
    <n v="28.1"/>
    <n v="113"/>
    <n v="69.400000000000006"/>
    <n v="11.2"/>
    <n v="49.7"/>
    <n v="1366417754"/>
    <n v="20.593684"/>
    <n v="78.962879999999998"/>
  </r>
  <r>
    <n v="2133"/>
    <n v="1300"/>
    <x v="2192"/>
    <x v="0"/>
    <x v="14"/>
    <x v="3"/>
    <m/>
    <x v="1"/>
    <n v="1953"/>
    <n v="1"/>
    <n v="1"/>
    <x v="10"/>
    <x v="3"/>
    <x v="3"/>
    <n v="28.1"/>
    <n v="113"/>
    <n v="69.400000000000006"/>
    <n v="11.2"/>
    <n v="49.7"/>
    <n v="1366417754"/>
    <n v="20.593684"/>
    <n v="78.962879999999998"/>
  </r>
  <r>
    <n v="2133"/>
    <n v="1300"/>
    <x v="2193"/>
    <x v="0"/>
    <x v="8"/>
    <x v="14"/>
    <m/>
    <x v="1"/>
    <n v="1938"/>
    <n v="3"/>
    <n v="24"/>
    <x v="19"/>
    <x v="15"/>
    <x v="14"/>
    <n v="36.299999999999997"/>
    <n v="106.4"/>
    <n v="71.5"/>
    <n v="10.199999999999999"/>
    <n v="30.1"/>
    <n v="270203917"/>
    <n v="-0.78927499999999995"/>
    <n v="113.92132700000001"/>
  </r>
  <r>
    <n v="2133"/>
    <n v="1300"/>
    <x v="2194"/>
    <x v="0"/>
    <x v="13"/>
    <x v="14"/>
    <m/>
    <x v="1"/>
    <n v="1939"/>
    <n v="11"/>
    <n v="25"/>
    <x v="20"/>
    <x v="15"/>
    <x v="14"/>
    <n v="36.299999999999997"/>
    <n v="106.4"/>
    <n v="71.5"/>
    <n v="10.199999999999999"/>
    <n v="30.1"/>
    <n v="270203917"/>
    <n v="-0.78927499999999995"/>
    <n v="113.92132700000001"/>
  </r>
  <r>
    <n v="2133"/>
    <n v="1300"/>
    <x v="2195"/>
    <x v="0"/>
    <x v="1"/>
    <x v="18"/>
    <m/>
    <x v="1"/>
    <n v="1959"/>
    <n v="1"/>
    <n v="3"/>
    <x v="50"/>
    <x v="24"/>
    <x v="18"/>
    <n v="63.4"/>
    <n v="104.9"/>
    <n v="82.8"/>
    <n v="23.1"/>
    <n v="25.3"/>
    <n v="9053300"/>
    <n v="31.046050999999999"/>
    <n v="34.851612000000003"/>
  </r>
  <r>
    <n v="2133"/>
    <n v="1300"/>
    <x v="2196"/>
    <x v="1"/>
    <x v="3"/>
    <x v="8"/>
    <m/>
    <x v="0"/>
    <n v="1970"/>
    <n v="5"/>
    <n v="7"/>
    <x v="33"/>
    <x v="25"/>
    <x v="8"/>
    <n v="61.9"/>
    <n v="101.9"/>
    <n v="82.9"/>
    <n v="24.3"/>
    <n v="59.1"/>
    <n v="60297396"/>
    <n v="41.871940000000002"/>
    <n v="12.56738"/>
  </r>
  <r>
    <n v="2133"/>
    <n v="1300"/>
    <x v="2197"/>
    <x v="0"/>
    <x v="3"/>
    <x v="8"/>
    <m/>
    <x v="0"/>
    <n v="1967"/>
    <n v="6"/>
    <n v="9"/>
    <x v="44"/>
    <x v="25"/>
    <x v="8"/>
    <n v="61.9"/>
    <n v="101.9"/>
    <n v="82.9"/>
    <n v="24.3"/>
    <n v="59.1"/>
    <n v="60297396"/>
    <n v="41.871940000000002"/>
    <n v="12.56738"/>
  </r>
  <r>
    <n v="2133"/>
    <n v="1300"/>
    <x v="2198"/>
    <x v="1"/>
    <x v="16"/>
    <x v="8"/>
    <m/>
    <x v="0"/>
    <n v="1977"/>
    <n v="4"/>
    <n v="24"/>
    <x v="54"/>
    <x v="25"/>
    <x v="8"/>
    <n v="61.9"/>
    <n v="101.9"/>
    <n v="82.9"/>
    <n v="24.3"/>
    <n v="59.1"/>
    <n v="60297396"/>
    <n v="41.871940000000002"/>
    <n v="12.56738"/>
  </r>
  <r>
    <n v="2133"/>
    <n v="1300"/>
    <x v="2199"/>
    <x v="1"/>
    <x v="4"/>
    <x v="11"/>
    <m/>
    <x v="1"/>
    <n v="1949"/>
    <n v="1"/>
    <n v="3"/>
    <x v="0"/>
    <x v="12"/>
    <x v="11"/>
    <n v="63.2"/>
    <n v="98.8"/>
    <n v="84.2"/>
    <n v="11.9"/>
    <n v="46.7"/>
    <n v="126226568"/>
    <n v="36.204824000000002"/>
    <n v="138.25292400000001"/>
  </r>
  <r>
    <n v="2133"/>
    <n v="1300"/>
    <x v="2200"/>
    <x v="0"/>
    <x v="4"/>
    <x v="11"/>
    <m/>
    <x v="1"/>
    <n v="1950"/>
    <n v="10"/>
    <n v="26"/>
    <x v="40"/>
    <x v="12"/>
    <x v="11"/>
    <n v="63.2"/>
    <n v="98.8"/>
    <n v="84.2"/>
    <n v="11.9"/>
    <n v="46.7"/>
    <n v="126226568"/>
    <n v="36.204824000000002"/>
    <n v="138.25292400000001"/>
  </r>
  <r>
    <n v="2133"/>
    <n v="1300"/>
    <x v="2201"/>
    <x v="0"/>
    <x v="2"/>
    <x v="11"/>
    <m/>
    <x v="1"/>
    <n v="1940"/>
    <n v="11"/>
    <n v="12"/>
    <x v="7"/>
    <x v="12"/>
    <x v="11"/>
    <n v="63.2"/>
    <n v="98.8"/>
    <n v="84.2"/>
    <n v="11.9"/>
    <n v="46.7"/>
    <n v="126226568"/>
    <n v="36.204824000000002"/>
    <n v="138.25292400000001"/>
  </r>
  <r>
    <n v="2133"/>
    <n v="1300"/>
    <x v="2202"/>
    <x v="0"/>
    <x v="9"/>
    <x v="11"/>
    <m/>
    <x v="1"/>
    <n v="1942"/>
    <n v="10"/>
    <n v="3"/>
    <x v="6"/>
    <x v="12"/>
    <x v="11"/>
    <n v="63.2"/>
    <n v="98.8"/>
    <n v="84.2"/>
    <n v="11.9"/>
    <n v="46.7"/>
    <n v="126226568"/>
    <n v="36.204824000000002"/>
    <n v="138.25292400000001"/>
  </r>
  <r>
    <n v="2133"/>
    <n v="1300"/>
    <x v="2203"/>
    <x v="0"/>
    <x v="7"/>
    <x v="11"/>
    <m/>
    <x v="0"/>
    <n v="1945"/>
    <n v="11"/>
    <n v="25"/>
    <x v="23"/>
    <x v="12"/>
    <x v="11"/>
    <n v="63.2"/>
    <n v="98.8"/>
    <n v="84.2"/>
    <n v="11.9"/>
    <n v="46.7"/>
    <n v="126226568"/>
    <n v="36.204824000000002"/>
    <n v="138.25292400000001"/>
  </r>
  <r>
    <n v="2133"/>
    <n v="1300"/>
    <x v="2204"/>
    <x v="0"/>
    <x v="9"/>
    <x v="11"/>
    <m/>
    <x v="1"/>
    <n v="1942"/>
    <n v="1"/>
    <n v="16"/>
    <x v="6"/>
    <x v="12"/>
    <x v="11"/>
    <n v="63.2"/>
    <n v="98.8"/>
    <n v="84.2"/>
    <n v="11.9"/>
    <n v="46.7"/>
    <n v="126226568"/>
    <n v="36.204824000000002"/>
    <n v="138.25292400000001"/>
  </r>
  <r>
    <n v="2133"/>
    <n v="1300"/>
    <x v="2205"/>
    <x v="0"/>
    <x v="11"/>
    <x v="72"/>
    <m/>
    <x v="1"/>
    <n v="1952"/>
    <n v="9"/>
    <n v="1"/>
    <x v="41"/>
    <x v="5"/>
    <x v="72"/>
    <n v="50.6"/>
    <n v="100.2"/>
    <n v="77"/>
    <n v="9.4"/>
    <n v="59.2"/>
    <n v="1397715000"/>
    <n v="35.861660000000001"/>
    <n v="104.195397"/>
  </r>
  <r>
    <n v="2133"/>
    <n v="1300"/>
    <x v="2206"/>
    <x v="1"/>
    <x v="3"/>
    <x v="27"/>
    <m/>
    <x v="0"/>
    <n v="1930"/>
    <m/>
    <m/>
    <x v="4"/>
    <x v="10"/>
    <x v="27"/>
    <m/>
    <m/>
    <m/>
    <m/>
    <m/>
    <m/>
    <m/>
    <m/>
  </r>
  <r>
    <n v="2133"/>
    <n v="1300"/>
    <x v="2207"/>
    <x v="1"/>
    <x v="3"/>
    <x v="27"/>
    <m/>
    <x v="0"/>
    <n v="1960"/>
    <m/>
    <m/>
    <x v="52"/>
    <x v="10"/>
    <x v="27"/>
    <m/>
    <m/>
    <m/>
    <m/>
    <m/>
    <m/>
    <m/>
    <m/>
  </r>
  <r>
    <n v="2133"/>
    <n v="1300"/>
    <x v="2208"/>
    <x v="0"/>
    <x v="3"/>
    <x v="27"/>
    <m/>
    <x v="0"/>
    <n v="1930"/>
    <m/>
    <m/>
    <x v="4"/>
    <x v="10"/>
    <x v="27"/>
    <m/>
    <m/>
    <m/>
    <m/>
    <m/>
    <m/>
    <m/>
    <m/>
  </r>
  <r>
    <n v="2133"/>
    <n v="1300"/>
    <x v="2209"/>
    <x v="1"/>
    <x v="3"/>
    <x v="27"/>
    <m/>
    <x v="0"/>
    <n v="1961"/>
    <m/>
    <m/>
    <x v="35"/>
    <x v="10"/>
    <x v="27"/>
    <m/>
    <m/>
    <m/>
    <m/>
    <m/>
    <m/>
    <m/>
    <m/>
  </r>
  <r>
    <n v="2133"/>
    <n v="1300"/>
    <x v="2210"/>
    <x v="0"/>
    <x v="3"/>
    <x v="67"/>
    <m/>
    <x v="0"/>
    <n v="1932"/>
    <n v="11"/>
    <n v="1"/>
    <x v="42"/>
    <x v="60"/>
    <x v="67"/>
    <n v="35.9"/>
    <n v="113.9"/>
    <n v="76.5"/>
    <n v="21.9"/>
    <n v="45.8"/>
    <n v="36910560"/>
    <n v="31.791702000000001"/>
    <n v="-7.0926200000000001"/>
  </r>
  <r>
    <n v="2133"/>
    <n v="1300"/>
    <x v="2211"/>
    <x v="0"/>
    <x v="6"/>
    <x v="42"/>
    <m/>
    <x v="1"/>
    <n v="1962"/>
    <n v="7"/>
    <n v="7"/>
    <x v="16"/>
    <x v="37"/>
    <x v="42"/>
    <n v="67.8"/>
    <n v="100"/>
    <n v="77.599999999999994"/>
    <n v="17.399999999999999"/>
    <n v="40.799999999999997"/>
    <n v="37970874"/>
    <n v="51.919438"/>
    <n v="19.145136000000001"/>
  </r>
  <r>
    <n v="2133"/>
    <n v="1300"/>
    <x v="2212"/>
    <x v="0"/>
    <x v="3"/>
    <x v="15"/>
    <m/>
    <x v="1"/>
    <n v="1967"/>
    <n v="7"/>
    <n v="17"/>
    <x v="44"/>
    <x v="17"/>
    <x v="15"/>
    <n v="81.900000000000006"/>
    <n v="102.6"/>
    <n v="72.7"/>
    <n v="11.4"/>
    <n v="46.2"/>
    <n v="144373535"/>
    <n v="61.524009999999997"/>
    <n v="105.31875599999999"/>
  </r>
  <r>
    <n v="2133"/>
    <n v="1300"/>
    <x v="2213"/>
    <x v="1"/>
    <x v="16"/>
    <x v="15"/>
    <m/>
    <x v="1"/>
    <n v="1963"/>
    <n v="3"/>
    <n v="8"/>
    <x v="38"/>
    <x v="13"/>
    <x v="15"/>
    <n v="60"/>
    <n v="101.2"/>
    <n v="81.3"/>
    <n v="25.5"/>
    <n v="30.6"/>
    <n v="66834405"/>
    <n v="55.378050999999999"/>
    <n v="-3.4359730000000002"/>
  </r>
  <r>
    <n v="2133"/>
    <n v="1300"/>
    <x v="2214"/>
    <x v="0"/>
    <x v="6"/>
    <x v="15"/>
    <m/>
    <x v="1"/>
    <n v="1973"/>
    <n v="5"/>
    <n v="9"/>
    <x v="11"/>
    <x v="17"/>
    <x v="15"/>
    <n v="81.900000000000006"/>
    <n v="102.6"/>
    <n v="72.7"/>
    <n v="11.4"/>
    <n v="46.2"/>
    <n v="144373535"/>
    <n v="61.524009999999997"/>
    <n v="105.31875599999999"/>
  </r>
  <r>
    <n v="2133"/>
    <n v="1300"/>
    <x v="2215"/>
    <x v="0"/>
    <x v="10"/>
    <x v="15"/>
    <m/>
    <x v="1"/>
    <n v="1962"/>
    <n v="6"/>
    <n v="17"/>
    <x v="16"/>
    <x v="1"/>
    <x v="15"/>
    <n v="88.2"/>
    <n v="101.8"/>
    <n v="78.5"/>
    <n v="9.6"/>
    <n v="36.6"/>
    <n v="328239523"/>
    <n v="37.090240000000001"/>
    <n v="-95.712890999999999"/>
  </r>
  <r>
    <n v="2133"/>
    <n v="1300"/>
    <x v="2216"/>
    <x v="0"/>
    <x v="6"/>
    <x v="15"/>
    <m/>
    <x v="1"/>
    <n v="1952"/>
    <n v="11"/>
    <n v="12"/>
    <x v="41"/>
    <x v="17"/>
    <x v="15"/>
    <n v="81.900000000000006"/>
    <n v="102.6"/>
    <n v="72.7"/>
    <n v="11.4"/>
    <n v="46.2"/>
    <n v="144373535"/>
    <n v="61.524009999999997"/>
    <n v="105.31875599999999"/>
  </r>
  <r>
    <n v="2133"/>
    <n v="1300"/>
    <x v="2217"/>
    <x v="0"/>
    <x v="7"/>
    <x v="15"/>
    <m/>
    <x v="1"/>
    <n v="1972"/>
    <n v="5"/>
    <n v="14"/>
    <x v="31"/>
    <x v="14"/>
    <x v="15"/>
    <n v="113.1"/>
    <n v="100.3"/>
    <n v="82.7"/>
    <n v="23"/>
    <n v="47.4"/>
    <n v="25766605"/>
    <n v="-25.274398000000001"/>
    <n v="133.775136"/>
  </r>
  <r>
    <n v="2133"/>
    <n v="1300"/>
    <x v="2218"/>
    <x v="0"/>
    <x v="12"/>
    <x v="15"/>
    <m/>
    <x v="1"/>
    <n v="1958"/>
    <n v="9"/>
    <n v="10"/>
    <x v="29"/>
    <x v="17"/>
    <x v="15"/>
    <n v="81.900000000000006"/>
    <n v="102.6"/>
    <n v="72.7"/>
    <n v="11.4"/>
    <n v="46.2"/>
    <n v="144373535"/>
    <n v="61.524009999999997"/>
    <n v="105.31875599999999"/>
  </r>
  <r>
    <n v="2133"/>
    <n v="1300"/>
    <x v="2219"/>
    <x v="0"/>
    <x v="13"/>
    <x v="15"/>
    <m/>
    <x v="1"/>
    <n v="1954"/>
    <n v="1"/>
    <n v="4"/>
    <x v="13"/>
    <x v="17"/>
    <x v="15"/>
    <n v="81.900000000000006"/>
    <n v="102.6"/>
    <n v="72.7"/>
    <n v="11.4"/>
    <n v="46.2"/>
    <n v="144373535"/>
    <n v="61.524009999999997"/>
    <n v="105.31875599999999"/>
  </r>
  <r>
    <n v="2133"/>
    <n v="1300"/>
    <x v="2220"/>
    <x v="0"/>
    <x v="2"/>
    <x v="34"/>
    <s v="NAVER Corp."/>
    <x v="1"/>
    <n v="1967"/>
    <n v="6"/>
    <n v="22"/>
    <x v="44"/>
    <x v="29"/>
    <x v="34"/>
    <n v="94.3"/>
    <n v="98.1"/>
    <n v="82.6"/>
    <n v="15.6"/>
    <n v="33.200000000000003"/>
    <n v="51709098"/>
    <n v="35.907756999999997"/>
    <n v="127.76692199999999"/>
  </r>
  <r>
    <n v="2133"/>
    <n v="1300"/>
    <x v="2221"/>
    <x v="0"/>
    <x v="3"/>
    <x v="4"/>
    <m/>
    <x v="1"/>
    <n v="1946"/>
    <n v="1"/>
    <n v="20"/>
    <x v="45"/>
    <x v="4"/>
    <x v="4"/>
    <n v="88.9"/>
    <n v="102.7"/>
    <n v="83.3"/>
    <n v="14.2"/>
    <n v="47"/>
    <n v="47076781"/>
    <n v="40.463667000000001"/>
    <n v="-3.7492200000000002"/>
  </r>
  <r>
    <n v="2133"/>
    <n v="1300"/>
    <x v="2222"/>
    <x v="0"/>
    <x v="0"/>
    <x v="4"/>
    <m/>
    <x v="0"/>
    <n v="1947"/>
    <n v="6"/>
    <n v="25"/>
    <x v="30"/>
    <x v="4"/>
    <x v="4"/>
    <n v="88.9"/>
    <n v="102.7"/>
    <n v="83.3"/>
    <n v="14.2"/>
    <n v="47"/>
    <n v="47076781"/>
    <n v="40.463667000000001"/>
    <n v="-3.7492200000000002"/>
  </r>
  <r>
    <n v="2133"/>
    <n v="1300"/>
    <x v="2223"/>
    <x v="0"/>
    <x v="0"/>
    <x v="73"/>
    <m/>
    <x v="1"/>
    <n v="1940"/>
    <n v="1"/>
    <n v="1"/>
    <x v="7"/>
    <x v="10"/>
    <x v="73"/>
    <m/>
    <m/>
    <m/>
    <m/>
    <m/>
    <m/>
    <m/>
    <m/>
  </r>
  <r>
    <n v="2133"/>
    <n v="1300"/>
    <x v="2224"/>
    <x v="0"/>
    <x v="3"/>
    <x v="22"/>
    <m/>
    <x v="1"/>
    <n v="1960"/>
    <n v="7"/>
    <n v="15"/>
    <x v="52"/>
    <x v="20"/>
    <x v="22"/>
    <n v="67"/>
    <n v="126.6"/>
    <n v="82.5"/>
    <n v="27.9"/>
    <n v="49.1"/>
    <n v="10285453"/>
    <n v="60.128160999999999"/>
    <n v="18.643501000000001"/>
  </r>
  <r>
    <n v="2133"/>
    <n v="1300"/>
    <x v="2225"/>
    <x v="0"/>
    <x v="11"/>
    <x v="35"/>
    <m/>
    <x v="1"/>
    <n v="1947"/>
    <n v="1"/>
    <n v="1"/>
    <x v="30"/>
    <x v="10"/>
    <x v="35"/>
    <m/>
    <m/>
    <m/>
    <m/>
    <m/>
    <m/>
    <m/>
    <m/>
  </r>
  <r>
    <n v="2133"/>
    <n v="1300"/>
    <x v="2226"/>
    <x v="0"/>
    <x v="1"/>
    <x v="35"/>
    <m/>
    <x v="1"/>
    <n v="1958"/>
    <n v="6"/>
    <n v="1"/>
    <x v="29"/>
    <x v="10"/>
    <x v="35"/>
    <m/>
    <m/>
    <m/>
    <m/>
    <m/>
    <m/>
    <m/>
    <m/>
  </r>
  <r>
    <n v="2133"/>
    <n v="1300"/>
    <x v="2227"/>
    <x v="0"/>
    <x v="11"/>
    <x v="23"/>
    <m/>
    <x v="1"/>
    <n v="1950"/>
    <n v="8"/>
    <n v="11"/>
    <x v="40"/>
    <x v="21"/>
    <x v="23"/>
    <n v="49.3"/>
    <n v="99.8"/>
    <n v="76.900000000000006"/>
    <n v="14.9"/>
    <n v="29.5"/>
    <n v="69625582"/>
    <n v="15.870032"/>
    <n v="100.992541"/>
  </r>
  <r>
    <n v="2133"/>
    <n v="1300"/>
    <x v="2228"/>
    <x v="0"/>
    <x v="14"/>
    <x v="23"/>
    <m/>
    <x v="1"/>
    <n v="1934"/>
    <n v="3"/>
    <n v="23"/>
    <x v="53"/>
    <x v="21"/>
    <x v="23"/>
    <n v="49.3"/>
    <n v="99.8"/>
    <n v="76.900000000000006"/>
    <n v="14.9"/>
    <n v="29.5"/>
    <n v="69625582"/>
    <n v="15.870032"/>
    <n v="100.992541"/>
  </r>
  <r>
    <n v="2133"/>
    <n v="1300"/>
    <x v="2229"/>
    <x v="0"/>
    <x v="4"/>
    <x v="45"/>
    <m/>
    <x v="1"/>
    <n v="1936"/>
    <n v="4"/>
    <n v="15"/>
    <x v="12"/>
    <x v="40"/>
    <x v="45"/>
    <n v="23.9"/>
    <n v="93.2"/>
    <n v="77.400000000000006"/>
    <n v="17.899999999999999"/>
    <n v="42.3"/>
    <n v="83429615"/>
    <n v="38.963745000000003"/>
    <n v="35.243321999999999"/>
  </r>
  <r>
    <n v="2133"/>
    <n v="1300"/>
    <x v="2230"/>
    <x v="1"/>
    <x v="6"/>
    <x v="45"/>
    <m/>
    <x v="0"/>
    <n v="1945"/>
    <n v="8"/>
    <n v="6"/>
    <x v="23"/>
    <x v="40"/>
    <x v="45"/>
    <n v="23.9"/>
    <n v="93.2"/>
    <n v="77.400000000000006"/>
    <n v="17.899999999999999"/>
    <n v="42.3"/>
    <n v="83429615"/>
    <n v="38.963745000000003"/>
    <n v="35.243321999999999"/>
  </r>
  <r>
    <n v="2133"/>
    <n v="1300"/>
    <x v="2231"/>
    <x v="0"/>
    <x v="12"/>
    <x v="43"/>
    <m/>
    <x v="1"/>
    <n v="1974"/>
    <n v="1"/>
    <n v="7"/>
    <x v="59"/>
    <x v="38"/>
    <x v="43"/>
    <n v="82.7"/>
    <n v="99"/>
    <n v="71.599999999999994"/>
    <n v="20.100000000000001"/>
    <n v="45.2"/>
    <n v="44385155"/>
    <n v="48.379432999999999"/>
    <n v="31.165579999999999"/>
  </r>
  <r>
    <n v="2133"/>
    <n v="1300"/>
    <x v="2232"/>
    <x v="0"/>
    <x v="1"/>
    <x v="1"/>
    <m/>
    <x v="1"/>
    <n v="1969"/>
    <n v="10"/>
    <n v="16"/>
    <x v="26"/>
    <x v="1"/>
    <x v="1"/>
    <n v="88.2"/>
    <n v="101.8"/>
    <n v="78.5"/>
    <n v="9.6"/>
    <n v="36.6"/>
    <n v="328239523"/>
    <n v="37.090240000000001"/>
    <n v="-95.712890999999999"/>
  </r>
  <r>
    <n v="2133"/>
    <n v="1300"/>
    <x v="2233"/>
    <x v="0"/>
    <x v="2"/>
    <x v="1"/>
    <m/>
    <x v="1"/>
    <n v="1982"/>
    <n v="4"/>
    <n v="24"/>
    <x v="56"/>
    <x v="1"/>
    <x v="1"/>
    <n v="88.2"/>
    <n v="101.8"/>
    <n v="78.5"/>
    <n v="9.6"/>
    <n v="36.6"/>
    <n v="328239523"/>
    <n v="37.090240000000001"/>
    <n v="-95.712890999999999"/>
  </r>
  <r>
    <n v="2133"/>
    <n v="1300"/>
    <x v="2234"/>
    <x v="0"/>
    <x v="5"/>
    <x v="1"/>
    <m/>
    <x v="1"/>
    <n v="1970"/>
    <n v="12"/>
    <n v="9"/>
    <x v="33"/>
    <x v="1"/>
    <x v="1"/>
    <n v="88.2"/>
    <n v="101.8"/>
    <n v="78.5"/>
    <n v="9.6"/>
    <n v="36.6"/>
    <n v="328239523"/>
    <n v="37.090240000000001"/>
    <n v="-95.712890999999999"/>
  </r>
  <r>
    <n v="2133"/>
    <n v="1300"/>
    <x v="2235"/>
    <x v="0"/>
    <x v="13"/>
    <x v="1"/>
    <m/>
    <x v="1"/>
    <n v="1955"/>
    <n v="12"/>
    <n v="18"/>
    <x v="5"/>
    <x v="1"/>
    <x v="1"/>
    <n v="88.2"/>
    <n v="101.8"/>
    <n v="78.5"/>
    <n v="9.6"/>
    <n v="36.6"/>
    <n v="328239523"/>
    <n v="37.090240000000001"/>
    <n v="-95.712890999999999"/>
  </r>
  <r>
    <n v="2133"/>
    <n v="1300"/>
    <x v="2236"/>
    <x v="0"/>
    <x v="11"/>
    <x v="1"/>
    <m/>
    <x v="1"/>
    <n v="1935"/>
    <n v="12"/>
    <n v="8"/>
    <x v="15"/>
    <x v="1"/>
    <x v="1"/>
    <n v="88.2"/>
    <n v="101.8"/>
    <n v="78.5"/>
    <n v="9.6"/>
    <n v="36.6"/>
    <n v="328239523"/>
    <n v="37.090240000000001"/>
    <n v="-95.712890999999999"/>
  </r>
  <r>
    <n v="2133"/>
    <n v="1300"/>
    <x v="2237"/>
    <x v="0"/>
    <x v="3"/>
    <x v="1"/>
    <m/>
    <x v="1"/>
    <n v="1957"/>
    <n v="8"/>
    <n v="19"/>
    <x v="8"/>
    <x v="1"/>
    <x v="1"/>
    <n v="88.2"/>
    <n v="101.8"/>
    <n v="78.5"/>
    <n v="9.6"/>
    <n v="36.6"/>
    <n v="328239523"/>
    <n v="37.090240000000001"/>
    <n v="-95.712890999999999"/>
  </r>
  <r>
    <n v="2133"/>
    <n v="1300"/>
    <x v="2238"/>
    <x v="0"/>
    <x v="3"/>
    <x v="1"/>
    <m/>
    <x v="1"/>
    <n v="1965"/>
    <n v="11"/>
    <n v="16"/>
    <x v="18"/>
    <x v="1"/>
    <x v="1"/>
    <n v="88.2"/>
    <n v="101.8"/>
    <n v="78.5"/>
    <n v="9.6"/>
    <n v="36.6"/>
    <n v="328239523"/>
    <n v="37.090240000000001"/>
    <n v="-95.712890999999999"/>
  </r>
  <r>
    <n v="2133"/>
    <n v="1300"/>
    <x v="2239"/>
    <x v="0"/>
    <x v="15"/>
    <x v="1"/>
    <m/>
    <x v="0"/>
    <n v="1951"/>
    <n v="3"/>
    <n v="6"/>
    <x v="27"/>
    <x v="1"/>
    <x v="1"/>
    <n v="88.2"/>
    <n v="101.8"/>
    <n v="78.5"/>
    <n v="9.6"/>
    <n v="36.6"/>
    <n v="328239523"/>
    <n v="37.090240000000001"/>
    <n v="-95.712890999999999"/>
  </r>
  <r>
    <n v="2133"/>
    <n v="1300"/>
    <x v="2240"/>
    <x v="0"/>
    <x v="3"/>
    <x v="1"/>
    <m/>
    <x v="1"/>
    <n v="1921"/>
    <n v="9"/>
    <n v="11"/>
    <x v="75"/>
    <x v="1"/>
    <x v="1"/>
    <n v="88.2"/>
    <n v="101.8"/>
    <n v="78.5"/>
    <n v="9.6"/>
    <n v="36.6"/>
    <n v="328239523"/>
    <n v="37.090240000000001"/>
    <n v="-95.712890999999999"/>
  </r>
  <r>
    <n v="2133"/>
    <n v="1300"/>
    <x v="2241"/>
    <x v="0"/>
    <x v="2"/>
    <x v="1"/>
    <s v="Palantir Technologies"/>
    <x v="1"/>
    <n v="1967"/>
    <n v="10"/>
    <n v="1"/>
    <x v="44"/>
    <x v="1"/>
    <x v="1"/>
    <n v="88.2"/>
    <n v="101.8"/>
    <n v="78.5"/>
    <n v="9.6"/>
    <n v="36.6"/>
    <n v="328239523"/>
    <n v="37.090240000000001"/>
    <n v="-95.712890999999999"/>
  </r>
  <r>
    <n v="2133"/>
    <n v="1300"/>
    <x v="2242"/>
    <x v="0"/>
    <x v="14"/>
    <x v="1"/>
    <s v="Masimo"/>
    <x v="1"/>
    <n v="1964"/>
    <n v="9"/>
    <n v="16"/>
    <x v="2"/>
    <x v="1"/>
    <x v="1"/>
    <n v="88.2"/>
    <n v="101.8"/>
    <n v="78.5"/>
    <n v="9.6"/>
    <n v="36.6"/>
    <n v="328239523"/>
    <n v="37.090240000000001"/>
    <n v="-95.712890999999999"/>
  </r>
  <r>
    <n v="2133"/>
    <n v="1300"/>
    <x v="2243"/>
    <x v="0"/>
    <x v="3"/>
    <x v="1"/>
    <s v="Baupost Group"/>
    <x v="1"/>
    <n v="1957"/>
    <n v="5"/>
    <n v="1"/>
    <x v="8"/>
    <x v="1"/>
    <x v="1"/>
    <n v="88.2"/>
    <n v="101.8"/>
    <n v="78.5"/>
    <n v="9.6"/>
    <n v="36.6"/>
    <n v="328239523"/>
    <n v="37.090240000000001"/>
    <n v="-95.712890999999999"/>
  </r>
  <r>
    <n v="2133"/>
    <n v="1300"/>
    <x v="2244"/>
    <x v="0"/>
    <x v="2"/>
    <x v="1"/>
    <s v="Sawdust Investment Management Corp."/>
    <x v="1"/>
    <n v="1953"/>
    <n v="8"/>
    <n v="8"/>
    <x v="10"/>
    <x v="1"/>
    <x v="1"/>
    <n v="88.2"/>
    <n v="101.8"/>
    <n v="78.5"/>
    <n v="9.6"/>
    <n v="36.6"/>
    <n v="328239523"/>
    <n v="37.090240000000001"/>
    <n v="-95.712890999999999"/>
  </r>
  <r>
    <n v="2133"/>
    <n v="1300"/>
    <x v="2245"/>
    <x v="0"/>
    <x v="0"/>
    <x v="1"/>
    <m/>
    <x v="0"/>
    <n v="1962"/>
    <n v="5"/>
    <n v="5"/>
    <x v="16"/>
    <x v="1"/>
    <x v="1"/>
    <n v="88.2"/>
    <n v="101.8"/>
    <n v="78.5"/>
    <n v="9.6"/>
    <n v="36.6"/>
    <n v="328239523"/>
    <n v="37.090240000000001"/>
    <n v="-95.712890999999999"/>
  </r>
  <r>
    <n v="2133"/>
    <n v="1300"/>
    <x v="2246"/>
    <x v="0"/>
    <x v="6"/>
    <x v="1"/>
    <m/>
    <x v="1"/>
    <n v="1950"/>
    <n v="3"/>
    <n v="31"/>
    <x v="40"/>
    <x v="1"/>
    <x v="1"/>
    <n v="88.2"/>
    <n v="101.8"/>
    <n v="78.5"/>
    <n v="9.6"/>
    <n v="36.6"/>
    <n v="328239523"/>
    <n v="37.090240000000001"/>
    <n v="-95.712890999999999"/>
  </r>
  <r>
    <n v="2133"/>
    <n v="1300"/>
    <x v="2247"/>
    <x v="0"/>
    <x v="11"/>
    <x v="1"/>
    <m/>
    <x v="1"/>
    <n v="1941"/>
    <n v="8"/>
    <n v="15"/>
    <x v="34"/>
    <x v="1"/>
    <x v="1"/>
    <n v="88.2"/>
    <n v="101.8"/>
    <n v="78.5"/>
    <n v="9.6"/>
    <n v="36.6"/>
    <n v="328239523"/>
    <n v="37.090240000000001"/>
    <n v="-95.712890999999999"/>
  </r>
  <r>
    <n v="2133"/>
    <n v="1300"/>
    <x v="2248"/>
    <x v="0"/>
    <x v="3"/>
    <x v="1"/>
    <m/>
    <x v="1"/>
    <n v="1963"/>
    <n v="3"/>
    <n v="19"/>
    <x v="38"/>
    <x v="1"/>
    <x v="1"/>
    <n v="88.2"/>
    <n v="101.8"/>
    <n v="78.5"/>
    <n v="9.6"/>
    <n v="36.6"/>
    <n v="328239523"/>
    <n v="37.090240000000001"/>
    <n v="-95.712890999999999"/>
  </r>
  <r>
    <n v="2133"/>
    <n v="1300"/>
    <x v="2249"/>
    <x v="0"/>
    <x v="3"/>
    <x v="1"/>
    <m/>
    <x v="1"/>
    <n v="1955"/>
    <n v="6"/>
    <n v="22"/>
    <x v="5"/>
    <x v="1"/>
    <x v="1"/>
    <n v="88.2"/>
    <n v="101.8"/>
    <n v="78.5"/>
    <n v="9.6"/>
    <n v="36.6"/>
    <n v="328239523"/>
    <n v="37.090240000000001"/>
    <n v="-95.712890999999999"/>
  </r>
  <r>
    <n v="2133"/>
    <n v="1300"/>
    <x v="2250"/>
    <x v="0"/>
    <x v="14"/>
    <x v="1"/>
    <m/>
    <x v="1"/>
    <n v="1968"/>
    <n v="4"/>
    <n v="3"/>
    <x v="24"/>
    <x v="1"/>
    <x v="1"/>
    <n v="88.2"/>
    <n v="101.8"/>
    <n v="78.5"/>
    <n v="9.6"/>
    <n v="36.6"/>
    <n v="328239523"/>
    <n v="37.090240000000001"/>
    <n v="-95.712890999999999"/>
  </r>
  <r>
    <n v="2133"/>
    <n v="1300"/>
    <x v="2251"/>
    <x v="0"/>
    <x v="10"/>
    <x v="1"/>
    <m/>
    <x v="1"/>
    <n v="1935"/>
    <n v="8"/>
    <n v="18"/>
    <x v="15"/>
    <x v="1"/>
    <x v="1"/>
    <n v="88.2"/>
    <n v="101.8"/>
    <n v="78.5"/>
    <n v="9.6"/>
    <n v="36.6"/>
    <n v="328239523"/>
    <n v="37.090240000000001"/>
    <n v="-95.712890999999999"/>
  </r>
  <r>
    <n v="2133"/>
    <n v="1300"/>
    <x v="2252"/>
    <x v="0"/>
    <x v="2"/>
    <x v="1"/>
    <m/>
    <x v="1"/>
    <n v="1957"/>
    <n v="1"/>
    <n v="23"/>
    <x v="8"/>
    <x v="1"/>
    <x v="1"/>
    <n v="88.2"/>
    <n v="101.8"/>
    <n v="78.5"/>
    <n v="9.6"/>
    <n v="36.6"/>
    <n v="328239523"/>
    <n v="37.090240000000001"/>
    <n v="-95.712890999999999"/>
  </r>
  <r>
    <n v="2133"/>
    <n v="1300"/>
    <x v="2253"/>
    <x v="0"/>
    <x v="17"/>
    <x v="1"/>
    <m/>
    <x v="0"/>
    <n v="1968"/>
    <n v="12"/>
    <n v="3"/>
    <x v="24"/>
    <x v="1"/>
    <x v="1"/>
    <n v="88.2"/>
    <n v="101.8"/>
    <n v="78.5"/>
    <n v="9.6"/>
    <n v="36.6"/>
    <n v="328239523"/>
    <n v="37.090240000000001"/>
    <n v="-95.712890999999999"/>
  </r>
  <r>
    <n v="2133"/>
    <n v="1300"/>
    <x v="2254"/>
    <x v="1"/>
    <x v="17"/>
    <x v="1"/>
    <m/>
    <x v="0"/>
    <n v="1964"/>
    <n v="3"/>
    <n v="26"/>
    <x v="2"/>
    <x v="1"/>
    <x v="1"/>
    <n v="88.2"/>
    <n v="101.8"/>
    <n v="78.5"/>
    <n v="9.6"/>
    <n v="36.6"/>
    <n v="328239523"/>
    <n v="37.090240000000001"/>
    <n v="-95.712890999999999"/>
  </r>
  <r>
    <n v="2133"/>
    <n v="1300"/>
    <x v="2255"/>
    <x v="1"/>
    <x v="17"/>
    <x v="1"/>
    <m/>
    <x v="0"/>
    <n v="1959"/>
    <n v="7"/>
    <n v="28"/>
    <x v="50"/>
    <x v="1"/>
    <x v="1"/>
    <n v="88.2"/>
    <n v="101.8"/>
    <n v="78.5"/>
    <n v="9.6"/>
    <n v="36.6"/>
    <n v="328239523"/>
    <n v="37.090240000000001"/>
    <n v="-95.712890999999999"/>
  </r>
  <r>
    <n v="2133"/>
    <n v="1300"/>
    <x v="2256"/>
    <x v="0"/>
    <x v="7"/>
    <x v="52"/>
    <m/>
    <x v="1"/>
    <n v="1963"/>
    <n v="8"/>
    <n v="23"/>
    <x v="38"/>
    <x v="45"/>
    <x v="52"/>
    <n v="28.5"/>
    <n v="110.6"/>
    <n v="75.3"/>
    <n v="19.100000000000001"/>
    <n v="37.6"/>
    <n v="96462106"/>
    <n v="14.058324000000001"/>
    <n v="108.277199"/>
  </r>
  <r>
    <n v="2259"/>
    <n v="1200"/>
    <x v="2257"/>
    <x v="0"/>
    <x v="3"/>
    <x v="74"/>
    <m/>
    <x v="1"/>
    <n v="1968"/>
    <n v="5"/>
    <n v="25"/>
    <x v="24"/>
    <x v="63"/>
    <x v="74"/>
    <n v="54.6"/>
    <n v="92.7"/>
    <n v="74.900000000000006"/>
    <n v="20.9"/>
    <n v="22.6"/>
    <n v="2957731"/>
    <n v="40.069099000000001"/>
    <n v="45.038189000000003"/>
  </r>
  <r>
    <n v="2259"/>
    <n v="1200"/>
    <x v="2258"/>
    <x v="0"/>
    <x v="2"/>
    <x v="13"/>
    <m/>
    <x v="1"/>
    <n v="1955"/>
    <n v="6"/>
    <n v="27"/>
    <x v="5"/>
    <x v="14"/>
    <x v="13"/>
    <n v="113.1"/>
    <n v="100.3"/>
    <n v="82.7"/>
    <n v="23"/>
    <n v="47.4"/>
    <n v="25766605"/>
    <n v="-25.274398000000001"/>
    <n v="133.775136"/>
  </r>
  <r>
    <n v="2259"/>
    <n v="1200"/>
    <x v="2259"/>
    <x v="0"/>
    <x v="3"/>
    <x v="13"/>
    <m/>
    <x v="1"/>
    <n v="1949"/>
    <n v="11"/>
    <n v="1"/>
    <x v="0"/>
    <x v="14"/>
    <x v="13"/>
    <n v="113.1"/>
    <n v="100.3"/>
    <n v="82.7"/>
    <n v="23"/>
    <n v="47.4"/>
    <n v="25766605"/>
    <n v="-25.274398000000001"/>
    <n v="133.775136"/>
  </r>
  <r>
    <n v="2259"/>
    <n v="1200"/>
    <x v="2260"/>
    <x v="0"/>
    <x v="2"/>
    <x v="13"/>
    <m/>
    <x v="1"/>
    <n v="1954"/>
    <n v="12"/>
    <n v="25"/>
    <x v="13"/>
    <x v="14"/>
    <x v="13"/>
    <n v="113.1"/>
    <n v="100.3"/>
    <n v="82.7"/>
    <n v="23"/>
    <n v="47.4"/>
    <n v="25766605"/>
    <n v="-25.274398000000001"/>
    <n v="133.775136"/>
  </r>
  <r>
    <n v="2259"/>
    <n v="1200"/>
    <x v="2261"/>
    <x v="0"/>
    <x v="11"/>
    <x v="13"/>
    <m/>
    <x v="1"/>
    <n v="1944"/>
    <n v="7"/>
    <n v="22"/>
    <x v="3"/>
    <x v="14"/>
    <x v="13"/>
    <n v="113.1"/>
    <n v="100.3"/>
    <n v="82.7"/>
    <n v="23"/>
    <n v="47.4"/>
    <n v="25766605"/>
    <n v="-25.274398000000001"/>
    <n v="133.775136"/>
  </r>
  <r>
    <n v="2259"/>
    <n v="1200"/>
    <x v="2262"/>
    <x v="0"/>
    <x v="1"/>
    <x v="10"/>
    <m/>
    <x v="1"/>
    <n v="1941"/>
    <n v="1"/>
    <n v="11"/>
    <x v="34"/>
    <x v="10"/>
    <x v="10"/>
    <m/>
    <m/>
    <m/>
    <m/>
    <m/>
    <m/>
    <m/>
    <m/>
  </r>
  <r>
    <n v="2259"/>
    <n v="1200"/>
    <x v="2263"/>
    <x v="0"/>
    <x v="10"/>
    <x v="33"/>
    <m/>
    <x v="1"/>
    <n v="1961"/>
    <n v="9"/>
    <n v="1"/>
    <x v="35"/>
    <x v="9"/>
    <x v="55"/>
    <n v="79.7"/>
    <n v="103.9"/>
    <n v="81.599999999999994"/>
    <n v="24"/>
    <n v="55.4"/>
    <n v="11484055"/>
    <n v="50.503886999999999"/>
    <n v="4.4699359999999997"/>
  </r>
  <r>
    <n v="2259"/>
    <n v="1200"/>
    <x v="2264"/>
    <x v="0"/>
    <x v="6"/>
    <x v="19"/>
    <m/>
    <x v="1"/>
    <n v="1953"/>
    <n v="1"/>
    <n v="1"/>
    <x v="10"/>
    <x v="27"/>
    <x v="19"/>
    <n v="51.3"/>
    <n v="115.4"/>
    <n v="75.7"/>
    <n v="14.2"/>
    <n v="65.099999999999994"/>
    <n v="212559417"/>
    <n v="-14.235004"/>
    <n v="-51.925280000000001"/>
  </r>
  <r>
    <n v="2259"/>
    <n v="1200"/>
    <x v="2265"/>
    <x v="0"/>
    <x v="6"/>
    <x v="19"/>
    <m/>
    <x v="0"/>
    <n v="1957"/>
    <n v="11"/>
    <n v="30"/>
    <x v="8"/>
    <x v="27"/>
    <x v="19"/>
    <n v="51.3"/>
    <n v="115.4"/>
    <n v="75.7"/>
    <n v="14.2"/>
    <n v="65.099999999999994"/>
    <n v="212559417"/>
    <n v="-14.235004"/>
    <n v="-51.925280000000001"/>
  </r>
  <r>
    <n v="2259"/>
    <n v="1200"/>
    <x v="2266"/>
    <x v="0"/>
    <x v="6"/>
    <x v="19"/>
    <m/>
    <x v="0"/>
    <n v="1952"/>
    <n v="6"/>
    <n v="17"/>
    <x v="41"/>
    <x v="27"/>
    <x v="19"/>
    <n v="51.3"/>
    <n v="115.4"/>
    <n v="75.7"/>
    <n v="14.2"/>
    <n v="65.099999999999994"/>
    <n v="212559417"/>
    <n v="-14.235004"/>
    <n v="-51.925280000000001"/>
  </r>
  <r>
    <n v="2259"/>
    <n v="1200"/>
    <x v="2267"/>
    <x v="0"/>
    <x v="10"/>
    <x v="19"/>
    <m/>
    <x v="0"/>
    <n v="1956"/>
    <n v="11"/>
    <n v="13"/>
    <x v="9"/>
    <x v="27"/>
    <x v="19"/>
    <n v="51.3"/>
    <n v="115.4"/>
    <n v="75.7"/>
    <n v="14.2"/>
    <n v="65.099999999999994"/>
    <n v="212559417"/>
    <n v="-14.235004"/>
    <n v="-51.925280000000001"/>
  </r>
  <r>
    <n v="2259"/>
    <n v="1200"/>
    <x v="2268"/>
    <x v="1"/>
    <x v="6"/>
    <x v="19"/>
    <m/>
    <x v="0"/>
    <n v="1955"/>
    <n v="2"/>
    <n v="15"/>
    <x v="5"/>
    <x v="27"/>
    <x v="19"/>
    <n v="51.3"/>
    <n v="115.4"/>
    <n v="75.7"/>
    <n v="14.2"/>
    <n v="65.099999999999994"/>
    <n v="212559417"/>
    <n v="-14.235004"/>
    <n v="-51.925280000000001"/>
  </r>
  <r>
    <n v="2259"/>
    <n v="1200"/>
    <x v="2269"/>
    <x v="0"/>
    <x v="11"/>
    <x v="19"/>
    <m/>
    <x v="1"/>
    <n v="1940"/>
    <n v="7"/>
    <n v="18"/>
    <x v="7"/>
    <x v="27"/>
    <x v="19"/>
    <n v="51.3"/>
    <n v="115.4"/>
    <n v="75.7"/>
    <n v="14.2"/>
    <n v="65.099999999999994"/>
    <n v="212559417"/>
    <n v="-14.235004"/>
    <n v="-51.925280000000001"/>
  </r>
  <r>
    <n v="2259"/>
    <n v="1200"/>
    <x v="2270"/>
    <x v="0"/>
    <x v="7"/>
    <x v="19"/>
    <m/>
    <x v="0"/>
    <n v="1958"/>
    <m/>
    <m/>
    <x v="29"/>
    <x v="27"/>
    <x v="19"/>
    <n v="51.3"/>
    <n v="115.4"/>
    <n v="75.7"/>
    <n v="14.2"/>
    <n v="65.099999999999994"/>
    <n v="212559417"/>
    <n v="-14.235004"/>
    <n v="-51.925280000000001"/>
  </r>
  <r>
    <n v="2259"/>
    <n v="1200"/>
    <x v="2271"/>
    <x v="0"/>
    <x v="0"/>
    <x v="19"/>
    <m/>
    <x v="1"/>
    <n v="1943"/>
    <n v="1"/>
    <n v="1"/>
    <x v="36"/>
    <x v="13"/>
    <x v="19"/>
    <n v="60"/>
    <n v="101.2"/>
    <n v="81.3"/>
    <n v="25.5"/>
    <n v="30.6"/>
    <n v="66834405"/>
    <n v="55.378050999999999"/>
    <n v="-3.4359730000000002"/>
  </r>
  <r>
    <n v="2259"/>
    <n v="1200"/>
    <x v="2272"/>
    <x v="1"/>
    <x v="11"/>
    <x v="6"/>
    <m/>
    <x v="0"/>
    <n v="1965"/>
    <n v="9"/>
    <n v="26"/>
    <x v="18"/>
    <x v="6"/>
    <x v="6"/>
    <n v="68.900000000000006"/>
    <n v="100.9"/>
    <n v="81.900000000000006"/>
    <n v="12.8"/>
    <n v="24.5"/>
    <n v="36991981"/>
    <n v="56.130366000000002"/>
    <n v="-106.346771"/>
  </r>
  <r>
    <n v="2259"/>
    <n v="1200"/>
    <x v="2273"/>
    <x v="1"/>
    <x v="11"/>
    <x v="6"/>
    <m/>
    <x v="0"/>
    <n v="1960"/>
    <n v="8"/>
    <n v="4"/>
    <x v="52"/>
    <x v="6"/>
    <x v="6"/>
    <n v="68.900000000000006"/>
    <n v="100.9"/>
    <n v="81.900000000000006"/>
    <n v="12.8"/>
    <n v="24.5"/>
    <n v="36991981"/>
    <n v="56.130366000000002"/>
    <n v="-106.346771"/>
  </r>
  <r>
    <n v="2259"/>
    <n v="1200"/>
    <x v="2274"/>
    <x v="0"/>
    <x v="4"/>
    <x v="6"/>
    <s v="Cirque du Soleil"/>
    <x v="1"/>
    <n v="1960"/>
    <n v="1"/>
    <n v="1"/>
    <x v="52"/>
    <x v="6"/>
    <x v="6"/>
    <n v="68.900000000000006"/>
    <n v="100.9"/>
    <n v="81.900000000000006"/>
    <n v="12.8"/>
    <n v="24.5"/>
    <n v="36991981"/>
    <n v="56.130366000000002"/>
    <n v="-106.346771"/>
  </r>
  <r>
    <n v="2259"/>
    <n v="1200"/>
    <x v="2275"/>
    <x v="0"/>
    <x v="7"/>
    <x v="6"/>
    <m/>
    <x v="0"/>
    <n v="1958"/>
    <m/>
    <m/>
    <x v="29"/>
    <x v="6"/>
    <x v="6"/>
    <n v="68.900000000000006"/>
    <n v="100.9"/>
    <n v="81.900000000000006"/>
    <n v="12.8"/>
    <n v="24.5"/>
    <n v="36991981"/>
    <n v="56.130366000000002"/>
    <n v="-106.346771"/>
  </r>
  <r>
    <n v="2259"/>
    <n v="1200"/>
    <x v="2276"/>
    <x v="0"/>
    <x v="3"/>
    <x v="6"/>
    <m/>
    <x v="1"/>
    <n v="1941"/>
    <n v="11"/>
    <n v="24"/>
    <x v="34"/>
    <x v="6"/>
    <x v="6"/>
    <n v="68.900000000000006"/>
    <n v="100.9"/>
    <n v="81.900000000000006"/>
    <n v="12.8"/>
    <n v="24.5"/>
    <n v="36991981"/>
    <n v="56.130366000000002"/>
    <n v="-106.346771"/>
  </r>
  <r>
    <n v="2259"/>
    <n v="1200"/>
    <x v="2277"/>
    <x v="0"/>
    <x v="13"/>
    <x v="5"/>
    <m/>
    <x v="1"/>
    <n v="1964"/>
    <n v="1"/>
    <n v="1"/>
    <x v="2"/>
    <x v="5"/>
    <x v="5"/>
    <n v="50.6"/>
    <n v="100.2"/>
    <n v="77"/>
    <n v="9.4"/>
    <n v="59.2"/>
    <n v="1397715000"/>
    <n v="35.861660000000001"/>
    <n v="104.195397"/>
  </r>
  <r>
    <n v="2259"/>
    <n v="1200"/>
    <x v="2278"/>
    <x v="0"/>
    <x v="7"/>
    <x v="5"/>
    <m/>
    <x v="1"/>
    <n v="1959"/>
    <n v="5"/>
    <n v="19"/>
    <x v="50"/>
    <x v="5"/>
    <x v="5"/>
    <n v="50.6"/>
    <n v="100.2"/>
    <n v="77"/>
    <n v="9.4"/>
    <n v="59.2"/>
    <n v="1397715000"/>
    <n v="35.861660000000001"/>
    <n v="104.195397"/>
  </r>
  <r>
    <n v="2259"/>
    <n v="1200"/>
    <x v="2279"/>
    <x v="0"/>
    <x v="14"/>
    <x v="5"/>
    <m/>
    <x v="1"/>
    <n v="1968"/>
    <n v="12"/>
    <n v="1"/>
    <x v="24"/>
    <x v="5"/>
    <x v="5"/>
    <n v="50.6"/>
    <n v="100.2"/>
    <n v="77"/>
    <n v="9.4"/>
    <n v="59.2"/>
    <n v="1397715000"/>
    <n v="35.861660000000001"/>
    <n v="104.195397"/>
  </r>
  <r>
    <n v="2259"/>
    <n v="1200"/>
    <x v="2280"/>
    <x v="0"/>
    <x v="0"/>
    <x v="5"/>
    <m/>
    <x v="0"/>
    <n v="1970"/>
    <n v="11"/>
    <n v="1"/>
    <x v="33"/>
    <x v="5"/>
    <x v="5"/>
    <n v="50.6"/>
    <n v="100.2"/>
    <n v="77"/>
    <n v="9.4"/>
    <n v="59.2"/>
    <n v="1397715000"/>
    <n v="35.861660000000001"/>
    <n v="104.195397"/>
  </r>
  <r>
    <n v="2259"/>
    <n v="1200"/>
    <x v="2281"/>
    <x v="0"/>
    <x v="10"/>
    <x v="5"/>
    <m/>
    <x v="1"/>
    <n v="1967"/>
    <n v="1"/>
    <n v="1"/>
    <x v="44"/>
    <x v="5"/>
    <x v="5"/>
    <n v="50.6"/>
    <n v="100.2"/>
    <n v="77"/>
    <n v="9.4"/>
    <n v="59.2"/>
    <n v="1397715000"/>
    <n v="35.861660000000001"/>
    <n v="104.195397"/>
  </r>
  <r>
    <n v="2259"/>
    <n v="1200"/>
    <x v="2282"/>
    <x v="0"/>
    <x v="0"/>
    <x v="5"/>
    <m/>
    <x v="1"/>
    <n v="1965"/>
    <n v="1"/>
    <n v="1"/>
    <x v="18"/>
    <x v="5"/>
    <x v="5"/>
    <n v="50.6"/>
    <n v="100.2"/>
    <n v="77"/>
    <n v="9.4"/>
    <n v="59.2"/>
    <n v="1397715000"/>
    <n v="35.861660000000001"/>
    <n v="104.195397"/>
  </r>
  <r>
    <n v="2259"/>
    <n v="1200"/>
    <x v="2283"/>
    <x v="0"/>
    <x v="10"/>
    <x v="5"/>
    <m/>
    <x v="1"/>
    <n v="1965"/>
    <n v="10"/>
    <n v="13"/>
    <x v="18"/>
    <x v="5"/>
    <x v="5"/>
    <n v="50.6"/>
    <n v="100.2"/>
    <n v="77"/>
    <n v="9.4"/>
    <n v="59.2"/>
    <n v="1397715000"/>
    <n v="35.861660000000001"/>
    <n v="104.195397"/>
  </r>
  <r>
    <n v="2259"/>
    <n v="1200"/>
    <x v="2284"/>
    <x v="0"/>
    <x v="14"/>
    <x v="5"/>
    <m/>
    <x v="1"/>
    <n v="1967"/>
    <n v="1"/>
    <n v="1"/>
    <x v="44"/>
    <x v="5"/>
    <x v="5"/>
    <n v="50.6"/>
    <n v="100.2"/>
    <n v="77"/>
    <n v="9.4"/>
    <n v="59.2"/>
    <n v="1397715000"/>
    <n v="35.861660000000001"/>
    <n v="104.195397"/>
  </r>
  <r>
    <n v="2259"/>
    <n v="1200"/>
    <x v="2285"/>
    <x v="0"/>
    <x v="10"/>
    <x v="5"/>
    <m/>
    <x v="1"/>
    <n v="1970"/>
    <n v="2"/>
    <n v="22"/>
    <x v="33"/>
    <x v="5"/>
    <x v="5"/>
    <n v="50.6"/>
    <n v="100.2"/>
    <n v="77"/>
    <n v="9.4"/>
    <n v="59.2"/>
    <n v="1397715000"/>
    <n v="35.861660000000001"/>
    <n v="104.195397"/>
  </r>
  <r>
    <n v="2259"/>
    <n v="1200"/>
    <x v="1031"/>
    <x v="0"/>
    <x v="14"/>
    <x v="5"/>
    <m/>
    <x v="1"/>
    <n v="1964"/>
    <n v="2"/>
    <n v="9"/>
    <x v="2"/>
    <x v="5"/>
    <x v="5"/>
    <n v="50.6"/>
    <n v="100.2"/>
    <n v="77"/>
    <n v="9.4"/>
    <n v="59.2"/>
    <n v="1397715000"/>
    <n v="35.861660000000001"/>
    <n v="104.195397"/>
  </r>
  <r>
    <n v="2259"/>
    <n v="1200"/>
    <x v="2286"/>
    <x v="0"/>
    <x v="14"/>
    <x v="5"/>
    <m/>
    <x v="1"/>
    <n v="1979"/>
    <n v="11"/>
    <n v="1"/>
    <x v="55"/>
    <x v="5"/>
    <x v="5"/>
    <n v="50.6"/>
    <n v="100.2"/>
    <n v="77"/>
    <n v="9.4"/>
    <n v="59.2"/>
    <n v="1397715000"/>
    <n v="35.861660000000001"/>
    <n v="104.195397"/>
  </r>
  <r>
    <n v="2259"/>
    <n v="1200"/>
    <x v="2287"/>
    <x v="0"/>
    <x v="10"/>
    <x v="5"/>
    <m/>
    <x v="1"/>
    <n v="1964"/>
    <n v="1"/>
    <n v="23"/>
    <x v="2"/>
    <x v="5"/>
    <x v="5"/>
    <n v="50.6"/>
    <n v="100.2"/>
    <n v="77"/>
    <n v="9.4"/>
    <n v="59.2"/>
    <n v="1397715000"/>
    <n v="35.861660000000001"/>
    <n v="104.195397"/>
  </r>
  <r>
    <n v="2259"/>
    <n v="1200"/>
    <x v="2288"/>
    <x v="0"/>
    <x v="10"/>
    <x v="5"/>
    <m/>
    <x v="1"/>
    <n v="1963"/>
    <n v="9"/>
    <n v="1"/>
    <x v="38"/>
    <x v="5"/>
    <x v="5"/>
    <n v="50.6"/>
    <n v="100.2"/>
    <n v="77"/>
    <n v="9.4"/>
    <n v="59.2"/>
    <n v="1397715000"/>
    <n v="35.861660000000001"/>
    <n v="104.195397"/>
  </r>
  <r>
    <n v="2259"/>
    <n v="1200"/>
    <x v="2289"/>
    <x v="0"/>
    <x v="13"/>
    <x v="5"/>
    <m/>
    <x v="1"/>
    <n v="1963"/>
    <n v="1"/>
    <n v="1"/>
    <x v="38"/>
    <x v="10"/>
    <x v="5"/>
    <m/>
    <m/>
    <m/>
    <m/>
    <m/>
    <m/>
    <m/>
    <m/>
  </r>
  <r>
    <n v="2259"/>
    <n v="1200"/>
    <x v="2290"/>
    <x v="0"/>
    <x v="10"/>
    <x v="5"/>
    <m/>
    <x v="1"/>
    <n v="1962"/>
    <n v="8"/>
    <n v="13"/>
    <x v="16"/>
    <x v="5"/>
    <x v="5"/>
    <n v="50.6"/>
    <n v="100.2"/>
    <n v="77"/>
    <n v="9.4"/>
    <n v="59.2"/>
    <n v="1397715000"/>
    <n v="35.861660000000001"/>
    <n v="104.195397"/>
  </r>
  <r>
    <n v="2259"/>
    <n v="1200"/>
    <x v="2291"/>
    <x v="1"/>
    <x v="7"/>
    <x v="5"/>
    <m/>
    <x v="1"/>
    <n v="1966"/>
    <n v="1"/>
    <n v="1"/>
    <x v="32"/>
    <x v="5"/>
    <x v="5"/>
    <n v="50.6"/>
    <n v="100.2"/>
    <n v="77"/>
    <n v="9.4"/>
    <n v="59.2"/>
    <n v="1397715000"/>
    <n v="35.861660000000001"/>
    <n v="104.195397"/>
  </r>
  <r>
    <n v="2259"/>
    <n v="1200"/>
    <x v="2292"/>
    <x v="0"/>
    <x v="2"/>
    <x v="5"/>
    <m/>
    <x v="1"/>
    <n v="1971"/>
    <n v="1"/>
    <n v="1"/>
    <x v="1"/>
    <x v="5"/>
    <x v="5"/>
    <n v="50.6"/>
    <n v="100.2"/>
    <n v="77"/>
    <n v="9.4"/>
    <n v="59.2"/>
    <n v="1397715000"/>
    <n v="35.861660000000001"/>
    <n v="104.195397"/>
  </r>
  <r>
    <n v="2259"/>
    <n v="1200"/>
    <x v="2293"/>
    <x v="0"/>
    <x v="10"/>
    <x v="5"/>
    <m/>
    <x v="1"/>
    <n v="1963"/>
    <n v="8"/>
    <n v="25"/>
    <x v="38"/>
    <x v="5"/>
    <x v="5"/>
    <n v="50.6"/>
    <n v="100.2"/>
    <n v="77"/>
    <n v="9.4"/>
    <n v="59.2"/>
    <n v="1397715000"/>
    <n v="35.861660000000001"/>
    <n v="104.195397"/>
  </r>
  <r>
    <n v="2259"/>
    <n v="1200"/>
    <x v="2294"/>
    <x v="0"/>
    <x v="10"/>
    <x v="5"/>
    <m/>
    <x v="1"/>
    <n v="1963"/>
    <n v="1"/>
    <n v="1"/>
    <x v="38"/>
    <x v="5"/>
    <x v="5"/>
    <n v="50.6"/>
    <n v="100.2"/>
    <n v="77"/>
    <n v="9.4"/>
    <n v="59.2"/>
    <n v="1397715000"/>
    <n v="35.861660000000001"/>
    <n v="104.195397"/>
  </r>
  <r>
    <n v="2259"/>
    <n v="1200"/>
    <x v="2295"/>
    <x v="0"/>
    <x v="14"/>
    <x v="5"/>
    <m/>
    <x v="1"/>
    <n v="1960"/>
    <m/>
    <m/>
    <x v="52"/>
    <x v="5"/>
    <x v="5"/>
    <n v="50.6"/>
    <n v="100.2"/>
    <n v="77"/>
    <n v="9.4"/>
    <n v="59.2"/>
    <n v="1397715000"/>
    <n v="35.861660000000001"/>
    <n v="104.195397"/>
  </r>
  <r>
    <n v="2259"/>
    <n v="1200"/>
    <x v="2296"/>
    <x v="0"/>
    <x v="10"/>
    <x v="5"/>
    <m/>
    <x v="1"/>
    <n v="1968"/>
    <n v="10"/>
    <n v="1"/>
    <x v="24"/>
    <x v="5"/>
    <x v="5"/>
    <n v="50.6"/>
    <n v="100.2"/>
    <n v="77"/>
    <n v="9.4"/>
    <n v="59.2"/>
    <n v="1397715000"/>
    <n v="35.861660000000001"/>
    <n v="104.195397"/>
  </r>
  <r>
    <n v="2259"/>
    <n v="1200"/>
    <x v="2297"/>
    <x v="0"/>
    <x v="0"/>
    <x v="5"/>
    <m/>
    <x v="1"/>
    <n v="1971"/>
    <n v="1"/>
    <n v="1"/>
    <x v="1"/>
    <x v="5"/>
    <x v="5"/>
    <n v="50.6"/>
    <n v="100.2"/>
    <n v="77"/>
    <n v="9.4"/>
    <n v="59.2"/>
    <n v="1397715000"/>
    <n v="35.861660000000001"/>
    <n v="104.195397"/>
  </r>
  <r>
    <n v="2259"/>
    <n v="1200"/>
    <x v="2298"/>
    <x v="0"/>
    <x v="10"/>
    <x v="5"/>
    <m/>
    <x v="1"/>
    <n v="1964"/>
    <n v="10"/>
    <n v="15"/>
    <x v="2"/>
    <x v="5"/>
    <x v="5"/>
    <n v="50.6"/>
    <n v="100.2"/>
    <n v="77"/>
    <n v="9.4"/>
    <n v="59.2"/>
    <n v="1397715000"/>
    <n v="35.861660000000001"/>
    <n v="104.195397"/>
  </r>
  <r>
    <n v="2259"/>
    <n v="1200"/>
    <x v="2299"/>
    <x v="0"/>
    <x v="10"/>
    <x v="5"/>
    <m/>
    <x v="1"/>
    <n v="1962"/>
    <n v="6"/>
    <n v="21"/>
    <x v="16"/>
    <x v="5"/>
    <x v="5"/>
    <n v="50.6"/>
    <n v="100.2"/>
    <n v="77"/>
    <n v="9.4"/>
    <n v="59.2"/>
    <n v="1397715000"/>
    <n v="35.861660000000001"/>
    <n v="104.195397"/>
  </r>
  <r>
    <n v="2259"/>
    <n v="1200"/>
    <x v="2300"/>
    <x v="0"/>
    <x v="7"/>
    <x v="5"/>
    <m/>
    <x v="1"/>
    <n v="1965"/>
    <n v="1"/>
    <n v="24"/>
    <x v="18"/>
    <x v="5"/>
    <x v="5"/>
    <n v="50.6"/>
    <n v="100.2"/>
    <n v="77"/>
    <n v="9.4"/>
    <n v="59.2"/>
    <n v="1397715000"/>
    <n v="35.861660000000001"/>
    <n v="104.195397"/>
  </r>
  <r>
    <n v="2259"/>
    <n v="1200"/>
    <x v="2301"/>
    <x v="0"/>
    <x v="10"/>
    <x v="5"/>
    <m/>
    <x v="1"/>
    <n v="1963"/>
    <n v="3"/>
    <n v="1"/>
    <x v="38"/>
    <x v="5"/>
    <x v="5"/>
    <n v="50.6"/>
    <n v="100.2"/>
    <n v="77"/>
    <n v="9.4"/>
    <n v="59.2"/>
    <n v="1397715000"/>
    <n v="35.861660000000001"/>
    <n v="104.195397"/>
  </r>
  <r>
    <n v="2259"/>
    <n v="1200"/>
    <x v="2302"/>
    <x v="0"/>
    <x v="15"/>
    <x v="5"/>
    <m/>
    <x v="1"/>
    <n v="1945"/>
    <n v="1"/>
    <n v="1"/>
    <x v="23"/>
    <x v="5"/>
    <x v="5"/>
    <n v="50.6"/>
    <n v="100.2"/>
    <n v="77"/>
    <n v="9.4"/>
    <n v="59.2"/>
    <n v="1397715000"/>
    <n v="35.861660000000001"/>
    <n v="104.195397"/>
  </r>
  <r>
    <n v="2259"/>
    <n v="1200"/>
    <x v="2303"/>
    <x v="1"/>
    <x v="10"/>
    <x v="5"/>
    <m/>
    <x v="1"/>
    <n v="1962"/>
    <n v="1"/>
    <n v="24"/>
    <x v="16"/>
    <x v="5"/>
    <x v="5"/>
    <n v="50.6"/>
    <n v="100.2"/>
    <n v="77"/>
    <n v="9.4"/>
    <n v="59.2"/>
    <n v="1397715000"/>
    <n v="35.861660000000001"/>
    <n v="104.195397"/>
  </r>
  <r>
    <n v="2259"/>
    <n v="1200"/>
    <x v="2304"/>
    <x v="1"/>
    <x v="0"/>
    <x v="5"/>
    <m/>
    <x v="1"/>
    <n v="1977"/>
    <n v="1"/>
    <n v="1"/>
    <x v="54"/>
    <x v="5"/>
    <x v="5"/>
    <n v="50.6"/>
    <n v="100.2"/>
    <n v="77"/>
    <n v="9.4"/>
    <n v="59.2"/>
    <n v="1397715000"/>
    <n v="35.861660000000001"/>
    <n v="104.195397"/>
  </r>
  <r>
    <n v="2259"/>
    <n v="1200"/>
    <x v="2305"/>
    <x v="0"/>
    <x v="6"/>
    <x v="5"/>
    <m/>
    <x v="1"/>
    <n v="1963"/>
    <n v="4"/>
    <n v="2"/>
    <x v="38"/>
    <x v="5"/>
    <x v="5"/>
    <n v="50.6"/>
    <n v="100.2"/>
    <n v="77"/>
    <n v="9.4"/>
    <n v="59.2"/>
    <n v="1397715000"/>
    <n v="35.861660000000001"/>
    <n v="104.195397"/>
  </r>
  <r>
    <n v="2259"/>
    <n v="1200"/>
    <x v="2306"/>
    <x v="0"/>
    <x v="2"/>
    <x v="5"/>
    <m/>
    <x v="1"/>
    <n v="1975"/>
    <n v="6"/>
    <n v="1"/>
    <x v="58"/>
    <x v="5"/>
    <x v="5"/>
    <n v="50.6"/>
    <n v="100.2"/>
    <n v="77"/>
    <n v="9.4"/>
    <n v="59.2"/>
    <n v="1397715000"/>
    <n v="35.861660000000001"/>
    <n v="104.195397"/>
  </r>
  <r>
    <n v="2259"/>
    <n v="1200"/>
    <x v="2307"/>
    <x v="1"/>
    <x v="10"/>
    <x v="5"/>
    <m/>
    <x v="1"/>
    <n v="1957"/>
    <n v="2"/>
    <n v="1"/>
    <x v="8"/>
    <x v="5"/>
    <x v="5"/>
    <n v="50.6"/>
    <n v="100.2"/>
    <n v="77"/>
    <n v="9.4"/>
    <n v="59.2"/>
    <n v="1397715000"/>
    <n v="35.861660000000001"/>
    <n v="104.195397"/>
  </r>
  <r>
    <n v="2259"/>
    <n v="1200"/>
    <x v="2308"/>
    <x v="0"/>
    <x v="10"/>
    <x v="5"/>
    <m/>
    <x v="1"/>
    <n v="1965"/>
    <n v="3"/>
    <n v="6"/>
    <x v="18"/>
    <x v="5"/>
    <x v="5"/>
    <n v="50.6"/>
    <n v="100.2"/>
    <n v="77"/>
    <n v="9.4"/>
    <n v="59.2"/>
    <n v="1397715000"/>
    <n v="35.861660000000001"/>
    <n v="104.195397"/>
  </r>
  <r>
    <n v="2259"/>
    <n v="1200"/>
    <x v="2309"/>
    <x v="0"/>
    <x v="16"/>
    <x v="5"/>
    <m/>
    <x v="1"/>
    <n v="1959"/>
    <n v="5"/>
    <n v="1"/>
    <x v="50"/>
    <x v="5"/>
    <x v="5"/>
    <n v="50.6"/>
    <n v="100.2"/>
    <n v="77"/>
    <n v="9.4"/>
    <n v="59.2"/>
    <n v="1397715000"/>
    <n v="35.861660000000001"/>
    <n v="104.195397"/>
  </r>
  <r>
    <n v="2259"/>
    <n v="1200"/>
    <x v="2310"/>
    <x v="0"/>
    <x v="14"/>
    <x v="7"/>
    <m/>
    <x v="0"/>
    <n v="1977"/>
    <n v="1"/>
    <n v="1"/>
    <x v="54"/>
    <x v="7"/>
    <x v="7"/>
    <n v="70.2"/>
    <n v="104"/>
    <n v="80.900000000000006"/>
    <n v="11.5"/>
    <n v="48.8"/>
    <n v="83132799"/>
    <n v="51.165691000000002"/>
    <n v="10.451525999999999"/>
  </r>
  <r>
    <n v="2259"/>
    <n v="1200"/>
    <x v="2311"/>
    <x v="1"/>
    <x v="14"/>
    <x v="7"/>
    <m/>
    <x v="0"/>
    <n v="1987"/>
    <n v="1"/>
    <n v="1"/>
    <x v="66"/>
    <x v="7"/>
    <x v="7"/>
    <n v="70.2"/>
    <n v="104"/>
    <n v="80.900000000000006"/>
    <n v="11.5"/>
    <n v="48.8"/>
    <n v="83132799"/>
    <n v="51.165691000000002"/>
    <n v="10.451525999999999"/>
  </r>
  <r>
    <n v="2259"/>
    <n v="1200"/>
    <x v="2312"/>
    <x v="1"/>
    <x v="14"/>
    <x v="7"/>
    <m/>
    <x v="0"/>
    <n v="1984"/>
    <n v="1"/>
    <n v="1"/>
    <x v="14"/>
    <x v="7"/>
    <x v="7"/>
    <n v="70.2"/>
    <n v="104"/>
    <n v="80.900000000000006"/>
    <n v="11.5"/>
    <n v="48.8"/>
    <n v="83132799"/>
    <n v="51.165691000000002"/>
    <n v="10.451525999999999"/>
  </r>
  <r>
    <n v="2259"/>
    <n v="1200"/>
    <x v="2313"/>
    <x v="0"/>
    <x v="4"/>
    <x v="7"/>
    <m/>
    <x v="0"/>
    <n v="1963"/>
    <n v="1"/>
    <n v="15"/>
    <x v="38"/>
    <x v="7"/>
    <x v="7"/>
    <n v="70.2"/>
    <n v="104"/>
    <n v="80.900000000000006"/>
    <n v="11.5"/>
    <n v="48.8"/>
    <n v="83132799"/>
    <n v="51.165691000000002"/>
    <n v="10.451525999999999"/>
  </r>
  <r>
    <n v="2259"/>
    <n v="1200"/>
    <x v="2314"/>
    <x v="1"/>
    <x v="10"/>
    <x v="7"/>
    <m/>
    <x v="0"/>
    <n v="1960"/>
    <m/>
    <m/>
    <x v="52"/>
    <x v="7"/>
    <x v="7"/>
    <n v="70.2"/>
    <n v="104"/>
    <n v="80.900000000000006"/>
    <n v="11.5"/>
    <n v="48.8"/>
    <n v="83132799"/>
    <n v="51.165691000000002"/>
    <n v="10.451525999999999"/>
  </r>
  <r>
    <n v="2259"/>
    <n v="1200"/>
    <x v="2315"/>
    <x v="0"/>
    <x v="10"/>
    <x v="7"/>
    <m/>
    <x v="0"/>
    <n v="1960"/>
    <m/>
    <m/>
    <x v="52"/>
    <x v="7"/>
    <x v="7"/>
    <n v="70.2"/>
    <n v="104"/>
    <n v="80.900000000000006"/>
    <n v="11.5"/>
    <n v="48.8"/>
    <n v="83132799"/>
    <n v="51.165691000000002"/>
    <n v="10.451525999999999"/>
  </r>
  <r>
    <n v="2259"/>
    <n v="1200"/>
    <x v="2316"/>
    <x v="0"/>
    <x v="7"/>
    <x v="7"/>
    <m/>
    <x v="0"/>
    <n v="1967"/>
    <n v="1"/>
    <n v="1"/>
    <x v="44"/>
    <x v="7"/>
    <x v="7"/>
    <n v="70.2"/>
    <n v="104"/>
    <n v="80.900000000000006"/>
    <n v="11.5"/>
    <n v="48.8"/>
    <n v="83132799"/>
    <n v="51.165691000000002"/>
    <n v="10.451525999999999"/>
  </r>
  <r>
    <n v="2259"/>
    <n v="1200"/>
    <x v="2317"/>
    <x v="0"/>
    <x v="1"/>
    <x v="7"/>
    <m/>
    <x v="0"/>
    <n v="1979"/>
    <n v="10"/>
    <n v="24"/>
    <x v="55"/>
    <x v="7"/>
    <x v="7"/>
    <n v="70.2"/>
    <n v="104"/>
    <n v="80.900000000000006"/>
    <n v="11.5"/>
    <n v="48.8"/>
    <n v="83132799"/>
    <n v="51.165691000000002"/>
    <n v="10.451525999999999"/>
  </r>
  <r>
    <n v="2259"/>
    <n v="1200"/>
    <x v="2318"/>
    <x v="0"/>
    <x v="1"/>
    <x v="7"/>
    <m/>
    <x v="0"/>
    <n v="1982"/>
    <n v="12"/>
    <n v="2"/>
    <x v="56"/>
    <x v="7"/>
    <x v="7"/>
    <n v="70.2"/>
    <n v="104"/>
    <n v="80.900000000000006"/>
    <n v="11.5"/>
    <n v="48.8"/>
    <n v="83132799"/>
    <n v="51.165691000000002"/>
    <n v="10.451525999999999"/>
  </r>
  <r>
    <n v="2259"/>
    <n v="1200"/>
    <x v="2319"/>
    <x v="0"/>
    <x v="9"/>
    <x v="9"/>
    <m/>
    <x v="0"/>
    <n v="1977"/>
    <n v="1"/>
    <n v="16"/>
    <x v="54"/>
    <x v="10"/>
    <x v="9"/>
    <m/>
    <m/>
    <m/>
    <m/>
    <m/>
    <m/>
    <m/>
    <m/>
  </r>
  <r>
    <n v="2259"/>
    <n v="1200"/>
    <x v="2320"/>
    <x v="0"/>
    <x v="10"/>
    <x v="66"/>
    <m/>
    <x v="1"/>
    <n v="1971"/>
    <n v="5"/>
    <n v="26"/>
    <x v="1"/>
    <x v="58"/>
    <x v="66"/>
    <n v="48.5"/>
    <n v="100.8"/>
    <n v="75.8"/>
    <n v="23"/>
    <n v="37.9"/>
    <n v="9769949"/>
    <n v="47.162494000000002"/>
    <n v="19.503304"/>
  </r>
  <r>
    <n v="2259"/>
    <n v="1200"/>
    <x v="2321"/>
    <x v="0"/>
    <x v="6"/>
    <x v="66"/>
    <m/>
    <x v="1"/>
    <n v="1966"/>
    <n v="2"/>
    <n v="25"/>
    <x v="32"/>
    <x v="58"/>
    <x v="66"/>
    <n v="48.5"/>
    <n v="100.8"/>
    <n v="75.8"/>
    <n v="23"/>
    <n v="37.9"/>
    <n v="9769949"/>
    <n v="47.162494000000002"/>
    <n v="19.503304"/>
  </r>
  <r>
    <n v="2259"/>
    <n v="1200"/>
    <x v="2322"/>
    <x v="0"/>
    <x v="3"/>
    <x v="3"/>
    <m/>
    <x v="1"/>
    <n v="1970"/>
    <n v="9"/>
    <n v="8"/>
    <x v="33"/>
    <x v="3"/>
    <x v="3"/>
    <n v="28.1"/>
    <n v="113"/>
    <n v="69.400000000000006"/>
    <n v="11.2"/>
    <n v="49.7"/>
    <n v="1366417754"/>
    <n v="20.593684"/>
    <n v="78.962879999999998"/>
  </r>
  <r>
    <n v="2259"/>
    <n v="1200"/>
    <x v="2323"/>
    <x v="0"/>
    <x v="10"/>
    <x v="3"/>
    <m/>
    <x v="1"/>
    <n v="1951"/>
    <n v="9"/>
    <n v="18"/>
    <x v="27"/>
    <x v="3"/>
    <x v="3"/>
    <n v="28.1"/>
    <n v="113"/>
    <n v="69.400000000000006"/>
    <n v="11.2"/>
    <n v="49.7"/>
    <n v="1366417754"/>
    <n v="20.593684"/>
    <n v="78.962879999999998"/>
  </r>
  <r>
    <n v="2259"/>
    <n v="1200"/>
    <x v="2324"/>
    <x v="0"/>
    <x v="10"/>
    <x v="3"/>
    <m/>
    <x v="1"/>
    <n v="1966"/>
    <n v="8"/>
    <n v="15"/>
    <x v="32"/>
    <x v="3"/>
    <x v="3"/>
    <n v="28.1"/>
    <n v="113"/>
    <n v="69.400000000000006"/>
    <n v="11.2"/>
    <n v="49.7"/>
    <n v="1366417754"/>
    <n v="20.593684"/>
    <n v="78.962879999999998"/>
  </r>
  <r>
    <n v="2259"/>
    <n v="1200"/>
    <x v="2325"/>
    <x v="1"/>
    <x v="10"/>
    <x v="3"/>
    <m/>
    <x v="1"/>
    <n v="1950"/>
    <n v="7"/>
    <n v="5"/>
    <x v="40"/>
    <x v="3"/>
    <x v="3"/>
    <n v="28.1"/>
    <n v="113"/>
    <n v="69.400000000000006"/>
    <n v="11.2"/>
    <n v="49.7"/>
    <n v="1366417754"/>
    <n v="20.593684"/>
    <n v="78.962879999999998"/>
  </r>
  <r>
    <n v="2259"/>
    <n v="1200"/>
    <x v="2326"/>
    <x v="0"/>
    <x v="1"/>
    <x v="3"/>
    <m/>
    <x v="0"/>
    <n v="1936"/>
    <n v="12"/>
    <n v="24"/>
    <x v="12"/>
    <x v="3"/>
    <x v="3"/>
    <n v="28.1"/>
    <n v="113"/>
    <n v="69.400000000000006"/>
    <n v="11.2"/>
    <n v="49.7"/>
    <n v="1366417754"/>
    <n v="20.593684"/>
    <n v="78.962879999999998"/>
  </r>
  <r>
    <n v="2259"/>
    <n v="1200"/>
    <x v="2327"/>
    <x v="0"/>
    <x v="6"/>
    <x v="3"/>
    <m/>
    <x v="0"/>
    <n v="1923"/>
    <n v="10"/>
    <n v="9"/>
    <x v="51"/>
    <x v="3"/>
    <x v="3"/>
    <n v="28.1"/>
    <n v="113"/>
    <n v="69.400000000000006"/>
    <n v="11.2"/>
    <n v="49.7"/>
    <n v="1366417754"/>
    <n v="20.593684"/>
    <n v="78.962879999999998"/>
  </r>
  <r>
    <n v="2259"/>
    <n v="1200"/>
    <x v="2328"/>
    <x v="0"/>
    <x v="10"/>
    <x v="3"/>
    <m/>
    <x v="0"/>
    <n v="1957"/>
    <n v="7"/>
    <n v="6"/>
    <x v="8"/>
    <x v="10"/>
    <x v="3"/>
    <m/>
    <m/>
    <m/>
    <m/>
    <m/>
    <m/>
    <m/>
    <m/>
  </r>
  <r>
    <n v="2259"/>
    <n v="1200"/>
    <x v="2329"/>
    <x v="0"/>
    <x v="11"/>
    <x v="3"/>
    <m/>
    <x v="0"/>
    <n v="1971"/>
    <n v="2"/>
    <n v="26"/>
    <x v="1"/>
    <x v="3"/>
    <x v="3"/>
    <n v="28.1"/>
    <n v="113"/>
    <n v="69.400000000000006"/>
    <n v="11.2"/>
    <n v="49.7"/>
    <n v="1366417754"/>
    <n v="20.593684"/>
    <n v="78.962879999999998"/>
  </r>
  <r>
    <n v="2259"/>
    <n v="1200"/>
    <x v="2330"/>
    <x v="0"/>
    <x v="16"/>
    <x v="3"/>
    <m/>
    <x v="0"/>
    <n v="1944"/>
    <n v="6"/>
    <n v="26"/>
    <x v="3"/>
    <x v="16"/>
    <x v="3"/>
    <n v="36.799999999999997"/>
    <n v="108.4"/>
    <n v="77.8"/>
    <n v="0.1"/>
    <n v="15.9"/>
    <n v="9770529"/>
    <n v="23.424075999999999"/>
    <n v="53.847817999999997"/>
  </r>
  <r>
    <n v="2259"/>
    <n v="1200"/>
    <x v="2331"/>
    <x v="0"/>
    <x v="14"/>
    <x v="3"/>
    <m/>
    <x v="1"/>
    <n v="1973"/>
    <n v="8"/>
    <n v="19"/>
    <x v="11"/>
    <x v="3"/>
    <x v="3"/>
    <n v="28.1"/>
    <n v="113"/>
    <n v="69.400000000000006"/>
    <n v="11.2"/>
    <n v="49.7"/>
    <n v="1366417754"/>
    <n v="20.593684"/>
    <n v="78.962879999999998"/>
  </r>
  <r>
    <n v="2259"/>
    <n v="1200"/>
    <x v="2332"/>
    <x v="0"/>
    <x v="6"/>
    <x v="14"/>
    <m/>
    <x v="0"/>
    <n v="1941"/>
    <n v="1"/>
    <n v="12"/>
    <x v="34"/>
    <x v="15"/>
    <x v="14"/>
    <n v="36.299999999999997"/>
    <n v="106.4"/>
    <n v="71.5"/>
    <n v="10.199999999999999"/>
    <n v="30.1"/>
    <n v="270203917"/>
    <n v="-0.78927499999999995"/>
    <n v="113.92132700000001"/>
  </r>
  <r>
    <n v="2259"/>
    <n v="1200"/>
    <x v="2333"/>
    <x v="0"/>
    <x v="13"/>
    <x v="14"/>
    <m/>
    <x v="0"/>
    <n v="1949"/>
    <n v="7"/>
    <n v="17"/>
    <x v="0"/>
    <x v="15"/>
    <x v="14"/>
    <n v="36.299999999999997"/>
    <n v="106.4"/>
    <n v="71.5"/>
    <n v="10.199999999999999"/>
    <n v="30.1"/>
    <n v="270203917"/>
    <n v="-0.78927499999999995"/>
    <n v="113.92132700000001"/>
  </r>
  <r>
    <n v="2259"/>
    <n v="1200"/>
    <x v="2334"/>
    <x v="0"/>
    <x v="12"/>
    <x v="14"/>
    <m/>
    <x v="1"/>
    <n v="1946"/>
    <n v="2"/>
    <n v="11"/>
    <x v="45"/>
    <x v="15"/>
    <x v="14"/>
    <n v="36.299999999999997"/>
    <n v="106.4"/>
    <n v="71.5"/>
    <n v="10.199999999999999"/>
    <n v="30.1"/>
    <n v="270203917"/>
    <n v="-0.78927499999999995"/>
    <n v="113.92132700000001"/>
  </r>
  <r>
    <n v="2259"/>
    <n v="1200"/>
    <x v="2335"/>
    <x v="1"/>
    <x v="11"/>
    <x v="18"/>
    <m/>
    <x v="0"/>
    <n v="1967"/>
    <n v="6"/>
    <n v="3"/>
    <x v="44"/>
    <x v="24"/>
    <x v="18"/>
    <n v="63.4"/>
    <n v="104.9"/>
    <n v="82.8"/>
    <n v="23.1"/>
    <n v="25.3"/>
    <n v="9053300"/>
    <n v="31.046050999999999"/>
    <n v="34.851612000000003"/>
  </r>
  <r>
    <n v="2259"/>
    <n v="1200"/>
    <x v="2336"/>
    <x v="0"/>
    <x v="12"/>
    <x v="18"/>
    <m/>
    <x v="0"/>
    <n v="1973"/>
    <n v="12"/>
    <n v="23"/>
    <x v="11"/>
    <x v="24"/>
    <x v="18"/>
    <n v="63.4"/>
    <n v="104.9"/>
    <n v="82.8"/>
    <n v="23.1"/>
    <n v="25.3"/>
    <n v="9053300"/>
    <n v="31.046050999999999"/>
    <n v="34.851612000000003"/>
  </r>
  <r>
    <n v="2259"/>
    <n v="1200"/>
    <x v="2337"/>
    <x v="1"/>
    <x v="7"/>
    <x v="18"/>
    <m/>
    <x v="0"/>
    <n v="1956"/>
    <n v="1"/>
    <n v="1"/>
    <x v="9"/>
    <x v="24"/>
    <x v="18"/>
    <n v="63.4"/>
    <n v="104.9"/>
    <n v="82.8"/>
    <n v="23.1"/>
    <n v="25.3"/>
    <n v="9053300"/>
    <n v="31.046050999999999"/>
    <n v="34.851612000000003"/>
  </r>
  <r>
    <n v="2259"/>
    <n v="1200"/>
    <x v="2338"/>
    <x v="0"/>
    <x v="0"/>
    <x v="8"/>
    <m/>
    <x v="0"/>
    <n v="1953"/>
    <n v="12"/>
    <n v="30"/>
    <x v="10"/>
    <x v="25"/>
    <x v="8"/>
    <n v="61.9"/>
    <n v="101.9"/>
    <n v="82.9"/>
    <n v="24.3"/>
    <n v="59.1"/>
    <n v="60297396"/>
    <n v="41.871940000000002"/>
    <n v="12.56738"/>
  </r>
  <r>
    <n v="2259"/>
    <n v="1200"/>
    <x v="2339"/>
    <x v="0"/>
    <x v="16"/>
    <x v="8"/>
    <m/>
    <x v="0"/>
    <n v="1971"/>
    <n v="9"/>
    <n v="23"/>
    <x v="1"/>
    <x v="25"/>
    <x v="8"/>
    <n v="61.9"/>
    <n v="101.9"/>
    <n v="82.9"/>
    <n v="24.3"/>
    <n v="59.1"/>
    <n v="60297396"/>
    <n v="41.871940000000002"/>
    <n v="12.56738"/>
  </r>
  <r>
    <n v="2259"/>
    <n v="1200"/>
    <x v="2340"/>
    <x v="1"/>
    <x v="16"/>
    <x v="8"/>
    <m/>
    <x v="0"/>
    <n v="1972"/>
    <n v="1"/>
    <n v="1"/>
    <x v="31"/>
    <x v="25"/>
    <x v="8"/>
    <n v="61.9"/>
    <n v="101.9"/>
    <n v="82.9"/>
    <n v="24.3"/>
    <n v="59.1"/>
    <n v="60297396"/>
    <n v="41.871940000000002"/>
    <n v="12.56738"/>
  </r>
  <r>
    <n v="2259"/>
    <n v="1200"/>
    <x v="2341"/>
    <x v="1"/>
    <x v="3"/>
    <x v="8"/>
    <m/>
    <x v="0"/>
    <n v="1947"/>
    <n v="7"/>
    <n v="28"/>
    <x v="30"/>
    <x v="25"/>
    <x v="8"/>
    <n v="61.9"/>
    <n v="101.9"/>
    <n v="82.9"/>
    <n v="24.3"/>
    <n v="59.1"/>
    <n v="60297396"/>
    <n v="41.871940000000002"/>
    <n v="12.56738"/>
  </r>
  <r>
    <n v="2259"/>
    <n v="1200"/>
    <x v="2342"/>
    <x v="0"/>
    <x v="0"/>
    <x v="8"/>
    <m/>
    <x v="1"/>
    <n v="1959"/>
    <n v="10"/>
    <n v="18"/>
    <x v="50"/>
    <x v="25"/>
    <x v="8"/>
    <n v="61.9"/>
    <n v="101.9"/>
    <n v="82.9"/>
    <n v="24.3"/>
    <n v="59.1"/>
    <n v="60297396"/>
    <n v="41.871940000000002"/>
    <n v="12.56738"/>
  </r>
  <r>
    <n v="2259"/>
    <n v="1200"/>
    <x v="2343"/>
    <x v="0"/>
    <x v="16"/>
    <x v="55"/>
    <m/>
    <x v="0"/>
    <n v="1980"/>
    <n v="12"/>
    <n v="29"/>
    <x v="28"/>
    <x v="13"/>
    <x v="56"/>
    <n v="60"/>
    <n v="101.2"/>
    <n v="81.3"/>
    <n v="25.5"/>
    <n v="30.6"/>
    <n v="66834405"/>
    <n v="55.378050999999999"/>
    <n v="-3.4359730000000002"/>
  </r>
  <r>
    <n v="2259"/>
    <n v="1200"/>
    <x v="2344"/>
    <x v="0"/>
    <x v="11"/>
    <x v="27"/>
    <m/>
    <x v="1"/>
    <n v="1945"/>
    <n v="3"/>
    <n v="30"/>
    <x v="23"/>
    <x v="28"/>
    <x v="27"/>
    <n v="45.1"/>
    <n v="105.3"/>
    <n v="76"/>
    <n v="12"/>
    <n v="38.700000000000003"/>
    <n v="32447385"/>
    <n v="4.2104840000000001"/>
    <n v="101.97576599999999"/>
  </r>
  <r>
    <n v="2259"/>
    <n v="1200"/>
    <x v="2345"/>
    <x v="0"/>
    <x v="2"/>
    <x v="24"/>
    <m/>
    <x v="1"/>
    <n v="1979"/>
    <n v="8"/>
    <n v="1"/>
    <x v="55"/>
    <x v="1"/>
    <x v="24"/>
    <n v="88.2"/>
    <n v="101.8"/>
    <n v="78.5"/>
    <n v="9.6"/>
    <n v="36.6"/>
    <n v="328239523"/>
    <n v="37.090240000000001"/>
    <n v="-95.712890999999999"/>
  </r>
  <r>
    <n v="2259"/>
    <n v="1200"/>
    <x v="2346"/>
    <x v="0"/>
    <x v="4"/>
    <x v="24"/>
    <m/>
    <x v="1"/>
    <n v="1942"/>
    <n v="2"/>
    <n v="23"/>
    <x v="6"/>
    <x v="36"/>
    <x v="24"/>
    <n v="85"/>
    <n v="104.2"/>
    <n v="81.8"/>
    <n v="23"/>
    <n v="41.2"/>
    <n v="17332850"/>
    <n v="52.132632999999998"/>
    <n v="5.2912660000000002"/>
  </r>
  <r>
    <n v="2259"/>
    <n v="1200"/>
    <x v="2347"/>
    <x v="0"/>
    <x v="7"/>
    <x v="31"/>
    <m/>
    <x v="1"/>
    <n v="1953"/>
    <n v="1"/>
    <n v="5"/>
    <x v="10"/>
    <x v="31"/>
    <x v="31"/>
    <n v="35.5"/>
    <n v="107.5"/>
    <n v="71.099999999999994"/>
    <n v="14"/>
    <n v="43.1"/>
    <n v="108116615"/>
    <n v="12.879721"/>
    <n v="121.774017"/>
  </r>
  <r>
    <n v="2259"/>
    <n v="1200"/>
    <x v="2348"/>
    <x v="0"/>
    <x v="3"/>
    <x v="64"/>
    <m/>
    <x v="0"/>
    <n v="1959"/>
    <n v="10"/>
    <n v="1"/>
    <x v="50"/>
    <x v="56"/>
    <x v="64"/>
    <n v="17.899999999999999"/>
    <n v="103.8"/>
    <n v="80.099999999999994"/>
    <n v="14.7"/>
    <n v="11.3"/>
    <n v="2832067"/>
    <n v="25.354825999999999"/>
    <n v="51.183883999999999"/>
  </r>
  <r>
    <n v="2259"/>
    <n v="1200"/>
    <x v="2349"/>
    <x v="0"/>
    <x v="2"/>
    <x v="61"/>
    <m/>
    <x v="1"/>
    <n v="1965"/>
    <n v="2"/>
    <n v="12"/>
    <x v="18"/>
    <x v="1"/>
    <x v="61"/>
    <n v="88.2"/>
    <n v="101.8"/>
    <n v="78.5"/>
    <n v="9.6"/>
    <n v="36.6"/>
    <n v="328239523"/>
    <n v="37.090240000000001"/>
    <n v="-95.712890999999999"/>
  </r>
  <r>
    <n v="2259"/>
    <n v="1200"/>
    <x v="2350"/>
    <x v="0"/>
    <x v="2"/>
    <x v="61"/>
    <m/>
    <x v="1"/>
    <n v="1985"/>
    <n v="4"/>
    <n v="21"/>
    <x v="61"/>
    <x v="1"/>
    <x v="61"/>
    <n v="88.2"/>
    <n v="101.8"/>
    <n v="78.5"/>
    <n v="9.6"/>
    <n v="36.6"/>
    <n v="328239523"/>
    <n v="37.090240000000001"/>
    <n v="-95.712890999999999"/>
  </r>
  <r>
    <n v="2259"/>
    <n v="1200"/>
    <x v="2351"/>
    <x v="0"/>
    <x v="11"/>
    <x v="15"/>
    <m/>
    <x v="1"/>
    <n v="1967"/>
    <n v="5"/>
    <n v="18"/>
    <x v="44"/>
    <x v="17"/>
    <x v="15"/>
    <n v="81.900000000000006"/>
    <n v="102.6"/>
    <n v="72.7"/>
    <n v="11.4"/>
    <n v="46.2"/>
    <n v="144373535"/>
    <n v="61.524009999999997"/>
    <n v="105.31875599999999"/>
  </r>
  <r>
    <n v="2259"/>
    <n v="1200"/>
    <x v="2352"/>
    <x v="0"/>
    <x v="7"/>
    <x v="15"/>
    <m/>
    <x v="1"/>
    <n v="1965"/>
    <n v="1"/>
    <n v="1"/>
    <x v="18"/>
    <x v="17"/>
    <x v="15"/>
    <n v="81.900000000000006"/>
    <n v="102.6"/>
    <n v="72.7"/>
    <n v="11.4"/>
    <n v="46.2"/>
    <n v="144373535"/>
    <n v="61.524009999999997"/>
    <n v="105.31875599999999"/>
  </r>
  <r>
    <n v="2259"/>
    <n v="1200"/>
    <x v="2353"/>
    <x v="0"/>
    <x v="3"/>
    <x v="15"/>
    <m/>
    <x v="1"/>
    <n v="1963"/>
    <n v="6"/>
    <n v="22"/>
    <x v="38"/>
    <x v="8"/>
    <x v="15"/>
    <n v="59.6"/>
    <n v="105.2"/>
    <n v="83.6"/>
    <n v="10.1"/>
    <n v="28.8"/>
    <n v="8574832"/>
    <n v="46.818187999999999"/>
    <n v="8.2275120000000008"/>
  </r>
  <r>
    <n v="2259"/>
    <n v="1200"/>
    <x v="2354"/>
    <x v="0"/>
    <x v="14"/>
    <x v="15"/>
    <m/>
    <x v="1"/>
    <n v="1963"/>
    <n v="1"/>
    <n v="5"/>
    <x v="38"/>
    <x v="17"/>
    <x v="15"/>
    <n v="81.900000000000006"/>
    <n v="102.6"/>
    <n v="72.7"/>
    <n v="11.4"/>
    <n v="46.2"/>
    <n v="144373535"/>
    <n v="61.524009999999997"/>
    <n v="105.31875599999999"/>
  </r>
  <r>
    <n v="2259"/>
    <n v="1200"/>
    <x v="2355"/>
    <x v="0"/>
    <x v="0"/>
    <x v="34"/>
    <s v="Shinsegae"/>
    <x v="0"/>
    <n v="1968"/>
    <n v="9"/>
    <n v="19"/>
    <x v="24"/>
    <x v="29"/>
    <x v="34"/>
    <n v="94.3"/>
    <n v="98.1"/>
    <n v="82.6"/>
    <n v="15.6"/>
    <n v="33.200000000000003"/>
    <n v="51709098"/>
    <n v="35.907756999999997"/>
    <n v="127.76692199999999"/>
  </r>
  <r>
    <n v="2259"/>
    <n v="1200"/>
    <x v="2356"/>
    <x v="0"/>
    <x v="2"/>
    <x v="34"/>
    <m/>
    <x v="1"/>
    <n v="1978"/>
    <n v="2"/>
    <n v="1"/>
    <x v="46"/>
    <x v="29"/>
    <x v="34"/>
    <n v="94.3"/>
    <n v="98.1"/>
    <n v="82.6"/>
    <n v="15.6"/>
    <n v="33.200000000000003"/>
    <n v="51709098"/>
    <n v="35.907756999999997"/>
    <n v="127.76692199999999"/>
  </r>
  <r>
    <n v="2259"/>
    <n v="1200"/>
    <x v="2357"/>
    <x v="0"/>
    <x v="12"/>
    <x v="4"/>
    <m/>
    <x v="0"/>
    <n v="1962"/>
    <n v="11"/>
    <n v="2"/>
    <x v="16"/>
    <x v="8"/>
    <x v="4"/>
    <n v="59.6"/>
    <n v="105.2"/>
    <n v="83.6"/>
    <n v="10.1"/>
    <n v="28.8"/>
    <n v="8574832"/>
    <n v="46.818187999999999"/>
    <n v="8.2275120000000008"/>
  </r>
  <r>
    <n v="2259"/>
    <n v="1200"/>
    <x v="2358"/>
    <x v="0"/>
    <x v="4"/>
    <x v="22"/>
    <m/>
    <x v="1"/>
    <n v="1979"/>
    <n v="6"/>
    <n v="1"/>
    <x v="55"/>
    <x v="20"/>
    <x v="22"/>
    <n v="67"/>
    <n v="126.6"/>
    <n v="82.5"/>
    <n v="27.9"/>
    <n v="49.1"/>
    <n v="10285453"/>
    <n v="60.128160999999999"/>
    <n v="18.643501000000001"/>
  </r>
  <r>
    <n v="2259"/>
    <n v="1200"/>
    <x v="2359"/>
    <x v="0"/>
    <x v="3"/>
    <x v="22"/>
    <s v="Sandell Asset Management"/>
    <x v="1"/>
    <n v="1961"/>
    <n v="2"/>
    <n v="1"/>
    <x v="35"/>
    <x v="13"/>
    <x v="22"/>
    <n v="60"/>
    <n v="101.2"/>
    <n v="81.3"/>
    <n v="25.5"/>
    <n v="30.6"/>
    <n v="66834405"/>
    <n v="55.378050999999999"/>
    <n v="-3.4359730000000002"/>
  </r>
  <r>
    <n v="2259"/>
    <n v="1200"/>
    <x v="2360"/>
    <x v="0"/>
    <x v="3"/>
    <x v="22"/>
    <m/>
    <x v="1"/>
    <n v="1966"/>
    <n v="3"/>
    <n v="24"/>
    <x v="32"/>
    <x v="10"/>
    <x v="22"/>
    <m/>
    <m/>
    <m/>
    <m/>
    <m/>
    <m/>
    <m/>
    <m/>
  </r>
  <r>
    <n v="2259"/>
    <n v="1200"/>
    <x v="2361"/>
    <x v="1"/>
    <x v="7"/>
    <x v="35"/>
    <m/>
    <x v="0"/>
    <n v="1956"/>
    <n v="9"/>
    <n v="2"/>
    <x v="9"/>
    <x v="10"/>
    <x v="35"/>
    <m/>
    <m/>
    <m/>
    <m/>
    <m/>
    <m/>
    <m/>
    <m/>
  </r>
  <r>
    <n v="2259"/>
    <n v="1200"/>
    <x v="2362"/>
    <x v="0"/>
    <x v="10"/>
    <x v="35"/>
    <m/>
    <x v="1"/>
    <n v="1962"/>
    <n v="1"/>
    <n v="1"/>
    <x v="16"/>
    <x v="10"/>
    <x v="35"/>
    <m/>
    <m/>
    <m/>
    <m/>
    <m/>
    <m/>
    <m/>
    <m/>
  </r>
  <r>
    <n v="2259"/>
    <n v="1200"/>
    <x v="2363"/>
    <x v="0"/>
    <x v="10"/>
    <x v="35"/>
    <m/>
    <x v="0"/>
    <n v="1955"/>
    <n v="7"/>
    <n v="1"/>
    <x v="5"/>
    <x v="10"/>
    <x v="35"/>
    <m/>
    <m/>
    <m/>
    <m/>
    <m/>
    <m/>
    <m/>
    <m/>
  </r>
  <r>
    <n v="2259"/>
    <n v="1200"/>
    <x v="2364"/>
    <x v="0"/>
    <x v="3"/>
    <x v="35"/>
    <m/>
    <x v="0"/>
    <n v="1945"/>
    <n v="5"/>
    <n v="3"/>
    <x v="23"/>
    <x v="10"/>
    <x v="35"/>
    <m/>
    <m/>
    <m/>
    <m/>
    <m/>
    <m/>
    <m/>
    <m/>
  </r>
  <r>
    <n v="2259"/>
    <n v="1200"/>
    <x v="2365"/>
    <x v="0"/>
    <x v="11"/>
    <x v="23"/>
    <m/>
    <x v="1"/>
    <n v="1957"/>
    <n v="7"/>
    <n v="8"/>
    <x v="8"/>
    <x v="21"/>
    <x v="23"/>
    <n v="49.3"/>
    <n v="99.8"/>
    <n v="76.900000000000006"/>
    <n v="14.9"/>
    <n v="29.5"/>
    <n v="69625582"/>
    <n v="15.870032"/>
    <n v="100.992541"/>
  </r>
  <r>
    <n v="2259"/>
    <n v="1200"/>
    <x v="2366"/>
    <x v="0"/>
    <x v="14"/>
    <x v="45"/>
    <m/>
    <x v="1"/>
    <n v="1956"/>
    <n v="7"/>
    <n v="27"/>
    <x v="9"/>
    <x v="40"/>
    <x v="45"/>
    <n v="23.9"/>
    <n v="93.2"/>
    <n v="77.400000000000006"/>
    <n v="17.899999999999999"/>
    <n v="42.3"/>
    <n v="83429615"/>
    <n v="38.963745000000003"/>
    <n v="35.243321999999999"/>
  </r>
  <r>
    <n v="2259"/>
    <n v="1200"/>
    <x v="2367"/>
    <x v="0"/>
    <x v="0"/>
    <x v="45"/>
    <m/>
    <x v="1"/>
    <n v="1938"/>
    <n v="3"/>
    <n v="16"/>
    <x v="19"/>
    <x v="40"/>
    <x v="45"/>
    <n v="23.9"/>
    <n v="93.2"/>
    <n v="77.400000000000006"/>
    <n v="17.899999999999999"/>
    <n v="42.3"/>
    <n v="83429615"/>
    <n v="38.963745000000003"/>
    <n v="35.243321999999999"/>
  </r>
  <r>
    <n v="2259"/>
    <n v="1200"/>
    <x v="2368"/>
    <x v="0"/>
    <x v="4"/>
    <x v="17"/>
    <m/>
    <x v="1"/>
    <n v="1951"/>
    <n v="12"/>
    <n v="8"/>
    <x v="27"/>
    <x v="13"/>
    <x v="17"/>
    <n v="60"/>
    <n v="101.2"/>
    <n v="81.3"/>
    <n v="25.5"/>
    <n v="30.6"/>
    <n v="66834405"/>
    <n v="55.378050999999999"/>
    <n v="-3.4359730000000002"/>
  </r>
  <r>
    <n v="2259"/>
    <n v="1200"/>
    <x v="2369"/>
    <x v="0"/>
    <x v="0"/>
    <x v="17"/>
    <m/>
    <x v="1"/>
    <n v="1992"/>
    <n v="6"/>
    <n v="4"/>
    <x v="25"/>
    <x v="13"/>
    <x v="17"/>
    <n v="60"/>
    <n v="101.2"/>
    <n v="81.3"/>
    <n v="25.5"/>
    <n v="30.6"/>
    <n v="66834405"/>
    <n v="55.378050999999999"/>
    <n v="-3.4359730000000002"/>
  </r>
  <r>
    <n v="2259"/>
    <n v="1200"/>
    <x v="2370"/>
    <x v="0"/>
    <x v="5"/>
    <x v="17"/>
    <s v="Mo Ibrahim Foundation"/>
    <x v="1"/>
    <n v="1946"/>
    <n v="5"/>
    <n v="3"/>
    <x v="45"/>
    <x v="13"/>
    <x v="17"/>
    <n v="60"/>
    <n v="101.2"/>
    <n v="81.3"/>
    <n v="25.5"/>
    <n v="30.6"/>
    <n v="66834405"/>
    <n v="55.378050999999999"/>
    <n v="-3.4359730000000002"/>
  </r>
  <r>
    <n v="2259"/>
    <n v="1200"/>
    <x v="2371"/>
    <x v="0"/>
    <x v="3"/>
    <x v="1"/>
    <m/>
    <x v="1"/>
    <n v="1972"/>
    <n v="10"/>
    <n v="10"/>
    <x v="31"/>
    <x v="1"/>
    <x v="1"/>
    <n v="88.2"/>
    <n v="101.8"/>
    <n v="78.5"/>
    <n v="9.6"/>
    <n v="36.6"/>
    <n v="328239523"/>
    <n v="37.090240000000001"/>
    <n v="-95.712890999999999"/>
  </r>
  <r>
    <n v="2259"/>
    <n v="1200"/>
    <x v="2372"/>
    <x v="0"/>
    <x v="2"/>
    <x v="1"/>
    <s v="Calendly"/>
    <x v="1"/>
    <n v="1981"/>
    <n v="4"/>
    <n v="22"/>
    <x v="57"/>
    <x v="1"/>
    <x v="1"/>
    <n v="88.2"/>
    <n v="101.8"/>
    <n v="78.5"/>
    <n v="9.6"/>
    <n v="36.6"/>
    <n v="328239523"/>
    <n v="37.090240000000001"/>
    <n v="-95.712890999999999"/>
  </r>
  <r>
    <n v="2259"/>
    <n v="1200"/>
    <x v="2373"/>
    <x v="0"/>
    <x v="3"/>
    <x v="1"/>
    <m/>
    <x v="1"/>
    <n v="1937"/>
    <n v="1"/>
    <n v="1"/>
    <x v="21"/>
    <x v="1"/>
    <x v="1"/>
    <n v="88.2"/>
    <n v="101.8"/>
    <n v="78.5"/>
    <n v="9.6"/>
    <n v="36.6"/>
    <n v="328239523"/>
    <n v="37.090240000000001"/>
    <n v="-95.712890999999999"/>
  </r>
  <r>
    <n v="2259"/>
    <n v="1200"/>
    <x v="2374"/>
    <x v="0"/>
    <x v="15"/>
    <x v="1"/>
    <m/>
    <x v="1"/>
    <n v="1940"/>
    <n v="5"/>
    <n v="14"/>
    <x v="7"/>
    <x v="1"/>
    <x v="1"/>
    <n v="88.2"/>
    <n v="101.8"/>
    <n v="78.5"/>
    <n v="9.6"/>
    <n v="36.6"/>
    <n v="328239523"/>
    <n v="37.090240000000001"/>
    <n v="-95.712890999999999"/>
  </r>
  <r>
    <n v="2259"/>
    <n v="1200"/>
    <x v="2375"/>
    <x v="0"/>
    <x v="10"/>
    <x v="1"/>
    <m/>
    <x v="1"/>
    <n v="1939"/>
    <n v="1"/>
    <n v="1"/>
    <x v="20"/>
    <x v="1"/>
    <x v="1"/>
    <n v="88.2"/>
    <n v="101.8"/>
    <n v="78.5"/>
    <n v="9.6"/>
    <n v="36.6"/>
    <n v="328239523"/>
    <n v="37.090240000000001"/>
    <n v="-95.712890999999999"/>
  </r>
  <r>
    <n v="2259"/>
    <n v="1200"/>
    <x v="2376"/>
    <x v="0"/>
    <x v="0"/>
    <x v="1"/>
    <m/>
    <x v="1"/>
    <n v="1957"/>
    <n v="8"/>
    <n v="6"/>
    <x v="8"/>
    <x v="1"/>
    <x v="1"/>
    <n v="88.2"/>
    <n v="101.8"/>
    <n v="78.5"/>
    <n v="9.6"/>
    <n v="36.6"/>
    <n v="328239523"/>
    <n v="37.090240000000001"/>
    <n v="-95.712890999999999"/>
  </r>
  <r>
    <n v="2259"/>
    <n v="1200"/>
    <x v="2377"/>
    <x v="0"/>
    <x v="3"/>
    <x v="1"/>
    <m/>
    <x v="1"/>
    <n v="1959"/>
    <n v="10"/>
    <n v="3"/>
    <x v="50"/>
    <x v="1"/>
    <x v="1"/>
    <n v="88.2"/>
    <n v="101.8"/>
    <n v="78.5"/>
    <n v="9.6"/>
    <n v="36.6"/>
    <n v="328239523"/>
    <n v="37.090240000000001"/>
    <n v="-95.712890999999999"/>
  </r>
  <r>
    <n v="2259"/>
    <n v="1200"/>
    <x v="2378"/>
    <x v="0"/>
    <x v="0"/>
    <x v="1"/>
    <s v="Urban Outfitters Inc."/>
    <x v="1"/>
    <n v="1947"/>
    <n v="9"/>
    <n v="1"/>
    <x v="30"/>
    <x v="1"/>
    <x v="1"/>
    <n v="88.2"/>
    <n v="101.8"/>
    <n v="78.5"/>
    <n v="9.6"/>
    <n v="36.6"/>
    <n v="328239523"/>
    <n v="37.090240000000001"/>
    <n v="-95.712890999999999"/>
  </r>
  <r>
    <n v="2259"/>
    <n v="1200"/>
    <x v="2379"/>
    <x v="0"/>
    <x v="2"/>
    <x v="1"/>
    <s v="Tanium"/>
    <x v="1"/>
    <n v="1980"/>
    <n v="1"/>
    <n v="10"/>
    <x v="28"/>
    <x v="1"/>
    <x v="1"/>
    <n v="88.2"/>
    <n v="101.8"/>
    <n v="78.5"/>
    <n v="9.6"/>
    <n v="36.6"/>
    <n v="328239523"/>
    <n v="37.090240000000001"/>
    <n v="-95.712890999999999"/>
  </r>
  <r>
    <n v="2259"/>
    <n v="1200"/>
    <x v="2380"/>
    <x v="0"/>
    <x v="3"/>
    <x v="1"/>
    <m/>
    <x v="1"/>
    <n v="1967"/>
    <n v="8"/>
    <n v="29"/>
    <x v="44"/>
    <x v="1"/>
    <x v="1"/>
    <n v="88.2"/>
    <n v="101.8"/>
    <n v="78.5"/>
    <n v="9.6"/>
    <n v="36.6"/>
    <n v="328239523"/>
    <n v="37.090240000000001"/>
    <n v="-95.712890999999999"/>
  </r>
  <r>
    <n v="2259"/>
    <n v="1200"/>
    <x v="2381"/>
    <x v="1"/>
    <x v="0"/>
    <x v="1"/>
    <m/>
    <x v="1"/>
    <n v="1980"/>
    <n v="10"/>
    <n v="21"/>
    <x v="28"/>
    <x v="1"/>
    <x v="1"/>
    <n v="88.2"/>
    <n v="101.8"/>
    <n v="78.5"/>
    <n v="9.6"/>
    <n v="36.6"/>
    <n v="328239523"/>
    <n v="37.090240000000001"/>
    <n v="-95.712890999999999"/>
  </r>
  <r>
    <n v="2259"/>
    <n v="1200"/>
    <x v="2382"/>
    <x v="0"/>
    <x v="2"/>
    <x v="1"/>
    <s v="ServiceNow"/>
    <x v="1"/>
    <n v="1954"/>
    <n v="11"/>
    <n v="24"/>
    <x v="13"/>
    <x v="1"/>
    <x v="1"/>
    <n v="88.2"/>
    <n v="101.8"/>
    <n v="78.5"/>
    <n v="9.6"/>
    <n v="36.6"/>
    <n v="328239523"/>
    <n v="37.090240000000001"/>
    <n v="-95.712890999999999"/>
  </r>
  <r>
    <n v="2259"/>
    <n v="1200"/>
    <x v="2383"/>
    <x v="0"/>
    <x v="7"/>
    <x v="1"/>
    <m/>
    <x v="0"/>
    <n v="1959"/>
    <n v="12"/>
    <n v="21"/>
    <x v="50"/>
    <x v="1"/>
    <x v="1"/>
    <n v="88.2"/>
    <n v="101.8"/>
    <n v="78.5"/>
    <n v="9.6"/>
    <n v="36.6"/>
    <n v="328239523"/>
    <n v="37.090240000000001"/>
    <n v="-95.712890999999999"/>
  </r>
  <r>
    <n v="2259"/>
    <n v="1200"/>
    <x v="2384"/>
    <x v="0"/>
    <x v="7"/>
    <x v="1"/>
    <m/>
    <x v="0"/>
    <n v="1949"/>
    <n v="9"/>
    <n v="20"/>
    <x v="0"/>
    <x v="1"/>
    <x v="1"/>
    <n v="88.2"/>
    <n v="101.8"/>
    <n v="78.5"/>
    <n v="9.6"/>
    <n v="36.6"/>
    <n v="328239523"/>
    <n v="37.090240000000001"/>
    <n v="-95.712890999999999"/>
  </r>
  <r>
    <n v="2259"/>
    <n v="1200"/>
    <x v="2385"/>
    <x v="1"/>
    <x v="7"/>
    <x v="1"/>
    <m/>
    <x v="0"/>
    <n v="1951"/>
    <n v="10"/>
    <n v="1"/>
    <x v="27"/>
    <x v="1"/>
    <x v="1"/>
    <n v="88.2"/>
    <n v="101.8"/>
    <n v="78.5"/>
    <n v="9.6"/>
    <n v="36.6"/>
    <n v="328239523"/>
    <n v="37.090240000000001"/>
    <n v="-95.712890999999999"/>
  </r>
  <r>
    <n v="2259"/>
    <n v="1200"/>
    <x v="2386"/>
    <x v="0"/>
    <x v="7"/>
    <x v="1"/>
    <m/>
    <x v="0"/>
    <n v="1954"/>
    <n v="5"/>
    <n v="25"/>
    <x v="13"/>
    <x v="1"/>
    <x v="1"/>
    <n v="88.2"/>
    <n v="101.8"/>
    <n v="78.5"/>
    <n v="9.6"/>
    <n v="36.6"/>
    <n v="328239523"/>
    <n v="37.090240000000001"/>
    <n v="-95.712890999999999"/>
  </r>
  <r>
    <n v="2259"/>
    <n v="1200"/>
    <x v="2387"/>
    <x v="0"/>
    <x v="16"/>
    <x v="1"/>
    <m/>
    <x v="0"/>
    <n v="1963"/>
    <n v="2"/>
    <n v="28"/>
    <x v="38"/>
    <x v="1"/>
    <x v="1"/>
    <n v="88.2"/>
    <n v="101.8"/>
    <n v="78.5"/>
    <n v="9.6"/>
    <n v="36.6"/>
    <n v="328239523"/>
    <n v="37.090240000000001"/>
    <n v="-95.712890999999999"/>
  </r>
  <r>
    <n v="2259"/>
    <n v="1200"/>
    <x v="2388"/>
    <x v="0"/>
    <x v="2"/>
    <x v="1"/>
    <m/>
    <x v="1"/>
    <n v="1956"/>
    <n v="7"/>
    <n v="18"/>
    <x v="9"/>
    <x v="1"/>
    <x v="1"/>
    <n v="88.2"/>
    <n v="101.8"/>
    <n v="78.5"/>
    <n v="9.6"/>
    <n v="36.6"/>
    <n v="328239523"/>
    <n v="37.090240000000001"/>
    <n v="-95.712890999999999"/>
  </r>
  <r>
    <n v="2259"/>
    <n v="1200"/>
    <x v="2389"/>
    <x v="0"/>
    <x v="14"/>
    <x v="1"/>
    <m/>
    <x v="1"/>
    <n v="1937"/>
    <n v="8"/>
    <n v="17"/>
    <x v="21"/>
    <x v="1"/>
    <x v="1"/>
    <n v="88.2"/>
    <n v="101.8"/>
    <n v="78.5"/>
    <n v="9.6"/>
    <n v="36.6"/>
    <n v="328239523"/>
    <n v="37.090240000000001"/>
    <n v="-95.712890999999999"/>
  </r>
  <r>
    <n v="2259"/>
    <n v="1200"/>
    <x v="2390"/>
    <x v="0"/>
    <x v="3"/>
    <x v="1"/>
    <m/>
    <x v="1"/>
    <n v="1972"/>
    <n v="11"/>
    <n v="25"/>
    <x v="31"/>
    <x v="1"/>
    <x v="1"/>
    <n v="88.2"/>
    <n v="101.8"/>
    <n v="78.5"/>
    <n v="9.6"/>
    <n v="36.6"/>
    <n v="328239523"/>
    <n v="37.090240000000001"/>
    <n v="-95.712890999999999"/>
  </r>
  <r>
    <n v="2259"/>
    <n v="1200"/>
    <x v="2391"/>
    <x v="0"/>
    <x v="2"/>
    <x v="1"/>
    <m/>
    <x v="1"/>
    <n v="1974"/>
    <n v="5"/>
    <n v="2"/>
    <x v="59"/>
    <x v="1"/>
    <x v="1"/>
    <n v="88.2"/>
    <n v="101.8"/>
    <n v="78.5"/>
    <n v="9.6"/>
    <n v="36.6"/>
    <n v="328239523"/>
    <n v="37.090240000000001"/>
    <n v="-95.712890999999999"/>
  </r>
  <r>
    <n v="2259"/>
    <n v="1200"/>
    <x v="2392"/>
    <x v="0"/>
    <x v="2"/>
    <x v="1"/>
    <s v="Zynga Inc"/>
    <x v="1"/>
    <n v="1966"/>
    <n v="2"/>
    <n v="13"/>
    <x v="32"/>
    <x v="1"/>
    <x v="1"/>
    <n v="88.2"/>
    <n v="101.8"/>
    <n v="78.5"/>
    <n v="9.6"/>
    <n v="36.6"/>
    <n v="328239523"/>
    <n v="37.090240000000001"/>
    <n v="-95.712890999999999"/>
  </r>
  <r>
    <n v="2259"/>
    <n v="1200"/>
    <x v="2393"/>
    <x v="0"/>
    <x v="14"/>
    <x v="1"/>
    <m/>
    <x v="1"/>
    <n v="1933"/>
    <n v="3"/>
    <n v="22"/>
    <x v="39"/>
    <x v="1"/>
    <x v="1"/>
    <n v="88.2"/>
    <n v="101.8"/>
    <n v="78.5"/>
    <n v="9.6"/>
    <n v="36.6"/>
    <n v="328239523"/>
    <n v="37.090240000000001"/>
    <n v="-95.712890999999999"/>
  </r>
  <r>
    <n v="2259"/>
    <n v="1200"/>
    <x v="2394"/>
    <x v="0"/>
    <x v="10"/>
    <x v="1"/>
    <m/>
    <x v="1"/>
    <n v="1946"/>
    <n v="9"/>
    <n v="15"/>
    <x v="45"/>
    <x v="1"/>
    <x v="1"/>
    <n v="88.2"/>
    <n v="101.8"/>
    <n v="78.5"/>
    <n v="9.6"/>
    <n v="36.6"/>
    <n v="328239523"/>
    <n v="37.090240000000001"/>
    <n v="-95.712890999999999"/>
  </r>
  <r>
    <n v="2259"/>
    <n v="1200"/>
    <x v="2395"/>
    <x v="0"/>
    <x v="3"/>
    <x v="1"/>
    <m/>
    <x v="1"/>
    <n v="1963"/>
    <n v="9"/>
    <n v="24"/>
    <x v="38"/>
    <x v="1"/>
    <x v="1"/>
    <n v="88.2"/>
    <n v="101.8"/>
    <n v="78.5"/>
    <n v="9.6"/>
    <n v="36.6"/>
    <n v="328239523"/>
    <n v="37.090240000000001"/>
    <n v="-95.712890999999999"/>
  </r>
  <r>
    <n v="2259"/>
    <n v="1200"/>
    <x v="2396"/>
    <x v="0"/>
    <x v="2"/>
    <x v="1"/>
    <s v="Sutter Hill Ventures"/>
    <x v="1"/>
    <n v="1971"/>
    <n v="1"/>
    <n v="25"/>
    <x v="1"/>
    <x v="13"/>
    <x v="1"/>
    <n v="60"/>
    <n v="101.2"/>
    <n v="81.3"/>
    <n v="25.5"/>
    <n v="30.6"/>
    <n v="66834405"/>
    <n v="55.378050999999999"/>
    <n v="-3.4359730000000002"/>
  </r>
  <r>
    <n v="2259"/>
    <n v="1200"/>
    <x v="2397"/>
    <x v="0"/>
    <x v="3"/>
    <x v="1"/>
    <m/>
    <x v="1"/>
    <n v="1940"/>
    <n v="12"/>
    <n v="7"/>
    <x v="7"/>
    <x v="1"/>
    <x v="1"/>
    <n v="88.2"/>
    <n v="101.8"/>
    <n v="78.5"/>
    <n v="9.6"/>
    <n v="36.6"/>
    <n v="328239523"/>
    <n v="37.090240000000001"/>
    <n v="-95.712890999999999"/>
  </r>
  <r>
    <n v="2259"/>
    <n v="1200"/>
    <x v="2398"/>
    <x v="0"/>
    <x v="6"/>
    <x v="1"/>
    <m/>
    <x v="1"/>
    <n v="1935"/>
    <n v="9"/>
    <n v="1"/>
    <x v="15"/>
    <x v="1"/>
    <x v="1"/>
    <n v="88.2"/>
    <n v="101.8"/>
    <n v="78.5"/>
    <n v="9.6"/>
    <n v="36.6"/>
    <n v="328239523"/>
    <n v="37.090240000000001"/>
    <n v="-95.712890999999999"/>
  </r>
  <r>
    <n v="2259"/>
    <n v="1200"/>
    <x v="2399"/>
    <x v="0"/>
    <x v="3"/>
    <x v="1"/>
    <m/>
    <x v="1"/>
    <n v="1981"/>
    <n v="8"/>
    <n v="21"/>
    <x v="57"/>
    <x v="1"/>
    <x v="1"/>
    <n v="88.2"/>
    <n v="101.8"/>
    <n v="78.5"/>
    <n v="9.6"/>
    <n v="36.6"/>
    <n v="328239523"/>
    <n v="37.090240000000001"/>
    <n v="-95.712890999999999"/>
  </r>
  <r>
    <n v="2259"/>
    <n v="1200"/>
    <x v="2400"/>
    <x v="0"/>
    <x v="3"/>
    <x v="1"/>
    <m/>
    <x v="1"/>
    <n v="1981"/>
    <n v="8"/>
    <n v="21"/>
    <x v="57"/>
    <x v="1"/>
    <x v="1"/>
    <n v="88.2"/>
    <n v="101.8"/>
    <n v="78.5"/>
    <n v="9.6"/>
    <n v="36.6"/>
    <n v="328239523"/>
    <n v="37.090240000000001"/>
    <n v="-95.712890999999999"/>
  </r>
  <r>
    <n v="2259"/>
    <n v="1200"/>
    <x v="2401"/>
    <x v="1"/>
    <x v="14"/>
    <x v="1"/>
    <m/>
    <x v="1"/>
    <n v="1967"/>
    <n v="1"/>
    <n v="1"/>
    <x v="44"/>
    <x v="5"/>
    <x v="1"/>
    <n v="50.6"/>
    <n v="100.2"/>
    <n v="77"/>
    <n v="9.4"/>
    <n v="59.2"/>
    <n v="1397715000"/>
    <n v="35.861660000000001"/>
    <n v="104.195397"/>
  </r>
  <r>
    <n v="2405"/>
    <n v="1100"/>
    <x v="2402"/>
    <x v="0"/>
    <x v="10"/>
    <x v="13"/>
    <m/>
    <x v="1"/>
    <n v="1949"/>
    <n v="5"/>
    <n v="9"/>
    <x v="0"/>
    <x v="14"/>
    <x v="13"/>
    <n v="113.1"/>
    <n v="100.3"/>
    <n v="82.7"/>
    <n v="23"/>
    <n v="47.4"/>
    <n v="25766605"/>
    <n v="-25.274398000000001"/>
    <n v="133.775136"/>
  </r>
  <r>
    <n v="2405"/>
    <n v="1100"/>
    <x v="2403"/>
    <x v="0"/>
    <x v="10"/>
    <x v="19"/>
    <m/>
    <x v="0"/>
    <n v="1959"/>
    <n v="10"/>
    <n v="28"/>
    <x v="50"/>
    <x v="27"/>
    <x v="19"/>
    <n v="51.3"/>
    <n v="115.4"/>
    <n v="75.7"/>
    <n v="14.2"/>
    <n v="65.099999999999994"/>
    <n v="212559417"/>
    <n v="-14.235004"/>
    <n v="-51.925280000000001"/>
  </r>
  <r>
    <n v="2405"/>
    <n v="1100"/>
    <x v="2404"/>
    <x v="0"/>
    <x v="10"/>
    <x v="19"/>
    <m/>
    <x v="0"/>
    <n v="1960"/>
    <m/>
    <m/>
    <x v="52"/>
    <x v="27"/>
    <x v="19"/>
    <n v="51.3"/>
    <n v="115.4"/>
    <n v="75.7"/>
    <n v="14.2"/>
    <n v="65.099999999999994"/>
    <n v="212559417"/>
    <n v="-14.235004"/>
    <n v="-51.925280000000001"/>
  </r>
  <r>
    <n v="2405"/>
    <n v="1100"/>
    <x v="2405"/>
    <x v="0"/>
    <x v="14"/>
    <x v="5"/>
    <m/>
    <x v="1"/>
    <n v="1960"/>
    <m/>
    <m/>
    <x v="52"/>
    <x v="5"/>
    <x v="5"/>
    <n v="50.6"/>
    <n v="100.2"/>
    <n v="77"/>
    <n v="9.4"/>
    <n v="59.2"/>
    <n v="1397715000"/>
    <n v="35.861660000000001"/>
    <n v="104.195397"/>
  </r>
  <r>
    <n v="2405"/>
    <n v="1100"/>
    <x v="2406"/>
    <x v="0"/>
    <x v="10"/>
    <x v="5"/>
    <m/>
    <x v="1"/>
    <n v="1962"/>
    <n v="4"/>
    <n v="10"/>
    <x v="16"/>
    <x v="5"/>
    <x v="5"/>
    <n v="50.6"/>
    <n v="100.2"/>
    <n v="77"/>
    <n v="9.4"/>
    <n v="59.2"/>
    <n v="1397715000"/>
    <n v="35.861660000000001"/>
    <n v="104.195397"/>
  </r>
  <r>
    <n v="2405"/>
    <n v="1100"/>
    <x v="2407"/>
    <x v="0"/>
    <x v="2"/>
    <x v="5"/>
    <m/>
    <x v="1"/>
    <n v="1982"/>
    <n v="8"/>
    <n v="1"/>
    <x v="56"/>
    <x v="5"/>
    <x v="5"/>
    <n v="50.6"/>
    <n v="100.2"/>
    <n v="77"/>
    <n v="9.4"/>
    <n v="59.2"/>
    <n v="1397715000"/>
    <n v="35.861660000000001"/>
    <n v="104.195397"/>
  </r>
  <r>
    <n v="2405"/>
    <n v="1100"/>
    <x v="2408"/>
    <x v="0"/>
    <x v="14"/>
    <x v="5"/>
    <m/>
    <x v="1"/>
    <n v="1962"/>
    <n v="1"/>
    <n v="1"/>
    <x v="16"/>
    <x v="5"/>
    <x v="5"/>
    <n v="50.6"/>
    <n v="100.2"/>
    <n v="77"/>
    <n v="9.4"/>
    <n v="59.2"/>
    <n v="1397715000"/>
    <n v="35.861660000000001"/>
    <n v="104.195397"/>
  </r>
  <r>
    <n v="2405"/>
    <n v="1100"/>
    <x v="2409"/>
    <x v="0"/>
    <x v="13"/>
    <x v="5"/>
    <m/>
    <x v="1"/>
    <n v="1968"/>
    <n v="1"/>
    <n v="1"/>
    <x v="24"/>
    <x v="5"/>
    <x v="5"/>
    <n v="50.6"/>
    <n v="100.2"/>
    <n v="77"/>
    <n v="9.4"/>
    <n v="59.2"/>
    <n v="1397715000"/>
    <n v="35.861660000000001"/>
    <n v="104.195397"/>
  </r>
  <r>
    <n v="2405"/>
    <n v="1100"/>
    <x v="2410"/>
    <x v="1"/>
    <x v="8"/>
    <x v="5"/>
    <m/>
    <x v="1"/>
    <n v="1975"/>
    <n v="10"/>
    <n v="30"/>
    <x v="58"/>
    <x v="5"/>
    <x v="5"/>
    <n v="50.6"/>
    <n v="100.2"/>
    <n v="77"/>
    <n v="9.4"/>
    <n v="59.2"/>
    <n v="1397715000"/>
    <n v="35.861660000000001"/>
    <n v="104.195397"/>
  </r>
  <r>
    <n v="2405"/>
    <n v="1100"/>
    <x v="2411"/>
    <x v="1"/>
    <x v="10"/>
    <x v="5"/>
    <m/>
    <x v="1"/>
    <n v="1967"/>
    <n v="10"/>
    <n v="16"/>
    <x v="44"/>
    <x v="5"/>
    <x v="5"/>
    <n v="50.6"/>
    <n v="100.2"/>
    <n v="77"/>
    <n v="9.4"/>
    <n v="59.2"/>
    <n v="1397715000"/>
    <n v="35.861660000000001"/>
    <n v="104.195397"/>
  </r>
  <r>
    <n v="2405"/>
    <n v="1100"/>
    <x v="2412"/>
    <x v="0"/>
    <x v="7"/>
    <x v="5"/>
    <m/>
    <x v="1"/>
    <n v="1965"/>
    <n v="1"/>
    <n v="1"/>
    <x v="18"/>
    <x v="5"/>
    <x v="5"/>
    <n v="50.6"/>
    <n v="100.2"/>
    <n v="77"/>
    <n v="9.4"/>
    <n v="59.2"/>
    <n v="1397715000"/>
    <n v="35.861660000000001"/>
    <n v="104.195397"/>
  </r>
  <r>
    <n v="2405"/>
    <n v="1100"/>
    <x v="2413"/>
    <x v="0"/>
    <x v="10"/>
    <x v="5"/>
    <m/>
    <x v="1"/>
    <n v="1951"/>
    <n v="1"/>
    <n v="1"/>
    <x v="27"/>
    <x v="5"/>
    <x v="5"/>
    <n v="50.6"/>
    <n v="100.2"/>
    <n v="77"/>
    <n v="9.4"/>
    <n v="59.2"/>
    <n v="1397715000"/>
    <n v="35.861660000000001"/>
    <n v="104.195397"/>
  </r>
  <r>
    <n v="2405"/>
    <n v="1100"/>
    <x v="2414"/>
    <x v="0"/>
    <x v="14"/>
    <x v="5"/>
    <m/>
    <x v="1"/>
    <n v="1948"/>
    <n v="7"/>
    <n v="1"/>
    <x v="17"/>
    <x v="5"/>
    <x v="5"/>
    <n v="50.6"/>
    <n v="100.2"/>
    <n v="77"/>
    <n v="9.4"/>
    <n v="59.2"/>
    <n v="1397715000"/>
    <n v="35.861660000000001"/>
    <n v="104.195397"/>
  </r>
  <r>
    <n v="2405"/>
    <n v="1100"/>
    <x v="2415"/>
    <x v="0"/>
    <x v="7"/>
    <x v="5"/>
    <m/>
    <x v="1"/>
    <n v="1965"/>
    <n v="10"/>
    <n v="28"/>
    <x v="18"/>
    <x v="5"/>
    <x v="5"/>
    <n v="50.6"/>
    <n v="100.2"/>
    <n v="77"/>
    <n v="9.4"/>
    <n v="59.2"/>
    <n v="1397715000"/>
    <n v="35.861660000000001"/>
    <n v="104.195397"/>
  </r>
  <r>
    <n v="2405"/>
    <n v="1100"/>
    <x v="2416"/>
    <x v="0"/>
    <x v="2"/>
    <x v="5"/>
    <m/>
    <x v="1"/>
    <n v="1970"/>
    <n v="8"/>
    <n v="9"/>
    <x v="33"/>
    <x v="5"/>
    <x v="5"/>
    <n v="50.6"/>
    <n v="100.2"/>
    <n v="77"/>
    <n v="9.4"/>
    <n v="59.2"/>
    <n v="1397715000"/>
    <n v="35.861660000000001"/>
    <n v="104.195397"/>
  </r>
  <r>
    <n v="2405"/>
    <n v="1100"/>
    <x v="2417"/>
    <x v="1"/>
    <x v="2"/>
    <x v="5"/>
    <m/>
    <x v="1"/>
    <n v="1962"/>
    <n v="1"/>
    <n v="1"/>
    <x v="16"/>
    <x v="5"/>
    <x v="5"/>
    <n v="50.6"/>
    <n v="100.2"/>
    <n v="77"/>
    <n v="9.4"/>
    <n v="59.2"/>
    <n v="1397715000"/>
    <n v="35.861660000000001"/>
    <n v="104.195397"/>
  </r>
  <r>
    <n v="2405"/>
    <n v="1100"/>
    <x v="2418"/>
    <x v="0"/>
    <x v="14"/>
    <x v="5"/>
    <m/>
    <x v="1"/>
    <n v="1963"/>
    <n v="1"/>
    <n v="1"/>
    <x v="38"/>
    <x v="5"/>
    <x v="5"/>
    <n v="50.6"/>
    <n v="100.2"/>
    <n v="77"/>
    <n v="9.4"/>
    <n v="59.2"/>
    <n v="1397715000"/>
    <n v="35.861660000000001"/>
    <n v="104.195397"/>
  </r>
  <r>
    <n v="2405"/>
    <n v="1100"/>
    <x v="2419"/>
    <x v="0"/>
    <x v="14"/>
    <x v="5"/>
    <m/>
    <x v="1"/>
    <n v="1975"/>
    <n v="9"/>
    <n v="1"/>
    <x v="58"/>
    <x v="5"/>
    <x v="5"/>
    <n v="50.6"/>
    <n v="100.2"/>
    <n v="77"/>
    <n v="9.4"/>
    <n v="59.2"/>
    <n v="1397715000"/>
    <n v="35.861660000000001"/>
    <n v="104.195397"/>
  </r>
  <r>
    <n v="2405"/>
    <n v="1100"/>
    <x v="2420"/>
    <x v="0"/>
    <x v="14"/>
    <x v="5"/>
    <m/>
    <x v="1"/>
    <n v="1973"/>
    <n v="7"/>
    <n v="1"/>
    <x v="11"/>
    <x v="5"/>
    <x v="5"/>
    <n v="50.6"/>
    <n v="100.2"/>
    <n v="77"/>
    <n v="9.4"/>
    <n v="59.2"/>
    <n v="1397715000"/>
    <n v="35.861660000000001"/>
    <n v="104.195397"/>
  </r>
  <r>
    <n v="2405"/>
    <n v="1100"/>
    <x v="2421"/>
    <x v="0"/>
    <x v="5"/>
    <x v="5"/>
    <m/>
    <x v="1"/>
    <n v="1971"/>
    <n v="1"/>
    <n v="1"/>
    <x v="1"/>
    <x v="5"/>
    <x v="5"/>
    <n v="50.6"/>
    <n v="100.2"/>
    <n v="77"/>
    <n v="9.4"/>
    <n v="59.2"/>
    <n v="1397715000"/>
    <n v="35.861660000000001"/>
    <n v="104.195397"/>
  </r>
  <r>
    <n v="2405"/>
    <n v="1100"/>
    <x v="2422"/>
    <x v="0"/>
    <x v="0"/>
    <x v="5"/>
    <m/>
    <x v="1"/>
    <n v="1963"/>
    <n v="1"/>
    <n v="1"/>
    <x v="38"/>
    <x v="5"/>
    <x v="5"/>
    <n v="50.6"/>
    <n v="100.2"/>
    <n v="77"/>
    <n v="9.4"/>
    <n v="59.2"/>
    <n v="1397715000"/>
    <n v="35.861660000000001"/>
    <n v="104.195397"/>
  </r>
  <r>
    <n v="2405"/>
    <n v="1100"/>
    <x v="2423"/>
    <x v="0"/>
    <x v="14"/>
    <x v="5"/>
    <m/>
    <x v="1"/>
    <n v="1963"/>
    <n v="1"/>
    <n v="1"/>
    <x v="38"/>
    <x v="5"/>
    <x v="5"/>
    <n v="50.6"/>
    <n v="100.2"/>
    <n v="77"/>
    <n v="9.4"/>
    <n v="59.2"/>
    <n v="1397715000"/>
    <n v="35.861660000000001"/>
    <n v="104.195397"/>
  </r>
  <r>
    <n v="2405"/>
    <n v="1100"/>
    <x v="2424"/>
    <x v="0"/>
    <x v="14"/>
    <x v="5"/>
    <m/>
    <x v="1"/>
    <n v="1964"/>
    <n v="11"/>
    <n v="12"/>
    <x v="2"/>
    <x v="5"/>
    <x v="5"/>
    <n v="50.6"/>
    <n v="100.2"/>
    <n v="77"/>
    <n v="9.4"/>
    <n v="59.2"/>
    <n v="1397715000"/>
    <n v="35.861660000000001"/>
    <n v="104.195397"/>
  </r>
  <r>
    <n v="2405"/>
    <n v="1100"/>
    <x v="2425"/>
    <x v="0"/>
    <x v="2"/>
    <x v="5"/>
    <m/>
    <x v="1"/>
    <n v="1973"/>
    <n v="7"/>
    <n v="1"/>
    <x v="11"/>
    <x v="5"/>
    <x v="5"/>
    <n v="50.6"/>
    <n v="100.2"/>
    <n v="77"/>
    <n v="9.4"/>
    <n v="59.2"/>
    <n v="1397715000"/>
    <n v="35.861660000000001"/>
    <n v="104.195397"/>
  </r>
  <r>
    <n v="2405"/>
    <n v="1100"/>
    <x v="2426"/>
    <x v="0"/>
    <x v="10"/>
    <x v="5"/>
    <m/>
    <x v="1"/>
    <n v="1963"/>
    <n v="7"/>
    <n v="26"/>
    <x v="38"/>
    <x v="5"/>
    <x v="5"/>
    <n v="50.6"/>
    <n v="100.2"/>
    <n v="77"/>
    <n v="9.4"/>
    <n v="59.2"/>
    <n v="1397715000"/>
    <n v="35.861660000000001"/>
    <n v="104.195397"/>
  </r>
  <r>
    <n v="2405"/>
    <n v="1100"/>
    <x v="2427"/>
    <x v="0"/>
    <x v="1"/>
    <x v="5"/>
    <m/>
    <x v="1"/>
    <n v="1945"/>
    <n v="4"/>
    <n v="11"/>
    <x v="23"/>
    <x v="5"/>
    <x v="5"/>
    <n v="50.6"/>
    <n v="100.2"/>
    <n v="77"/>
    <n v="9.4"/>
    <n v="59.2"/>
    <n v="1397715000"/>
    <n v="35.861660000000001"/>
    <n v="104.195397"/>
  </r>
  <r>
    <n v="2405"/>
    <n v="1100"/>
    <x v="2428"/>
    <x v="0"/>
    <x v="10"/>
    <x v="5"/>
    <m/>
    <x v="1"/>
    <n v="1965"/>
    <n v="1"/>
    <n v="1"/>
    <x v="18"/>
    <x v="5"/>
    <x v="5"/>
    <n v="50.6"/>
    <n v="100.2"/>
    <n v="77"/>
    <n v="9.4"/>
    <n v="59.2"/>
    <n v="1397715000"/>
    <n v="35.861660000000001"/>
    <n v="104.195397"/>
  </r>
  <r>
    <n v="2405"/>
    <n v="1100"/>
    <x v="2429"/>
    <x v="0"/>
    <x v="7"/>
    <x v="5"/>
    <m/>
    <x v="1"/>
    <n v="1940"/>
    <n v="9"/>
    <n v="1"/>
    <x v="7"/>
    <x v="5"/>
    <x v="5"/>
    <n v="50.6"/>
    <n v="100.2"/>
    <n v="77"/>
    <n v="9.4"/>
    <n v="59.2"/>
    <n v="1397715000"/>
    <n v="35.861660000000001"/>
    <n v="104.195397"/>
  </r>
  <r>
    <n v="2405"/>
    <n v="1100"/>
    <x v="2430"/>
    <x v="0"/>
    <x v="6"/>
    <x v="5"/>
    <m/>
    <x v="0"/>
    <n v="1987"/>
    <n v="8"/>
    <n v="1"/>
    <x v="66"/>
    <x v="5"/>
    <x v="5"/>
    <n v="50.6"/>
    <n v="100.2"/>
    <n v="77"/>
    <n v="9.4"/>
    <n v="59.2"/>
    <n v="1397715000"/>
    <n v="35.861660000000001"/>
    <n v="104.195397"/>
  </r>
  <r>
    <n v="2405"/>
    <n v="1100"/>
    <x v="2431"/>
    <x v="0"/>
    <x v="7"/>
    <x v="5"/>
    <m/>
    <x v="1"/>
    <n v="1969"/>
    <n v="1"/>
    <n v="1"/>
    <x v="26"/>
    <x v="5"/>
    <x v="5"/>
    <n v="50.6"/>
    <n v="100.2"/>
    <n v="77"/>
    <n v="9.4"/>
    <n v="59.2"/>
    <n v="1397715000"/>
    <n v="35.861660000000001"/>
    <n v="104.195397"/>
  </r>
  <r>
    <n v="2405"/>
    <n v="1100"/>
    <x v="2432"/>
    <x v="0"/>
    <x v="14"/>
    <x v="5"/>
    <m/>
    <x v="1"/>
    <n v="1954"/>
    <n v="7"/>
    <n v="1"/>
    <x v="13"/>
    <x v="5"/>
    <x v="5"/>
    <n v="50.6"/>
    <n v="100.2"/>
    <n v="77"/>
    <n v="9.4"/>
    <n v="59.2"/>
    <n v="1397715000"/>
    <n v="35.861660000000001"/>
    <n v="104.195397"/>
  </r>
  <r>
    <n v="2405"/>
    <n v="1100"/>
    <x v="2433"/>
    <x v="0"/>
    <x v="14"/>
    <x v="5"/>
    <m/>
    <x v="1"/>
    <n v="1962"/>
    <n v="1"/>
    <n v="1"/>
    <x v="16"/>
    <x v="5"/>
    <x v="5"/>
    <n v="50.6"/>
    <n v="100.2"/>
    <n v="77"/>
    <n v="9.4"/>
    <n v="59.2"/>
    <n v="1397715000"/>
    <n v="35.861660000000001"/>
    <n v="104.195397"/>
  </r>
  <r>
    <n v="2405"/>
    <n v="1100"/>
    <x v="2434"/>
    <x v="0"/>
    <x v="5"/>
    <x v="5"/>
    <m/>
    <x v="1"/>
    <n v="1951"/>
    <n v="1"/>
    <n v="1"/>
    <x v="27"/>
    <x v="5"/>
    <x v="5"/>
    <n v="50.6"/>
    <n v="100.2"/>
    <n v="77"/>
    <n v="9.4"/>
    <n v="59.2"/>
    <n v="1397715000"/>
    <n v="35.861660000000001"/>
    <n v="104.195397"/>
  </r>
  <r>
    <n v="2405"/>
    <n v="1100"/>
    <x v="2435"/>
    <x v="1"/>
    <x v="2"/>
    <x v="5"/>
    <m/>
    <x v="1"/>
    <n v="1954"/>
    <n v="10"/>
    <n v="14"/>
    <x v="13"/>
    <x v="5"/>
    <x v="5"/>
    <n v="50.6"/>
    <n v="100.2"/>
    <n v="77"/>
    <n v="9.4"/>
    <n v="59.2"/>
    <n v="1397715000"/>
    <n v="35.861660000000001"/>
    <n v="104.195397"/>
  </r>
  <r>
    <n v="2405"/>
    <n v="1100"/>
    <x v="2436"/>
    <x v="0"/>
    <x v="7"/>
    <x v="5"/>
    <m/>
    <x v="1"/>
    <n v="1969"/>
    <n v="10"/>
    <n v="1"/>
    <x v="26"/>
    <x v="5"/>
    <x v="5"/>
    <n v="50.6"/>
    <n v="100.2"/>
    <n v="77"/>
    <n v="9.4"/>
    <n v="59.2"/>
    <n v="1397715000"/>
    <n v="35.861660000000001"/>
    <n v="104.195397"/>
  </r>
  <r>
    <n v="2405"/>
    <n v="1100"/>
    <x v="2437"/>
    <x v="0"/>
    <x v="4"/>
    <x v="5"/>
    <m/>
    <x v="1"/>
    <n v="1971"/>
    <n v="10"/>
    <n v="7"/>
    <x v="1"/>
    <x v="5"/>
    <x v="5"/>
    <n v="50.6"/>
    <n v="100.2"/>
    <n v="77"/>
    <n v="9.4"/>
    <n v="59.2"/>
    <n v="1397715000"/>
    <n v="35.861660000000001"/>
    <n v="104.195397"/>
  </r>
  <r>
    <n v="2405"/>
    <n v="1100"/>
    <x v="2438"/>
    <x v="0"/>
    <x v="12"/>
    <x v="5"/>
    <m/>
    <x v="0"/>
    <n v="1982"/>
    <n v="8"/>
    <n v="1"/>
    <x v="56"/>
    <x v="5"/>
    <x v="5"/>
    <n v="50.6"/>
    <n v="100.2"/>
    <n v="77"/>
    <n v="9.4"/>
    <n v="59.2"/>
    <n v="1397715000"/>
    <n v="35.861660000000001"/>
    <n v="104.195397"/>
  </r>
  <r>
    <n v="2405"/>
    <n v="1100"/>
    <x v="2439"/>
    <x v="0"/>
    <x v="16"/>
    <x v="5"/>
    <m/>
    <x v="1"/>
    <n v="1965"/>
    <n v="1"/>
    <n v="1"/>
    <x v="18"/>
    <x v="5"/>
    <x v="5"/>
    <n v="50.6"/>
    <n v="100.2"/>
    <n v="77"/>
    <n v="9.4"/>
    <n v="59.2"/>
    <n v="1397715000"/>
    <n v="35.861660000000001"/>
    <n v="104.195397"/>
  </r>
  <r>
    <n v="2405"/>
    <n v="1100"/>
    <x v="2440"/>
    <x v="0"/>
    <x v="0"/>
    <x v="5"/>
    <m/>
    <x v="1"/>
    <n v="1971"/>
    <n v="10"/>
    <n v="9"/>
    <x v="1"/>
    <x v="5"/>
    <x v="5"/>
    <n v="50.6"/>
    <n v="100.2"/>
    <n v="77"/>
    <n v="9.4"/>
    <n v="59.2"/>
    <n v="1397715000"/>
    <n v="35.861660000000001"/>
    <n v="104.195397"/>
  </r>
  <r>
    <n v="2405"/>
    <n v="1100"/>
    <x v="2441"/>
    <x v="0"/>
    <x v="7"/>
    <x v="5"/>
    <m/>
    <x v="1"/>
    <n v="1974"/>
    <n v="8"/>
    <n v="19"/>
    <x v="59"/>
    <x v="5"/>
    <x v="5"/>
    <n v="50.6"/>
    <n v="100.2"/>
    <n v="77"/>
    <n v="9.4"/>
    <n v="59.2"/>
    <n v="1397715000"/>
    <n v="35.861660000000001"/>
    <n v="104.195397"/>
  </r>
  <r>
    <n v="2405"/>
    <n v="1100"/>
    <x v="2442"/>
    <x v="0"/>
    <x v="2"/>
    <x v="5"/>
    <m/>
    <x v="1"/>
    <n v="1972"/>
    <n v="7"/>
    <n v="1"/>
    <x v="31"/>
    <x v="5"/>
    <x v="5"/>
    <n v="50.6"/>
    <n v="100.2"/>
    <n v="77"/>
    <n v="9.4"/>
    <n v="59.2"/>
    <n v="1397715000"/>
    <n v="35.861660000000001"/>
    <n v="104.195397"/>
  </r>
  <r>
    <n v="2405"/>
    <n v="1100"/>
    <x v="2443"/>
    <x v="0"/>
    <x v="10"/>
    <x v="5"/>
    <m/>
    <x v="1"/>
    <n v="1974"/>
    <n v="1"/>
    <n v="1"/>
    <x v="59"/>
    <x v="5"/>
    <x v="5"/>
    <n v="50.6"/>
    <n v="100.2"/>
    <n v="77"/>
    <n v="9.4"/>
    <n v="59.2"/>
    <n v="1397715000"/>
    <n v="35.861660000000001"/>
    <n v="104.195397"/>
  </r>
  <r>
    <n v="2405"/>
    <n v="1100"/>
    <x v="2444"/>
    <x v="0"/>
    <x v="15"/>
    <x v="26"/>
    <m/>
    <x v="0"/>
    <n v="1960"/>
    <n v="1"/>
    <n v="11"/>
    <x v="52"/>
    <x v="10"/>
    <x v="26"/>
    <m/>
    <m/>
    <m/>
    <m/>
    <m/>
    <n v="38964"/>
    <n v="43.738417599999998"/>
    <n v="7.4246157999999998"/>
  </r>
  <r>
    <n v="2405"/>
    <n v="1100"/>
    <x v="2445"/>
    <x v="0"/>
    <x v="0"/>
    <x v="7"/>
    <m/>
    <x v="0"/>
    <n v="1950"/>
    <n v="4"/>
    <n v="25"/>
    <x v="40"/>
    <x v="7"/>
    <x v="7"/>
    <n v="70.2"/>
    <n v="104"/>
    <n v="80.900000000000006"/>
    <n v="11.5"/>
    <n v="48.8"/>
    <n v="83132799"/>
    <n v="51.165691000000002"/>
    <n v="10.451525999999999"/>
  </r>
  <r>
    <n v="2405"/>
    <n v="1100"/>
    <x v="2446"/>
    <x v="0"/>
    <x v="0"/>
    <x v="7"/>
    <m/>
    <x v="1"/>
    <n v="1957"/>
    <n v="1"/>
    <n v="1"/>
    <x v="8"/>
    <x v="7"/>
    <x v="7"/>
    <n v="70.2"/>
    <n v="104"/>
    <n v="80.900000000000006"/>
    <n v="11.5"/>
    <n v="48.8"/>
    <n v="83132799"/>
    <n v="51.165691000000002"/>
    <n v="10.451525999999999"/>
  </r>
  <r>
    <n v="2405"/>
    <n v="1100"/>
    <x v="2447"/>
    <x v="0"/>
    <x v="3"/>
    <x v="7"/>
    <m/>
    <x v="0"/>
    <n v="2001"/>
    <m/>
    <m/>
    <x v="69"/>
    <x v="7"/>
    <x v="7"/>
    <n v="70.2"/>
    <n v="104"/>
    <n v="80.900000000000006"/>
    <n v="11.5"/>
    <n v="48.8"/>
    <n v="83132799"/>
    <n v="51.165691000000002"/>
    <n v="10.451525999999999"/>
  </r>
  <r>
    <n v="2405"/>
    <n v="1100"/>
    <x v="2448"/>
    <x v="1"/>
    <x v="3"/>
    <x v="7"/>
    <m/>
    <x v="0"/>
    <n v="1975"/>
    <m/>
    <m/>
    <x v="58"/>
    <x v="7"/>
    <x v="7"/>
    <n v="70.2"/>
    <n v="104"/>
    <n v="80.900000000000006"/>
    <n v="11.5"/>
    <n v="48.8"/>
    <n v="83132799"/>
    <n v="51.165691000000002"/>
    <n v="10.451525999999999"/>
  </r>
  <r>
    <n v="2405"/>
    <n v="1100"/>
    <x v="2449"/>
    <x v="0"/>
    <x v="17"/>
    <x v="7"/>
    <m/>
    <x v="1"/>
    <n v="1964"/>
    <n v="11"/>
    <n v="27"/>
    <x v="2"/>
    <x v="8"/>
    <x v="7"/>
    <n v="59.6"/>
    <n v="105.2"/>
    <n v="83.6"/>
    <n v="10.1"/>
    <n v="28.8"/>
    <n v="8574832"/>
    <n v="46.818187999999999"/>
    <n v="8.2275120000000008"/>
  </r>
  <r>
    <n v="2405"/>
    <n v="1100"/>
    <x v="2450"/>
    <x v="0"/>
    <x v="10"/>
    <x v="7"/>
    <m/>
    <x v="0"/>
    <n v="1951"/>
    <n v="10"/>
    <n v="2"/>
    <x v="27"/>
    <x v="7"/>
    <x v="7"/>
    <n v="70.2"/>
    <n v="104"/>
    <n v="80.900000000000006"/>
    <n v="11.5"/>
    <n v="48.8"/>
    <n v="83132799"/>
    <n v="51.165691000000002"/>
    <n v="10.451525999999999"/>
  </r>
  <r>
    <n v="2405"/>
    <n v="1100"/>
    <x v="2451"/>
    <x v="0"/>
    <x v="0"/>
    <x v="7"/>
    <m/>
    <x v="1"/>
    <n v="1941"/>
    <n v="5"/>
    <n v="8"/>
    <x v="34"/>
    <x v="7"/>
    <x v="7"/>
    <n v="70.2"/>
    <n v="104"/>
    <n v="80.900000000000006"/>
    <n v="11.5"/>
    <n v="48.8"/>
    <n v="83132799"/>
    <n v="51.165691000000002"/>
    <n v="10.451525999999999"/>
  </r>
  <r>
    <n v="2405"/>
    <n v="1100"/>
    <x v="2452"/>
    <x v="0"/>
    <x v="10"/>
    <x v="9"/>
    <m/>
    <x v="1"/>
    <n v="1950"/>
    <n v="4"/>
    <n v="1"/>
    <x v="40"/>
    <x v="10"/>
    <x v="9"/>
    <m/>
    <m/>
    <m/>
    <m/>
    <m/>
    <m/>
    <m/>
    <m/>
  </r>
  <r>
    <n v="2405"/>
    <n v="1100"/>
    <x v="2453"/>
    <x v="0"/>
    <x v="5"/>
    <x v="9"/>
    <m/>
    <x v="1"/>
    <n v="1969"/>
    <n v="12"/>
    <n v="1"/>
    <x v="26"/>
    <x v="5"/>
    <x v="9"/>
    <n v="50.6"/>
    <n v="100.2"/>
    <n v="77"/>
    <n v="9.4"/>
    <n v="59.2"/>
    <n v="1397715000"/>
    <n v="35.861660000000001"/>
    <n v="104.195397"/>
  </r>
  <r>
    <n v="2405"/>
    <n v="1100"/>
    <x v="2454"/>
    <x v="1"/>
    <x v="10"/>
    <x v="9"/>
    <m/>
    <x v="0"/>
    <n v="1966"/>
    <n v="1"/>
    <n v="1"/>
    <x v="32"/>
    <x v="10"/>
    <x v="9"/>
    <m/>
    <m/>
    <m/>
    <m/>
    <m/>
    <m/>
    <m/>
    <m/>
  </r>
  <r>
    <n v="2405"/>
    <n v="1100"/>
    <x v="2455"/>
    <x v="0"/>
    <x v="0"/>
    <x v="3"/>
    <m/>
    <x v="1"/>
    <n v="1956"/>
    <n v="4"/>
    <n v="5"/>
    <x v="9"/>
    <x v="3"/>
    <x v="3"/>
    <n v="28.1"/>
    <n v="113"/>
    <n v="69.400000000000006"/>
    <n v="11.2"/>
    <n v="49.7"/>
    <n v="1366417754"/>
    <n v="20.593684"/>
    <n v="78.962879999999998"/>
  </r>
  <r>
    <n v="2405"/>
    <n v="1100"/>
    <x v="2456"/>
    <x v="0"/>
    <x v="14"/>
    <x v="3"/>
    <m/>
    <x v="0"/>
    <n v="1938"/>
    <n v="9"/>
    <n v="11"/>
    <x v="19"/>
    <x v="10"/>
    <x v="3"/>
    <m/>
    <m/>
    <m/>
    <m/>
    <m/>
    <m/>
    <m/>
    <m/>
  </r>
  <r>
    <n v="2405"/>
    <n v="1100"/>
    <x v="2457"/>
    <x v="0"/>
    <x v="7"/>
    <x v="3"/>
    <m/>
    <x v="0"/>
    <n v="1942"/>
    <n v="11"/>
    <n v="2"/>
    <x v="6"/>
    <x v="3"/>
    <x v="3"/>
    <n v="28.1"/>
    <n v="113"/>
    <n v="69.400000000000006"/>
    <n v="11.2"/>
    <n v="49.7"/>
    <n v="1366417754"/>
    <n v="20.593684"/>
    <n v="78.962879999999998"/>
  </r>
  <r>
    <n v="2405"/>
    <n v="1100"/>
    <x v="2458"/>
    <x v="0"/>
    <x v="0"/>
    <x v="3"/>
    <m/>
    <x v="0"/>
    <n v="1952"/>
    <n v="11"/>
    <n v="18"/>
    <x v="41"/>
    <x v="3"/>
    <x v="3"/>
    <n v="28.1"/>
    <n v="113"/>
    <n v="69.400000000000006"/>
    <n v="11.2"/>
    <n v="49.7"/>
    <n v="1366417754"/>
    <n v="20.593684"/>
    <n v="78.962879999999998"/>
  </r>
  <r>
    <n v="2405"/>
    <n v="1100"/>
    <x v="2459"/>
    <x v="0"/>
    <x v="3"/>
    <x v="3"/>
    <m/>
    <x v="1"/>
    <n v="1986"/>
    <n v="9"/>
    <n v="5"/>
    <x v="37"/>
    <x v="3"/>
    <x v="3"/>
    <n v="28.1"/>
    <n v="113"/>
    <n v="69.400000000000006"/>
    <n v="11.2"/>
    <n v="49.7"/>
    <n v="1366417754"/>
    <n v="20.593684"/>
    <n v="78.962879999999998"/>
  </r>
  <r>
    <n v="2405"/>
    <n v="1100"/>
    <x v="2460"/>
    <x v="0"/>
    <x v="10"/>
    <x v="3"/>
    <m/>
    <x v="1"/>
    <n v="1949"/>
    <n v="1"/>
    <n v="1"/>
    <x v="0"/>
    <x v="3"/>
    <x v="3"/>
    <n v="28.1"/>
    <n v="113"/>
    <n v="69.400000000000006"/>
    <n v="11.2"/>
    <n v="49.7"/>
    <n v="1366417754"/>
    <n v="20.593684"/>
    <n v="78.962879999999998"/>
  </r>
  <r>
    <n v="2405"/>
    <n v="1100"/>
    <x v="2461"/>
    <x v="0"/>
    <x v="14"/>
    <x v="3"/>
    <m/>
    <x v="0"/>
    <n v="1949"/>
    <n v="8"/>
    <n v="22"/>
    <x v="0"/>
    <x v="3"/>
    <x v="3"/>
    <n v="28.1"/>
    <n v="113"/>
    <n v="69.400000000000006"/>
    <n v="11.2"/>
    <n v="49.7"/>
    <n v="1366417754"/>
    <n v="20.593684"/>
    <n v="78.962879999999998"/>
  </r>
  <r>
    <n v="2405"/>
    <n v="1100"/>
    <x v="2462"/>
    <x v="0"/>
    <x v="1"/>
    <x v="3"/>
    <m/>
    <x v="0"/>
    <n v="1954"/>
    <n v="10"/>
    <n v="28"/>
    <x v="13"/>
    <x v="3"/>
    <x v="3"/>
    <n v="28.1"/>
    <n v="113"/>
    <n v="69.400000000000006"/>
    <n v="11.2"/>
    <n v="49.7"/>
    <n v="1366417754"/>
    <n v="20.593684"/>
    <n v="78.962879999999998"/>
  </r>
  <r>
    <n v="2405"/>
    <n v="1100"/>
    <x v="2463"/>
    <x v="1"/>
    <x v="1"/>
    <x v="3"/>
    <m/>
    <x v="0"/>
    <n v="1955"/>
    <n v="3"/>
    <n v="6"/>
    <x v="5"/>
    <x v="3"/>
    <x v="3"/>
    <n v="28.1"/>
    <n v="113"/>
    <n v="69.400000000000006"/>
    <n v="11.2"/>
    <n v="49.7"/>
    <n v="1366417754"/>
    <n v="20.593684"/>
    <n v="78.962879999999998"/>
  </r>
  <r>
    <n v="2405"/>
    <n v="1100"/>
    <x v="2464"/>
    <x v="0"/>
    <x v="1"/>
    <x v="3"/>
    <m/>
    <x v="0"/>
    <n v="1953"/>
    <n v="2"/>
    <n v="26"/>
    <x v="10"/>
    <x v="3"/>
    <x v="3"/>
    <n v="28.1"/>
    <n v="113"/>
    <n v="69.400000000000006"/>
    <n v="11.2"/>
    <n v="49.7"/>
    <n v="1366417754"/>
    <n v="20.593684"/>
    <n v="78.962879999999998"/>
  </r>
  <r>
    <n v="2405"/>
    <n v="1100"/>
    <x v="2465"/>
    <x v="0"/>
    <x v="14"/>
    <x v="3"/>
    <m/>
    <x v="0"/>
    <n v="1960"/>
    <n v="11"/>
    <n v="22"/>
    <x v="52"/>
    <x v="3"/>
    <x v="3"/>
    <n v="28.1"/>
    <n v="113"/>
    <n v="69.400000000000006"/>
    <n v="11.2"/>
    <n v="49.7"/>
    <n v="1366417754"/>
    <n v="20.593684"/>
    <n v="78.962879999999998"/>
  </r>
  <r>
    <n v="2405"/>
    <n v="1100"/>
    <x v="2466"/>
    <x v="0"/>
    <x v="3"/>
    <x v="3"/>
    <m/>
    <x v="0"/>
    <n v="1970"/>
    <n v="2"/>
    <n v="25"/>
    <x v="33"/>
    <x v="3"/>
    <x v="3"/>
    <n v="28.1"/>
    <n v="113"/>
    <n v="69.400000000000006"/>
    <n v="11.2"/>
    <n v="49.7"/>
    <n v="1366417754"/>
    <n v="20.593684"/>
    <n v="78.962879999999998"/>
  </r>
  <r>
    <n v="2405"/>
    <n v="1100"/>
    <x v="2467"/>
    <x v="1"/>
    <x v="2"/>
    <x v="14"/>
    <m/>
    <x v="1"/>
    <n v="1961"/>
    <n v="9"/>
    <n v="5"/>
    <x v="35"/>
    <x v="15"/>
    <x v="14"/>
    <n v="36.299999999999997"/>
    <n v="106.4"/>
    <n v="71.5"/>
    <n v="10.199999999999999"/>
    <n v="30.1"/>
    <n v="270203917"/>
    <n v="-0.78927499999999995"/>
    <n v="113.92132700000001"/>
  </r>
  <r>
    <n v="2405"/>
    <n v="1100"/>
    <x v="2468"/>
    <x v="0"/>
    <x v="1"/>
    <x v="14"/>
    <m/>
    <x v="0"/>
    <n v="1942"/>
    <n v="1"/>
    <n v="19"/>
    <x v="6"/>
    <x v="22"/>
    <x v="14"/>
    <n v="84.8"/>
    <n v="100.6"/>
    <n v="83.1"/>
    <n v="13.1"/>
    <n v="21"/>
    <n v="5703569"/>
    <n v="1.3520829999999999"/>
    <n v="103.819836"/>
  </r>
  <r>
    <n v="2405"/>
    <n v="1100"/>
    <x v="2469"/>
    <x v="0"/>
    <x v="3"/>
    <x v="18"/>
    <m/>
    <x v="1"/>
    <n v="1936"/>
    <n v="1"/>
    <n v="18"/>
    <x v="12"/>
    <x v="24"/>
    <x v="18"/>
    <n v="63.4"/>
    <n v="104.9"/>
    <n v="82.8"/>
    <n v="23.1"/>
    <n v="25.3"/>
    <n v="9053300"/>
    <n v="31.046050999999999"/>
    <n v="34.851612000000003"/>
  </r>
  <r>
    <n v="2405"/>
    <n v="1100"/>
    <x v="2470"/>
    <x v="1"/>
    <x v="7"/>
    <x v="8"/>
    <m/>
    <x v="0"/>
    <n v="1940"/>
    <n v="11"/>
    <n v="21"/>
    <x v="7"/>
    <x v="25"/>
    <x v="8"/>
    <n v="61.9"/>
    <n v="101.9"/>
    <n v="82.9"/>
    <n v="24.3"/>
    <n v="59.1"/>
    <n v="60297396"/>
    <n v="41.871940000000002"/>
    <n v="12.56738"/>
  </r>
  <r>
    <n v="2405"/>
    <n v="1100"/>
    <x v="2471"/>
    <x v="1"/>
    <x v="7"/>
    <x v="8"/>
    <m/>
    <x v="0"/>
    <n v="1978"/>
    <n v="1"/>
    <n v="17"/>
    <x v="46"/>
    <x v="25"/>
    <x v="8"/>
    <n v="61.9"/>
    <n v="101.9"/>
    <n v="82.9"/>
    <n v="24.3"/>
    <n v="59.1"/>
    <n v="60297396"/>
    <n v="41.871940000000002"/>
    <n v="12.56738"/>
  </r>
  <r>
    <n v="2405"/>
    <n v="1100"/>
    <x v="2472"/>
    <x v="0"/>
    <x v="6"/>
    <x v="8"/>
    <m/>
    <x v="1"/>
    <n v="1953"/>
    <n v="6"/>
    <n v="9"/>
    <x v="10"/>
    <x v="25"/>
    <x v="8"/>
    <n v="61.9"/>
    <n v="101.9"/>
    <n v="82.9"/>
    <n v="24.3"/>
    <n v="59.1"/>
    <n v="60297396"/>
    <n v="41.871940000000002"/>
    <n v="12.56738"/>
  </r>
  <r>
    <n v="2405"/>
    <n v="1100"/>
    <x v="2473"/>
    <x v="0"/>
    <x v="1"/>
    <x v="11"/>
    <m/>
    <x v="0"/>
    <n v="1946"/>
    <n v="8"/>
    <n v="1"/>
    <x v="45"/>
    <x v="12"/>
    <x v="11"/>
    <n v="63.2"/>
    <n v="98.8"/>
    <n v="84.2"/>
    <n v="11.9"/>
    <n v="46.7"/>
    <n v="126226568"/>
    <n v="36.204824000000002"/>
    <n v="138.25292400000001"/>
  </r>
  <r>
    <n v="2405"/>
    <n v="1100"/>
    <x v="2474"/>
    <x v="0"/>
    <x v="9"/>
    <x v="11"/>
    <m/>
    <x v="0"/>
    <n v="1948"/>
    <n v="12"/>
    <n v="15"/>
    <x v="17"/>
    <x v="12"/>
    <x v="11"/>
    <n v="63.2"/>
    <n v="98.8"/>
    <n v="84.2"/>
    <n v="11.9"/>
    <n v="46.7"/>
    <n v="126226568"/>
    <n v="36.204824000000002"/>
    <n v="138.25292400000001"/>
  </r>
  <r>
    <n v="2405"/>
    <n v="1100"/>
    <x v="2475"/>
    <x v="0"/>
    <x v="15"/>
    <x v="11"/>
    <m/>
    <x v="1"/>
    <n v="1956"/>
    <n v="10"/>
    <n v="17"/>
    <x v="9"/>
    <x v="12"/>
    <x v="11"/>
    <n v="63.2"/>
    <n v="98.8"/>
    <n v="84.2"/>
    <n v="11.9"/>
    <n v="46.7"/>
    <n v="126226568"/>
    <n v="36.204824000000002"/>
    <n v="138.25292400000001"/>
  </r>
  <r>
    <n v="2405"/>
    <n v="1100"/>
    <x v="2476"/>
    <x v="0"/>
    <x v="2"/>
    <x v="11"/>
    <m/>
    <x v="1"/>
    <n v="1976"/>
    <n v="6"/>
    <n v="15"/>
    <x v="49"/>
    <x v="12"/>
    <x v="11"/>
    <n v="63.2"/>
    <n v="98.8"/>
    <n v="84.2"/>
    <n v="11.9"/>
    <n v="46.7"/>
    <n v="126226568"/>
    <n v="36.204824000000002"/>
    <n v="138.25292400000001"/>
  </r>
  <r>
    <n v="2405"/>
    <n v="1100"/>
    <x v="2477"/>
    <x v="0"/>
    <x v="0"/>
    <x v="27"/>
    <m/>
    <x v="1"/>
    <n v="1971"/>
    <n v="1"/>
    <n v="1"/>
    <x v="1"/>
    <x v="28"/>
    <x v="27"/>
    <n v="45.1"/>
    <n v="105.3"/>
    <n v="76"/>
    <n v="12"/>
    <n v="38.700000000000003"/>
    <n v="32447385"/>
    <n v="4.2104840000000001"/>
    <n v="101.97576599999999"/>
  </r>
  <r>
    <n v="2405"/>
    <n v="1100"/>
    <x v="2478"/>
    <x v="0"/>
    <x v="0"/>
    <x v="61"/>
    <m/>
    <x v="1"/>
    <n v="1968"/>
    <n v="9"/>
    <n v="23"/>
    <x v="24"/>
    <x v="53"/>
    <x v="61"/>
    <n v="49.4"/>
    <n v="85.2"/>
    <n v="75.400000000000006"/>
    <n v="14.6"/>
    <n v="20"/>
    <n v="19356544"/>
    <n v="45.943161000000003"/>
    <n v="24.966760000000001"/>
  </r>
  <r>
    <n v="2405"/>
    <n v="1100"/>
    <x v="2479"/>
    <x v="0"/>
    <x v="13"/>
    <x v="15"/>
    <m/>
    <x v="1"/>
    <n v="1955"/>
    <n v="9"/>
    <n v="15"/>
    <x v="5"/>
    <x v="17"/>
    <x v="15"/>
    <n v="81.900000000000006"/>
    <n v="102.6"/>
    <n v="72.7"/>
    <n v="11.4"/>
    <n v="46.2"/>
    <n v="144373535"/>
    <n v="61.524009999999997"/>
    <n v="105.31875599999999"/>
  </r>
  <r>
    <n v="2405"/>
    <n v="1100"/>
    <x v="2480"/>
    <x v="0"/>
    <x v="6"/>
    <x v="15"/>
    <m/>
    <x v="1"/>
    <n v="1964"/>
    <n v="9"/>
    <n v="28"/>
    <x v="2"/>
    <x v="8"/>
    <x v="15"/>
    <n v="59.6"/>
    <n v="105.2"/>
    <n v="83.6"/>
    <n v="10.1"/>
    <n v="28.8"/>
    <n v="8574832"/>
    <n v="46.818187999999999"/>
    <n v="8.2275120000000008"/>
  </r>
  <r>
    <n v="2405"/>
    <n v="1100"/>
    <x v="2481"/>
    <x v="0"/>
    <x v="5"/>
    <x v="15"/>
    <m/>
    <x v="1"/>
    <n v="1966"/>
    <n v="6"/>
    <n v="5"/>
    <x v="32"/>
    <x v="52"/>
    <x v="15"/>
    <n v="75.900000000000006"/>
    <n v="99.3"/>
    <n v="80.8"/>
    <n v="24.5"/>
    <n v="22.4"/>
    <n v="1198575"/>
    <n v="35.126412999999999"/>
    <n v="33.429859"/>
  </r>
  <r>
    <n v="2405"/>
    <n v="1100"/>
    <x v="2482"/>
    <x v="0"/>
    <x v="11"/>
    <x v="15"/>
    <m/>
    <x v="1"/>
    <n v="1976"/>
    <n v="3"/>
    <n v="13"/>
    <x v="49"/>
    <x v="17"/>
    <x v="15"/>
    <n v="81.900000000000006"/>
    <n v="102.6"/>
    <n v="72.7"/>
    <n v="11.4"/>
    <n v="46.2"/>
    <n v="144373535"/>
    <n v="61.524009999999997"/>
    <n v="105.31875599999999"/>
  </r>
  <r>
    <n v="2405"/>
    <n v="1100"/>
    <x v="2483"/>
    <x v="0"/>
    <x v="13"/>
    <x v="15"/>
    <m/>
    <x v="0"/>
    <n v="1988"/>
    <n v="4"/>
    <n v="18"/>
    <x v="64"/>
    <x v="13"/>
    <x v="15"/>
    <n v="60"/>
    <n v="101.2"/>
    <n v="81.3"/>
    <n v="25.5"/>
    <n v="30.6"/>
    <n v="66834405"/>
    <n v="55.378050999999999"/>
    <n v="-3.4359730000000002"/>
  </r>
  <r>
    <n v="2405"/>
    <n v="1100"/>
    <x v="2484"/>
    <x v="0"/>
    <x v="13"/>
    <x v="15"/>
    <m/>
    <x v="1"/>
    <n v="1961"/>
    <n v="3"/>
    <n v="15"/>
    <x v="35"/>
    <x v="17"/>
    <x v="15"/>
    <n v="81.900000000000006"/>
    <n v="102.6"/>
    <n v="72.7"/>
    <n v="11.4"/>
    <n v="46.2"/>
    <n v="144373535"/>
    <n v="61.524009999999997"/>
    <n v="105.31875599999999"/>
  </r>
  <r>
    <n v="2405"/>
    <n v="1100"/>
    <x v="2485"/>
    <x v="0"/>
    <x v="13"/>
    <x v="15"/>
    <m/>
    <x v="1"/>
    <n v="1966"/>
    <n v="8"/>
    <n v="17"/>
    <x v="32"/>
    <x v="17"/>
    <x v="15"/>
    <n v="81.900000000000006"/>
    <n v="102.6"/>
    <n v="72.7"/>
    <n v="11.4"/>
    <n v="46.2"/>
    <n v="144373535"/>
    <n v="61.524009999999997"/>
    <n v="105.31875599999999"/>
  </r>
  <r>
    <n v="2405"/>
    <n v="1100"/>
    <x v="2486"/>
    <x v="0"/>
    <x v="2"/>
    <x v="15"/>
    <m/>
    <x v="1"/>
    <n v="1964"/>
    <n v="2"/>
    <n v="11"/>
    <x v="2"/>
    <x v="24"/>
    <x v="15"/>
    <n v="63.4"/>
    <n v="104.9"/>
    <n v="82.8"/>
    <n v="23.1"/>
    <n v="25.3"/>
    <n v="9053300"/>
    <n v="31.046050999999999"/>
    <n v="34.851612000000003"/>
  </r>
  <r>
    <n v="2405"/>
    <n v="1100"/>
    <x v="2487"/>
    <x v="0"/>
    <x v="4"/>
    <x v="21"/>
    <m/>
    <x v="1"/>
    <n v="1977"/>
    <n v="11"/>
    <n v="5"/>
    <x v="54"/>
    <x v="22"/>
    <x v="21"/>
    <n v="84.8"/>
    <n v="100.6"/>
    <n v="83.1"/>
    <n v="13.1"/>
    <n v="21"/>
    <n v="5703569"/>
    <n v="1.3520829999999999"/>
    <n v="103.819836"/>
  </r>
  <r>
    <n v="2405"/>
    <n v="1100"/>
    <x v="2488"/>
    <x v="0"/>
    <x v="10"/>
    <x v="21"/>
    <m/>
    <x v="1"/>
    <n v="1940"/>
    <n v="1"/>
    <n v="1"/>
    <x v="7"/>
    <x v="22"/>
    <x v="21"/>
    <n v="84.8"/>
    <n v="100.6"/>
    <n v="83.1"/>
    <n v="13.1"/>
    <n v="21"/>
    <n v="5703569"/>
    <n v="1.3520829999999999"/>
    <n v="103.819836"/>
  </r>
  <r>
    <n v="2405"/>
    <n v="1100"/>
    <x v="2489"/>
    <x v="0"/>
    <x v="2"/>
    <x v="34"/>
    <s v="Heesung"/>
    <x v="0"/>
    <n v="1958"/>
    <n v="6"/>
    <n v="28"/>
    <x v="29"/>
    <x v="29"/>
    <x v="34"/>
    <n v="94.3"/>
    <n v="98.1"/>
    <n v="82.6"/>
    <n v="15.6"/>
    <n v="33.200000000000003"/>
    <n v="51709098"/>
    <n v="35.907756999999997"/>
    <n v="127.76692199999999"/>
  </r>
  <r>
    <n v="2405"/>
    <n v="1100"/>
    <x v="2490"/>
    <x v="0"/>
    <x v="16"/>
    <x v="34"/>
    <s v="Booyoung Group"/>
    <x v="1"/>
    <n v="1941"/>
    <n v="1"/>
    <n v="11"/>
    <x v="34"/>
    <x v="29"/>
    <x v="34"/>
    <n v="94.3"/>
    <n v="98.1"/>
    <n v="82.6"/>
    <n v="15.6"/>
    <n v="33.200000000000003"/>
    <n v="51709098"/>
    <n v="35.907756999999997"/>
    <n v="127.76692199999999"/>
  </r>
  <r>
    <n v="2405"/>
    <n v="1100"/>
    <x v="2491"/>
    <x v="1"/>
    <x v="7"/>
    <x v="4"/>
    <m/>
    <x v="0"/>
    <n v="1956"/>
    <m/>
    <m/>
    <x v="9"/>
    <x v="4"/>
    <x v="4"/>
    <n v="88.9"/>
    <n v="102.7"/>
    <n v="83.3"/>
    <n v="14.2"/>
    <n v="47"/>
    <n v="47076781"/>
    <n v="40.463667000000001"/>
    <n v="-3.7492200000000002"/>
  </r>
  <r>
    <n v="2405"/>
    <n v="1100"/>
    <x v="2492"/>
    <x v="0"/>
    <x v="15"/>
    <x v="4"/>
    <m/>
    <x v="1"/>
    <n v="1935"/>
    <n v="3"/>
    <n v="2"/>
    <x v="15"/>
    <x v="4"/>
    <x v="4"/>
    <n v="88.9"/>
    <n v="102.7"/>
    <n v="83.3"/>
    <n v="14.2"/>
    <n v="47"/>
    <n v="47076781"/>
    <n v="40.463667000000001"/>
    <n v="-3.7492200000000002"/>
  </r>
  <r>
    <n v="2405"/>
    <n v="1100"/>
    <x v="2493"/>
    <x v="0"/>
    <x v="9"/>
    <x v="4"/>
    <m/>
    <x v="1"/>
    <n v="1944"/>
    <n v="6"/>
    <n v="10"/>
    <x v="3"/>
    <x v="4"/>
    <x v="4"/>
    <n v="88.9"/>
    <n v="102.7"/>
    <n v="83.3"/>
    <n v="14.2"/>
    <n v="47"/>
    <n v="47076781"/>
    <n v="40.463667000000001"/>
    <n v="-3.7492200000000002"/>
  </r>
  <r>
    <n v="2405"/>
    <n v="1100"/>
    <x v="2494"/>
    <x v="1"/>
    <x v="15"/>
    <x v="4"/>
    <m/>
    <x v="0"/>
    <n v="1947"/>
    <n v="2"/>
    <n v="10"/>
    <x v="30"/>
    <x v="4"/>
    <x v="4"/>
    <n v="88.9"/>
    <n v="102.7"/>
    <n v="83.3"/>
    <n v="14.2"/>
    <n v="47"/>
    <n v="47076781"/>
    <n v="40.463667000000001"/>
    <n v="-3.7492200000000002"/>
  </r>
  <r>
    <n v="2405"/>
    <n v="1100"/>
    <x v="2495"/>
    <x v="0"/>
    <x v="3"/>
    <x v="22"/>
    <m/>
    <x v="0"/>
    <n v="1966"/>
    <n v="3"/>
    <n v="4"/>
    <x v="32"/>
    <x v="13"/>
    <x v="22"/>
    <n v="60"/>
    <n v="101.2"/>
    <n v="81.3"/>
    <n v="25.5"/>
    <n v="30.6"/>
    <n v="66834405"/>
    <n v="55.378050999999999"/>
    <n v="-3.4359730000000002"/>
  </r>
  <r>
    <n v="2405"/>
    <n v="1100"/>
    <x v="2496"/>
    <x v="0"/>
    <x v="3"/>
    <x v="22"/>
    <m/>
    <x v="0"/>
    <n v="1969"/>
    <n v="6"/>
    <n v="27"/>
    <x v="26"/>
    <x v="13"/>
    <x v="22"/>
    <n v="60"/>
    <n v="101.2"/>
    <n v="81.3"/>
    <n v="25.5"/>
    <n v="30.6"/>
    <n v="66834405"/>
    <n v="55.378050999999999"/>
    <n v="-3.4359730000000002"/>
  </r>
  <r>
    <n v="2405"/>
    <n v="1100"/>
    <x v="2497"/>
    <x v="0"/>
    <x v="3"/>
    <x v="22"/>
    <m/>
    <x v="0"/>
    <n v="1964"/>
    <n v="3"/>
    <n v="29"/>
    <x v="2"/>
    <x v="9"/>
    <x v="22"/>
    <n v="79.7"/>
    <n v="103.9"/>
    <n v="81.599999999999994"/>
    <n v="24"/>
    <n v="55.4"/>
    <n v="11484055"/>
    <n v="50.503886999999999"/>
    <n v="4.4699359999999997"/>
  </r>
  <r>
    <n v="2405"/>
    <n v="1100"/>
    <x v="2498"/>
    <x v="0"/>
    <x v="4"/>
    <x v="22"/>
    <m/>
    <x v="1"/>
    <n v="1977"/>
    <n v="4"/>
    <n v="2"/>
    <x v="54"/>
    <x v="20"/>
    <x v="22"/>
    <n v="67"/>
    <n v="126.6"/>
    <n v="82.5"/>
    <n v="27.9"/>
    <n v="49.1"/>
    <n v="10285453"/>
    <n v="60.128160999999999"/>
    <n v="18.643501000000001"/>
  </r>
  <r>
    <n v="2405"/>
    <n v="1100"/>
    <x v="2499"/>
    <x v="0"/>
    <x v="11"/>
    <x v="12"/>
    <m/>
    <x v="1"/>
    <n v="1967"/>
    <n v="1"/>
    <n v="1"/>
    <x v="44"/>
    <x v="8"/>
    <x v="12"/>
    <n v="59.6"/>
    <n v="105.2"/>
    <n v="83.6"/>
    <n v="10.1"/>
    <n v="28.8"/>
    <n v="8574832"/>
    <n v="46.818187999999999"/>
    <n v="8.2275120000000008"/>
  </r>
  <r>
    <n v="2405"/>
    <n v="1100"/>
    <x v="2500"/>
    <x v="0"/>
    <x v="2"/>
    <x v="35"/>
    <m/>
    <x v="1"/>
    <n v="1949"/>
    <n v="7"/>
    <n v="1"/>
    <x v="0"/>
    <x v="10"/>
    <x v="35"/>
    <m/>
    <m/>
    <m/>
    <m/>
    <m/>
    <m/>
    <m/>
    <m/>
  </r>
  <r>
    <n v="2405"/>
    <n v="1100"/>
    <x v="2501"/>
    <x v="0"/>
    <x v="2"/>
    <x v="35"/>
    <m/>
    <x v="1"/>
    <n v="1956"/>
    <m/>
    <m/>
    <x v="9"/>
    <x v="10"/>
    <x v="35"/>
    <m/>
    <m/>
    <m/>
    <m/>
    <m/>
    <m/>
    <m/>
    <m/>
  </r>
  <r>
    <n v="2405"/>
    <n v="1100"/>
    <x v="2502"/>
    <x v="0"/>
    <x v="7"/>
    <x v="35"/>
    <m/>
    <x v="1"/>
    <n v="1947"/>
    <n v="1"/>
    <n v="1"/>
    <x v="30"/>
    <x v="10"/>
    <x v="35"/>
    <m/>
    <m/>
    <m/>
    <m/>
    <m/>
    <m/>
    <m/>
    <m/>
  </r>
  <r>
    <n v="2405"/>
    <n v="1100"/>
    <x v="2503"/>
    <x v="0"/>
    <x v="10"/>
    <x v="35"/>
    <m/>
    <x v="1"/>
    <n v="1941"/>
    <n v="1"/>
    <n v="1"/>
    <x v="34"/>
    <x v="10"/>
    <x v="35"/>
    <m/>
    <m/>
    <m/>
    <m/>
    <m/>
    <m/>
    <m/>
    <m/>
  </r>
  <r>
    <n v="2405"/>
    <n v="1100"/>
    <x v="2504"/>
    <x v="0"/>
    <x v="10"/>
    <x v="35"/>
    <m/>
    <x v="1"/>
    <n v="1941"/>
    <n v="4"/>
    <n v="21"/>
    <x v="34"/>
    <x v="10"/>
    <x v="35"/>
    <m/>
    <m/>
    <m/>
    <m/>
    <m/>
    <m/>
    <m/>
    <m/>
  </r>
  <r>
    <n v="2405"/>
    <n v="1100"/>
    <x v="2505"/>
    <x v="0"/>
    <x v="3"/>
    <x v="23"/>
    <m/>
    <x v="1"/>
    <n v="1951"/>
    <n v="7"/>
    <n v="5"/>
    <x v="27"/>
    <x v="21"/>
    <x v="23"/>
    <n v="49.3"/>
    <n v="99.8"/>
    <n v="76.900000000000006"/>
    <n v="14.9"/>
    <n v="29.5"/>
    <n v="69625582"/>
    <n v="15.870032"/>
    <n v="100.992541"/>
  </r>
  <r>
    <n v="2405"/>
    <n v="1100"/>
    <x v="2506"/>
    <x v="0"/>
    <x v="10"/>
    <x v="23"/>
    <m/>
    <x v="0"/>
    <n v="1971"/>
    <n v="9"/>
    <n v="11"/>
    <x v="1"/>
    <x v="21"/>
    <x v="23"/>
    <n v="49.3"/>
    <n v="99.8"/>
    <n v="76.900000000000006"/>
    <n v="14.9"/>
    <n v="29.5"/>
    <n v="69625582"/>
    <n v="15.870032"/>
    <n v="100.992541"/>
  </r>
  <r>
    <n v="2405"/>
    <n v="1100"/>
    <x v="2507"/>
    <x v="0"/>
    <x v="13"/>
    <x v="45"/>
    <m/>
    <x v="1"/>
    <n v="1934"/>
    <n v="8"/>
    <n v="30"/>
    <x v="53"/>
    <x v="40"/>
    <x v="45"/>
    <n v="23.9"/>
    <n v="93.2"/>
    <n v="77.400000000000006"/>
    <n v="17.899999999999999"/>
    <n v="42.3"/>
    <n v="83429615"/>
    <n v="38.963745000000003"/>
    <n v="35.243321999999999"/>
  </r>
  <r>
    <n v="2405"/>
    <n v="1100"/>
    <x v="2508"/>
    <x v="0"/>
    <x v="6"/>
    <x v="43"/>
    <m/>
    <x v="1"/>
    <n v="1962"/>
    <n v="1"/>
    <n v="1"/>
    <x v="16"/>
    <x v="38"/>
    <x v="43"/>
    <n v="82.7"/>
    <n v="99"/>
    <n v="71.599999999999994"/>
    <n v="20.100000000000001"/>
    <n v="45.2"/>
    <n v="44385155"/>
    <n v="48.379432999999999"/>
    <n v="31.165579999999999"/>
  </r>
  <r>
    <n v="2405"/>
    <n v="1100"/>
    <x v="2509"/>
    <x v="1"/>
    <x v="0"/>
    <x v="17"/>
    <m/>
    <x v="1"/>
    <n v="1949"/>
    <m/>
    <m/>
    <x v="0"/>
    <x v="13"/>
    <x v="17"/>
    <n v="60"/>
    <n v="101.2"/>
    <n v="81.3"/>
    <n v="25.5"/>
    <n v="30.6"/>
    <n v="66834405"/>
    <n v="55.378050999999999"/>
    <n v="-3.4359730000000002"/>
  </r>
  <r>
    <n v="2405"/>
    <n v="1100"/>
    <x v="2510"/>
    <x v="0"/>
    <x v="0"/>
    <x v="17"/>
    <m/>
    <x v="1"/>
    <n v="1952"/>
    <m/>
    <m/>
    <x v="41"/>
    <x v="13"/>
    <x v="17"/>
    <n v="60"/>
    <n v="101.2"/>
    <n v="81.3"/>
    <n v="25.5"/>
    <n v="30.6"/>
    <n v="66834405"/>
    <n v="55.378050999999999"/>
    <n v="-3.4359730000000002"/>
  </r>
  <r>
    <n v="2405"/>
    <n v="1100"/>
    <x v="2511"/>
    <x v="0"/>
    <x v="3"/>
    <x v="17"/>
    <m/>
    <x v="1"/>
    <n v="1955"/>
    <n v="5"/>
    <n v="30"/>
    <x v="5"/>
    <x v="13"/>
    <x v="17"/>
    <n v="60"/>
    <n v="101.2"/>
    <n v="81.3"/>
    <n v="25.5"/>
    <n v="30.6"/>
    <n v="66834405"/>
    <n v="55.378050999999999"/>
    <n v="-3.4359730000000002"/>
  </r>
  <r>
    <n v="2405"/>
    <n v="1100"/>
    <x v="2512"/>
    <x v="0"/>
    <x v="3"/>
    <x v="1"/>
    <m/>
    <x v="1"/>
    <n v="1972"/>
    <n v="1"/>
    <n v="12"/>
    <x v="31"/>
    <x v="1"/>
    <x v="1"/>
    <n v="88.2"/>
    <n v="101.8"/>
    <n v="78.5"/>
    <n v="9.6"/>
    <n v="36.6"/>
    <n v="328239523"/>
    <n v="37.090240000000001"/>
    <n v="-95.712890999999999"/>
  </r>
  <r>
    <n v="2405"/>
    <n v="1100"/>
    <x v="2513"/>
    <x v="1"/>
    <x v="7"/>
    <x v="1"/>
    <m/>
    <x v="0"/>
    <n v="1980"/>
    <n v="12"/>
    <n v="27"/>
    <x v="28"/>
    <x v="1"/>
    <x v="1"/>
    <n v="88.2"/>
    <n v="101.8"/>
    <n v="78.5"/>
    <n v="9.6"/>
    <n v="36.6"/>
    <n v="328239523"/>
    <n v="37.090240000000001"/>
    <n v="-95.712890999999999"/>
  </r>
  <r>
    <n v="2405"/>
    <n v="1100"/>
    <x v="2514"/>
    <x v="1"/>
    <x v="0"/>
    <x v="1"/>
    <s v="Spanx"/>
    <x v="1"/>
    <n v="1971"/>
    <n v="2"/>
    <n v="27"/>
    <x v="1"/>
    <x v="1"/>
    <x v="1"/>
    <n v="88.2"/>
    <n v="101.8"/>
    <n v="78.5"/>
    <n v="9.6"/>
    <n v="36.6"/>
    <n v="328239523"/>
    <n v="37.090240000000001"/>
    <n v="-95.712890999999999"/>
  </r>
  <r>
    <n v="2405"/>
    <n v="1100"/>
    <x v="2515"/>
    <x v="0"/>
    <x v="3"/>
    <x v="1"/>
    <s v="Goldman Sachs Group"/>
    <x v="1"/>
    <n v="1954"/>
    <n v="9"/>
    <n v="20"/>
    <x v="13"/>
    <x v="1"/>
    <x v="1"/>
    <n v="88.2"/>
    <n v="101.8"/>
    <n v="78.5"/>
    <n v="9.6"/>
    <n v="36.6"/>
    <n v="328239523"/>
    <n v="37.090240000000001"/>
    <n v="-95.712890999999999"/>
  </r>
  <r>
    <n v="2405"/>
    <n v="1100"/>
    <x v="2516"/>
    <x v="0"/>
    <x v="2"/>
    <x v="1"/>
    <s v="Bolt"/>
    <x v="1"/>
    <n v="1994"/>
    <n v="5"/>
    <n v="20"/>
    <x v="76"/>
    <x v="1"/>
    <x v="1"/>
    <n v="88.2"/>
    <n v="101.8"/>
    <n v="78.5"/>
    <n v="9.6"/>
    <n v="36.6"/>
    <n v="328239523"/>
    <n v="37.090240000000001"/>
    <n v="-95.712890999999999"/>
  </r>
  <r>
    <n v="2405"/>
    <n v="1100"/>
    <x v="2517"/>
    <x v="1"/>
    <x v="2"/>
    <x v="1"/>
    <s v="Marvell Technology Group Ltd."/>
    <x v="1"/>
    <n v="1961"/>
    <n v="9"/>
    <n v="14"/>
    <x v="35"/>
    <x v="1"/>
    <x v="1"/>
    <n v="88.2"/>
    <n v="101.8"/>
    <n v="78.5"/>
    <n v="9.6"/>
    <n v="36.6"/>
    <n v="328239523"/>
    <n v="37.090240000000001"/>
    <n v="-95.712890999999999"/>
  </r>
  <r>
    <n v="2405"/>
    <n v="1100"/>
    <x v="2518"/>
    <x v="0"/>
    <x v="3"/>
    <x v="1"/>
    <s v="Admiral Group"/>
    <x v="1"/>
    <n v="1958"/>
    <n v="1"/>
    <n v="17"/>
    <x v="29"/>
    <x v="13"/>
    <x v="1"/>
    <n v="60"/>
    <n v="101.2"/>
    <n v="81.3"/>
    <n v="25.5"/>
    <n v="30.6"/>
    <n v="66834405"/>
    <n v="55.378050999999999"/>
    <n v="-3.4359730000000002"/>
  </r>
  <r>
    <n v="2405"/>
    <n v="1100"/>
    <x v="2519"/>
    <x v="0"/>
    <x v="0"/>
    <x v="1"/>
    <m/>
    <x v="1"/>
    <n v="1944"/>
    <n v="2"/>
    <n v="14"/>
    <x v="3"/>
    <x v="1"/>
    <x v="1"/>
    <n v="88.2"/>
    <n v="101.8"/>
    <n v="78.5"/>
    <n v="9.6"/>
    <n v="36.6"/>
    <n v="328239523"/>
    <n v="37.090240000000001"/>
    <n v="-95.712890999999999"/>
  </r>
  <r>
    <n v="2405"/>
    <n v="1100"/>
    <x v="2520"/>
    <x v="0"/>
    <x v="0"/>
    <x v="1"/>
    <s v="Gap Inc."/>
    <x v="0"/>
    <n v="1953"/>
    <n v="8"/>
    <n v="1"/>
    <x v="10"/>
    <x v="1"/>
    <x v="1"/>
    <n v="88.2"/>
    <n v="101.8"/>
    <n v="78.5"/>
    <n v="9.6"/>
    <n v="36.6"/>
    <n v="328239523"/>
    <n v="37.090240000000001"/>
    <n v="-95.712890999999999"/>
  </r>
  <r>
    <n v="2405"/>
    <n v="1100"/>
    <x v="2521"/>
    <x v="0"/>
    <x v="10"/>
    <x v="1"/>
    <m/>
    <x v="1"/>
    <n v="1940"/>
    <n v="10"/>
    <n v="3"/>
    <x v="7"/>
    <x v="1"/>
    <x v="1"/>
    <n v="88.2"/>
    <n v="101.8"/>
    <n v="78.5"/>
    <n v="9.6"/>
    <n v="36.6"/>
    <n v="328239523"/>
    <n v="37.090240000000001"/>
    <n v="-95.712890999999999"/>
  </r>
  <r>
    <n v="2405"/>
    <n v="1100"/>
    <x v="2522"/>
    <x v="0"/>
    <x v="3"/>
    <x v="1"/>
    <m/>
    <x v="1"/>
    <n v="1962"/>
    <n v="4"/>
    <n v="16"/>
    <x v="16"/>
    <x v="1"/>
    <x v="1"/>
    <n v="88.2"/>
    <n v="101.8"/>
    <n v="78.5"/>
    <n v="9.6"/>
    <n v="36.6"/>
    <n v="328239523"/>
    <n v="37.090240000000001"/>
    <n v="-95.712890999999999"/>
  </r>
  <r>
    <n v="2405"/>
    <n v="1100"/>
    <x v="2523"/>
    <x v="0"/>
    <x v="2"/>
    <x v="1"/>
    <s v="Tanium"/>
    <x v="1"/>
    <n v="1944"/>
    <n v="12"/>
    <n v="8"/>
    <x v="3"/>
    <x v="1"/>
    <x v="1"/>
    <n v="88.2"/>
    <n v="101.8"/>
    <n v="78.5"/>
    <n v="9.6"/>
    <n v="36.6"/>
    <n v="328239523"/>
    <n v="37.090240000000001"/>
    <n v="-95.712890999999999"/>
  </r>
  <r>
    <n v="2405"/>
    <n v="1100"/>
    <x v="2524"/>
    <x v="0"/>
    <x v="1"/>
    <x v="1"/>
    <m/>
    <x v="0"/>
    <n v="1971"/>
    <n v="10"/>
    <n v="15"/>
    <x v="1"/>
    <x v="3"/>
    <x v="1"/>
    <n v="28.1"/>
    <n v="113"/>
    <n v="69.400000000000006"/>
    <n v="11.2"/>
    <n v="49.7"/>
    <n v="1366417754"/>
    <n v="20.593684"/>
    <n v="78.962879999999998"/>
  </r>
  <r>
    <n v="2405"/>
    <n v="1100"/>
    <x v="2525"/>
    <x v="1"/>
    <x v="3"/>
    <x v="1"/>
    <m/>
    <x v="0"/>
    <n v="1960"/>
    <n v="5"/>
    <n v="11"/>
    <x v="52"/>
    <x v="1"/>
    <x v="1"/>
    <n v="88.2"/>
    <n v="101.8"/>
    <n v="78.5"/>
    <n v="9.6"/>
    <n v="36.6"/>
    <n v="328239523"/>
    <n v="37.090240000000001"/>
    <n v="-95.712890999999999"/>
  </r>
  <r>
    <n v="2405"/>
    <n v="1100"/>
    <x v="2526"/>
    <x v="1"/>
    <x v="3"/>
    <x v="1"/>
    <m/>
    <x v="0"/>
    <n v="1936"/>
    <n v="3"/>
    <n v="28"/>
    <x v="12"/>
    <x v="1"/>
    <x v="1"/>
    <n v="88.2"/>
    <n v="101.8"/>
    <n v="78.5"/>
    <n v="9.6"/>
    <n v="36.6"/>
    <n v="328239523"/>
    <n v="37.090240000000001"/>
    <n v="-95.712890999999999"/>
  </r>
  <r>
    <n v="2405"/>
    <n v="1100"/>
    <x v="2527"/>
    <x v="0"/>
    <x v="3"/>
    <x v="1"/>
    <m/>
    <x v="0"/>
    <n v="1962"/>
    <n v="2"/>
    <n v="21"/>
    <x v="16"/>
    <x v="1"/>
    <x v="1"/>
    <n v="88.2"/>
    <n v="101.8"/>
    <n v="78.5"/>
    <n v="9.6"/>
    <n v="36.6"/>
    <n v="328239523"/>
    <n v="37.090240000000001"/>
    <n v="-95.712890999999999"/>
  </r>
  <r>
    <n v="2405"/>
    <n v="1100"/>
    <x v="2528"/>
    <x v="0"/>
    <x v="10"/>
    <x v="1"/>
    <m/>
    <x v="0"/>
    <n v="1954"/>
    <n v="10"/>
    <n v="25"/>
    <x v="13"/>
    <x v="1"/>
    <x v="1"/>
    <n v="88.2"/>
    <n v="101.8"/>
    <n v="78.5"/>
    <n v="9.6"/>
    <n v="36.6"/>
    <n v="328239523"/>
    <n v="37.090240000000001"/>
    <n v="-95.712890999999999"/>
  </r>
  <r>
    <n v="2405"/>
    <n v="1100"/>
    <x v="2529"/>
    <x v="0"/>
    <x v="0"/>
    <x v="1"/>
    <s v="Under Armour"/>
    <x v="1"/>
    <n v="1972"/>
    <n v="8"/>
    <n v="13"/>
    <x v="31"/>
    <x v="1"/>
    <x v="1"/>
    <n v="88.2"/>
    <n v="101.8"/>
    <n v="78.5"/>
    <n v="9.6"/>
    <n v="36.6"/>
    <n v="328239523"/>
    <n v="37.090240000000001"/>
    <n v="-95.712890999999999"/>
  </r>
  <r>
    <n v="2405"/>
    <n v="1100"/>
    <x v="2530"/>
    <x v="0"/>
    <x v="3"/>
    <x v="1"/>
    <m/>
    <x v="1"/>
    <n v="1972"/>
    <n v="12"/>
    <n v="9"/>
    <x v="31"/>
    <x v="1"/>
    <x v="1"/>
    <n v="88.2"/>
    <n v="101.8"/>
    <n v="78.5"/>
    <n v="9.6"/>
    <n v="36.6"/>
    <n v="328239523"/>
    <n v="37.090240000000001"/>
    <n v="-95.712890999999999"/>
  </r>
  <r>
    <n v="2405"/>
    <n v="1100"/>
    <x v="2531"/>
    <x v="0"/>
    <x v="2"/>
    <x v="1"/>
    <m/>
    <x v="1"/>
    <n v="1981"/>
    <n v="2"/>
    <n v="15"/>
    <x v="57"/>
    <x v="1"/>
    <x v="1"/>
    <n v="88.2"/>
    <n v="101.8"/>
    <n v="78.5"/>
    <n v="9.6"/>
    <n v="36.6"/>
    <n v="328239523"/>
    <n v="37.090240000000001"/>
    <n v="-95.712890999999999"/>
  </r>
  <r>
    <n v="2405"/>
    <n v="1100"/>
    <x v="2532"/>
    <x v="0"/>
    <x v="13"/>
    <x v="1"/>
    <m/>
    <x v="1"/>
    <n v="1965"/>
    <n v="1"/>
    <n v="1"/>
    <x v="18"/>
    <x v="1"/>
    <x v="1"/>
    <n v="88.2"/>
    <n v="101.8"/>
    <n v="78.5"/>
    <n v="9.6"/>
    <n v="36.6"/>
    <n v="328239523"/>
    <n v="37.090240000000001"/>
    <n v="-95.712890999999999"/>
  </r>
  <r>
    <n v="2405"/>
    <n v="1100"/>
    <x v="2533"/>
    <x v="0"/>
    <x v="3"/>
    <x v="1"/>
    <m/>
    <x v="1"/>
    <n v="1944"/>
    <n v="2"/>
    <n v="5"/>
    <x v="3"/>
    <x v="1"/>
    <x v="1"/>
    <n v="88.2"/>
    <n v="101.8"/>
    <n v="78.5"/>
    <n v="9.6"/>
    <n v="36.6"/>
    <n v="328239523"/>
    <n v="37.090240000000001"/>
    <n v="-95.712890999999999"/>
  </r>
  <r>
    <n v="2405"/>
    <n v="1100"/>
    <x v="2534"/>
    <x v="0"/>
    <x v="7"/>
    <x v="1"/>
    <m/>
    <x v="0"/>
    <n v="1982"/>
    <n v="1"/>
    <n v="9"/>
    <x v="56"/>
    <x v="1"/>
    <x v="1"/>
    <n v="88.2"/>
    <n v="101.8"/>
    <n v="78.5"/>
    <n v="9.6"/>
    <n v="36.6"/>
    <n v="328239523"/>
    <n v="37.090240000000001"/>
    <n v="-95.712890999999999"/>
  </r>
  <r>
    <n v="2405"/>
    <n v="1100"/>
    <x v="2535"/>
    <x v="0"/>
    <x v="2"/>
    <x v="1"/>
    <m/>
    <x v="1"/>
    <n v="1961"/>
    <n v="7"/>
    <n v="9"/>
    <x v="35"/>
    <x v="1"/>
    <x v="1"/>
    <n v="88.2"/>
    <n v="101.8"/>
    <n v="78.5"/>
    <n v="9.6"/>
    <n v="36.6"/>
    <n v="328239523"/>
    <n v="37.090240000000001"/>
    <n v="-95.712890999999999"/>
  </r>
  <r>
    <n v="2405"/>
    <n v="1100"/>
    <x v="2536"/>
    <x v="0"/>
    <x v="17"/>
    <x v="1"/>
    <s v="PGA"/>
    <x v="1"/>
    <n v="1975"/>
    <n v="12"/>
    <n v="30"/>
    <x v="58"/>
    <x v="1"/>
    <x v="1"/>
    <n v="88.2"/>
    <n v="101.8"/>
    <n v="78.5"/>
    <n v="9.6"/>
    <n v="36.6"/>
    <n v="328239523"/>
    <n v="37.090240000000001"/>
    <n v="-95.712890999999999"/>
  </r>
  <r>
    <n v="2540"/>
    <n v="1000"/>
    <x v="2537"/>
    <x v="0"/>
    <x v="17"/>
    <x v="10"/>
    <m/>
    <x v="1"/>
    <n v="1972"/>
    <n v="1"/>
    <n v="12"/>
    <x v="31"/>
    <x v="10"/>
    <x v="10"/>
    <m/>
    <m/>
    <m/>
    <m/>
    <m/>
    <n v="38964"/>
    <n v="43.738417599999998"/>
    <n v="7.4246157999999998"/>
  </r>
  <r>
    <n v="2540"/>
    <n v="1000"/>
    <x v="2538"/>
    <x v="0"/>
    <x v="13"/>
    <x v="75"/>
    <m/>
    <x v="1"/>
    <n v="1955"/>
    <n v="3"/>
    <n v="1"/>
    <x v="5"/>
    <x v="22"/>
    <x v="75"/>
    <n v="84.8"/>
    <n v="100.6"/>
    <n v="83.1"/>
    <n v="13.1"/>
    <n v="21"/>
    <n v="5703569"/>
    <n v="1.3520829999999999"/>
    <n v="103.819836"/>
  </r>
  <r>
    <n v="2540"/>
    <n v="1000"/>
    <x v="2539"/>
    <x v="0"/>
    <x v="3"/>
    <x v="19"/>
    <m/>
    <x v="1"/>
    <n v="1969"/>
    <n v="10"/>
    <n v="15"/>
    <x v="26"/>
    <x v="27"/>
    <x v="19"/>
    <n v="51.3"/>
    <n v="115.4"/>
    <n v="75.7"/>
    <n v="14.2"/>
    <n v="65.099999999999994"/>
    <n v="212559417"/>
    <n v="-14.235004"/>
    <n v="-51.925280000000001"/>
  </r>
  <r>
    <n v="2540"/>
    <n v="1000"/>
    <x v="2540"/>
    <x v="1"/>
    <x v="7"/>
    <x v="19"/>
    <m/>
    <x v="0"/>
    <n v="1948"/>
    <n v="12"/>
    <n v="26"/>
    <x v="17"/>
    <x v="10"/>
    <x v="19"/>
    <m/>
    <m/>
    <m/>
    <m/>
    <m/>
    <m/>
    <m/>
    <m/>
  </r>
  <r>
    <n v="2540"/>
    <n v="1000"/>
    <x v="2541"/>
    <x v="0"/>
    <x v="2"/>
    <x v="6"/>
    <s v="Instacart"/>
    <x v="1"/>
    <n v="1986"/>
    <n v="7"/>
    <n v="19"/>
    <x v="37"/>
    <x v="1"/>
    <x v="6"/>
    <n v="88.2"/>
    <n v="101.8"/>
    <n v="78.5"/>
    <n v="9.6"/>
    <n v="36.6"/>
    <n v="328239523"/>
    <n v="37.090240000000001"/>
    <n v="-95.712890999999999"/>
  </r>
  <r>
    <n v="2540"/>
    <n v="1000"/>
    <x v="2542"/>
    <x v="0"/>
    <x v="0"/>
    <x v="6"/>
    <m/>
    <x v="1"/>
    <n v="1951"/>
    <m/>
    <m/>
    <x v="27"/>
    <x v="6"/>
    <x v="6"/>
    <n v="68.900000000000006"/>
    <n v="100.9"/>
    <n v="81.900000000000006"/>
    <n v="12.8"/>
    <n v="24.5"/>
    <n v="36991981"/>
    <n v="56.130366000000002"/>
    <n v="-106.346771"/>
  </r>
  <r>
    <n v="2540"/>
    <n v="1000"/>
    <x v="2543"/>
    <x v="0"/>
    <x v="3"/>
    <x v="6"/>
    <m/>
    <x v="1"/>
    <n v="1950"/>
    <n v="8"/>
    <n v="5"/>
    <x v="40"/>
    <x v="6"/>
    <x v="6"/>
    <n v="68.900000000000006"/>
    <n v="100.9"/>
    <n v="81.900000000000006"/>
    <n v="12.8"/>
    <n v="24.5"/>
    <n v="36991981"/>
    <n v="56.130366000000002"/>
    <n v="-106.346771"/>
  </r>
  <r>
    <n v="2540"/>
    <n v="1000"/>
    <x v="2544"/>
    <x v="0"/>
    <x v="10"/>
    <x v="5"/>
    <m/>
    <x v="1"/>
    <n v="1959"/>
    <n v="1"/>
    <n v="13"/>
    <x v="50"/>
    <x v="5"/>
    <x v="5"/>
    <n v="50.6"/>
    <n v="100.2"/>
    <n v="77"/>
    <n v="9.4"/>
    <n v="59.2"/>
    <n v="1397715000"/>
    <n v="35.861660000000001"/>
    <n v="104.195397"/>
  </r>
  <r>
    <n v="2540"/>
    <n v="1000"/>
    <x v="2545"/>
    <x v="0"/>
    <x v="4"/>
    <x v="5"/>
    <m/>
    <x v="1"/>
    <n v="1978"/>
    <n v="1"/>
    <n v="1"/>
    <x v="46"/>
    <x v="5"/>
    <x v="5"/>
    <n v="50.6"/>
    <n v="100.2"/>
    <n v="77"/>
    <n v="9.4"/>
    <n v="59.2"/>
    <n v="1397715000"/>
    <n v="35.861660000000001"/>
    <n v="104.195397"/>
  </r>
  <r>
    <n v="2540"/>
    <n v="1000"/>
    <x v="2546"/>
    <x v="0"/>
    <x v="10"/>
    <x v="5"/>
    <m/>
    <x v="1"/>
    <n v="1963"/>
    <n v="12"/>
    <n v="1"/>
    <x v="38"/>
    <x v="5"/>
    <x v="5"/>
    <n v="50.6"/>
    <n v="100.2"/>
    <n v="77"/>
    <n v="9.4"/>
    <n v="59.2"/>
    <n v="1397715000"/>
    <n v="35.861660000000001"/>
    <n v="104.195397"/>
  </r>
  <r>
    <n v="2540"/>
    <n v="1000"/>
    <x v="2547"/>
    <x v="0"/>
    <x v="2"/>
    <x v="5"/>
    <m/>
    <x v="1"/>
    <n v="1973"/>
    <n v="5"/>
    <n v="16"/>
    <x v="11"/>
    <x v="1"/>
    <x v="5"/>
    <n v="88.2"/>
    <n v="101.8"/>
    <n v="78.5"/>
    <n v="9.6"/>
    <n v="36.6"/>
    <n v="328239523"/>
    <n v="37.090240000000001"/>
    <n v="-95.712890999999999"/>
  </r>
  <r>
    <n v="2540"/>
    <n v="1000"/>
    <x v="2548"/>
    <x v="0"/>
    <x v="13"/>
    <x v="5"/>
    <m/>
    <x v="1"/>
    <n v="1968"/>
    <n v="3"/>
    <n v="1"/>
    <x v="24"/>
    <x v="5"/>
    <x v="5"/>
    <n v="50.6"/>
    <n v="100.2"/>
    <n v="77"/>
    <n v="9.4"/>
    <n v="59.2"/>
    <n v="1397715000"/>
    <n v="35.861660000000001"/>
    <n v="104.195397"/>
  </r>
  <r>
    <n v="2540"/>
    <n v="1000"/>
    <x v="2549"/>
    <x v="0"/>
    <x v="2"/>
    <x v="5"/>
    <m/>
    <x v="1"/>
    <n v="1972"/>
    <n v="8"/>
    <n v="1"/>
    <x v="31"/>
    <x v="5"/>
    <x v="5"/>
    <n v="50.6"/>
    <n v="100.2"/>
    <n v="77"/>
    <n v="9.4"/>
    <n v="59.2"/>
    <n v="1397715000"/>
    <n v="35.861660000000001"/>
    <n v="104.195397"/>
  </r>
  <r>
    <n v="2540"/>
    <n v="1000"/>
    <x v="2550"/>
    <x v="1"/>
    <x v="14"/>
    <x v="5"/>
    <m/>
    <x v="1"/>
    <n v="1964"/>
    <n v="11"/>
    <n v="6"/>
    <x v="2"/>
    <x v="5"/>
    <x v="5"/>
    <n v="50.6"/>
    <n v="100.2"/>
    <n v="77"/>
    <n v="9.4"/>
    <n v="59.2"/>
    <n v="1397715000"/>
    <n v="35.861660000000001"/>
    <n v="104.195397"/>
  </r>
  <r>
    <n v="2540"/>
    <n v="1000"/>
    <x v="2551"/>
    <x v="0"/>
    <x v="10"/>
    <x v="5"/>
    <m/>
    <x v="1"/>
    <n v="1967"/>
    <n v="2"/>
    <n v="1"/>
    <x v="44"/>
    <x v="5"/>
    <x v="5"/>
    <n v="50.6"/>
    <n v="100.2"/>
    <n v="77"/>
    <n v="9.4"/>
    <n v="59.2"/>
    <n v="1397715000"/>
    <n v="35.861660000000001"/>
    <n v="104.195397"/>
  </r>
  <r>
    <n v="2540"/>
    <n v="1000"/>
    <x v="2552"/>
    <x v="0"/>
    <x v="11"/>
    <x v="5"/>
    <m/>
    <x v="1"/>
    <n v="1962"/>
    <n v="9"/>
    <n v="1"/>
    <x v="16"/>
    <x v="5"/>
    <x v="5"/>
    <n v="50.6"/>
    <n v="100.2"/>
    <n v="77"/>
    <n v="9.4"/>
    <n v="59.2"/>
    <n v="1397715000"/>
    <n v="35.861660000000001"/>
    <n v="104.195397"/>
  </r>
  <r>
    <n v="2540"/>
    <n v="1000"/>
    <x v="2553"/>
    <x v="1"/>
    <x v="10"/>
    <x v="5"/>
    <m/>
    <x v="1"/>
    <n v="1968"/>
    <n v="1"/>
    <n v="1"/>
    <x v="24"/>
    <x v="5"/>
    <x v="5"/>
    <n v="50.6"/>
    <n v="100.2"/>
    <n v="77"/>
    <n v="9.4"/>
    <n v="59.2"/>
    <n v="1397715000"/>
    <n v="35.861660000000001"/>
    <n v="104.195397"/>
  </r>
  <r>
    <n v="2540"/>
    <n v="1000"/>
    <x v="2554"/>
    <x v="0"/>
    <x v="10"/>
    <x v="5"/>
    <m/>
    <x v="1"/>
    <n v="1957"/>
    <n v="2"/>
    <n v="23"/>
    <x v="8"/>
    <x v="5"/>
    <x v="5"/>
    <n v="50.6"/>
    <n v="100.2"/>
    <n v="77"/>
    <n v="9.4"/>
    <n v="59.2"/>
    <n v="1397715000"/>
    <n v="35.861660000000001"/>
    <n v="104.195397"/>
  </r>
  <r>
    <n v="2540"/>
    <n v="1000"/>
    <x v="2555"/>
    <x v="0"/>
    <x v="2"/>
    <x v="5"/>
    <m/>
    <x v="1"/>
    <n v="1977"/>
    <n v="1"/>
    <n v="1"/>
    <x v="54"/>
    <x v="5"/>
    <x v="5"/>
    <n v="50.6"/>
    <n v="100.2"/>
    <n v="77"/>
    <n v="9.4"/>
    <n v="59.2"/>
    <n v="1397715000"/>
    <n v="35.861660000000001"/>
    <n v="104.195397"/>
  </r>
  <r>
    <n v="2540"/>
    <n v="1000"/>
    <x v="2556"/>
    <x v="0"/>
    <x v="14"/>
    <x v="5"/>
    <m/>
    <x v="1"/>
    <n v="1964"/>
    <n v="1"/>
    <n v="9"/>
    <x v="2"/>
    <x v="5"/>
    <x v="5"/>
    <n v="50.6"/>
    <n v="100.2"/>
    <n v="77"/>
    <n v="9.4"/>
    <n v="59.2"/>
    <n v="1397715000"/>
    <n v="35.861660000000001"/>
    <n v="104.195397"/>
  </r>
  <r>
    <n v="2540"/>
    <n v="1000"/>
    <x v="2557"/>
    <x v="0"/>
    <x v="11"/>
    <x v="5"/>
    <m/>
    <x v="1"/>
    <n v="1968"/>
    <n v="1"/>
    <n v="1"/>
    <x v="24"/>
    <x v="5"/>
    <x v="5"/>
    <n v="50.6"/>
    <n v="100.2"/>
    <n v="77"/>
    <n v="9.4"/>
    <n v="59.2"/>
    <n v="1397715000"/>
    <n v="35.861660000000001"/>
    <n v="104.195397"/>
  </r>
  <r>
    <n v="2540"/>
    <n v="1000"/>
    <x v="2558"/>
    <x v="0"/>
    <x v="2"/>
    <x v="5"/>
    <m/>
    <x v="1"/>
    <n v="1977"/>
    <n v="8"/>
    <n v="1"/>
    <x v="54"/>
    <x v="5"/>
    <x v="5"/>
    <n v="50.6"/>
    <n v="100.2"/>
    <n v="77"/>
    <n v="9.4"/>
    <n v="59.2"/>
    <n v="1397715000"/>
    <n v="35.861660000000001"/>
    <n v="104.195397"/>
  </r>
  <r>
    <n v="2540"/>
    <n v="1000"/>
    <x v="2559"/>
    <x v="0"/>
    <x v="0"/>
    <x v="5"/>
    <m/>
    <x v="1"/>
    <n v="1953"/>
    <n v="6"/>
    <n v="1"/>
    <x v="10"/>
    <x v="5"/>
    <x v="5"/>
    <n v="50.6"/>
    <n v="100.2"/>
    <n v="77"/>
    <n v="9.4"/>
    <n v="59.2"/>
    <n v="1397715000"/>
    <n v="35.861660000000001"/>
    <n v="104.195397"/>
  </r>
  <r>
    <n v="2540"/>
    <n v="1000"/>
    <x v="2560"/>
    <x v="0"/>
    <x v="2"/>
    <x v="5"/>
    <m/>
    <x v="1"/>
    <n v="1963"/>
    <n v="7"/>
    <n v="26"/>
    <x v="38"/>
    <x v="5"/>
    <x v="5"/>
    <n v="50.6"/>
    <n v="100.2"/>
    <n v="77"/>
    <n v="9.4"/>
    <n v="59.2"/>
    <n v="1397715000"/>
    <n v="35.861660000000001"/>
    <n v="104.195397"/>
  </r>
  <r>
    <n v="2540"/>
    <n v="1000"/>
    <x v="2561"/>
    <x v="1"/>
    <x v="10"/>
    <x v="5"/>
    <m/>
    <x v="1"/>
    <n v="1971"/>
    <n v="1"/>
    <n v="7"/>
    <x v="1"/>
    <x v="5"/>
    <x v="5"/>
    <n v="50.6"/>
    <n v="100.2"/>
    <n v="77"/>
    <n v="9.4"/>
    <n v="59.2"/>
    <n v="1397715000"/>
    <n v="35.861660000000001"/>
    <n v="104.195397"/>
  </r>
  <r>
    <n v="2540"/>
    <n v="1000"/>
    <x v="2562"/>
    <x v="0"/>
    <x v="14"/>
    <x v="5"/>
    <m/>
    <x v="1"/>
    <n v="1969"/>
    <n v="1"/>
    <n v="1"/>
    <x v="26"/>
    <x v="5"/>
    <x v="5"/>
    <n v="50.6"/>
    <n v="100.2"/>
    <n v="77"/>
    <n v="9.4"/>
    <n v="59.2"/>
    <n v="1397715000"/>
    <n v="35.861660000000001"/>
    <n v="104.195397"/>
  </r>
  <r>
    <n v="2540"/>
    <n v="1000"/>
    <x v="2563"/>
    <x v="0"/>
    <x v="1"/>
    <x v="5"/>
    <m/>
    <x v="1"/>
    <n v="1970"/>
    <m/>
    <m/>
    <x v="33"/>
    <x v="5"/>
    <x v="5"/>
    <n v="50.6"/>
    <n v="100.2"/>
    <n v="77"/>
    <n v="9.4"/>
    <n v="59.2"/>
    <n v="1397715000"/>
    <n v="35.861660000000001"/>
    <n v="104.195397"/>
  </r>
  <r>
    <n v="2540"/>
    <n v="1000"/>
    <x v="2564"/>
    <x v="0"/>
    <x v="7"/>
    <x v="5"/>
    <m/>
    <x v="1"/>
    <n v="1962"/>
    <n v="10"/>
    <n v="8"/>
    <x v="16"/>
    <x v="5"/>
    <x v="5"/>
    <n v="50.6"/>
    <n v="100.2"/>
    <n v="77"/>
    <n v="9.4"/>
    <n v="59.2"/>
    <n v="1397715000"/>
    <n v="35.861660000000001"/>
    <n v="104.195397"/>
  </r>
  <r>
    <n v="2540"/>
    <n v="1000"/>
    <x v="2565"/>
    <x v="0"/>
    <x v="0"/>
    <x v="5"/>
    <m/>
    <x v="1"/>
    <n v="1969"/>
    <n v="1"/>
    <n v="1"/>
    <x v="26"/>
    <x v="5"/>
    <x v="5"/>
    <n v="50.6"/>
    <n v="100.2"/>
    <n v="77"/>
    <n v="9.4"/>
    <n v="59.2"/>
    <n v="1397715000"/>
    <n v="35.861660000000001"/>
    <n v="104.195397"/>
  </r>
  <r>
    <n v="2540"/>
    <n v="1000"/>
    <x v="2566"/>
    <x v="0"/>
    <x v="10"/>
    <x v="5"/>
    <m/>
    <x v="1"/>
    <n v="1963"/>
    <n v="4"/>
    <n v="17"/>
    <x v="38"/>
    <x v="5"/>
    <x v="5"/>
    <n v="50.6"/>
    <n v="100.2"/>
    <n v="77"/>
    <n v="9.4"/>
    <n v="59.2"/>
    <n v="1397715000"/>
    <n v="35.861660000000001"/>
    <n v="104.195397"/>
  </r>
  <r>
    <n v="2540"/>
    <n v="1000"/>
    <x v="2567"/>
    <x v="0"/>
    <x v="10"/>
    <x v="5"/>
    <m/>
    <x v="1"/>
    <n v="1969"/>
    <n v="7"/>
    <n v="17"/>
    <x v="26"/>
    <x v="5"/>
    <x v="5"/>
    <n v="50.6"/>
    <n v="100.2"/>
    <n v="77"/>
    <n v="9.4"/>
    <n v="59.2"/>
    <n v="1397715000"/>
    <n v="35.861660000000001"/>
    <n v="104.195397"/>
  </r>
  <r>
    <n v="2540"/>
    <n v="1000"/>
    <x v="2568"/>
    <x v="0"/>
    <x v="14"/>
    <x v="5"/>
    <m/>
    <x v="1"/>
    <n v="1959"/>
    <n v="5"/>
    <n v="1"/>
    <x v="50"/>
    <x v="5"/>
    <x v="5"/>
    <n v="50.6"/>
    <n v="100.2"/>
    <n v="77"/>
    <n v="9.4"/>
    <n v="59.2"/>
    <n v="1397715000"/>
    <n v="35.861660000000001"/>
    <n v="104.195397"/>
  </r>
  <r>
    <n v="2540"/>
    <n v="1000"/>
    <x v="2569"/>
    <x v="0"/>
    <x v="14"/>
    <x v="5"/>
    <m/>
    <x v="1"/>
    <n v="1971"/>
    <n v="12"/>
    <n v="14"/>
    <x v="1"/>
    <x v="5"/>
    <x v="5"/>
    <n v="50.6"/>
    <n v="100.2"/>
    <n v="77"/>
    <n v="9.4"/>
    <n v="59.2"/>
    <n v="1397715000"/>
    <n v="35.861660000000001"/>
    <n v="104.195397"/>
  </r>
  <r>
    <n v="2540"/>
    <n v="1000"/>
    <x v="2570"/>
    <x v="0"/>
    <x v="10"/>
    <x v="5"/>
    <m/>
    <x v="1"/>
    <n v="1962"/>
    <n v="12"/>
    <n v="18"/>
    <x v="16"/>
    <x v="5"/>
    <x v="5"/>
    <n v="50.6"/>
    <n v="100.2"/>
    <n v="77"/>
    <n v="9.4"/>
    <n v="59.2"/>
    <n v="1397715000"/>
    <n v="35.861660000000001"/>
    <n v="104.195397"/>
  </r>
  <r>
    <n v="2540"/>
    <n v="1000"/>
    <x v="2571"/>
    <x v="0"/>
    <x v="11"/>
    <x v="5"/>
    <m/>
    <x v="1"/>
    <n v="1951"/>
    <n v="8"/>
    <n v="21"/>
    <x v="27"/>
    <x v="5"/>
    <x v="5"/>
    <n v="50.6"/>
    <n v="100.2"/>
    <n v="77"/>
    <n v="9.4"/>
    <n v="59.2"/>
    <n v="1397715000"/>
    <n v="35.861660000000001"/>
    <n v="104.195397"/>
  </r>
  <r>
    <n v="2540"/>
    <n v="1000"/>
    <x v="2572"/>
    <x v="1"/>
    <x v="15"/>
    <x v="26"/>
    <m/>
    <x v="0"/>
    <n v="1971"/>
    <n v="1"/>
    <n v="1"/>
    <x v="1"/>
    <x v="10"/>
    <x v="26"/>
    <m/>
    <m/>
    <m/>
    <m/>
    <m/>
    <n v="38964"/>
    <n v="43.738417599999998"/>
    <n v="7.4246157999999998"/>
  </r>
  <r>
    <n v="2540"/>
    <n v="1000"/>
    <x v="2573"/>
    <x v="0"/>
    <x v="15"/>
    <x v="26"/>
    <m/>
    <x v="0"/>
    <n v="1967"/>
    <n v="2"/>
    <n v="14"/>
    <x v="44"/>
    <x v="10"/>
    <x v="26"/>
    <m/>
    <m/>
    <m/>
    <m/>
    <m/>
    <n v="38964"/>
    <n v="43.738417599999998"/>
    <n v="7.4246157999999998"/>
  </r>
  <r>
    <n v="2540"/>
    <n v="1000"/>
    <x v="2574"/>
    <x v="1"/>
    <x v="14"/>
    <x v="38"/>
    <m/>
    <x v="0"/>
    <n v="1954"/>
    <n v="9"/>
    <n v="21"/>
    <x v="13"/>
    <x v="34"/>
    <x v="38"/>
    <n v="80.599999999999994"/>
    <n v="101.3"/>
    <n v="81"/>
    <n v="32.4"/>
    <n v="23.8"/>
    <n v="5818553"/>
    <n v="56.263919999999999"/>
    <n v="9.5017849999999999"/>
  </r>
  <r>
    <n v="2540"/>
    <n v="1000"/>
    <x v="2575"/>
    <x v="0"/>
    <x v="3"/>
    <x v="0"/>
    <m/>
    <x v="1"/>
    <n v="1947"/>
    <n v="9"/>
    <n v="4"/>
    <x v="30"/>
    <x v="0"/>
    <x v="0"/>
    <n v="65.599999999999994"/>
    <n v="102.5"/>
    <n v="82.5"/>
    <n v="24.2"/>
    <n v="60.7"/>
    <n v="67059887"/>
    <n v="46.227637999999999"/>
    <n v="2.213749"/>
  </r>
  <r>
    <n v="2540"/>
    <n v="1000"/>
    <x v="2576"/>
    <x v="0"/>
    <x v="3"/>
    <x v="7"/>
    <m/>
    <x v="1"/>
    <n v="1978"/>
    <n v="4"/>
    <n v="26"/>
    <x v="46"/>
    <x v="13"/>
    <x v="7"/>
    <n v="60"/>
    <n v="101.2"/>
    <n v="81.3"/>
    <n v="25.5"/>
    <n v="30.6"/>
    <n v="66834405"/>
    <n v="55.378050999999999"/>
    <n v="-3.4359730000000002"/>
  </r>
  <r>
    <n v="2540"/>
    <n v="1000"/>
    <x v="2577"/>
    <x v="1"/>
    <x v="14"/>
    <x v="7"/>
    <m/>
    <x v="0"/>
    <n v="1979"/>
    <n v="1"/>
    <n v="1"/>
    <x v="55"/>
    <x v="7"/>
    <x v="7"/>
    <n v="70.2"/>
    <n v="104"/>
    <n v="80.900000000000006"/>
    <n v="11.5"/>
    <n v="48.8"/>
    <n v="83132799"/>
    <n v="51.165691000000002"/>
    <n v="10.451525999999999"/>
  </r>
  <r>
    <n v="2540"/>
    <n v="1000"/>
    <x v="2578"/>
    <x v="1"/>
    <x v="14"/>
    <x v="7"/>
    <m/>
    <x v="0"/>
    <n v="1980"/>
    <n v="1"/>
    <n v="1"/>
    <x v="28"/>
    <x v="7"/>
    <x v="7"/>
    <n v="70.2"/>
    <n v="104"/>
    <n v="80.900000000000006"/>
    <n v="11.5"/>
    <n v="48.8"/>
    <n v="83132799"/>
    <n v="51.165691000000002"/>
    <n v="10.451525999999999"/>
  </r>
  <r>
    <n v="2540"/>
    <n v="1000"/>
    <x v="2579"/>
    <x v="0"/>
    <x v="14"/>
    <x v="7"/>
    <m/>
    <x v="0"/>
    <n v="1983"/>
    <n v="1"/>
    <n v="1"/>
    <x v="60"/>
    <x v="7"/>
    <x v="7"/>
    <n v="70.2"/>
    <n v="104"/>
    <n v="80.900000000000006"/>
    <n v="11.5"/>
    <n v="48.8"/>
    <n v="83132799"/>
    <n v="51.165691000000002"/>
    <n v="10.451525999999999"/>
  </r>
  <r>
    <n v="2540"/>
    <n v="1000"/>
    <x v="2580"/>
    <x v="0"/>
    <x v="14"/>
    <x v="7"/>
    <m/>
    <x v="0"/>
    <n v="1990"/>
    <n v="1"/>
    <n v="1"/>
    <x v="63"/>
    <x v="7"/>
    <x v="7"/>
    <n v="70.2"/>
    <n v="104"/>
    <n v="80.900000000000006"/>
    <n v="11.5"/>
    <n v="48.8"/>
    <n v="83132799"/>
    <n v="51.165691000000002"/>
    <n v="10.451525999999999"/>
  </r>
  <r>
    <n v="2540"/>
    <n v="1000"/>
    <x v="2581"/>
    <x v="1"/>
    <x v="3"/>
    <x v="7"/>
    <m/>
    <x v="1"/>
    <n v="1955"/>
    <n v="1"/>
    <n v="1"/>
    <x v="5"/>
    <x v="7"/>
    <x v="7"/>
    <n v="70.2"/>
    <n v="104"/>
    <n v="80.900000000000006"/>
    <n v="11.5"/>
    <n v="48.8"/>
    <n v="83132799"/>
    <n v="51.165691000000002"/>
    <n v="10.451525999999999"/>
  </r>
  <r>
    <n v="2540"/>
    <n v="1000"/>
    <x v="2582"/>
    <x v="1"/>
    <x v="10"/>
    <x v="7"/>
    <m/>
    <x v="0"/>
    <n v="1948"/>
    <m/>
    <m/>
    <x v="17"/>
    <x v="7"/>
    <x v="7"/>
    <n v="70.2"/>
    <n v="104"/>
    <n v="80.900000000000006"/>
    <n v="11.5"/>
    <n v="48.8"/>
    <n v="83132799"/>
    <n v="51.165691000000002"/>
    <n v="10.451525999999999"/>
  </r>
  <r>
    <n v="2540"/>
    <n v="1000"/>
    <x v="2583"/>
    <x v="1"/>
    <x v="10"/>
    <x v="7"/>
    <m/>
    <x v="0"/>
    <n v="1967"/>
    <n v="3"/>
    <n v="13"/>
    <x v="44"/>
    <x v="7"/>
    <x v="7"/>
    <n v="70.2"/>
    <n v="104"/>
    <n v="80.900000000000006"/>
    <n v="11.5"/>
    <n v="48.8"/>
    <n v="83132799"/>
    <n v="51.165691000000002"/>
    <n v="10.451525999999999"/>
  </r>
  <r>
    <n v="2540"/>
    <n v="1000"/>
    <x v="2584"/>
    <x v="1"/>
    <x v="10"/>
    <x v="7"/>
    <m/>
    <x v="0"/>
    <n v="1988"/>
    <n v="3"/>
    <n v="21"/>
    <x v="64"/>
    <x v="10"/>
    <x v="7"/>
    <m/>
    <m/>
    <m/>
    <m/>
    <m/>
    <m/>
    <m/>
    <m/>
  </r>
  <r>
    <n v="2540"/>
    <n v="1000"/>
    <x v="2585"/>
    <x v="0"/>
    <x v="7"/>
    <x v="9"/>
    <m/>
    <x v="1"/>
    <n v="1957"/>
    <n v="11"/>
    <n v="1"/>
    <x v="8"/>
    <x v="10"/>
    <x v="9"/>
    <m/>
    <m/>
    <m/>
    <m/>
    <m/>
    <m/>
    <m/>
    <m/>
  </r>
  <r>
    <n v="2540"/>
    <n v="1000"/>
    <x v="2586"/>
    <x v="1"/>
    <x v="3"/>
    <x v="9"/>
    <m/>
    <x v="1"/>
    <n v="1958"/>
    <n v="8"/>
    <n v="3"/>
    <x v="29"/>
    <x v="10"/>
    <x v="9"/>
    <m/>
    <m/>
    <m/>
    <m/>
    <m/>
    <m/>
    <m/>
    <m/>
  </r>
  <r>
    <n v="2540"/>
    <n v="1000"/>
    <x v="2587"/>
    <x v="0"/>
    <x v="7"/>
    <x v="3"/>
    <m/>
    <x v="0"/>
    <n v="1954"/>
    <n v="10"/>
    <n v="30"/>
    <x v="13"/>
    <x v="3"/>
    <x v="3"/>
    <n v="28.1"/>
    <n v="113"/>
    <n v="69.400000000000006"/>
    <n v="11.2"/>
    <n v="49.7"/>
    <n v="1366417754"/>
    <n v="20.593684"/>
    <n v="78.962879999999998"/>
  </r>
  <r>
    <n v="2540"/>
    <n v="1000"/>
    <x v="2588"/>
    <x v="0"/>
    <x v="10"/>
    <x v="3"/>
    <m/>
    <x v="1"/>
    <n v="1950"/>
    <n v="12"/>
    <n v="27"/>
    <x v="40"/>
    <x v="3"/>
    <x v="3"/>
    <n v="28.1"/>
    <n v="113"/>
    <n v="69.400000000000006"/>
    <n v="11.2"/>
    <n v="49.7"/>
    <n v="1366417754"/>
    <n v="20.593684"/>
    <n v="78.962879999999998"/>
  </r>
  <r>
    <n v="2540"/>
    <n v="1000"/>
    <x v="2589"/>
    <x v="0"/>
    <x v="10"/>
    <x v="3"/>
    <m/>
    <x v="1"/>
    <n v="1953"/>
    <n v="3"/>
    <n v="29"/>
    <x v="10"/>
    <x v="3"/>
    <x v="3"/>
    <n v="28.1"/>
    <n v="113"/>
    <n v="69.400000000000006"/>
    <n v="11.2"/>
    <n v="49.7"/>
    <n v="1366417754"/>
    <n v="20.593684"/>
    <n v="78.962879999999998"/>
  </r>
  <r>
    <n v="2540"/>
    <n v="1000"/>
    <x v="2590"/>
    <x v="0"/>
    <x v="10"/>
    <x v="3"/>
    <m/>
    <x v="1"/>
    <n v="1947"/>
    <n v="8"/>
    <n v="1"/>
    <x v="30"/>
    <x v="3"/>
    <x v="3"/>
    <n v="28.1"/>
    <n v="113"/>
    <n v="69.400000000000006"/>
    <n v="11.2"/>
    <n v="49.7"/>
    <n v="1366417754"/>
    <n v="20.593684"/>
    <n v="78.962879999999998"/>
  </r>
  <r>
    <n v="2540"/>
    <n v="1000"/>
    <x v="2591"/>
    <x v="1"/>
    <x v="13"/>
    <x v="14"/>
    <m/>
    <x v="0"/>
    <n v="1943"/>
    <n v="9"/>
    <n v="3"/>
    <x v="36"/>
    <x v="15"/>
    <x v="14"/>
    <n v="36.299999999999997"/>
    <n v="106.4"/>
    <n v="71.5"/>
    <n v="10.199999999999999"/>
    <n v="30.1"/>
    <n v="270203917"/>
    <n v="-0.78927499999999995"/>
    <n v="113.92132700000001"/>
  </r>
  <r>
    <n v="2540"/>
    <n v="1000"/>
    <x v="2592"/>
    <x v="0"/>
    <x v="4"/>
    <x v="14"/>
    <m/>
    <x v="1"/>
    <n v="1953"/>
    <n v="8"/>
    <n v="23"/>
    <x v="10"/>
    <x v="15"/>
    <x v="14"/>
    <n v="36.299999999999997"/>
    <n v="106.4"/>
    <n v="71.5"/>
    <n v="10.199999999999999"/>
    <n v="30.1"/>
    <n v="270203917"/>
    <n v="-0.78927499999999995"/>
    <n v="113.92132700000001"/>
  </r>
  <r>
    <n v="2540"/>
    <n v="1000"/>
    <x v="2593"/>
    <x v="0"/>
    <x v="10"/>
    <x v="14"/>
    <m/>
    <x v="0"/>
    <n v="1952"/>
    <n v="8"/>
    <n v="28"/>
    <x v="41"/>
    <x v="15"/>
    <x v="14"/>
    <n v="36.299999999999997"/>
    <n v="106.4"/>
    <n v="71.5"/>
    <n v="10.199999999999999"/>
    <n v="30.1"/>
    <n v="270203917"/>
    <n v="-0.78927499999999995"/>
    <n v="113.92132700000001"/>
  </r>
  <r>
    <n v="2540"/>
    <n v="1000"/>
    <x v="2594"/>
    <x v="0"/>
    <x v="10"/>
    <x v="14"/>
    <m/>
    <x v="0"/>
    <n v="1963"/>
    <n v="4"/>
    <n v="30"/>
    <x v="38"/>
    <x v="15"/>
    <x v="14"/>
    <n v="36.299999999999997"/>
    <n v="106.4"/>
    <n v="71.5"/>
    <n v="10.199999999999999"/>
    <n v="30.1"/>
    <n v="270203917"/>
    <n v="-0.78927499999999995"/>
    <n v="113.92132700000001"/>
  </r>
  <r>
    <n v="2540"/>
    <n v="1000"/>
    <x v="2595"/>
    <x v="0"/>
    <x v="2"/>
    <x v="18"/>
    <m/>
    <x v="1"/>
    <n v="1930"/>
    <n v="1"/>
    <n v="1"/>
    <x v="4"/>
    <x v="24"/>
    <x v="18"/>
    <n v="63.4"/>
    <n v="104.9"/>
    <n v="82.8"/>
    <n v="23.1"/>
    <n v="25.3"/>
    <n v="9053300"/>
    <n v="31.046050999999999"/>
    <n v="34.851612000000003"/>
  </r>
  <r>
    <n v="2540"/>
    <n v="1000"/>
    <x v="2596"/>
    <x v="0"/>
    <x v="6"/>
    <x v="18"/>
    <m/>
    <x v="1"/>
    <n v="1963"/>
    <n v="2"/>
    <n v="13"/>
    <x v="38"/>
    <x v="38"/>
    <x v="18"/>
    <n v="82.7"/>
    <n v="99"/>
    <n v="71.599999999999994"/>
    <n v="20.100000000000001"/>
    <n v="45.2"/>
    <n v="44385155"/>
    <n v="48.379432999999999"/>
    <n v="31.165579999999999"/>
  </r>
  <r>
    <n v="2540"/>
    <n v="1000"/>
    <x v="2597"/>
    <x v="0"/>
    <x v="2"/>
    <x v="8"/>
    <m/>
    <x v="1"/>
    <n v="1978"/>
    <n v="4"/>
    <n v="2"/>
    <x v="46"/>
    <x v="25"/>
    <x v="8"/>
    <n v="61.9"/>
    <n v="101.9"/>
    <n v="82.9"/>
    <n v="24.3"/>
    <n v="59.1"/>
    <n v="60297396"/>
    <n v="41.871940000000002"/>
    <n v="12.56738"/>
  </r>
  <r>
    <n v="2540"/>
    <n v="1000"/>
    <x v="2598"/>
    <x v="0"/>
    <x v="10"/>
    <x v="8"/>
    <m/>
    <x v="1"/>
    <n v="1944"/>
    <n v="10"/>
    <n v="22"/>
    <x v="3"/>
    <x v="25"/>
    <x v="8"/>
    <n v="61.9"/>
    <n v="101.9"/>
    <n v="82.9"/>
    <n v="24.3"/>
    <n v="59.1"/>
    <n v="60297396"/>
    <n v="41.871940000000002"/>
    <n v="12.56738"/>
  </r>
  <r>
    <n v="2540"/>
    <n v="1000"/>
    <x v="2599"/>
    <x v="0"/>
    <x v="0"/>
    <x v="11"/>
    <m/>
    <x v="1"/>
    <n v="1946"/>
    <n v="5"/>
    <n v="28"/>
    <x v="45"/>
    <x v="12"/>
    <x v="11"/>
    <n v="63.2"/>
    <n v="98.8"/>
    <n v="84.2"/>
    <n v="11.9"/>
    <n v="46.7"/>
    <n v="126226568"/>
    <n v="36.204824000000002"/>
    <n v="138.25292400000001"/>
  </r>
  <r>
    <n v="2540"/>
    <n v="1000"/>
    <x v="2600"/>
    <x v="0"/>
    <x v="9"/>
    <x v="11"/>
    <m/>
    <x v="0"/>
    <n v="1952"/>
    <n v="9"/>
    <n v="30"/>
    <x v="41"/>
    <x v="12"/>
    <x v="11"/>
    <n v="63.2"/>
    <n v="98.8"/>
    <n v="84.2"/>
    <n v="11.9"/>
    <n v="46.7"/>
    <n v="126226568"/>
    <n v="36.204824000000002"/>
    <n v="138.25292400000001"/>
  </r>
  <r>
    <n v="2540"/>
    <n v="1000"/>
    <x v="2601"/>
    <x v="0"/>
    <x v="4"/>
    <x v="11"/>
    <m/>
    <x v="1"/>
    <n v="1940"/>
    <n v="12"/>
    <n v="15"/>
    <x v="7"/>
    <x v="12"/>
    <x v="11"/>
    <n v="63.2"/>
    <n v="98.8"/>
    <n v="84.2"/>
    <n v="11.9"/>
    <n v="46.7"/>
    <n v="126226568"/>
    <n v="36.204824000000002"/>
    <n v="138.25292400000001"/>
  </r>
  <r>
    <n v="2540"/>
    <n v="1000"/>
    <x v="2602"/>
    <x v="0"/>
    <x v="2"/>
    <x v="11"/>
    <m/>
    <x v="1"/>
    <n v="1952"/>
    <n v="8"/>
    <n v="30"/>
    <x v="41"/>
    <x v="12"/>
    <x v="11"/>
    <n v="63.2"/>
    <n v="98.8"/>
    <n v="84.2"/>
    <n v="11.9"/>
    <n v="46.7"/>
    <n v="126226568"/>
    <n v="36.204824000000002"/>
    <n v="138.25292400000001"/>
  </r>
  <r>
    <n v="2540"/>
    <n v="1000"/>
    <x v="2603"/>
    <x v="0"/>
    <x v="8"/>
    <x v="11"/>
    <m/>
    <x v="1"/>
    <n v="1945"/>
    <n v="5"/>
    <n v="23"/>
    <x v="23"/>
    <x v="10"/>
    <x v="11"/>
    <m/>
    <m/>
    <m/>
    <m/>
    <m/>
    <m/>
    <m/>
    <m/>
  </r>
  <r>
    <n v="2540"/>
    <n v="1000"/>
    <x v="2604"/>
    <x v="0"/>
    <x v="0"/>
    <x v="36"/>
    <m/>
    <x v="0"/>
    <n v="1967"/>
    <n v="1"/>
    <n v="1"/>
    <x v="44"/>
    <x v="32"/>
    <x v="36"/>
    <n v="82"/>
    <n v="100.3"/>
    <n v="82.8"/>
    <n v="23.9"/>
    <n v="36.200000000000003"/>
    <n v="5347896"/>
    <n v="60.472023999999998"/>
    <n v="8.4689460000000008"/>
  </r>
  <r>
    <n v="2540"/>
    <n v="1000"/>
    <x v="2605"/>
    <x v="0"/>
    <x v="15"/>
    <x v="36"/>
    <m/>
    <x v="1"/>
    <n v="1962"/>
    <n v="11"/>
    <n v="29"/>
    <x v="16"/>
    <x v="32"/>
    <x v="36"/>
    <n v="82"/>
    <n v="100.3"/>
    <n v="82.8"/>
    <n v="23.9"/>
    <n v="36.200000000000003"/>
    <n v="5347896"/>
    <n v="60.472023999999998"/>
    <n v="8.4689460000000008"/>
  </r>
  <r>
    <n v="2540"/>
    <n v="1000"/>
    <x v="2606"/>
    <x v="0"/>
    <x v="3"/>
    <x v="76"/>
    <m/>
    <x v="0"/>
    <n v="1945"/>
    <n v="6"/>
    <n v="15"/>
    <x v="23"/>
    <x v="10"/>
    <x v="76"/>
    <m/>
    <m/>
    <m/>
    <m/>
    <m/>
    <m/>
    <m/>
    <m/>
  </r>
  <r>
    <n v="2540"/>
    <n v="1000"/>
    <x v="2607"/>
    <x v="1"/>
    <x v="6"/>
    <x v="68"/>
    <m/>
    <x v="0"/>
    <n v="1924"/>
    <n v="4"/>
    <n v="19"/>
    <x v="70"/>
    <x v="61"/>
    <x v="68"/>
    <n v="70.7"/>
    <n v="106.9"/>
    <n v="76.5"/>
    <n v="14.3"/>
    <n v="36.799999999999997"/>
    <n v="32510453"/>
    <n v="-9.1899669999999993"/>
    <n v="-75.015152"/>
  </r>
  <r>
    <n v="2540"/>
    <n v="1000"/>
    <x v="2608"/>
    <x v="0"/>
    <x v="6"/>
    <x v="31"/>
    <m/>
    <x v="0"/>
    <n v="1956"/>
    <n v="11"/>
    <n v="1"/>
    <x v="9"/>
    <x v="31"/>
    <x v="31"/>
    <n v="35.5"/>
    <n v="107.5"/>
    <n v="71.099999999999994"/>
    <n v="14"/>
    <n v="43.1"/>
    <n v="108116615"/>
    <n v="12.879721"/>
    <n v="121.774017"/>
  </r>
  <r>
    <n v="2540"/>
    <n v="1000"/>
    <x v="2609"/>
    <x v="0"/>
    <x v="3"/>
    <x v="15"/>
    <m/>
    <x v="1"/>
    <n v="1965"/>
    <n v="8"/>
    <n v="27"/>
    <x v="18"/>
    <x v="17"/>
    <x v="15"/>
    <n v="81.900000000000006"/>
    <n v="102.6"/>
    <n v="72.7"/>
    <n v="11.4"/>
    <n v="46.2"/>
    <n v="144373535"/>
    <n v="61.524009999999997"/>
    <n v="105.31875599999999"/>
  </r>
  <r>
    <n v="2540"/>
    <n v="1000"/>
    <x v="2610"/>
    <x v="0"/>
    <x v="16"/>
    <x v="15"/>
    <m/>
    <x v="1"/>
    <n v="1971"/>
    <n v="9"/>
    <n v="24"/>
    <x v="1"/>
    <x v="17"/>
    <x v="15"/>
    <n v="81.900000000000006"/>
    <n v="102.6"/>
    <n v="72.7"/>
    <n v="11.4"/>
    <n v="46.2"/>
    <n v="144373535"/>
    <n v="61.524009999999997"/>
    <n v="105.31875599999999"/>
  </r>
  <r>
    <n v="2540"/>
    <n v="1000"/>
    <x v="2611"/>
    <x v="0"/>
    <x v="6"/>
    <x v="15"/>
    <m/>
    <x v="1"/>
    <n v="1969"/>
    <n v="10"/>
    <n v="2"/>
    <x v="26"/>
    <x v="17"/>
    <x v="15"/>
    <n v="81.900000000000006"/>
    <n v="102.6"/>
    <n v="72.7"/>
    <n v="11.4"/>
    <n v="46.2"/>
    <n v="144373535"/>
    <n v="61.524009999999997"/>
    <n v="105.31875599999999"/>
  </r>
  <r>
    <n v="2540"/>
    <n v="1000"/>
    <x v="2612"/>
    <x v="0"/>
    <x v="3"/>
    <x v="15"/>
    <m/>
    <x v="1"/>
    <n v="1971"/>
    <n v="5"/>
    <n v="12"/>
    <x v="1"/>
    <x v="17"/>
    <x v="15"/>
    <n v="81.900000000000006"/>
    <n v="102.6"/>
    <n v="72.7"/>
    <n v="11.4"/>
    <n v="46.2"/>
    <n v="144373535"/>
    <n v="61.524009999999997"/>
    <n v="105.31875599999999"/>
  </r>
  <r>
    <n v="2540"/>
    <n v="1000"/>
    <x v="2613"/>
    <x v="0"/>
    <x v="11"/>
    <x v="21"/>
    <m/>
    <x v="1"/>
    <n v="1945"/>
    <n v="1"/>
    <n v="1"/>
    <x v="23"/>
    <x v="22"/>
    <x v="21"/>
    <n v="84.8"/>
    <n v="100.6"/>
    <n v="83.1"/>
    <n v="13.1"/>
    <n v="21"/>
    <n v="5703569"/>
    <n v="1.3520829999999999"/>
    <n v="103.819836"/>
  </r>
  <r>
    <n v="2540"/>
    <n v="1000"/>
    <x v="2614"/>
    <x v="0"/>
    <x v="14"/>
    <x v="21"/>
    <m/>
    <x v="1"/>
    <n v="1949"/>
    <n v="2"/>
    <n v="27"/>
    <x v="0"/>
    <x v="22"/>
    <x v="21"/>
    <n v="84.8"/>
    <n v="100.6"/>
    <n v="83.1"/>
    <n v="13.1"/>
    <n v="21"/>
    <n v="5703569"/>
    <n v="1.3520829999999999"/>
    <n v="103.819836"/>
  </r>
  <r>
    <n v="2540"/>
    <n v="1000"/>
    <x v="2615"/>
    <x v="0"/>
    <x v="3"/>
    <x v="29"/>
    <m/>
    <x v="1"/>
    <n v="1949"/>
    <n v="5"/>
    <n v="20"/>
    <x v="0"/>
    <x v="26"/>
    <x v="29"/>
    <n v="22.4"/>
    <n v="100.9"/>
    <n v="63.9"/>
    <n v="27.5"/>
    <n v="29.2"/>
    <n v="58558270"/>
    <n v="-30.559481999999999"/>
    <n v="22.937505999999999"/>
  </r>
  <r>
    <n v="2540"/>
    <n v="1000"/>
    <x v="2616"/>
    <x v="0"/>
    <x v="0"/>
    <x v="34"/>
    <s v="BGF Co. Ltd."/>
    <x v="0"/>
    <n v="1953"/>
    <n v="1"/>
    <n v="8"/>
    <x v="10"/>
    <x v="29"/>
    <x v="34"/>
    <n v="94.3"/>
    <n v="98.1"/>
    <n v="82.6"/>
    <n v="15.6"/>
    <n v="33.200000000000003"/>
    <n v="51709098"/>
    <n v="35.907756999999997"/>
    <n v="127.76692199999999"/>
  </r>
  <r>
    <n v="2540"/>
    <n v="1000"/>
    <x v="2617"/>
    <x v="0"/>
    <x v="0"/>
    <x v="34"/>
    <m/>
    <x v="1"/>
    <n v="1975"/>
    <n v="1"/>
    <n v="1"/>
    <x v="58"/>
    <x v="29"/>
    <x v="34"/>
    <n v="94.3"/>
    <n v="98.1"/>
    <n v="82.6"/>
    <n v="15.6"/>
    <n v="33.200000000000003"/>
    <n v="51709098"/>
    <n v="35.907756999999997"/>
    <n v="127.76692199999999"/>
  </r>
  <r>
    <n v="2540"/>
    <n v="1000"/>
    <x v="2618"/>
    <x v="0"/>
    <x v="10"/>
    <x v="34"/>
    <s v="Heesung Electronics"/>
    <x v="0"/>
    <n v="1949"/>
    <n v="3"/>
    <n v="26"/>
    <x v="0"/>
    <x v="29"/>
    <x v="34"/>
    <n v="94.3"/>
    <n v="98.1"/>
    <n v="82.6"/>
    <n v="15.6"/>
    <n v="33.200000000000003"/>
    <n v="51709098"/>
    <n v="35.907756999999997"/>
    <n v="127.76692199999999"/>
  </r>
  <r>
    <n v="2540"/>
    <n v="1000"/>
    <x v="2619"/>
    <x v="0"/>
    <x v="3"/>
    <x v="22"/>
    <m/>
    <x v="1"/>
    <n v="1943"/>
    <n v="11"/>
    <n v="30"/>
    <x v="36"/>
    <x v="20"/>
    <x v="22"/>
    <n v="67"/>
    <n v="126.6"/>
    <n v="82.5"/>
    <n v="27.9"/>
    <n v="49.1"/>
    <n v="10285453"/>
    <n v="60.128160999999999"/>
    <n v="18.643501000000001"/>
  </r>
  <r>
    <n v="2540"/>
    <n v="1000"/>
    <x v="2620"/>
    <x v="0"/>
    <x v="8"/>
    <x v="35"/>
    <m/>
    <x v="0"/>
    <n v="1958"/>
    <m/>
    <m/>
    <x v="29"/>
    <x v="10"/>
    <x v="35"/>
    <m/>
    <m/>
    <m/>
    <m/>
    <m/>
    <m/>
    <m/>
    <m/>
  </r>
  <r>
    <n v="2540"/>
    <n v="1000"/>
    <x v="2621"/>
    <x v="0"/>
    <x v="6"/>
    <x v="45"/>
    <m/>
    <x v="1"/>
    <n v="1956"/>
    <n v="3"/>
    <n v="1"/>
    <x v="9"/>
    <x v="40"/>
    <x v="45"/>
    <n v="23.9"/>
    <n v="93.2"/>
    <n v="77.400000000000006"/>
    <n v="17.899999999999999"/>
    <n v="42.3"/>
    <n v="83429615"/>
    <n v="38.963745000000003"/>
    <n v="35.243321999999999"/>
  </r>
  <r>
    <n v="2540"/>
    <n v="1000"/>
    <x v="2622"/>
    <x v="0"/>
    <x v="5"/>
    <x v="45"/>
    <m/>
    <x v="1"/>
    <n v="1947"/>
    <n v="11"/>
    <n v="14"/>
    <x v="30"/>
    <x v="40"/>
    <x v="45"/>
    <n v="23.9"/>
    <n v="93.2"/>
    <n v="77.400000000000006"/>
    <n v="17.899999999999999"/>
    <n v="42.3"/>
    <n v="83429615"/>
    <n v="38.963745000000003"/>
    <n v="35.243321999999999"/>
  </r>
  <r>
    <n v="2540"/>
    <n v="1000"/>
    <x v="2623"/>
    <x v="0"/>
    <x v="11"/>
    <x v="17"/>
    <m/>
    <x v="1"/>
    <n v="1965"/>
    <n v="5"/>
    <n v="24"/>
    <x v="18"/>
    <x v="10"/>
    <x v="17"/>
    <m/>
    <m/>
    <m/>
    <m/>
    <m/>
    <n v="38964"/>
    <n v="43.738417599999998"/>
    <n v="7.4246157999999998"/>
  </r>
  <r>
    <n v="2540"/>
    <n v="1000"/>
    <x v="2624"/>
    <x v="0"/>
    <x v="11"/>
    <x v="17"/>
    <m/>
    <x v="1"/>
    <n v="1959"/>
    <n v="11"/>
    <n v="2"/>
    <x v="50"/>
    <x v="10"/>
    <x v="17"/>
    <m/>
    <m/>
    <m/>
    <m/>
    <m/>
    <n v="38964"/>
    <n v="43.738417599999998"/>
    <n v="7.4246157999999998"/>
  </r>
  <r>
    <n v="2540"/>
    <n v="1000"/>
    <x v="2625"/>
    <x v="0"/>
    <x v="4"/>
    <x v="1"/>
    <m/>
    <x v="1"/>
    <n v="1946"/>
    <n v="12"/>
    <n v="25"/>
    <x v="45"/>
    <x v="1"/>
    <x v="1"/>
    <n v="88.2"/>
    <n v="101.8"/>
    <n v="78.5"/>
    <n v="9.6"/>
    <n v="36.6"/>
    <n v="328239523"/>
    <n v="37.090240000000001"/>
    <n v="-95.712890999999999"/>
  </r>
  <r>
    <n v="2540"/>
    <n v="1000"/>
    <x v="2626"/>
    <x v="0"/>
    <x v="2"/>
    <x v="1"/>
    <m/>
    <x v="1"/>
    <n v="1966"/>
    <n v="6"/>
    <n v="29"/>
    <x v="32"/>
    <x v="1"/>
    <x v="1"/>
    <n v="88.2"/>
    <n v="101.8"/>
    <n v="78.5"/>
    <n v="9.6"/>
    <n v="36.6"/>
    <n v="328239523"/>
    <n v="37.090240000000001"/>
    <n v="-95.712890999999999"/>
  </r>
  <r>
    <n v="2540"/>
    <n v="1000"/>
    <x v="2627"/>
    <x v="0"/>
    <x v="0"/>
    <x v="1"/>
    <s v="Gap Inc."/>
    <x v="0"/>
    <n v="1957"/>
    <n v="4"/>
    <n v="1"/>
    <x v="8"/>
    <x v="1"/>
    <x v="1"/>
    <n v="88.2"/>
    <n v="101.8"/>
    <n v="78.5"/>
    <n v="9.6"/>
    <n v="36.6"/>
    <n v="328239523"/>
    <n v="37.090240000000001"/>
    <n v="-95.712890999999999"/>
  </r>
  <r>
    <n v="2540"/>
    <n v="1000"/>
    <x v="2628"/>
    <x v="0"/>
    <x v="17"/>
    <x v="1"/>
    <s v="NBA"/>
    <x v="1"/>
    <n v="1984"/>
    <n v="12"/>
    <n v="30"/>
    <x v="14"/>
    <x v="1"/>
    <x v="1"/>
    <n v="88.2"/>
    <n v="101.8"/>
    <n v="78.5"/>
    <n v="9.6"/>
    <n v="36.6"/>
    <n v="328239523"/>
    <n v="37.090240000000001"/>
    <n v="-95.712890999999999"/>
  </r>
  <r>
    <n v="2540"/>
    <n v="1000"/>
    <x v="2629"/>
    <x v="0"/>
    <x v="17"/>
    <x v="1"/>
    <m/>
    <x v="1"/>
    <n v="1943"/>
    <n v="9"/>
    <n v="2"/>
    <x v="36"/>
    <x v="1"/>
    <x v="1"/>
    <n v="88.2"/>
    <n v="101.8"/>
    <n v="78.5"/>
    <n v="9.6"/>
    <n v="36.6"/>
    <n v="328239523"/>
    <n v="37.090240000000001"/>
    <n v="-95.712890999999999"/>
  </r>
  <r>
    <n v="2540"/>
    <n v="1000"/>
    <x v="2630"/>
    <x v="0"/>
    <x v="2"/>
    <x v="1"/>
    <m/>
    <x v="1"/>
    <n v="1969"/>
    <n v="10"/>
    <n v="27"/>
    <x v="26"/>
    <x v="1"/>
    <x v="1"/>
    <n v="88.2"/>
    <n v="101.8"/>
    <n v="78.5"/>
    <n v="9.6"/>
    <n v="36.6"/>
    <n v="328239523"/>
    <n v="37.090240000000001"/>
    <n v="-95.712890999999999"/>
  </r>
  <r>
    <n v="2540"/>
    <n v="1000"/>
    <x v="2631"/>
    <x v="0"/>
    <x v="11"/>
    <x v="1"/>
    <m/>
    <x v="1"/>
    <n v="1940"/>
    <n v="5"/>
    <n v="15"/>
    <x v="7"/>
    <x v="1"/>
    <x v="1"/>
    <n v="88.2"/>
    <n v="101.8"/>
    <n v="78.5"/>
    <n v="9.6"/>
    <n v="36.6"/>
    <n v="328239523"/>
    <n v="37.090240000000001"/>
    <n v="-95.712890999999999"/>
  </r>
  <r>
    <n v="2540"/>
    <n v="1000"/>
    <x v="2632"/>
    <x v="0"/>
    <x v="4"/>
    <x v="1"/>
    <s v="Television"/>
    <x v="1"/>
    <n v="1969"/>
    <n v="9"/>
    <n v="14"/>
    <x v="26"/>
    <x v="1"/>
    <x v="1"/>
    <n v="88.2"/>
    <n v="101.8"/>
    <n v="78.5"/>
    <n v="9.6"/>
    <n v="36.6"/>
    <n v="328239523"/>
    <n v="37.090240000000001"/>
    <n v="-95.712890999999999"/>
  </r>
  <r>
    <n v="2540"/>
    <n v="1000"/>
    <x v="2633"/>
    <x v="0"/>
    <x v="13"/>
    <x v="1"/>
    <m/>
    <x v="1"/>
    <n v="1946"/>
    <n v="6"/>
    <n v="3"/>
    <x v="45"/>
    <x v="1"/>
    <x v="1"/>
    <n v="88.2"/>
    <n v="101.8"/>
    <n v="78.5"/>
    <n v="9.6"/>
    <n v="36.6"/>
    <n v="328239523"/>
    <n v="37.090240000000001"/>
    <n v="-95.712890999999999"/>
  </r>
  <r>
    <n v="2540"/>
    <n v="1000"/>
    <x v="2634"/>
    <x v="1"/>
    <x v="2"/>
    <x v="1"/>
    <m/>
    <x v="1"/>
    <n v="1955"/>
    <n v="1"/>
    <n v="16"/>
    <x v="5"/>
    <x v="1"/>
    <x v="1"/>
    <n v="88.2"/>
    <n v="101.8"/>
    <n v="78.5"/>
    <n v="9.6"/>
    <n v="36.6"/>
    <n v="328239523"/>
    <n v="37.090240000000001"/>
    <n v="-95.712890999999999"/>
  </r>
  <r>
    <n v="2540"/>
    <n v="1000"/>
    <x v="2635"/>
    <x v="0"/>
    <x v="2"/>
    <x v="1"/>
    <m/>
    <x v="1"/>
    <n v="1949"/>
    <n v="4"/>
    <n v="12"/>
    <x v="0"/>
    <x v="1"/>
    <x v="1"/>
    <n v="88.2"/>
    <n v="101.8"/>
    <n v="78.5"/>
    <n v="9.6"/>
    <n v="36.6"/>
    <n v="328239523"/>
    <n v="37.090240000000001"/>
    <n v="-95.712890999999999"/>
  </r>
  <r>
    <n v="2540"/>
    <n v="1000"/>
    <x v="2636"/>
    <x v="0"/>
    <x v="7"/>
    <x v="1"/>
    <m/>
    <x v="1"/>
    <n v="1945"/>
    <n v="11"/>
    <n v="19"/>
    <x v="23"/>
    <x v="1"/>
    <x v="1"/>
    <n v="88.2"/>
    <n v="101.8"/>
    <n v="78.5"/>
    <n v="9.6"/>
    <n v="36.6"/>
    <n v="328239523"/>
    <n v="37.090240000000001"/>
    <n v="-95.712890999999999"/>
  </r>
  <r>
    <n v="2540"/>
    <n v="1000"/>
    <x v="2637"/>
    <x v="0"/>
    <x v="7"/>
    <x v="1"/>
    <m/>
    <x v="0"/>
    <n v="1943"/>
    <n v="3"/>
    <n v="10"/>
    <x v="36"/>
    <x v="1"/>
    <x v="1"/>
    <n v="88.2"/>
    <n v="101.8"/>
    <n v="78.5"/>
    <n v="9.6"/>
    <n v="36.6"/>
    <n v="328239523"/>
    <n v="37.090240000000001"/>
    <n v="-95.712890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8A691C-4D9F-4E66-99D6-CB54DB74BDE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B37" firstHeaderRow="1" firstDataRow="1" firstDataCol="1" rowPageCount="1" colPageCount="1"/>
  <pivotFields count="22">
    <pivotField showAll="0"/>
    <pivotField dataField="1" showAll="0"/>
    <pivotField showAll="0"/>
    <pivotField showAll="0"/>
    <pivotField axis="axisPage" multipleItemSelectionAllowed="1" showAll="0">
      <items count="19">
        <item x="1"/>
        <item x="16"/>
        <item x="6"/>
        <item x="13"/>
        <item x="0"/>
        <item x="3"/>
        <item x="7"/>
        <item x="9"/>
        <item x="14"/>
        <item x="8"/>
        <item x="10"/>
        <item x="4"/>
        <item x="12"/>
        <item x="11"/>
        <item x="15"/>
        <item x="17"/>
        <item x="2"/>
        <item x="5"/>
        <item t="default"/>
      </items>
    </pivotField>
    <pivotField axis="axisRow" showAll="0" measureFilter="1" sortType="ascending">
      <items count="78">
        <item x="6"/>
        <item x="7"/>
        <item x="49"/>
        <item x="46"/>
        <item x="74"/>
        <item x="13"/>
        <item x="10"/>
        <item x="75"/>
        <item x="70"/>
        <item x="33"/>
        <item x="54"/>
        <item x="19"/>
        <item x="60"/>
        <item x="41"/>
        <item x="26"/>
        <item x="20"/>
        <item x="16"/>
        <item x="5"/>
        <item x="38"/>
        <item x="37"/>
        <item x="71"/>
        <item x="40"/>
        <item x="53"/>
        <item x="0"/>
        <item x="47"/>
        <item x="44"/>
        <item x="58"/>
        <item x="9"/>
        <item x="66"/>
        <item x="57"/>
        <item x="3"/>
        <item x="14"/>
        <item x="39"/>
        <item x="18"/>
        <item x="8"/>
        <item x="11"/>
        <item x="50"/>
        <item x="55"/>
        <item x="59"/>
        <item x="72"/>
        <item x="27"/>
        <item x="2"/>
        <item x="32"/>
        <item x="67"/>
        <item x="63"/>
        <item x="24"/>
        <item x="30"/>
        <item x="25"/>
        <item x="36"/>
        <item x="56"/>
        <item x="76"/>
        <item x="68"/>
        <item x="42"/>
        <item x="48"/>
        <item x="31"/>
        <item x="64"/>
        <item x="61"/>
        <item x="15"/>
        <item x="21"/>
        <item x="65"/>
        <item x="29"/>
        <item x="34"/>
        <item x="4"/>
        <item x="73"/>
        <item x="22"/>
        <item x="12"/>
        <item x="35"/>
        <item x="69"/>
        <item x="45"/>
        <item x="23"/>
        <item x="43"/>
        <item x="28"/>
        <item x="17"/>
        <item x="1"/>
        <item x="51"/>
        <item x="52"/>
        <item x="6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5"/>
  </rowFields>
  <rowItems count="11">
    <i>
      <x v="65"/>
    </i>
    <i>
      <x v="34"/>
    </i>
    <i>
      <x/>
    </i>
    <i>
      <x v="27"/>
    </i>
    <i>
      <x v="57"/>
    </i>
    <i>
      <x v="1"/>
    </i>
    <i>
      <x v="23"/>
    </i>
    <i>
      <x v="30"/>
    </i>
    <i>
      <x v="17"/>
    </i>
    <i>
      <x v="73"/>
    </i>
    <i t="grand">
      <x/>
    </i>
  </rowItems>
  <colItems count="1">
    <i/>
  </colItems>
  <pageFields count="1">
    <pageField fld="4" hier="-1"/>
  </pageFields>
  <dataFields count="1">
    <dataField name="Sum of finalWorth" fld="1"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8AFCDA-078E-4C59-98EC-BB233DADF82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2" firstHeaderRow="1" firstDataRow="1" firstDataCol="1" rowPageCount="1" colPageCount="1"/>
  <pivotFields count="22">
    <pivotField showAll="0"/>
    <pivotField dataField="1" showAll="0"/>
    <pivotField showAll="0"/>
    <pivotField showAll="0"/>
    <pivotField axis="axisRow" showAll="0" sortType="ascending">
      <items count="19">
        <item x="1"/>
        <item x="16"/>
        <item x="6"/>
        <item x="13"/>
        <item x="0"/>
        <item x="3"/>
        <item x="7"/>
        <item x="9"/>
        <item x="14"/>
        <item x="8"/>
        <item x="10"/>
        <item x="4"/>
        <item x="12"/>
        <item x="11"/>
        <item x="15"/>
        <item x="17"/>
        <item x="2"/>
        <item x="5"/>
        <item t="default"/>
      </items>
      <autoSortScope>
        <pivotArea dataOnly="0" outline="0" fieldPosition="0">
          <references count="1">
            <reference field="4294967294" count="1" selected="0">
              <x v="0"/>
            </reference>
          </references>
        </pivotArea>
      </autoSortScope>
    </pivotField>
    <pivotField axis="axisPage" multipleItemSelectionAllowed="1" showAll="0">
      <items count="78">
        <item x="6"/>
        <item x="7"/>
        <item x="49"/>
        <item x="46"/>
        <item x="74"/>
        <item x="13"/>
        <item x="10"/>
        <item x="75"/>
        <item x="70"/>
        <item x="33"/>
        <item x="54"/>
        <item x="19"/>
        <item x="60"/>
        <item x="41"/>
        <item x="26"/>
        <item x="20"/>
        <item x="16"/>
        <item x="5"/>
        <item x="38"/>
        <item x="37"/>
        <item x="71"/>
        <item x="40"/>
        <item x="53"/>
        <item x="0"/>
        <item x="47"/>
        <item x="44"/>
        <item x="58"/>
        <item x="9"/>
        <item x="66"/>
        <item x="57"/>
        <item x="3"/>
        <item x="14"/>
        <item x="39"/>
        <item x="18"/>
        <item x="8"/>
        <item x="11"/>
        <item x="50"/>
        <item x="55"/>
        <item x="59"/>
        <item x="72"/>
        <item x="27"/>
        <item x="2"/>
        <item x="32"/>
        <item x="67"/>
        <item x="63"/>
        <item x="24"/>
        <item x="30"/>
        <item x="25"/>
        <item x="36"/>
        <item x="56"/>
        <item x="76"/>
        <item x="68"/>
        <item x="42"/>
        <item x="48"/>
        <item x="31"/>
        <item x="64"/>
        <item x="61"/>
        <item x="15"/>
        <item x="21"/>
        <item x="65"/>
        <item x="29"/>
        <item x="34"/>
        <item x="4"/>
        <item x="73"/>
        <item x="22"/>
        <item x="12"/>
        <item x="35"/>
        <item x="69"/>
        <item x="45"/>
        <item x="23"/>
        <item x="43"/>
        <item x="28"/>
        <item x="17"/>
        <item x="1"/>
        <item x="51"/>
        <item x="52"/>
        <item x="62"/>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4"/>
  </rowFields>
  <rowItems count="19">
    <i>
      <x v="1"/>
    </i>
    <i>
      <x v="7"/>
    </i>
    <i>
      <x v="15"/>
    </i>
    <i>
      <x v="14"/>
    </i>
    <i>
      <x v="17"/>
    </i>
    <i>
      <x v="9"/>
    </i>
    <i>
      <x v="11"/>
    </i>
    <i>
      <x v="12"/>
    </i>
    <i>
      <x v="3"/>
    </i>
    <i>
      <x/>
    </i>
    <i>
      <x v="8"/>
    </i>
    <i>
      <x v="13"/>
    </i>
    <i>
      <x v="2"/>
    </i>
    <i>
      <x v="6"/>
    </i>
    <i>
      <x v="10"/>
    </i>
    <i>
      <x v="5"/>
    </i>
    <i>
      <x v="4"/>
    </i>
    <i>
      <x v="16"/>
    </i>
    <i t="grand">
      <x/>
    </i>
  </rowItems>
  <colItems count="1">
    <i/>
  </colItems>
  <pageFields count="1">
    <pageField fld="5" hier="-1"/>
  </pageFields>
  <dataFields count="1">
    <dataField name="Sum of finalWorth"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9FACB3-499A-47C6-883B-39554BA7262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4:O7" firstHeaderRow="1" firstDataRow="1" firstDataCol="1" rowPageCount="2" colPageCount="1"/>
  <pivotFields count="22">
    <pivotField showAll="0"/>
    <pivotField showAll="0"/>
    <pivotField dataField="1" showAll="0">
      <items count="2639">
        <item x="2232"/>
        <item x="1296"/>
        <item x="1014"/>
        <item x="252"/>
        <item x="1127"/>
        <item x="2331"/>
        <item x="2513"/>
        <item x="72"/>
        <item x="1271"/>
        <item x="854"/>
        <item x="1187"/>
        <item x="1398"/>
        <item x="1082"/>
        <item x="1688"/>
        <item x="2478"/>
        <item x="976"/>
        <item x="369"/>
        <item x="1989"/>
        <item x="2094"/>
        <item x="1598"/>
        <item x="1000"/>
        <item x="890"/>
        <item x="1088"/>
        <item x="426"/>
        <item x="406"/>
        <item x="1750"/>
        <item x="40"/>
        <item x="1995"/>
        <item x="810"/>
        <item x="2389"/>
        <item x="1717"/>
        <item x="1804"/>
        <item x="1654"/>
        <item x="1404"/>
        <item x="2216"/>
        <item x="2108"/>
        <item x="1047"/>
        <item x="2221"/>
        <item x="1774"/>
        <item x="1336"/>
        <item x="1344"/>
        <item x="1217"/>
        <item x="1258"/>
        <item x="344"/>
        <item x="1646"/>
        <item x="1211"/>
        <item x="1541"/>
        <item x="856"/>
        <item x="1497"/>
        <item x="1839"/>
        <item x="1372"/>
        <item x="428"/>
        <item x="1140"/>
        <item x="544"/>
        <item x="2241"/>
        <item x="2351"/>
        <item x="1557"/>
        <item x="1479"/>
        <item x="217"/>
        <item x="1194"/>
        <item x="2317"/>
        <item x="1143"/>
        <item x="1480"/>
        <item x="1965"/>
        <item x="1627"/>
        <item x="537"/>
        <item x="510"/>
        <item x="1725"/>
        <item x="398"/>
        <item x="78"/>
        <item x="1050"/>
        <item x="1789"/>
        <item x="1291"/>
        <item x="731"/>
        <item x="2130"/>
        <item x="1809"/>
        <item x="2085"/>
        <item x="586"/>
        <item x="2109"/>
        <item x="2507"/>
        <item x="1427"/>
        <item x="20"/>
        <item x="1197"/>
        <item x="124"/>
        <item x="121"/>
        <item x="2452"/>
        <item x="1549"/>
        <item x="12"/>
        <item x="2069"/>
        <item x="1953"/>
        <item x="867"/>
        <item x="1780"/>
        <item x="1565"/>
        <item x="1722"/>
        <item x="1908"/>
        <item x="2607"/>
        <item x="1460"/>
        <item x="2186"/>
        <item x="1463"/>
        <item x="2076"/>
        <item x="515"/>
        <item x="2227"/>
        <item x="2091"/>
        <item x="1691"/>
        <item x="311"/>
        <item x="579"/>
        <item x="598"/>
        <item x="437"/>
        <item x="1842"/>
        <item x="147"/>
        <item x="233"/>
        <item x="1139"/>
        <item x="192"/>
        <item x="2484"/>
        <item x="643"/>
        <item x="1477"/>
        <item x="2610"/>
        <item x="2353"/>
        <item x="269"/>
        <item x="683"/>
        <item x="1893"/>
        <item x="169"/>
        <item x="294"/>
        <item x="1253"/>
        <item x="81"/>
        <item x="1238"/>
        <item x="1562"/>
        <item x="57"/>
        <item x="1412"/>
        <item x="1644"/>
        <item x="240"/>
        <item x="1184"/>
        <item x="2577"/>
        <item x="2196"/>
        <item x="1113"/>
        <item x="1967"/>
        <item x="2028"/>
        <item x="395"/>
        <item x="210"/>
        <item x="930"/>
        <item x="2271"/>
        <item x="2472"/>
        <item x="440"/>
        <item x="2063"/>
        <item x="684"/>
        <item x="409"/>
        <item x="2233"/>
        <item x="2258"/>
        <item x="1872"/>
        <item x="152"/>
        <item x="782"/>
        <item x="215"/>
        <item x="1902"/>
        <item x="1548"/>
        <item x="2187"/>
        <item x="1904"/>
        <item x="1121"/>
        <item x="2541"/>
        <item x="479"/>
        <item x="1983"/>
        <item x="918"/>
        <item x="841"/>
        <item x="2486"/>
        <item x="888"/>
        <item x="1284"/>
        <item x="2246"/>
        <item x="1476"/>
        <item x="695"/>
        <item x="300"/>
        <item x="320"/>
        <item x="445"/>
        <item x="919"/>
        <item x="2461"/>
        <item x="1044"/>
        <item x="1236"/>
        <item x="2590"/>
        <item x="332"/>
        <item x="2323"/>
        <item x="1769"/>
        <item x="2329"/>
        <item x="1899"/>
        <item x="1334"/>
        <item x="740"/>
        <item x="181"/>
        <item x="2316"/>
        <item x="2011"/>
        <item x="2229"/>
        <item x="2084"/>
        <item x="208"/>
        <item x="1963"/>
        <item x="1631"/>
        <item x="1234"/>
        <item x="1473"/>
        <item x="1813"/>
        <item x="2277"/>
        <item x="2324"/>
        <item x="1680"/>
        <item x="2183"/>
        <item x="1770"/>
        <item x="1955"/>
        <item x="1513"/>
        <item x="754"/>
        <item x="516"/>
        <item x="608"/>
        <item x="819"/>
        <item x="1950"/>
        <item x="109"/>
        <item x="796"/>
        <item x="1486"/>
        <item x="648"/>
        <item x="1202"/>
        <item x="710"/>
        <item x="2369"/>
        <item x="2009"/>
        <item x="2574"/>
        <item x="1075"/>
        <item x="1661"/>
        <item x="897"/>
        <item x="2395"/>
        <item x="2626"/>
        <item x="313"/>
        <item x="0"/>
        <item x="567"/>
        <item x="1056"/>
        <item x="1279"/>
        <item x="2118"/>
        <item x="264"/>
        <item x="718"/>
        <item x="2446"/>
        <item x="2310"/>
        <item x="599"/>
        <item x="970"/>
        <item x="1551"/>
        <item x="1993"/>
        <item x="1517"/>
        <item x="554"/>
        <item x="1248"/>
        <item x="896"/>
        <item x="5"/>
        <item x="1882"/>
        <item x="1259"/>
        <item x="1520"/>
        <item x="2067"/>
        <item x="1686"/>
        <item x="244"/>
        <item x="2134"/>
        <item x="2052"/>
        <item x="1433"/>
        <item x="790"/>
        <item x="872"/>
        <item x="1263"/>
        <item x="1361"/>
        <item x="2092"/>
        <item x="2096"/>
        <item x="778"/>
        <item x="1262"/>
        <item x="2630"/>
        <item x="2030"/>
        <item x="1367"/>
        <item x="1298"/>
        <item x="1411"/>
        <item x="206"/>
        <item x="1710"/>
        <item x="1795"/>
        <item x="1487"/>
        <item x="1106"/>
        <item x="1360"/>
        <item x="387"/>
        <item x="1905"/>
        <item x="1805"/>
        <item x="926"/>
        <item x="384"/>
        <item x="1136"/>
        <item x="1619"/>
        <item x="1267"/>
        <item x="1209"/>
        <item x="983"/>
        <item x="2405"/>
        <item x="1814"/>
        <item x="2032"/>
        <item x="436"/>
        <item x="2138"/>
        <item x="1647"/>
        <item x="2399"/>
        <item x="1437"/>
        <item x="1522"/>
        <item x="2406"/>
        <item x="1029"/>
        <item x="290"/>
        <item x="2383"/>
        <item x="400"/>
        <item x="174"/>
        <item x="1784"/>
        <item x="1198"/>
        <item x="732"/>
        <item x="95"/>
        <item x="902"/>
        <item x="580"/>
        <item x="231"/>
        <item x="1005"/>
        <item x="1969"/>
        <item x="2027"/>
        <item x="7"/>
        <item x="2491"/>
        <item x="1977"/>
        <item x="1608"/>
        <item x="224"/>
        <item x="2449"/>
        <item x="2175"/>
        <item x="981"/>
        <item x="1302"/>
        <item x="1168"/>
        <item x="831"/>
        <item x="1362"/>
        <item x="1373"/>
        <item x="2572"/>
        <item x="2177"/>
        <item x="832"/>
        <item x="786"/>
        <item x="1875"/>
        <item x="449"/>
        <item x="1516"/>
        <item x="44"/>
        <item x="2224"/>
        <item x="1569"/>
        <item x="2509"/>
        <item x="1531"/>
        <item x="67"/>
        <item x="1426"/>
        <item x="557"/>
        <item x="658"/>
        <item x="997"/>
        <item x="750"/>
        <item x="2139"/>
        <item x="2407"/>
        <item x="1982"/>
        <item x="2620"/>
        <item x="166"/>
        <item x="1347"/>
        <item x="118"/>
        <item x="528"/>
        <item x="1218"/>
        <item x="301"/>
        <item x="777"/>
        <item x="601"/>
        <item x="952"/>
        <item x="936"/>
        <item x="16"/>
        <item x="1423"/>
        <item x="212"/>
        <item x="519"/>
        <item x="876"/>
        <item x="1643"/>
        <item x="2112"/>
        <item x="2153"/>
        <item x="117"/>
        <item x="239"/>
        <item x="2505"/>
        <item x="127"/>
        <item x="2408"/>
        <item x="724"/>
        <item x="659"/>
        <item x="2544"/>
        <item x="229"/>
        <item x="1374"/>
        <item x="1729"/>
        <item x="907"/>
        <item x="1091"/>
        <item x="1580"/>
        <item x="882"/>
        <item x="2546"/>
        <item x="1294"/>
        <item x="1815"/>
        <item x="2033"/>
        <item x="2278"/>
        <item x="2140"/>
        <item x="1375"/>
        <item x="2411"/>
        <item x="2141"/>
        <item x="1869"/>
        <item x="1169"/>
        <item x="1581"/>
        <item x="2585"/>
        <item x="2412"/>
        <item x="2279"/>
        <item x="512"/>
        <item x="1220"/>
        <item x="1079"/>
        <item x="1862"/>
        <item x="1438"/>
        <item x="2226"/>
        <item x="2294"/>
        <item x="533"/>
        <item x="2181"/>
        <item x="860"/>
        <item x="2501"/>
        <item x="955"/>
        <item x="1094"/>
        <item x="2020"/>
        <item x="1421"/>
        <item x="1803"/>
        <item x="2576"/>
        <item x="1840"/>
        <item x="625"/>
        <item x="2447"/>
        <item x="1453"/>
        <item x="1118"/>
        <item x="2314"/>
        <item x="2064"/>
        <item x="1338"/>
        <item x="1709"/>
        <item x="374"/>
        <item x="1752"/>
        <item x="1991"/>
        <item x="177"/>
        <item x="1912"/>
        <item x="1329"/>
        <item x="2097"/>
        <item x="1589"/>
        <item x="1370"/>
        <item x="2355"/>
        <item x="1694"/>
        <item x="560"/>
        <item x="385"/>
        <item x="480"/>
        <item x="2336"/>
        <item x="714"/>
        <item x="1147"/>
        <item x="564"/>
        <item x="1901"/>
        <item x="1456"/>
        <item x="844"/>
        <item x="1855"/>
        <item x="1342"/>
        <item x="2403"/>
        <item x="91"/>
        <item x="2123"/>
        <item x="207"/>
        <item x="846"/>
        <item x="1508"/>
        <item x="969"/>
        <item x="781"/>
        <item x="1306"/>
        <item x="1064"/>
        <item x="644"/>
        <item x="451"/>
        <item x="685"/>
        <item x="2597"/>
        <item x="2335"/>
        <item x="356"/>
        <item x="141"/>
        <item x="2374"/>
        <item x="635"/>
        <item x="1205"/>
        <item x="1624"/>
        <item x="393"/>
        <item x="1782"/>
        <item x="214"/>
        <item x="175"/>
        <item x="2267"/>
        <item x="937"/>
        <item x="1594"/>
        <item x="286"/>
        <item x="2522"/>
        <item x="116"/>
        <item x="2523"/>
        <item x="1886"/>
        <item x="2380"/>
        <item x="1636"/>
        <item x="2119"/>
        <item x="1696"/>
        <item x="1363"/>
        <item x="1340"/>
        <item x="2126"/>
        <item x="1962"/>
        <item x="391"/>
        <item x="941"/>
        <item x="274"/>
        <item x="362"/>
        <item x="434"/>
        <item x="380"/>
        <item x="1907"/>
        <item x="90"/>
        <item x="21"/>
        <item x="2636"/>
        <item x="613"/>
        <item x="1308"/>
        <item x="1399"/>
        <item x="1802"/>
        <item x="2532"/>
        <item x="2073"/>
        <item x="1132"/>
        <item x="2217"/>
        <item x="355"/>
        <item x="532"/>
        <item x="2230"/>
        <item x="1498"/>
        <item x="403"/>
        <item x="1170"/>
        <item x="950"/>
        <item x="2413"/>
        <item x="1396"/>
        <item x="2192"/>
        <item x="662"/>
        <item x="115"/>
        <item x="2330"/>
        <item x="2209"/>
        <item x="130"/>
        <item x="1568"/>
        <item x="1655"/>
        <item x="2338"/>
        <item x="1182"/>
        <item x="26"/>
        <item x="614"/>
        <item x="111"/>
        <item x="2077"/>
        <item x="642"/>
        <item x="298"/>
        <item x="268"/>
        <item x="2280"/>
        <item x="826"/>
        <item x="452"/>
        <item x="663"/>
        <item x="335"/>
        <item x="1193"/>
        <item x="1093"/>
        <item x="2485"/>
        <item x="1766"/>
        <item x="399"/>
        <item x="1471"/>
        <item x="1610"/>
        <item x="322"/>
        <item x="342"/>
        <item x="540"/>
        <item x="96"/>
        <item x="2521"/>
        <item x="1061"/>
        <item x="163"/>
        <item x="696"/>
        <item x="1268"/>
        <item x="1582"/>
        <item x="908"/>
        <item x="1376"/>
        <item x="1300"/>
        <item x="1524"/>
        <item x="604"/>
        <item x="1488"/>
        <item x="503"/>
        <item x="1765"/>
        <item x="1099"/>
        <item x="2124"/>
        <item x="2337"/>
        <item x="1068"/>
        <item x="2549"/>
        <item x="2006"/>
        <item x="1793"/>
        <item x="227"/>
        <item x="1640"/>
        <item x="674"/>
        <item x="2592"/>
        <item x="2334"/>
        <item x="2575"/>
        <item x="2168"/>
        <item x="2131"/>
        <item x="1574"/>
        <item x="171"/>
        <item x="1299"/>
        <item x="1021"/>
        <item x="359"/>
        <item x="1753"/>
        <item x="1634"/>
        <item x="377"/>
        <item x="1512"/>
        <item x="802"/>
        <item x="2333"/>
        <item x="346"/>
        <item x="1994"/>
        <item x="1006"/>
        <item x="1851"/>
        <item x="1514"/>
        <item x="1097"/>
        <item x="2213"/>
        <item x="711"/>
        <item x="502"/>
        <item x="1609"/>
        <item x="763"/>
        <item x="1"/>
        <item x="552"/>
        <item x="70"/>
        <item x="314"/>
        <item x="1264"/>
        <item x="1199"/>
        <item x="670"/>
        <item x="83"/>
        <item x="104"/>
        <item x="213"/>
        <item x="260"/>
        <item x="2292"/>
        <item x="875"/>
        <item x="496"/>
        <item x="1009"/>
        <item x="1350"/>
        <item x="1023"/>
        <item x="204"/>
        <item x="1038"/>
        <item x="1981"/>
        <item x="1475"/>
        <item x="1470"/>
        <item x="2364"/>
        <item x="1095"/>
        <item x="2311"/>
        <item x="1010"/>
        <item x="1160"/>
        <item x="1721"/>
        <item x="1894"/>
        <item x="86"/>
        <item x="1685"/>
        <item x="2343"/>
        <item x="1690"/>
        <item x="1188"/>
        <item x="821"/>
        <item x="591"/>
        <item x="2281"/>
        <item x="522"/>
        <item x="2375"/>
        <item x="973"/>
        <item x="2479"/>
        <item x="2016"/>
        <item x="1620"/>
        <item x="820"/>
        <item x="1304"/>
        <item x="1957"/>
        <item x="2155"/>
        <item x="1203"/>
        <item x="985"/>
        <item x="2550"/>
        <item x="2148"/>
        <item x="1246"/>
        <item x="1190"/>
        <item x="722"/>
        <item x="2222"/>
        <item x="1351"/>
        <item x="219"/>
        <item x="1163"/>
        <item x="1484"/>
        <item x="597"/>
        <item x="2393"/>
        <item x="27"/>
        <item x="751"/>
        <item x="2275"/>
        <item x="245"/>
        <item x="250"/>
        <item x="1864"/>
        <item x="1749"/>
        <item x="10"/>
        <item x="1151"/>
        <item x="1154"/>
        <item x="424"/>
        <item x="2010"/>
        <item x="980"/>
        <item x="637"/>
        <item x="2584"/>
        <item x="607"/>
        <item x="2382"/>
        <item x="328"/>
        <item x="1866"/>
        <item x="446"/>
        <item x="954"/>
        <item x="2312"/>
        <item x="191"/>
        <item x="996"/>
        <item x="414"/>
        <item x="1592"/>
        <item x="1377"/>
        <item x="883"/>
        <item x="1913"/>
        <item x="2598"/>
        <item x="2475"/>
        <item x="1961"/>
        <item x="2189"/>
        <item x="1600"/>
        <item x="2465"/>
        <item x="745"/>
        <item x="2492"/>
        <item x="2582"/>
        <item x="716"/>
        <item x="2414"/>
        <item x="2409"/>
        <item x="1008"/>
        <item x="513"/>
        <item x="404"/>
        <item x="1816"/>
        <item x="2551"/>
        <item x="1066"/>
        <item x="1867"/>
        <item x="2376"/>
        <item x="2245"/>
        <item x="2125"/>
        <item x="1714"/>
        <item x="507"/>
        <item x="23"/>
        <item x="1612"/>
        <item x="587"/>
        <item x="88"/>
        <item x="1662"/>
        <item x="1119"/>
        <item x="939"/>
        <item x="1325"/>
        <item x="1039"/>
        <item x="172"/>
        <item x="267"/>
        <item x="1345"/>
        <item x="1410"/>
        <item x="1017"/>
        <item x="2240"/>
        <item x="134"/>
        <item x="1711"/>
        <item x="549"/>
        <item x="2247"/>
        <item x="1968"/>
        <item x="2251"/>
        <item x="254"/>
        <item x="2633"/>
        <item x="379"/>
        <item x="1903"/>
        <item x="1434"/>
        <item x="1301"/>
        <item x="2276"/>
        <item x="41"/>
        <item x="53"/>
        <item x="253"/>
        <item x="1724"/>
        <item x="2591"/>
        <item x="2481"/>
        <item x="1161"/>
        <item x="1150"/>
        <item x="1049"/>
        <item x="122"/>
        <item x="159"/>
        <item x="427"/>
        <item x="1502"/>
        <item x="360"/>
        <item x="1944"/>
        <item x="235"/>
        <item x="2001"/>
        <item x="2238"/>
        <item x="1026"/>
        <item x="2021"/>
        <item x="1030"/>
        <item x="2034"/>
        <item x="699"/>
        <item x="988"/>
        <item x="1111"/>
        <item x="2288"/>
        <item x="990"/>
        <item x="1037"/>
        <item x="730"/>
        <item x="318"/>
        <item x="1576"/>
        <item x="958"/>
        <item x="416"/>
        <item x="1137"/>
        <item x="927"/>
        <item x="2274"/>
        <item x="652"/>
        <item x="1868"/>
        <item x="1133"/>
        <item x="42"/>
        <item x="889"/>
        <item x="995"/>
        <item x="51"/>
        <item x="1518"/>
        <item x="156"/>
        <item x="1335"/>
        <item x="1757"/>
        <item x="29"/>
        <item x="2068"/>
        <item x="924"/>
        <item x="2470"/>
        <item x="830"/>
        <item x="735"/>
        <item x="573"/>
        <item x="760"/>
        <item x="1062"/>
        <item x="2204"/>
        <item x="1728"/>
        <item x="2253"/>
        <item x="2348"/>
        <item x="1988"/>
        <item x="1495"/>
        <item x="938"/>
        <item x="605"/>
        <item x="1180"/>
        <item x="1116"/>
        <item x="1191"/>
        <item x="862"/>
        <item x="1285"/>
        <item x="527"/>
        <item x="1389"/>
        <item x="2553"/>
        <item x="1417"/>
        <item x="1408"/>
        <item x="916"/>
        <item x="2184"/>
        <item x="2455"/>
        <item x="1126"/>
        <item x="1402"/>
        <item x="89"/>
        <item x="310"/>
        <item x="136"/>
        <item x="1461"/>
        <item x="999"/>
        <item x="2594"/>
        <item x="292"/>
        <item x="232"/>
        <item x="775"/>
        <item x="63"/>
        <item x="2035"/>
        <item x="2554"/>
        <item x="1730"/>
        <item x="1915"/>
        <item x="2144"/>
        <item x="2415"/>
        <item x="2581"/>
        <item x="2172"/>
        <item x="1543"/>
        <item x="575"/>
        <item x="2494"/>
        <item x="444"/>
        <item x="1369"/>
        <item x="2072"/>
        <item x="2508"/>
        <item x="1114"/>
        <item x="1256"/>
        <item x="2518"/>
        <item x="303"/>
        <item x="1208"/>
        <item x="388"/>
        <item x="287"/>
        <item x="1431"/>
        <item x="1237"/>
        <item x="1252"/>
        <item x="874"/>
        <item x="1874"/>
        <item x="1286"/>
        <item x="655"/>
        <item x="1603"/>
        <item x="2600"/>
        <item x="934"/>
        <item x="2473"/>
        <item x="857"/>
        <item x="2017"/>
        <item x="2205"/>
        <item x="2555"/>
        <item x="681"/>
        <item x="585"/>
        <item x="2616"/>
        <item x="1536"/>
        <item x="1177"/>
        <item x="1519"/>
        <item x="568"/>
        <item x="765"/>
        <item x="2451"/>
        <item x="1483"/>
        <item x="1171"/>
        <item x="1625"/>
        <item x="1422"/>
        <item x="784"/>
        <item x="909"/>
        <item x="2556"/>
        <item x="636"/>
        <item x="1583"/>
        <item x="1525"/>
        <item x="1317"/>
        <item x="1641"/>
        <item x="1546"/>
        <item x="2282"/>
        <item x="2036"/>
        <item x="766"/>
        <item x="1440"/>
        <item x="1526"/>
        <item x="2416"/>
        <item x="114"/>
        <item x="2417"/>
        <item x="800"/>
        <item x="686"/>
        <item x="2270"/>
        <item x="986"/>
        <item x="1817"/>
        <item x="1595"/>
        <item x="1386"/>
        <item x="620"/>
        <item x="1523"/>
        <item x="1579"/>
        <item x="646"/>
        <item x="1779"/>
        <item x="499"/>
        <item x="126"/>
        <item x="859"/>
        <item x="336"/>
        <item x="688"/>
        <item x="1388"/>
        <item x="349"/>
        <item x="2214"/>
        <item x="2093"/>
        <item x="2596"/>
        <item x="1748"/>
        <item x="1837"/>
        <item x="1726"/>
        <item x="2589"/>
        <item x="2608"/>
        <item x="2349"/>
        <item x="1556"/>
        <item x="1054"/>
        <item x="847"/>
        <item x="64"/>
        <item x="1884"/>
        <item x="717"/>
        <item x="928"/>
        <item x="1052"/>
        <item x="315"/>
        <item x="155"/>
        <item x="590"/>
        <item x="2133"/>
        <item x="1861"/>
        <item x="218"/>
        <item x="1767"/>
        <item x="2611"/>
        <item x="285"/>
        <item x="2122"/>
        <item x="340"/>
        <item x="1413"/>
        <item x="873"/>
        <item x="1260"/>
        <item x="2398"/>
        <item x="815"/>
        <item x="1810"/>
        <item x="1103"/>
        <item x="338"/>
        <item x="602"/>
        <item x="62"/>
        <item x="30"/>
        <item x="1027"/>
        <item x="185"/>
        <item x="2248"/>
        <item x="797"/>
        <item x="741"/>
        <item x="1058"/>
        <item x="478"/>
        <item x="1629"/>
        <item x="1356"/>
        <item x="205"/>
        <item x="1707"/>
        <item x="308"/>
        <item x="743"/>
        <item x="466"/>
        <item x="1419"/>
        <item x="1790"/>
        <item x="1635"/>
        <item x="1164"/>
        <item x="66"/>
        <item x="2252"/>
        <item x="1880"/>
        <item x="1083"/>
        <item x="131"/>
        <item x="1504"/>
        <item x="548"/>
        <item x="550"/>
        <item x="439"/>
        <item x="1505"/>
        <item x="2128"/>
        <item x="1975"/>
        <item x="584"/>
        <item x="773"/>
        <item x="432"/>
        <item x="1727"/>
        <item x="653"/>
        <item x="270"/>
        <item x="1648"/>
        <item x="1366"/>
        <item x="1261"/>
        <item x="673"/>
        <item x="982"/>
        <item x="467"/>
        <item x="283"/>
        <item x="994"/>
        <item x="1303"/>
        <item x="2"/>
        <item x="321"/>
        <item x="1158"/>
        <item x="675"/>
        <item x="1266"/>
        <item x="974"/>
        <item x="2014"/>
        <item x="47"/>
        <item x="176"/>
        <item x="2344"/>
        <item x="1416"/>
        <item x="2528"/>
        <item x="633"/>
        <item x="2388"/>
        <item x="1429"/>
        <item x="901"/>
        <item x="1638"/>
        <item x="2255"/>
        <item x="2110"/>
        <item x="1980"/>
        <item x="75"/>
        <item x="693"/>
        <item x="133"/>
        <item x="2002"/>
        <item x="1425"/>
        <item x="816"/>
        <item x="1309"/>
        <item x="707"/>
        <item x="2254"/>
        <item x="767"/>
        <item x="396"/>
        <item x="2552"/>
        <item x="1314"/>
        <item x="1578"/>
        <item x="2048"/>
        <item x="610"/>
        <item x="2145"/>
        <item x="142"/>
        <item x="468"/>
        <item x="1783"/>
        <item x="811"/>
        <item x="1879"/>
        <item x="632"/>
        <item x="559"/>
        <item x="779"/>
        <item x="243"/>
        <item x="1999"/>
        <item x="1891"/>
        <item x="201"/>
        <item x="48"/>
        <item x="1716"/>
        <item x="18"/>
        <item x="2625"/>
        <item x="572"/>
        <item x="1791"/>
        <item x="2394"/>
        <item x="194"/>
        <item x="1659"/>
        <item x="2146"/>
        <item x="1737"/>
        <item x="1275"/>
        <item x="1601"/>
        <item x="2264"/>
        <item x="679"/>
        <item x="1649"/>
        <item x="296"/>
        <item x="2242"/>
        <item x="1712"/>
        <item x="1713"/>
        <item x="430"/>
        <item x="634"/>
        <item x="1796"/>
        <item x="2237"/>
        <item x="1165"/>
        <item x="2604"/>
        <item x="324"/>
        <item x="157"/>
        <item x="2578"/>
        <item x="378"/>
        <item x="1333"/>
        <item x="895"/>
        <item x="1353"/>
        <item x="2117"/>
        <item x="450"/>
        <item x="691"/>
        <item x="1055"/>
        <item x="972"/>
        <item x="472"/>
        <item x="2623"/>
        <item x="1687"/>
        <item x="226"/>
        <item x="1189"/>
        <item x="1758"/>
        <item x="2121"/>
        <item x="1358"/>
        <item x="129"/>
        <item x="877"/>
        <item x="1787"/>
        <item x="407"/>
        <item x="1515"/>
        <item x="712"/>
        <item x="2384"/>
        <item x="211"/>
        <item x="31"/>
        <item x="97"/>
        <item x="871"/>
        <item x="247"/>
        <item x="2003"/>
        <item x="361"/>
        <item x="2250"/>
        <item x="1059"/>
        <item x="1024"/>
        <item x="1265"/>
        <item x="295"/>
        <item x="2007"/>
        <item x="783"/>
        <item x="381"/>
        <item x="1215"/>
        <item x="2132"/>
        <item x="1806"/>
        <item x="650"/>
        <item x="654"/>
        <item x="947"/>
        <item x="2495"/>
        <item x="562"/>
        <item x="1120"/>
        <item x="978"/>
        <item x="2391"/>
        <item x="1798"/>
        <item x="2346"/>
        <item x="2387"/>
        <item x="721"/>
        <item x="107"/>
        <item x="1794"/>
        <item x="220"/>
        <item x="649"/>
        <item x="2266"/>
        <item x="2269"/>
        <item x="1104"/>
        <item x="2357"/>
        <item x="2265"/>
        <item x="1650"/>
        <item x="1841"/>
        <item x="2512"/>
        <item x="1257"/>
        <item x="758"/>
        <item x="132"/>
        <item x="621"/>
        <item x="2533"/>
        <item x="289"/>
        <item x="442"/>
        <item x="813"/>
        <item x="1080"/>
        <item x="1145"/>
        <item x="656"/>
        <item x="617"/>
        <item x="1865"/>
        <item x="809"/>
        <item x="341"/>
        <item x="329"/>
        <item x="162"/>
        <item x="729"/>
        <item x="17"/>
        <item x="733"/>
        <item x="1183"/>
        <item x="1204"/>
        <item x="1575"/>
        <item x="881"/>
        <item x="2157"/>
        <item x="2188"/>
        <item x="1185"/>
        <item x="1359"/>
        <item x="1934"/>
        <item x="1331"/>
        <item x="2114"/>
        <item x="2201"/>
        <item x="1384"/>
        <item x="2328"/>
        <item x="1282"/>
        <item x="1503"/>
        <item x="1067"/>
        <item x="2418"/>
        <item x="2439"/>
        <item x="255"/>
        <item x="463"/>
        <item x="929"/>
        <item x="827"/>
        <item x="1671"/>
        <item x="108"/>
        <item x="2579"/>
        <item x="2315"/>
        <item x="1407"/>
        <item x="1979"/>
        <item x="1130"/>
        <item x="1045"/>
        <item x="1485"/>
        <item x="1401"/>
        <item x="1966"/>
        <item x="953"/>
        <item x="482"/>
        <item x="1428"/>
        <item x="2202"/>
        <item x="2283"/>
        <item x="1916"/>
        <item x="2284"/>
        <item x="2037"/>
        <item x="1777"/>
        <item x="1108"/>
        <item x="1761"/>
        <item x="2199"/>
        <item x="1785"/>
        <item x="565"/>
        <item x="375"/>
        <item x="35"/>
        <item x="2629"/>
        <item x="461"/>
        <item x="697"/>
        <item x="720"/>
        <item x="1060"/>
        <item x="1997"/>
        <item x="1799"/>
        <item x="2015"/>
        <item x="1605"/>
        <item x="2601"/>
        <item x="678"/>
        <item x="2327"/>
        <item x="1326"/>
        <item x="2529"/>
        <item x="2013"/>
        <item x="1684"/>
        <item x="2194"/>
        <item x="539"/>
        <item x="1771"/>
        <item x="1863"/>
        <item x="1976"/>
        <item x="1772"/>
        <item x="2617"/>
        <item x="1773"/>
        <item x="2381"/>
        <item x="2106"/>
        <item x="1465"/>
        <item x="1435"/>
        <item x="221"/>
        <item x="1973"/>
        <item x="1332"/>
        <item x="366"/>
        <item x="525"/>
        <item x="28"/>
        <item x="915"/>
        <item x="2588"/>
        <item x="2098"/>
        <item x="1764"/>
        <item x="2318"/>
        <item x="2218"/>
        <item x="2557"/>
        <item x="2618"/>
        <item x="2489"/>
        <item x="1692"/>
        <item x="705"/>
        <item x="1289"/>
        <item x="2231"/>
        <item x="2171"/>
        <item x="1698"/>
        <item x="959"/>
        <item x="123"/>
        <item x="967"/>
        <item x="251"/>
        <item x="2099"/>
        <item x="2100"/>
        <item x="2101"/>
        <item x="2102"/>
        <item x="892"/>
        <item x="1288"/>
        <item x="2103"/>
        <item x="2104"/>
        <item x="526"/>
        <item x="125"/>
        <item x="1235"/>
        <item x="1731"/>
        <item x="454"/>
        <item x="1378"/>
        <item x="92"/>
        <item x="1315"/>
        <item x="1458"/>
        <item x="2087"/>
        <item x="1311"/>
        <item x="3"/>
        <item x="11"/>
        <item x="1639"/>
        <item x="1521"/>
        <item x="2498"/>
        <item x="1762"/>
        <item x="865"/>
        <item x="144"/>
        <item x="256"/>
        <item x="2173"/>
        <item x="1897"/>
        <item x="331"/>
        <item x="2377"/>
        <item x="2319"/>
        <item x="791"/>
        <item x="2628"/>
        <item x="1352"/>
        <item x="933"/>
        <item x="2220"/>
        <item x="2107"/>
        <item x="2490"/>
        <item x="1051"/>
        <item x="46"/>
        <item x="2356"/>
        <item x="1092"/>
        <item x="1853"/>
        <item x="855"/>
        <item x="1658"/>
        <item x="1732"/>
        <item x="189"/>
        <item x="992"/>
        <item x="39"/>
        <item x="822"/>
        <item x="495"/>
        <item x="237"/>
        <item x="1255"/>
        <item x="77"/>
        <item x="1213"/>
        <item x="297"/>
        <item x="833"/>
        <item x="789"/>
        <item x="262"/>
        <item x="71"/>
        <item x="1509"/>
        <item x="1970"/>
        <item x="435"/>
        <item x="1763"/>
        <item x="1702"/>
        <item x="2609"/>
        <item x="592"/>
        <item x="2147"/>
        <item x="581"/>
        <item x="462"/>
        <item x="1173"/>
        <item x="2285"/>
        <item x="1316"/>
        <item x="1221"/>
        <item x="1917"/>
        <item x="1041"/>
        <item x="1918"/>
        <item x="2038"/>
        <item x="32"/>
        <item x="1031"/>
        <item x="910"/>
        <item x="1527"/>
        <item x="371"/>
        <item x="1919"/>
        <item x="2286"/>
        <item x="1984"/>
        <item x="275"/>
        <item x="1845"/>
        <item x="1846"/>
        <item x="2558"/>
        <item x="1069"/>
        <item x="1820"/>
        <item x="747"/>
        <item x="1032"/>
        <item x="102"/>
        <item x="2149"/>
        <item x="1174"/>
        <item x="238"/>
        <item x="2150"/>
        <item x="1109"/>
        <item x="911"/>
        <item x="1821"/>
        <item x="1528"/>
        <item x="325"/>
        <item x="1405"/>
        <item x="1110"/>
        <item x="1529"/>
        <item x="682"/>
        <item x="2207"/>
        <item x="2206"/>
        <item x="556"/>
        <item x="1339"/>
        <item x="671"/>
        <item x="1489"/>
        <item x="1242"/>
        <item x="1596"/>
        <item x="1530"/>
        <item x="364"/>
        <item x="1734"/>
        <item x="660"/>
        <item x="1012"/>
        <item x="410"/>
        <item x="278"/>
        <item x="987"/>
        <item x="2419"/>
        <item x="2420"/>
        <item x="2341"/>
        <item x="1571"/>
        <item x="904"/>
        <item x="1849"/>
        <item x="1312"/>
        <item x="2559"/>
        <item x="1441"/>
        <item x="2040"/>
        <item x="2151"/>
        <item x="150"/>
        <item x="343"/>
        <item x="2025"/>
        <item x="2289"/>
        <item x="1033"/>
        <item x="2000"/>
        <item x="282"/>
        <item x="182"/>
        <item x="2410"/>
        <item x="2515"/>
        <item x="1313"/>
        <item x="2614"/>
        <item x="1098"/>
        <item x="2321"/>
        <item x="1406"/>
        <item x="1876"/>
        <item x="1178"/>
        <item x="1695"/>
        <item x="55"/>
        <item x="1735"/>
        <item x="2152"/>
        <item x="2421"/>
        <item x="1175"/>
        <item x="135"/>
        <item x="1222"/>
        <item x="2560"/>
        <item x="1920"/>
        <item x="1921"/>
        <item x="2263"/>
        <item x="834"/>
        <item x="687"/>
        <item x="2026"/>
        <item x="925"/>
        <item x="906"/>
        <item x="1287"/>
        <item x="1642"/>
        <item x="471"/>
        <item x="2580"/>
        <item x="128"/>
        <item x="397"/>
        <item x="74"/>
        <item x="195"/>
        <item x="1660"/>
        <item x="1390"/>
        <item x="2179"/>
        <item x="505"/>
        <item x="942"/>
        <item x="676"/>
        <item x="2422"/>
        <item x="497"/>
        <item x="2074"/>
        <item x="33"/>
        <item x="304"/>
        <item x="2561"/>
        <item x="59"/>
        <item x="1087"/>
        <item x="1123"/>
        <item x="373"/>
        <item x="1153"/>
        <item x="490"/>
        <item x="1670"/>
        <item x="1011"/>
        <item x="1616"/>
        <item x="2080"/>
        <item x="2402"/>
        <item x="2587"/>
        <item x="2493"/>
        <item x="236"/>
        <item x="984"/>
        <item x="626"/>
        <item x="2041"/>
        <item x="2290"/>
        <item x="1781"/>
        <item x="337"/>
        <item x="661"/>
        <item x="1506"/>
        <item x="622"/>
        <item x="1290"/>
        <item x="164"/>
        <item x="2539"/>
        <item x="2339"/>
        <item x="551"/>
        <item x="1747"/>
        <item x="1076"/>
        <item x="484"/>
        <item x="842"/>
        <item x="630"/>
        <item x="455"/>
        <item x="413"/>
        <item x="1196"/>
        <item x="583"/>
        <item x="1554"/>
        <item x="1181"/>
        <item x="651"/>
        <item x="1844"/>
        <item x="744"/>
        <item x="284"/>
        <item x="258"/>
        <item x="197"/>
        <item x="2467"/>
        <item x="2471"/>
        <item x="1337"/>
        <item x="1786"/>
        <item x="1559"/>
        <item x="1959"/>
        <item x="835"/>
        <item x="1149"/>
        <item x="2079"/>
        <item x="1701"/>
        <item x="600"/>
        <item x="1628"/>
        <item x="2624"/>
        <item x="1167"/>
        <item x="36"/>
        <item x="606"/>
        <item x="2392"/>
        <item x="511"/>
        <item x="563"/>
        <item x="746"/>
        <item x="508"/>
        <item x="15"/>
        <item x="861"/>
        <item x="2358"/>
        <item x="1451"/>
        <item x="971"/>
        <item x="541"/>
        <item x="1547"/>
        <item x="1053"/>
        <item x="2169"/>
        <item x="2127"/>
        <item x="1672"/>
        <item x="1002"/>
        <item x="759"/>
        <item x="2385"/>
        <item x="2236"/>
        <item x="694"/>
        <item x="1682"/>
        <item x="806"/>
        <item x="807"/>
        <item x="2603"/>
        <item x="1606"/>
        <item x="68"/>
        <item x="2474"/>
        <item x="372"/>
        <item x="2197"/>
        <item x="1850"/>
        <item x="494"/>
        <item x="2350"/>
        <item x="1570"/>
        <item x="2530"/>
        <item x="487"/>
        <item x="1292"/>
        <item x="2313"/>
        <item x="2496"/>
        <item x="818"/>
        <item x="1371"/>
        <item x="594"/>
        <item x="1102"/>
        <item x="2366"/>
        <item x="1621"/>
        <item x="787"/>
        <item x="394"/>
        <item x="1442"/>
        <item x="188"/>
        <item x="1736"/>
        <item x="1318"/>
        <item x="485"/>
        <item x="2042"/>
        <item x="2043"/>
        <item x="477"/>
        <item x="514"/>
        <item x="2371"/>
        <item x="1563"/>
        <item x="571"/>
        <item x="6"/>
        <item x="22"/>
        <item x="1046"/>
        <item x="65"/>
        <item x="2259"/>
        <item x="417"/>
        <item x="905"/>
        <item x="1567"/>
        <item x="419"/>
        <item x="193"/>
        <item x="2244"/>
        <item x="2613"/>
        <item x="2029"/>
        <item x="433"/>
        <item x="1933"/>
        <item x="672"/>
        <item x="230"/>
        <item x="493"/>
        <item x="105"/>
        <item x="1892"/>
        <item x="151"/>
        <item x="1214"/>
        <item x="2511"/>
        <item x="2397"/>
        <item x="1808"/>
        <item x="850"/>
        <item x="1459"/>
        <item x="2448"/>
        <item x="415"/>
        <item x="1540"/>
        <item x="535"/>
        <item x="2615"/>
        <item x="1146"/>
        <item x="948"/>
        <item x="1591"/>
        <item x="422"/>
        <item x="170"/>
        <item x="2005"/>
        <item x="2396"/>
        <item x="139"/>
        <item x="840"/>
        <item x="770"/>
        <item x="154"/>
        <item x="627"/>
        <item x="358"/>
        <item x="669"/>
        <item x="2487"/>
        <item x="34"/>
        <item x="1200"/>
        <item x="1272"/>
        <item x="2239"/>
        <item x="481"/>
        <item x="492"/>
        <item x="2078"/>
        <item x="1676"/>
        <item x="1542"/>
        <item x="798"/>
        <item x="1986"/>
        <item x="2370"/>
        <item x="886"/>
        <item x="736"/>
        <item x="1951"/>
        <item x="1346"/>
        <item x="2595"/>
        <item x="1310"/>
        <item x="1755"/>
        <item x="1443"/>
        <item x="2538"/>
        <item x="8"/>
        <item x="555"/>
        <item x="543"/>
        <item x="2622"/>
        <item x="2332"/>
        <item x="1778"/>
        <item x="1148"/>
        <item x="2223"/>
        <item x="1105"/>
        <item x="616"/>
        <item x="382"/>
        <item x="1128"/>
        <item x="885"/>
        <item x="1089"/>
        <item x="2525"/>
        <item x="272"/>
        <item x="1085"/>
        <item x="2272"/>
        <item x="1599"/>
        <item x="305"/>
        <item x="263"/>
        <item x="390"/>
        <item x="631"/>
        <item x="2634"/>
        <item x="2268"/>
        <item x="431"/>
        <item x="887"/>
        <item x="2004"/>
        <item x="1954"/>
        <item x="1379"/>
        <item x="690"/>
        <item x="242"/>
        <item x="1604"/>
        <item x="1942"/>
        <item x="1016"/>
        <item x="788"/>
        <item x="184"/>
        <item x="838"/>
        <item x="1210"/>
        <item x="441"/>
        <item x="2019"/>
        <item x="1699"/>
        <item x="894"/>
        <item x="1719"/>
        <item x="1611"/>
        <item x="2459"/>
        <item x="1824"/>
        <item x="2401"/>
        <item x="1124"/>
        <item x="1947"/>
        <item x="1466"/>
        <item x="2115"/>
        <item x="1129"/>
        <item x="1415"/>
        <item x="2203"/>
        <item x="2083"/>
        <item x="1838"/>
        <item x="2526"/>
        <item x="1018"/>
        <item x="1873"/>
        <item x="734"/>
        <item x="2256"/>
        <item x="1703"/>
        <item x="618"/>
        <item x="1558"/>
        <item x="2480"/>
        <item x="1239"/>
        <item x="1452"/>
        <item x="1669"/>
        <item x="1270"/>
        <item x="956"/>
        <item x="1400"/>
        <item x="2379"/>
        <item x="271"/>
        <item x="1788"/>
        <item x="1036"/>
        <item x="1280"/>
        <item x="1552"/>
        <item x="2210"/>
        <item x="1854"/>
        <item x="1468"/>
        <item x="1550"/>
        <item x="2190"/>
        <item x="898"/>
        <item x="1792"/>
        <item x="198"/>
        <item x="1107"/>
        <item x="1274"/>
        <item x="2044"/>
        <item x="2045"/>
        <item x="569"/>
        <item x="799"/>
        <item x="106"/>
        <item x="836"/>
        <item x="1956"/>
        <item x="1134"/>
        <item x="1704"/>
        <item x="944"/>
        <item x="1144"/>
        <item x="1911"/>
        <item x="473"/>
        <item x="640"/>
        <item x="1996"/>
        <item x="828"/>
        <item x="265"/>
        <item x="443"/>
        <item x="491"/>
        <item x="2519"/>
        <item x="1501"/>
        <item x="1281"/>
        <item x="715"/>
        <item x="1797"/>
        <item x="2531"/>
        <item x="483"/>
        <item x="302"/>
        <item x="1327"/>
        <item x="347"/>
        <item x="1754"/>
        <item x="1539"/>
        <item x="149"/>
        <item x="2482"/>
        <item x="261"/>
        <item x="2462"/>
        <item x="723"/>
        <item x="1254"/>
        <item x="223"/>
        <item x="979"/>
        <item x="2166"/>
        <item x="845"/>
        <item x="629"/>
        <item x="879"/>
        <item x="1297"/>
        <item x="1964"/>
        <item x="2497"/>
        <item x="812"/>
        <item x="1940"/>
        <item x="1195"/>
        <item x="1602"/>
        <item x="1896"/>
        <item x="689"/>
        <item x="677"/>
        <item x="1229"/>
        <item x="110"/>
        <item x="2450"/>
        <item x="2605"/>
        <item x="474"/>
        <item x="476"/>
        <item x="1653"/>
        <item x="228"/>
        <item x="1689"/>
        <item x="2586"/>
        <item x="2444"/>
        <item x="2228"/>
        <item x="1987"/>
        <item x="2457"/>
        <item x="498"/>
        <item x="843"/>
        <item x="1393"/>
        <item x="1617"/>
        <item x="1244"/>
        <item x="2456"/>
        <item x="2423"/>
        <item x="666"/>
        <item x="1858"/>
        <item x="657"/>
        <item x="24"/>
        <item x="900"/>
        <item x="161"/>
        <item x="2136"/>
        <item x="2510"/>
        <item x="1077"/>
        <item x="293"/>
        <item x="1939"/>
        <item x="348"/>
        <item x="1708"/>
        <item x="1424"/>
        <item x="1560"/>
        <item x="276"/>
        <item x="1380"/>
        <item x="623"/>
        <item x="2046"/>
        <item x="2291"/>
        <item x="2047"/>
        <item x="85"/>
        <item x="1586"/>
        <item x="1276"/>
        <item x="1223"/>
        <item x="2154"/>
        <item x="180"/>
        <item x="60"/>
        <item x="2234"/>
        <item x="1674"/>
        <item x="2542"/>
        <item x="1395"/>
        <item x="113"/>
        <item x="2095"/>
        <item x="389"/>
        <item x="628"/>
        <item x="43"/>
        <item x="1464"/>
        <item x="383"/>
        <item x="749"/>
        <item x="2458"/>
        <item x="1972"/>
        <item x="1159"/>
        <item x="702"/>
        <item x="1283"/>
        <item x="1948"/>
        <item x="2180"/>
        <item x="2466"/>
        <item x="2070"/>
        <item x="804"/>
        <item x="1566"/>
        <item x="1756"/>
        <item x="757"/>
        <item x="703"/>
        <item x="1454"/>
        <item x="339"/>
        <item x="1949"/>
        <item x="2071"/>
        <item x="858"/>
        <item x="273"/>
        <item x="363"/>
        <item x="1888"/>
        <item x="2249"/>
        <item x="2527"/>
        <item x="1086"/>
        <item x="2424"/>
        <item x="1467"/>
        <item x="234"/>
        <item x="960"/>
        <item x="923"/>
        <item x="82"/>
        <item x="1206"/>
        <item x="460"/>
        <item x="2065"/>
        <item x="975"/>
        <item x="1941"/>
        <item x="1630"/>
        <item x="1843"/>
        <item x="2022"/>
        <item x="288"/>
        <item x="45"/>
        <item x="524"/>
        <item x="837"/>
        <item x="1584"/>
        <item x="100"/>
        <item x="489"/>
        <item x="425"/>
        <item x="2463"/>
        <item x="962"/>
        <item x="1718"/>
        <item x="160"/>
        <item x="501"/>
        <item x="196"/>
        <item x="864"/>
        <item x="1192"/>
        <item x="2225"/>
        <item x="2368"/>
        <item x="1811"/>
        <item x="2378"/>
        <item x="1633"/>
        <item x="323"/>
        <item x="2631"/>
        <item x="780"/>
        <item x="595"/>
        <item x="222"/>
        <item x="647"/>
        <item x="1156"/>
        <item x="1510"/>
        <item x="1364"/>
        <item x="785"/>
        <item x="645"/>
        <item x="764"/>
        <item x="465"/>
        <item x="2637"/>
        <item x="2023"/>
        <item x="1251"/>
        <item x="448"/>
        <item x="1084"/>
        <item x="957"/>
        <item x="19"/>
        <item x="546"/>
        <item x="1877"/>
        <item x="1706"/>
        <item x="266"/>
        <item x="517"/>
        <item x="2520"/>
        <item x="1152"/>
        <item x="1652"/>
        <item x="547"/>
        <item x="868"/>
        <item x="165"/>
        <item x="145"/>
        <item x="1890"/>
        <item x="1622"/>
        <item x="1960"/>
        <item x="307"/>
        <item x="112"/>
        <item x="518"/>
        <item x="464"/>
        <item x="1025"/>
        <item x="2178"/>
        <item x="453"/>
        <item x="1577"/>
        <item x="1607"/>
        <item x="1651"/>
        <item x="281"/>
        <item x="37"/>
        <item x="829"/>
        <item x="280"/>
        <item x="899"/>
        <item x="1063"/>
        <item x="186"/>
        <item x="940"/>
        <item x="1269"/>
        <item x="333"/>
        <item x="1751"/>
        <item x="209"/>
        <item x="2212"/>
        <item x="932"/>
        <item x="1958"/>
        <item x="531"/>
        <item x="545"/>
        <item x="935"/>
        <item x="1974"/>
        <item x="603"/>
        <item x="1042"/>
        <item x="1715"/>
        <item x="509"/>
        <item x="350"/>
        <item x="1057"/>
        <item x="725"/>
        <item x="411"/>
        <item x="1738"/>
        <item x="412"/>
        <item x="2404"/>
        <item x="2257"/>
        <item x="1909"/>
        <item x="558"/>
        <item x="706"/>
        <item x="2545"/>
        <item x="668"/>
        <item x="98"/>
        <item x="609"/>
        <item x="2219"/>
        <item x="2516"/>
        <item x="949"/>
        <item x="1895"/>
        <item x="2599"/>
        <item x="574"/>
        <item x="1247"/>
        <item x="1679"/>
        <item x="1245"/>
        <item x="1681"/>
        <item x="2182"/>
        <item x="1992"/>
        <item x="2483"/>
        <item x="1990"/>
        <item x="1131"/>
        <item x="1007"/>
        <item x="2260"/>
        <item x="2261"/>
        <item x="521"/>
        <item x="529"/>
        <item x="921"/>
        <item x="1348"/>
        <item x="801"/>
        <item x="619"/>
        <item x="1141"/>
        <item x="1233"/>
        <item x="1945"/>
        <item x="345"/>
        <item x="2342"/>
        <item x="2322"/>
        <item x="1673"/>
        <item x="1354"/>
        <item x="805"/>
        <item x="1462"/>
        <item x="2514"/>
        <item x="1637"/>
        <item x="140"/>
        <item x="2325"/>
        <item x="2024"/>
        <item x="2191"/>
        <item x="1677"/>
        <item x="1871"/>
        <item x="93"/>
        <item x="692"/>
        <item x="357"/>
        <item x="178"/>
        <item x="1632"/>
        <item x="1985"/>
        <item x="2390"/>
        <item x="848"/>
        <item x="2635"/>
        <item x="1900"/>
        <item x="1100"/>
        <item x="1074"/>
        <item x="2088"/>
        <item x="1028"/>
        <item x="2367"/>
        <item x="2535"/>
        <item x="2215"/>
        <item x="1848"/>
        <item x="1013"/>
        <item x="920"/>
        <item x="459"/>
        <item x="1219"/>
        <item x="931"/>
        <item x="964"/>
        <item x="1857"/>
        <item x="2090"/>
        <item x="966"/>
        <item x="1971"/>
        <item x="2612"/>
        <item x="13"/>
        <item x="1228"/>
        <item x="1478"/>
        <item x="1201"/>
        <item x="475"/>
        <item x="2243"/>
        <item x="1409"/>
        <item x="143"/>
        <item x="1394"/>
        <item x="1822"/>
        <item x="1585"/>
        <item x="334"/>
        <item x="665"/>
        <item x="2273"/>
        <item x="704"/>
        <item x="1125"/>
        <item x="977"/>
        <item x="912"/>
        <item x="1663"/>
        <item x="2008"/>
        <item x="1614"/>
        <item x="1445"/>
        <item x="2602"/>
        <item x="772"/>
        <item x="1534"/>
        <item x="2361"/>
        <item x="1946"/>
        <item x="54"/>
        <item x="2469"/>
        <item x="1553"/>
        <item x="1397"/>
        <item x="1481"/>
        <item x="2050"/>
        <item x="2185"/>
        <item x="709"/>
        <item x="1998"/>
        <item x="353"/>
        <item x="1623"/>
        <item x="392"/>
        <item x="2198"/>
        <item x="2468"/>
        <item x="167"/>
        <item x="1081"/>
        <item x="2193"/>
        <item x="367"/>
        <item x="2476"/>
        <item x="1613"/>
        <item x="1368"/>
        <item x="863"/>
        <item x="1618"/>
        <item x="739"/>
        <item x="1943"/>
        <item x="306"/>
        <item x="624"/>
        <item x="402"/>
        <item x="1887"/>
        <item x="138"/>
        <item x="2606"/>
        <item x="408"/>
        <item x="1978"/>
        <item x="103"/>
        <item x="1807"/>
        <item x="58"/>
        <item x="488"/>
        <item x="1365"/>
        <item x="853"/>
        <item x="1186"/>
        <item x="1472"/>
        <item x="246"/>
        <item x="1474"/>
        <item x="2573"/>
        <item x="1343"/>
        <item x="2176"/>
        <item x="2499"/>
        <item x="401"/>
        <item x="1626"/>
        <item x="1022"/>
        <item x="756"/>
        <item x="1910"/>
        <item x="1328"/>
        <item x="814"/>
        <item x="146"/>
        <item x="1015"/>
        <item x="49"/>
        <item x="880"/>
        <item x="1801"/>
        <item x="9"/>
        <item x="2120"/>
        <item x="94"/>
        <item x="946"/>
        <item x="869"/>
        <item x="1830"/>
        <item x="309"/>
        <item x="1212"/>
        <item x="719"/>
        <item x="1898"/>
        <item x="762"/>
        <item x="2135"/>
        <item x="1207"/>
        <item x="1101"/>
        <item x="506"/>
        <item x="1645"/>
        <item x="1070"/>
        <item x="748"/>
        <item x="1922"/>
        <item x="2075"/>
        <item x="922"/>
        <item x="1883"/>
        <item x="1693"/>
        <item x="1138"/>
        <item x="1003"/>
        <item x="168"/>
        <item x="2464"/>
        <item x="429"/>
        <item x="2425"/>
        <item x="1739"/>
        <item x="1446"/>
        <item x="190"/>
        <item x="1071"/>
        <item x="2426"/>
        <item x="421"/>
        <item x="2524"/>
        <item x="1001"/>
        <item x="2326"/>
        <item x="1597"/>
        <item x="1249"/>
        <item x="1004"/>
        <item x="50"/>
        <item x="2619"/>
        <item x="2054"/>
        <item x="1040"/>
        <item x="1852"/>
        <item x="1545"/>
        <item x="2345"/>
        <item x="1664"/>
        <item x="1572"/>
        <item x="1349"/>
        <item x="2082"/>
        <item x="38"/>
        <item x="1090"/>
        <item x="664"/>
        <item x="317"/>
        <item x="891"/>
        <item x="76"/>
        <item x="330"/>
        <item x="1923"/>
        <item x="2477"/>
        <item x="187"/>
        <item x="2427"/>
        <item x="1924"/>
        <item x="1381"/>
        <item x="1925"/>
        <item x="1391"/>
        <item x="1330"/>
        <item x="225"/>
        <item x="1250"/>
        <item x="1307"/>
        <item x="458"/>
        <item x="1878"/>
        <item x="1532"/>
        <item x="1812"/>
        <item x="1403"/>
        <item x="376"/>
        <item x="319"/>
        <item x="1906"/>
        <item x="1319"/>
        <item x="1818"/>
        <item x="2547"/>
        <item x="2536"/>
        <item x="259"/>
        <item x="1705"/>
        <item x="589"/>
        <item x="1117"/>
        <item x="1355"/>
        <item x="2235"/>
        <item x="1885"/>
        <item x="1511"/>
        <item x="641"/>
        <item x="963"/>
        <item x="1932"/>
        <item x="698"/>
        <item x="500"/>
        <item x="1019"/>
        <item x="1720"/>
        <item x="903"/>
        <item x="1414"/>
        <item x="561"/>
        <item x="423"/>
        <item x="774"/>
        <item x="2111"/>
        <item x="1800"/>
        <item x="1240"/>
        <item x="570"/>
        <item x="2500"/>
        <item x="530"/>
        <item x="2347"/>
        <item x="2372"/>
        <item x="1305"/>
        <item x="708"/>
        <item x="2086"/>
        <item x="1455"/>
        <item x="2537"/>
        <item x="753"/>
        <item x="438"/>
        <item x="737"/>
        <item x="1295"/>
        <item x="2502"/>
        <item x="523"/>
        <item x="1096"/>
        <item x="1870"/>
        <item x="803"/>
        <item x="1078"/>
        <item x="2428"/>
        <item x="2621"/>
        <item x="520"/>
        <item x="2632"/>
        <item x="2400"/>
        <item x="577"/>
        <item x="1494"/>
        <item x="101"/>
        <item x="615"/>
        <item x="1507"/>
        <item x="961"/>
        <item x="1432"/>
        <item x="257"/>
        <item x="2373"/>
        <item x="2445"/>
        <item x="1357"/>
        <item x="80"/>
        <item x="667"/>
        <item x="1418"/>
        <item x="368"/>
        <item x="1457"/>
        <item x="56"/>
        <item x="504"/>
        <item x="2359"/>
        <item x="447"/>
        <item x="588"/>
        <item x="849"/>
        <item x="2012"/>
        <item x="542"/>
        <item x="148"/>
        <item x="1162"/>
        <item x="2360"/>
        <item x="1697"/>
        <item x="2365"/>
        <item x="1230"/>
        <item x="2018"/>
        <item x="1723"/>
        <item x="1499"/>
        <item x="713"/>
        <item x="761"/>
        <item x="386"/>
        <item x="137"/>
        <item x="917"/>
        <item x="536"/>
        <item x="2262"/>
        <item x="1115"/>
        <item x="2583"/>
        <item x="1293"/>
        <item x="2543"/>
        <item x="1341"/>
        <item x="2116"/>
        <item x="2354"/>
        <item x="79"/>
        <item x="1668"/>
        <item x="199"/>
        <item x="738"/>
        <item x="1593"/>
        <item x="1856"/>
        <item x="1469"/>
        <item x="2540"/>
        <item x="2340"/>
        <item x="153"/>
        <item x="99"/>
        <item x="1496"/>
        <item x="200"/>
        <item x="1043"/>
        <item x="457"/>
        <item x="538"/>
        <item x="173"/>
        <item x="354"/>
        <item x="202"/>
        <item x="1847"/>
        <item x="1155"/>
        <item x="945"/>
        <item x="183"/>
        <item x="576"/>
        <item x="701"/>
        <item x="1678"/>
        <item x="2352"/>
        <item x="817"/>
        <item x="1231"/>
        <item x="998"/>
        <item x="2089"/>
        <item x="596"/>
        <item x="69"/>
        <item x="965"/>
        <item x="61"/>
        <item x="1768"/>
        <item x="2506"/>
        <item x="808"/>
        <item x="742"/>
        <item x="878"/>
        <item x="893"/>
        <item x="825"/>
        <item x="680"/>
        <item x="2562"/>
        <item x="2429"/>
        <item x="2302"/>
        <item x="1823"/>
        <item x="1587"/>
        <item x="1775"/>
        <item x="87"/>
        <item x="2295"/>
        <item x="2430"/>
        <item x="2563"/>
        <item x="248"/>
        <item x="2156"/>
        <item x="2049"/>
        <item x="792"/>
        <item x="1927"/>
        <item x="638"/>
        <item x="312"/>
        <item x="351"/>
        <item x="1447"/>
        <item x="216"/>
        <item x="1740"/>
        <item x="2158"/>
        <item x="1615"/>
        <item x="2362"/>
        <item x="73"/>
        <item x="639"/>
        <item x="1382"/>
        <item x="84"/>
        <item x="2296"/>
        <item x="203"/>
        <item x="768"/>
        <item x="405"/>
        <item x="2051"/>
        <item x="1383"/>
        <item x="1321"/>
        <item x="4"/>
        <item x="943"/>
        <item x="1157"/>
        <item x="327"/>
        <item x="1914"/>
        <item x="1656"/>
        <item x="1490"/>
        <item x="120"/>
        <item x="2159"/>
        <item x="1491"/>
        <item x="1492"/>
        <item x="1493"/>
        <item x="2517"/>
        <item x="2143"/>
        <item x="2564"/>
        <item x="2299"/>
        <item x="2142"/>
        <item x="1224"/>
        <item x="1928"/>
        <item x="2113"/>
        <item x="1166"/>
        <item x="755"/>
        <item x="1561"/>
        <item x="2593"/>
        <item x="1544"/>
        <item x="1700"/>
        <item x="866"/>
        <item x="776"/>
        <item x="1500"/>
        <item x="1020"/>
        <item x="52"/>
        <item x="2627"/>
        <item x="1881"/>
        <item x="1564"/>
        <item x="1776"/>
        <item x="1889"/>
        <item x="870"/>
        <item x="2039"/>
        <item x="2386"/>
        <item x="1430"/>
        <item x="2208"/>
        <item x="1065"/>
        <item x="1573"/>
        <item x="1420"/>
        <item x="1241"/>
        <item x="2129"/>
        <item x="839"/>
        <item x="578"/>
        <item x="418"/>
        <item x="1216"/>
        <item x="470"/>
        <item x="486"/>
        <item x="1072"/>
        <item x="1122"/>
        <item x="2053"/>
        <item x="2363"/>
        <item x="851"/>
        <item x="456"/>
        <item x="2453"/>
        <item x="1741"/>
        <item x="2503"/>
        <item x="913"/>
        <item x="2431"/>
        <item x="2160"/>
        <item x="2161"/>
        <item x="179"/>
        <item x="726"/>
        <item x="1825"/>
        <item x="1665"/>
        <item x="2297"/>
        <item x="1826"/>
        <item x="1226"/>
        <item x="370"/>
        <item x="2298"/>
        <item x="793"/>
        <item x="1828"/>
        <item x="823"/>
        <item x="1320"/>
        <item x="1322"/>
        <item x="2565"/>
        <item x="1588"/>
        <item x="1243"/>
        <item x="2060"/>
        <item x="1439"/>
        <item x="1929"/>
        <item x="2162"/>
        <item x="2432"/>
        <item x="2293"/>
        <item x="1742"/>
        <item x="2566"/>
        <item x="2055"/>
        <item x="119"/>
        <item x="2433"/>
        <item x="2300"/>
        <item x="611"/>
        <item x="2163"/>
        <item x="365"/>
        <item x="2301"/>
        <item x="1323"/>
        <item x="1448"/>
        <item x="1385"/>
        <item x="2303"/>
        <item x="1930"/>
        <item x="1931"/>
        <item x="1273"/>
        <item x="884"/>
        <item x="2434"/>
        <item x="593"/>
        <item x="1829"/>
        <item x="1733"/>
        <item x="1232"/>
        <item x="769"/>
        <item x="2164"/>
        <item x="2567"/>
        <item x="1666"/>
        <item x="2436"/>
        <item x="249"/>
        <item x="1277"/>
        <item x="824"/>
        <item x="1278"/>
        <item x="1743"/>
        <item x="2304"/>
        <item x="2488"/>
        <item x="2056"/>
        <item x="277"/>
        <item x="2170"/>
        <item x="1759"/>
        <item x="752"/>
        <item x="1831"/>
        <item x="1227"/>
        <item x="2435"/>
        <item x="991"/>
        <item x="2504"/>
        <item x="1392"/>
        <item x="1832"/>
        <item x="2568"/>
        <item x="852"/>
        <item x="951"/>
        <item x="1657"/>
        <item x="771"/>
        <item x="2460"/>
        <item x="2200"/>
        <item x="989"/>
        <item x="968"/>
        <item x="1683"/>
        <item x="2081"/>
        <item x="612"/>
        <item x="1938"/>
        <item x="2437"/>
        <item x="1833"/>
        <item x="2066"/>
        <item x="1449"/>
        <item x="727"/>
        <item x="2569"/>
        <item x="566"/>
        <item x="1450"/>
        <item x="2031"/>
        <item x="2548"/>
        <item x="1836"/>
        <item x="1926"/>
        <item x="1135"/>
        <item x="1142"/>
        <item x="352"/>
        <item x="1859"/>
        <item x="1760"/>
        <item x="1675"/>
        <item x="1225"/>
        <item x="2174"/>
        <item x="1179"/>
        <item x="2534"/>
        <item x="1952"/>
        <item x="1860"/>
        <item x="2305"/>
        <item x="1048"/>
        <item x="2211"/>
        <item x="2438"/>
        <item x="2165"/>
        <item x="794"/>
        <item x="1834"/>
        <item x="1935"/>
        <item x="279"/>
        <item x="2057"/>
        <item x="700"/>
        <item x="1533"/>
        <item x="2570"/>
        <item x="2571"/>
        <item x="326"/>
        <item x="1936"/>
        <item x="1590"/>
        <item x="795"/>
        <item x="1324"/>
        <item x="2058"/>
        <item x="1667"/>
        <item x="1436"/>
        <item x="553"/>
        <item x="1535"/>
        <item x="1034"/>
        <item x="1744"/>
        <item x="2059"/>
        <item x="2440"/>
        <item x="2441"/>
        <item x="1835"/>
        <item x="2306"/>
        <item x="25"/>
        <item x="2307"/>
        <item x="299"/>
        <item x="158"/>
        <item x="1387"/>
        <item x="1176"/>
        <item x="1482"/>
        <item x="2137"/>
        <item x="469"/>
        <item x="1819"/>
        <item x="2287"/>
        <item x="1172"/>
        <item x="2061"/>
        <item x="241"/>
        <item x="1745"/>
        <item x="291"/>
        <item x="1746"/>
        <item x="14"/>
        <item x="2105"/>
        <item x="1827"/>
        <item x="914"/>
        <item x="2062"/>
        <item x="1537"/>
        <item x="1035"/>
        <item x="420"/>
        <item x="2308"/>
        <item x="1937"/>
        <item x="728"/>
        <item x="993"/>
        <item x="2309"/>
        <item x="1073"/>
        <item x="534"/>
        <item x="1112"/>
        <item x="2442"/>
        <item x="1538"/>
        <item x="2443"/>
        <item x="2454"/>
        <item x="2195"/>
        <item x="316"/>
        <item x="2167"/>
        <item x="2320"/>
        <item x="1444"/>
        <item x="582"/>
        <item x="1555"/>
        <item t="default"/>
      </items>
    </pivotField>
    <pivotField axis="axisRow" showAll="0">
      <items count="3">
        <item n="Nữ" x="1"/>
        <item n="Nam" x="0"/>
        <item t="default"/>
      </items>
    </pivotField>
    <pivotField axis="axisPage" multipleItemSelectionAllowed="1" showAll="0">
      <items count="19">
        <item x="1"/>
        <item x="16"/>
        <item x="6"/>
        <item x="13"/>
        <item x="0"/>
        <item x="3"/>
        <item x="7"/>
        <item x="9"/>
        <item x="14"/>
        <item x="8"/>
        <item x="10"/>
        <item x="4"/>
        <item x="12"/>
        <item x="11"/>
        <item x="15"/>
        <item x="17"/>
        <item x="2"/>
        <item x="5"/>
        <item t="default"/>
      </items>
    </pivotField>
    <pivotField axis="axisPage" multipleItemSelectionAllowed="1" showAll="0">
      <items count="78">
        <item x="6"/>
        <item x="7"/>
        <item x="49"/>
        <item x="46"/>
        <item x="74"/>
        <item x="13"/>
        <item x="10"/>
        <item x="75"/>
        <item x="70"/>
        <item x="33"/>
        <item x="54"/>
        <item x="19"/>
        <item x="60"/>
        <item x="41"/>
        <item x="26"/>
        <item x="20"/>
        <item x="16"/>
        <item x="5"/>
        <item x="38"/>
        <item x="37"/>
        <item x="71"/>
        <item x="40"/>
        <item x="53"/>
        <item x="0"/>
        <item x="47"/>
        <item x="44"/>
        <item x="58"/>
        <item x="9"/>
        <item x="66"/>
        <item x="57"/>
        <item x="3"/>
        <item x="14"/>
        <item x="39"/>
        <item x="18"/>
        <item x="8"/>
        <item x="11"/>
        <item x="50"/>
        <item x="55"/>
        <item x="59"/>
        <item x="72"/>
        <item x="27"/>
        <item x="2"/>
        <item x="32"/>
        <item x="67"/>
        <item x="63"/>
        <item x="24"/>
        <item x="30"/>
        <item x="25"/>
        <item x="36"/>
        <item x="56"/>
        <item x="76"/>
        <item x="68"/>
        <item x="42"/>
        <item x="48"/>
        <item x="31"/>
        <item x="64"/>
        <item x="61"/>
        <item x="15"/>
        <item x="21"/>
        <item x="65"/>
        <item x="29"/>
        <item x="34"/>
        <item x="4"/>
        <item x="73"/>
        <item x="22"/>
        <item x="12"/>
        <item x="35"/>
        <item x="69"/>
        <item x="45"/>
        <item x="23"/>
        <item x="43"/>
        <item x="28"/>
        <item x="17"/>
        <item x="1"/>
        <item x="51"/>
        <item x="52"/>
        <item x="62"/>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pageFields count="2">
    <pageField fld="5" hier="-1"/>
    <pageField fld="4" hier="-1"/>
  </pageFields>
  <dataFields count="1">
    <dataField name="Count of personName" fld="2" subtotal="count" baseField="0" baseItem="0"/>
  </dataFields>
  <chartFormats count="6">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3" count="1" selected="0">
            <x v="0"/>
          </reference>
        </references>
      </pivotArea>
    </chartFormat>
    <chartFormat chart="0" format="9">
      <pivotArea type="data" outline="0" fieldPosition="0">
        <references count="2">
          <reference field="4294967294" count="1" selected="0">
            <x v="0"/>
          </reference>
          <reference field="3"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3" count="1" selected="0">
            <x v="0"/>
          </reference>
        </references>
      </pivotArea>
    </chartFormat>
    <chartFormat chart="6" format="1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B99940-B27D-4D84-8F57-7F7BCF14352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B83" firstHeaderRow="1" firstDataRow="1" firstDataCol="1" rowPageCount="3" colPageCount="1"/>
  <pivotFields count="22">
    <pivotField showAll="0"/>
    <pivotField showAll="0"/>
    <pivotField dataField="1" showAll="0"/>
    <pivotField axis="axisPage" showAll="0">
      <items count="3">
        <item x="1"/>
        <item x="0"/>
        <item t="default"/>
      </items>
    </pivotField>
    <pivotField axis="axisPage" multipleItemSelectionAllowed="1" showAll="0">
      <items count="19">
        <item x="1"/>
        <item x="16"/>
        <item x="6"/>
        <item x="13"/>
        <item x="0"/>
        <item x="3"/>
        <item x="7"/>
        <item x="9"/>
        <item x="14"/>
        <item x="8"/>
        <item x="10"/>
        <item x="4"/>
        <item x="12"/>
        <item x="11"/>
        <item x="15"/>
        <item x="17"/>
        <item x="2"/>
        <item x="5"/>
        <item t="default"/>
      </items>
    </pivotField>
    <pivotField axis="axisPage" multipleItemSelectionAllowed="1" showAll="0">
      <items count="78">
        <item x="6"/>
        <item x="7"/>
        <item x="49"/>
        <item x="46"/>
        <item x="74"/>
        <item x="13"/>
        <item x="10"/>
        <item x="75"/>
        <item x="70"/>
        <item x="33"/>
        <item x="54"/>
        <item x="19"/>
        <item x="60"/>
        <item x="41"/>
        <item x="26"/>
        <item x="20"/>
        <item x="16"/>
        <item x="5"/>
        <item x="38"/>
        <item x="37"/>
        <item x="71"/>
        <item x="40"/>
        <item x="53"/>
        <item x="0"/>
        <item x="47"/>
        <item x="44"/>
        <item x="58"/>
        <item x="9"/>
        <item x="66"/>
        <item x="57"/>
        <item x="3"/>
        <item x="14"/>
        <item x="39"/>
        <item x="18"/>
        <item x="8"/>
        <item x="11"/>
        <item x="50"/>
        <item x="55"/>
        <item x="59"/>
        <item x="72"/>
        <item x="27"/>
        <item x="2"/>
        <item x="32"/>
        <item x="67"/>
        <item x="63"/>
        <item x="24"/>
        <item x="30"/>
        <item x="25"/>
        <item x="36"/>
        <item x="56"/>
        <item x="76"/>
        <item x="68"/>
        <item x="42"/>
        <item x="48"/>
        <item x="31"/>
        <item x="64"/>
        <item x="61"/>
        <item x="15"/>
        <item x="21"/>
        <item x="65"/>
        <item x="29"/>
        <item x="34"/>
        <item x="4"/>
        <item x="73"/>
        <item x="22"/>
        <item x="12"/>
        <item x="35"/>
        <item x="69"/>
        <item x="45"/>
        <item x="23"/>
        <item x="43"/>
        <item x="28"/>
        <item x="17"/>
        <item x="1"/>
        <item x="51"/>
        <item x="52"/>
        <item x="62"/>
        <item t="default"/>
      </items>
    </pivotField>
    <pivotField showAll="0"/>
    <pivotField showAll="0"/>
    <pivotField showAll="0"/>
    <pivotField showAll="0"/>
    <pivotField showAll="0"/>
    <pivotField axis="axisRow" showAll="0">
      <items count="79">
        <item x="67"/>
        <item x="72"/>
        <item x="69"/>
        <item x="74"/>
        <item x="68"/>
        <item x="76"/>
        <item x="71"/>
        <item x="25"/>
        <item x="63"/>
        <item x="65"/>
        <item x="64"/>
        <item x="66"/>
        <item x="37"/>
        <item x="61"/>
        <item x="14"/>
        <item x="60"/>
        <item x="56"/>
        <item x="57"/>
        <item x="28"/>
        <item x="55"/>
        <item x="46"/>
        <item x="54"/>
        <item x="49"/>
        <item x="58"/>
        <item x="59"/>
        <item x="11"/>
        <item x="31"/>
        <item x="1"/>
        <item x="33"/>
        <item x="26"/>
        <item x="24"/>
        <item x="44"/>
        <item x="32"/>
        <item x="18"/>
        <item x="2"/>
        <item x="38"/>
        <item x="16"/>
        <item x="35"/>
        <item x="52"/>
        <item x="50"/>
        <item x="29"/>
        <item x="8"/>
        <item x="9"/>
        <item x="5"/>
        <item x="13"/>
        <item x="10"/>
        <item x="41"/>
        <item x="27"/>
        <item x="40"/>
        <item x="0"/>
        <item x="17"/>
        <item x="30"/>
        <item x="45"/>
        <item x="23"/>
        <item x="3"/>
        <item x="36"/>
        <item x="6"/>
        <item x="34"/>
        <item x="7"/>
        <item x="20"/>
        <item x="19"/>
        <item x="21"/>
        <item x="12"/>
        <item x="15"/>
        <item x="53"/>
        <item x="39"/>
        <item x="42"/>
        <item x="43"/>
        <item x="4"/>
        <item x="48"/>
        <item x="22"/>
        <item x="47"/>
        <item x="62"/>
        <item x="73"/>
        <item x="70"/>
        <item x="51"/>
        <item x="75"/>
        <item m="1" x="77"/>
        <item t="default"/>
      </items>
    </pivotField>
    <pivotField showAll="0"/>
    <pivotField numFmtId="164" showAll="0"/>
    <pivotField showAll="0"/>
    <pivotField showAll="0"/>
    <pivotField showAll="0"/>
    <pivotField showAll="0"/>
    <pivotField showAll="0"/>
    <pivotField showAll="0"/>
    <pivotField showAll="0"/>
    <pivotField showAll="0"/>
  </pivotFields>
  <rowFields count="1">
    <field x="11"/>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pageFields count="3">
    <pageField fld="3" hier="-1"/>
    <pageField fld="4" hier="-1"/>
    <pageField fld="5" hier="-1"/>
  </pageFields>
  <dataFields count="1">
    <dataField name="Count of personName" fld="2" subtotal="count" baseField="0" baseItem="0"/>
  </dataFields>
  <chartFormats count="2">
    <chartFormat chart="0" format="3"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848CC1-C6AF-4190-8141-61EE777C763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B7" firstHeaderRow="1" firstDataRow="1" firstDataCol="1" rowPageCount="2" colPageCount="1"/>
  <pivotFields count="22">
    <pivotField showAll="0"/>
    <pivotField showAll="0"/>
    <pivotField dataField="1" showAll="0">
      <items count="2639">
        <item x="2232"/>
        <item x="1296"/>
        <item x="1014"/>
        <item x="252"/>
        <item x="1127"/>
        <item x="2331"/>
        <item x="2513"/>
        <item x="72"/>
        <item x="1271"/>
        <item x="854"/>
        <item x="1187"/>
        <item x="1398"/>
        <item x="1082"/>
        <item x="1688"/>
        <item x="2478"/>
        <item x="976"/>
        <item x="369"/>
        <item x="1989"/>
        <item x="2094"/>
        <item x="1598"/>
        <item x="1000"/>
        <item x="890"/>
        <item x="1088"/>
        <item x="426"/>
        <item x="406"/>
        <item x="1750"/>
        <item x="40"/>
        <item x="1995"/>
        <item x="810"/>
        <item x="2389"/>
        <item x="1717"/>
        <item x="1804"/>
        <item x="1654"/>
        <item x="1404"/>
        <item x="2216"/>
        <item x="2108"/>
        <item x="1047"/>
        <item x="2221"/>
        <item x="1774"/>
        <item x="1336"/>
        <item x="1344"/>
        <item x="1217"/>
        <item x="1258"/>
        <item x="344"/>
        <item x="1646"/>
        <item x="1211"/>
        <item x="1541"/>
        <item x="856"/>
        <item x="1497"/>
        <item x="1839"/>
        <item x="1372"/>
        <item x="428"/>
        <item x="1140"/>
        <item x="544"/>
        <item x="2241"/>
        <item x="2351"/>
        <item x="1557"/>
        <item x="1479"/>
        <item x="217"/>
        <item x="1194"/>
        <item x="2317"/>
        <item x="1143"/>
        <item x="1480"/>
        <item x="1965"/>
        <item x="1627"/>
        <item x="537"/>
        <item x="510"/>
        <item x="1725"/>
        <item x="398"/>
        <item x="78"/>
        <item x="1050"/>
        <item x="1789"/>
        <item x="1291"/>
        <item x="731"/>
        <item x="2130"/>
        <item x="1809"/>
        <item x="2085"/>
        <item x="586"/>
        <item x="2109"/>
        <item x="2507"/>
        <item x="1427"/>
        <item x="20"/>
        <item x="1197"/>
        <item x="124"/>
        <item x="121"/>
        <item x="2452"/>
        <item x="1549"/>
        <item x="12"/>
        <item x="2069"/>
        <item x="1953"/>
        <item x="867"/>
        <item x="1780"/>
        <item x="1565"/>
        <item x="1722"/>
        <item x="1908"/>
        <item x="2607"/>
        <item x="1460"/>
        <item x="2186"/>
        <item x="1463"/>
        <item x="2076"/>
        <item x="515"/>
        <item x="2227"/>
        <item x="2091"/>
        <item x="1691"/>
        <item x="311"/>
        <item x="579"/>
        <item x="598"/>
        <item x="437"/>
        <item x="1842"/>
        <item x="147"/>
        <item x="233"/>
        <item x="1139"/>
        <item x="192"/>
        <item x="2484"/>
        <item x="643"/>
        <item x="1477"/>
        <item x="2610"/>
        <item x="2353"/>
        <item x="269"/>
        <item x="683"/>
        <item x="1893"/>
        <item x="169"/>
        <item x="294"/>
        <item x="1253"/>
        <item x="81"/>
        <item x="1238"/>
        <item x="1562"/>
        <item x="57"/>
        <item x="1412"/>
        <item x="1644"/>
        <item x="240"/>
        <item x="1184"/>
        <item x="2577"/>
        <item x="2196"/>
        <item x="1113"/>
        <item x="1967"/>
        <item x="2028"/>
        <item x="395"/>
        <item x="210"/>
        <item x="930"/>
        <item x="2271"/>
        <item x="2472"/>
        <item x="440"/>
        <item x="2063"/>
        <item x="684"/>
        <item x="409"/>
        <item x="2233"/>
        <item x="2258"/>
        <item x="1872"/>
        <item x="152"/>
        <item x="782"/>
        <item x="215"/>
        <item x="1902"/>
        <item x="1548"/>
        <item x="2187"/>
        <item x="1904"/>
        <item x="1121"/>
        <item x="2541"/>
        <item x="479"/>
        <item x="1983"/>
        <item x="918"/>
        <item x="841"/>
        <item x="2486"/>
        <item x="888"/>
        <item x="1284"/>
        <item x="2246"/>
        <item x="1476"/>
        <item x="695"/>
        <item x="300"/>
        <item x="320"/>
        <item x="445"/>
        <item x="919"/>
        <item x="2461"/>
        <item x="1044"/>
        <item x="1236"/>
        <item x="2590"/>
        <item x="332"/>
        <item x="2323"/>
        <item x="1769"/>
        <item x="2329"/>
        <item x="1899"/>
        <item x="1334"/>
        <item x="740"/>
        <item x="181"/>
        <item x="2316"/>
        <item x="2011"/>
        <item x="2229"/>
        <item x="2084"/>
        <item x="208"/>
        <item x="1963"/>
        <item x="1631"/>
        <item x="1234"/>
        <item x="1473"/>
        <item x="1813"/>
        <item x="2277"/>
        <item x="2324"/>
        <item x="1680"/>
        <item x="2183"/>
        <item x="1770"/>
        <item x="1955"/>
        <item x="1513"/>
        <item x="754"/>
        <item x="516"/>
        <item x="608"/>
        <item x="819"/>
        <item x="1950"/>
        <item x="109"/>
        <item x="796"/>
        <item x="1486"/>
        <item x="648"/>
        <item x="1202"/>
        <item x="710"/>
        <item x="2369"/>
        <item x="2009"/>
        <item x="2574"/>
        <item x="1075"/>
        <item x="1661"/>
        <item x="897"/>
        <item x="2395"/>
        <item x="2626"/>
        <item x="313"/>
        <item x="0"/>
        <item x="567"/>
        <item x="1056"/>
        <item x="1279"/>
        <item x="2118"/>
        <item x="264"/>
        <item x="718"/>
        <item x="2446"/>
        <item x="2310"/>
        <item x="599"/>
        <item x="970"/>
        <item x="1551"/>
        <item x="1993"/>
        <item x="1517"/>
        <item x="554"/>
        <item x="1248"/>
        <item x="896"/>
        <item x="5"/>
        <item x="1882"/>
        <item x="1259"/>
        <item x="1520"/>
        <item x="2067"/>
        <item x="1686"/>
        <item x="244"/>
        <item x="2134"/>
        <item x="2052"/>
        <item x="1433"/>
        <item x="790"/>
        <item x="872"/>
        <item x="1263"/>
        <item x="1361"/>
        <item x="2092"/>
        <item x="2096"/>
        <item x="778"/>
        <item x="1262"/>
        <item x="2630"/>
        <item x="2030"/>
        <item x="1367"/>
        <item x="1298"/>
        <item x="1411"/>
        <item x="206"/>
        <item x="1710"/>
        <item x="1795"/>
        <item x="1487"/>
        <item x="1106"/>
        <item x="1360"/>
        <item x="387"/>
        <item x="1905"/>
        <item x="1805"/>
        <item x="926"/>
        <item x="384"/>
        <item x="1136"/>
        <item x="1619"/>
        <item x="1267"/>
        <item x="1209"/>
        <item x="983"/>
        <item x="2405"/>
        <item x="1814"/>
        <item x="2032"/>
        <item x="436"/>
        <item x="2138"/>
        <item x="1647"/>
        <item x="2399"/>
        <item x="1437"/>
        <item x="1522"/>
        <item x="2406"/>
        <item x="1029"/>
        <item x="290"/>
        <item x="2383"/>
        <item x="400"/>
        <item x="174"/>
        <item x="1784"/>
        <item x="1198"/>
        <item x="732"/>
        <item x="95"/>
        <item x="902"/>
        <item x="580"/>
        <item x="231"/>
        <item x="1005"/>
        <item x="1969"/>
        <item x="2027"/>
        <item x="7"/>
        <item x="2491"/>
        <item x="1977"/>
        <item x="1608"/>
        <item x="224"/>
        <item x="2449"/>
        <item x="2175"/>
        <item x="981"/>
        <item x="1302"/>
        <item x="1168"/>
        <item x="831"/>
        <item x="1362"/>
        <item x="1373"/>
        <item x="2572"/>
        <item x="2177"/>
        <item x="832"/>
        <item x="786"/>
        <item x="1875"/>
        <item x="449"/>
        <item x="1516"/>
        <item x="44"/>
        <item x="2224"/>
        <item x="1569"/>
        <item x="2509"/>
        <item x="1531"/>
        <item x="67"/>
        <item x="1426"/>
        <item x="557"/>
        <item x="658"/>
        <item x="997"/>
        <item x="750"/>
        <item x="2139"/>
        <item x="2407"/>
        <item x="1982"/>
        <item x="2620"/>
        <item x="166"/>
        <item x="1347"/>
        <item x="118"/>
        <item x="528"/>
        <item x="1218"/>
        <item x="301"/>
        <item x="777"/>
        <item x="601"/>
        <item x="952"/>
        <item x="936"/>
        <item x="16"/>
        <item x="1423"/>
        <item x="212"/>
        <item x="519"/>
        <item x="876"/>
        <item x="1643"/>
        <item x="2112"/>
        <item x="2153"/>
        <item x="117"/>
        <item x="239"/>
        <item x="2505"/>
        <item x="127"/>
        <item x="2408"/>
        <item x="724"/>
        <item x="659"/>
        <item x="2544"/>
        <item x="229"/>
        <item x="1374"/>
        <item x="1729"/>
        <item x="907"/>
        <item x="1091"/>
        <item x="1580"/>
        <item x="882"/>
        <item x="2546"/>
        <item x="1294"/>
        <item x="1815"/>
        <item x="2033"/>
        <item x="2278"/>
        <item x="2140"/>
        <item x="1375"/>
        <item x="2411"/>
        <item x="2141"/>
        <item x="1869"/>
        <item x="1169"/>
        <item x="1581"/>
        <item x="2585"/>
        <item x="2412"/>
        <item x="2279"/>
        <item x="512"/>
        <item x="1220"/>
        <item x="1079"/>
        <item x="1862"/>
        <item x="1438"/>
        <item x="2226"/>
        <item x="2294"/>
        <item x="533"/>
        <item x="2181"/>
        <item x="860"/>
        <item x="2501"/>
        <item x="955"/>
        <item x="1094"/>
        <item x="2020"/>
        <item x="1421"/>
        <item x="1803"/>
        <item x="2576"/>
        <item x="1840"/>
        <item x="625"/>
        <item x="2447"/>
        <item x="1453"/>
        <item x="1118"/>
        <item x="2314"/>
        <item x="2064"/>
        <item x="1338"/>
        <item x="1709"/>
        <item x="374"/>
        <item x="1752"/>
        <item x="1991"/>
        <item x="177"/>
        <item x="1912"/>
        <item x="1329"/>
        <item x="2097"/>
        <item x="1589"/>
        <item x="1370"/>
        <item x="2355"/>
        <item x="1694"/>
        <item x="560"/>
        <item x="385"/>
        <item x="480"/>
        <item x="2336"/>
        <item x="714"/>
        <item x="1147"/>
        <item x="564"/>
        <item x="1901"/>
        <item x="1456"/>
        <item x="844"/>
        <item x="1855"/>
        <item x="1342"/>
        <item x="2403"/>
        <item x="91"/>
        <item x="2123"/>
        <item x="207"/>
        <item x="846"/>
        <item x="1508"/>
        <item x="969"/>
        <item x="781"/>
        <item x="1306"/>
        <item x="1064"/>
        <item x="644"/>
        <item x="451"/>
        <item x="685"/>
        <item x="2597"/>
        <item x="2335"/>
        <item x="356"/>
        <item x="141"/>
        <item x="2374"/>
        <item x="635"/>
        <item x="1205"/>
        <item x="1624"/>
        <item x="393"/>
        <item x="1782"/>
        <item x="214"/>
        <item x="175"/>
        <item x="2267"/>
        <item x="937"/>
        <item x="1594"/>
        <item x="286"/>
        <item x="2522"/>
        <item x="116"/>
        <item x="2523"/>
        <item x="1886"/>
        <item x="2380"/>
        <item x="1636"/>
        <item x="2119"/>
        <item x="1696"/>
        <item x="1363"/>
        <item x="1340"/>
        <item x="2126"/>
        <item x="1962"/>
        <item x="391"/>
        <item x="941"/>
        <item x="274"/>
        <item x="362"/>
        <item x="434"/>
        <item x="380"/>
        <item x="1907"/>
        <item x="90"/>
        <item x="21"/>
        <item x="2636"/>
        <item x="613"/>
        <item x="1308"/>
        <item x="1399"/>
        <item x="1802"/>
        <item x="2532"/>
        <item x="2073"/>
        <item x="1132"/>
        <item x="2217"/>
        <item x="355"/>
        <item x="532"/>
        <item x="2230"/>
        <item x="1498"/>
        <item x="403"/>
        <item x="1170"/>
        <item x="950"/>
        <item x="2413"/>
        <item x="1396"/>
        <item x="2192"/>
        <item x="662"/>
        <item x="115"/>
        <item x="2330"/>
        <item x="2209"/>
        <item x="130"/>
        <item x="1568"/>
        <item x="1655"/>
        <item x="2338"/>
        <item x="1182"/>
        <item x="26"/>
        <item x="614"/>
        <item x="111"/>
        <item x="2077"/>
        <item x="642"/>
        <item x="298"/>
        <item x="268"/>
        <item x="2280"/>
        <item x="826"/>
        <item x="452"/>
        <item x="663"/>
        <item x="335"/>
        <item x="1193"/>
        <item x="1093"/>
        <item x="2485"/>
        <item x="1766"/>
        <item x="399"/>
        <item x="1471"/>
        <item x="1610"/>
        <item x="322"/>
        <item x="342"/>
        <item x="540"/>
        <item x="96"/>
        <item x="2521"/>
        <item x="1061"/>
        <item x="163"/>
        <item x="696"/>
        <item x="1268"/>
        <item x="1582"/>
        <item x="908"/>
        <item x="1376"/>
        <item x="1300"/>
        <item x="1524"/>
        <item x="604"/>
        <item x="1488"/>
        <item x="503"/>
        <item x="1765"/>
        <item x="1099"/>
        <item x="2124"/>
        <item x="2337"/>
        <item x="1068"/>
        <item x="2549"/>
        <item x="2006"/>
        <item x="1793"/>
        <item x="227"/>
        <item x="1640"/>
        <item x="674"/>
        <item x="2592"/>
        <item x="2334"/>
        <item x="2575"/>
        <item x="2168"/>
        <item x="2131"/>
        <item x="1574"/>
        <item x="171"/>
        <item x="1299"/>
        <item x="1021"/>
        <item x="359"/>
        <item x="1753"/>
        <item x="1634"/>
        <item x="377"/>
        <item x="1512"/>
        <item x="802"/>
        <item x="2333"/>
        <item x="346"/>
        <item x="1994"/>
        <item x="1006"/>
        <item x="1851"/>
        <item x="1514"/>
        <item x="1097"/>
        <item x="2213"/>
        <item x="711"/>
        <item x="502"/>
        <item x="1609"/>
        <item x="763"/>
        <item x="1"/>
        <item x="552"/>
        <item x="70"/>
        <item x="314"/>
        <item x="1264"/>
        <item x="1199"/>
        <item x="670"/>
        <item x="83"/>
        <item x="104"/>
        <item x="213"/>
        <item x="260"/>
        <item x="2292"/>
        <item x="875"/>
        <item x="496"/>
        <item x="1009"/>
        <item x="1350"/>
        <item x="1023"/>
        <item x="204"/>
        <item x="1038"/>
        <item x="1981"/>
        <item x="1475"/>
        <item x="1470"/>
        <item x="2364"/>
        <item x="1095"/>
        <item x="2311"/>
        <item x="1010"/>
        <item x="1160"/>
        <item x="1721"/>
        <item x="1894"/>
        <item x="86"/>
        <item x="1685"/>
        <item x="2343"/>
        <item x="1690"/>
        <item x="1188"/>
        <item x="821"/>
        <item x="591"/>
        <item x="2281"/>
        <item x="522"/>
        <item x="2375"/>
        <item x="973"/>
        <item x="2479"/>
        <item x="2016"/>
        <item x="1620"/>
        <item x="820"/>
        <item x="1304"/>
        <item x="1957"/>
        <item x="2155"/>
        <item x="1203"/>
        <item x="985"/>
        <item x="2550"/>
        <item x="2148"/>
        <item x="1246"/>
        <item x="1190"/>
        <item x="722"/>
        <item x="2222"/>
        <item x="1351"/>
        <item x="219"/>
        <item x="1163"/>
        <item x="1484"/>
        <item x="597"/>
        <item x="2393"/>
        <item x="27"/>
        <item x="751"/>
        <item x="2275"/>
        <item x="245"/>
        <item x="250"/>
        <item x="1864"/>
        <item x="1749"/>
        <item x="10"/>
        <item x="1151"/>
        <item x="1154"/>
        <item x="424"/>
        <item x="2010"/>
        <item x="980"/>
        <item x="637"/>
        <item x="2584"/>
        <item x="607"/>
        <item x="2382"/>
        <item x="328"/>
        <item x="1866"/>
        <item x="446"/>
        <item x="954"/>
        <item x="2312"/>
        <item x="191"/>
        <item x="996"/>
        <item x="414"/>
        <item x="1592"/>
        <item x="1377"/>
        <item x="883"/>
        <item x="1913"/>
        <item x="2598"/>
        <item x="2475"/>
        <item x="1961"/>
        <item x="2189"/>
        <item x="1600"/>
        <item x="2465"/>
        <item x="745"/>
        <item x="2492"/>
        <item x="2582"/>
        <item x="716"/>
        <item x="2414"/>
        <item x="2409"/>
        <item x="1008"/>
        <item x="513"/>
        <item x="404"/>
        <item x="1816"/>
        <item x="2551"/>
        <item x="1066"/>
        <item x="1867"/>
        <item x="2376"/>
        <item x="2245"/>
        <item x="2125"/>
        <item x="1714"/>
        <item x="507"/>
        <item x="23"/>
        <item x="1612"/>
        <item x="587"/>
        <item x="88"/>
        <item x="1662"/>
        <item x="1119"/>
        <item x="939"/>
        <item x="1325"/>
        <item x="1039"/>
        <item x="172"/>
        <item x="267"/>
        <item x="1345"/>
        <item x="1410"/>
        <item x="1017"/>
        <item x="2240"/>
        <item x="134"/>
        <item x="1711"/>
        <item x="549"/>
        <item x="2247"/>
        <item x="1968"/>
        <item x="2251"/>
        <item x="254"/>
        <item x="2633"/>
        <item x="379"/>
        <item x="1903"/>
        <item x="1434"/>
        <item x="1301"/>
        <item x="2276"/>
        <item x="41"/>
        <item x="53"/>
        <item x="253"/>
        <item x="1724"/>
        <item x="2591"/>
        <item x="2481"/>
        <item x="1161"/>
        <item x="1150"/>
        <item x="1049"/>
        <item x="122"/>
        <item x="159"/>
        <item x="427"/>
        <item x="1502"/>
        <item x="360"/>
        <item x="1944"/>
        <item x="235"/>
        <item x="2001"/>
        <item x="2238"/>
        <item x="1026"/>
        <item x="2021"/>
        <item x="1030"/>
        <item x="2034"/>
        <item x="699"/>
        <item x="988"/>
        <item x="1111"/>
        <item x="2288"/>
        <item x="990"/>
        <item x="1037"/>
        <item x="730"/>
        <item x="318"/>
        <item x="1576"/>
        <item x="958"/>
        <item x="416"/>
        <item x="1137"/>
        <item x="927"/>
        <item x="2274"/>
        <item x="652"/>
        <item x="1868"/>
        <item x="1133"/>
        <item x="42"/>
        <item x="889"/>
        <item x="995"/>
        <item x="51"/>
        <item x="1518"/>
        <item x="156"/>
        <item x="1335"/>
        <item x="1757"/>
        <item x="29"/>
        <item x="2068"/>
        <item x="924"/>
        <item x="2470"/>
        <item x="830"/>
        <item x="735"/>
        <item x="573"/>
        <item x="760"/>
        <item x="1062"/>
        <item x="2204"/>
        <item x="1728"/>
        <item x="2253"/>
        <item x="2348"/>
        <item x="1988"/>
        <item x="1495"/>
        <item x="938"/>
        <item x="605"/>
        <item x="1180"/>
        <item x="1116"/>
        <item x="1191"/>
        <item x="862"/>
        <item x="1285"/>
        <item x="527"/>
        <item x="1389"/>
        <item x="2553"/>
        <item x="1417"/>
        <item x="1408"/>
        <item x="916"/>
        <item x="2184"/>
        <item x="2455"/>
        <item x="1126"/>
        <item x="1402"/>
        <item x="89"/>
        <item x="310"/>
        <item x="136"/>
        <item x="1461"/>
        <item x="999"/>
        <item x="2594"/>
        <item x="292"/>
        <item x="232"/>
        <item x="775"/>
        <item x="63"/>
        <item x="2035"/>
        <item x="2554"/>
        <item x="1730"/>
        <item x="1915"/>
        <item x="2144"/>
        <item x="2415"/>
        <item x="2581"/>
        <item x="2172"/>
        <item x="1543"/>
        <item x="575"/>
        <item x="2494"/>
        <item x="444"/>
        <item x="1369"/>
        <item x="2072"/>
        <item x="2508"/>
        <item x="1114"/>
        <item x="1256"/>
        <item x="2518"/>
        <item x="303"/>
        <item x="1208"/>
        <item x="388"/>
        <item x="287"/>
        <item x="1431"/>
        <item x="1237"/>
        <item x="1252"/>
        <item x="874"/>
        <item x="1874"/>
        <item x="1286"/>
        <item x="655"/>
        <item x="1603"/>
        <item x="2600"/>
        <item x="934"/>
        <item x="2473"/>
        <item x="857"/>
        <item x="2017"/>
        <item x="2205"/>
        <item x="2555"/>
        <item x="681"/>
        <item x="585"/>
        <item x="2616"/>
        <item x="1536"/>
        <item x="1177"/>
        <item x="1519"/>
        <item x="568"/>
        <item x="765"/>
        <item x="2451"/>
        <item x="1483"/>
        <item x="1171"/>
        <item x="1625"/>
        <item x="1422"/>
        <item x="784"/>
        <item x="909"/>
        <item x="2556"/>
        <item x="636"/>
        <item x="1583"/>
        <item x="1525"/>
        <item x="1317"/>
        <item x="1641"/>
        <item x="1546"/>
        <item x="2282"/>
        <item x="2036"/>
        <item x="766"/>
        <item x="1440"/>
        <item x="1526"/>
        <item x="2416"/>
        <item x="114"/>
        <item x="2417"/>
        <item x="800"/>
        <item x="686"/>
        <item x="2270"/>
        <item x="986"/>
        <item x="1817"/>
        <item x="1595"/>
        <item x="1386"/>
        <item x="620"/>
        <item x="1523"/>
        <item x="1579"/>
        <item x="646"/>
        <item x="1779"/>
        <item x="499"/>
        <item x="126"/>
        <item x="859"/>
        <item x="336"/>
        <item x="688"/>
        <item x="1388"/>
        <item x="349"/>
        <item x="2214"/>
        <item x="2093"/>
        <item x="2596"/>
        <item x="1748"/>
        <item x="1837"/>
        <item x="1726"/>
        <item x="2589"/>
        <item x="2608"/>
        <item x="2349"/>
        <item x="1556"/>
        <item x="1054"/>
        <item x="847"/>
        <item x="64"/>
        <item x="1884"/>
        <item x="717"/>
        <item x="928"/>
        <item x="1052"/>
        <item x="315"/>
        <item x="155"/>
        <item x="590"/>
        <item x="2133"/>
        <item x="1861"/>
        <item x="218"/>
        <item x="1767"/>
        <item x="2611"/>
        <item x="285"/>
        <item x="2122"/>
        <item x="340"/>
        <item x="1413"/>
        <item x="873"/>
        <item x="1260"/>
        <item x="2398"/>
        <item x="815"/>
        <item x="1810"/>
        <item x="1103"/>
        <item x="338"/>
        <item x="602"/>
        <item x="62"/>
        <item x="30"/>
        <item x="1027"/>
        <item x="185"/>
        <item x="2248"/>
        <item x="797"/>
        <item x="741"/>
        <item x="1058"/>
        <item x="478"/>
        <item x="1629"/>
        <item x="1356"/>
        <item x="205"/>
        <item x="1707"/>
        <item x="308"/>
        <item x="743"/>
        <item x="466"/>
        <item x="1419"/>
        <item x="1790"/>
        <item x="1635"/>
        <item x="1164"/>
        <item x="66"/>
        <item x="2252"/>
        <item x="1880"/>
        <item x="1083"/>
        <item x="131"/>
        <item x="1504"/>
        <item x="548"/>
        <item x="550"/>
        <item x="439"/>
        <item x="1505"/>
        <item x="2128"/>
        <item x="1975"/>
        <item x="584"/>
        <item x="773"/>
        <item x="432"/>
        <item x="1727"/>
        <item x="653"/>
        <item x="270"/>
        <item x="1648"/>
        <item x="1366"/>
        <item x="1261"/>
        <item x="673"/>
        <item x="982"/>
        <item x="467"/>
        <item x="283"/>
        <item x="994"/>
        <item x="1303"/>
        <item x="2"/>
        <item x="321"/>
        <item x="1158"/>
        <item x="675"/>
        <item x="1266"/>
        <item x="974"/>
        <item x="2014"/>
        <item x="47"/>
        <item x="176"/>
        <item x="2344"/>
        <item x="1416"/>
        <item x="2528"/>
        <item x="633"/>
        <item x="2388"/>
        <item x="1429"/>
        <item x="901"/>
        <item x="1638"/>
        <item x="2255"/>
        <item x="2110"/>
        <item x="1980"/>
        <item x="75"/>
        <item x="693"/>
        <item x="133"/>
        <item x="2002"/>
        <item x="1425"/>
        <item x="816"/>
        <item x="1309"/>
        <item x="707"/>
        <item x="2254"/>
        <item x="767"/>
        <item x="396"/>
        <item x="2552"/>
        <item x="1314"/>
        <item x="1578"/>
        <item x="2048"/>
        <item x="610"/>
        <item x="2145"/>
        <item x="142"/>
        <item x="468"/>
        <item x="1783"/>
        <item x="811"/>
        <item x="1879"/>
        <item x="632"/>
        <item x="559"/>
        <item x="779"/>
        <item x="243"/>
        <item x="1999"/>
        <item x="1891"/>
        <item x="201"/>
        <item x="48"/>
        <item x="1716"/>
        <item x="18"/>
        <item x="2625"/>
        <item x="572"/>
        <item x="1791"/>
        <item x="2394"/>
        <item x="194"/>
        <item x="1659"/>
        <item x="2146"/>
        <item x="1737"/>
        <item x="1275"/>
        <item x="1601"/>
        <item x="2264"/>
        <item x="679"/>
        <item x="1649"/>
        <item x="296"/>
        <item x="2242"/>
        <item x="1712"/>
        <item x="1713"/>
        <item x="430"/>
        <item x="634"/>
        <item x="1796"/>
        <item x="2237"/>
        <item x="1165"/>
        <item x="2604"/>
        <item x="324"/>
        <item x="157"/>
        <item x="2578"/>
        <item x="378"/>
        <item x="1333"/>
        <item x="895"/>
        <item x="1353"/>
        <item x="2117"/>
        <item x="450"/>
        <item x="691"/>
        <item x="1055"/>
        <item x="972"/>
        <item x="472"/>
        <item x="2623"/>
        <item x="1687"/>
        <item x="226"/>
        <item x="1189"/>
        <item x="1758"/>
        <item x="2121"/>
        <item x="1358"/>
        <item x="129"/>
        <item x="877"/>
        <item x="1787"/>
        <item x="407"/>
        <item x="1515"/>
        <item x="712"/>
        <item x="2384"/>
        <item x="211"/>
        <item x="31"/>
        <item x="97"/>
        <item x="871"/>
        <item x="247"/>
        <item x="2003"/>
        <item x="361"/>
        <item x="2250"/>
        <item x="1059"/>
        <item x="1024"/>
        <item x="1265"/>
        <item x="295"/>
        <item x="2007"/>
        <item x="783"/>
        <item x="381"/>
        <item x="1215"/>
        <item x="2132"/>
        <item x="1806"/>
        <item x="650"/>
        <item x="654"/>
        <item x="947"/>
        <item x="2495"/>
        <item x="562"/>
        <item x="1120"/>
        <item x="978"/>
        <item x="2391"/>
        <item x="1798"/>
        <item x="2346"/>
        <item x="2387"/>
        <item x="721"/>
        <item x="107"/>
        <item x="1794"/>
        <item x="220"/>
        <item x="649"/>
        <item x="2266"/>
        <item x="2269"/>
        <item x="1104"/>
        <item x="2357"/>
        <item x="2265"/>
        <item x="1650"/>
        <item x="1841"/>
        <item x="2512"/>
        <item x="1257"/>
        <item x="758"/>
        <item x="132"/>
        <item x="621"/>
        <item x="2533"/>
        <item x="289"/>
        <item x="442"/>
        <item x="813"/>
        <item x="1080"/>
        <item x="1145"/>
        <item x="656"/>
        <item x="617"/>
        <item x="1865"/>
        <item x="809"/>
        <item x="341"/>
        <item x="329"/>
        <item x="162"/>
        <item x="729"/>
        <item x="17"/>
        <item x="733"/>
        <item x="1183"/>
        <item x="1204"/>
        <item x="1575"/>
        <item x="881"/>
        <item x="2157"/>
        <item x="2188"/>
        <item x="1185"/>
        <item x="1359"/>
        <item x="1934"/>
        <item x="1331"/>
        <item x="2114"/>
        <item x="2201"/>
        <item x="1384"/>
        <item x="2328"/>
        <item x="1282"/>
        <item x="1503"/>
        <item x="1067"/>
        <item x="2418"/>
        <item x="2439"/>
        <item x="255"/>
        <item x="463"/>
        <item x="929"/>
        <item x="827"/>
        <item x="1671"/>
        <item x="108"/>
        <item x="2579"/>
        <item x="2315"/>
        <item x="1407"/>
        <item x="1979"/>
        <item x="1130"/>
        <item x="1045"/>
        <item x="1485"/>
        <item x="1401"/>
        <item x="1966"/>
        <item x="953"/>
        <item x="482"/>
        <item x="1428"/>
        <item x="2202"/>
        <item x="2283"/>
        <item x="1916"/>
        <item x="2284"/>
        <item x="2037"/>
        <item x="1777"/>
        <item x="1108"/>
        <item x="1761"/>
        <item x="2199"/>
        <item x="1785"/>
        <item x="565"/>
        <item x="375"/>
        <item x="35"/>
        <item x="2629"/>
        <item x="461"/>
        <item x="697"/>
        <item x="720"/>
        <item x="1060"/>
        <item x="1997"/>
        <item x="1799"/>
        <item x="2015"/>
        <item x="1605"/>
        <item x="2601"/>
        <item x="678"/>
        <item x="2327"/>
        <item x="1326"/>
        <item x="2529"/>
        <item x="2013"/>
        <item x="1684"/>
        <item x="2194"/>
        <item x="539"/>
        <item x="1771"/>
        <item x="1863"/>
        <item x="1976"/>
        <item x="1772"/>
        <item x="2617"/>
        <item x="1773"/>
        <item x="2381"/>
        <item x="2106"/>
        <item x="1465"/>
        <item x="1435"/>
        <item x="221"/>
        <item x="1973"/>
        <item x="1332"/>
        <item x="366"/>
        <item x="525"/>
        <item x="28"/>
        <item x="915"/>
        <item x="2588"/>
        <item x="2098"/>
        <item x="1764"/>
        <item x="2318"/>
        <item x="2218"/>
        <item x="2557"/>
        <item x="2618"/>
        <item x="2489"/>
        <item x="1692"/>
        <item x="705"/>
        <item x="1289"/>
        <item x="2231"/>
        <item x="2171"/>
        <item x="1698"/>
        <item x="959"/>
        <item x="123"/>
        <item x="967"/>
        <item x="251"/>
        <item x="2099"/>
        <item x="2100"/>
        <item x="2101"/>
        <item x="2102"/>
        <item x="892"/>
        <item x="1288"/>
        <item x="2103"/>
        <item x="2104"/>
        <item x="526"/>
        <item x="125"/>
        <item x="1235"/>
        <item x="1731"/>
        <item x="454"/>
        <item x="1378"/>
        <item x="92"/>
        <item x="1315"/>
        <item x="1458"/>
        <item x="2087"/>
        <item x="1311"/>
        <item x="3"/>
        <item x="11"/>
        <item x="1639"/>
        <item x="1521"/>
        <item x="2498"/>
        <item x="1762"/>
        <item x="865"/>
        <item x="144"/>
        <item x="256"/>
        <item x="2173"/>
        <item x="1897"/>
        <item x="331"/>
        <item x="2377"/>
        <item x="2319"/>
        <item x="791"/>
        <item x="2628"/>
        <item x="1352"/>
        <item x="933"/>
        <item x="2220"/>
        <item x="2107"/>
        <item x="2490"/>
        <item x="1051"/>
        <item x="46"/>
        <item x="2356"/>
        <item x="1092"/>
        <item x="1853"/>
        <item x="855"/>
        <item x="1658"/>
        <item x="1732"/>
        <item x="189"/>
        <item x="992"/>
        <item x="39"/>
        <item x="822"/>
        <item x="495"/>
        <item x="237"/>
        <item x="1255"/>
        <item x="77"/>
        <item x="1213"/>
        <item x="297"/>
        <item x="833"/>
        <item x="789"/>
        <item x="262"/>
        <item x="71"/>
        <item x="1509"/>
        <item x="1970"/>
        <item x="435"/>
        <item x="1763"/>
        <item x="1702"/>
        <item x="2609"/>
        <item x="592"/>
        <item x="2147"/>
        <item x="581"/>
        <item x="462"/>
        <item x="1173"/>
        <item x="2285"/>
        <item x="1316"/>
        <item x="1221"/>
        <item x="1917"/>
        <item x="1041"/>
        <item x="1918"/>
        <item x="2038"/>
        <item x="32"/>
        <item x="1031"/>
        <item x="910"/>
        <item x="1527"/>
        <item x="371"/>
        <item x="1919"/>
        <item x="2286"/>
        <item x="1984"/>
        <item x="275"/>
        <item x="1845"/>
        <item x="1846"/>
        <item x="2558"/>
        <item x="1069"/>
        <item x="1820"/>
        <item x="747"/>
        <item x="1032"/>
        <item x="102"/>
        <item x="2149"/>
        <item x="1174"/>
        <item x="238"/>
        <item x="2150"/>
        <item x="1109"/>
        <item x="911"/>
        <item x="1821"/>
        <item x="1528"/>
        <item x="325"/>
        <item x="1405"/>
        <item x="1110"/>
        <item x="1529"/>
        <item x="682"/>
        <item x="2207"/>
        <item x="2206"/>
        <item x="556"/>
        <item x="1339"/>
        <item x="671"/>
        <item x="1489"/>
        <item x="1242"/>
        <item x="1596"/>
        <item x="1530"/>
        <item x="364"/>
        <item x="1734"/>
        <item x="660"/>
        <item x="1012"/>
        <item x="410"/>
        <item x="278"/>
        <item x="987"/>
        <item x="2419"/>
        <item x="2420"/>
        <item x="2341"/>
        <item x="1571"/>
        <item x="904"/>
        <item x="1849"/>
        <item x="1312"/>
        <item x="2559"/>
        <item x="1441"/>
        <item x="2040"/>
        <item x="2151"/>
        <item x="150"/>
        <item x="343"/>
        <item x="2025"/>
        <item x="2289"/>
        <item x="1033"/>
        <item x="2000"/>
        <item x="282"/>
        <item x="182"/>
        <item x="2410"/>
        <item x="2515"/>
        <item x="1313"/>
        <item x="2614"/>
        <item x="1098"/>
        <item x="2321"/>
        <item x="1406"/>
        <item x="1876"/>
        <item x="1178"/>
        <item x="1695"/>
        <item x="55"/>
        <item x="1735"/>
        <item x="2152"/>
        <item x="2421"/>
        <item x="1175"/>
        <item x="135"/>
        <item x="1222"/>
        <item x="2560"/>
        <item x="1920"/>
        <item x="1921"/>
        <item x="2263"/>
        <item x="834"/>
        <item x="687"/>
        <item x="2026"/>
        <item x="925"/>
        <item x="906"/>
        <item x="1287"/>
        <item x="1642"/>
        <item x="471"/>
        <item x="2580"/>
        <item x="128"/>
        <item x="397"/>
        <item x="74"/>
        <item x="195"/>
        <item x="1660"/>
        <item x="1390"/>
        <item x="2179"/>
        <item x="505"/>
        <item x="942"/>
        <item x="676"/>
        <item x="2422"/>
        <item x="497"/>
        <item x="2074"/>
        <item x="33"/>
        <item x="304"/>
        <item x="2561"/>
        <item x="59"/>
        <item x="1087"/>
        <item x="1123"/>
        <item x="373"/>
        <item x="1153"/>
        <item x="490"/>
        <item x="1670"/>
        <item x="1011"/>
        <item x="1616"/>
        <item x="2080"/>
        <item x="2402"/>
        <item x="2587"/>
        <item x="2493"/>
        <item x="236"/>
        <item x="984"/>
        <item x="626"/>
        <item x="2041"/>
        <item x="2290"/>
        <item x="1781"/>
        <item x="337"/>
        <item x="661"/>
        <item x="1506"/>
        <item x="622"/>
        <item x="1290"/>
        <item x="164"/>
        <item x="2539"/>
        <item x="2339"/>
        <item x="551"/>
        <item x="1747"/>
        <item x="1076"/>
        <item x="484"/>
        <item x="842"/>
        <item x="630"/>
        <item x="455"/>
        <item x="413"/>
        <item x="1196"/>
        <item x="583"/>
        <item x="1554"/>
        <item x="1181"/>
        <item x="651"/>
        <item x="1844"/>
        <item x="744"/>
        <item x="284"/>
        <item x="258"/>
        <item x="197"/>
        <item x="2467"/>
        <item x="2471"/>
        <item x="1337"/>
        <item x="1786"/>
        <item x="1559"/>
        <item x="1959"/>
        <item x="835"/>
        <item x="1149"/>
        <item x="2079"/>
        <item x="1701"/>
        <item x="600"/>
        <item x="1628"/>
        <item x="2624"/>
        <item x="1167"/>
        <item x="36"/>
        <item x="606"/>
        <item x="2392"/>
        <item x="511"/>
        <item x="563"/>
        <item x="746"/>
        <item x="508"/>
        <item x="15"/>
        <item x="861"/>
        <item x="2358"/>
        <item x="1451"/>
        <item x="971"/>
        <item x="541"/>
        <item x="1547"/>
        <item x="1053"/>
        <item x="2169"/>
        <item x="2127"/>
        <item x="1672"/>
        <item x="1002"/>
        <item x="759"/>
        <item x="2385"/>
        <item x="2236"/>
        <item x="694"/>
        <item x="1682"/>
        <item x="806"/>
        <item x="807"/>
        <item x="2603"/>
        <item x="1606"/>
        <item x="68"/>
        <item x="2474"/>
        <item x="372"/>
        <item x="2197"/>
        <item x="1850"/>
        <item x="494"/>
        <item x="2350"/>
        <item x="1570"/>
        <item x="2530"/>
        <item x="487"/>
        <item x="1292"/>
        <item x="2313"/>
        <item x="2496"/>
        <item x="818"/>
        <item x="1371"/>
        <item x="594"/>
        <item x="1102"/>
        <item x="2366"/>
        <item x="1621"/>
        <item x="787"/>
        <item x="394"/>
        <item x="1442"/>
        <item x="188"/>
        <item x="1736"/>
        <item x="1318"/>
        <item x="485"/>
        <item x="2042"/>
        <item x="2043"/>
        <item x="477"/>
        <item x="514"/>
        <item x="2371"/>
        <item x="1563"/>
        <item x="571"/>
        <item x="6"/>
        <item x="22"/>
        <item x="1046"/>
        <item x="65"/>
        <item x="2259"/>
        <item x="417"/>
        <item x="905"/>
        <item x="1567"/>
        <item x="419"/>
        <item x="193"/>
        <item x="2244"/>
        <item x="2613"/>
        <item x="2029"/>
        <item x="433"/>
        <item x="1933"/>
        <item x="672"/>
        <item x="230"/>
        <item x="493"/>
        <item x="105"/>
        <item x="1892"/>
        <item x="151"/>
        <item x="1214"/>
        <item x="2511"/>
        <item x="2397"/>
        <item x="1808"/>
        <item x="850"/>
        <item x="1459"/>
        <item x="2448"/>
        <item x="415"/>
        <item x="1540"/>
        <item x="535"/>
        <item x="2615"/>
        <item x="1146"/>
        <item x="948"/>
        <item x="1591"/>
        <item x="422"/>
        <item x="170"/>
        <item x="2005"/>
        <item x="2396"/>
        <item x="139"/>
        <item x="840"/>
        <item x="770"/>
        <item x="154"/>
        <item x="627"/>
        <item x="358"/>
        <item x="669"/>
        <item x="2487"/>
        <item x="34"/>
        <item x="1200"/>
        <item x="1272"/>
        <item x="2239"/>
        <item x="481"/>
        <item x="492"/>
        <item x="2078"/>
        <item x="1676"/>
        <item x="1542"/>
        <item x="798"/>
        <item x="1986"/>
        <item x="2370"/>
        <item x="886"/>
        <item x="736"/>
        <item x="1951"/>
        <item x="1346"/>
        <item x="2595"/>
        <item x="1310"/>
        <item x="1755"/>
        <item x="1443"/>
        <item x="2538"/>
        <item x="8"/>
        <item x="555"/>
        <item x="543"/>
        <item x="2622"/>
        <item x="2332"/>
        <item x="1778"/>
        <item x="1148"/>
        <item x="2223"/>
        <item x="1105"/>
        <item x="616"/>
        <item x="382"/>
        <item x="1128"/>
        <item x="885"/>
        <item x="1089"/>
        <item x="2525"/>
        <item x="272"/>
        <item x="1085"/>
        <item x="2272"/>
        <item x="1599"/>
        <item x="305"/>
        <item x="263"/>
        <item x="390"/>
        <item x="631"/>
        <item x="2634"/>
        <item x="2268"/>
        <item x="431"/>
        <item x="887"/>
        <item x="2004"/>
        <item x="1954"/>
        <item x="1379"/>
        <item x="690"/>
        <item x="242"/>
        <item x="1604"/>
        <item x="1942"/>
        <item x="1016"/>
        <item x="788"/>
        <item x="184"/>
        <item x="838"/>
        <item x="1210"/>
        <item x="441"/>
        <item x="2019"/>
        <item x="1699"/>
        <item x="894"/>
        <item x="1719"/>
        <item x="1611"/>
        <item x="2459"/>
        <item x="1824"/>
        <item x="2401"/>
        <item x="1124"/>
        <item x="1947"/>
        <item x="1466"/>
        <item x="2115"/>
        <item x="1129"/>
        <item x="1415"/>
        <item x="2203"/>
        <item x="2083"/>
        <item x="1838"/>
        <item x="2526"/>
        <item x="1018"/>
        <item x="1873"/>
        <item x="734"/>
        <item x="2256"/>
        <item x="1703"/>
        <item x="618"/>
        <item x="1558"/>
        <item x="2480"/>
        <item x="1239"/>
        <item x="1452"/>
        <item x="1669"/>
        <item x="1270"/>
        <item x="956"/>
        <item x="1400"/>
        <item x="2379"/>
        <item x="271"/>
        <item x="1788"/>
        <item x="1036"/>
        <item x="1280"/>
        <item x="1552"/>
        <item x="2210"/>
        <item x="1854"/>
        <item x="1468"/>
        <item x="1550"/>
        <item x="2190"/>
        <item x="898"/>
        <item x="1792"/>
        <item x="198"/>
        <item x="1107"/>
        <item x="1274"/>
        <item x="2044"/>
        <item x="2045"/>
        <item x="569"/>
        <item x="799"/>
        <item x="106"/>
        <item x="836"/>
        <item x="1956"/>
        <item x="1134"/>
        <item x="1704"/>
        <item x="944"/>
        <item x="1144"/>
        <item x="1911"/>
        <item x="473"/>
        <item x="640"/>
        <item x="1996"/>
        <item x="828"/>
        <item x="265"/>
        <item x="443"/>
        <item x="491"/>
        <item x="2519"/>
        <item x="1501"/>
        <item x="1281"/>
        <item x="715"/>
        <item x="1797"/>
        <item x="2531"/>
        <item x="483"/>
        <item x="302"/>
        <item x="1327"/>
        <item x="347"/>
        <item x="1754"/>
        <item x="1539"/>
        <item x="149"/>
        <item x="2482"/>
        <item x="261"/>
        <item x="2462"/>
        <item x="723"/>
        <item x="1254"/>
        <item x="223"/>
        <item x="979"/>
        <item x="2166"/>
        <item x="845"/>
        <item x="629"/>
        <item x="879"/>
        <item x="1297"/>
        <item x="1964"/>
        <item x="2497"/>
        <item x="812"/>
        <item x="1940"/>
        <item x="1195"/>
        <item x="1602"/>
        <item x="1896"/>
        <item x="689"/>
        <item x="677"/>
        <item x="1229"/>
        <item x="110"/>
        <item x="2450"/>
        <item x="2605"/>
        <item x="474"/>
        <item x="476"/>
        <item x="1653"/>
        <item x="228"/>
        <item x="1689"/>
        <item x="2586"/>
        <item x="2444"/>
        <item x="2228"/>
        <item x="1987"/>
        <item x="2457"/>
        <item x="498"/>
        <item x="843"/>
        <item x="1393"/>
        <item x="1617"/>
        <item x="1244"/>
        <item x="2456"/>
        <item x="2423"/>
        <item x="666"/>
        <item x="1858"/>
        <item x="657"/>
        <item x="24"/>
        <item x="900"/>
        <item x="161"/>
        <item x="2136"/>
        <item x="2510"/>
        <item x="1077"/>
        <item x="293"/>
        <item x="1939"/>
        <item x="348"/>
        <item x="1708"/>
        <item x="1424"/>
        <item x="1560"/>
        <item x="276"/>
        <item x="1380"/>
        <item x="623"/>
        <item x="2046"/>
        <item x="2291"/>
        <item x="2047"/>
        <item x="85"/>
        <item x="1586"/>
        <item x="1276"/>
        <item x="1223"/>
        <item x="2154"/>
        <item x="180"/>
        <item x="60"/>
        <item x="2234"/>
        <item x="1674"/>
        <item x="2542"/>
        <item x="1395"/>
        <item x="113"/>
        <item x="2095"/>
        <item x="389"/>
        <item x="628"/>
        <item x="43"/>
        <item x="1464"/>
        <item x="383"/>
        <item x="749"/>
        <item x="2458"/>
        <item x="1972"/>
        <item x="1159"/>
        <item x="702"/>
        <item x="1283"/>
        <item x="1948"/>
        <item x="2180"/>
        <item x="2466"/>
        <item x="2070"/>
        <item x="804"/>
        <item x="1566"/>
        <item x="1756"/>
        <item x="757"/>
        <item x="703"/>
        <item x="1454"/>
        <item x="339"/>
        <item x="1949"/>
        <item x="2071"/>
        <item x="858"/>
        <item x="273"/>
        <item x="363"/>
        <item x="1888"/>
        <item x="2249"/>
        <item x="2527"/>
        <item x="1086"/>
        <item x="2424"/>
        <item x="1467"/>
        <item x="234"/>
        <item x="960"/>
        <item x="923"/>
        <item x="82"/>
        <item x="1206"/>
        <item x="460"/>
        <item x="2065"/>
        <item x="975"/>
        <item x="1941"/>
        <item x="1630"/>
        <item x="1843"/>
        <item x="2022"/>
        <item x="288"/>
        <item x="45"/>
        <item x="524"/>
        <item x="837"/>
        <item x="1584"/>
        <item x="100"/>
        <item x="489"/>
        <item x="425"/>
        <item x="2463"/>
        <item x="962"/>
        <item x="1718"/>
        <item x="160"/>
        <item x="501"/>
        <item x="196"/>
        <item x="864"/>
        <item x="1192"/>
        <item x="2225"/>
        <item x="2368"/>
        <item x="1811"/>
        <item x="2378"/>
        <item x="1633"/>
        <item x="323"/>
        <item x="2631"/>
        <item x="780"/>
        <item x="595"/>
        <item x="222"/>
        <item x="647"/>
        <item x="1156"/>
        <item x="1510"/>
        <item x="1364"/>
        <item x="785"/>
        <item x="645"/>
        <item x="764"/>
        <item x="465"/>
        <item x="2637"/>
        <item x="2023"/>
        <item x="1251"/>
        <item x="448"/>
        <item x="1084"/>
        <item x="957"/>
        <item x="19"/>
        <item x="546"/>
        <item x="1877"/>
        <item x="1706"/>
        <item x="266"/>
        <item x="517"/>
        <item x="2520"/>
        <item x="1152"/>
        <item x="1652"/>
        <item x="547"/>
        <item x="868"/>
        <item x="165"/>
        <item x="145"/>
        <item x="1890"/>
        <item x="1622"/>
        <item x="1960"/>
        <item x="307"/>
        <item x="112"/>
        <item x="518"/>
        <item x="464"/>
        <item x="1025"/>
        <item x="2178"/>
        <item x="453"/>
        <item x="1577"/>
        <item x="1607"/>
        <item x="1651"/>
        <item x="281"/>
        <item x="37"/>
        <item x="829"/>
        <item x="280"/>
        <item x="899"/>
        <item x="1063"/>
        <item x="186"/>
        <item x="940"/>
        <item x="1269"/>
        <item x="333"/>
        <item x="1751"/>
        <item x="209"/>
        <item x="2212"/>
        <item x="932"/>
        <item x="1958"/>
        <item x="531"/>
        <item x="545"/>
        <item x="935"/>
        <item x="1974"/>
        <item x="603"/>
        <item x="1042"/>
        <item x="1715"/>
        <item x="509"/>
        <item x="350"/>
        <item x="1057"/>
        <item x="725"/>
        <item x="411"/>
        <item x="1738"/>
        <item x="412"/>
        <item x="2404"/>
        <item x="2257"/>
        <item x="1909"/>
        <item x="558"/>
        <item x="706"/>
        <item x="2545"/>
        <item x="668"/>
        <item x="98"/>
        <item x="609"/>
        <item x="2219"/>
        <item x="2516"/>
        <item x="949"/>
        <item x="1895"/>
        <item x="2599"/>
        <item x="574"/>
        <item x="1247"/>
        <item x="1679"/>
        <item x="1245"/>
        <item x="1681"/>
        <item x="2182"/>
        <item x="1992"/>
        <item x="2483"/>
        <item x="1990"/>
        <item x="1131"/>
        <item x="1007"/>
        <item x="2260"/>
        <item x="2261"/>
        <item x="521"/>
        <item x="529"/>
        <item x="921"/>
        <item x="1348"/>
        <item x="801"/>
        <item x="619"/>
        <item x="1141"/>
        <item x="1233"/>
        <item x="1945"/>
        <item x="345"/>
        <item x="2342"/>
        <item x="2322"/>
        <item x="1673"/>
        <item x="1354"/>
        <item x="805"/>
        <item x="1462"/>
        <item x="2514"/>
        <item x="1637"/>
        <item x="140"/>
        <item x="2325"/>
        <item x="2024"/>
        <item x="2191"/>
        <item x="1677"/>
        <item x="1871"/>
        <item x="93"/>
        <item x="692"/>
        <item x="357"/>
        <item x="178"/>
        <item x="1632"/>
        <item x="1985"/>
        <item x="2390"/>
        <item x="848"/>
        <item x="2635"/>
        <item x="1900"/>
        <item x="1100"/>
        <item x="1074"/>
        <item x="2088"/>
        <item x="1028"/>
        <item x="2367"/>
        <item x="2535"/>
        <item x="2215"/>
        <item x="1848"/>
        <item x="1013"/>
        <item x="920"/>
        <item x="459"/>
        <item x="1219"/>
        <item x="931"/>
        <item x="964"/>
        <item x="1857"/>
        <item x="2090"/>
        <item x="966"/>
        <item x="1971"/>
        <item x="2612"/>
        <item x="13"/>
        <item x="1228"/>
        <item x="1478"/>
        <item x="1201"/>
        <item x="475"/>
        <item x="2243"/>
        <item x="1409"/>
        <item x="143"/>
        <item x="1394"/>
        <item x="1822"/>
        <item x="1585"/>
        <item x="334"/>
        <item x="665"/>
        <item x="2273"/>
        <item x="704"/>
        <item x="1125"/>
        <item x="977"/>
        <item x="912"/>
        <item x="1663"/>
        <item x="2008"/>
        <item x="1614"/>
        <item x="1445"/>
        <item x="2602"/>
        <item x="772"/>
        <item x="1534"/>
        <item x="2361"/>
        <item x="1946"/>
        <item x="54"/>
        <item x="2469"/>
        <item x="1553"/>
        <item x="1397"/>
        <item x="1481"/>
        <item x="2050"/>
        <item x="2185"/>
        <item x="709"/>
        <item x="1998"/>
        <item x="353"/>
        <item x="1623"/>
        <item x="392"/>
        <item x="2198"/>
        <item x="2468"/>
        <item x="167"/>
        <item x="1081"/>
        <item x="2193"/>
        <item x="367"/>
        <item x="2476"/>
        <item x="1613"/>
        <item x="1368"/>
        <item x="863"/>
        <item x="1618"/>
        <item x="739"/>
        <item x="1943"/>
        <item x="306"/>
        <item x="624"/>
        <item x="402"/>
        <item x="1887"/>
        <item x="138"/>
        <item x="2606"/>
        <item x="408"/>
        <item x="1978"/>
        <item x="103"/>
        <item x="1807"/>
        <item x="58"/>
        <item x="488"/>
        <item x="1365"/>
        <item x="853"/>
        <item x="1186"/>
        <item x="1472"/>
        <item x="246"/>
        <item x="1474"/>
        <item x="2573"/>
        <item x="1343"/>
        <item x="2176"/>
        <item x="2499"/>
        <item x="401"/>
        <item x="1626"/>
        <item x="1022"/>
        <item x="756"/>
        <item x="1910"/>
        <item x="1328"/>
        <item x="814"/>
        <item x="146"/>
        <item x="1015"/>
        <item x="49"/>
        <item x="880"/>
        <item x="1801"/>
        <item x="9"/>
        <item x="2120"/>
        <item x="94"/>
        <item x="946"/>
        <item x="869"/>
        <item x="1830"/>
        <item x="309"/>
        <item x="1212"/>
        <item x="719"/>
        <item x="1898"/>
        <item x="762"/>
        <item x="2135"/>
        <item x="1207"/>
        <item x="1101"/>
        <item x="506"/>
        <item x="1645"/>
        <item x="1070"/>
        <item x="748"/>
        <item x="1922"/>
        <item x="2075"/>
        <item x="922"/>
        <item x="1883"/>
        <item x="1693"/>
        <item x="1138"/>
        <item x="1003"/>
        <item x="168"/>
        <item x="2464"/>
        <item x="429"/>
        <item x="2425"/>
        <item x="1739"/>
        <item x="1446"/>
        <item x="190"/>
        <item x="1071"/>
        <item x="2426"/>
        <item x="421"/>
        <item x="2524"/>
        <item x="1001"/>
        <item x="2326"/>
        <item x="1597"/>
        <item x="1249"/>
        <item x="1004"/>
        <item x="50"/>
        <item x="2619"/>
        <item x="2054"/>
        <item x="1040"/>
        <item x="1852"/>
        <item x="1545"/>
        <item x="2345"/>
        <item x="1664"/>
        <item x="1572"/>
        <item x="1349"/>
        <item x="2082"/>
        <item x="38"/>
        <item x="1090"/>
        <item x="664"/>
        <item x="317"/>
        <item x="891"/>
        <item x="76"/>
        <item x="330"/>
        <item x="1923"/>
        <item x="2477"/>
        <item x="187"/>
        <item x="2427"/>
        <item x="1924"/>
        <item x="1381"/>
        <item x="1925"/>
        <item x="1391"/>
        <item x="1330"/>
        <item x="225"/>
        <item x="1250"/>
        <item x="1307"/>
        <item x="458"/>
        <item x="1878"/>
        <item x="1532"/>
        <item x="1812"/>
        <item x="1403"/>
        <item x="376"/>
        <item x="319"/>
        <item x="1906"/>
        <item x="1319"/>
        <item x="1818"/>
        <item x="2547"/>
        <item x="2536"/>
        <item x="259"/>
        <item x="1705"/>
        <item x="589"/>
        <item x="1117"/>
        <item x="1355"/>
        <item x="2235"/>
        <item x="1885"/>
        <item x="1511"/>
        <item x="641"/>
        <item x="963"/>
        <item x="1932"/>
        <item x="698"/>
        <item x="500"/>
        <item x="1019"/>
        <item x="1720"/>
        <item x="903"/>
        <item x="1414"/>
        <item x="561"/>
        <item x="423"/>
        <item x="774"/>
        <item x="2111"/>
        <item x="1800"/>
        <item x="1240"/>
        <item x="570"/>
        <item x="2500"/>
        <item x="530"/>
        <item x="2347"/>
        <item x="2372"/>
        <item x="1305"/>
        <item x="708"/>
        <item x="2086"/>
        <item x="1455"/>
        <item x="2537"/>
        <item x="753"/>
        <item x="438"/>
        <item x="737"/>
        <item x="1295"/>
        <item x="2502"/>
        <item x="523"/>
        <item x="1096"/>
        <item x="1870"/>
        <item x="803"/>
        <item x="1078"/>
        <item x="2428"/>
        <item x="2621"/>
        <item x="520"/>
        <item x="2632"/>
        <item x="2400"/>
        <item x="577"/>
        <item x="1494"/>
        <item x="101"/>
        <item x="615"/>
        <item x="1507"/>
        <item x="961"/>
        <item x="1432"/>
        <item x="257"/>
        <item x="2373"/>
        <item x="2445"/>
        <item x="1357"/>
        <item x="80"/>
        <item x="667"/>
        <item x="1418"/>
        <item x="368"/>
        <item x="1457"/>
        <item x="56"/>
        <item x="504"/>
        <item x="2359"/>
        <item x="447"/>
        <item x="588"/>
        <item x="849"/>
        <item x="2012"/>
        <item x="542"/>
        <item x="148"/>
        <item x="1162"/>
        <item x="2360"/>
        <item x="1697"/>
        <item x="2365"/>
        <item x="1230"/>
        <item x="2018"/>
        <item x="1723"/>
        <item x="1499"/>
        <item x="713"/>
        <item x="761"/>
        <item x="386"/>
        <item x="137"/>
        <item x="917"/>
        <item x="536"/>
        <item x="2262"/>
        <item x="1115"/>
        <item x="2583"/>
        <item x="1293"/>
        <item x="2543"/>
        <item x="1341"/>
        <item x="2116"/>
        <item x="2354"/>
        <item x="79"/>
        <item x="1668"/>
        <item x="199"/>
        <item x="738"/>
        <item x="1593"/>
        <item x="1856"/>
        <item x="1469"/>
        <item x="2540"/>
        <item x="2340"/>
        <item x="153"/>
        <item x="99"/>
        <item x="1496"/>
        <item x="200"/>
        <item x="1043"/>
        <item x="457"/>
        <item x="538"/>
        <item x="173"/>
        <item x="354"/>
        <item x="202"/>
        <item x="1847"/>
        <item x="1155"/>
        <item x="945"/>
        <item x="183"/>
        <item x="576"/>
        <item x="701"/>
        <item x="1678"/>
        <item x="2352"/>
        <item x="817"/>
        <item x="1231"/>
        <item x="998"/>
        <item x="2089"/>
        <item x="596"/>
        <item x="69"/>
        <item x="965"/>
        <item x="61"/>
        <item x="1768"/>
        <item x="2506"/>
        <item x="808"/>
        <item x="742"/>
        <item x="878"/>
        <item x="893"/>
        <item x="825"/>
        <item x="680"/>
        <item x="2562"/>
        <item x="2429"/>
        <item x="2302"/>
        <item x="1823"/>
        <item x="1587"/>
        <item x="1775"/>
        <item x="87"/>
        <item x="2295"/>
        <item x="2430"/>
        <item x="2563"/>
        <item x="248"/>
        <item x="2156"/>
        <item x="2049"/>
        <item x="792"/>
        <item x="1927"/>
        <item x="638"/>
        <item x="312"/>
        <item x="351"/>
        <item x="1447"/>
        <item x="216"/>
        <item x="1740"/>
        <item x="2158"/>
        <item x="1615"/>
        <item x="2362"/>
        <item x="73"/>
        <item x="639"/>
        <item x="1382"/>
        <item x="84"/>
        <item x="2296"/>
        <item x="203"/>
        <item x="768"/>
        <item x="405"/>
        <item x="2051"/>
        <item x="1383"/>
        <item x="1321"/>
        <item x="4"/>
        <item x="943"/>
        <item x="1157"/>
        <item x="327"/>
        <item x="1914"/>
        <item x="1656"/>
        <item x="1490"/>
        <item x="120"/>
        <item x="2159"/>
        <item x="1491"/>
        <item x="1492"/>
        <item x="1493"/>
        <item x="2517"/>
        <item x="2143"/>
        <item x="2564"/>
        <item x="2299"/>
        <item x="2142"/>
        <item x="1224"/>
        <item x="1928"/>
        <item x="2113"/>
        <item x="1166"/>
        <item x="755"/>
        <item x="1561"/>
        <item x="2593"/>
        <item x="1544"/>
        <item x="1700"/>
        <item x="866"/>
        <item x="776"/>
        <item x="1500"/>
        <item x="1020"/>
        <item x="52"/>
        <item x="2627"/>
        <item x="1881"/>
        <item x="1564"/>
        <item x="1776"/>
        <item x="1889"/>
        <item x="870"/>
        <item x="2039"/>
        <item x="2386"/>
        <item x="1430"/>
        <item x="2208"/>
        <item x="1065"/>
        <item x="1573"/>
        <item x="1420"/>
        <item x="1241"/>
        <item x="2129"/>
        <item x="839"/>
        <item x="578"/>
        <item x="418"/>
        <item x="1216"/>
        <item x="470"/>
        <item x="486"/>
        <item x="1072"/>
        <item x="1122"/>
        <item x="2053"/>
        <item x="2363"/>
        <item x="851"/>
        <item x="456"/>
        <item x="2453"/>
        <item x="1741"/>
        <item x="2503"/>
        <item x="913"/>
        <item x="2431"/>
        <item x="2160"/>
        <item x="2161"/>
        <item x="179"/>
        <item x="726"/>
        <item x="1825"/>
        <item x="1665"/>
        <item x="2297"/>
        <item x="1826"/>
        <item x="1226"/>
        <item x="370"/>
        <item x="2298"/>
        <item x="793"/>
        <item x="1828"/>
        <item x="823"/>
        <item x="1320"/>
        <item x="1322"/>
        <item x="2565"/>
        <item x="1588"/>
        <item x="1243"/>
        <item x="2060"/>
        <item x="1439"/>
        <item x="1929"/>
        <item x="2162"/>
        <item x="2432"/>
        <item x="2293"/>
        <item x="1742"/>
        <item x="2566"/>
        <item x="2055"/>
        <item x="119"/>
        <item x="2433"/>
        <item x="2300"/>
        <item x="611"/>
        <item x="2163"/>
        <item x="365"/>
        <item x="2301"/>
        <item x="1323"/>
        <item x="1448"/>
        <item x="1385"/>
        <item x="2303"/>
        <item x="1930"/>
        <item x="1931"/>
        <item x="1273"/>
        <item x="884"/>
        <item x="2434"/>
        <item x="593"/>
        <item x="1829"/>
        <item x="1733"/>
        <item x="1232"/>
        <item x="769"/>
        <item x="2164"/>
        <item x="2567"/>
        <item x="1666"/>
        <item x="2436"/>
        <item x="249"/>
        <item x="1277"/>
        <item x="824"/>
        <item x="1278"/>
        <item x="1743"/>
        <item x="2304"/>
        <item x="2488"/>
        <item x="2056"/>
        <item x="277"/>
        <item x="2170"/>
        <item x="1759"/>
        <item x="752"/>
        <item x="1831"/>
        <item x="1227"/>
        <item x="2435"/>
        <item x="991"/>
        <item x="2504"/>
        <item x="1392"/>
        <item x="1832"/>
        <item x="2568"/>
        <item x="852"/>
        <item x="951"/>
        <item x="1657"/>
        <item x="771"/>
        <item x="2460"/>
        <item x="2200"/>
        <item x="989"/>
        <item x="968"/>
        <item x="1683"/>
        <item x="2081"/>
        <item x="612"/>
        <item x="1938"/>
        <item x="2437"/>
        <item x="1833"/>
        <item x="2066"/>
        <item x="1449"/>
        <item x="727"/>
        <item x="2569"/>
        <item x="566"/>
        <item x="1450"/>
        <item x="2031"/>
        <item x="2548"/>
        <item x="1836"/>
        <item x="1926"/>
        <item x="1135"/>
        <item x="1142"/>
        <item x="352"/>
        <item x="1859"/>
        <item x="1760"/>
        <item x="1675"/>
        <item x="1225"/>
        <item x="2174"/>
        <item x="1179"/>
        <item x="2534"/>
        <item x="1952"/>
        <item x="1860"/>
        <item x="2305"/>
        <item x="1048"/>
        <item x="2211"/>
        <item x="2438"/>
        <item x="2165"/>
        <item x="794"/>
        <item x="1834"/>
        <item x="1935"/>
        <item x="279"/>
        <item x="2057"/>
        <item x="700"/>
        <item x="1533"/>
        <item x="2570"/>
        <item x="2571"/>
        <item x="326"/>
        <item x="1936"/>
        <item x="1590"/>
        <item x="795"/>
        <item x="1324"/>
        <item x="2058"/>
        <item x="1667"/>
        <item x="1436"/>
        <item x="553"/>
        <item x="1535"/>
        <item x="1034"/>
        <item x="1744"/>
        <item x="2059"/>
        <item x="2440"/>
        <item x="2441"/>
        <item x="1835"/>
        <item x="2306"/>
        <item x="25"/>
        <item x="2307"/>
        <item x="299"/>
        <item x="158"/>
        <item x="1387"/>
        <item x="1176"/>
        <item x="1482"/>
        <item x="2137"/>
        <item x="469"/>
        <item x="1819"/>
        <item x="2287"/>
        <item x="1172"/>
        <item x="2061"/>
        <item x="241"/>
        <item x="1745"/>
        <item x="291"/>
        <item x="1746"/>
        <item x="14"/>
        <item x="2105"/>
        <item x="1827"/>
        <item x="914"/>
        <item x="2062"/>
        <item x="1537"/>
        <item x="1035"/>
        <item x="420"/>
        <item x="2308"/>
        <item x="1937"/>
        <item x="728"/>
        <item x="993"/>
        <item x="2309"/>
        <item x="1073"/>
        <item x="534"/>
        <item x="1112"/>
        <item x="2442"/>
        <item x="1538"/>
        <item x="2443"/>
        <item x="2454"/>
        <item x="2195"/>
        <item x="316"/>
        <item x="2167"/>
        <item x="2320"/>
        <item x="1444"/>
        <item x="582"/>
        <item x="1555"/>
        <item t="default"/>
      </items>
    </pivotField>
    <pivotField showAll="0">
      <items count="3">
        <item x="1"/>
        <item x="0"/>
        <item t="default"/>
      </items>
    </pivotField>
    <pivotField axis="axisPage" multipleItemSelectionAllowed="1" showAll="0">
      <items count="19">
        <item x="1"/>
        <item x="16"/>
        <item x="6"/>
        <item x="13"/>
        <item x="0"/>
        <item x="3"/>
        <item x="7"/>
        <item x="9"/>
        <item x="14"/>
        <item x="8"/>
        <item x="10"/>
        <item x="4"/>
        <item x="12"/>
        <item x="11"/>
        <item x="15"/>
        <item x="17"/>
        <item x="2"/>
        <item x="5"/>
        <item t="default"/>
      </items>
    </pivotField>
    <pivotField axis="axisPage" multipleItemSelectionAllowed="1" showAll="0">
      <items count="78">
        <item x="6"/>
        <item x="7"/>
        <item x="49"/>
        <item x="46"/>
        <item x="74"/>
        <item x="13"/>
        <item x="10"/>
        <item x="75"/>
        <item x="70"/>
        <item x="33"/>
        <item x="54"/>
        <item x="19"/>
        <item x="60"/>
        <item x="41"/>
        <item x="26"/>
        <item x="20"/>
        <item x="16"/>
        <item x="5"/>
        <item x="38"/>
        <item x="37"/>
        <item x="71"/>
        <item x="40"/>
        <item x="53"/>
        <item x="0"/>
        <item x="47"/>
        <item x="44"/>
        <item x="58"/>
        <item x="9"/>
        <item x="66"/>
        <item x="57"/>
        <item x="3"/>
        <item x="14"/>
        <item x="39"/>
        <item x="18"/>
        <item x="8"/>
        <item x="11"/>
        <item x="50"/>
        <item x="55"/>
        <item x="59"/>
        <item x="72"/>
        <item x="27"/>
        <item x="2"/>
        <item x="32"/>
        <item x="67"/>
        <item x="63"/>
        <item x="24"/>
        <item x="30"/>
        <item x="25"/>
        <item x="36"/>
        <item x="56"/>
        <item x="76"/>
        <item x="68"/>
        <item x="42"/>
        <item x="48"/>
        <item x="31"/>
        <item x="64"/>
        <item x="61"/>
        <item x="15"/>
        <item x="21"/>
        <item x="65"/>
        <item x="29"/>
        <item x="34"/>
        <item x="4"/>
        <item x="73"/>
        <item x="22"/>
        <item x="12"/>
        <item x="35"/>
        <item x="69"/>
        <item x="45"/>
        <item x="23"/>
        <item x="43"/>
        <item x="28"/>
        <item x="17"/>
        <item x="1"/>
        <item x="51"/>
        <item x="52"/>
        <item x="62"/>
        <item t="default"/>
      </items>
    </pivotField>
    <pivotField showAll="0"/>
    <pivotField axis="axisRow" showAll="0">
      <items count="3">
        <item n="TỰ LẬP" x="0"/>
        <item n="KHÔNG TỰ LẬP" x="1"/>
        <item t="default"/>
      </items>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7"/>
  </rowFields>
  <rowItems count="3">
    <i>
      <x/>
    </i>
    <i>
      <x v="1"/>
    </i>
    <i t="grand">
      <x/>
    </i>
  </rowItems>
  <colItems count="1">
    <i/>
  </colItems>
  <pageFields count="2">
    <pageField fld="4" hier="-1"/>
    <pageField fld="5" hier="-1"/>
  </pageFields>
  <dataFields count="1">
    <dataField name="Count of personName"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7" count="1" selected="0">
            <x v="0"/>
          </reference>
        </references>
      </pivotArea>
    </chartFormat>
    <chartFormat chart="8" format="13">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12D1D2-84F2-4A62-8CA4-35D1D489916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1" firstHeaderRow="1" firstDataRow="1" firstDataCol="1" rowPageCount="1" colPageCount="1"/>
  <pivotFields count="22">
    <pivotField showAll="0"/>
    <pivotField showAll="0"/>
    <pivotField dataField="1" showAll="0">
      <items count="2639">
        <item x="2232"/>
        <item x="1296"/>
        <item x="1014"/>
        <item x="252"/>
        <item x="1127"/>
        <item x="2331"/>
        <item x="2513"/>
        <item x="72"/>
        <item x="1271"/>
        <item x="854"/>
        <item x="1187"/>
        <item x="1398"/>
        <item x="1082"/>
        <item x="1688"/>
        <item x="2478"/>
        <item x="976"/>
        <item x="369"/>
        <item x="1989"/>
        <item x="2094"/>
        <item x="1598"/>
        <item x="1000"/>
        <item x="890"/>
        <item x="1088"/>
        <item x="426"/>
        <item x="406"/>
        <item x="1750"/>
        <item x="40"/>
        <item x="1995"/>
        <item x="810"/>
        <item x="2389"/>
        <item x="1717"/>
        <item x="1804"/>
        <item x="1654"/>
        <item x="1404"/>
        <item x="2216"/>
        <item x="2108"/>
        <item x="1047"/>
        <item x="2221"/>
        <item x="1774"/>
        <item x="1336"/>
        <item x="1344"/>
        <item x="1217"/>
        <item x="1258"/>
        <item x="344"/>
        <item x="1646"/>
        <item x="1211"/>
        <item x="1541"/>
        <item x="856"/>
        <item x="1497"/>
        <item x="1839"/>
        <item x="1372"/>
        <item x="428"/>
        <item x="1140"/>
        <item x="544"/>
        <item x="2241"/>
        <item x="2351"/>
        <item x="1557"/>
        <item x="1479"/>
        <item x="217"/>
        <item x="1194"/>
        <item x="2317"/>
        <item x="1143"/>
        <item x="1480"/>
        <item x="1965"/>
        <item x="1627"/>
        <item x="537"/>
        <item x="510"/>
        <item x="1725"/>
        <item x="398"/>
        <item x="78"/>
        <item x="1050"/>
        <item x="1789"/>
        <item x="1291"/>
        <item x="731"/>
        <item x="2130"/>
        <item x="1809"/>
        <item x="2085"/>
        <item x="586"/>
        <item x="2109"/>
        <item x="2507"/>
        <item x="1427"/>
        <item x="20"/>
        <item x="1197"/>
        <item x="124"/>
        <item x="121"/>
        <item x="2452"/>
        <item x="1549"/>
        <item x="12"/>
        <item x="2069"/>
        <item x="1953"/>
        <item x="867"/>
        <item x="1780"/>
        <item x="1565"/>
        <item x="1722"/>
        <item x="1908"/>
        <item x="2607"/>
        <item x="1460"/>
        <item x="2186"/>
        <item x="1463"/>
        <item x="2076"/>
        <item x="515"/>
        <item x="2227"/>
        <item x="2091"/>
        <item x="1691"/>
        <item x="311"/>
        <item x="579"/>
        <item x="598"/>
        <item x="437"/>
        <item x="1842"/>
        <item x="147"/>
        <item x="233"/>
        <item x="1139"/>
        <item x="192"/>
        <item x="2484"/>
        <item x="643"/>
        <item x="1477"/>
        <item x="2610"/>
        <item x="2353"/>
        <item x="269"/>
        <item x="683"/>
        <item x="1893"/>
        <item x="169"/>
        <item x="294"/>
        <item x="1253"/>
        <item x="81"/>
        <item x="1238"/>
        <item x="1562"/>
        <item x="57"/>
        <item x="1412"/>
        <item x="1644"/>
        <item x="240"/>
        <item x="1184"/>
        <item x="2577"/>
        <item x="2196"/>
        <item x="1113"/>
        <item x="1967"/>
        <item x="2028"/>
        <item x="395"/>
        <item x="210"/>
        <item x="930"/>
        <item x="2271"/>
        <item x="2472"/>
        <item x="440"/>
        <item x="2063"/>
        <item x="684"/>
        <item x="409"/>
        <item x="2233"/>
        <item x="2258"/>
        <item x="1872"/>
        <item x="152"/>
        <item x="782"/>
        <item x="215"/>
        <item x="1902"/>
        <item x="1548"/>
        <item x="2187"/>
        <item x="1904"/>
        <item x="1121"/>
        <item x="2541"/>
        <item x="479"/>
        <item x="1983"/>
        <item x="918"/>
        <item x="841"/>
        <item x="2486"/>
        <item x="888"/>
        <item x="1284"/>
        <item x="2246"/>
        <item x="1476"/>
        <item x="695"/>
        <item x="300"/>
        <item x="320"/>
        <item x="445"/>
        <item x="919"/>
        <item x="2461"/>
        <item x="1044"/>
        <item x="1236"/>
        <item x="2590"/>
        <item x="332"/>
        <item x="2323"/>
        <item x="1769"/>
        <item x="2329"/>
        <item x="1899"/>
        <item x="1334"/>
        <item x="740"/>
        <item x="181"/>
        <item x="2316"/>
        <item x="2011"/>
        <item x="2229"/>
        <item x="2084"/>
        <item x="208"/>
        <item x="1963"/>
        <item x="1631"/>
        <item x="1234"/>
        <item x="1473"/>
        <item x="1813"/>
        <item x="2277"/>
        <item x="2324"/>
        <item x="1680"/>
        <item x="2183"/>
        <item x="1770"/>
        <item x="1955"/>
        <item x="1513"/>
        <item x="754"/>
        <item x="516"/>
        <item x="608"/>
        <item x="819"/>
        <item x="1950"/>
        <item x="109"/>
        <item x="796"/>
        <item x="1486"/>
        <item x="648"/>
        <item x="1202"/>
        <item x="710"/>
        <item x="2369"/>
        <item x="2009"/>
        <item x="2574"/>
        <item x="1075"/>
        <item x="1661"/>
        <item x="897"/>
        <item x="2395"/>
        <item x="2626"/>
        <item x="313"/>
        <item x="0"/>
        <item x="567"/>
        <item x="1056"/>
        <item x="1279"/>
        <item x="2118"/>
        <item x="264"/>
        <item x="718"/>
        <item x="2446"/>
        <item x="2310"/>
        <item x="599"/>
        <item x="970"/>
        <item x="1551"/>
        <item x="1993"/>
        <item x="1517"/>
        <item x="554"/>
        <item x="1248"/>
        <item x="896"/>
        <item x="5"/>
        <item x="1882"/>
        <item x="1259"/>
        <item x="1520"/>
        <item x="2067"/>
        <item x="1686"/>
        <item x="244"/>
        <item x="2134"/>
        <item x="2052"/>
        <item x="1433"/>
        <item x="790"/>
        <item x="872"/>
        <item x="1263"/>
        <item x="1361"/>
        <item x="2092"/>
        <item x="2096"/>
        <item x="778"/>
        <item x="1262"/>
        <item x="2630"/>
        <item x="2030"/>
        <item x="1367"/>
        <item x="1298"/>
        <item x="1411"/>
        <item x="206"/>
        <item x="1710"/>
        <item x="1795"/>
        <item x="1487"/>
        <item x="1106"/>
        <item x="1360"/>
        <item x="387"/>
        <item x="1905"/>
        <item x="1805"/>
        <item x="926"/>
        <item x="384"/>
        <item x="1136"/>
        <item x="1619"/>
        <item x="1267"/>
        <item x="1209"/>
        <item x="983"/>
        <item x="2405"/>
        <item x="1814"/>
        <item x="2032"/>
        <item x="436"/>
        <item x="2138"/>
        <item x="1647"/>
        <item x="2399"/>
        <item x="1437"/>
        <item x="1522"/>
        <item x="2406"/>
        <item x="1029"/>
        <item x="290"/>
        <item x="2383"/>
        <item x="400"/>
        <item x="174"/>
        <item x="1784"/>
        <item x="1198"/>
        <item x="732"/>
        <item x="95"/>
        <item x="902"/>
        <item x="580"/>
        <item x="231"/>
        <item x="1005"/>
        <item x="1969"/>
        <item x="2027"/>
        <item x="7"/>
        <item x="2491"/>
        <item x="1977"/>
        <item x="1608"/>
        <item x="224"/>
        <item x="2449"/>
        <item x="2175"/>
        <item x="981"/>
        <item x="1302"/>
        <item x="1168"/>
        <item x="831"/>
        <item x="1362"/>
        <item x="1373"/>
        <item x="2572"/>
        <item x="2177"/>
        <item x="832"/>
        <item x="786"/>
        <item x="1875"/>
        <item x="449"/>
        <item x="1516"/>
        <item x="44"/>
        <item x="2224"/>
        <item x="1569"/>
        <item x="2509"/>
        <item x="1531"/>
        <item x="67"/>
        <item x="1426"/>
        <item x="557"/>
        <item x="658"/>
        <item x="997"/>
        <item x="750"/>
        <item x="2139"/>
        <item x="2407"/>
        <item x="1982"/>
        <item x="2620"/>
        <item x="166"/>
        <item x="1347"/>
        <item x="118"/>
        <item x="528"/>
        <item x="1218"/>
        <item x="301"/>
        <item x="777"/>
        <item x="601"/>
        <item x="952"/>
        <item x="936"/>
        <item x="16"/>
        <item x="1423"/>
        <item x="212"/>
        <item x="519"/>
        <item x="876"/>
        <item x="1643"/>
        <item x="2112"/>
        <item x="2153"/>
        <item x="117"/>
        <item x="239"/>
        <item x="2505"/>
        <item x="127"/>
        <item x="2408"/>
        <item x="724"/>
        <item x="659"/>
        <item x="2544"/>
        <item x="229"/>
        <item x="1374"/>
        <item x="1729"/>
        <item x="907"/>
        <item x="1091"/>
        <item x="1580"/>
        <item x="882"/>
        <item x="2546"/>
        <item x="1294"/>
        <item x="1815"/>
        <item x="2033"/>
        <item x="2278"/>
        <item x="2140"/>
        <item x="1375"/>
        <item x="2411"/>
        <item x="2141"/>
        <item x="1869"/>
        <item x="1169"/>
        <item x="1581"/>
        <item x="2585"/>
        <item x="2412"/>
        <item x="2279"/>
        <item x="512"/>
        <item x="1220"/>
        <item x="1079"/>
        <item x="1862"/>
        <item x="1438"/>
        <item x="2226"/>
        <item x="2294"/>
        <item x="533"/>
        <item x="2181"/>
        <item x="860"/>
        <item x="2501"/>
        <item x="955"/>
        <item x="1094"/>
        <item x="2020"/>
        <item x="1421"/>
        <item x="1803"/>
        <item x="2576"/>
        <item x="1840"/>
        <item x="625"/>
        <item x="2447"/>
        <item x="1453"/>
        <item x="1118"/>
        <item x="2314"/>
        <item x="2064"/>
        <item x="1338"/>
        <item x="1709"/>
        <item x="374"/>
        <item x="1752"/>
        <item x="1991"/>
        <item x="177"/>
        <item x="1912"/>
        <item x="1329"/>
        <item x="2097"/>
        <item x="1589"/>
        <item x="1370"/>
        <item x="2355"/>
        <item x="1694"/>
        <item x="560"/>
        <item x="385"/>
        <item x="480"/>
        <item x="2336"/>
        <item x="714"/>
        <item x="1147"/>
        <item x="564"/>
        <item x="1901"/>
        <item x="1456"/>
        <item x="844"/>
        <item x="1855"/>
        <item x="1342"/>
        <item x="2403"/>
        <item x="91"/>
        <item x="2123"/>
        <item x="207"/>
        <item x="846"/>
        <item x="1508"/>
        <item x="969"/>
        <item x="781"/>
        <item x="1306"/>
        <item x="1064"/>
        <item x="644"/>
        <item x="451"/>
        <item x="685"/>
        <item x="2597"/>
        <item x="2335"/>
        <item x="356"/>
        <item x="141"/>
        <item x="2374"/>
        <item x="635"/>
        <item x="1205"/>
        <item x="1624"/>
        <item x="393"/>
        <item x="1782"/>
        <item x="214"/>
        <item x="175"/>
        <item x="2267"/>
        <item x="937"/>
        <item x="1594"/>
        <item x="286"/>
        <item x="2522"/>
        <item x="116"/>
        <item x="2523"/>
        <item x="1886"/>
        <item x="2380"/>
        <item x="1636"/>
        <item x="2119"/>
        <item x="1696"/>
        <item x="1363"/>
        <item x="1340"/>
        <item x="2126"/>
        <item x="1962"/>
        <item x="391"/>
        <item x="941"/>
        <item x="274"/>
        <item x="362"/>
        <item x="434"/>
        <item x="380"/>
        <item x="1907"/>
        <item x="90"/>
        <item x="21"/>
        <item x="2636"/>
        <item x="613"/>
        <item x="1308"/>
        <item x="1399"/>
        <item x="1802"/>
        <item x="2532"/>
        <item x="2073"/>
        <item x="1132"/>
        <item x="2217"/>
        <item x="355"/>
        <item x="532"/>
        <item x="2230"/>
        <item x="1498"/>
        <item x="403"/>
        <item x="1170"/>
        <item x="950"/>
        <item x="2413"/>
        <item x="1396"/>
        <item x="2192"/>
        <item x="662"/>
        <item x="115"/>
        <item x="2330"/>
        <item x="2209"/>
        <item x="130"/>
        <item x="1568"/>
        <item x="1655"/>
        <item x="2338"/>
        <item x="1182"/>
        <item x="26"/>
        <item x="614"/>
        <item x="111"/>
        <item x="2077"/>
        <item x="642"/>
        <item x="298"/>
        <item x="268"/>
        <item x="2280"/>
        <item x="826"/>
        <item x="452"/>
        <item x="663"/>
        <item x="335"/>
        <item x="1193"/>
        <item x="1093"/>
        <item x="2485"/>
        <item x="1766"/>
        <item x="399"/>
        <item x="1471"/>
        <item x="1610"/>
        <item x="322"/>
        <item x="342"/>
        <item x="540"/>
        <item x="96"/>
        <item x="2521"/>
        <item x="1061"/>
        <item x="163"/>
        <item x="696"/>
        <item x="1268"/>
        <item x="1582"/>
        <item x="908"/>
        <item x="1376"/>
        <item x="1300"/>
        <item x="1524"/>
        <item x="604"/>
        <item x="1488"/>
        <item x="503"/>
        <item x="1765"/>
        <item x="1099"/>
        <item x="2124"/>
        <item x="2337"/>
        <item x="1068"/>
        <item x="2549"/>
        <item x="2006"/>
        <item x="1793"/>
        <item x="227"/>
        <item x="1640"/>
        <item x="674"/>
        <item x="2592"/>
        <item x="2334"/>
        <item x="2575"/>
        <item x="2168"/>
        <item x="2131"/>
        <item x="1574"/>
        <item x="171"/>
        <item x="1299"/>
        <item x="1021"/>
        <item x="359"/>
        <item x="1753"/>
        <item x="1634"/>
        <item x="377"/>
        <item x="1512"/>
        <item x="802"/>
        <item x="2333"/>
        <item x="346"/>
        <item x="1994"/>
        <item x="1006"/>
        <item x="1851"/>
        <item x="1514"/>
        <item x="1097"/>
        <item x="2213"/>
        <item x="711"/>
        <item x="502"/>
        <item x="1609"/>
        <item x="763"/>
        <item x="1"/>
        <item x="552"/>
        <item x="70"/>
        <item x="314"/>
        <item x="1264"/>
        <item x="1199"/>
        <item x="670"/>
        <item x="83"/>
        <item x="104"/>
        <item x="213"/>
        <item x="260"/>
        <item x="2292"/>
        <item x="875"/>
        <item x="496"/>
        <item x="1009"/>
        <item x="1350"/>
        <item x="1023"/>
        <item x="204"/>
        <item x="1038"/>
        <item x="1981"/>
        <item x="1475"/>
        <item x="1470"/>
        <item x="2364"/>
        <item x="1095"/>
        <item x="2311"/>
        <item x="1010"/>
        <item x="1160"/>
        <item x="1721"/>
        <item x="1894"/>
        <item x="86"/>
        <item x="1685"/>
        <item x="2343"/>
        <item x="1690"/>
        <item x="1188"/>
        <item x="821"/>
        <item x="591"/>
        <item x="2281"/>
        <item x="522"/>
        <item x="2375"/>
        <item x="973"/>
        <item x="2479"/>
        <item x="2016"/>
        <item x="1620"/>
        <item x="820"/>
        <item x="1304"/>
        <item x="1957"/>
        <item x="2155"/>
        <item x="1203"/>
        <item x="985"/>
        <item x="2550"/>
        <item x="2148"/>
        <item x="1246"/>
        <item x="1190"/>
        <item x="722"/>
        <item x="2222"/>
        <item x="1351"/>
        <item x="219"/>
        <item x="1163"/>
        <item x="1484"/>
        <item x="597"/>
        <item x="2393"/>
        <item x="27"/>
        <item x="751"/>
        <item x="2275"/>
        <item x="245"/>
        <item x="250"/>
        <item x="1864"/>
        <item x="1749"/>
        <item x="10"/>
        <item x="1151"/>
        <item x="1154"/>
        <item x="424"/>
        <item x="2010"/>
        <item x="980"/>
        <item x="637"/>
        <item x="2584"/>
        <item x="607"/>
        <item x="2382"/>
        <item x="328"/>
        <item x="1866"/>
        <item x="446"/>
        <item x="954"/>
        <item x="2312"/>
        <item x="191"/>
        <item x="996"/>
        <item x="414"/>
        <item x="1592"/>
        <item x="1377"/>
        <item x="883"/>
        <item x="1913"/>
        <item x="2598"/>
        <item x="2475"/>
        <item x="1961"/>
        <item x="2189"/>
        <item x="1600"/>
        <item x="2465"/>
        <item x="745"/>
        <item x="2492"/>
        <item x="2582"/>
        <item x="716"/>
        <item x="2414"/>
        <item x="2409"/>
        <item x="1008"/>
        <item x="513"/>
        <item x="404"/>
        <item x="1816"/>
        <item x="2551"/>
        <item x="1066"/>
        <item x="1867"/>
        <item x="2376"/>
        <item x="2245"/>
        <item x="2125"/>
        <item x="1714"/>
        <item x="507"/>
        <item x="23"/>
        <item x="1612"/>
        <item x="587"/>
        <item x="88"/>
        <item x="1662"/>
        <item x="1119"/>
        <item x="939"/>
        <item x="1325"/>
        <item x="1039"/>
        <item x="172"/>
        <item x="267"/>
        <item x="1345"/>
        <item x="1410"/>
        <item x="1017"/>
        <item x="2240"/>
        <item x="134"/>
        <item x="1711"/>
        <item x="549"/>
        <item x="2247"/>
        <item x="1968"/>
        <item x="2251"/>
        <item x="254"/>
        <item x="2633"/>
        <item x="379"/>
        <item x="1903"/>
        <item x="1434"/>
        <item x="1301"/>
        <item x="2276"/>
        <item x="41"/>
        <item x="53"/>
        <item x="253"/>
        <item x="1724"/>
        <item x="2591"/>
        <item x="2481"/>
        <item x="1161"/>
        <item x="1150"/>
        <item x="1049"/>
        <item x="122"/>
        <item x="159"/>
        <item x="427"/>
        <item x="1502"/>
        <item x="360"/>
        <item x="1944"/>
        <item x="235"/>
        <item x="2001"/>
        <item x="2238"/>
        <item x="1026"/>
        <item x="2021"/>
        <item x="1030"/>
        <item x="2034"/>
        <item x="699"/>
        <item x="988"/>
        <item x="1111"/>
        <item x="2288"/>
        <item x="990"/>
        <item x="1037"/>
        <item x="730"/>
        <item x="318"/>
        <item x="1576"/>
        <item x="958"/>
        <item x="416"/>
        <item x="1137"/>
        <item x="927"/>
        <item x="2274"/>
        <item x="652"/>
        <item x="1868"/>
        <item x="1133"/>
        <item x="42"/>
        <item x="889"/>
        <item x="995"/>
        <item x="51"/>
        <item x="1518"/>
        <item x="156"/>
        <item x="1335"/>
        <item x="1757"/>
        <item x="29"/>
        <item x="2068"/>
        <item x="924"/>
        <item x="2470"/>
        <item x="830"/>
        <item x="735"/>
        <item x="573"/>
        <item x="760"/>
        <item x="1062"/>
        <item x="2204"/>
        <item x="1728"/>
        <item x="2253"/>
        <item x="2348"/>
        <item x="1988"/>
        <item x="1495"/>
        <item x="938"/>
        <item x="605"/>
        <item x="1180"/>
        <item x="1116"/>
        <item x="1191"/>
        <item x="862"/>
        <item x="1285"/>
        <item x="527"/>
        <item x="1389"/>
        <item x="2553"/>
        <item x="1417"/>
        <item x="1408"/>
        <item x="916"/>
        <item x="2184"/>
        <item x="2455"/>
        <item x="1126"/>
        <item x="1402"/>
        <item x="89"/>
        <item x="310"/>
        <item x="136"/>
        <item x="1461"/>
        <item x="999"/>
        <item x="2594"/>
        <item x="292"/>
        <item x="232"/>
        <item x="775"/>
        <item x="63"/>
        <item x="2035"/>
        <item x="2554"/>
        <item x="1730"/>
        <item x="1915"/>
        <item x="2144"/>
        <item x="2415"/>
        <item x="2581"/>
        <item x="2172"/>
        <item x="1543"/>
        <item x="575"/>
        <item x="2494"/>
        <item x="444"/>
        <item x="1369"/>
        <item x="2072"/>
        <item x="2508"/>
        <item x="1114"/>
        <item x="1256"/>
        <item x="2518"/>
        <item x="303"/>
        <item x="1208"/>
        <item x="388"/>
        <item x="287"/>
        <item x="1431"/>
        <item x="1237"/>
        <item x="1252"/>
        <item x="874"/>
        <item x="1874"/>
        <item x="1286"/>
        <item x="655"/>
        <item x="1603"/>
        <item x="2600"/>
        <item x="934"/>
        <item x="2473"/>
        <item x="857"/>
        <item x="2017"/>
        <item x="2205"/>
        <item x="2555"/>
        <item x="681"/>
        <item x="585"/>
        <item x="2616"/>
        <item x="1536"/>
        <item x="1177"/>
        <item x="1519"/>
        <item x="568"/>
        <item x="765"/>
        <item x="2451"/>
        <item x="1483"/>
        <item x="1171"/>
        <item x="1625"/>
        <item x="1422"/>
        <item x="784"/>
        <item x="909"/>
        <item x="2556"/>
        <item x="636"/>
        <item x="1583"/>
        <item x="1525"/>
        <item x="1317"/>
        <item x="1641"/>
        <item x="1546"/>
        <item x="2282"/>
        <item x="2036"/>
        <item x="766"/>
        <item x="1440"/>
        <item x="1526"/>
        <item x="2416"/>
        <item x="114"/>
        <item x="2417"/>
        <item x="800"/>
        <item x="686"/>
        <item x="2270"/>
        <item x="986"/>
        <item x="1817"/>
        <item x="1595"/>
        <item x="1386"/>
        <item x="620"/>
        <item x="1523"/>
        <item x="1579"/>
        <item x="646"/>
        <item x="1779"/>
        <item x="499"/>
        <item x="126"/>
        <item x="859"/>
        <item x="336"/>
        <item x="688"/>
        <item x="1388"/>
        <item x="349"/>
        <item x="2214"/>
        <item x="2093"/>
        <item x="2596"/>
        <item x="1748"/>
        <item x="1837"/>
        <item x="1726"/>
        <item x="2589"/>
        <item x="2608"/>
        <item x="2349"/>
        <item x="1556"/>
        <item x="1054"/>
        <item x="847"/>
        <item x="64"/>
        <item x="1884"/>
        <item x="717"/>
        <item x="928"/>
        <item x="1052"/>
        <item x="315"/>
        <item x="155"/>
        <item x="590"/>
        <item x="2133"/>
        <item x="1861"/>
        <item x="218"/>
        <item x="1767"/>
        <item x="2611"/>
        <item x="285"/>
        <item x="2122"/>
        <item x="340"/>
        <item x="1413"/>
        <item x="873"/>
        <item x="1260"/>
        <item x="2398"/>
        <item x="815"/>
        <item x="1810"/>
        <item x="1103"/>
        <item x="338"/>
        <item x="602"/>
        <item x="62"/>
        <item x="30"/>
        <item x="1027"/>
        <item x="185"/>
        <item x="2248"/>
        <item x="797"/>
        <item x="741"/>
        <item x="1058"/>
        <item x="478"/>
        <item x="1629"/>
        <item x="1356"/>
        <item x="205"/>
        <item x="1707"/>
        <item x="308"/>
        <item x="743"/>
        <item x="466"/>
        <item x="1419"/>
        <item x="1790"/>
        <item x="1635"/>
        <item x="1164"/>
        <item x="66"/>
        <item x="2252"/>
        <item x="1880"/>
        <item x="1083"/>
        <item x="131"/>
        <item x="1504"/>
        <item x="548"/>
        <item x="550"/>
        <item x="439"/>
        <item x="1505"/>
        <item x="2128"/>
        <item x="1975"/>
        <item x="584"/>
        <item x="773"/>
        <item x="432"/>
        <item x="1727"/>
        <item x="653"/>
        <item x="270"/>
        <item x="1648"/>
        <item x="1366"/>
        <item x="1261"/>
        <item x="673"/>
        <item x="982"/>
        <item x="467"/>
        <item x="283"/>
        <item x="994"/>
        <item x="1303"/>
        <item x="2"/>
        <item x="321"/>
        <item x="1158"/>
        <item x="675"/>
        <item x="1266"/>
        <item x="974"/>
        <item x="2014"/>
        <item x="47"/>
        <item x="176"/>
        <item x="2344"/>
        <item x="1416"/>
        <item x="2528"/>
        <item x="633"/>
        <item x="2388"/>
        <item x="1429"/>
        <item x="901"/>
        <item x="1638"/>
        <item x="2255"/>
        <item x="2110"/>
        <item x="1980"/>
        <item x="75"/>
        <item x="693"/>
        <item x="133"/>
        <item x="2002"/>
        <item x="1425"/>
        <item x="816"/>
        <item x="1309"/>
        <item x="707"/>
        <item x="2254"/>
        <item x="767"/>
        <item x="396"/>
        <item x="2552"/>
        <item x="1314"/>
        <item x="1578"/>
        <item x="2048"/>
        <item x="610"/>
        <item x="2145"/>
        <item x="142"/>
        <item x="468"/>
        <item x="1783"/>
        <item x="811"/>
        <item x="1879"/>
        <item x="632"/>
        <item x="559"/>
        <item x="779"/>
        <item x="243"/>
        <item x="1999"/>
        <item x="1891"/>
        <item x="201"/>
        <item x="48"/>
        <item x="1716"/>
        <item x="18"/>
        <item x="2625"/>
        <item x="572"/>
        <item x="1791"/>
        <item x="2394"/>
        <item x="194"/>
        <item x="1659"/>
        <item x="2146"/>
        <item x="1737"/>
        <item x="1275"/>
        <item x="1601"/>
        <item x="2264"/>
        <item x="679"/>
        <item x="1649"/>
        <item x="296"/>
        <item x="2242"/>
        <item x="1712"/>
        <item x="1713"/>
        <item x="430"/>
        <item x="634"/>
        <item x="1796"/>
        <item x="2237"/>
        <item x="1165"/>
        <item x="2604"/>
        <item x="324"/>
        <item x="157"/>
        <item x="2578"/>
        <item x="378"/>
        <item x="1333"/>
        <item x="895"/>
        <item x="1353"/>
        <item x="2117"/>
        <item x="450"/>
        <item x="691"/>
        <item x="1055"/>
        <item x="972"/>
        <item x="472"/>
        <item x="2623"/>
        <item x="1687"/>
        <item x="226"/>
        <item x="1189"/>
        <item x="1758"/>
        <item x="2121"/>
        <item x="1358"/>
        <item x="129"/>
        <item x="877"/>
        <item x="1787"/>
        <item x="407"/>
        <item x="1515"/>
        <item x="712"/>
        <item x="2384"/>
        <item x="211"/>
        <item x="31"/>
        <item x="97"/>
        <item x="871"/>
        <item x="247"/>
        <item x="2003"/>
        <item x="361"/>
        <item x="2250"/>
        <item x="1059"/>
        <item x="1024"/>
        <item x="1265"/>
        <item x="295"/>
        <item x="2007"/>
        <item x="783"/>
        <item x="381"/>
        <item x="1215"/>
        <item x="2132"/>
        <item x="1806"/>
        <item x="650"/>
        <item x="654"/>
        <item x="947"/>
        <item x="2495"/>
        <item x="562"/>
        <item x="1120"/>
        <item x="978"/>
        <item x="2391"/>
        <item x="1798"/>
        <item x="2346"/>
        <item x="2387"/>
        <item x="721"/>
        <item x="107"/>
        <item x="1794"/>
        <item x="220"/>
        <item x="649"/>
        <item x="2266"/>
        <item x="2269"/>
        <item x="1104"/>
        <item x="2357"/>
        <item x="2265"/>
        <item x="1650"/>
        <item x="1841"/>
        <item x="2512"/>
        <item x="1257"/>
        <item x="758"/>
        <item x="132"/>
        <item x="621"/>
        <item x="2533"/>
        <item x="289"/>
        <item x="442"/>
        <item x="813"/>
        <item x="1080"/>
        <item x="1145"/>
        <item x="656"/>
        <item x="617"/>
        <item x="1865"/>
        <item x="809"/>
        <item x="341"/>
        <item x="329"/>
        <item x="162"/>
        <item x="729"/>
        <item x="17"/>
        <item x="733"/>
        <item x="1183"/>
        <item x="1204"/>
        <item x="1575"/>
        <item x="881"/>
        <item x="2157"/>
        <item x="2188"/>
        <item x="1185"/>
        <item x="1359"/>
        <item x="1934"/>
        <item x="1331"/>
        <item x="2114"/>
        <item x="2201"/>
        <item x="1384"/>
        <item x="2328"/>
        <item x="1282"/>
        <item x="1503"/>
        <item x="1067"/>
        <item x="2418"/>
        <item x="2439"/>
        <item x="255"/>
        <item x="463"/>
        <item x="929"/>
        <item x="827"/>
        <item x="1671"/>
        <item x="108"/>
        <item x="2579"/>
        <item x="2315"/>
        <item x="1407"/>
        <item x="1979"/>
        <item x="1130"/>
        <item x="1045"/>
        <item x="1485"/>
        <item x="1401"/>
        <item x="1966"/>
        <item x="953"/>
        <item x="482"/>
        <item x="1428"/>
        <item x="2202"/>
        <item x="2283"/>
        <item x="1916"/>
        <item x="2284"/>
        <item x="2037"/>
        <item x="1777"/>
        <item x="1108"/>
        <item x="1761"/>
        <item x="2199"/>
        <item x="1785"/>
        <item x="565"/>
        <item x="375"/>
        <item x="35"/>
        <item x="2629"/>
        <item x="461"/>
        <item x="697"/>
        <item x="720"/>
        <item x="1060"/>
        <item x="1997"/>
        <item x="1799"/>
        <item x="2015"/>
        <item x="1605"/>
        <item x="2601"/>
        <item x="678"/>
        <item x="2327"/>
        <item x="1326"/>
        <item x="2529"/>
        <item x="2013"/>
        <item x="1684"/>
        <item x="2194"/>
        <item x="539"/>
        <item x="1771"/>
        <item x="1863"/>
        <item x="1976"/>
        <item x="1772"/>
        <item x="2617"/>
        <item x="1773"/>
        <item x="2381"/>
        <item x="2106"/>
        <item x="1465"/>
        <item x="1435"/>
        <item x="221"/>
        <item x="1973"/>
        <item x="1332"/>
        <item x="366"/>
        <item x="525"/>
        <item x="28"/>
        <item x="915"/>
        <item x="2588"/>
        <item x="2098"/>
        <item x="1764"/>
        <item x="2318"/>
        <item x="2218"/>
        <item x="2557"/>
        <item x="2618"/>
        <item x="2489"/>
        <item x="1692"/>
        <item x="705"/>
        <item x="1289"/>
        <item x="2231"/>
        <item x="2171"/>
        <item x="1698"/>
        <item x="959"/>
        <item x="123"/>
        <item x="967"/>
        <item x="251"/>
        <item x="2099"/>
        <item x="2100"/>
        <item x="2101"/>
        <item x="2102"/>
        <item x="892"/>
        <item x="1288"/>
        <item x="2103"/>
        <item x="2104"/>
        <item x="526"/>
        <item x="125"/>
        <item x="1235"/>
        <item x="1731"/>
        <item x="454"/>
        <item x="1378"/>
        <item x="92"/>
        <item x="1315"/>
        <item x="1458"/>
        <item x="2087"/>
        <item x="1311"/>
        <item x="3"/>
        <item x="11"/>
        <item x="1639"/>
        <item x="1521"/>
        <item x="2498"/>
        <item x="1762"/>
        <item x="865"/>
        <item x="144"/>
        <item x="256"/>
        <item x="2173"/>
        <item x="1897"/>
        <item x="331"/>
        <item x="2377"/>
        <item x="2319"/>
        <item x="791"/>
        <item x="2628"/>
        <item x="1352"/>
        <item x="933"/>
        <item x="2220"/>
        <item x="2107"/>
        <item x="2490"/>
        <item x="1051"/>
        <item x="46"/>
        <item x="2356"/>
        <item x="1092"/>
        <item x="1853"/>
        <item x="855"/>
        <item x="1658"/>
        <item x="1732"/>
        <item x="189"/>
        <item x="992"/>
        <item x="39"/>
        <item x="822"/>
        <item x="495"/>
        <item x="237"/>
        <item x="1255"/>
        <item x="77"/>
        <item x="1213"/>
        <item x="297"/>
        <item x="833"/>
        <item x="789"/>
        <item x="262"/>
        <item x="71"/>
        <item x="1509"/>
        <item x="1970"/>
        <item x="435"/>
        <item x="1763"/>
        <item x="1702"/>
        <item x="2609"/>
        <item x="592"/>
        <item x="2147"/>
        <item x="581"/>
        <item x="462"/>
        <item x="1173"/>
        <item x="2285"/>
        <item x="1316"/>
        <item x="1221"/>
        <item x="1917"/>
        <item x="1041"/>
        <item x="1918"/>
        <item x="2038"/>
        <item x="32"/>
        <item x="1031"/>
        <item x="910"/>
        <item x="1527"/>
        <item x="371"/>
        <item x="1919"/>
        <item x="2286"/>
        <item x="1984"/>
        <item x="275"/>
        <item x="1845"/>
        <item x="1846"/>
        <item x="2558"/>
        <item x="1069"/>
        <item x="1820"/>
        <item x="747"/>
        <item x="1032"/>
        <item x="102"/>
        <item x="2149"/>
        <item x="1174"/>
        <item x="238"/>
        <item x="2150"/>
        <item x="1109"/>
        <item x="911"/>
        <item x="1821"/>
        <item x="1528"/>
        <item x="325"/>
        <item x="1405"/>
        <item x="1110"/>
        <item x="1529"/>
        <item x="682"/>
        <item x="2207"/>
        <item x="2206"/>
        <item x="556"/>
        <item x="1339"/>
        <item x="671"/>
        <item x="1489"/>
        <item x="1242"/>
        <item x="1596"/>
        <item x="1530"/>
        <item x="364"/>
        <item x="1734"/>
        <item x="660"/>
        <item x="1012"/>
        <item x="410"/>
        <item x="278"/>
        <item x="987"/>
        <item x="2419"/>
        <item x="2420"/>
        <item x="2341"/>
        <item x="1571"/>
        <item x="904"/>
        <item x="1849"/>
        <item x="1312"/>
        <item x="2559"/>
        <item x="1441"/>
        <item x="2040"/>
        <item x="2151"/>
        <item x="150"/>
        <item x="343"/>
        <item x="2025"/>
        <item x="2289"/>
        <item x="1033"/>
        <item x="2000"/>
        <item x="282"/>
        <item x="182"/>
        <item x="2410"/>
        <item x="2515"/>
        <item x="1313"/>
        <item x="2614"/>
        <item x="1098"/>
        <item x="2321"/>
        <item x="1406"/>
        <item x="1876"/>
        <item x="1178"/>
        <item x="1695"/>
        <item x="55"/>
        <item x="1735"/>
        <item x="2152"/>
        <item x="2421"/>
        <item x="1175"/>
        <item x="135"/>
        <item x="1222"/>
        <item x="2560"/>
        <item x="1920"/>
        <item x="1921"/>
        <item x="2263"/>
        <item x="834"/>
        <item x="687"/>
        <item x="2026"/>
        <item x="925"/>
        <item x="906"/>
        <item x="1287"/>
        <item x="1642"/>
        <item x="471"/>
        <item x="2580"/>
        <item x="128"/>
        <item x="397"/>
        <item x="74"/>
        <item x="195"/>
        <item x="1660"/>
        <item x="1390"/>
        <item x="2179"/>
        <item x="505"/>
        <item x="942"/>
        <item x="676"/>
        <item x="2422"/>
        <item x="497"/>
        <item x="2074"/>
        <item x="33"/>
        <item x="304"/>
        <item x="2561"/>
        <item x="59"/>
        <item x="1087"/>
        <item x="1123"/>
        <item x="373"/>
        <item x="1153"/>
        <item x="490"/>
        <item x="1670"/>
        <item x="1011"/>
        <item x="1616"/>
        <item x="2080"/>
        <item x="2402"/>
        <item x="2587"/>
        <item x="2493"/>
        <item x="236"/>
        <item x="984"/>
        <item x="626"/>
        <item x="2041"/>
        <item x="2290"/>
        <item x="1781"/>
        <item x="337"/>
        <item x="661"/>
        <item x="1506"/>
        <item x="622"/>
        <item x="1290"/>
        <item x="164"/>
        <item x="2539"/>
        <item x="2339"/>
        <item x="551"/>
        <item x="1747"/>
        <item x="1076"/>
        <item x="484"/>
        <item x="842"/>
        <item x="630"/>
        <item x="455"/>
        <item x="413"/>
        <item x="1196"/>
        <item x="583"/>
        <item x="1554"/>
        <item x="1181"/>
        <item x="651"/>
        <item x="1844"/>
        <item x="744"/>
        <item x="284"/>
        <item x="258"/>
        <item x="197"/>
        <item x="2467"/>
        <item x="2471"/>
        <item x="1337"/>
        <item x="1786"/>
        <item x="1559"/>
        <item x="1959"/>
        <item x="835"/>
        <item x="1149"/>
        <item x="2079"/>
        <item x="1701"/>
        <item x="600"/>
        <item x="1628"/>
        <item x="2624"/>
        <item x="1167"/>
        <item x="36"/>
        <item x="606"/>
        <item x="2392"/>
        <item x="511"/>
        <item x="563"/>
        <item x="746"/>
        <item x="508"/>
        <item x="15"/>
        <item x="861"/>
        <item x="2358"/>
        <item x="1451"/>
        <item x="971"/>
        <item x="541"/>
        <item x="1547"/>
        <item x="1053"/>
        <item x="2169"/>
        <item x="2127"/>
        <item x="1672"/>
        <item x="1002"/>
        <item x="759"/>
        <item x="2385"/>
        <item x="2236"/>
        <item x="694"/>
        <item x="1682"/>
        <item x="806"/>
        <item x="807"/>
        <item x="2603"/>
        <item x="1606"/>
        <item x="68"/>
        <item x="2474"/>
        <item x="372"/>
        <item x="2197"/>
        <item x="1850"/>
        <item x="494"/>
        <item x="2350"/>
        <item x="1570"/>
        <item x="2530"/>
        <item x="487"/>
        <item x="1292"/>
        <item x="2313"/>
        <item x="2496"/>
        <item x="818"/>
        <item x="1371"/>
        <item x="594"/>
        <item x="1102"/>
        <item x="2366"/>
        <item x="1621"/>
        <item x="787"/>
        <item x="394"/>
        <item x="1442"/>
        <item x="188"/>
        <item x="1736"/>
        <item x="1318"/>
        <item x="485"/>
        <item x="2042"/>
        <item x="2043"/>
        <item x="477"/>
        <item x="514"/>
        <item x="2371"/>
        <item x="1563"/>
        <item x="571"/>
        <item x="6"/>
        <item x="22"/>
        <item x="1046"/>
        <item x="65"/>
        <item x="2259"/>
        <item x="417"/>
        <item x="905"/>
        <item x="1567"/>
        <item x="419"/>
        <item x="193"/>
        <item x="2244"/>
        <item x="2613"/>
        <item x="2029"/>
        <item x="433"/>
        <item x="1933"/>
        <item x="672"/>
        <item x="230"/>
        <item x="493"/>
        <item x="105"/>
        <item x="1892"/>
        <item x="151"/>
        <item x="1214"/>
        <item x="2511"/>
        <item x="2397"/>
        <item x="1808"/>
        <item x="850"/>
        <item x="1459"/>
        <item x="2448"/>
        <item x="415"/>
        <item x="1540"/>
        <item x="535"/>
        <item x="2615"/>
        <item x="1146"/>
        <item x="948"/>
        <item x="1591"/>
        <item x="422"/>
        <item x="170"/>
        <item x="2005"/>
        <item x="2396"/>
        <item x="139"/>
        <item x="840"/>
        <item x="770"/>
        <item x="154"/>
        <item x="627"/>
        <item x="358"/>
        <item x="669"/>
        <item x="2487"/>
        <item x="34"/>
        <item x="1200"/>
        <item x="1272"/>
        <item x="2239"/>
        <item x="481"/>
        <item x="492"/>
        <item x="2078"/>
        <item x="1676"/>
        <item x="1542"/>
        <item x="798"/>
        <item x="1986"/>
        <item x="2370"/>
        <item x="886"/>
        <item x="736"/>
        <item x="1951"/>
        <item x="1346"/>
        <item x="2595"/>
        <item x="1310"/>
        <item x="1755"/>
        <item x="1443"/>
        <item x="2538"/>
        <item x="8"/>
        <item x="555"/>
        <item x="543"/>
        <item x="2622"/>
        <item x="2332"/>
        <item x="1778"/>
        <item x="1148"/>
        <item x="2223"/>
        <item x="1105"/>
        <item x="616"/>
        <item x="382"/>
        <item x="1128"/>
        <item x="885"/>
        <item x="1089"/>
        <item x="2525"/>
        <item x="272"/>
        <item x="1085"/>
        <item x="2272"/>
        <item x="1599"/>
        <item x="305"/>
        <item x="263"/>
        <item x="390"/>
        <item x="631"/>
        <item x="2634"/>
        <item x="2268"/>
        <item x="431"/>
        <item x="887"/>
        <item x="2004"/>
        <item x="1954"/>
        <item x="1379"/>
        <item x="690"/>
        <item x="242"/>
        <item x="1604"/>
        <item x="1942"/>
        <item x="1016"/>
        <item x="788"/>
        <item x="184"/>
        <item x="838"/>
        <item x="1210"/>
        <item x="441"/>
        <item x="2019"/>
        <item x="1699"/>
        <item x="894"/>
        <item x="1719"/>
        <item x="1611"/>
        <item x="2459"/>
        <item x="1824"/>
        <item x="2401"/>
        <item x="1124"/>
        <item x="1947"/>
        <item x="1466"/>
        <item x="2115"/>
        <item x="1129"/>
        <item x="1415"/>
        <item x="2203"/>
        <item x="2083"/>
        <item x="1838"/>
        <item x="2526"/>
        <item x="1018"/>
        <item x="1873"/>
        <item x="734"/>
        <item x="2256"/>
        <item x="1703"/>
        <item x="618"/>
        <item x="1558"/>
        <item x="2480"/>
        <item x="1239"/>
        <item x="1452"/>
        <item x="1669"/>
        <item x="1270"/>
        <item x="956"/>
        <item x="1400"/>
        <item x="2379"/>
        <item x="271"/>
        <item x="1788"/>
        <item x="1036"/>
        <item x="1280"/>
        <item x="1552"/>
        <item x="2210"/>
        <item x="1854"/>
        <item x="1468"/>
        <item x="1550"/>
        <item x="2190"/>
        <item x="898"/>
        <item x="1792"/>
        <item x="198"/>
        <item x="1107"/>
        <item x="1274"/>
        <item x="2044"/>
        <item x="2045"/>
        <item x="569"/>
        <item x="799"/>
        <item x="106"/>
        <item x="836"/>
        <item x="1956"/>
        <item x="1134"/>
        <item x="1704"/>
        <item x="944"/>
        <item x="1144"/>
        <item x="1911"/>
        <item x="473"/>
        <item x="640"/>
        <item x="1996"/>
        <item x="828"/>
        <item x="265"/>
        <item x="443"/>
        <item x="491"/>
        <item x="2519"/>
        <item x="1501"/>
        <item x="1281"/>
        <item x="715"/>
        <item x="1797"/>
        <item x="2531"/>
        <item x="483"/>
        <item x="302"/>
        <item x="1327"/>
        <item x="347"/>
        <item x="1754"/>
        <item x="1539"/>
        <item x="149"/>
        <item x="2482"/>
        <item x="261"/>
        <item x="2462"/>
        <item x="723"/>
        <item x="1254"/>
        <item x="223"/>
        <item x="979"/>
        <item x="2166"/>
        <item x="845"/>
        <item x="629"/>
        <item x="879"/>
        <item x="1297"/>
        <item x="1964"/>
        <item x="2497"/>
        <item x="812"/>
        <item x="1940"/>
        <item x="1195"/>
        <item x="1602"/>
        <item x="1896"/>
        <item x="689"/>
        <item x="677"/>
        <item x="1229"/>
        <item x="110"/>
        <item x="2450"/>
        <item x="2605"/>
        <item x="474"/>
        <item x="476"/>
        <item x="1653"/>
        <item x="228"/>
        <item x="1689"/>
        <item x="2586"/>
        <item x="2444"/>
        <item x="2228"/>
        <item x="1987"/>
        <item x="2457"/>
        <item x="498"/>
        <item x="843"/>
        <item x="1393"/>
        <item x="1617"/>
        <item x="1244"/>
        <item x="2456"/>
        <item x="2423"/>
        <item x="666"/>
        <item x="1858"/>
        <item x="657"/>
        <item x="24"/>
        <item x="900"/>
        <item x="161"/>
        <item x="2136"/>
        <item x="2510"/>
        <item x="1077"/>
        <item x="293"/>
        <item x="1939"/>
        <item x="348"/>
        <item x="1708"/>
        <item x="1424"/>
        <item x="1560"/>
        <item x="276"/>
        <item x="1380"/>
        <item x="623"/>
        <item x="2046"/>
        <item x="2291"/>
        <item x="2047"/>
        <item x="85"/>
        <item x="1586"/>
        <item x="1276"/>
        <item x="1223"/>
        <item x="2154"/>
        <item x="180"/>
        <item x="60"/>
        <item x="2234"/>
        <item x="1674"/>
        <item x="2542"/>
        <item x="1395"/>
        <item x="113"/>
        <item x="2095"/>
        <item x="389"/>
        <item x="628"/>
        <item x="43"/>
        <item x="1464"/>
        <item x="383"/>
        <item x="749"/>
        <item x="2458"/>
        <item x="1972"/>
        <item x="1159"/>
        <item x="702"/>
        <item x="1283"/>
        <item x="1948"/>
        <item x="2180"/>
        <item x="2466"/>
        <item x="2070"/>
        <item x="804"/>
        <item x="1566"/>
        <item x="1756"/>
        <item x="757"/>
        <item x="703"/>
        <item x="1454"/>
        <item x="339"/>
        <item x="1949"/>
        <item x="2071"/>
        <item x="858"/>
        <item x="273"/>
        <item x="363"/>
        <item x="1888"/>
        <item x="2249"/>
        <item x="2527"/>
        <item x="1086"/>
        <item x="2424"/>
        <item x="1467"/>
        <item x="234"/>
        <item x="960"/>
        <item x="923"/>
        <item x="82"/>
        <item x="1206"/>
        <item x="460"/>
        <item x="2065"/>
        <item x="975"/>
        <item x="1941"/>
        <item x="1630"/>
        <item x="1843"/>
        <item x="2022"/>
        <item x="288"/>
        <item x="45"/>
        <item x="524"/>
        <item x="837"/>
        <item x="1584"/>
        <item x="100"/>
        <item x="489"/>
        <item x="425"/>
        <item x="2463"/>
        <item x="962"/>
        <item x="1718"/>
        <item x="160"/>
        <item x="501"/>
        <item x="196"/>
        <item x="864"/>
        <item x="1192"/>
        <item x="2225"/>
        <item x="2368"/>
        <item x="1811"/>
        <item x="2378"/>
        <item x="1633"/>
        <item x="323"/>
        <item x="2631"/>
        <item x="780"/>
        <item x="595"/>
        <item x="222"/>
        <item x="647"/>
        <item x="1156"/>
        <item x="1510"/>
        <item x="1364"/>
        <item x="785"/>
        <item x="645"/>
        <item x="764"/>
        <item x="465"/>
        <item x="2637"/>
        <item x="2023"/>
        <item x="1251"/>
        <item x="448"/>
        <item x="1084"/>
        <item x="957"/>
        <item x="19"/>
        <item x="546"/>
        <item x="1877"/>
        <item x="1706"/>
        <item x="266"/>
        <item x="517"/>
        <item x="2520"/>
        <item x="1152"/>
        <item x="1652"/>
        <item x="547"/>
        <item x="868"/>
        <item x="165"/>
        <item x="145"/>
        <item x="1890"/>
        <item x="1622"/>
        <item x="1960"/>
        <item x="307"/>
        <item x="112"/>
        <item x="518"/>
        <item x="464"/>
        <item x="1025"/>
        <item x="2178"/>
        <item x="453"/>
        <item x="1577"/>
        <item x="1607"/>
        <item x="1651"/>
        <item x="281"/>
        <item x="37"/>
        <item x="829"/>
        <item x="280"/>
        <item x="899"/>
        <item x="1063"/>
        <item x="186"/>
        <item x="940"/>
        <item x="1269"/>
        <item x="333"/>
        <item x="1751"/>
        <item x="209"/>
        <item x="2212"/>
        <item x="932"/>
        <item x="1958"/>
        <item x="531"/>
        <item x="545"/>
        <item x="935"/>
        <item x="1974"/>
        <item x="603"/>
        <item x="1042"/>
        <item x="1715"/>
        <item x="509"/>
        <item x="350"/>
        <item x="1057"/>
        <item x="725"/>
        <item x="411"/>
        <item x="1738"/>
        <item x="412"/>
        <item x="2404"/>
        <item x="2257"/>
        <item x="1909"/>
        <item x="558"/>
        <item x="706"/>
        <item x="2545"/>
        <item x="668"/>
        <item x="98"/>
        <item x="609"/>
        <item x="2219"/>
        <item x="2516"/>
        <item x="949"/>
        <item x="1895"/>
        <item x="2599"/>
        <item x="574"/>
        <item x="1247"/>
        <item x="1679"/>
        <item x="1245"/>
        <item x="1681"/>
        <item x="2182"/>
        <item x="1992"/>
        <item x="2483"/>
        <item x="1990"/>
        <item x="1131"/>
        <item x="1007"/>
        <item x="2260"/>
        <item x="2261"/>
        <item x="521"/>
        <item x="529"/>
        <item x="921"/>
        <item x="1348"/>
        <item x="801"/>
        <item x="619"/>
        <item x="1141"/>
        <item x="1233"/>
        <item x="1945"/>
        <item x="345"/>
        <item x="2342"/>
        <item x="2322"/>
        <item x="1673"/>
        <item x="1354"/>
        <item x="805"/>
        <item x="1462"/>
        <item x="2514"/>
        <item x="1637"/>
        <item x="140"/>
        <item x="2325"/>
        <item x="2024"/>
        <item x="2191"/>
        <item x="1677"/>
        <item x="1871"/>
        <item x="93"/>
        <item x="692"/>
        <item x="357"/>
        <item x="178"/>
        <item x="1632"/>
        <item x="1985"/>
        <item x="2390"/>
        <item x="848"/>
        <item x="2635"/>
        <item x="1900"/>
        <item x="1100"/>
        <item x="1074"/>
        <item x="2088"/>
        <item x="1028"/>
        <item x="2367"/>
        <item x="2535"/>
        <item x="2215"/>
        <item x="1848"/>
        <item x="1013"/>
        <item x="920"/>
        <item x="459"/>
        <item x="1219"/>
        <item x="931"/>
        <item x="964"/>
        <item x="1857"/>
        <item x="2090"/>
        <item x="966"/>
        <item x="1971"/>
        <item x="2612"/>
        <item x="13"/>
        <item x="1228"/>
        <item x="1478"/>
        <item x="1201"/>
        <item x="475"/>
        <item x="2243"/>
        <item x="1409"/>
        <item x="143"/>
        <item x="1394"/>
        <item x="1822"/>
        <item x="1585"/>
        <item x="334"/>
        <item x="665"/>
        <item x="2273"/>
        <item x="704"/>
        <item x="1125"/>
        <item x="977"/>
        <item x="912"/>
        <item x="1663"/>
        <item x="2008"/>
        <item x="1614"/>
        <item x="1445"/>
        <item x="2602"/>
        <item x="772"/>
        <item x="1534"/>
        <item x="2361"/>
        <item x="1946"/>
        <item x="54"/>
        <item x="2469"/>
        <item x="1553"/>
        <item x="1397"/>
        <item x="1481"/>
        <item x="2050"/>
        <item x="2185"/>
        <item x="709"/>
        <item x="1998"/>
        <item x="353"/>
        <item x="1623"/>
        <item x="392"/>
        <item x="2198"/>
        <item x="2468"/>
        <item x="167"/>
        <item x="1081"/>
        <item x="2193"/>
        <item x="367"/>
        <item x="2476"/>
        <item x="1613"/>
        <item x="1368"/>
        <item x="863"/>
        <item x="1618"/>
        <item x="739"/>
        <item x="1943"/>
        <item x="306"/>
        <item x="624"/>
        <item x="402"/>
        <item x="1887"/>
        <item x="138"/>
        <item x="2606"/>
        <item x="408"/>
        <item x="1978"/>
        <item x="103"/>
        <item x="1807"/>
        <item x="58"/>
        <item x="488"/>
        <item x="1365"/>
        <item x="853"/>
        <item x="1186"/>
        <item x="1472"/>
        <item x="246"/>
        <item x="1474"/>
        <item x="2573"/>
        <item x="1343"/>
        <item x="2176"/>
        <item x="2499"/>
        <item x="401"/>
        <item x="1626"/>
        <item x="1022"/>
        <item x="756"/>
        <item x="1910"/>
        <item x="1328"/>
        <item x="814"/>
        <item x="146"/>
        <item x="1015"/>
        <item x="49"/>
        <item x="880"/>
        <item x="1801"/>
        <item x="9"/>
        <item x="2120"/>
        <item x="94"/>
        <item x="946"/>
        <item x="869"/>
        <item x="1830"/>
        <item x="309"/>
        <item x="1212"/>
        <item x="719"/>
        <item x="1898"/>
        <item x="762"/>
        <item x="2135"/>
        <item x="1207"/>
        <item x="1101"/>
        <item x="506"/>
        <item x="1645"/>
        <item x="1070"/>
        <item x="748"/>
        <item x="1922"/>
        <item x="2075"/>
        <item x="922"/>
        <item x="1883"/>
        <item x="1693"/>
        <item x="1138"/>
        <item x="1003"/>
        <item x="168"/>
        <item x="2464"/>
        <item x="429"/>
        <item x="2425"/>
        <item x="1739"/>
        <item x="1446"/>
        <item x="190"/>
        <item x="1071"/>
        <item x="2426"/>
        <item x="421"/>
        <item x="2524"/>
        <item x="1001"/>
        <item x="2326"/>
        <item x="1597"/>
        <item x="1249"/>
        <item x="1004"/>
        <item x="50"/>
        <item x="2619"/>
        <item x="2054"/>
        <item x="1040"/>
        <item x="1852"/>
        <item x="1545"/>
        <item x="2345"/>
        <item x="1664"/>
        <item x="1572"/>
        <item x="1349"/>
        <item x="2082"/>
        <item x="38"/>
        <item x="1090"/>
        <item x="664"/>
        <item x="317"/>
        <item x="891"/>
        <item x="76"/>
        <item x="330"/>
        <item x="1923"/>
        <item x="2477"/>
        <item x="187"/>
        <item x="2427"/>
        <item x="1924"/>
        <item x="1381"/>
        <item x="1925"/>
        <item x="1391"/>
        <item x="1330"/>
        <item x="225"/>
        <item x="1250"/>
        <item x="1307"/>
        <item x="458"/>
        <item x="1878"/>
        <item x="1532"/>
        <item x="1812"/>
        <item x="1403"/>
        <item x="376"/>
        <item x="319"/>
        <item x="1906"/>
        <item x="1319"/>
        <item x="1818"/>
        <item x="2547"/>
        <item x="2536"/>
        <item x="259"/>
        <item x="1705"/>
        <item x="589"/>
        <item x="1117"/>
        <item x="1355"/>
        <item x="2235"/>
        <item x="1885"/>
        <item x="1511"/>
        <item x="641"/>
        <item x="963"/>
        <item x="1932"/>
        <item x="698"/>
        <item x="500"/>
        <item x="1019"/>
        <item x="1720"/>
        <item x="903"/>
        <item x="1414"/>
        <item x="561"/>
        <item x="423"/>
        <item x="774"/>
        <item x="2111"/>
        <item x="1800"/>
        <item x="1240"/>
        <item x="570"/>
        <item x="2500"/>
        <item x="530"/>
        <item x="2347"/>
        <item x="2372"/>
        <item x="1305"/>
        <item x="708"/>
        <item x="2086"/>
        <item x="1455"/>
        <item x="2537"/>
        <item x="753"/>
        <item x="438"/>
        <item x="737"/>
        <item x="1295"/>
        <item x="2502"/>
        <item x="523"/>
        <item x="1096"/>
        <item x="1870"/>
        <item x="803"/>
        <item x="1078"/>
        <item x="2428"/>
        <item x="2621"/>
        <item x="520"/>
        <item x="2632"/>
        <item x="2400"/>
        <item x="577"/>
        <item x="1494"/>
        <item x="101"/>
        <item x="615"/>
        <item x="1507"/>
        <item x="961"/>
        <item x="1432"/>
        <item x="257"/>
        <item x="2373"/>
        <item x="2445"/>
        <item x="1357"/>
        <item x="80"/>
        <item x="667"/>
        <item x="1418"/>
        <item x="368"/>
        <item x="1457"/>
        <item x="56"/>
        <item x="504"/>
        <item x="2359"/>
        <item x="447"/>
        <item x="588"/>
        <item x="849"/>
        <item x="2012"/>
        <item x="542"/>
        <item x="148"/>
        <item x="1162"/>
        <item x="2360"/>
        <item x="1697"/>
        <item x="2365"/>
        <item x="1230"/>
        <item x="2018"/>
        <item x="1723"/>
        <item x="1499"/>
        <item x="713"/>
        <item x="761"/>
        <item x="386"/>
        <item x="137"/>
        <item x="917"/>
        <item x="536"/>
        <item x="2262"/>
        <item x="1115"/>
        <item x="2583"/>
        <item x="1293"/>
        <item x="2543"/>
        <item x="1341"/>
        <item x="2116"/>
        <item x="2354"/>
        <item x="79"/>
        <item x="1668"/>
        <item x="199"/>
        <item x="738"/>
        <item x="1593"/>
        <item x="1856"/>
        <item x="1469"/>
        <item x="2540"/>
        <item x="2340"/>
        <item x="153"/>
        <item x="99"/>
        <item x="1496"/>
        <item x="200"/>
        <item x="1043"/>
        <item x="457"/>
        <item x="538"/>
        <item x="173"/>
        <item x="354"/>
        <item x="202"/>
        <item x="1847"/>
        <item x="1155"/>
        <item x="945"/>
        <item x="183"/>
        <item x="576"/>
        <item x="701"/>
        <item x="1678"/>
        <item x="2352"/>
        <item x="817"/>
        <item x="1231"/>
        <item x="998"/>
        <item x="2089"/>
        <item x="596"/>
        <item x="69"/>
        <item x="965"/>
        <item x="61"/>
        <item x="1768"/>
        <item x="2506"/>
        <item x="808"/>
        <item x="742"/>
        <item x="878"/>
        <item x="893"/>
        <item x="825"/>
        <item x="680"/>
        <item x="2562"/>
        <item x="2429"/>
        <item x="2302"/>
        <item x="1823"/>
        <item x="1587"/>
        <item x="1775"/>
        <item x="87"/>
        <item x="2295"/>
        <item x="2430"/>
        <item x="2563"/>
        <item x="248"/>
        <item x="2156"/>
        <item x="2049"/>
        <item x="792"/>
        <item x="1927"/>
        <item x="638"/>
        <item x="312"/>
        <item x="351"/>
        <item x="1447"/>
        <item x="216"/>
        <item x="1740"/>
        <item x="2158"/>
        <item x="1615"/>
        <item x="2362"/>
        <item x="73"/>
        <item x="639"/>
        <item x="1382"/>
        <item x="84"/>
        <item x="2296"/>
        <item x="203"/>
        <item x="768"/>
        <item x="405"/>
        <item x="2051"/>
        <item x="1383"/>
        <item x="1321"/>
        <item x="4"/>
        <item x="943"/>
        <item x="1157"/>
        <item x="327"/>
        <item x="1914"/>
        <item x="1656"/>
        <item x="1490"/>
        <item x="120"/>
        <item x="2159"/>
        <item x="1491"/>
        <item x="1492"/>
        <item x="1493"/>
        <item x="2517"/>
        <item x="2143"/>
        <item x="2564"/>
        <item x="2299"/>
        <item x="2142"/>
        <item x="1224"/>
        <item x="1928"/>
        <item x="2113"/>
        <item x="1166"/>
        <item x="755"/>
        <item x="1561"/>
        <item x="2593"/>
        <item x="1544"/>
        <item x="1700"/>
        <item x="866"/>
        <item x="776"/>
        <item x="1500"/>
        <item x="1020"/>
        <item x="52"/>
        <item x="2627"/>
        <item x="1881"/>
        <item x="1564"/>
        <item x="1776"/>
        <item x="1889"/>
        <item x="870"/>
        <item x="2039"/>
        <item x="2386"/>
        <item x="1430"/>
        <item x="2208"/>
        <item x="1065"/>
        <item x="1573"/>
        <item x="1420"/>
        <item x="1241"/>
        <item x="2129"/>
        <item x="839"/>
        <item x="578"/>
        <item x="418"/>
        <item x="1216"/>
        <item x="470"/>
        <item x="486"/>
        <item x="1072"/>
        <item x="1122"/>
        <item x="2053"/>
        <item x="2363"/>
        <item x="851"/>
        <item x="456"/>
        <item x="2453"/>
        <item x="1741"/>
        <item x="2503"/>
        <item x="913"/>
        <item x="2431"/>
        <item x="2160"/>
        <item x="2161"/>
        <item x="179"/>
        <item x="726"/>
        <item x="1825"/>
        <item x="1665"/>
        <item x="2297"/>
        <item x="1826"/>
        <item x="1226"/>
        <item x="370"/>
        <item x="2298"/>
        <item x="793"/>
        <item x="1828"/>
        <item x="823"/>
        <item x="1320"/>
        <item x="1322"/>
        <item x="2565"/>
        <item x="1588"/>
        <item x="1243"/>
        <item x="2060"/>
        <item x="1439"/>
        <item x="1929"/>
        <item x="2162"/>
        <item x="2432"/>
        <item x="2293"/>
        <item x="1742"/>
        <item x="2566"/>
        <item x="2055"/>
        <item x="119"/>
        <item x="2433"/>
        <item x="2300"/>
        <item x="611"/>
        <item x="2163"/>
        <item x="365"/>
        <item x="2301"/>
        <item x="1323"/>
        <item x="1448"/>
        <item x="1385"/>
        <item x="2303"/>
        <item x="1930"/>
        <item x="1931"/>
        <item x="1273"/>
        <item x="884"/>
        <item x="2434"/>
        <item x="593"/>
        <item x="1829"/>
        <item x="1733"/>
        <item x="1232"/>
        <item x="769"/>
        <item x="2164"/>
        <item x="2567"/>
        <item x="1666"/>
        <item x="2436"/>
        <item x="249"/>
        <item x="1277"/>
        <item x="824"/>
        <item x="1278"/>
        <item x="1743"/>
        <item x="2304"/>
        <item x="2488"/>
        <item x="2056"/>
        <item x="277"/>
        <item x="2170"/>
        <item x="1759"/>
        <item x="752"/>
        <item x="1831"/>
        <item x="1227"/>
        <item x="2435"/>
        <item x="991"/>
        <item x="2504"/>
        <item x="1392"/>
        <item x="1832"/>
        <item x="2568"/>
        <item x="852"/>
        <item x="951"/>
        <item x="1657"/>
        <item x="771"/>
        <item x="2460"/>
        <item x="2200"/>
        <item x="989"/>
        <item x="968"/>
        <item x="1683"/>
        <item x="2081"/>
        <item x="612"/>
        <item x="1938"/>
        <item x="2437"/>
        <item x="1833"/>
        <item x="2066"/>
        <item x="1449"/>
        <item x="727"/>
        <item x="2569"/>
        <item x="566"/>
        <item x="1450"/>
        <item x="2031"/>
        <item x="2548"/>
        <item x="1836"/>
        <item x="1926"/>
        <item x="1135"/>
        <item x="1142"/>
        <item x="352"/>
        <item x="1859"/>
        <item x="1760"/>
        <item x="1675"/>
        <item x="1225"/>
        <item x="2174"/>
        <item x="1179"/>
        <item x="2534"/>
        <item x="1952"/>
        <item x="1860"/>
        <item x="2305"/>
        <item x="1048"/>
        <item x="2211"/>
        <item x="2438"/>
        <item x="2165"/>
        <item x="794"/>
        <item x="1834"/>
        <item x="1935"/>
        <item x="279"/>
        <item x="2057"/>
        <item x="700"/>
        <item x="1533"/>
        <item x="2570"/>
        <item x="2571"/>
        <item x="326"/>
        <item x="1936"/>
        <item x="1590"/>
        <item x="795"/>
        <item x="1324"/>
        <item x="2058"/>
        <item x="1667"/>
        <item x="1436"/>
        <item x="553"/>
        <item x="1535"/>
        <item x="1034"/>
        <item x="1744"/>
        <item x="2059"/>
        <item x="2440"/>
        <item x="2441"/>
        <item x="1835"/>
        <item x="2306"/>
        <item x="25"/>
        <item x="2307"/>
        <item x="299"/>
        <item x="158"/>
        <item x="1387"/>
        <item x="1176"/>
        <item x="1482"/>
        <item x="2137"/>
        <item x="469"/>
        <item x="1819"/>
        <item x="2287"/>
        <item x="1172"/>
        <item x="2061"/>
        <item x="241"/>
        <item x="1745"/>
        <item x="291"/>
        <item x="1746"/>
        <item x="14"/>
        <item x="2105"/>
        <item x="1827"/>
        <item x="914"/>
        <item x="2062"/>
        <item x="1537"/>
        <item x="1035"/>
        <item x="420"/>
        <item x="2308"/>
        <item x="1937"/>
        <item x="728"/>
        <item x="993"/>
        <item x="2309"/>
        <item x="1073"/>
        <item x="534"/>
        <item x="1112"/>
        <item x="2442"/>
        <item x="1538"/>
        <item x="2443"/>
        <item x="2454"/>
        <item x="2195"/>
        <item x="316"/>
        <item x="2167"/>
        <item x="2320"/>
        <item x="1444"/>
        <item x="582"/>
        <item x="1555"/>
        <item t="default"/>
      </items>
    </pivotField>
    <pivotField showAll="0"/>
    <pivotField showAll="0"/>
    <pivotField axis="axisPage" multipleItemSelectionAllowed="1" showAll="0">
      <items count="78">
        <item x="6"/>
        <item x="7"/>
        <item x="49"/>
        <item x="46"/>
        <item x="74"/>
        <item x="13"/>
        <item x="10"/>
        <item x="75"/>
        <item x="70"/>
        <item x="33"/>
        <item x="54"/>
        <item x="19"/>
        <item x="60"/>
        <item x="41"/>
        <item x="26"/>
        <item x="20"/>
        <item x="16"/>
        <item x="5"/>
        <item x="38"/>
        <item x="37"/>
        <item x="71"/>
        <item x="40"/>
        <item x="53"/>
        <item x="0"/>
        <item x="47"/>
        <item x="44"/>
        <item x="58"/>
        <item x="9"/>
        <item x="66"/>
        <item x="57"/>
        <item x="3"/>
        <item x="14"/>
        <item x="39"/>
        <item x="18"/>
        <item x="8"/>
        <item x="11"/>
        <item x="50"/>
        <item x="55"/>
        <item x="59"/>
        <item x="72"/>
        <item x="27"/>
        <item x="2"/>
        <item x="32"/>
        <item x="67"/>
        <item x="63"/>
        <item x="24"/>
        <item x="30"/>
        <item x="25"/>
        <item x="36"/>
        <item x="56"/>
        <item x="76"/>
        <item x="68"/>
        <item x="42"/>
        <item x="48"/>
        <item x="31"/>
        <item x="64"/>
        <item x="61"/>
        <item x="15"/>
        <item x="21"/>
        <item x="65"/>
        <item x="29"/>
        <item x="34"/>
        <item x="4"/>
        <item x="73"/>
        <item x="22"/>
        <item x="12"/>
        <item x="35"/>
        <item x="69"/>
        <item x="45"/>
        <item x="23"/>
        <item x="43"/>
        <item x="28"/>
        <item x="17"/>
        <item x="1"/>
        <item x="51"/>
        <item x="52"/>
        <item x="62"/>
        <item t="default"/>
      </items>
    </pivotField>
    <pivotField showAll="0"/>
    <pivotField showAll="0"/>
    <pivotField showAll="0"/>
    <pivotField showAll="0"/>
    <pivotField showAll="0"/>
    <pivotField showAll="0"/>
    <pivotField showAll="0">
      <items count="65">
        <item x="8"/>
        <item x="39"/>
        <item x="52"/>
        <item x="12"/>
        <item x="24"/>
        <item x="0"/>
        <item x="34"/>
        <item x="20"/>
        <item x="25"/>
        <item x="4"/>
        <item x="60"/>
        <item x="47"/>
        <item x="7"/>
        <item x="21"/>
        <item x="51"/>
        <item x="37"/>
        <item x="30"/>
        <item x="22"/>
        <item x="16"/>
        <item x="48"/>
        <item x="29"/>
        <item x="57"/>
        <item x="56"/>
        <item x="36"/>
        <item x="19"/>
        <item x="6"/>
        <item x="46"/>
        <item x="9"/>
        <item x="1"/>
        <item x="59"/>
        <item x="11"/>
        <item x="13"/>
        <item x="14"/>
        <item x="32"/>
        <item x="28"/>
        <item x="58"/>
        <item x="53"/>
        <item x="5"/>
        <item x="50"/>
        <item x="63"/>
        <item x="31"/>
        <item x="61"/>
        <item x="49"/>
        <item x="18"/>
        <item x="42"/>
        <item x="35"/>
        <item x="2"/>
        <item x="15"/>
        <item x="43"/>
        <item x="26"/>
        <item x="45"/>
        <item x="27"/>
        <item x="3"/>
        <item x="17"/>
        <item x="44"/>
        <item x="62"/>
        <item x="55"/>
        <item x="54"/>
        <item x="41"/>
        <item x="40"/>
        <item x="23"/>
        <item x="38"/>
        <item x="33"/>
        <item x="10"/>
        <item t="default"/>
      </items>
    </pivotField>
    <pivotField axis="axisRow" numFmtId="164" showAll="0" sortType="descending">
      <items count="78">
        <item x="73"/>
        <item x="54"/>
        <item x="59"/>
        <item x="40"/>
        <item x="70"/>
        <item x="33"/>
        <item x="60"/>
        <item x="32"/>
        <item x="56"/>
        <item x="74"/>
        <item x="47"/>
        <item x="58"/>
        <item x="16"/>
        <item x="26"/>
        <item x="62"/>
        <item x="63"/>
        <item x="71"/>
        <item x="72"/>
        <item x="69"/>
        <item x="76"/>
        <item x="51"/>
        <item x="57"/>
        <item x="65"/>
        <item x="67"/>
        <item x="43"/>
        <item x="66"/>
        <item x="64"/>
        <item x="44"/>
        <item x="30"/>
        <item x="49"/>
        <item x="50"/>
        <item x="68"/>
        <item x="48"/>
        <item x="53"/>
        <item x="20"/>
        <item x="61"/>
        <item x="9"/>
        <item x="41"/>
        <item x="25"/>
        <item x="29"/>
        <item x="37"/>
        <item x="27"/>
        <item x="38"/>
        <item x="52"/>
        <item x="31"/>
        <item x="75"/>
        <item x="10"/>
        <item x="36"/>
        <item x="18"/>
        <item x="21"/>
        <item x="28"/>
        <item x="23"/>
        <item x="39"/>
        <item x="55"/>
        <item x="22"/>
        <item x="46"/>
        <item x="42"/>
        <item x="12"/>
        <item x="45"/>
        <item x="24"/>
        <item x="14"/>
        <item x="35"/>
        <item x="4"/>
        <item x="34"/>
        <item x="13"/>
        <item x="2"/>
        <item x="15"/>
        <item x="19"/>
        <item x="6"/>
        <item x="8"/>
        <item x="0"/>
        <item x="17"/>
        <item x="3"/>
        <item x="11"/>
        <item x="7"/>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3"/>
  </rowFields>
  <rowItems count="78">
    <i>
      <x v="76"/>
    </i>
    <i>
      <x v="75"/>
    </i>
    <i>
      <x v="72"/>
    </i>
    <i>
      <x v="74"/>
    </i>
    <i>
      <x v="66"/>
    </i>
    <i>
      <x v="36"/>
    </i>
    <i>
      <x v="69"/>
    </i>
    <i>
      <x v="68"/>
    </i>
    <i>
      <x v="61"/>
    </i>
    <i>
      <x v="71"/>
    </i>
    <i>
      <x v="67"/>
    </i>
    <i>
      <x v="64"/>
    </i>
    <i>
      <x v="70"/>
    </i>
    <i>
      <x v="57"/>
    </i>
    <i>
      <x v="73"/>
    </i>
    <i>
      <x v="54"/>
    </i>
    <i>
      <x v="49"/>
    </i>
    <i>
      <x v="63"/>
    </i>
    <i>
      <x v="48"/>
    </i>
    <i>
      <x v="60"/>
    </i>
    <i>
      <x v="51"/>
    </i>
    <i>
      <x v="62"/>
    </i>
    <i>
      <x v="58"/>
    </i>
    <i>
      <x v="41"/>
    </i>
    <i>
      <x v="44"/>
    </i>
    <i>
      <x v="65"/>
    </i>
    <i>
      <x v="47"/>
    </i>
    <i>
      <x v="59"/>
    </i>
    <i>
      <x v="34"/>
    </i>
    <i>
      <x v="46"/>
    </i>
    <i>
      <x v="52"/>
    </i>
    <i>
      <x v="13"/>
    </i>
    <i>
      <x v="42"/>
    </i>
    <i>
      <x v="33"/>
    </i>
    <i>
      <x v="56"/>
    </i>
    <i>
      <x v="12"/>
    </i>
    <i>
      <x v="30"/>
    </i>
    <i>
      <x v="27"/>
    </i>
    <i>
      <x v="40"/>
    </i>
    <i>
      <x v="8"/>
    </i>
    <i>
      <x v="35"/>
    </i>
    <i>
      <x v="43"/>
    </i>
    <i>
      <x v="55"/>
    </i>
    <i>
      <x v="39"/>
    </i>
    <i>
      <x v="24"/>
    </i>
    <i>
      <x v="37"/>
    </i>
    <i>
      <x v="31"/>
    </i>
    <i>
      <x v="50"/>
    </i>
    <i>
      <x v="7"/>
    </i>
    <i>
      <x v="20"/>
    </i>
    <i>
      <x v="28"/>
    </i>
    <i>
      <x v="25"/>
    </i>
    <i>
      <x v="53"/>
    </i>
    <i>
      <x v="38"/>
    </i>
    <i>
      <x v="23"/>
    </i>
    <i>
      <x v="22"/>
    </i>
    <i>
      <x v="26"/>
    </i>
    <i>
      <x v="21"/>
    </i>
    <i>
      <x v="10"/>
    </i>
    <i>
      <x v="9"/>
    </i>
    <i>
      <x v="6"/>
    </i>
    <i>
      <x v="45"/>
    </i>
    <i>
      <x v="16"/>
    </i>
    <i>
      <x v="14"/>
    </i>
    <i>
      <x/>
    </i>
    <i>
      <x v="3"/>
    </i>
    <i>
      <x v="17"/>
    </i>
    <i>
      <x v="4"/>
    </i>
    <i>
      <x v="18"/>
    </i>
    <i>
      <x v="1"/>
    </i>
    <i>
      <x v="29"/>
    </i>
    <i>
      <x v="2"/>
    </i>
    <i>
      <x v="11"/>
    </i>
    <i>
      <x v="15"/>
    </i>
    <i>
      <x v="32"/>
    </i>
    <i>
      <x v="19"/>
    </i>
    <i>
      <x v="5"/>
    </i>
    <i t="grand">
      <x/>
    </i>
  </rowItems>
  <colItems count="1">
    <i/>
  </colItems>
  <pageFields count="1">
    <pageField fld="5" hier="-1"/>
  </pageFields>
  <dataFields count="1">
    <dataField name="Count of person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A08B78-70A9-4879-8D80-9E9DC2A29BD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20" firstHeaderRow="1" firstDataRow="1" firstDataCol="1"/>
  <pivotFields count="22">
    <pivotField showAll="0"/>
    <pivotField showAll="0"/>
    <pivotField dataField="1" showAll="0">
      <items count="2639">
        <item x="2232"/>
        <item x="1296"/>
        <item x="1014"/>
        <item x="252"/>
        <item x="1127"/>
        <item x="2331"/>
        <item x="2513"/>
        <item x="72"/>
        <item x="1271"/>
        <item x="854"/>
        <item x="1187"/>
        <item x="1398"/>
        <item x="1082"/>
        <item x="1688"/>
        <item x="2478"/>
        <item x="976"/>
        <item x="369"/>
        <item x="1989"/>
        <item x="2094"/>
        <item x="1598"/>
        <item x="1000"/>
        <item x="890"/>
        <item x="1088"/>
        <item x="426"/>
        <item x="406"/>
        <item x="1750"/>
        <item x="40"/>
        <item x="1995"/>
        <item x="810"/>
        <item x="2389"/>
        <item x="1717"/>
        <item x="1804"/>
        <item x="1654"/>
        <item x="1404"/>
        <item x="2216"/>
        <item x="2108"/>
        <item x="1047"/>
        <item x="2221"/>
        <item x="1774"/>
        <item x="1336"/>
        <item x="1344"/>
        <item x="1217"/>
        <item x="1258"/>
        <item x="344"/>
        <item x="1646"/>
        <item x="1211"/>
        <item x="1541"/>
        <item x="856"/>
        <item x="1497"/>
        <item x="1839"/>
        <item x="1372"/>
        <item x="428"/>
        <item x="1140"/>
        <item x="544"/>
        <item x="2241"/>
        <item x="2351"/>
        <item x="1557"/>
        <item x="1479"/>
        <item x="217"/>
        <item x="1194"/>
        <item x="2317"/>
        <item x="1143"/>
        <item x="1480"/>
        <item x="1965"/>
        <item x="1627"/>
        <item x="537"/>
        <item x="510"/>
        <item x="1725"/>
        <item x="398"/>
        <item x="78"/>
        <item x="1050"/>
        <item x="1789"/>
        <item x="1291"/>
        <item x="731"/>
        <item x="2130"/>
        <item x="1809"/>
        <item x="2085"/>
        <item x="586"/>
        <item x="2109"/>
        <item x="2507"/>
        <item x="1427"/>
        <item x="20"/>
        <item x="1197"/>
        <item x="124"/>
        <item x="121"/>
        <item x="2452"/>
        <item x="1549"/>
        <item x="12"/>
        <item x="2069"/>
        <item x="1953"/>
        <item x="867"/>
        <item x="1780"/>
        <item x="1565"/>
        <item x="1722"/>
        <item x="1908"/>
        <item x="2607"/>
        <item x="1460"/>
        <item x="2186"/>
        <item x="1463"/>
        <item x="2076"/>
        <item x="515"/>
        <item x="2227"/>
        <item x="2091"/>
        <item x="1691"/>
        <item x="311"/>
        <item x="579"/>
        <item x="598"/>
        <item x="437"/>
        <item x="1842"/>
        <item x="147"/>
        <item x="233"/>
        <item x="1139"/>
        <item x="192"/>
        <item x="2484"/>
        <item x="643"/>
        <item x="1477"/>
        <item x="2610"/>
        <item x="2353"/>
        <item x="269"/>
        <item x="683"/>
        <item x="1893"/>
        <item x="169"/>
        <item x="294"/>
        <item x="1253"/>
        <item x="81"/>
        <item x="1238"/>
        <item x="1562"/>
        <item x="57"/>
        <item x="1412"/>
        <item x="1644"/>
        <item x="240"/>
        <item x="1184"/>
        <item x="2577"/>
        <item x="2196"/>
        <item x="1113"/>
        <item x="1967"/>
        <item x="2028"/>
        <item x="395"/>
        <item x="210"/>
        <item x="930"/>
        <item x="2271"/>
        <item x="2472"/>
        <item x="440"/>
        <item x="2063"/>
        <item x="684"/>
        <item x="409"/>
        <item x="2233"/>
        <item x="2258"/>
        <item x="1872"/>
        <item x="152"/>
        <item x="782"/>
        <item x="215"/>
        <item x="1902"/>
        <item x="1548"/>
        <item x="2187"/>
        <item x="1904"/>
        <item x="1121"/>
        <item x="2541"/>
        <item x="479"/>
        <item x="1983"/>
        <item x="918"/>
        <item x="841"/>
        <item x="2486"/>
        <item x="888"/>
        <item x="1284"/>
        <item x="2246"/>
        <item x="1476"/>
        <item x="695"/>
        <item x="300"/>
        <item x="320"/>
        <item x="445"/>
        <item x="919"/>
        <item x="2461"/>
        <item x="1044"/>
        <item x="1236"/>
        <item x="2590"/>
        <item x="332"/>
        <item x="2323"/>
        <item x="1769"/>
        <item x="2329"/>
        <item x="1899"/>
        <item x="1334"/>
        <item x="740"/>
        <item x="181"/>
        <item x="2316"/>
        <item x="2011"/>
        <item x="2229"/>
        <item x="2084"/>
        <item x="208"/>
        <item x="1963"/>
        <item x="1631"/>
        <item x="1234"/>
        <item x="1473"/>
        <item x="1813"/>
        <item x="2277"/>
        <item x="2324"/>
        <item x="1680"/>
        <item x="2183"/>
        <item x="1770"/>
        <item x="1955"/>
        <item x="1513"/>
        <item x="754"/>
        <item x="516"/>
        <item x="608"/>
        <item x="819"/>
        <item x="1950"/>
        <item x="109"/>
        <item x="796"/>
        <item x="1486"/>
        <item x="648"/>
        <item x="1202"/>
        <item x="710"/>
        <item x="2369"/>
        <item x="2009"/>
        <item x="2574"/>
        <item x="1075"/>
        <item x="1661"/>
        <item x="897"/>
        <item x="2395"/>
        <item x="2626"/>
        <item x="313"/>
        <item x="0"/>
        <item x="567"/>
        <item x="1056"/>
        <item x="1279"/>
        <item x="2118"/>
        <item x="264"/>
        <item x="718"/>
        <item x="2446"/>
        <item x="2310"/>
        <item x="599"/>
        <item x="970"/>
        <item x="1551"/>
        <item x="1993"/>
        <item x="1517"/>
        <item x="554"/>
        <item x="1248"/>
        <item x="896"/>
        <item x="5"/>
        <item x="1882"/>
        <item x="1259"/>
        <item x="1520"/>
        <item x="2067"/>
        <item x="1686"/>
        <item x="244"/>
        <item x="2134"/>
        <item x="2052"/>
        <item x="1433"/>
        <item x="790"/>
        <item x="872"/>
        <item x="1263"/>
        <item x="1361"/>
        <item x="2092"/>
        <item x="2096"/>
        <item x="778"/>
        <item x="1262"/>
        <item x="2630"/>
        <item x="2030"/>
        <item x="1367"/>
        <item x="1298"/>
        <item x="1411"/>
        <item x="206"/>
        <item x="1710"/>
        <item x="1795"/>
        <item x="1487"/>
        <item x="1106"/>
        <item x="1360"/>
        <item x="387"/>
        <item x="1905"/>
        <item x="1805"/>
        <item x="926"/>
        <item x="384"/>
        <item x="1136"/>
        <item x="1619"/>
        <item x="1267"/>
        <item x="1209"/>
        <item x="983"/>
        <item x="2405"/>
        <item x="1814"/>
        <item x="2032"/>
        <item x="436"/>
        <item x="2138"/>
        <item x="1647"/>
        <item x="2399"/>
        <item x="1437"/>
        <item x="1522"/>
        <item x="2406"/>
        <item x="1029"/>
        <item x="290"/>
        <item x="2383"/>
        <item x="400"/>
        <item x="174"/>
        <item x="1784"/>
        <item x="1198"/>
        <item x="732"/>
        <item x="95"/>
        <item x="902"/>
        <item x="580"/>
        <item x="231"/>
        <item x="1005"/>
        <item x="1969"/>
        <item x="2027"/>
        <item x="7"/>
        <item x="2491"/>
        <item x="1977"/>
        <item x="1608"/>
        <item x="224"/>
        <item x="2449"/>
        <item x="2175"/>
        <item x="981"/>
        <item x="1302"/>
        <item x="1168"/>
        <item x="831"/>
        <item x="1362"/>
        <item x="1373"/>
        <item x="2572"/>
        <item x="2177"/>
        <item x="832"/>
        <item x="786"/>
        <item x="1875"/>
        <item x="449"/>
        <item x="1516"/>
        <item x="44"/>
        <item x="2224"/>
        <item x="1569"/>
        <item x="2509"/>
        <item x="1531"/>
        <item x="67"/>
        <item x="1426"/>
        <item x="557"/>
        <item x="658"/>
        <item x="997"/>
        <item x="750"/>
        <item x="2139"/>
        <item x="2407"/>
        <item x="1982"/>
        <item x="2620"/>
        <item x="166"/>
        <item x="1347"/>
        <item x="118"/>
        <item x="528"/>
        <item x="1218"/>
        <item x="301"/>
        <item x="777"/>
        <item x="601"/>
        <item x="952"/>
        <item x="936"/>
        <item x="16"/>
        <item x="1423"/>
        <item x="212"/>
        <item x="519"/>
        <item x="876"/>
        <item x="1643"/>
        <item x="2112"/>
        <item x="2153"/>
        <item x="117"/>
        <item x="239"/>
        <item x="2505"/>
        <item x="127"/>
        <item x="2408"/>
        <item x="724"/>
        <item x="659"/>
        <item x="2544"/>
        <item x="229"/>
        <item x="1374"/>
        <item x="1729"/>
        <item x="907"/>
        <item x="1091"/>
        <item x="1580"/>
        <item x="882"/>
        <item x="2546"/>
        <item x="1294"/>
        <item x="1815"/>
        <item x="2033"/>
        <item x="2278"/>
        <item x="2140"/>
        <item x="1375"/>
        <item x="2411"/>
        <item x="2141"/>
        <item x="1869"/>
        <item x="1169"/>
        <item x="1581"/>
        <item x="2585"/>
        <item x="2412"/>
        <item x="2279"/>
        <item x="512"/>
        <item x="1220"/>
        <item x="1079"/>
        <item x="1862"/>
        <item x="1438"/>
        <item x="2226"/>
        <item x="2294"/>
        <item x="533"/>
        <item x="2181"/>
        <item x="860"/>
        <item x="2501"/>
        <item x="955"/>
        <item x="1094"/>
        <item x="2020"/>
        <item x="1421"/>
        <item x="1803"/>
        <item x="2576"/>
        <item x="1840"/>
        <item x="625"/>
        <item x="2447"/>
        <item x="1453"/>
        <item x="1118"/>
        <item x="2314"/>
        <item x="2064"/>
        <item x="1338"/>
        <item x="1709"/>
        <item x="374"/>
        <item x="1752"/>
        <item x="1991"/>
        <item x="177"/>
        <item x="1912"/>
        <item x="1329"/>
        <item x="2097"/>
        <item x="1589"/>
        <item x="1370"/>
        <item x="2355"/>
        <item x="1694"/>
        <item x="560"/>
        <item x="385"/>
        <item x="480"/>
        <item x="2336"/>
        <item x="714"/>
        <item x="1147"/>
        <item x="564"/>
        <item x="1901"/>
        <item x="1456"/>
        <item x="844"/>
        <item x="1855"/>
        <item x="1342"/>
        <item x="2403"/>
        <item x="91"/>
        <item x="2123"/>
        <item x="207"/>
        <item x="846"/>
        <item x="1508"/>
        <item x="969"/>
        <item x="781"/>
        <item x="1306"/>
        <item x="1064"/>
        <item x="644"/>
        <item x="451"/>
        <item x="685"/>
        <item x="2597"/>
        <item x="2335"/>
        <item x="356"/>
        <item x="141"/>
        <item x="2374"/>
        <item x="635"/>
        <item x="1205"/>
        <item x="1624"/>
        <item x="393"/>
        <item x="1782"/>
        <item x="214"/>
        <item x="175"/>
        <item x="2267"/>
        <item x="937"/>
        <item x="1594"/>
        <item x="286"/>
        <item x="2522"/>
        <item x="116"/>
        <item x="2523"/>
        <item x="1886"/>
        <item x="2380"/>
        <item x="1636"/>
        <item x="2119"/>
        <item x="1696"/>
        <item x="1363"/>
        <item x="1340"/>
        <item x="2126"/>
        <item x="1962"/>
        <item x="391"/>
        <item x="941"/>
        <item x="274"/>
        <item x="362"/>
        <item x="434"/>
        <item x="380"/>
        <item x="1907"/>
        <item x="90"/>
        <item x="21"/>
        <item x="2636"/>
        <item x="613"/>
        <item x="1308"/>
        <item x="1399"/>
        <item x="1802"/>
        <item x="2532"/>
        <item x="2073"/>
        <item x="1132"/>
        <item x="2217"/>
        <item x="355"/>
        <item x="532"/>
        <item x="2230"/>
        <item x="1498"/>
        <item x="403"/>
        <item x="1170"/>
        <item x="950"/>
        <item x="2413"/>
        <item x="1396"/>
        <item x="2192"/>
        <item x="662"/>
        <item x="115"/>
        <item x="2330"/>
        <item x="2209"/>
        <item x="130"/>
        <item x="1568"/>
        <item x="1655"/>
        <item x="2338"/>
        <item x="1182"/>
        <item x="26"/>
        <item x="614"/>
        <item x="111"/>
        <item x="2077"/>
        <item x="642"/>
        <item x="298"/>
        <item x="268"/>
        <item x="2280"/>
        <item x="826"/>
        <item x="452"/>
        <item x="663"/>
        <item x="335"/>
        <item x="1193"/>
        <item x="1093"/>
        <item x="2485"/>
        <item x="1766"/>
        <item x="399"/>
        <item x="1471"/>
        <item x="1610"/>
        <item x="322"/>
        <item x="342"/>
        <item x="540"/>
        <item x="96"/>
        <item x="2521"/>
        <item x="1061"/>
        <item x="163"/>
        <item x="696"/>
        <item x="1268"/>
        <item x="1582"/>
        <item x="908"/>
        <item x="1376"/>
        <item x="1300"/>
        <item x="1524"/>
        <item x="604"/>
        <item x="1488"/>
        <item x="503"/>
        <item x="1765"/>
        <item x="1099"/>
        <item x="2124"/>
        <item x="2337"/>
        <item x="1068"/>
        <item x="2549"/>
        <item x="2006"/>
        <item x="1793"/>
        <item x="227"/>
        <item x="1640"/>
        <item x="674"/>
        <item x="2592"/>
        <item x="2334"/>
        <item x="2575"/>
        <item x="2168"/>
        <item x="2131"/>
        <item x="1574"/>
        <item x="171"/>
        <item x="1299"/>
        <item x="1021"/>
        <item x="359"/>
        <item x="1753"/>
        <item x="1634"/>
        <item x="377"/>
        <item x="1512"/>
        <item x="802"/>
        <item x="2333"/>
        <item x="346"/>
        <item x="1994"/>
        <item x="1006"/>
        <item x="1851"/>
        <item x="1514"/>
        <item x="1097"/>
        <item x="2213"/>
        <item x="711"/>
        <item x="502"/>
        <item x="1609"/>
        <item x="763"/>
        <item x="1"/>
        <item x="552"/>
        <item x="70"/>
        <item x="314"/>
        <item x="1264"/>
        <item x="1199"/>
        <item x="670"/>
        <item x="83"/>
        <item x="104"/>
        <item x="213"/>
        <item x="260"/>
        <item x="2292"/>
        <item x="875"/>
        <item x="496"/>
        <item x="1009"/>
        <item x="1350"/>
        <item x="1023"/>
        <item x="204"/>
        <item x="1038"/>
        <item x="1981"/>
        <item x="1475"/>
        <item x="1470"/>
        <item x="2364"/>
        <item x="1095"/>
        <item x="2311"/>
        <item x="1010"/>
        <item x="1160"/>
        <item x="1721"/>
        <item x="1894"/>
        <item x="86"/>
        <item x="1685"/>
        <item x="2343"/>
        <item x="1690"/>
        <item x="1188"/>
        <item x="821"/>
        <item x="591"/>
        <item x="2281"/>
        <item x="522"/>
        <item x="2375"/>
        <item x="973"/>
        <item x="2479"/>
        <item x="2016"/>
        <item x="1620"/>
        <item x="820"/>
        <item x="1304"/>
        <item x="1957"/>
        <item x="2155"/>
        <item x="1203"/>
        <item x="985"/>
        <item x="2550"/>
        <item x="2148"/>
        <item x="1246"/>
        <item x="1190"/>
        <item x="722"/>
        <item x="2222"/>
        <item x="1351"/>
        <item x="219"/>
        <item x="1163"/>
        <item x="1484"/>
        <item x="597"/>
        <item x="2393"/>
        <item x="27"/>
        <item x="751"/>
        <item x="2275"/>
        <item x="245"/>
        <item x="250"/>
        <item x="1864"/>
        <item x="1749"/>
        <item x="10"/>
        <item x="1151"/>
        <item x="1154"/>
        <item x="424"/>
        <item x="2010"/>
        <item x="980"/>
        <item x="637"/>
        <item x="2584"/>
        <item x="607"/>
        <item x="2382"/>
        <item x="328"/>
        <item x="1866"/>
        <item x="446"/>
        <item x="954"/>
        <item x="2312"/>
        <item x="191"/>
        <item x="996"/>
        <item x="414"/>
        <item x="1592"/>
        <item x="1377"/>
        <item x="883"/>
        <item x="1913"/>
        <item x="2598"/>
        <item x="2475"/>
        <item x="1961"/>
        <item x="2189"/>
        <item x="1600"/>
        <item x="2465"/>
        <item x="745"/>
        <item x="2492"/>
        <item x="2582"/>
        <item x="716"/>
        <item x="2414"/>
        <item x="2409"/>
        <item x="1008"/>
        <item x="513"/>
        <item x="404"/>
        <item x="1816"/>
        <item x="2551"/>
        <item x="1066"/>
        <item x="1867"/>
        <item x="2376"/>
        <item x="2245"/>
        <item x="2125"/>
        <item x="1714"/>
        <item x="507"/>
        <item x="23"/>
        <item x="1612"/>
        <item x="587"/>
        <item x="88"/>
        <item x="1662"/>
        <item x="1119"/>
        <item x="939"/>
        <item x="1325"/>
        <item x="1039"/>
        <item x="172"/>
        <item x="267"/>
        <item x="1345"/>
        <item x="1410"/>
        <item x="1017"/>
        <item x="2240"/>
        <item x="134"/>
        <item x="1711"/>
        <item x="549"/>
        <item x="2247"/>
        <item x="1968"/>
        <item x="2251"/>
        <item x="254"/>
        <item x="2633"/>
        <item x="379"/>
        <item x="1903"/>
        <item x="1434"/>
        <item x="1301"/>
        <item x="2276"/>
        <item x="41"/>
        <item x="53"/>
        <item x="253"/>
        <item x="1724"/>
        <item x="2591"/>
        <item x="2481"/>
        <item x="1161"/>
        <item x="1150"/>
        <item x="1049"/>
        <item x="122"/>
        <item x="159"/>
        <item x="427"/>
        <item x="1502"/>
        <item x="360"/>
        <item x="1944"/>
        <item x="235"/>
        <item x="2001"/>
        <item x="2238"/>
        <item x="1026"/>
        <item x="2021"/>
        <item x="1030"/>
        <item x="2034"/>
        <item x="699"/>
        <item x="988"/>
        <item x="1111"/>
        <item x="2288"/>
        <item x="990"/>
        <item x="1037"/>
        <item x="730"/>
        <item x="318"/>
        <item x="1576"/>
        <item x="958"/>
        <item x="416"/>
        <item x="1137"/>
        <item x="927"/>
        <item x="2274"/>
        <item x="652"/>
        <item x="1868"/>
        <item x="1133"/>
        <item x="42"/>
        <item x="889"/>
        <item x="995"/>
        <item x="51"/>
        <item x="1518"/>
        <item x="156"/>
        <item x="1335"/>
        <item x="1757"/>
        <item x="29"/>
        <item x="2068"/>
        <item x="924"/>
        <item x="2470"/>
        <item x="830"/>
        <item x="735"/>
        <item x="573"/>
        <item x="760"/>
        <item x="1062"/>
        <item x="2204"/>
        <item x="1728"/>
        <item x="2253"/>
        <item x="2348"/>
        <item x="1988"/>
        <item x="1495"/>
        <item x="938"/>
        <item x="605"/>
        <item x="1180"/>
        <item x="1116"/>
        <item x="1191"/>
        <item x="862"/>
        <item x="1285"/>
        <item x="527"/>
        <item x="1389"/>
        <item x="2553"/>
        <item x="1417"/>
        <item x="1408"/>
        <item x="916"/>
        <item x="2184"/>
        <item x="2455"/>
        <item x="1126"/>
        <item x="1402"/>
        <item x="89"/>
        <item x="310"/>
        <item x="136"/>
        <item x="1461"/>
        <item x="999"/>
        <item x="2594"/>
        <item x="292"/>
        <item x="232"/>
        <item x="775"/>
        <item x="63"/>
        <item x="2035"/>
        <item x="2554"/>
        <item x="1730"/>
        <item x="1915"/>
        <item x="2144"/>
        <item x="2415"/>
        <item x="2581"/>
        <item x="2172"/>
        <item x="1543"/>
        <item x="575"/>
        <item x="2494"/>
        <item x="444"/>
        <item x="1369"/>
        <item x="2072"/>
        <item x="2508"/>
        <item x="1114"/>
        <item x="1256"/>
        <item x="2518"/>
        <item x="303"/>
        <item x="1208"/>
        <item x="388"/>
        <item x="287"/>
        <item x="1431"/>
        <item x="1237"/>
        <item x="1252"/>
        <item x="874"/>
        <item x="1874"/>
        <item x="1286"/>
        <item x="655"/>
        <item x="1603"/>
        <item x="2600"/>
        <item x="934"/>
        <item x="2473"/>
        <item x="857"/>
        <item x="2017"/>
        <item x="2205"/>
        <item x="2555"/>
        <item x="681"/>
        <item x="585"/>
        <item x="2616"/>
        <item x="1536"/>
        <item x="1177"/>
        <item x="1519"/>
        <item x="568"/>
        <item x="765"/>
        <item x="2451"/>
        <item x="1483"/>
        <item x="1171"/>
        <item x="1625"/>
        <item x="1422"/>
        <item x="784"/>
        <item x="909"/>
        <item x="2556"/>
        <item x="636"/>
        <item x="1583"/>
        <item x="1525"/>
        <item x="1317"/>
        <item x="1641"/>
        <item x="1546"/>
        <item x="2282"/>
        <item x="2036"/>
        <item x="766"/>
        <item x="1440"/>
        <item x="1526"/>
        <item x="2416"/>
        <item x="114"/>
        <item x="2417"/>
        <item x="800"/>
        <item x="686"/>
        <item x="2270"/>
        <item x="986"/>
        <item x="1817"/>
        <item x="1595"/>
        <item x="1386"/>
        <item x="620"/>
        <item x="1523"/>
        <item x="1579"/>
        <item x="646"/>
        <item x="1779"/>
        <item x="499"/>
        <item x="126"/>
        <item x="859"/>
        <item x="336"/>
        <item x="688"/>
        <item x="1388"/>
        <item x="349"/>
        <item x="2214"/>
        <item x="2093"/>
        <item x="2596"/>
        <item x="1748"/>
        <item x="1837"/>
        <item x="1726"/>
        <item x="2589"/>
        <item x="2608"/>
        <item x="2349"/>
        <item x="1556"/>
        <item x="1054"/>
        <item x="847"/>
        <item x="64"/>
        <item x="1884"/>
        <item x="717"/>
        <item x="928"/>
        <item x="1052"/>
        <item x="315"/>
        <item x="155"/>
        <item x="590"/>
        <item x="2133"/>
        <item x="1861"/>
        <item x="218"/>
        <item x="1767"/>
        <item x="2611"/>
        <item x="285"/>
        <item x="2122"/>
        <item x="340"/>
        <item x="1413"/>
        <item x="873"/>
        <item x="1260"/>
        <item x="2398"/>
        <item x="815"/>
        <item x="1810"/>
        <item x="1103"/>
        <item x="338"/>
        <item x="602"/>
        <item x="62"/>
        <item x="30"/>
        <item x="1027"/>
        <item x="185"/>
        <item x="2248"/>
        <item x="797"/>
        <item x="741"/>
        <item x="1058"/>
        <item x="478"/>
        <item x="1629"/>
        <item x="1356"/>
        <item x="205"/>
        <item x="1707"/>
        <item x="308"/>
        <item x="743"/>
        <item x="466"/>
        <item x="1419"/>
        <item x="1790"/>
        <item x="1635"/>
        <item x="1164"/>
        <item x="66"/>
        <item x="2252"/>
        <item x="1880"/>
        <item x="1083"/>
        <item x="131"/>
        <item x="1504"/>
        <item x="548"/>
        <item x="550"/>
        <item x="439"/>
        <item x="1505"/>
        <item x="2128"/>
        <item x="1975"/>
        <item x="584"/>
        <item x="773"/>
        <item x="432"/>
        <item x="1727"/>
        <item x="653"/>
        <item x="270"/>
        <item x="1648"/>
        <item x="1366"/>
        <item x="1261"/>
        <item x="673"/>
        <item x="982"/>
        <item x="467"/>
        <item x="283"/>
        <item x="994"/>
        <item x="1303"/>
        <item x="2"/>
        <item x="321"/>
        <item x="1158"/>
        <item x="675"/>
        <item x="1266"/>
        <item x="974"/>
        <item x="2014"/>
        <item x="47"/>
        <item x="176"/>
        <item x="2344"/>
        <item x="1416"/>
        <item x="2528"/>
        <item x="633"/>
        <item x="2388"/>
        <item x="1429"/>
        <item x="901"/>
        <item x="1638"/>
        <item x="2255"/>
        <item x="2110"/>
        <item x="1980"/>
        <item x="75"/>
        <item x="693"/>
        <item x="133"/>
        <item x="2002"/>
        <item x="1425"/>
        <item x="816"/>
        <item x="1309"/>
        <item x="707"/>
        <item x="2254"/>
        <item x="767"/>
        <item x="396"/>
        <item x="2552"/>
        <item x="1314"/>
        <item x="1578"/>
        <item x="2048"/>
        <item x="610"/>
        <item x="2145"/>
        <item x="142"/>
        <item x="468"/>
        <item x="1783"/>
        <item x="811"/>
        <item x="1879"/>
        <item x="632"/>
        <item x="559"/>
        <item x="779"/>
        <item x="243"/>
        <item x="1999"/>
        <item x="1891"/>
        <item x="201"/>
        <item x="48"/>
        <item x="1716"/>
        <item x="18"/>
        <item x="2625"/>
        <item x="572"/>
        <item x="1791"/>
        <item x="2394"/>
        <item x="194"/>
        <item x="1659"/>
        <item x="2146"/>
        <item x="1737"/>
        <item x="1275"/>
        <item x="1601"/>
        <item x="2264"/>
        <item x="679"/>
        <item x="1649"/>
        <item x="296"/>
        <item x="2242"/>
        <item x="1712"/>
        <item x="1713"/>
        <item x="430"/>
        <item x="634"/>
        <item x="1796"/>
        <item x="2237"/>
        <item x="1165"/>
        <item x="2604"/>
        <item x="324"/>
        <item x="157"/>
        <item x="2578"/>
        <item x="378"/>
        <item x="1333"/>
        <item x="895"/>
        <item x="1353"/>
        <item x="2117"/>
        <item x="450"/>
        <item x="691"/>
        <item x="1055"/>
        <item x="972"/>
        <item x="472"/>
        <item x="2623"/>
        <item x="1687"/>
        <item x="226"/>
        <item x="1189"/>
        <item x="1758"/>
        <item x="2121"/>
        <item x="1358"/>
        <item x="129"/>
        <item x="877"/>
        <item x="1787"/>
        <item x="407"/>
        <item x="1515"/>
        <item x="712"/>
        <item x="2384"/>
        <item x="211"/>
        <item x="31"/>
        <item x="97"/>
        <item x="871"/>
        <item x="247"/>
        <item x="2003"/>
        <item x="361"/>
        <item x="2250"/>
        <item x="1059"/>
        <item x="1024"/>
        <item x="1265"/>
        <item x="295"/>
        <item x="2007"/>
        <item x="783"/>
        <item x="381"/>
        <item x="1215"/>
        <item x="2132"/>
        <item x="1806"/>
        <item x="650"/>
        <item x="654"/>
        <item x="947"/>
        <item x="2495"/>
        <item x="562"/>
        <item x="1120"/>
        <item x="978"/>
        <item x="2391"/>
        <item x="1798"/>
        <item x="2346"/>
        <item x="2387"/>
        <item x="721"/>
        <item x="107"/>
        <item x="1794"/>
        <item x="220"/>
        <item x="649"/>
        <item x="2266"/>
        <item x="2269"/>
        <item x="1104"/>
        <item x="2357"/>
        <item x="2265"/>
        <item x="1650"/>
        <item x="1841"/>
        <item x="2512"/>
        <item x="1257"/>
        <item x="758"/>
        <item x="132"/>
        <item x="621"/>
        <item x="2533"/>
        <item x="289"/>
        <item x="442"/>
        <item x="813"/>
        <item x="1080"/>
        <item x="1145"/>
        <item x="656"/>
        <item x="617"/>
        <item x="1865"/>
        <item x="809"/>
        <item x="341"/>
        <item x="329"/>
        <item x="162"/>
        <item x="729"/>
        <item x="17"/>
        <item x="733"/>
        <item x="1183"/>
        <item x="1204"/>
        <item x="1575"/>
        <item x="881"/>
        <item x="2157"/>
        <item x="2188"/>
        <item x="1185"/>
        <item x="1359"/>
        <item x="1934"/>
        <item x="1331"/>
        <item x="2114"/>
        <item x="2201"/>
        <item x="1384"/>
        <item x="2328"/>
        <item x="1282"/>
        <item x="1503"/>
        <item x="1067"/>
        <item x="2418"/>
        <item x="2439"/>
        <item x="255"/>
        <item x="463"/>
        <item x="929"/>
        <item x="827"/>
        <item x="1671"/>
        <item x="108"/>
        <item x="2579"/>
        <item x="2315"/>
        <item x="1407"/>
        <item x="1979"/>
        <item x="1130"/>
        <item x="1045"/>
        <item x="1485"/>
        <item x="1401"/>
        <item x="1966"/>
        <item x="953"/>
        <item x="482"/>
        <item x="1428"/>
        <item x="2202"/>
        <item x="2283"/>
        <item x="1916"/>
        <item x="2284"/>
        <item x="2037"/>
        <item x="1777"/>
        <item x="1108"/>
        <item x="1761"/>
        <item x="2199"/>
        <item x="1785"/>
        <item x="565"/>
        <item x="375"/>
        <item x="35"/>
        <item x="2629"/>
        <item x="461"/>
        <item x="697"/>
        <item x="720"/>
        <item x="1060"/>
        <item x="1997"/>
        <item x="1799"/>
        <item x="2015"/>
        <item x="1605"/>
        <item x="2601"/>
        <item x="678"/>
        <item x="2327"/>
        <item x="1326"/>
        <item x="2529"/>
        <item x="2013"/>
        <item x="1684"/>
        <item x="2194"/>
        <item x="539"/>
        <item x="1771"/>
        <item x="1863"/>
        <item x="1976"/>
        <item x="1772"/>
        <item x="2617"/>
        <item x="1773"/>
        <item x="2381"/>
        <item x="2106"/>
        <item x="1465"/>
        <item x="1435"/>
        <item x="221"/>
        <item x="1973"/>
        <item x="1332"/>
        <item x="366"/>
        <item x="525"/>
        <item x="28"/>
        <item x="915"/>
        <item x="2588"/>
        <item x="2098"/>
        <item x="1764"/>
        <item x="2318"/>
        <item x="2218"/>
        <item x="2557"/>
        <item x="2618"/>
        <item x="2489"/>
        <item x="1692"/>
        <item x="705"/>
        <item x="1289"/>
        <item x="2231"/>
        <item x="2171"/>
        <item x="1698"/>
        <item x="959"/>
        <item x="123"/>
        <item x="967"/>
        <item x="251"/>
        <item x="2099"/>
        <item x="2100"/>
        <item x="2101"/>
        <item x="2102"/>
        <item x="892"/>
        <item x="1288"/>
        <item x="2103"/>
        <item x="2104"/>
        <item x="526"/>
        <item x="125"/>
        <item x="1235"/>
        <item x="1731"/>
        <item x="454"/>
        <item x="1378"/>
        <item x="92"/>
        <item x="1315"/>
        <item x="1458"/>
        <item x="2087"/>
        <item x="1311"/>
        <item x="3"/>
        <item x="11"/>
        <item x="1639"/>
        <item x="1521"/>
        <item x="2498"/>
        <item x="1762"/>
        <item x="865"/>
        <item x="144"/>
        <item x="256"/>
        <item x="2173"/>
        <item x="1897"/>
        <item x="331"/>
        <item x="2377"/>
        <item x="2319"/>
        <item x="791"/>
        <item x="2628"/>
        <item x="1352"/>
        <item x="933"/>
        <item x="2220"/>
        <item x="2107"/>
        <item x="2490"/>
        <item x="1051"/>
        <item x="46"/>
        <item x="2356"/>
        <item x="1092"/>
        <item x="1853"/>
        <item x="855"/>
        <item x="1658"/>
        <item x="1732"/>
        <item x="189"/>
        <item x="992"/>
        <item x="39"/>
        <item x="822"/>
        <item x="495"/>
        <item x="237"/>
        <item x="1255"/>
        <item x="77"/>
        <item x="1213"/>
        <item x="297"/>
        <item x="833"/>
        <item x="789"/>
        <item x="262"/>
        <item x="71"/>
        <item x="1509"/>
        <item x="1970"/>
        <item x="435"/>
        <item x="1763"/>
        <item x="1702"/>
        <item x="2609"/>
        <item x="592"/>
        <item x="2147"/>
        <item x="581"/>
        <item x="462"/>
        <item x="1173"/>
        <item x="2285"/>
        <item x="1316"/>
        <item x="1221"/>
        <item x="1917"/>
        <item x="1041"/>
        <item x="1918"/>
        <item x="2038"/>
        <item x="32"/>
        <item x="1031"/>
        <item x="910"/>
        <item x="1527"/>
        <item x="371"/>
        <item x="1919"/>
        <item x="2286"/>
        <item x="1984"/>
        <item x="275"/>
        <item x="1845"/>
        <item x="1846"/>
        <item x="2558"/>
        <item x="1069"/>
        <item x="1820"/>
        <item x="747"/>
        <item x="1032"/>
        <item x="102"/>
        <item x="2149"/>
        <item x="1174"/>
        <item x="238"/>
        <item x="2150"/>
        <item x="1109"/>
        <item x="911"/>
        <item x="1821"/>
        <item x="1528"/>
        <item x="325"/>
        <item x="1405"/>
        <item x="1110"/>
        <item x="1529"/>
        <item x="682"/>
        <item x="2207"/>
        <item x="2206"/>
        <item x="556"/>
        <item x="1339"/>
        <item x="671"/>
        <item x="1489"/>
        <item x="1242"/>
        <item x="1596"/>
        <item x="1530"/>
        <item x="364"/>
        <item x="1734"/>
        <item x="660"/>
        <item x="1012"/>
        <item x="410"/>
        <item x="278"/>
        <item x="987"/>
        <item x="2419"/>
        <item x="2420"/>
        <item x="2341"/>
        <item x="1571"/>
        <item x="904"/>
        <item x="1849"/>
        <item x="1312"/>
        <item x="2559"/>
        <item x="1441"/>
        <item x="2040"/>
        <item x="2151"/>
        <item x="150"/>
        <item x="343"/>
        <item x="2025"/>
        <item x="2289"/>
        <item x="1033"/>
        <item x="2000"/>
        <item x="282"/>
        <item x="182"/>
        <item x="2410"/>
        <item x="2515"/>
        <item x="1313"/>
        <item x="2614"/>
        <item x="1098"/>
        <item x="2321"/>
        <item x="1406"/>
        <item x="1876"/>
        <item x="1178"/>
        <item x="1695"/>
        <item x="55"/>
        <item x="1735"/>
        <item x="2152"/>
        <item x="2421"/>
        <item x="1175"/>
        <item x="135"/>
        <item x="1222"/>
        <item x="2560"/>
        <item x="1920"/>
        <item x="1921"/>
        <item x="2263"/>
        <item x="834"/>
        <item x="687"/>
        <item x="2026"/>
        <item x="925"/>
        <item x="906"/>
        <item x="1287"/>
        <item x="1642"/>
        <item x="471"/>
        <item x="2580"/>
        <item x="128"/>
        <item x="397"/>
        <item x="74"/>
        <item x="195"/>
        <item x="1660"/>
        <item x="1390"/>
        <item x="2179"/>
        <item x="505"/>
        <item x="942"/>
        <item x="676"/>
        <item x="2422"/>
        <item x="497"/>
        <item x="2074"/>
        <item x="33"/>
        <item x="304"/>
        <item x="2561"/>
        <item x="59"/>
        <item x="1087"/>
        <item x="1123"/>
        <item x="373"/>
        <item x="1153"/>
        <item x="490"/>
        <item x="1670"/>
        <item x="1011"/>
        <item x="1616"/>
        <item x="2080"/>
        <item x="2402"/>
        <item x="2587"/>
        <item x="2493"/>
        <item x="236"/>
        <item x="984"/>
        <item x="626"/>
        <item x="2041"/>
        <item x="2290"/>
        <item x="1781"/>
        <item x="337"/>
        <item x="661"/>
        <item x="1506"/>
        <item x="622"/>
        <item x="1290"/>
        <item x="164"/>
        <item x="2539"/>
        <item x="2339"/>
        <item x="551"/>
        <item x="1747"/>
        <item x="1076"/>
        <item x="484"/>
        <item x="842"/>
        <item x="630"/>
        <item x="455"/>
        <item x="413"/>
        <item x="1196"/>
        <item x="583"/>
        <item x="1554"/>
        <item x="1181"/>
        <item x="651"/>
        <item x="1844"/>
        <item x="744"/>
        <item x="284"/>
        <item x="258"/>
        <item x="197"/>
        <item x="2467"/>
        <item x="2471"/>
        <item x="1337"/>
        <item x="1786"/>
        <item x="1559"/>
        <item x="1959"/>
        <item x="835"/>
        <item x="1149"/>
        <item x="2079"/>
        <item x="1701"/>
        <item x="600"/>
        <item x="1628"/>
        <item x="2624"/>
        <item x="1167"/>
        <item x="36"/>
        <item x="606"/>
        <item x="2392"/>
        <item x="511"/>
        <item x="563"/>
        <item x="746"/>
        <item x="508"/>
        <item x="15"/>
        <item x="861"/>
        <item x="2358"/>
        <item x="1451"/>
        <item x="971"/>
        <item x="541"/>
        <item x="1547"/>
        <item x="1053"/>
        <item x="2169"/>
        <item x="2127"/>
        <item x="1672"/>
        <item x="1002"/>
        <item x="759"/>
        <item x="2385"/>
        <item x="2236"/>
        <item x="694"/>
        <item x="1682"/>
        <item x="806"/>
        <item x="807"/>
        <item x="2603"/>
        <item x="1606"/>
        <item x="68"/>
        <item x="2474"/>
        <item x="372"/>
        <item x="2197"/>
        <item x="1850"/>
        <item x="494"/>
        <item x="2350"/>
        <item x="1570"/>
        <item x="2530"/>
        <item x="487"/>
        <item x="1292"/>
        <item x="2313"/>
        <item x="2496"/>
        <item x="818"/>
        <item x="1371"/>
        <item x="594"/>
        <item x="1102"/>
        <item x="2366"/>
        <item x="1621"/>
        <item x="787"/>
        <item x="394"/>
        <item x="1442"/>
        <item x="188"/>
        <item x="1736"/>
        <item x="1318"/>
        <item x="485"/>
        <item x="2042"/>
        <item x="2043"/>
        <item x="477"/>
        <item x="514"/>
        <item x="2371"/>
        <item x="1563"/>
        <item x="571"/>
        <item x="6"/>
        <item x="22"/>
        <item x="1046"/>
        <item x="65"/>
        <item x="2259"/>
        <item x="417"/>
        <item x="905"/>
        <item x="1567"/>
        <item x="419"/>
        <item x="193"/>
        <item x="2244"/>
        <item x="2613"/>
        <item x="2029"/>
        <item x="433"/>
        <item x="1933"/>
        <item x="672"/>
        <item x="230"/>
        <item x="493"/>
        <item x="105"/>
        <item x="1892"/>
        <item x="151"/>
        <item x="1214"/>
        <item x="2511"/>
        <item x="2397"/>
        <item x="1808"/>
        <item x="850"/>
        <item x="1459"/>
        <item x="2448"/>
        <item x="415"/>
        <item x="1540"/>
        <item x="535"/>
        <item x="2615"/>
        <item x="1146"/>
        <item x="948"/>
        <item x="1591"/>
        <item x="422"/>
        <item x="170"/>
        <item x="2005"/>
        <item x="2396"/>
        <item x="139"/>
        <item x="840"/>
        <item x="770"/>
        <item x="154"/>
        <item x="627"/>
        <item x="358"/>
        <item x="669"/>
        <item x="2487"/>
        <item x="34"/>
        <item x="1200"/>
        <item x="1272"/>
        <item x="2239"/>
        <item x="481"/>
        <item x="492"/>
        <item x="2078"/>
        <item x="1676"/>
        <item x="1542"/>
        <item x="798"/>
        <item x="1986"/>
        <item x="2370"/>
        <item x="886"/>
        <item x="736"/>
        <item x="1951"/>
        <item x="1346"/>
        <item x="2595"/>
        <item x="1310"/>
        <item x="1755"/>
        <item x="1443"/>
        <item x="2538"/>
        <item x="8"/>
        <item x="555"/>
        <item x="543"/>
        <item x="2622"/>
        <item x="2332"/>
        <item x="1778"/>
        <item x="1148"/>
        <item x="2223"/>
        <item x="1105"/>
        <item x="616"/>
        <item x="382"/>
        <item x="1128"/>
        <item x="885"/>
        <item x="1089"/>
        <item x="2525"/>
        <item x="272"/>
        <item x="1085"/>
        <item x="2272"/>
        <item x="1599"/>
        <item x="305"/>
        <item x="263"/>
        <item x="390"/>
        <item x="631"/>
        <item x="2634"/>
        <item x="2268"/>
        <item x="431"/>
        <item x="887"/>
        <item x="2004"/>
        <item x="1954"/>
        <item x="1379"/>
        <item x="690"/>
        <item x="242"/>
        <item x="1604"/>
        <item x="1942"/>
        <item x="1016"/>
        <item x="788"/>
        <item x="184"/>
        <item x="838"/>
        <item x="1210"/>
        <item x="441"/>
        <item x="2019"/>
        <item x="1699"/>
        <item x="894"/>
        <item x="1719"/>
        <item x="1611"/>
        <item x="2459"/>
        <item x="1824"/>
        <item x="2401"/>
        <item x="1124"/>
        <item x="1947"/>
        <item x="1466"/>
        <item x="2115"/>
        <item x="1129"/>
        <item x="1415"/>
        <item x="2203"/>
        <item x="2083"/>
        <item x="1838"/>
        <item x="2526"/>
        <item x="1018"/>
        <item x="1873"/>
        <item x="734"/>
        <item x="2256"/>
        <item x="1703"/>
        <item x="618"/>
        <item x="1558"/>
        <item x="2480"/>
        <item x="1239"/>
        <item x="1452"/>
        <item x="1669"/>
        <item x="1270"/>
        <item x="956"/>
        <item x="1400"/>
        <item x="2379"/>
        <item x="271"/>
        <item x="1788"/>
        <item x="1036"/>
        <item x="1280"/>
        <item x="1552"/>
        <item x="2210"/>
        <item x="1854"/>
        <item x="1468"/>
        <item x="1550"/>
        <item x="2190"/>
        <item x="898"/>
        <item x="1792"/>
        <item x="198"/>
        <item x="1107"/>
        <item x="1274"/>
        <item x="2044"/>
        <item x="2045"/>
        <item x="569"/>
        <item x="799"/>
        <item x="106"/>
        <item x="836"/>
        <item x="1956"/>
        <item x="1134"/>
        <item x="1704"/>
        <item x="944"/>
        <item x="1144"/>
        <item x="1911"/>
        <item x="473"/>
        <item x="640"/>
        <item x="1996"/>
        <item x="828"/>
        <item x="265"/>
        <item x="443"/>
        <item x="491"/>
        <item x="2519"/>
        <item x="1501"/>
        <item x="1281"/>
        <item x="715"/>
        <item x="1797"/>
        <item x="2531"/>
        <item x="483"/>
        <item x="302"/>
        <item x="1327"/>
        <item x="347"/>
        <item x="1754"/>
        <item x="1539"/>
        <item x="149"/>
        <item x="2482"/>
        <item x="261"/>
        <item x="2462"/>
        <item x="723"/>
        <item x="1254"/>
        <item x="223"/>
        <item x="979"/>
        <item x="2166"/>
        <item x="845"/>
        <item x="629"/>
        <item x="879"/>
        <item x="1297"/>
        <item x="1964"/>
        <item x="2497"/>
        <item x="812"/>
        <item x="1940"/>
        <item x="1195"/>
        <item x="1602"/>
        <item x="1896"/>
        <item x="689"/>
        <item x="677"/>
        <item x="1229"/>
        <item x="110"/>
        <item x="2450"/>
        <item x="2605"/>
        <item x="474"/>
        <item x="476"/>
        <item x="1653"/>
        <item x="228"/>
        <item x="1689"/>
        <item x="2586"/>
        <item x="2444"/>
        <item x="2228"/>
        <item x="1987"/>
        <item x="2457"/>
        <item x="498"/>
        <item x="843"/>
        <item x="1393"/>
        <item x="1617"/>
        <item x="1244"/>
        <item x="2456"/>
        <item x="2423"/>
        <item x="666"/>
        <item x="1858"/>
        <item x="657"/>
        <item x="24"/>
        <item x="900"/>
        <item x="161"/>
        <item x="2136"/>
        <item x="2510"/>
        <item x="1077"/>
        <item x="293"/>
        <item x="1939"/>
        <item x="348"/>
        <item x="1708"/>
        <item x="1424"/>
        <item x="1560"/>
        <item x="276"/>
        <item x="1380"/>
        <item x="623"/>
        <item x="2046"/>
        <item x="2291"/>
        <item x="2047"/>
        <item x="85"/>
        <item x="1586"/>
        <item x="1276"/>
        <item x="1223"/>
        <item x="2154"/>
        <item x="180"/>
        <item x="60"/>
        <item x="2234"/>
        <item x="1674"/>
        <item x="2542"/>
        <item x="1395"/>
        <item x="113"/>
        <item x="2095"/>
        <item x="389"/>
        <item x="628"/>
        <item x="43"/>
        <item x="1464"/>
        <item x="383"/>
        <item x="749"/>
        <item x="2458"/>
        <item x="1972"/>
        <item x="1159"/>
        <item x="702"/>
        <item x="1283"/>
        <item x="1948"/>
        <item x="2180"/>
        <item x="2466"/>
        <item x="2070"/>
        <item x="804"/>
        <item x="1566"/>
        <item x="1756"/>
        <item x="757"/>
        <item x="703"/>
        <item x="1454"/>
        <item x="339"/>
        <item x="1949"/>
        <item x="2071"/>
        <item x="858"/>
        <item x="273"/>
        <item x="363"/>
        <item x="1888"/>
        <item x="2249"/>
        <item x="2527"/>
        <item x="1086"/>
        <item x="2424"/>
        <item x="1467"/>
        <item x="234"/>
        <item x="960"/>
        <item x="923"/>
        <item x="82"/>
        <item x="1206"/>
        <item x="460"/>
        <item x="2065"/>
        <item x="975"/>
        <item x="1941"/>
        <item x="1630"/>
        <item x="1843"/>
        <item x="2022"/>
        <item x="288"/>
        <item x="45"/>
        <item x="524"/>
        <item x="837"/>
        <item x="1584"/>
        <item x="100"/>
        <item x="489"/>
        <item x="425"/>
        <item x="2463"/>
        <item x="962"/>
        <item x="1718"/>
        <item x="160"/>
        <item x="501"/>
        <item x="196"/>
        <item x="864"/>
        <item x="1192"/>
        <item x="2225"/>
        <item x="2368"/>
        <item x="1811"/>
        <item x="2378"/>
        <item x="1633"/>
        <item x="323"/>
        <item x="2631"/>
        <item x="780"/>
        <item x="595"/>
        <item x="222"/>
        <item x="647"/>
        <item x="1156"/>
        <item x="1510"/>
        <item x="1364"/>
        <item x="785"/>
        <item x="645"/>
        <item x="764"/>
        <item x="465"/>
        <item x="2637"/>
        <item x="2023"/>
        <item x="1251"/>
        <item x="448"/>
        <item x="1084"/>
        <item x="957"/>
        <item x="19"/>
        <item x="546"/>
        <item x="1877"/>
        <item x="1706"/>
        <item x="266"/>
        <item x="517"/>
        <item x="2520"/>
        <item x="1152"/>
        <item x="1652"/>
        <item x="547"/>
        <item x="868"/>
        <item x="165"/>
        <item x="145"/>
        <item x="1890"/>
        <item x="1622"/>
        <item x="1960"/>
        <item x="307"/>
        <item x="112"/>
        <item x="518"/>
        <item x="464"/>
        <item x="1025"/>
        <item x="2178"/>
        <item x="453"/>
        <item x="1577"/>
        <item x="1607"/>
        <item x="1651"/>
        <item x="281"/>
        <item x="37"/>
        <item x="829"/>
        <item x="280"/>
        <item x="899"/>
        <item x="1063"/>
        <item x="186"/>
        <item x="940"/>
        <item x="1269"/>
        <item x="333"/>
        <item x="1751"/>
        <item x="209"/>
        <item x="2212"/>
        <item x="932"/>
        <item x="1958"/>
        <item x="531"/>
        <item x="545"/>
        <item x="935"/>
        <item x="1974"/>
        <item x="603"/>
        <item x="1042"/>
        <item x="1715"/>
        <item x="509"/>
        <item x="350"/>
        <item x="1057"/>
        <item x="725"/>
        <item x="411"/>
        <item x="1738"/>
        <item x="412"/>
        <item x="2404"/>
        <item x="2257"/>
        <item x="1909"/>
        <item x="558"/>
        <item x="706"/>
        <item x="2545"/>
        <item x="668"/>
        <item x="98"/>
        <item x="609"/>
        <item x="2219"/>
        <item x="2516"/>
        <item x="949"/>
        <item x="1895"/>
        <item x="2599"/>
        <item x="574"/>
        <item x="1247"/>
        <item x="1679"/>
        <item x="1245"/>
        <item x="1681"/>
        <item x="2182"/>
        <item x="1992"/>
        <item x="2483"/>
        <item x="1990"/>
        <item x="1131"/>
        <item x="1007"/>
        <item x="2260"/>
        <item x="2261"/>
        <item x="521"/>
        <item x="529"/>
        <item x="921"/>
        <item x="1348"/>
        <item x="801"/>
        <item x="619"/>
        <item x="1141"/>
        <item x="1233"/>
        <item x="1945"/>
        <item x="345"/>
        <item x="2342"/>
        <item x="2322"/>
        <item x="1673"/>
        <item x="1354"/>
        <item x="805"/>
        <item x="1462"/>
        <item x="2514"/>
        <item x="1637"/>
        <item x="140"/>
        <item x="2325"/>
        <item x="2024"/>
        <item x="2191"/>
        <item x="1677"/>
        <item x="1871"/>
        <item x="93"/>
        <item x="692"/>
        <item x="357"/>
        <item x="178"/>
        <item x="1632"/>
        <item x="1985"/>
        <item x="2390"/>
        <item x="848"/>
        <item x="2635"/>
        <item x="1900"/>
        <item x="1100"/>
        <item x="1074"/>
        <item x="2088"/>
        <item x="1028"/>
        <item x="2367"/>
        <item x="2535"/>
        <item x="2215"/>
        <item x="1848"/>
        <item x="1013"/>
        <item x="920"/>
        <item x="459"/>
        <item x="1219"/>
        <item x="931"/>
        <item x="964"/>
        <item x="1857"/>
        <item x="2090"/>
        <item x="966"/>
        <item x="1971"/>
        <item x="2612"/>
        <item x="13"/>
        <item x="1228"/>
        <item x="1478"/>
        <item x="1201"/>
        <item x="475"/>
        <item x="2243"/>
        <item x="1409"/>
        <item x="143"/>
        <item x="1394"/>
        <item x="1822"/>
        <item x="1585"/>
        <item x="334"/>
        <item x="665"/>
        <item x="2273"/>
        <item x="704"/>
        <item x="1125"/>
        <item x="977"/>
        <item x="912"/>
        <item x="1663"/>
        <item x="2008"/>
        <item x="1614"/>
        <item x="1445"/>
        <item x="2602"/>
        <item x="772"/>
        <item x="1534"/>
        <item x="2361"/>
        <item x="1946"/>
        <item x="54"/>
        <item x="2469"/>
        <item x="1553"/>
        <item x="1397"/>
        <item x="1481"/>
        <item x="2050"/>
        <item x="2185"/>
        <item x="709"/>
        <item x="1998"/>
        <item x="353"/>
        <item x="1623"/>
        <item x="392"/>
        <item x="2198"/>
        <item x="2468"/>
        <item x="167"/>
        <item x="1081"/>
        <item x="2193"/>
        <item x="367"/>
        <item x="2476"/>
        <item x="1613"/>
        <item x="1368"/>
        <item x="863"/>
        <item x="1618"/>
        <item x="739"/>
        <item x="1943"/>
        <item x="306"/>
        <item x="624"/>
        <item x="402"/>
        <item x="1887"/>
        <item x="138"/>
        <item x="2606"/>
        <item x="408"/>
        <item x="1978"/>
        <item x="103"/>
        <item x="1807"/>
        <item x="58"/>
        <item x="488"/>
        <item x="1365"/>
        <item x="853"/>
        <item x="1186"/>
        <item x="1472"/>
        <item x="246"/>
        <item x="1474"/>
        <item x="2573"/>
        <item x="1343"/>
        <item x="2176"/>
        <item x="2499"/>
        <item x="401"/>
        <item x="1626"/>
        <item x="1022"/>
        <item x="756"/>
        <item x="1910"/>
        <item x="1328"/>
        <item x="814"/>
        <item x="146"/>
        <item x="1015"/>
        <item x="49"/>
        <item x="880"/>
        <item x="1801"/>
        <item x="9"/>
        <item x="2120"/>
        <item x="94"/>
        <item x="946"/>
        <item x="869"/>
        <item x="1830"/>
        <item x="309"/>
        <item x="1212"/>
        <item x="719"/>
        <item x="1898"/>
        <item x="762"/>
        <item x="2135"/>
        <item x="1207"/>
        <item x="1101"/>
        <item x="506"/>
        <item x="1645"/>
        <item x="1070"/>
        <item x="748"/>
        <item x="1922"/>
        <item x="2075"/>
        <item x="922"/>
        <item x="1883"/>
        <item x="1693"/>
        <item x="1138"/>
        <item x="1003"/>
        <item x="168"/>
        <item x="2464"/>
        <item x="429"/>
        <item x="2425"/>
        <item x="1739"/>
        <item x="1446"/>
        <item x="190"/>
        <item x="1071"/>
        <item x="2426"/>
        <item x="421"/>
        <item x="2524"/>
        <item x="1001"/>
        <item x="2326"/>
        <item x="1597"/>
        <item x="1249"/>
        <item x="1004"/>
        <item x="50"/>
        <item x="2619"/>
        <item x="2054"/>
        <item x="1040"/>
        <item x="1852"/>
        <item x="1545"/>
        <item x="2345"/>
        <item x="1664"/>
        <item x="1572"/>
        <item x="1349"/>
        <item x="2082"/>
        <item x="38"/>
        <item x="1090"/>
        <item x="664"/>
        <item x="317"/>
        <item x="891"/>
        <item x="76"/>
        <item x="330"/>
        <item x="1923"/>
        <item x="2477"/>
        <item x="187"/>
        <item x="2427"/>
        <item x="1924"/>
        <item x="1381"/>
        <item x="1925"/>
        <item x="1391"/>
        <item x="1330"/>
        <item x="225"/>
        <item x="1250"/>
        <item x="1307"/>
        <item x="458"/>
        <item x="1878"/>
        <item x="1532"/>
        <item x="1812"/>
        <item x="1403"/>
        <item x="376"/>
        <item x="319"/>
        <item x="1906"/>
        <item x="1319"/>
        <item x="1818"/>
        <item x="2547"/>
        <item x="2536"/>
        <item x="259"/>
        <item x="1705"/>
        <item x="589"/>
        <item x="1117"/>
        <item x="1355"/>
        <item x="2235"/>
        <item x="1885"/>
        <item x="1511"/>
        <item x="641"/>
        <item x="963"/>
        <item x="1932"/>
        <item x="698"/>
        <item x="500"/>
        <item x="1019"/>
        <item x="1720"/>
        <item x="903"/>
        <item x="1414"/>
        <item x="561"/>
        <item x="423"/>
        <item x="774"/>
        <item x="2111"/>
        <item x="1800"/>
        <item x="1240"/>
        <item x="570"/>
        <item x="2500"/>
        <item x="530"/>
        <item x="2347"/>
        <item x="2372"/>
        <item x="1305"/>
        <item x="708"/>
        <item x="2086"/>
        <item x="1455"/>
        <item x="2537"/>
        <item x="753"/>
        <item x="438"/>
        <item x="737"/>
        <item x="1295"/>
        <item x="2502"/>
        <item x="523"/>
        <item x="1096"/>
        <item x="1870"/>
        <item x="803"/>
        <item x="1078"/>
        <item x="2428"/>
        <item x="2621"/>
        <item x="520"/>
        <item x="2632"/>
        <item x="2400"/>
        <item x="577"/>
        <item x="1494"/>
        <item x="101"/>
        <item x="615"/>
        <item x="1507"/>
        <item x="961"/>
        <item x="1432"/>
        <item x="257"/>
        <item x="2373"/>
        <item x="2445"/>
        <item x="1357"/>
        <item x="80"/>
        <item x="667"/>
        <item x="1418"/>
        <item x="368"/>
        <item x="1457"/>
        <item x="56"/>
        <item x="504"/>
        <item x="2359"/>
        <item x="447"/>
        <item x="588"/>
        <item x="849"/>
        <item x="2012"/>
        <item x="542"/>
        <item x="148"/>
        <item x="1162"/>
        <item x="2360"/>
        <item x="1697"/>
        <item x="2365"/>
        <item x="1230"/>
        <item x="2018"/>
        <item x="1723"/>
        <item x="1499"/>
        <item x="713"/>
        <item x="761"/>
        <item x="386"/>
        <item x="137"/>
        <item x="917"/>
        <item x="536"/>
        <item x="2262"/>
        <item x="1115"/>
        <item x="2583"/>
        <item x="1293"/>
        <item x="2543"/>
        <item x="1341"/>
        <item x="2116"/>
        <item x="2354"/>
        <item x="79"/>
        <item x="1668"/>
        <item x="199"/>
        <item x="738"/>
        <item x="1593"/>
        <item x="1856"/>
        <item x="1469"/>
        <item x="2540"/>
        <item x="2340"/>
        <item x="153"/>
        <item x="99"/>
        <item x="1496"/>
        <item x="200"/>
        <item x="1043"/>
        <item x="457"/>
        <item x="538"/>
        <item x="173"/>
        <item x="354"/>
        <item x="202"/>
        <item x="1847"/>
        <item x="1155"/>
        <item x="945"/>
        <item x="183"/>
        <item x="576"/>
        <item x="701"/>
        <item x="1678"/>
        <item x="2352"/>
        <item x="817"/>
        <item x="1231"/>
        <item x="998"/>
        <item x="2089"/>
        <item x="596"/>
        <item x="69"/>
        <item x="965"/>
        <item x="61"/>
        <item x="1768"/>
        <item x="2506"/>
        <item x="808"/>
        <item x="742"/>
        <item x="878"/>
        <item x="893"/>
        <item x="825"/>
        <item x="680"/>
        <item x="2562"/>
        <item x="2429"/>
        <item x="2302"/>
        <item x="1823"/>
        <item x="1587"/>
        <item x="1775"/>
        <item x="87"/>
        <item x="2295"/>
        <item x="2430"/>
        <item x="2563"/>
        <item x="248"/>
        <item x="2156"/>
        <item x="2049"/>
        <item x="792"/>
        <item x="1927"/>
        <item x="638"/>
        <item x="312"/>
        <item x="351"/>
        <item x="1447"/>
        <item x="216"/>
        <item x="1740"/>
        <item x="2158"/>
        <item x="1615"/>
        <item x="2362"/>
        <item x="73"/>
        <item x="639"/>
        <item x="1382"/>
        <item x="84"/>
        <item x="2296"/>
        <item x="203"/>
        <item x="768"/>
        <item x="405"/>
        <item x="2051"/>
        <item x="1383"/>
        <item x="1321"/>
        <item x="4"/>
        <item x="943"/>
        <item x="1157"/>
        <item x="327"/>
        <item x="1914"/>
        <item x="1656"/>
        <item x="1490"/>
        <item x="120"/>
        <item x="2159"/>
        <item x="1491"/>
        <item x="1492"/>
        <item x="1493"/>
        <item x="2517"/>
        <item x="2143"/>
        <item x="2564"/>
        <item x="2299"/>
        <item x="2142"/>
        <item x="1224"/>
        <item x="1928"/>
        <item x="2113"/>
        <item x="1166"/>
        <item x="755"/>
        <item x="1561"/>
        <item x="2593"/>
        <item x="1544"/>
        <item x="1700"/>
        <item x="866"/>
        <item x="776"/>
        <item x="1500"/>
        <item x="1020"/>
        <item x="52"/>
        <item x="2627"/>
        <item x="1881"/>
        <item x="1564"/>
        <item x="1776"/>
        <item x="1889"/>
        <item x="870"/>
        <item x="2039"/>
        <item x="2386"/>
        <item x="1430"/>
        <item x="2208"/>
        <item x="1065"/>
        <item x="1573"/>
        <item x="1420"/>
        <item x="1241"/>
        <item x="2129"/>
        <item x="839"/>
        <item x="578"/>
        <item x="418"/>
        <item x="1216"/>
        <item x="470"/>
        <item x="486"/>
        <item x="1072"/>
        <item x="1122"/>
        <item x="2053"/>
        <item x="2363"/>
        <item x="851"/>
        <item x="456"/>
        <item x="2453"/>
        <item x="1741"/>
        <item x="2503"/>
        <item x="913"/>
        <item x="2431"/>
        <item x="2160"/>
        <item x="2161"/>
        <item x="179"/>
        <item x="726"/>
        <item x="1825"/>
        <item x="1665"/>
        <item x="2297"/>
        <item x="1826"/>
        <item x="1226"/>
        <item x="370"/>
        <item x="2298"/>
        <item x="793"/>
        <item x="1828"/>
        <item x="823"/>
        <item x="1320"/>
        <item x="1322"/>
        <item x="2565"/>
        <item x="1588"/>
        <item x="1243"/>
        <item x="2060"/>
        <item x="1439"/>
        <item x="1929"/>
        <item x="2162"/>
        <item x="2432"/>
        <item x="2293"/>
        <item x="1742"/>
        <item x="2566"/>
        <item x="2055"/>
        <item x="119"/>
        <item x="2433"/>
        <item x="2300"/>
        <item x="611"/>
        <item x="2163"/>
        <item x="365"/>
        <item x="2301"/>
        <item x="1323"/>
        <item x="1448"/>
        <item x="1385"/>
        <item x="2303"/>
        <item x="1930"/>
        <item x="1931"/>
        <item x="1273"/>
        <item x="884"/>
        <item x="2434"/>
        <item x="593"/>
        <item x="1829"/>
        <item x="1733"/>
        <item x="1232"/>
        <item x="769"/>
        <item x="2164"/>
        <item x="2567"/>
        <item x="1666"/>
        <item x="2436"/>
        <item x="249"/>
        <item x="1277"/>
        <item x="824"/>
        <item x="1278"/>
        <item x="1743"/>
        <item x="2304"/>
        <item x="2488"/>
        <item x="2056"/>
        <item x="277"/>
        <item x="2170"/>
        <item x="1759"/>
        <item x="752"/>
        <item x="1831"/>
        <item x="1227"/>
        <item x="2435"/>
        <item x="991"/>
        <item x="2504"/>
        <item x="1392"/>
        <item x="1832"/>
        <item x="2568"/>
        <item x="852"/>
        <item x="951"/>
        <item x="1657"/>
        <item x="771"/>
        <item x="2460"/>
        <item x="2200"/>
        <item x="989"/>
        <item x="968"/>
        <item x="1683"/>
        <item x="2081"/>
        <item x="612"/>
        <item x="1938"/>
        <item x="2437"/>
        <item x="1833"/>
        <item x="2066"/>
        <item x="1449"/>
        <item x="727"/>
        <item x="2569"/>
        <item x="566"/>
        <item x="1450"/>
        <item x="2031"/>
        <item x="2548"/>
        <item x="1836"/>
        <item x="1926"/>
        <item x="1135"/>
        <item x="1142"/>
        <item x="352"/>
        <item x="1859"/>
        <item x="1760"/>
        <item x="1675"/>
        <item x="1225"/>
        <item x="2174"/>
        <item x="1179"/>
        <item x="2534"/>
        <item x="1952"/>
        <item x="1860"/>
        <item x="2305"/>
        <item x="1048"/>
        <item x="2211"/>
        <item x="2438"/>
        <item x="2165"/>
        <item x="794"/>
        <item x="1834"/>
        <item x="1935"/>
        <item x="279"/>
        <item x="2057"/>
        <item x="700"/>
        <item x="1533"/>
        <item x="2570"/>
        <item x="2571"/>
        <item x="326"/>
        <item x="1936"/>
        <item x="1590"/>
        <item x="795"/>
        <item x="1324"/>
        <item x="2058"/>
        <item x="1667"/>
        <item x="1436"/>
        <item x="553"/>
        <item x="1535"/>
        <item x="1034"/>
        <item x="1744"/>
        <item x="2059"/>
        <item x="2440"/>
        <item x="2441"/>
        <item x="1835"/>
        <item x="2306"/>
        <item x="25"/>
        <item x="2307"/>
        <item x="299"/>
        <item x="158"/>
        <item x="1387"/>
        <item x="1176"/>
        <item x="1482"/>
        <item x="2137"/>
        <item x="469"/>
        <item x="1819"/>
        <item x="2287"/>
        <item x="1172"/>
        <item x="2061"/>
        <item x="241"/>
        <item x="1745"/>
        <item x="291"/>
        <item x="1746"/>
        <item x="14"/>
        <item x="2105"/>
        <item x="1827"/>
        <item x="914"/>
        <item x="2062"/>
        <item x="1537"/>
        <item x="1035"/>
        <item x="420"/>
        <item x="2308"/>
        <item x="1937"/>
        <item x="728"/>
        <item x="993"/>
        <item x="2309"/>
        <item x="1073"/>
        <item x="534"/>
        <item x="1112"/>
        <item x="2442"/>
        <item x="1538"/>
        <item x="2443"/>
        <item x="2454"/>
        <item x="2195"/>
        <item x="316"/>
        <item x="2167"/>
        <item x="2320"/>
        <item x="1444"/>
        <item x="582"/>
        <item x="1555"/>
        <item t="default"/>
      </items>
    </pivotField>
    <pivotField showAll="0"/>
    <pivotField axis="axisRow" showAll="0" sortType="descending">
      <items count="19">
        <item x="1"/>
        <item x="16"/>
        <item x="6"/>
        <item x="13"/>
        <item x="0"/>
        <item x="3"/>
        <item x="7"/>
        <item x="9"/>
        <item x="14"/>
        <item x="8"/>
        <item x="10"/>
        <item x="4"/>
        <item x="12"/>
        <item x="11"/>
        <item x="15"/>
        <item x="17"/>
        <item x="2"/>
        <item x="5"/>
        <item t="default"/>
      </items>
      <autoSortScope>
        <pivotArea dataOnly="0" outline="0" fieldPosition="0">
          <references count="1">
            <reference field="4294967294" count="1" selected="0">
              <x v="0"/>
            </reference>
          </references>
        </pivotArea>
      </autoSortScope>
    </pivotField>
    <pivotField showAll="0">
      <items count="78">
        <item x="6"/>
        <item x="7"/>
        <item x="49"/>
        <item x="46"/>
        <item x="74"/>
        <item x="13"/>
        <item x="10"/>
        <item x="75"/>
        <item x="70"/>
        <item x="33"/>
        <item x="54"/>
        <item x="19"/>
        <item x="60"/>
        <item x="41"/>
        <item x="26"/>
        <item x="20"/>
        <item x="16"/>
        <item x="5"/>
        <item x="38"/>
        <item x="37"/>
        <item x="71"/>
        <item x="40"/>
        <item x="53"/>
        <item x="0"/>
        <item x="47"/>
        <item x="44"/>
        <item x="58"/>
        <item x="9"/>
        <item x="66"/>
        <item x="57"/>
        <item x="3"/>
        <item x="14"/>
        <item x="39"/>
        <item x="18"/>
        <item x="8"/>
        <item x="11"/>
        <item x="50"/>
        <item x="55"/>
        <item x="59"/>
        <item x="72"/>
        <item x="27"/>
        <item x="2"/>
        <item x="32"/>
        <item x="67"/>
        <item x="63"/>
        <item x="24"/>
        <item x="30"/>
        <item x="25"/>
        <item x="36"/>
        <item x="56"/>
        <item x="76"/>
        <item x="68"/>
        <item x="42"/>
        <item x="48"/>
        <item x="31"/>
        <item x="64"/>
        <item x="61"/>
        <item x="15"/>
        <item x="21"/>
        <item x="65"/>
        <item x="29"/>
        <item x="34"/>
        <item x="4"/>
        <item x="73"/>
        <item x="22"/>
        <item x="12"/>
        <item x="35"/>
        <item x="69"/>
        <item x="45"/>
        <item x="23"/>
        <item x="43"/>
        <item x="28"/>
        <item x="17"/>
        <item x="1"/>
        <item x="51"/>
        <item x="52"/>
        <item x="62"/>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4"/>
  </rowFields>
  <rowItems count="19">
    <i>
      <x v="5"/>
    </i>
    <i>
      <x v="10"/>
    </i>
    <i>
      <x v="16"/>
    </i>
    <i>
      <x v="4"/>
    </i>
    <i>
      <x v="6"/>
    </i>
    <i>
      <x v="8"/>
    </i>
    <i>
      <x v="13"/>
    </i>
    <i>
      <x v="2"/>
    </i>
    <i>
      <x v="3"/>
    </i>
    <i>
      <x v="11"/>
    </i>
    <i>
      <x v="12"/>
    </i>
    <i>
      <x/>
    </i>
    <i>
      <x v="14"/>
    </i>
    <i>
      <x v="1"/>
    </i>
    <i>
      <x v="9"/>
    </i>
    <i>
      <x v="15"/>
    </i>
    <i>
      <x v="17"/>
    </i>
    <i>
      <x v="7"/>
    </i>
    <i t="grand">
      <x/>
    </i>
  </rowItems>
  <colItems count="1">
    <i/>
  </colItems>
  <dataFields count="1">
    <dataField name="Count of personName" fld="2" subtotal="count" baseField="0" baseItem="0"/>
  </dataFields>
  <chartFormats count="2">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CDD7E4-2BB7-4723-B3D2-C96EA3A76A9D}"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82" firstHeaderRow="1" firstDataRow="1" firstDataCol="1" rowPageCount="2" colPageCount="1"/>
  <pivotFields count="22">
    <pivotField showAll="0"/>
    <pivotField showAll="0"/>
    <pivotField dataField="1" showAll="0">
      <items count="2639">
        <item x="2232"/>
        <item x="1296"/>
        <item x="1014"/>
        <item x="252"/>
        <item x="1127"/>
        <item x="2331"/>
        <item x="2513"/>
        <item x="72"/>
        <item x="1271"/>
        <item x="854"/>
        <item x="1187"/>
        <item x="1398"/>
        <item x="1082"/>
        <item x="1688"/>
        <item x="2478"/>
        <item x="976"/>
        <item x="369"/>
        <item x="1989"/>
        <item x="2094"/>
        <item x="1598"/>
        <item x="1000"/>
        <item x="890"/>
        <item x="1088"/>
        <item x="426"/>
        <item x="406"/>
        <item x="1750"/>
        <item x="40"/>
        <item x="1995"/>
        <item x="810"/>
        <item x="2389"/>
        <item x="1717"/>
        <item x="1804"/>
        <item x="1654"/>
        <item x="1404"/>
        <item x="2216"/>
        <item x="2108"/>
        <item x="1047"/>
        <item x="2221"/>
        <item x="1774"/>
        <item x="1336"/>
        <item x="1344"/>
        <item x="1217"/>
        <item x="1258"/>
        <item x="344"/>
        <item x="1646"/>
        <item x="1211"/>
        <item x="1541"/>
        <item x="856"/>
        <item x="1497"/>
        <item x="1839"/>
        <item x="1372"/>
        <item x="428"/>
        <item x="1140"/>
        <item x="544"/>
        <item x="2241"/>
        <item x="2351"/>
        <item x="1557"/>
        <item x="1479"/>
        <item x="217"/>
        <item x="1194"/>
        <item x="2317"/>
        <item x="1143"/>
        <item x="1480"/>
        <item x="1965"/>
        <item x="1627"/>
        <item x="537"/>
        <item x="510"/>
        <item x="1725"/>
        <item x="398"/>
        <item x="78"/>
        <item x="1050"/>
        <item x="1789"/>
        <item x="1291"/>
        <item x="731"/>
        <item x="2130"/>
        <item x="1809"/>
        <item x="2085"/>
        <item x="586"/>
        <item x="2109"/>
        <item x="2507"/>
        <item x="1427"/>
        <item x="20"/>
        <item x="1197"/>
        <item x="124"/>
        <item x="121"/>
        <item x="2452"/>
        <item x="1549"/>
        <item x="12"/>
        <item x="2069"/>
        <item x="1953"/>
        <item x="867"/>
        <item x="1780"/>
        <item x="1565"/>
        <item x="1722"/>
        <item x="1908"/>
        <item x="2607"/>
        <item x="1460"/>
        <item x="2186"/>
        <item x="1463"/>
        <item x="2076"/>
        <item x="515"/>
        <item x="2227"/>
        <item x="2091"/>
        <item x="1691"/>
        <item x="311"/>
        <item x="579"/>
        <item x="598"/>
        <item x="437"/>
        <item x="1842"/>
        <item x="147"/>
        <item x="233"/>
        <item x="1139"/>
        <item x="192"/>
        <item x="2484"/>
        <item x="643"/>
        <item x="1477"/>
        <item x="2610"/>
        <item x="2353"/>
        <item x="269"/>
        <item x="683"/>
        <item x="1893"/>
        <item x="169"/>
        <item x="294"/>
        <item x="1253"/>
        <item x="81"/>
        <item x="1238"/>
        <item x="1562"/>
        <item x="57"/>
        <item x="1412"/>
        <item x="1644"/>
        <item x="240"/>
        <item x="1184"/>
        <item x="2577"/>
        <item x="2196"/>
        <item x="1113"/>
        <item x="1967"/>
        <item x="2028"/>
        <item x="395"/>
        <item x="210"/>
        <item x="930"/>
        <item x="2271"/>
        <item x="2472"/>
        <item x="440"/>
        <item x="2063"/>
        <item x="684"/>
        <item x="409"/>
        <item x="2233"/>
        <item x="2258"/>
        <item x="1872"/>
        <item x="152"/>
        <item x="782"/>
        <item x="215"/>
        <item x="1902"/>
        <item x="1548"/>
        <item x="2187"/>
        <item x="1904"/>
        <item x="1121"/>
        <item x="2541"/>
        <item x="479"/>
        <item x="1983"/>
        <item x="918"/>
        <item x="841"/>
        <item x="2486"/>
        <item x="888"/>
        <item x="1284"/>
        <item x="2246"/>
        <item x="1476"/>
        <item x="695"/>
        <item x="300"/>
        <item x="320"/>
        <item x="445"/>
        <item x="919"/>
        <item x="2461"/>
        <item x="1044"/>
        <item x="1236"/>
        <item x="2590"/>
        <item x="332"/>
        <item x="2323"/>
        <item x="1769"/>
        <item x="2329"/>
        <item x="1899"/>
        <item x="1334"/>
        <item x="740"/>
        <item x="181"/>
        <item x="2316"/>
        <item x="2011"/>
        <item x="2229"/>
        <item x="2084"/>
        <item x="208"/>
        <item x="1963"/>
        <item x="1631"/>
        <item x="1234"/>
        <item x="1473"/>
        <item x="1813"/>
        <item x="2277"/>
        <item x="2324"/>
        <item x="1680"/>
        <item x="2183"/>
        <item x="1770"/>
        <item x="1955"/>
        <item x="1513"/>
        <item x="754"/>
        <item x="516"/>
        <item x="608"/>
        <item x="819"/>
        <item x="1950"/>
        <item x="109"/>
        <item x="796"/>
        <item x="1486"/>
        <item x="648"/>
        <item x="1202"/>
        <item x="710"/>
        <item x="2369"/>
        <item x="2009"/>
        <item x="2574"/>
        <item x="1075"/>
        <item x="1661"/>
        <item x="897"/>
        <item x="2395"/>
        <item x="2626"/>
        <item x="313"/>
        <item x="0"/>
        <item x="567"/>
        <item x="1056"/>
        <item x="1279"/>
        <item x="2118"/>
        <item x="264"/>
        <item x="718"/>
        <item x="2446"/>
        <item x="2310"/>
        <item x="599"/>
        <item x="970"/>
        <item x="1551"/>
        <item x="1993"/>
        <item x="1517"/>
        <item x="554"/>
        <item x="1248"/>
        <item x="896"/>
        <item x="5"/>
        <item x="1882"/>
        <item x="1259"/>
        <item x="1520"/>
        <item x="2067"/>
        <item x="1686"/>
        <item x="244"/>
        <item x="2134"/>
        <item x="2052"/>
        <item x="1433"/>
        <item x="790"/>
        <item x="872"/>
        <item x="1263"/>
        <item x="1361"/>
        <item x="2092"/>
        <item x="2096"/>
        <item x="778"/>
        <item x="1262"/>
        <item x="2630"/>
        <item x="2030"/>
        <item x="1367"/>
        <item x="1298"/>
        <item x="1411"/>
        <item x="206"/>
        <item x="1710"/>
        <item x="1795"/>
        <item x="1487"/>
        <item x="1106"/>
        <item x="1360"/>
        <item x="387"/>
        <item x="1905"/>
        <item x="1805"/>
        <item x="926"/>
        <item x="384"/>
        <item x="1136"/>
        <item x="1619"/>
        <item x="1267"/>
        <item x="1209"/>
        <item x="983"/>
        <item x="2405"/>
        <item x="1814"/>
        <item x="2032"/>
        <item x="436"/>
        <item x="2138"/>
        <item x="1647"/>
        <item x="2399"/>
        <item x="1437"/>
        <item x="1522"/>
        <item x="2406"/>
        <item x="1029"/>
        <item x="290"/>
        <item x="2383"/>
        <item x="400"/>
        <item x="174"/>
        <item x="1784"/>
        <item x="1198"/>
        <item x="732"/>
        <item x="95"/>
        <item x="902"/>
        <item x="580"/>
        <item x="231"/>
        <item x="1005"/>
        <item x="1969"/>
        <item x="2027"/>
        <item x="7"/>
        <item x="2491"/>
        <item x="1977"/>
        <item x="1608"/>
        <item x="224"/>
        <item x="2449"/>
        <item x="2175"/>
        <item x="981"/>
        <item x="1302"/>
        <item x="1168"/>
        <item x="831"/>
        <item x="1362"/>
        <item x="1373"/>
        <item x="2572"/>
        <item x="2177"/>
        <item x="832"/>
        <item x="786"/>
        <item x="1875"/>
        <item x="449"/>
        <item x="1516"/>
        <item x="44"/>
        <item x="2224"/>
        <item x="1569"/>
        <item x="2509"/>
        <item x="1531"/>
        <item x="67"/>
        <item x="1426"/>
        <item x="557"/>
        <item x="658"/>
        <item x="997"/>
        <item x="750"/>
        <item x="2139"/>
        <item x="2407"/>
        <item x="1982"/>
        <item x="2620"/>
        <item x="166"/>
        <item x="1347"/>
        <item x="118"/>
        <item x="528"/>
        <item x="1218"/>
        <item x="301"/>
        <item x="777"/>
        <item x="601"/>
        <item x="952"/>
        <item x="936"/>
        <item x="16"/>
        <item x="1423"/>
        <item x="212"/>
        <item x="519"/>
        <item x="876"/>
        <item x="1643"/>
        <item x="2112"/>
        <item x="2153"/>
        <item x="117"/>
        <item x="239"/>
        <item x="2505"/>
        <item x="127"/>
        <item x="2408"/>
        <item x="724"/>
        <item x="659"/>
        <item x="2544"/>
        <item x="229"/>
        <item x="1374"/>
        <item x="1729"/>
        <item x="907"/>
        <item x="1091"/>
        <item x="1580"/>
        <item x="882"/>
        <item x="2546"/>
        <item x="1294"/>
        <item x="1815"/>
        <item x="2033"/>
        <item x="2278"/>
        <item x="2140"/>
        <item x="1375"/>
        <item x="2411"/>
        <item x="2141"/>
        <item x="1869"/>
        <item x="1169"/>
        <item x="1581"/>
        <item x="2585"/>
        <item x="2412"/>
        <item x="2279"/>
        <item x="512"/>
        <item x="1220"/>
        <item x="1079"/>
        <item x="1862"/>
        <item x="1438"/>
        <item x="2226"/>
        <item x="2294"/>
        <item x="533"/>
        <item x="2181"/>
        <item x="860"/>
        <item x="2501"/>
        <item x="955"/>
        <item x="1094"/>
        <item x="2020"/>
        <item x="1421"/>
        <item x="1803"/>
        <item x="2576"/>
        <item x="1840"/>
        <item x="625"/>
        <item x="2447"/>
        <item x="1453"/>
        <item x="1118"/>
        <item x="2314"/>
        <item x="2064"/>
        <item x="1338"/>
        <item x="1709"/>
        <item x="374"/>
        <item x="1752"/>
        <item x="1991"/>
        <item x="177"/>
        <item x="1912"/>
        <item x="1329"/>
        <item x="2097"/>
        <item x="1589"/>
        <item x="1370"/>
        <item x="2355"/>
        <item x="1694"/>
        <item x="560"/>
        <item x="385"/>
        <item x="480"/>
        <item x="2336"/>
        <item x="714"/>
        <item x="1147"/>
        <item x="564"/>
        <item x="1901"/>
        <item x="1456"/>
        <item x="844"/>
        <item x="1855"/>
        <item x="1342"/>
        <item x="2403"/>
        <item x="91"/>
        <item x="2123"/>
        <item x="207"/>
        <item x="846"/>
        <item x="1508"/>
        <item x="969"/>
        <item x="781"/>
        <item x="1306"/>
        <item x="1064"/>
        <item x="644"/>
        <item x="451"/>
        <item x="685"/>
        <item x="2597"/>
        <item x="2335"/>
        <item x="356"/>
        <item x="141"/>
        <item x="2374"/>
        <item x="635"/>
        <item x="1205"/>
        <item x="1624"/>
        <item x="393"/>
        <item x="1782"/>
        <item x="214"/>
        <item x="175"/>
        <item x="2267"/>
        <item x="937"/>
        <item x="1594"/>
        <item x="286"/>
        <item x="2522"/>
        <item x="116"/>
        <item x="2523"/>
        <item x="1886"/>
        <item x="2380"/>
        <item x="1636"/>
        <item x="2119"/>
        <item x="1696"/>
        <item x="1363"/>
        <item x="1340"/>
        <item x="2126"/>
        <item x="1962"/>
        <item x="391"/>
        <item x="941"/>
        <item x="274"/>
        <item x="362"/>
        <item x="434"/>
        <item x="380"/>
        <item x="1907"/>
        <item x="90"/>
        <item x="21"/>
        <item x="2636"/>
        <item x="613"/>
        <item x="1308"/>
        <item x="1399"/>
        <item x="1802"/>
        <item x="2532"/>
        <item x="2073"/>
        <item x="1132"/>
        <item x="2217"/>
        <item x="355"/>
        <item x="532"/>
        <item x="2230"/>
        <item x="1498"/>
        <item x="403"/>
        <item x="1170"/>
        <item x="950"/>
        <item x="2413"/>
        <item x="1396"/>
        <item x="2192"/>
        <item x="662"/>
        <item x="115"/>
        <item x="2330"/>
        <item x="2209"/>
        <item x="130"/>
        <item x="1568"/>
        <item x="1655"/>
        <item x="2338"/>
        <item x="1182"/>
        <item x="26"/>
        <item x="614"/>
        <item x="111"/>
        <item x="2077"/>
        <item x="642"/>
        <item x="298"/>
        <item x="268"/>
        <item x="2280"/>
        <item x="826"/>
        <item x="452"/>
        <item x="663"/>
        <item x="335"/>
        <item x="1193"/>
        <item x="1093"/>
        <item x="2485"/>
        <item x="1766"/>
        <item x="399"/>
        <item x="1471"/>
        <item x="1610"/>
        <item x="322"/>
        <item x="342"/>
        <item x="540"/>
        <item x="96"/>
        <item x="2521"/>
        <item x="1061"/>
        <item x="163"/>
        <item x="696"/>
        <item x="1268"/>
        <item x="1582"/>
        <item x="908"/>
        <item x="1376"/>
        <item x="1300"/>
        <item x="1524"/>
        <item x="604"/>
        <item x="1488"/>
        <item x="503"/>
        <item x="1765"/>
        <item x="1099"/>
        <item x="2124"/>
        <item x="2337"/>
        <item x="1068"/>
        <item x="2549"/>
        <item x="2006"/>
        <item x="1793"/>
        <item x="227"/>
        <item x="1640"/>
        <item x="674"/>
        <item x="2592"/>
        <item x="2334"/>
        <item x="2575"/>
        <item x="2168"/>
        <item x="2131"/>
        <item x="1574"/>
        <item x="171"/>
        <item x="1299"/>
        <item x="1021"/>
        <item x="359"/>
        <item x="1753"/>
        <item x="1634"/>
        <item x="377"/>
        <item x="1512"/>
        <item x="802"/>
        <item x="2333"/>
        <item x="346"/>
        <item x="1994"/>
        <item x="1006"/>
        <item x="1851"/>
        <item x="1514"/>
        <item x="1097"/>
        <item x="2213"/>
        <item x="711"/>
        <item x="502"/>
        <item x="1609"/>
        <item x="763"/>
        <item x="1"/>
        <item x="552"/>
        <item x="70"/>
        <item x="314"/>
        <item x="1264"/>
        <item x="1199"/>
        <item x="670"/>
        <item x="83"/>
        <item x="104"/>
        <item x="213"/>
        <item x="260"/>
        <item x="2292"/>
        <item x="875"/>
        <item x="496"/>
        <item x="1009"/>
        <item x="1350"/>
        <item x="1023"/>
        <item x="204"/>
        <item x="1038"/>
        <item x="1981"/>
        <item x="1475"/>
        <item x="1470"/>
        <item x="2364"/>
        <item x="1095"/>
        <item x="2311"/>
        <item x="1010"/>
        <item x="1160"/>
        <item x="1721"/>
        <item x="1894"/>
        <item x="86"/>
        <item x="1685"/>
        <item x="2343"/>
        <item x="1690"/>
        <item x="1188"/>
        <item x="821"/>
        <item x="591"/>
        <item x="2281"/>
        <item x="522"/>
        <item x="2375"/>
        <item x="973"/>
        <item x="2479"/>
        <item x="2016"/>
        <item x="1620"/>
        <item x="820"/>
        <item x="1304"/>
        <item x="1957"/>
        <item x="2155"/>
        <item x="1203"/>
        <item x="985"/>
        <item x="2550"/>
        <item x="2148"/>
        <item x="1246"/>
        <item x="1190"/>
        <item x="722"/>
        <item x="2222"/>
        <item x="1351"/>
        <item x="219"/>
        <item x="1163"/>
        <item x="1484"/>
        <item x="597"/>
        <item x="2393"/>
        <item x="27"/>
        <item x="751"/>
        <item x="2275"/>
        <item x="245"/>
        <item x="250"/>
        <item x="1864"/>
        <item x="1749"/>
        <item x="10"/>
        <item x="1151"/>
        <item x="1154"/>
        <item x="424"/>
        <item x="2010"/>
        <item x="980"/>
        <item x="637"/>
        <item x="2584"/>
        <item x="607"/>
        <item x="2382"/>
        <item x="328"/>
        <item x="1866"/>
        <item x="446"/>
        <item x="954"/>
        <item x="2312"/>
        <item x="191"/>
        <item x="996"/>
        <item x="414"/>
        <item x="1592"/>
        <item x="1377"/>
        <item x="883"/>
        <item x="1913"/>
        <item x="2598"/>
        <item x="2475"/>
        <item x="1961"/>
        <item x="2189"/>
        <item x="1600"/>
        <item x="2465"/>
        <item x="745"/>
        <item x="2492"/>
        <item x="2582"/>
        <item x="716"/>
        <item x="2414"/>
        <item x="2409"/>
        <item x="1008"/>
        <item x="513"/>
        <item x="404"/>
        <item x="1816"/>
        <item x="2551"/>
        <item x="1066"/>
        <item x="1867"/>
        <item x="2376"/>
        <item x="2245"/>
        <item x="2125"/>
        <item x="1714"/>
        <item x="507"/>
        <item x="23"/>
        <item x="1612"/>
        <item x="587"/>
        <item x="88"/>
        <item x="1662"/>
        <item x="1119"/>
        <item x="939"/>
        <item x="1325"/>
        <item x="1039"/>
        <item x="172"/>
        <item x="267"/>
        <item x="1345"/>
        <item x="1410"/>
        <item x="1017"/>
        <item x="2240"/>
        <item x="134"/>
        <item x="1711"/>
        <item x="549"/>
        <item x="2247"/>
        <item x="1968"/>
        <item x="2251"/>
        <item x="254"/>
        <item x="2633"/>
        <item x="379"/>
        <item x="1903"/>
        <item x="1434"/>
        <item x="1301"/>
        <item x="2276"/>
        <item x="41"/>
        <item x="53"/>
        <item x="253"/>
        <item x="1724"/>
        <item x="2591"/>
        <item x="2481"/>
        <item x="1161"/>
        <item x="1150"/>
        <item x="1049"/>
        <item x="122"/>
        <item x="159"/>
        <item x="427"/>
        <item x="1502"/>
        <item x="360"/>
        <item x="1944"/>
        <item x="235"/>
        <item x="2001"/>
        <item x="2238"/>
        <item x="1026"/>
        <item x="2021"/>
        <item x="1030"/>
        <item x="2034"/>
        <item x="699"/>
        <item x="988"/>
        <item x="1111"/>
        <item x="2288"/>
        <item x="990"/>
        <item x="1037"/>
        <item x="730"/>
        <item x="318"/>
        <item x="1576"/>
        <item x="958"/>
        <item x="416"/>
        <item x="1137"/>
        <item x="927"/>
        <item x="2274"/>
        <item x="652"/>
        <item x="1868"/>
        <item x="1133"/>
        <item x="42"/>
        <item x="889"/>
        <item x="995"/>
        <item x="51"/>
        <item x="1518"/>
        <item x="156"/>
        <item x="1335"/>
        <item x="1757"/>
        <item x="29"/>
        <item x="2068"/>
        <item x="924"/>
        <item x="2470"/>
        <item x="830"/>
        <item x="735"/>
        <item x="573"/>
        <item x="760"/>
        <item x="1062"/>
        <item x="2204"/>
        <item x="1728"/>
        <item x="2253"/>
        <item x="2348"/>
        <item x="1988"/>
        <item x="1495"/>
        <item x="938"/>
        <item x="605"/>
        <item x="1180"/>
        <item x="1116"/>
        <item x="1191"/>
        <item x="862"/>
        <item x="1285"/>
        <item x="527"/>
        <item x="1389"/>
        <item x="2553"/>
        <item x="1417"/>
        <item x="1408"/>
        <item x="916"/>
        <item x="2184"/>
        <item x="2455"/>
        <item x="1126"/>
        <item x="1402"/>
        <item x="89"/>
        <item x="310"/>
        <item x="136"/>
        <item x="1461"/>
        <item x="999"/>
        <item x="2594"/>
        <item x="292"/>
        <item x="232"/>
        <item x="775"/>
        <item x="63"/>
        <item x="2035"/>
        <item x="2554"/>
        <item x="1730"/>
        <item x="1915"/>
        <item x="2144"/>
        <item x="2415"/>
        <item x="2581"/>
        <item x="2172"/>
        <item x="1543"/>
        <item x="575"/>
        <item x="2494"/>
        <item x="444"/>
        <item x="1369"/>
        <item x="2072"/>
        <item x="2508"/>
        <item x="1114"/>
        <item x="1256"/>
        <item x="2518"/>
        <item x="303"/>
        <item x="1208"/>
        <item x="388"/>
        <item x="287"/>
        <item x="1431"/>
        <item x="1237"/>
        <item x="1252"/>
        <item x="874"/>
        <item x="1874"/>
        <item x="1286"/>
        <item x="655"/>
        <item x="1603"/>
        <item x="2600"/>
        <item x="934"/>
        <item x="2473"/>
        <item x="857"/>
        <item x="2017"/>
        <item x="2205"/>
        <item x="2555"/>
        <item x="681"/>
        <item x="585"/>
        <item x="2616"/>
        <item x="1536"/>
        <item x="1177"/>
        <item x="1519"/>
        <item x="568"/>
        <item x="765"/>
        <item x="2451"/>
        <item x="1483"/>
        <item x="1171"/>
        <item x="1625"/>
        <item x="1422"/>
        <item x="784"/>
        <item x="909"/>
        <item x="2556"/>
        <item x="636"/>
        <item x="1583"/>
        <item x="1525"/>
        <item x="1317"/>
        <item x="1641"/>
        <item x="1546"/>
        <item x="2282"/>
        <item x="2036"/>
        <item x="766"/>
        <item x="1440"/>
        <item x="1526"/>
        <item x="2416"/>
        <item x="114"/>
        <item x="2417"/>
        <item x="800"/>
        <item x="686"/>
        <item x="2270"/>
        <item x="986"/>
        <item x="1817"/>
        <item x="1595"/>
        <item x="1386"/>
        <item x="620"/>
        <item x="1523"/>
        <item x="1579"/>
        <item x="646"/>
        <item x="1779"/>
        <item x="499"/>
        <item x="126"/>
        <item x="859"/>
        <item x="336"/>
        <item x="688"/>
        <item x="1388"/>
        <item x="349"/>
        <item x="2214"/>
        <item x="2093"/>
        <item x="2596"/>
        <item x="1748"/>
        <item x="1837"/>
        <item x="1726"/>
        <item x="2589"/>
        <item x="2608"/>
        <item x="2349"/>
        <item x="1556"/>
        <item x="1054"/>
        <item x="847"/>
        <item x="64"/>
        <item x="1884"/>
        <item x="717"/>
        <item x="928"/>
        <item x="1052"/>
        <item x="315"/>
        <item x="155"/>
        <item x="590"/>
        <item x="2133"/>
        <item x="1861"/>
        <item x="218"/>
        <item x="1767"/>
        <item x="2611"/>
        <item x="285"/>
        <item x="2122"/>
        <item x="340"/>
        <item x="1413"/>
        <item x="873"/>
        <item x="1260"/>
        <item x="2398"/>
        <item x="815"/>
        <item x="1810"/>
        <item x="1103"/>
        <item x="338"/>
        <item x="602"/>
        <item x="62"/>
        <item x="30"/>
        <item x="1027"/>
        <item x="185"/>
        <item x="2248"/>
        <item x="797"/>
        <item x="741"/>
        <item x="1058"/>
        <item x="478"/>
        <item x="1629"/>
        <item x="1356"/>
        <item x="205"/>
        <item x="1707"/>
        <item x="308"/>
        <item x="743"/>
        <item x="466"/>
        <item x="1419"/>
        <item x="1790"/>
        <item x="1635"/>
        <item x="1164"/>
        <item x="66"/>
        <item x="2252"/>
        <item x="1880"/>
        <item x="1083"/>
        <item x="131"/>
        <item x="1504"/>
        <item x="548"/>
        <item x="550"/>
        <item x="439"/>
        <item x="1505"/>
        <item x="2128"/>
        <item x="1975"/>
        <item x="584"/>
        <item x="773"/>
        <item x="432"/>
        <item x="1727"/>
        <item x="653"/>
        <item x="270"/>
        <item x="1648"/>
        <item x="1366"/>
        <item x="1261"/>
        <item x="673"/>
        <item x="982"/>
        <item x="467"/>
        <item x="283"/>
        <item x="994"/>
        <item x="1303"/>
        <item x="2"/>
        <item x="321"/>
        <item x="1158"/>
        <item x="675"/>
        <item x="1266"/>
        <item x="974"/>
        <item x="2014"/>
        <item x="47"/>
        <item x="176"/>
        <item x="2344"/>
        <item x="1416"/>
        <item x="2528"/>
        <item x="633"/>
        <item x="2388"/>
        <item x="1429"/>
        <item x="901"/>
        <item x="1638"/>
        <item x="2255"/>
        <item x="2110"/>
        <item x="1980"/>
        <item x="75"/>
        <item x="693"/>
        <item x="133"/>
        <item x="2002"/>
        <item x="1425"/>
        <item x="816"/>
        <item x="1309"/>
        <item x="707"/>
        <item x="2254"/>
        <item x="767"/>
        <item x="396"/>
        <item x="2552"/>
        <item x="1314"/>
        <item x="1578"/>
        <item x="2048"/>
        <item x="610"/>
        <item x="2145"/>
        <item x="142"/>
        <item x="468"/>
        <item x="1783"/>
        <item x="811"/>
        <item x="1879"/>
        <item x="632"/>
        <item x="559"/>
        <item x="779"/>
        <item x="243"/>
        <item x="1999"/>
        <item x="1891"/>
        <item x="201"/>
        <item x="48"/>
        <item x="1716"/>
        <item x="18"/>
        <item x="2625"/>
        <item x="572"/>
        <item x="1791"/>
        <item x="2394"/>
        <item x="194"/>
        <item x="1659"/>
        <item x="2146"/>
        <item x="1737"/>
        <item x="1275"/>
        <item x="1601"/>
        <item x="2264"/>
        <item x="679"/>
        <item x="1649"/>
        <item x="296"/>
        <item x="2242"/>
        <item x="1712"/>
        <item x="1713"/>
        <item x="430"/>
        <item x="634"/>
        <item x="1796"/>
        <item x="2237"/>
        <item x="1165"/>
        <item x="2604"/>
        <item x="324"/>
        <item x="157"/>
        <item x="2578"/>
        <item x="378"/>
        <item x="1333"/>
        <item x="895"/>
        <item x="1353"/>
        <item x="2117"/>
        <item x="450"/>
        <item x="691"/>
        <item x="1055"/>
        <item x="972"/>
        <item x="472"/>
        <item x="2623"/>
        <item x="1687"/>
        <item x="226"/>
        <item x="1189"/>
        <item x="1758"/>
        <item x="2121"/>
        <item x="1358"/>
        <item x="129"/>
        <item x="877"/>
        <item x="1787"/>
        <item x="407"/>
        <item x="1515"/>
        <item x="712"/>
        <item x="2384"/>
        <item x="211"/>
        <item x="31"/>
        <item x="97"/>
        <item x="871"/>
        <item x="247"/>
        <item x="2003"/>
        <item x="361"/>
        <item x="2250"/>
        <item x="1059"/>
        <item x="1024"/>
        <item x="1265"/>
        <item x="295"/>
        <item x="2007"/>
        <item x="783"/>
        <item x="381"/>
        <item x="1215"/>
        <item x="2132"/>
        <item x="1806"/>
        <item x="650"/>
        <item x="654"/>
        <item x="947"/>
        <item x="2495"/>
        <item x="562"/>
        <item x="1120"/>
        <item x="978"/>
        <item x="2391"/>
        <item x="1798"/>
        <item x="2346"/>
        <item x="2387"/>
        <item x="721"/>
        <item x="107"/>
        <item x="1794"/>
        <item x="220"/>
        <item x="649"/>
        <item x="2266"/>
        <item x="2269"/>
        <item x="1104"/>
        <item x="2357"/>
        <item x="2265"/>
        <item x="1650"/>
        <item x="1841"/>
        <item x="2512"/>
        <item x="1257"/>
        <item x="758"/>
        <item x="132"/>
        <item x="621"/>
        <item x="2533"/>
        <item x="289"/>
        <item x="442"/>
        <item x="813"/>
        <item x="1080"/>
        <item x="1145"/>
        <item x="656"/>
        <item x="617"/>
        <item x="1865"/>
        <item x="809"/>
        <item x="341"/>
        <item x="329"/>
        <item x="162"/>
        <item x="729"/>
        <item x="17"/>
        <item x="733"/>
        <item x="1183"/>
        <item x="1204"/>
        <item x="1575"/>
        <item x="881"/>
        <item x="2157"/>
        <item x="2188"/>
        <item x="1185"/>
        <item x="1359"/>
        <item x="1934"/>
        <item x="1331"/>
        <item x="2114"/>
        <item x="2201"/>
        <item x="1384"/>
        <item x="2328"/>
        <item x="1282"/>
        <item x="1503"/>
        <item x="1067"/>
        <item x="2418"/>
        <item x="2439"/>
        <item x="255"/>
        <item x="463"/>
        <item x="929"/>
        <item x="827"/>
        <item x="1671"/>
        <item x="108"/>
        <item x="2579"/>
        <item x="2315"/>
        <item x="1407"/>
        <item x="1979"/>
        <item x="1130"/>
        <item x="1045"/>
        <item x="1485"/>
        <item x="1401"/>
        <item x="1966"/>
        <item x="953"/>
        <item x="482"/>
        <item x="1428"/>
        <item x="2202"/>
        <item x="2283"/>
        <item x="1916"/>
        <item x="2284"/>
        <item x="2037"/>
        <item x="1777"/>
        <item x="1108"/>
        <item x="1761"/>
        <item x="2199"/>
        <item x="1785"/>
        <item x="565"/>
        <item x="375"/>
        <item x="35"/>
        <item x="2629"/>
        <item x="461"/>
        <item x="697"/>
        <item x="720"/>
        <item x="1060"/>
        <item x="1997"/>
        <item x="1799"/>
        <item x="2015"/>
        <item x="1605"/>
        <item x="2601"/>
        <item x="678"/>
        <item x="2327"/>
        <item x="1326"/>
        <item x="2529"/>
        <item x="2013"/>
        <item x="1684"/>
        <item x="2194"/>
        <item x="539"/>
        <item x="1771"/>
        <item x="1863"/>
        <item x="1976"/>
        <item x="1772"/>
        <item x="2617"/>
        <item x="1773"/>
        <item x="2381"/>
        <item x="2106"/>
        <item x="1465"/>
        <item x="1435"/>
        <item x="221"/>
        <item x="1973"/>
        <item x="1332"/>
        <item x="366"/>
        <item x="525"/>
        <item x="28"/>
        <item x="915"/>
        <item x="2588"/>
        <item x="2098"/>
        <item x="1764"/>
        <item x="2318"/>
        <item x="2218"/>
        <item x="2557"/>
        <item x="2618"/>
        <item x="2489"/>
        <item x="1692"/>
        <item x="705"/>
        <item x="1289"/>
        <item x="2231"/>
        <item x="2171"/>
        <item x="1698"/>
        <item x="959"/>
        <item x="123"/>
        <item x="967"/>
        <item x="251"/>
        <item x="2099"/>
        <item x="2100"/>
        <item x="2101"/>
        <item x="2102"/>
        <item x="892"/>
        <item x="1288"/>
        <item x="2103"/>
        <item x="2104"/>
        <item x="526"/>
        <item x="125"/>
        <item x="1235"/>
        <item x="1731"/>
        <item x="454"/>
        <item x="1378"/>
        <item x="92"/>
        <item x="1315"/>
        <item x="1458"/>
        <item x="2087"/>
        <item x="1311"/>
        <item x="3"/>
        <item x="11"/>
        <item x="1639"/>
        <item x="1521"/>
        <item x="2498"/>
        <item x="1762"/>
        <item x="865"/>
        <item x="144"/>
        <item x="256"/>
        <item x="2173"/>
        <item x="1897"/>
        <item x="331"/>
        <item x="2377"/>
        <item x="2319"/>
        <item x="791"/>
        <item x="2628"/>
        <item x="1352"/>
        <item x="933"/>
        <item x="2220"/>
        <item x="2107"/>
        <item x="2490"/>
        <item x="1051"/>
        <item x="46"/>
        <item x="2356"/>
        <item x="1092"/>
        <item x="1853"/>
        <item x="855"/>
        <item x="1658"/>
        <item x="1732"/>
        <item x="189"/>
        <item x="992"/>
        <item x="39"/>
        <item x="822"/>
        <item x="495"/>
        <item x="237"/>
        <item x="1255"/>
        <item x="77"/>
        <item x="1213"/>
        <item x="297"/>
        <item x="833"/>
        <item x="789"/>
        <item x="262"/>
        <item x="71"/>
        <item x="1509"/>
        <item x="1970"/>
        <item x="435"/>
        <item x="1763"/>
        <item x="1702"/>
        <item x="2609"/>
        <item x="592"/>
        <item x="2147"/>
        <item x="581"/>
        <item x="462"/>
        <item x="1173"/>
        <item x="2285"/>
        <item x="1316"/>
        <item x="1221"/>
        <item x="1917"/>
        <item x="1041"/>
        <item x="1918"/>
        <item x="2038"/>
        <item x="32"/>
        <item x="1031"/>
        <item x="910"/>
        <item x="1527"/>
        <item x="371"/>
        <item x="1919"/>
        <item x="2286"/>
        <item x="1984"/>
        <item x="275"/>
        <item x="1845"/>
        <item x="1846"/>
        <item x="2558"/>
        <item x="1069"/>
        <item x="1820"/>
        <item x="747"/>
        <item x="1032"/>
        <item x="102"/>
        <item x="2149"/>
        <item x="1174"/>
        <item x="238"/>
        <item x="2150"/>
        <item x="1109"/>
        <item x="911"/>
        <item x="1821"/>
        <item x="1528"/>
        <item x="325"/>
        <item x="1405"/>
        <item x="1110"/>
        <item x="1529"/>
        <item x="682"/>
        <item x="2207"/>
        <item x="2206"/>
        <item x="556"/>
        <item x="1339"/>
        <item x="671"/>
        <item x="1489"/>
        <item x="1242"/>
        <item x="1596"/>
        <item x="1530"/>
        <item x="364"/>
        <item x="1734"/>
        <item x="660"/>
        <item x="1012"/>
        <item x="410"/>
        <item x="278"/>
        <item x="987"/>
        <item x="2419"/>
        <item x="2420"/>
        <item x="2341"/>
        <item x="1571"/>
        <item x="904"/>
        <item x="1849"/>
        <item x="1312"/>
        <item x="2559"/>
        <item x="1441"/>
        <item x="2040"/>
        <item x="2151"/>
        <item x="150"/>
        <item x="343"/>
        <item x="2025"/>
        <item x="2289"/>
        <item x="1033"/>
        <item x="2000"/>
        <item x="282"/>
        <item x="182"/>
        <item x="2410"/>
        <item x="2515"/>
        <item x="1313"/>
        <item x="2614"/>
        <item x="1098"/>
        <item x="2321"/>
        <item x="1406"/>
        <item x="1876"/>
        <item x="1178"/>
        <item x="1695"/>
        <item x="55"/>
        <item x="1735"/>
        <item x="2152"/>
        <item x="2421"/>
        <item x="1175"/>
        <item x="135"/>
        <item x="1222"/>
        <item x="2560"/>
        <item x="1920"/>
        <item x="1921"/>
        <item x="2263"/>
        <item x="834"/>
        <item x="687"/>
        <item x="2026"/>
        <item x="925"/>
        <item x="906"/>
        <item x="1287"/>
        <item x="1642"/>
        <item x="471"/>
        <item x="2580"/>
        <item x="128"/>
        <item x="397"/>
        <item x="74"/>
        <item x="195"/>
        <item x="1660"/>
        <item x="1390"/>
        <item x="2179"/>
        <item x="505"/>
        <item x="942"/>
        <item x="676"/>
        <item x="2422"/>
        <item x="497"/>
        <item x="2074"/>
        <item x="33"/>
        <item x="304"/>
        <item x="2561"/>
        <item x="59"/>
        <item x="1087"/>
        <item x="1123"/>
        <item x="373"/>
        <item x="1153"/>
        <item x="490"/>
        <item x="1670"/>
        <item x="1011"/>
        <item x="1616"/>
        <item x="2080"/>
        <item x="2402"/>
        <item x="2587"/>
        <item x="2493"/>
        <item x="236"/>
        <item x="984"/>
        <item x="626"/>
        <item x="2041"/>
        <item x="2290"/>
        <item x="1781"/>
        <item x="337"/>
        <item x="661"/>
        <item x="1506"/>
        <item x="622"/>
        <item x="1290"/>
        <item x="164"/>
        <item x="2539"/>
        <item x="2339"/>
        <item x="551"/>
        <item x="1747"/>
        <item x="1076"/>
        <item x="484"/>
        <item x="842"/>
        <item x="630"/>
        <item x="455"/>
        <item x="413"/>
        <item x="1196"/>
        <item x="583"/>
        <item x="1554"/>
        <item x="1181"/>
        <item x="651"/>
        <item x="1844"/>
        <item x="744"/>
        <item x="284"/>
        <item x="258"/>
        <item x="197"/>
        <item x="2467"/>
        <item x="2471"/>
        <item x="1337"/>
        <item x="1786"/>
        <item x="1559"/>
        <item x="1959"/>
        <item x="835"/>
        <item x="1149"/>
        <item x="2079"/>
        <item x="1701"/>
        <item x="600"/>
        <item x="1628"/>
        <item x="2624"/>
        <item x="1167"/>
        <item x="36"/>
        <item x="606"/>
        <item x="2392"/>
        <item x="511"/>
        <item x="563"/>
        <item x="746"/>
        <item x="508"/>
        <item x="15"/>
        <item x="861"/>
        <item x="2358"/>
        <item x="1451"/>
        <item x="971"/>
        <item x="541"/>
        <item x="1547"/>
        <item x="1053"/>
        <item x="2169"/>
        <item x="2127"/>
        <item x="1672"/>
        <item x="1002"/>
        <item x="759"/>
        <item x="2385"/>
        <item x="2236"/>
        <item x="694"/>
        <item x="1682"/>
        <item x="806"/>
        <item x="807"/>
        <item x="2603"/>
        <item x="1606"/>
        <item x="68"/>
        <item x="2474"/>
        <item x="372"/>
        <item x="2197"/>
        <item x="1850"/>
        <item x="494"/>
        <item x="2350"/>
        <item x="1570"/>
        <item x="2530"/>
        <item x="487"/>
        <item x="1292"/>
        <item x="2313"/>
        <item x="2496"/>
        <item x="818"/>
        <item x="1371"/>
        <item x="594"/>
        <item x="1102"/>
        <item x="2366"/>
        <item x="1621"/>
        <item x="787"/>
        <item x="394"/>
        <item x="1442"/>
        <item x="188"/>
        <item x="1736"/>
        <item x="1318"/>
        <item x="485"/>
        <item x="2042"/>
        <item x="2043"/>
        <item x="477"/>
        <item x="514"/>
        <item x="2371"/>
        <item x="1563"/>
        <item x="571"/>
        <item x="6"/>
        <item x="22"/>
        <item x="1046"/>
        <item x="65"/>
        <item x="2259"/>
        <item x="417"/>
        <item x="905"/>
        <item x="1567"/>
        <item x="419"/>
        <item x="193"/>
        <item x="2244"/>
        <item x="2613"/>
        <item x="2029"/>
        <item x="433"/>
        <item x="1933"/>
        <item x="672"/>
        <item x="230"/>
        <item x="493"/>
        <item x="105"/>
        <item x="1892"/>
        <item x="151"/>
        <item x="1214"/>
        <item x="2511"/>
        <item x="2397"/>
        <item x="1808"/>
        <item x="850"/>
        <item x="1459"/>
        <item x="2448"/>
        <item x="415"/>
        <item x="1540"/>
        <item x="535"/>
        <item x="2615"/>
        <item x="1146"/>
        <item x="948"/>
        <item x="1591"/>
        <item x="422"/>
        <item x="170"/>
        <item x="2005"/>
        <item x="2396"/>
        <item x="139"/>
        <item x="840"/>
        <item x="770"/>
        <item x="154"/>
        <item x="627"/>
        <item x="358"/>
        <item x="669"/>
        <item x="2487"/>
        <item x="34"/>
        <item x="1200"/>
        <item x="1272"/>
        <item x="2239"/>
        <item x="481"/>
        <item x="492"/>
        <item x="2078"/>
        <item x="1676"/>
        <item x="1542"/>
        <item x="798"/>
        <item x="1986"/>
        <item x="2370"/>
        <item x="886"/>
        <item x="736"/>
        <item x="1951"/>
        <item x="1346"/>
        <item x="2595"/>
        <item x="1310"/>
        <item x="1755"/>
        <item x="1443"/>
        <item x="2538"/>
        <item x="8"/>
        <item x="555"/>
        <item x="543"/>
        <item x="2622"/>
        <item x="2332"/>
        <item x="1778"/>
        <item x="1148"/>
        <item x="2223"/>
        <item x="1105"/>
        <item x="616"/>
        <item x="382"/>
        <item x="1128"/>
        <item x="885"/>
        <item x="1089"/>
        <item x="2525"/>
        <item x="272"/>
        <item x="1085"/>
        <item x="2272"/>
        <item x="1599"/>
        <item x="305"/>
        <item x="263"/>
        <item x="390"/>
        <item x="631"/>
        <item x="2634"/>
        <item x="2268"/>
        <item x="431"/>
        <item x="887"/>
        <item x="2004"/>
        <item x="1954"/>
        <item x="1379"/>
        <item x="690"/>
        <item x="242"/>
        <item x="1604"/>
        <item x="1942"/>
        <item x="1016"/>
        <item x="788"/>
        <item x="184"/>
        <item x="838"/>
        <item x="1210"/>
        <item x="441"/>
        <item x="2019"/>
        <item x="1699"/>
        <item x="894"/>
        <item x="1719"/>
        <item x="1611"/>
        <item x="2459"/>
        <item x="1824"/>
        <item x="2401"/>
        <item x="1124"/>
        <item x="1947"/>
        <item x="1466"/>
        <item x="2115"/>
        <item x="1129"/>
        <item x="1415"/>
        <item x="2203"/>
        <item x="2083"/>
        <item x="1838"/>
        <item x="2526"/>
        <item x="1018"/>
        <item x="1873"/>
        <item x="734"/>
        <item x="2256"/>
        <item x="1703"/>
        <item x="618"/>
        <item x="1558"/>
        <item x="2480"/>
        <item x="1239"/>
        <item x="1452"/>
        <item x="1669"/>
        <item x="1270"/>
        <item x="956"/>
        <item x="1400"/>
        <item x="2379"/>
        <item x="271"/>
        <item x="1788"/>
        <item x="1036"/>
        <item x="1280"/>
        <item x="1552"/>
        <item x="2210"/>
        <item x="1854"/>
        <item x="1468"/>
        <item x="1550"/>
        <item x="2190"/>
        <item x="898"/>
        <item x="1792"/>
        <item x="198"/>
        <item x="1107"/>
        <item x="1274"/>
        <item x="2044"/>
        <item x="2045"/>
        <item x="569"/>
        <item x="799"/>
        <item x="106"/>
        <item x="836"/>
        <item x="1956"/>
        <item x="1134"/>
        <item x="1704"/>
        <item x="944"/>
        <item x="1144"/>
        <item x="1911"/>
        <item x="473"/>
        <item x="640"/>
        <item x="1996"/>
        <item x="828"/>
        <item x="265"/>
        <item x="443"/>
        <item x="491"/>
        <item x="2519"/>
        <item x="1501"/>
        <item x="1281"/>
        <item x="715"/>
        <item x="1797"/>
        <item x="2531"/>
        <item x="483"/>
        <item x="302"/>
        <item x="1327"/>
        <item x="347"/>
        <item x="1754"/>
        <item x="1539"/>
        <item x="149"/>
        <item x="2482"/>
        <item x="261"/>
        <item x="2462"/>
        <item x="723"/>
        <item x="1254"/>
        <item x="223"/>
        <item x="979"/>
        <item x="2166"/>
        <item x="845"/>
        <item x="629"/>
        <item x="879"/>
        <item x="1297"/>
        <item x="1964"/>
        <item x="2497"/>
        <item x="812"/>
        <item x="1940"/>
        <item x="1195"/>
        <item x="1602"/>
        <item x="1896"/>
        <item x="689"/>
        <item x="677"/>
        <item x="1229"/>
        <item x="110"/>
        <item x="2450"/>
        <item x="2605"/>
        <item x="474"/>
        <item x="476"/>
        <item x="1653"/>
        <item x="228"/>
        <item x="1689"/>
        <item x="2586"/>
        <item x="2444"/>
        <item x="2228"/>
        <item x="1987"/>
        <item x="2457"/>
        <item x="498"/>
        <item x="843"/>
        <item x="1393"/>
        <item x="1617"/>
        <item x="1244"/>
        <item x="2456"/>
        <item x="2423"/>
        <item x="666"/>
        <item x="1858"/>
        <item x="657"/>
        <item x="24"/>
        <item x="900"/>
        <item x="161"/>
        <item x="2136"/>
        <item x="2510"/>
        <item x="1077"/>
        <item x="293"/>
        <item x="1939"/>
        <item x="348"/>
        <item x="1708"/>
        <item x="1424"/>
        <item x="1560"/>
        <item x="276"/>
        <item x="1380"/>
        <item x="623"/>
        <item x="2046"/>
        <item x="2291"/>
        <item x="2047"/>
        <item x="85"/>
        <item x="1586"/>
        <item x="1276"/>
        <item x="1223"/>
        <item x="2154"/>
        <item x="180"/>
        <item x="60"/>
        <item x="2234"/>
        <item x="1674"/>
        <item x="2542"/>
        <item x="1395"/>
        <item x="113"/>
        <item x="2095"/>
        <item x="389"/>
        <item x="628"/>
        <item x="43"/>
        <item x="1464"/>
        <item x="383"/>
        <item x="749"/>
        <item x="2458"/>
        <item x="1972"/>
        <item x="1159"/>
        <item x="702"/>
        <item x="1283"/>
        <item x="1948"/>
        <item x="2180"/>
        <item x="2466"/>
        <item x="2070"/>
        <item x="804"/>
        <item x="1566"/>
        <item x="1756"/>
        <item x="757"/>
        <item x="703"/>
        <item x="1454"/>
        <item x="339"/>
        <item x="1949"/>
        <item x="2071"/>
        <item x="858"/>
        <item x="273"/>
        <item x="363"/>
        <item x="1888"/>
        <item x="2249"/>
        <item x="2527"/>
        <item x="1086"/>
        <item x="2424"/>
        <item x="1467"/>
        <item x="234"/>
        <item x="960"/>
        <item x="923"/>
        <item x="82"/>
        <item x="1206"/>
        <item x="460"/>
        <item x="2065"/>
        <item x="975"/>
        <item x="1941"/>
        <item x="1630"/>
        <item x="1843"/>
        <item x="2022"/>
        <item x="288"/>
        <item x="45"/>
        <item x="524"/>
        <item x="837"/>
        <item x="1584"/>
        <item x="100"/>
        <item x="489"/>
        <item x="425"/>
        <item x="2463"/>
        <item x="962"/>
        <item x="1718"/>
        <item x="160"/>
        <item x="501"/>
        <item x="196"/>
        <item x="864"/>
        <item x="1192"/>
        <item x="2225"/>
        <item x="2368"/>
        <item x="1811"/>
        <item x="2378"/>
        <item x="1633"/>
        <item x="323"/>
        <item x="2631"/>
        <item x="780"/>
        <item x="595"/>
        <item x="222"/>
        <item x="647"/>
        <item x="1156"/>
        <item x="1510"/>
        <item x="1364"/>
        <item x="785"/>
        <item x="645"/>
        <item x="764"/>
        <item x="465"/>
        <item x="2637"/>
        <item x="2023"/>
        <item x="1251"/>
        <item x="448"/>
        <item x="1084"/>
        <item x="957"/>
        <item x="19"/>
        <item x="546"/>
        <item x="1877"/>
        <item x="1706"/>
        <item x="266"/>
        <item x="517"/>
        <item x="2520"/>
        <item x="1152"/>
        <item x="1652"/>
        <item x="547"/>
        <item x="868"/>
        <item x="165"/>
        <item x="145"/>
        <item x="1890"/>
        <item x="1622"/>
        <item x="1960"/>
        <item x="307"/>
        <item x="112"/>
        <item x="518"/>
        <item x="464"/>
        <item x="1025"/>
        <item x="2178"/>
        <item x="453"/>
        <item x="1577"/>
        <item x="1607"/>
        <item x="1651"/>
        <item x="281"/>
        <item x="37"/>
        <item x="829"/>
        <item x="280"/>
        <item x="899"/>
        <item x="1063"/>
        <item x="186"/>
        <item x="940"/>
        <item x="1269"/>
        <item x="333"/>
        <item x="1751"/>
        <item x="209"/>
        <item x="2212"/>
        <item x="932"/>
        <item x="1958"/>
        <item x="531"/>
        <item x="545"/>
        <item x="935"/>
        <item x="1974"/>
        <item x="603"/>
        <item x="1042"/>
        <item x="1715"/>
        <item x="509"/>
        <item x="350"/>
        <item x="1057"/>
        <item x="725"/>
        <item x="411"/>
        <item x="1738"/>
        <item x="412"/>
        <item x="2404"/>
        <item x="2257"/>
        <item x="1909"/>
        <item x="558"/>
        <item x="706"/>
        <item x="2545"/>
        <item x="668"/>
        <item x="98"/>
        <item x="609"/>
        <item x="2219"/>
        <item x="2516"/>
        <item x="949"/>
        <item x="1895"/>
        <item x="2599"/>
        <item x="574"/>
        <item x="1247"/>
        <item x="1679"/>
        <item x="1245"/>
        <item x="1681"/>
        <item x="2182"/>
        <item x="1992"/>
        <item x="2483"/>
        <item x="1990"/>
        <item x="1131"/>
        <item x="1007"/>
        <item x="2260"/>
        <item x="2261"/>
        <item x="521"/>
        <item x="529"/>
        <item x="921"/>
        <item x="1348"/>
        <item x="801"/>
        <item x="619"/>
        <item x="1141"/>
        <item x="1233"/>
        <item x="1945"/>
        <item x="345"/>
        <item x="2342"/>
        <item x="2322"/>
        <item x="1673"/>
        <item x="1354"/>
        <item x="805"/>
        <item x="1462"/>
        <item x="2514"/>
        <item x="1637"/>
        <item x="140"/>
        <item x="2325"/>
        <item x="2024"/>
        <item x="2191"/>
        <item x="1677"/>
        <item x="1871"/>
        <item x="93"/>
        <item x="692"/>
        <item x="357"/>
        <item x="178"/>
        <item x="1632"/>
        <item x="1985"/>
        <item x="2390"/>
        <item x="848"/>
        <item x="2635"/>
        <item x="1900"/>
        <item x="1100"/>
        <item x="1074"/>
        <item x="2088"/>
        <item x="1028"/>
        <item x="2367"/>
        <item x="2535"/>
        <item x="2215"/>
        <item x="1848"/>
        <item x="1013"/>
        <item x="920"/>
        <item x="459"/>
        <item x="1219"/>
        <item x="931"/>
        <item x="964"/>
        <item x="1857"/>
        <item x="2090"/>
        <item x="966"/>
        <item x="1971"/>
        <item x="2612"/>
        <item x="13"/>
        <item x="1228"/>
        <item x="1478"/>
        <item x="1201"/>
        <item x="475"/>
        <item x="2243"/>
        <item x="1409"/>
        <item x="143"/>
        <item x="1394"/>
        <item x="1822"/>
        <item x="1585"/>
        <item x="334"/>
        <item x="665"/>
        <item x="2273"/>
        <item x="704"/>
        <item x="1125"/>
        <item x="977"/>
        <item x="912"/>
        <item x="1663"/>
        <item x="2008"/>
        <item x="1614"/>
        <item x="1445"/>
        <item x="2602"/>
        <item x="772"/>
        <item x="1534"/>
        <item x="2361"/>
        <item x="1946"/>
        <item x="54"/>
        <item x="2469"/>
        <item x="1553"/>
        <item x="1397"/>
        <item x="1481"/>
        <item x="2050"/>
        <item x="2185"/>
        <item x="709"/>
        <item x="1998"/>
        <item x="353"/>
        <item x="1623"/>
        <item x="392"/>
        <item x="2198"/>
        <item x="2468"/>
        <item x="167"/>
        <item x="1081"/>
        <item x="2193"/>
        <item x="367"/>
        <item x="2476"/>
        <item x="1613"/>
        <item x="1368"/>
        <item x="863"/>
        <item x="1618"/>
        <item x="739"/>
        <item x="1943"/>
        <item x="306"/>
        <item x="624"/>
        <item x="402"/>
        <item x="1887"/>
        <item x="138"/>
        <item x="2606"/>
        <item x="408"/>
        <item x="1978"/>
        <item x="103"/>
        <item x="1807"/>
        <item x="58"/>
        <item x="488"/>
        <item x="1365"/>
        <item x="853"/>
        <item x="1186"/>
        <item x="1472"/>
        <item x="246"/>
        <item x="1474"/>
        <item x="2573"/>
        <item x="1343"/>
        <item x="2176"/>
        <item x="2499"/>
        <item x="401"/>
        <item x="1626"/>
        <item x="1022"/>
        <item x="756"/>
        <item x="1910"/>
        <item x="1328"/>
        <item x="814"/>
        <item x="146"/>
        <item x="1015"/>
        <item x="49"/>
        <item x="880"/>
        <item x="1801"/>
        <item x="9"/>
        <item x="2120"/>
        <item x="94"/>
        <item x="946"/>
        <item x="869"/>
        <item x="1830"/>
        <item x="309"/>
        <item x="1212"/>
        <item x="719"/>
        <item x="1898"/>
        <item x="762"/>
        <item x="2135"/>
        <item x="1207"/>
        <item x="1101"/>
        <item x="506"/>
        <item x="1645"/>
        <item x="1070"/>
        <item x="748"/>
        <item x="1922"/>
        <item x="2075"/>
        <item x="922"/>
        <item x="1883"/>
        <item x="1693"/>
        <item x="1138"/>
        <item x="1003"/>
        <item x="168"/>
        <item x="2464"/>
        <item x="429"/>
        <item x="2425"/>
        <item x="1739"/>
        <item x="1446"/>
        <item x="190"/>
        <item x="1071"/>
        <item x="2426"/>
        <item x="421"/>
        <item x="2524"/>
        <item x="1001"/>
        <item x="2326"/>
        <item x="1597"/>
        <item x="1249"/>
        <item x="1004"/>
        <item x="50"/>
        <item x="2619"/>
        <item x="2054"/>
        <item x="1040"/>
        <item x="1852"/>
        <item x="1545"/>
        <item x="2345"/>
        <item x="1664"/>
        <item x="1572"/>
        <item x="1349"/>
        <item x="2082"/>
        <item x="38"/>
        <item x="1090"/>
        <item x="664"/>
        <item x="317"/>
        <item x="891"/>
        <item x="76"/>
        <item x="330"/>
        <item x="1923"/>
        <item x="2477"/>
        <item x="187"/>
        <item x="2427"/>
        <item x="1924"/>
        <item x="1381"/>
        <item x="1925"/>
        <item x="1391"/>
        <item x="1330"/>
        <item x="225"/>
        <item x="1250"/>
        <item x="1307"/>
        <item x="458"/>
        <item x="1878"/>
        <item x="1532"/>
        <item x="1812"/>
        <item x="1403"/>
        <item x="376"/>
        <item x="319"/>
        <item x="1906"/>
        <item x="1319"/>
        <item x="1818"/>
        <item x="2547"/>
        <item x="2536"/>
        <item x="259"/>
        <item x="1705"/>
        <item x="589"/>
        <item x="1117"/>
        <item x="1355"/>
        <item x="2235"/>
        <item x="1885"/>
        <item x="1511"/>
        <item x="641"/>
        <item x="963"/>
        <item x="1932"/>
        <item x="698"/>
        <item x="500"/>
        <item x="1019"/>
        <item x="1720"/>
        <item x="903"/>
        <item x="1414"/>
        <item x="561"/>
        <item x="423"/>
        <item x="774"/>
        <item x="2111"/>
        <item x="1800"/>
        <item x="1240"/>
        <item x="570"/>
        <item x="2500"/>
        <item x="530"/>
        <item x="2347"/>
        <item x="2372"/>
        <item x="1305"/>
        <item x="708"/>
        <item x="2086"/>
        <item x="1455"/>
        <item x="2537"/>
        <item x="753"/>
        <item x="438"/>
        <item x="737"/>
        <item x="1295"/>
        <item x="2502"/>
        <item x="523"/>
        <item x="1096"/>
        <item x="1870"/>
        <item x="803"/>
        <item x="1078"/>
        <item x="2428"/>
        <item x="2621"/>
        <item x="520"/>
        <item x="2632"/>
        <item x="2400"/>
        <item x="577"/>
        <item x="1494"/>
        <item x="101"/>
        <item x="615"/>
        <item x="1507"/>
        <item x="961"/>
        <item x="1432"/>
        <item x="257"/>
        <item x="2373"/>
        <item x="2445"/>
        <item x="1357"/>
        <item x="80"/>
        <item x="667"/>
        <item x="1418"/>
        <item x="368"/>
        <item x="1457"/>
        <item x="56"/>
        <item x="504"/>
        <item x="2359"/>
        <item x="447"/>
        <item x="588"/>
        <item x="849"/>
        <item x="2012"/>
        <item x="542"/>
        <item x="148"/>
        <item x="1162"/>
        <item x="2360"/>
        <item x="1697"/>
        <item x="2365"/>
        <item x="1230"/>
        <item x="2018"/>
        <item x="1723"/>
        <item x="1499"/>
        <item x="713"/>
        <item x="761"/>
        <item x="386"/>
        <item x="137"/>
        <item x="917"/>
        <item x="536"/>
        <item x="2262"/>
        <item x="1115"/>
        <item x="2583"/>
        <item x="1293"/>
        <item x="2543"/>
        <item x="1341"/>
        <item x="2116"/>
        <item x="2354"/>
        <item x="79"/>
        <item x="1668"/>
        <item x="199"/>
        <item x="738"/>
        <item x="1593"/>
        <item x="1856"/>
        <item x="1469"/>
        <item x="2540"/>
        <item x="2340"/>
        <item x="153"/>
        <item x="99"/>
        <item x="1496"/>
        <item x="200"/>
        <item x="1043"/>
        <item x="457"/>
        <item x="538"/>
        <item x="173"/>
        <item x="354"/>
        <item x="202"/>
        <item x="1847"/>
        <item x="1155"/>
        <item x="945"/>
        <item x="183"/>
        <item x="576"/>
        <item x="701"/>
        <item x="1678"/>
        <item x="2352"/>
        <item x="817"/>
        <item x="1231"/>
        <item x="998"/>
        <item x="2089"/>
        <item x="596"/>
        <item x="69"/>
        <item x="965"/>
        <item x="61"/>
        <item x="1768"/>
        <item x="2506"/>
        <item x="808"/>
        <item x="742"/>
        <item x="878"/>
        <item x="893"/>
        <item x="825"/>
        <item x="680"/>
        <item x="2562"/>
        <item x="2429"/>
        <item x="2302"/>
        <item x="1823"/>
        <item x="1587"/>
        <item x="1775"/>
        <item x="87"/>
        <item x="2295"/>
        <item x="2430"/>
        <item x="2563"/>
        <item x="248"/>
        <item x="2156"/>
        <item x="2049"/>
        <item x="792"/>
        <item x="1927"/>
        <item x="638"/>
        <item x="312"/>
        <item x="351"/>
        <item x="1447"/>
        <item x="216"/>
        <item x="1740"/>
        <item x="2158"/>
        <item x="1615"/>
        <item x="2362"/>
        <item x="73"/>
        <item x="639"/>
        <item x="1382"/>
        <item x="84"/>
        <item x="2296"/>
        <item x="203"/>
        <item x="768"/>
        <item x="405"/>
        <item x="2051"/>
        <item x="1383"/>
        <item x="1321"/>
        <item x="4"/>
        <item x="943"/>
        <item x="1157"/>
        <item x="327"/>
        <item x="1914"/>
        <item x="1656"/>
        <item x="1490"/>
        <item x="120"/>
        <item x="2159"/>
        <item x="1491"/>
        <item x="1492"/>
        <item x="1493"/>
        <item x="2517"/>
        <item x="2143"/>
        <item x="2564"/>
        <item x="2299"/>
        <item x="2142"/>
        <item x="1224"/>
        <item x="1928"/>
        <item x="2113"/>
        <item x="1166"/>
        <item x="755"/>
        <item x="1561"/>
        <item x="2593"/>
        <item x="1544"/>
        <item x="1700"/>
        <item x="866"/>
        <item x="776"/>
        <item x="1500"/>
        <item x="1020"/>
        <item x="52"/>
        <item x="2627"/>
        <item x="1881"/>
        <item x="1564"/>
        <item x="1776"/>
        <item x="1889"/>
        <item x="870"/>
        <item x="2039"/>
        <item x="2386"/>
        <item x="1430"/>
        <item x="2208"/>
        <item x="1065"/>
        <item x="1573"/>
        <item x="1420"/>
        <item x="1241"/>
        <item x="2129"/>
        <item x="839"/>
        <item x="578"/>
        <item x="418"/>
        <item x="1216"/>
        <item x="470"/>
        <item x="486"/>
        <item x="1072"/>
        <item x="1122"/>
        <item x="2053"/>
        <item x="2363"/>
        <item x="851"/>
        <item x="456"/>
        <item x="2453"/>
        <item x="1741"/>
        <item x="2503"/>
        <item x="913"/>
        <item x="2431"/>
        <item x="2160"/>
        <item x="2161"/>
        <item x="179"/>
        <item x="726"/>
        <item x="1825"/>
        <item x="1665"/>
        <item x="2297"/>
        <item x="1826"/>
        <item x="1226"/>
        <item x="370"/>
        <item x="2298"/>
        <item x="793"/>
        <item x="1828"/>
        <item x="823"/>
        <item x="1320"/>
        <item x="1322"/>
        <item x="2565"/>
        <item x="1588"/>
        <item x="1243"/>
        <item x="2060"/>
        <item x="1439"/>
        <item x="1929"/>
        <item x="2162"/>
        <item x="2432"/>
        <item x="2293"/>
        <item x="1742"/>
        <item x="2566"/>
        <item x="2055"/>
        <item x="119"/>
        <item x="2433"/>
        <item x="2300"/>
        <item x="611"/>
        <item x="2163"/>
        <item x="365"/>
        <item x="2301"/>
        <item x="1323"/>
        <item x="1448"/>
        <item x="1385"/>
        <item x="2303"/>
        <item x="1930"/>
        <item x="1931"/>
        <item x="1273"/>
        <item x="884"/>
        <item x="2434"/>
        <item x="593"/>
        <item x="1829"/>
        <item x="1733"/>
        <item x="1232"/>
        <item x="769"/>
        <item x="2164"/>
        <item x="2567"/>
        <item x="1666"/>
        <item x="2436"/>
        <item x="249"/>
        <item x="1277"/>
        <item x="824"/>
        <item x="1278"/>
        <item x="1743"/>
        <item x="2304"/>
        <item x="2488"/>
        <item x="2056"/>
        <item x="277"/>
        <item x="2170"/>
        <item x="1759"/>
        <item x="752"/>
        <item x="1831"/>
        <item x="1227"/>
        <item x="2435"/>
        <item x="991"/>
        <item x="2504"/>
        <item x="1392"/>
        <item x="1832"/>
        <item x="2568"/>
        <item x="852"/>
        <item x="951"/>
        <item x="1657"/>
        <item x="771"/>
        <item x="2460"/>
        <item x="2200"/>
        <item x="989"/>
        <item x="968"/>
        <item x="1683"/>
        <item x="2081"/>
        <item x="612"/>
        <item x="1938"/>
        <item x="2437"/>
        <item x="1833"/>
        <item x="2066"/>
        <item x="1449"/>
        <item x="727"/>
        <item x="2569"/>
        <item x="566"/>
        <item x="1450"/>
        <item x="2031"/>
        <item x="2548"/>
        <item x="1836"/>
        <item x="1926"/>
        <item x="1135"/>
        <item x="1142"/>
        <item x="352"/>
        <item x="1859"/>
        <item x="1760"/>
        <item x="1675"/>
        <item x="1225"/>
        <item x="2174"/>
        <item x="1179"/>
        <item x="2534"/>
        <item x="1952"/>
        <item x="1860"/>
        <item x="2305"/>
        <item x="1048"/>
        <item x="2211"/>
        <item x="2438"/>
        <item x="2165"/>
        <item x="794"/>
        <item x="1834"/>
        <item x="1935"/>
        <item x="279"/>
        <item x="2057"/>
        <item x="700"/>
        <item x="1533"/>
        <item x="2570"/>
        <item x="2571"/>
        <item x="326"/>
        <item x="1936"/>
        <item x="1590"/>
        <item x="795"/>
        <item x="1324"/>
        <item x="2058"/>
        <item x="1667"/>
        <item x="1436"/>
        <item x="553"/>
        <item x="1535"/>
        <item x="1034"/>
        <item x="1744"/>
        <item x="2059"/>
        <item x="2440"/>
        <item x="2441"/>
        <item x="1835"/>
        <item x="2306"/>
        <item x="25"/>
        <item x="2307"/>
        <item x="299"/>
        <item x="158"/>
        <item x="1387"/>
        <item x="1176"/>
        <item x="1482"/>
        <item x="2137"/>
        <item x="469"/>
        <item x="1819"/>
        <item x="2287"/>
        <item x="1172"/>
        <item x="2061"/>
        <item x="241"/>
        <item x="1745"/>
        <item x="291"/>
        <item x="1746"/>
        <item x="14"/>
        <item x="2105"/>
        <item x="1827"/>
        <item x="914"/>
        <item x="2062"/>
        <item x="1537"/>
        <item x="1035"/>
        <item x="420"/>
        <item x="2308"/>
        <item x="1937"/>
        <item x="728"/>
        <item x="993"/>
        <item x="2309"/>
        <item x="1073"/>
        <item x="534"/>
        <item x="1112"/>
        <item x="2442"/>
        <item x="1538"/>
        <item x="2443"/>
        <item x="2454"/>
        <item x="2195"/>
        <item x="316"/>
        <item x="2167"/>
        <item x="2320"/>
        <item x="1444"/>
        <item x="582"/>
        <item x="1555"/>
        <item t="default"/>
      </items>
    </pivotField>
    <pivotField axis="axisPage" showAll="0">
      <items count="3">
        <item x="1"/>
        <item x="0"/>
        <item t="default"/>
      </items>
    </pivotField>
    <pivotField axis="axisPage" showAll="0">
      <items count="19">
        <item x="1"/>
        <item x="16"/>
        <item x="6"/>
        <item x="13"/>
        <item x="0"/>
        <item x="3"/>
        <item x="7"/>
        <item x="9"/>
        <item x="14"/>
        <item x="8"/>
        <item x="10"/>
        <item x="4"/>
        <item x="12"/>
        <item x="11"/>
        <item x="15"/>
        <item x="17"/>
        <item x="2"/>
        <item x="5"/>
        <item t="default"/>
      </items>
    </pivotField>
    <pivotField axis="axisRow" showAll="0" sortType="descending" defaultSubtotal="0">
      <items count="77">
        <item x="6"/>
        <item x="7"/>
        <item x="49"/>
        <item x="46"/>
        <item x="74"/>
        <item x="13"/>
        <item x="10"/>
        <item x="75"/>
        <item x="70"/>
        <item x="33"/>
        <item x="54"/>
        <item x="19"/>
        <item x="60"/>
        <item x="41"/>
        <item x="26"/>
        <item x="20"/>
        <item x="16"/>
        <item x="5"/>
        <item x="38"/>
        <item x="37"/>
        <item x="71"/>
        <item x="40"/>
        <item x="53"/>
        <item x="0"/>
        <item x="47"/>
        <item x="44"/>
        <item x="58"/>
        <item x="9"/>
        <item x="66"/>
        <item x="57"/>
        <item x="3"/>
        <item x="14"/>
        <item x="39"/>
        <item x="18"/>
        <item x="8"/>
        <item x="11"/>
        <item x="50"/>
        <item x="55"/>
        <item x="59"/>
        <item x="72"/>
        <item x="27"/>
        <item x="2"/>
        <item x="32"/>
        <item x="67"/>
        <item x="63"/>
        <item x="24"/>
        <item x="30"/>
        <item x="25"/>
        <item x="36"/>
        <item x="56"/>
        <item x="76"/>
        <item x="68"/>
        <item x="42"/>
        <item x="48"/>
        <item x="31"/>
        <item x="64"/>
        <item x="61"/>
        <item x="15"/>
        <item x="21"/>
        <item x="65"/>
        <item x="29"/>
        <item x="34"/>
        <item x="4"/>
        <item x="73"/>
        <item x="22"/>
        <item x="12"/>
        <item x="35"/>
        <item x="69"/>
        <item x="45"/>
        <item x="23"/>
        <item x="43"/>
        <item x="28"/>
        <item x="17"/>
        <item x="1"/>
        <item x="51"/>
        <item x="52"/>
        <item x="62"/>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5"/>
  </rowFields>
  <rowItems count="78">
    <i>
      <x v="73"/>
    </i>
    <i>
      <x v="17"/>
    </i>
    <i>
      <x v="30"/>
    </i>
    <i>
      <x v="1"/>
    </i>
    <i>
      <x v="57"/>
    </i>
    <i>
      <x v="27"/>
    </i>
    <i>
      <x v="34"/>
    </i>
    <i>
      <x/>
    </i>
    <i>
      <x v="72"/>
    </i>
    <i>
      <x v="66"/>
    </i>
    <i>
      <x v="11"/>
    </i>
    <i>
      <x v="5"/>
    </i>
    <i>
      <x v="23"/>
    </i>
    <i>
      <x v="65"/>
    </i>
    <i>
      <x v="35"/>
    </i>
    <i>
      <x v="64"/>
    </i>
    <i>
      <x v="58"/>
    </i>
    <i>
      <x v="61"/>
    </i>
    <i>
      <x v="33"/>
    </i>
    <i>
      <x v="31"/>
    </i>
    <i>
      <x v="69"/>
    </i>
    <i>
      <x v="62"/>
    </i>
    <i>
      <x v="68"/>
    </i>
    <i>
      <x v="40"/>
    </i>
    <i>
      <x v="54"/>
    </i>
    <i>
      <x v="41"/>
    </i>
    <i>
      <x v="45"/>
    </i>
    <i>
      <x v="48"/>
    </i>
    <i>
      <x v="15"/>
    </i>
    <i>
      <x v="6"/>
    </i>
    <i>
      <x v="32"/>
    </i>
    <i>
      <x v="14"/>
    </i>
    <i>
      <x v="18"/>
    </i>
    <i>
      <x v="16"/>
    </i>
    <i>
      <x v="22"/>
    </i>
    <i>
      <x v="52"/>
    </i>
    <i>
      <x v="25"/>
    </i>
    <i>
      <x v="75"/>
    </i>
    <i>
      <x v="36"/>
    </i>
    <i>
      <x v="56"/>
    </i>
    <i>
      <x v="19"/>
    </i>
    <i>
      <x v="37"/>
    </i>
    <i>
      <x v="3"/>
    </i>
    <i>
      <x v="60"/>
    </i>
    <i>
      <x v="70"/>
    </i>
    <i>
      <x v="9"/>
    </i>
    <i>
      <x v="13"/>
    </i>
    <i>
      <x v="71"/>
    </i>
    <i>
      <x v="51"/>
    </i>
    <i>
      <x v="46"/>
    </i>
    <i>
      <x v="47"/>
    </i>
    <i>
      <x v="28"/>
    </i>
    <i>
      <x v="42"/>
    </i>
    <i>
      <x v="24"/>
    </i>
    <i>
      <x v="49"/>
    </i>
    <i>
      <x v="59"/>
    </i>
    <i>
      <x v="43"/>
    </i>
    <i>
      <x v="55"/>
    </i>
    <i>
      <x v="12"/>
    </i>
    <i>
      <x v="21"/>
    </i>
    <i>
      <x v="44"/>
    </i>
    <i>
      <x v="76"/>
    </i>
    <i>
      <x v="29"/>
    </i>
    <i>
      <x v="26"/>
    </i>
    <i>
      <x v="8"/>
    </i>
    <i>
      <x v="67"/>
    </i>
    <i>
      <x v="39"/>
    </i>
    <i>
      <x v="4"/>
    </i>
    <i>
      <x v="74"/>
    </i>
    <i>
      <x v="2"/>
    </i>
    <i>
      <x v="10"/>
    </i>
    <i>
      <x v="20"/>
    </i>
    <i>
      <x v="50"/>
    </i>
    <i>
      <x v="53"/>
    </i>
    <i>
      <x v="63"/>
    </i>
    <i>
      <x v="7"/>
    </i>
    <i>
      <x v="38"/>
    </i>
    <i t="grand">
      <x/>
    </i>
  </rowItems>
  <colItems count="1">
    <i/>
  </colItems>
  <pageFields count="2">
    <pageField fld="4" hier="-1"/>
    <pageField fld="3" hier="-1"/>
  </pageFields>
  <dataFields count="1">
    <dataField name="Count of personName" fld="2" subtotal="count" baseField="0" baseItem="0"/>
  </dataFields>
  <chartFormats count="78">
    <chartFormat chart="3" format="0" series="1">
      <pivotArea type="data" outline="0" fieldPosition="0">
        <references count="1">
          <reference field="4294967294" count="1" selected="0">
            <x v="0"/>
          </reference>
        </references>
      </pivotArea>
    </chartFormat>
    <chartFormat chart="3" format="78">
      <pivotArea type="data" outline="0" fieldPosition="0">
        <references count="2">
          <reference field="4294967294" count="1" selected="0">
            <x v="0"/>
          </reference>
          <reference field="5" count="1" selected="0">
            <x v="73"/>
          </reference>
        </references>
      </pivotArea>
    </chartFormat>
    <chartFormat chart="3" format="79">
      <pivotArea type="data" outline="0" fieldPosition="0">
        <references count="2">
          <reference field="4294967294" count="1" selected="0">
            <x v="0"/>
          </reference>
          <reference field="5" count="1" selected="0">
            <x v="17"/>
          </reference>
        </references>
      </pivotArea>
    </chartFormat>
    <chartFormat chart="3" format="80">
      <pivotArea type="data" outline="0" fieldPosition="0">
        <references count="2">
          <reference field="4294967294" count="1" selected="0">
            <x v="0"/>
          </reference>
          <reference field="5" count="1" selected="0">
            <x v="30"/>
          </reference>
        </references>
      </pivotArea>
    </chartFormat>
    <chartFormat chart="3" format="81">
      <pivotArea type="data" outline="0" fieldPosition="0">
        <references count="2">
          <reference field="4294967294" count="1" selected="0">
            <x v="0"/>
          </reference>
          <reference field="5" count="1" selected="0">
            <x v="1"/>
          </reference>
        </references>
      </pivotArea>
    </chartFormat>
    <chartFormat chart="3" format="82">
      <pivotArea type="data" outline="0" fieldPosition="0">
        <references count="2">
          <reference field="4294967294" count="1" selected="0">
            <x v="0"/>
          </reference>
          <reference field="5" count="1" selected="0">
            <x v="57"/>
          </reference>
        </references>
      </pivotArea>
    </chartFormat>
    <chartFormat chart="3" format="83">
      <pivotArea type="data" outline="0" fieldPosition="0">
        <references count="2">
          <reference field="4294967294" count="1" selected="0">
            <x v="0"/>
          </reference>
          <reference field="5" count="1" selected="0">
            <x v="27"/>
          </reference>
        </references>
      </pivotArea>
    </chartFormat>
    <chartFormat chart="3" format="84">
      <pivotArea type="data" outline="0" fieldPosition="0">
        <references count="2">
          <reference field="4294967294" count="1" selected="0">
            <x v="0"/>
          </reference>
          <reference field="5" count="1" selected="0">
            <x v="34"/>
          </reference>
        </references>
      </pivotArea>
    </chartFormat>
    <chartFormat chart="3" format="85">
      <pivotArea type="data" outline="0" fieldPosition="0">
        <references count="2">
          <reference field="4294967294" count="1" selected="0">
            <x v="0"/>
          </reference>
          <reference field="5" count="1" selected="0">
            <x v="0"/>
          </reference>
        </references>
      </pivotArea>
    </chartFormat>
    <chartFormat chart="3" format="86">
      <pivotArea type="data" outline="0" fieldPosition="0">
        <references count="2">
          <reference field="4294967294" count="1" selected="0">
            <x v="0"/>
          </reference>
          <reference field="5" count="1" selected="0">
            <x v="72"/>
          </reference>
        </references>
      </pivotArea>
    </chartFormat>
    <chartFormat chart="3" format="87">
      <pivotArea type="data" outline="0" fieldPosition="0">
        <references count="2">
          <reference field="4294967294" count="1" selected="0">
            <x v="0"/>
          </reference>
          <reference field="5" count="1" selected="0">
            <x v="66"/>
          </reference>
        </references>
      </pivotArea>
    </chartFormat>
    <chartFormat chart="3" format="88">
      <pivotArea type="data" outline="0" fieldPosition="0">
        <references count="2">
          <reference field="4294967294" count="1" selected="0">
            <x v="0"/>
          </reference>
          <reference field="5" count="1" selected="0">
            <x v="11"/>
          </reference>
        </references>
      </pivotArea>
    </chartFormat>
    <chartFormat chart="3" format="89">
      <pivotArea type="data" outline="0" fieldPosition="0">
        <references count="2">
          <reference field="4294967294" count="1" selected="0">
            <x v="0"/>
          </reference>
          <reference field="5" count="1" selected="0">
            <x v="5"/>
          </reference>
        </references>
      </pivotArea>
    </chartFormat>
    <chartFormat chart="3" format="90">
      <pivotArea type="data" outline="0" fieldPosition="0">
        <references count="2">
          <reference field="4294967294" count="1" selected="0">
            <x v="0"/>
          </reference>
          <reference field="5" count="1" selected="0">
            <x v="23"/>
          </reference>
        </references>
      </pivotArea>
    </chartFormat>
    <chartFormat chart="3" format="91">
      <pivotArea type="data" outline="0" fieldPosition="0">
        <references count="2">
          <reference field="4294967294" count="1" selected="0">
            <x v="0"/>
          </reference>
          <reference field="5" count="1" selected="0">
            <x v="65"/>
          </reference>
        </references>
      </pivotArea>
    </chartFormat>
    <chartFormat chart="3" format="92">
      <pivotArea type="data" outline="0" fieldPosition="0">
        <references count="2">
          <reference field="4294967294" count="1" selected="0">
            <x v="0"/>
          </reference>
          <reference field="5" count="1" selected="0">
            <x v="35"/>
          </reference>
        </references>
      </pivotArea>
    </chartFormat>
    <chartFormat chart="3" format="93">
      <pivotArea type="data" outline="0" fieldPosition="0">
        <references count="2">
          <reference field="4294967294" count="1" selected="0">
            <x v="0"/>
          </reference>
          <reference field="5" count="1" selected="0">
            <x v="64"/>
          </reference>
        </references>
      </pivotArea>
    </chartFormat>
    <chartFormat chart="3" format="94">
      <pivotArea type="data" outline="0" fieldPosition="0">
        <references count="2">
          <reference field="4294967294" count="1" selected="0">
            <x v="0"/>
          </reference>
          <reference field="5" count="1" selected="0">
            <x v="58"/>
          </reference>
        </references>
      </pivotArea>
    </chartFormat>
    <chartFormat chart="3" format="95">
      <pivotArea type="data" outline="0" fieldPosition="0">
        <references count="2">
          <reference field="4294967294" count="1" selected="0">
            <x v="0"/>
          </reference>
          <reference field="5" count="1" selected="0">
            <x v="61"/>
          </reference>
        </references>
      </pivotArea>
    </chartFormat>
    <chartFormat chart="3" format="96">
      <pivotArea type="data" outline="0" fieldPosition="0">
        <references count="2">
          <reference field="4294967294" count="1" selected="0">
            <x v="0"/>
          </reference>
          <reference field="5" count="1" selected="0">
            <x v="33"/>
          </reference>
        </references>
      </pivotArea>
    </chartFormat>
    <chartFormat chart="3" format="97">
      <pivotArea type="data" outline="0" fieldPosition="0">
        <references count="2">
          <reference field="4294967294" count="1" selected="0">
            <x v="0"/>
          </reference>
          <reference field="5" count="1" selected="0">
            <x v="31"/>
          </reference>
        </references>
      </pivotArea>
    </chartFormat>
    <chartFormat chart="3" format="98">
      <pivotArea type="data" outline="0" fieldPosition="0">
        <references count="2">
          <reference field="4294967294" count="1" selected="0">
            <x v="0"/>
          </reference>
          <reference field="5" count="1" selected="0">
            <x v="69"/>
          </reference>
        </references>
      </pivotArea>
    </chartFormat>
    <chartFormat chart="3" format="99">
      <pivotArea type="data" outline="0" fieldPosition="0">
        <references count="2">
          <reference field="4294967294" count="1" selected="0">
            <x v="0"/>
          </reference>
          <reference field="5" count="1" selected="0">
            <x v="62"/>
          </reference>
        </references>
      </pivotArea>
    </chartFormat>
    <chartFormat chart="3" format="100">
      <pivotArea type="data" outline="0" fieldPosition="0">
        <references count="2">
          <reference field="4294967294" count="1" selected="0">
            <x v="0"/>
          </reference>
          <reference field="5" count="1" selected="0">
            <x v="68"/>
          </reference>
        </references>
      </pivotArea>
    </chartFormat>
    <chartFormat chart="3" format="101">
      <pivotArea type="data" outline="0" fieldPosition="0">
        <references count="2">
          <reference field="4294967294" count="1" selected="0">
            <x v="0"/>
          </reference>
          <reference field="5" count="1" selected="0">
            <x v="40"/>
          </reference>
        </references>
      </pivotArea>
    </chartFormat>
    <chartFormat chart="3" format="102">
      <pivotArea type="data" outline="0" fieldPosition="0">
        <references count="2">
          <reference field="4294967294" count="1" selected="0">
            <x v="0"/>
          </reference>
          <reference field="5" count="1" selected="0">
            <x v="54"/>
          </reference>
        </references>
      </pivotArea>
    </chartFormat>
    <chartFormat chart="3" format="103">
      <pivotArea type="data" outline="0" fieldPosition="0">
        <references count="2">
          <reference field="4294967294" count="1" selected="0">
            <x v="0"/>
          </reference>
          <reference field="5" count="1" selected="0">
            <x v="41"/>
          </reference>
        </references>
      </pivotArea>
    </chartFormat>
    <chartFormat chart="3" format="104">
      <pivotArea type="data" outline="0" fieldPosition="0">
        <references count="2">
          <reference field="4294967294" count="1" selected="0">
            <x v="0"/>
          </reference>
          <reference field="5" count="1" selected="0">
            <x v="45"/>
          </reference>
        </references>
      </pivotArea>
    </chartFormat>
    <chartFormat chart="3" format="105">
      <pivotArea type="data" outline="0" fieldPosition="0">
        <references count="2">
          <reference field="4294967294" count="1" selected="0">
            <x v="0"/>
          </reference>
          <reference field="5" count="1" selected="0">
            <x v="48"/>
          </reference>
        </references>
      </pivotArea>
    </chartFormat>
    <chartFormat chart="3" format="106">
      <pivotArea type="data" outline="0" fieldPosition="0">
        <references count="2">
          <reference field="4294967294" count="1" selected="0">
            <x v="0"/>
          </reference>
          <reference field="5" count="1" selected="0">
            <x v="15"/>
          </reference>
        </references>
      </pivotArea>
    </chartFormat>
    <chartFormat chart="3" format="107">
      <pivotArea type="data" outline="0" fieldPosition="0">
        <references count="2">
          <reference field="4294967294" count="1" selected="0">
            <x v="0"/>
          </reference>
          <reference field="5" count="1" selected="0">
            <x v="6"/>
          </reference>
        </references>
      </pivotArea>
    </chartFormat>
    <chartFormat chart="3" format="108">
      <pivotArea type="data" outline="0" fieldPosition="0">
        <references count="2">
          <reference field="4294967294" count="1" selected="0">
            <x v="0"/>
          </reference>
          <reference field="5" count="1" selected="0">
            <x v="32"/>
          </reference>
        </references>
      </pivotArea>
    </chartFormat>
    <chartFormat chart="3" format="109">
      <pivotArea type="data" outline="0" fieldPosition="0">
        <references count="2">
          <reference field="4294967294" count="1" selected="0">
            <x v="0"/>
          </reference>
          <reference field="5" count="1" selected="0">
            <x v="14"/>
          </reference>
        </references>
      </pivotArea>
    </chartFormat>
    <chartFormat chart="3" format="110">
      <pivotArea type="data" outline="0" fieldPosition="0">
        <references count="2">
          <reference field="4294967294" count="1" selected="0">
            <x v="0"/>
          </reference>
          <reference field="5" count="1" selected="0">
            <x v="18"/>
          </reference>
        </references>
      </pivotArea>
    </chartFormat>
    <chartFormat chart="3" format="111">
      <pivotArea type="data" outline="0" fieldPosition="0">
        <references count="2">
          <reference field="4294967294" count="1" selected="0">
            <x v="0"/>
          </reference>
          <reference field="5" count="1" selected="0">
            <x v="16"/>
          </reference>
        </references>
      </pivotArea>
    </chartFormat>
    <chartFormat chart="3" format="112">
      <pivotArea type="data" outline="0" fieldPosition="0">
        <references count="2">
          <reference field="4294967294" count="1" selected="0">
            <x v="0"/>
          </reference>
          <reference field="5" count="1" selected="0">
            <x v="22"/>
          </reference>
        </references>
      </pivotArea>
    </chartFormat>
    <chartFormat chart="3" format="113">
      <pivotArea type="data" outline="0" fieldPosition="0">
        <references count="2">
          <reference field="4294967294" count="1" selected="0">
            <x v="0"/>
          </reference>
          <reference field="5" count="1" selected="0">
            <x v="52"/>
          </reference>
        </references>
      </pivotArea>
    </chartFormat>
    <chartFormat chart="3" format="114">
      <pivotArea type="data" outline="0" fieldPosition="0">
        <references count="2">
          <reference field="4294967294" count="1" selected="0">
            <x v="0"/>
          </reference>
          <reference field="5" count="1" selected="0">
            <x v="25"/>
          </reference>
        </references>
      </pivotArea>
    </chartFormat>
    <chartFormat chart="3" format="115">
      <pivotArea type="data" outline="0" fieldPosition="0">
        <references count="2">
          <reference field="4294967294" count="1" selected="0">
            <x v="0"/>
          </reference>
          <reference field="5" count="1" selected="0">
            <x v="75"/>
          </reference>
        </references>
      </pivotArea>
    </chartFormat>
    <chartFormat chart="3" format="116">
      <pivotArea type="data" outline="0" fieldPosition="0">
        <references count="2">
          <reference field="4294967294" count="1" selected="0">
            <x v="0"/>
          </reference>
          <reference field="5" count="1" selected="0">
            <x v="36"/>
          </reference>
        </references>
      </pivotArea>
    </chartFormat>
    <chartFormat chart="3" format="117">
      <pivotArea type="data" outline="0" fieldPosition="0">
        <references count="2">
          <reference field="4294967294" count="1" selected="0">
            <x v="0"/>
          </reference>
          <reference field="5" count="1" selected="0">
            <x v="56"/>
          </reference>
        </references>
      </pivotArea>
    </chartFormat>
    <chartFormat chart="3" format="118">
      <pivotArea type="data" outline="0" fieldPosition="0">
        <references count="2">
          <reference field="4294967294" count="1" selected="0">
            <x v="0"/>
          </reference>
          <reference field="5" count="1" selected="0">
            <x v="19"/>
          </reference>
        </references>
      </pivotArea>
    </chartFormat>
    <chartFormat chart="3" format="119">
      <pivotArea type="data" outline="0" fieldPosition="0">
        <references count="2">
          <reference field="4294967294" count="1" selected="0">
            <x v="0"/>
          </reference>
          <reference field="5" count="1" selected="0">
            <x v="37"/>
          </reference>
        </references>
      </pivotArea>
    </chartFormat>
    <chartFormat chart="3" format="120">
      <pivotArea type="data" outline="0" fieldPosition="0">
        <references count="2">
          <reference field="4294967294" count="1" selected="0">
            <x v="0"/>
          </reference>
          <reference field="5" count="1" selected="0">
            <x v="3"/>
          </reference>
        </references>
      </pivotArea>
    </chartFormat>
    <chartFormat chart="3" format="121">
      <pivotArea type="data" outline="0" fieldPosition="0">
        <references count="2">
          <reference field="4294967294" count="1" selected="0">
            <x v="0"/>
          </reference>
          <reference field="5" count="1" selected="0">
            <x v="60"/>
          </reference>
        </references>
      </pivotArea>
    </chartFormat>
    <chartFormat chart="3" format="122">
      <pivotArea type="data" outline="0" fieldPosition="0">
        <references count="2">
          <reference field="4294967294" count="1" selected="0">
            <x v="0"/>
          </reference>
          <reference field="5" count="1" selected="0">
            <x v="70"/>
          </reference>
        </references>
      </pivotArea>
    </chartFormat>
    <chartFormat chart="3" format="123">
      <pivotArea type="data" outline="0" fieldPosition="0">
        <references count="2">
          <reference field="4294967294" count="1" selected="0">
            <x v="0"/>
          </reference>
          <reference field="5" count="1" selected="0">
            <x v="9"/>
          </reference>
        </references>
      </pivotArea>
    </chartFormat>
    <chartFormat chart="3" format="124">
      <pivotArea type="data" outline="0" fieldPosition="0">
        <references count="2">
          <reference field="4294967294" count="1" selected="0">
            <x v="0"/>
          </reference>
          <reference field="5" count="1" selected="0">
            <x v="13"/>
          </reference>
        </references>
      </pivotArea>
    </chartFormat>
    <chartFormat chart="3" format="125">
      <pivotArea type="data" outline="0" fieldPosition="0">
        <references count="2">
          <reference field="4294967294" count="1" selected="0">
            <x v="0"/>
          </reference>
          <reference field="5" count="1" selected="0">
            <x v="71"/>
          </reference>
        </references>
      </pivotArea>
    </chartFormat>
    <chartFormat chart="3" format="126">
      <pivotArea type="data" outline="0" fieldPosition="0">
        <references count="2">
          <reference field="4294967294" count="1" selected="0">
            <x v="0"/>
          </reference>
          <reference field="5" count="1" selected="0">
            <x v="51"/>
          </reference>
        </references>
      </pivotArea>
    </chartFormat>
    <chartFormat chart="3" format="127">
      <pivotArea type="data" outline="0" fieldPosition="0">
        <references count="2">
          <reference field="4294967294" count="1" selected="0">
            <x v="0"/>
          </reference>
          <reference field="5" count="1" selected="0">
            <x v="46"/>
          </reference>
        </references>
      </pivotArea>
    </chartFormat>
    <chartFormat chart="3" format="128">
      <pivotArea type="data" outline="0" fieldPosition="0">
        <references count="2">
          <reference field="4294967294" count="1" selected="0">
            <x v="0"/>
          </reference>
          <reference field="5" count="1" selected="0">
            <x v="47"/>
          </reference>
        </references>
      </pivotArea>
    </chartFormat>
    <chartFormat chart="3" format="129">
      <pivotArea type="data" outline="0" fieldPosition="0">
        <references count="2">
          <reference field="4294967294" count="1" selected="0">
            <x v="0"/>
          </reference>
          <reference field="5" count="1" selected="0">
            <x v="28"/>
          </reference>
        </references>
      </pivotArea>
    </chartFormat>
    <chartFormat chart="3" format="130">
      <pivotArea type="data" outline="0" fieldPosition="0">
        <references count="2">
          <reference field="4294967294" count="1" selected="0">
            <x v="0"/>
          </reference>
          <reference field="5" count="1" selected="0">
            <x v="42"/>
          </reference>
        </references>
      </pivotArea>
    </chartFormat>
    <chartFormat chart="3" format="131">
      <pivotArea type="data" outline="0" fieldPosition="0">
        <references count="2">
          <reference field="4294967294" count="1" selected="0">
            <x v="0"/>
          </reference>
          <reference field="5" count="1" selected="0">
            <x v="24"/>
          </reference>
        </references>
      </pivotArea>
    </chartFormat>
    <chartFormat chart="3" format="132">
      <pivotArea type="data" outline="0" fieldPosition="0">
        <references count="2">
          <reference field="4294967294" count="1" selected="0">
            <x v="0"/>
          </reference>
          <reference field="5" count="1" selected="0">
            <x v="49"/>
          </reference>
        </references>
      </pivotArea>
    </chartFormat>
    <chartFormat chart="3" format="133">
      <pivotArea type="data" outline="0" fieldPosition="0">
        <references count="2">
          <reference field="4294967294" count="1" selected="0">
            <x v="0"/>
          </reference>
          <reference field="5" count="1" selected="0">
            <x v="59"/>
          </reference>
        </references>
      </pivotArea>
    </chartFormat>
    <chartFormat chart="3" format="134">
      <pivotArea type="data" outline="0" fieldPosition="0">
        <references count="2">
          <reference field="4294967294" count="1" selected="0">
            <x v="0"/>
          </reference>
          <reference field="5" count="1" selected="0">
            <x v="43"/>
          </reference>
        </references>
      </pivotArea>
    </chartFormat>
    <chartFormat chart="3" format="135">
      <pivotArea type="data" outline="0" fieldPosition="0">
        <references count="2">
          <reference field="4294967294" count="1" selected="0">
            <x v="0"/>
          </reference>
          <reference field="5" count="1" selected="0">
            <x v="55"/>
          </reference>
        </references>
      </pivotArea>
    </chartFormat>
    <chartFormat chart="3" format="136">
      <pivotArea type="data" outline="0" fieldPosition="0">
        <references count="2">
          <reference field="4294967294" count="1" selected="0">
            <x v="0"/>
          </reference>
          <reference field="5" count="1" selected="0">
            <x v="12"/>
          </reference>
        </references>
      </pivotArea>
    </chartFormat>
    <chartFormat chart="3" format="137">
      <pivotArea type="data" outline="0" fieldPosition="0">
        <references count="2">
          <reference field="4294967294" count="1" selected="0">
            <x v="0"/>
          </reference>
          <reference field="5" count="1" selected="0">
            <x v="21"/>
          </reference>
        </references>
      </pivotArea>
    </chartFormat>
    <chartFormat chart="3" format="138">
      <pivotArea type="data" outline="0" fieldPosition="0">
        <references count="2">
          <reference field="4294967294" count="1" selected="0">
            <x v="0"/>
          </reference>
          <reference field="5" count="1" selected="0">
            <x v="44"/>
          </reference>
        </references>
      </pivotArea>
    </chartFormat>
    <chartFormat chart="3" format="139">
      <pivotArea type="data" outline="0" fieldPosition="0">
        <references count="2">
          <reference field="4294967294" count="1" selected="0">
            <x v="0"/>
          </reference>
          <reference field="5" count="1" selected="0">
            <x v="76"/>
          </reference>
        </references>
      </pivotArea>
    </chartFormat>
    <chartFormat chart="3" format="140">
      <pivotArea type="data" outline="0" fieldPosition="0">
        <references count="2">
          <reference field="4294967294" count="1" selected="0">
            <x v="0"/>
          </reference>
          <reference field="5" count="1" selected="0">
            <x v="29"/>
          </reference>
        </references>
      </pivotArea>
    </chartFormat>
    <chartFormat chart="3" format="141">
      <pivotArea type="data" outline="0" fieldPosition="0">
        <references count="2">
          <reference field="4294967294" count="1" selected="0">
            <x v="0"/>
          </reference>
          <reference field="5" count="1" selected="0">
            <x v="26"/>
          </reference>
        </references>
      </pivotArea>
    </chartFormat>
    <chartFormat chart="3" format="142">
      <pivotArea type="data" outline="0" fieldPosition="0">
        <references count="2">
          <reference field="4294967294" count="1" selected="0">
            <x v="0"/>
          </reference>
          <reference field="5" count="1" selected="0">
            <x v="8"/>
          </reference>
        </references>
      </pivotArea>
    </chartFormat>
    <chartFormat chart="3" format="143">
      <pivotArea type="data" outline="0" fieldPosition="0">
        <references count="2">
          <reference field="4294967294" count="1" selected="0">
            <x v="0"/>
          </reference>
          <reference field="5" count="1" selected="0">
            <x v="67"/>
          </reference>
        </references>
      </pivotArea>
    </chartFormat>
    <chartFormat chart="3" format="144">
      <pivotArea type="data" outline="0" fieldPosition="0">
        <references count="2">
          <reference field="4294967294" count="1" selected="0">
            <x v="0"/>
          </reference>
          <reference field="5" count="1" selected="0">
            <x v="39"/>
          </reference>
        </references>
      </pivotArea>
    </chartFormat>
    <chartFormat chart="3" format="145">
      <pivotArea type="data" outline="0" fieldPosition="0">
        <references count="2">
          <reference field="4294967294" count="1" selected="0">
            <x v="0"/>
          </reference>
          <reference field="5" count="1" selected="0">
            <x v="4"/>
          </reference>
        </references>
      </pivotArea>
    </chartFormat>
    <chartFormat chart="3" format="146">
      <pivotArea type="data" outline="0" fieldPosition="0">
        <references count="2">
          <reference field="4294967294" count="1" selected="0">
            <x v="0"/>
          </reference>
          <reference field="5" count="1" selected="0">
            <x v="74"/>
          </reference>
        </references>
      </pivotArea>
    </chartFormat>
    <chartFormat chart="3" format="147">
      <pivotArea type="data" outline="0" fieldPosition="0">
        <references count="2">
          <reference field="4294967294" count="1" selected="0">
            <x v="0"/>
          </reference>
          <reference field="5" count="1" selected="0">
            <x v="2"/>
          </reference>
        </references>
      </pivotArea>
    </chartFormat>
    <chartFormat chart="3" format="148">
      <pivotArea type="data" outline="0" fieldPosition="0">
        <references count="2">
          <reference field="4294967294" count="1" selected="0">
            <x v="0"/>
          </reference>
          <reference field="5" count="1" selected="0">
            <x v="10"/>
          </reference>
        </references>
      </pivotArea>
    </chartFormat>
    <chartFormat chart="3" format="149">
      <pivotArea type="data" outline="0" fieldPosition="0">
        <references count="2">
          <reference field="4294967294" count="1" selected="0">
            <x v="0"/>
          </reference>
          <reference field="5" count="1" selected="0">
            <x v="20"/>
          </reference>
        </references>
      </pivotArea>
    </chartFormat>
    <chartFormat chart="3" format="150">
      <pivotArea type="data" outline="0" fieldPosition="0">
        <references count="2">
          <reference field="4294967294" count="1" selected="0">
            <x v="0"/>
          </reference>
          <reference field="5" count="1" selected="0">
            <x v="50"/>
          </reference>
        </references>
      </pivotArea>
    </chartFormat>
    <chartFormat chart="3" format="151">
      <pivotArea type="data" outline="0" fieldPosition="0">
        <references count="2">
          <reference field="4294967294" count="1" selected="0">
            <x v="0"/>
          </reference>
          <reference field="5" count="1" selected="0">
            <x v="53"/>
          </reference>
        </references>
      </pivotArea>
    </chartFormat>
    <chartFormat chart="3" format="152">
      <pivotArea type="data" outline="0" fieldPosition="0">
        <references count="2">
          <reference field="4294967294" count="1" selected="0">
            <x v="0"/>
          </reference>
          <reference field="5" count="1" selected="0">
            <x v="63"/>
          </reference>
        </references>
      </pivotArea>
    </chartFormat>
    <chartFormat chart="3" format="153">
      <pivotArea type="data" outline="0" fieldPosition="0">
        <references count="2">
          <reference field="4294967294" count="1" selected="0">
            <x v="0"/>
          </reference>
          <reference field="5" count="1" selected="0">
            <x v="7"/>
          </reference>
        </references>
      </pivotArea>
    </chartFormat>
    <chartFormat chart="3" format="154">
      <pivotArea type="data" outline="0" fieldPosition="0">
        <references count="2">
          <reference field="4294967294" count="1" selected="0">
            <x v="0"/>
          </reference>
          <reference field="5" count="1" selected="0">
            <x v="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ies" xr10:uid="{C65A8AD8-80B0-4656-A2F2-F13D3A154DEE}" sourceName="industries">
  <pivotTables>
    <pivotTable tabId="3" name="PivotTable6"/>
    <pivotTable tabId="5" name="PivotTable7"/>
    <pivotTable tabId="5" name="PivotTable8"/>
    <pivotTable tabId="6" name="PivotTable9"/>
  </pivotTables>
  <data>
    <tabular pivotCacheId="2054996811">
      <items count="18">
        <i x="1" s="1"/>
        <i x="16" s="1"/>
        <i x="6" s="1"/>
        <i x="13" s="1"/>
        <i x="0" s="1"/>
        <i x="3" s="1"/>
        <i x="7" s="1"/>
        <i x="9" s="1"/>
        <i x="14" s="1"/>
        <i x="8" s="1"/>
        <i x="10" s="1"/>
        <i x="4" s="1"/>
        <i x="12" s="1"/>
        <i x="11" s="1"/>
        <i x="15" s="1"/>
        <i x="1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OfCitizenship" xr10:uid="{0C131DF7-C84D-455C-8EB1-86B4BB241201}" sourceName="countryOfCitizenship">
  <pivotTables>
    <pivotTable tabId="3" name="PivotTable5"/>
    <pivotTable tabId="5" name="PivotTable7"/>
    <pivotTable tabId="8" name="PivotTable22"/>
    <pivotTable tabId="5" name="PivotTable8"/>
    <pivotTable tabId="6" name="PivotTable9"/>
    <pivotTable tabId="7" name="PivotTable10"/>
  </pivotTables>
  <data>
    <tabular pivotCacheId="2054996811">
      <items count="77">
        <i x="6" s="1"/>
        <i x="7" s="1"/>
        <i x="49" s="1"/>
        <i x="46" s="1"/>
        <i x="74" s="1"/>
        <i x="13" s="1"/>
        <i x="10" s="1"/>
        <i x="75" s="1"/>
        <i x="70" s="1"/>
        <i x="33" s="1"/>
        <i x="54" s="1"/>
        <i x="19" s="1"/>
        <i x="60" s="1"/>
        <i x="41" s="1"/>
        <i x="26" s="1"/>
        <i x="20" s="1"/>
        <i x="16" s="1"/>
        <i x="5" s="1"/>
        <i x="38" s="1"/>
        <i x="37" s="1"/>
        <i x="71" s="1"/>
        <i x="40" s="1"/>
        <i x="53" s="1"/>
        <i x="0" s="1"/>
        <i x="47" s="1"/>
        <i x="44" s="1"/>
        <i x="58" s="1"/>
        <i x="9" s="1"/>
        <i x="66" s="1"/>
        <i x="57" s="1"/>
        <i x="3" s="1"/>
        <i x="14" s="1"/>
        <i x="39" s="1"/>
        <i x="18" s="1"/>
        <i x="8" s="1"/>
        <i x="11" s="1"/>
        <i x="50" s="1"/>
        <i x="55" s="1"/>
        <i x="59" s="1"/>
        <i x="72" s="1"/>
        <i x="27" s="1"/>
        <i x="2" s="1"/>
        <i x="32" s="1"/>
        <i x="67" s="1"/>
        <i x="63" s="1"/>
        <i x="24" s="1"/>
        <i x="30" s="1"/>
        <i x="25" s="1"/>
        <i x="36" s="1"/>
        <i x="56" s="1"/>
        <i x="76" s="1"/>
        <i x="68" s="1"/>
        <i x="42" s="1"/>
        <i x="48" s="1"/>
        <i x="31" s="1"/>
        <i x="64" s="1"/>
        <i x="61" s="1"/>
        <i x="15" s="1"/>
        <i x="21" s="1"/>
        <i x="65" s="1"/>
        <i x="29" s="1"/>
        <i x="34" s="1"/>
        <i x="4" s="1"/>
        <i x="73" s="1"/>
        <i x="22" s="1"/>
        <i x="12" s="1"/>
        <i x="35" s="1"/>
        <i x="69" s="1"/>
        <i x="45" s="1"/>
        <i x="23" s="1"/>
        <i x="43" s="1"/>
        <i x="28" s="1"/>
        <i x="17" s="1"/>
        <i x="1" s="1"/>
        <i x="51" s="1"/>
        <i x="52" s="1"/>
        <i x="6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8D4AB3-0C6A-481B-BDB6-85DEFD4A4DF7}" sourceName="gender">
  <pivotTables>
    <pivotTable tabId="5" name="PivotTable7"/>
    <pivotTable tabId="6" name="PivotTable9"/>
  </pivotTables>
  <data>
    <tabular pivotCacheId="205499681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ies 1" xr10:uid="{7070722F-C3F7-40C0-9D69-7DE4AF0B26F2}" cache="Slicer_industries" caption="INDUSTRIES" startItem="2" rowHeight="234950"/>
  <slicer name="countryOfCitizenship 1" xr10:uid="{D820FD35-4857-4A77-9EA6-546D636995A1}" cache="Slicer_countryOfCitizenship" caption="COUNTRY" startItem="21" style="SlicerStyleLight5" rowHeight="234950"/>
  <slicer name="gender" xr10:uid="{AAF00111-D49A-4D5C-9F2E-B12E4162B17D}"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EE43A6-9199-49E9-8097-09AB3D15C55F}" name="Du_lieu" displayName="Du_lieu" ref="A1:V2641" totalsRowShown="0">
  <autoFilter ref="A1:V2641" xr:uid="{00000000-0009-0000-0100-000001000000}"/>
  <sortState xmlns:xlrd2="http://schemas.microsoft.com/office/spreadsheetml/2017/richdata2" ref="A2:U2641">
    <sortCondition ref="A1:A2641"/>
  </sortState>
  <tableColumns count="22">
    <tableColumn id="1" xr3:uid="{5D4B9FA4-204E-4085-90F7-A345C20BD028}" name="rank"/>
    <tableColumn id="2" xr3:uid="{2095366E-B217-496A-A3B5-1A5675CAD1A4}" name="finalWorth"/>
    <tableColumn id="3" xr3:uid="{8941B7E3-4376-4E5E-A9C9-8ED18440F325}" name="personName"/>
    <tableColumn id="4" xr3:uid="{EF86DC18-0674-4147-A3BC-F967BF8A6749}" name="gender"/>
    <tableColumn id="5" xr3:uid="{FEB7BFF4-1D2B-4F02-952E-609A73E8AC81}" name="industries"/>
    <tableColumn id="6" xr3:uid="{9D8DD291-0195-4BDB-BB5C-B9E1D8EB63F6}" name="countryOfCitizenship"/>
    <tableColumn id="7" xr3:uid="{FBFE4F3F-FFF5-4E1C-8B48-C736B5DE2725}" name="organization"/>
    <tableColumn id="8" xr3:uid="{C5710EDD-49D2-4DC2-88D3-849FBB66F986}" name="selfMade"/>
    <tableColumn id="9" xr3:uid="{426FDD79-BABF-4221-BE86-14819A7182D1}" name="birthYear"/>
    <tableColumn id="10" xr3:uid="{84F2992A-BDBA-4947-BD40-538C6D563861}" name="birthMonth"/>
    <tableColumn id="11" xr3:uid="{04D49BE4-5F55-4422-B17D-0F8AC9B50AB1}" name="birthDay"/>
    <tableColumn id="25" xr3:uid="{4BC4D0C8-FBA6-4B76-8DF7-2B3B4B48A445}" name="age" dataDxfId="1">
      <calculatedColumnFormula>2025-Du_lieu[[#This Row],[birthYear]]</calculatedColumnFormula>
    </tableColumn>
    <tableColumn id="12" xr3:uid="{12CAA293-E766-41AD-B69C-584237CD2C90}" name="cpi_country"/>
    <tableColumn id="13" xr3:uid="{7E4869B0-060F-4ED4-A45E-9A9CA60E10EF}" name="gdp_country" dataDxfId="0"/>
    <tableColumn id="14" xr3:uid="{02083F7B-796B-49EB-B6B7-8BDE67453E9B}" name="gross_tertiary_education_enrollment"/>
    <tableColumn id="15" xr3:uid="{43822881-F2B3-4307-B5F4-6AFDEE273C1A}" name="gross_primary_education_enrollment_country"/>
    <tableColumn id="16" xr3:uid="{E4F70E8D-1763-4C18-8152-D0B1A0FE1292}" name="life_expectancy_country"/>
    <tableColumn id="17" xr3:uid="{C34F5230-98A1-4749-852D-575A4D257D90}" name="tax_revenue_country_country"/>
    <tableColumn id="18" xr3:uid="{B0DE44CE-E42D-438B-AFE4-F6A4C337C844}" name="total_tax_rate_country"/>
    <tableColumn id="19" xr3:uid="{68779123-3AE9-4B8A-A3F7-18624368908C}" name="population_country"/>
    <tableColumn id="20" xr3:uid="{162FBBC4-7C24-49F7-B337-8013D104E169}" name="latitude_country"/>
    <tableColumn id="21" xr3:uid="{5A693982-B673-4FD0-956C-9B60172232A6}" name="longitude_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57EA9-9EA5-4A16-9D8A-75B69C2FA601}">
  <dimension ref="U14:BE39"/>
  <sheetViews>
    <sheetView topLeftCell="A4" zoomScale="52" zoomScaleNormal="52" workbookViewId="0">
      <selection activeCell="AA1" sqref="AA1"/>
    </sheetView>
  </sheetViews>
  <sheetFormatPr defaultRowHeight="15.6" x14ac:dyDescent="0.3"/>
  <cols>
    <col min="1" max="16384" width="8.796875" style="23"/>
  </cols>
  <sheetData>
    <row r="14" spans="21:21" x14ac:dyDescent="0.3">
      <c r="U14" s="24"/>
    </row>
    <row r="39" spans="57:57" x14ac:dyDescent="0.3">
      <c r="BE39" s="2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882B8-9B05-4BF4-A033-C36FD50897EB}">
  <dimension ref="A1:AG2641"/>
  <sheetViews>
    <sheetView tabSelected="1" topLeftCell="A2627" workbookViewId="0">
      <selection activeCell="C10" sqref="C10"/>
    </sheetView>
  </sheetViews>
  <sheetFormatPr defaultRowHeight="15.6" x14ac:dyDescent="0.3"/>
  <cols>
    <col min="1" max="1" width="6.09765625" customWidth="1"/>
    <col min="2" max="2" width="13.69921875" customWidth="1"/>
    <col min="3" max="3" width="31.5" bestFit="1" customWidth="1"/>
    <col min="4" max="4" width="9.8984375" customWidth="1"/>
    <col min="5" max="5" width="19.8984375" bestFit="1" customWidth="1"/>
    <col min="6" max="6" width="23.5" customWidth="1"/>
    <col min="7" max="7" width="34.19921875" bestFit="1" customWidth="1"/>
    <col min="8" max="9" width="10.59765625" customWidth="1"/>
    <col min="10" max="10" width="10.5" customWidth="1"/>
    <col min="11" max="11" width="9.09765625" bestFit="1" customWidth="1"/>
    <col min="12" max="12" width="9.09765625" customWidth="1"/>
    <col min="13" max="13" width="12.3984375" customWidth="1"/>
    <col min="14" max="14" width="20.59765625" bestFit="1" customWidth="1"/>
    <col min="15" max="15" width="37.296875" customWidth="1"/>
    <col min="16" max="16" width="44.59765625" customWidth="1"/>
    <col min="17" max="17" width="26" customWidth="1"/>
    <col min="18" max="18" width="34.69921875" customWidth="1"/>
    <col min="19" max="19" width="23.59765625" customWidth="1"/>
    <col min="20" max="20" width="22.3984375" customWidth="1"/>
    <col min="21" max="21" width="16.69921875" customWidth="1"/>
    <col min="22" max="22" width="15.19921875" customWidth="1"/>
  </cols>
  <sheetData>
    <row r="1" spans="1:33" s="1" customFormat="1" ht="15.75"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X1" s="2"/>
      <c r="Y1" s="2"/>
      <c r="Z1" s="2"/>
      <c r="AA1" s="2"/>
      <c r="AB1" s="2"/>
      <c r="AC1" s="2"/>
      <c r="AD1" s="2"/>
      <c r="AE1" s="2"/>
      <c r="AF1" s="2"/>
      <c r="AG1" s="2"/>
    </row>
    <row r="2" spans="1:33" x14ac:dyDescent="0.3">
      <c r="A2">
        <v>1</v>
      </c>
      <c r="B2">
        <v>211000</v>
      </c>
      <c r="C2" t="s">
        <v>22</v>
      </c>
      <c r="D2" t="s">
        <v>23</v>
      </c>
      <c r="E2" t="s">
        <v>24</v>
      </c>
      <c r="F2" t="s">
        <v>25</v>
      </c>
      <c r="G2" t="s">
        <v>26</v>
      </c>
      <c r="H2" t="b">
        <v>0</v>
      </c>
      <c r="I2">
        <v>1949</v>
      </c>
      <c r="J2">
        <v>3</v>
      </c>
      <c r="K2">
        <v>5</v>
      </c>
      <c r="L2">
        <f>2025-Du_lieu[[#This Row],[birthYear]]</f>
        <v>76</v>
      </c>
      <c r="M2">
        <v>110.05</v>
      </c>
      <c r="N2" s="3">
        <v>2609810000000</v>
      </c>
      <c r="O2">
        <v>65.599999999999994</v>
      </c>
      <c r="P2">
        <v>102.5</v>
      </c>
      <c r="Q2">
        <v>82.5</v>
      </c>
      <c r="R2">
        <v>24.2</v>
      </c>
      <c r="S2">
        <v>60.7</v>
      </c>
      <c r="T2">
        <v>67059887</v>
      </c>
      <c r="U2">
        <v>46.227637999999999</v>
      </c>
      <c r="V2">
        <v>2.213749</v>
      </c>
    </row>
    <row r="3" spans="1:33" x14ac:dyDescent="0.3">
      <c r="A3">
        <v>2</v>
      </c>
      <c r="B3">
        <v>180000</v>
      </c>
      <c r="C3" t="s">
        <v>27</v>
      </c>
      <c r="D3" t="s">
        <v>23</v>
      </c>
      <c r="E3" t="s">
        <v>28</v>
      </c>
      <c r="F3" t="s">
        <v>29</v>
      </c>
      <c r="G3" t="s">
        <v>30</v>
      </c>
      <c r="H3" t="b">
        <v>1</v>
      </c>
      <c r="I3">
        <v>1971</v>
      </c>
      <c r="J3">
        <v>6</v>
      </c>
      <c r="K3">
        <v>28</v>
      </c>
      <c r="L3">
        <f>2025-Du_lieu[[#This Row],[birthYear]]</f>
        <v>54</v>
      </c>
      <c r="M3">
        <v>117.24</v>
      </c>
      <c r="N3" s="3">
        <v>27720000000000</v>
      </c>
      <c r="O3">
        <v>88.2</v>
      </c>
      <c r="P3">
        <v>101.8</v>
      </c>
      <c r="Q3">
        <v>78.5</v>
      </c>
      <c r="R3">
        <v>9.6</v>
      </c>
      <c r="S3">
        <v>36.6</v>
      </c>
      <c r="T3">
        <v>328239523</v>
      </c>
      <c r="U3">
        <v>37.090240000000001</v>
      </c>
      <c r="V3">
        <v>-95.712890999999999</v>
      </c>
    </row>
    <row r="4" spans="1:33" x14ac:dyDescent="0.3">
      <c r="A4">
        <v>3</v>
      </c>
      <c r="B4">
        <v>114000</v>
      </c>
      <c r="C4" t="s">
        <v>31</v>
      </c>
      <c r="D4" t="s">
        <v>23</v>
      </c>
      <c r="E4" t="s">
        <v>32</v>
      </c>
      <c r="F4" t="s">
        <v>29</v>
      </c>
      <c r="G4" t="s">
        <v>33</v>
      </c>
      <c r="H4" t="b">
        <v>1</v>
      </c>
      <c r="I4">
        <v>1964</v>
      </c>
      <c r="J4">
        <v>1</v>
      </c>
      <c r="K4">
        <v>12</v>
      </c>
      <c r="L4">
        <f>2025-Du_lieu[[#This Row],[birthYear]]</f>
        <v>61</v>
      </c>
      <c r="M4">
        <v>117.24</v>
      </c>
      <c r="N4" s="3">
        <v>27720000000000</v>
      </c>
      <c r="O4">
        <v>88.2</v>
      </c>
      <c r="P4">
        <v>101.8</v>
      </c>
      <c r="Q4">
        <v>78.5</v>
      </c>
      <c r="R4">
        <v>9.6</v>
      </c>
      <c r="S4">
        <v>36.6</v>
      </c>
      <c r="T4">
        <v>328239523</v>
      </c>
      <c r="U4">
        <v>37.090240000000001</v>
      </c>
      <c r="V4">
        <v>-95.712890999999999</v>
      </c>
    </row>
    <row r="5" spans="1:33" x14ac:dyDescent="0.3">
      <c r="A5">
        <v>4</v>
      </c>
      <c r="B5">
        <v>107000</v>
      </c>
      <c r="C5" t="s">
        <v>34</v>
      </c>
      <c r="D5" t="s">
        <v>23</v>
      </c>
      <c r="E5" t="s">
        <v>32</v>
      </c>
      <c r="F5" t="s">
        <v>29</v>
      </c>
      <c r="G5" t="s">
        <v>35</v>
      </c>
      <c r="H5" t="b">
        <v>1</v>
      </c>
      <c r="I5">
        <v>1944</v>
      </c>
      <c r="J5">
        <v>8</v>
      </c>
      <c r="K5">
        <v>17</v>
      </c>
      <c r="L5">
        <f>2025-Du_lieu[[#This Row],[birthYear]]</f>
        <v>81</v>
      </c>
      <c r="M5">
        <v>117.24</v>
      </c>
      <c r="N5" s="3">
        <v>27720000000000</v>
      </c>
      <c r="O5">
        <v>88.2</v>
      </c>
      <c r="P5">
        <v>101.8</v>
      </c>
      <c r="Q5">
        <v>78.5</v>
      </c>
      <c r="R5">
        <v>9.6</v>
      </c>
      <c r="S5">
        <v>36.6</v>
      </c>
      <c r="T5">
        <v>328239523</v>
      </c>
      <c r="U5">
        <v>37.090240000000001</v>
      </c>
      <c r="V5">
        <v>-95.712890999999999</v>
      </c>
    </row>
    <row r="6" spans="1:33" x14ac:dyDescent="0.3">
      <c r="A6">
        <v>5</v>
      </c>
      <c r="B6">
        <v>106000</v>
      </c>
      <c r="C6" t="s">
        <v>36</v>
      </c>
      <c r="D6" t="s">
        <v>23</v>
      </c>
      <c r="E6" t="s">
        <v>37</v>
      </c>
      <c r="F6" t="s">
        <v>29</v>
      </c>
      <c r="G6" t="s">
        <v>38</v>
      </c>
      <c r="H6" t="b">
        <v>1</v>
      </c>
      <c r="I6">
        <v>1930</v>
      </c>
      <c r="J6">
        <v>8</v>
      </c>
      <c r="K6">
        <v>30</v>
      </c>
      <c r="L6">
        <f>2025-Du_lieu[[#This Row],[birthYear]]</f>
        <v>95</v>
      </c>
      <c r="M6">
        <v>117.24</v>
      </c>
      <c r="N6" s="3">
        <v>27720000000000</v>
      </c>
      <c r="O6">
        <v>88.2</v>
      </c>
      <c r="P6">
        <v>101.8</v>
      </c>
      <c r="Q6">
        <v>78.5</v>
      </c>
      <c r="R6">
        <v>9.6</v>
      </c>
      <c r="S6">
        <v>36.6</v>
      </c>
      <c r="T6">
        <v>328239523</v>
      </c>
      <c r="U6">
        <v>37.090240000000001</v>
      </c>
      <c r="V6">
        <v>-95.712890999999999</v>
      </c>
    </row>
    <row r="7" spans="1:33" x14ac:dyDescent="0.3">
      <c r="A7">
        <v>6</v>
      </c>
      <c r="B7">
        <v>104000</v>
      </c>
      <c r="C7" t="s">
        <v>39</v>
      </c>
      <c r="D7" t="s">
        <v>23</v>
      </c>
      <c r="E7" t="s">
        <v>32</v>
      </c>
      <c r="F7" t="s">
        <v>29</v>
      </c>
      <c r="G7" t="s">
        <v>40</v>
      </c>
      <c r="H7" t="b">
        <v>1</v>
      </c>
      <c r="I7">
        <v>1955</v>
      </c>
      <c r="J7">
        <v>10</v>
      </c>
      <c r="K7">
        <v>28</v>
      </c>
      <c r="L7">
        <f>2025-Du_lieu[[#This Row],[birthYear]]</f>
        <v>70</v>
      </c>
      <c r="M7">
        <v>117.24</v>
      </c>
      <c r="N7" s="3">
        <v>27720000000000</v>
      </c>
      <c r="O7">
        <v>88.2</v>
      </c>
      <c r="P7">
        <v>101.8</v>
      </c>
      <c r="Q7">
        <v>78.5</v>
      </c>
      <c r="R7">
        <v>9.6</v>
      </c>
      <c r="S7">
        <v>36.6</v>
      </c>
      <c r="T7">
        <v>328239523</v>
      </c>
      <c r="U7">
        <v>37.090240000000001</v>
      </c>
      <c r="V7">
        <v>-95.712890999999999</v>
      </c>
    </row>
    <row r="8" spans="1:33" x14ac:dyDescent="0.3">
      <c r="A8">
        <v>7</v>
      </c>
      <c r="B8">
        <v>94500</v>
      </c>
      <c r="C8" t="s">
        <v>41</v>
      </c>
      <c r="D8" t="s">
        <v>23</v>
      </c>
      <c r="E8" t="s">
        <v>42</v>
      </c>
      <c r="F8" t="s">
        <v>29</v>
      </c>
      <c r="G8" t="s">
        <v>43</v>
      </c>
      <c r="H8" t="b">
        <v>1</v>
      </c>
      <c r="I8">
        <v>1942</v>
      </c>
      <c r="J8">
        <v>2</v>
      </c>
      <c r="K8">
        <v>14</v>
      </c>
      <c r="L8">
        <f>2025-Du_lieu[[#This Row],[birthYear]]</f>
        <v>83</v>
      </c>
      <c r="M8">
        <v>117.24</v>
      </c>
      <c r="N8" s="3">
        <v>27720000000000</v>
      </c>
      <c r="O8">
        <v>88.2</v>
      </c>
      <c r="P8">
        <v>101.8</v>
      </c>
      <c r="Q8">
        <v>78.5</v>
      </c>
      <c r="R8">
        <v>9.6</v>
      </c>
      <c r="S8">
        <v>36.6</v>
      </c>
      <c r="T8">
        <v>328239523</v>
      </c>
      <c r="U8">
        <v>37.090240000000001</v>
      </c>
      <c r="V8">
        <v>-95.712890999999999</v>
      </c>
    </row>
    <row r="9" spans="1:33" x14ac:dyDescent="0.3">
      <c r="A9">
        <v>8</v>
      </c>
      <c r="B9">
        <v>93000</v>
      </c>
      <c r="C9" t="s">
        <v>44</v>
      </c>
      <c r="D9" t="s">
        <v>23</v>
      </c>
      <c r="E9" t="s">
        <v>45</v>
      </c>
      <c r="F9" t="s">
        <v>46</v>
      </c>
      <c r="G9" t="s">
        <v>47</v>
      </c>
      <c r="H9" t="b">
        <v>1</v>
      </c>
      <c r="I9">
        <v>1940</v>
      </c>
      <c r="J9">
        <v>1</v>
      </c>
      <c r="K9">
        <v>28</v>
      </c>
      <c r="L9">
        <f>2025-Du_lieu[[#This Row],[birthYear]]</f>
        <v>85</v>
      </c>
      <c r="M9">
        <v>141.54</v>
      </c>
      <c r="N9" s="3">
        <v>1810000000000</v>
      </c>
      <c r="O9">
        <v>40.200000000000003</v>
      </c>
      <c r="P9">
        <v>105.8</v>
      </c>
      <c r="Q9">
        <v>75</v>
      </c>
      <c r="R9">
        <v>13.1</v>
      </c>
      <c r="S9">
        <v>55.1</v>
      </c>
      <c r="T9">
        <v>126014024</v>
      </c>
      <c r="U9">
        <v>23.634501</v>
      </c>
      <c r="V9">
        <v>-102.552784</v>
      </c>
    </row>
    <row r="10" spans="1:33" x14ac:dyDescent="0.3">
      <c r="A10">
        <v>9</v>
      </c>
      <c r="B10">
        <v>83400</v>
      </c>
      <c r="C10" t="s">
        <v>48</v>
      </c>
      <c r="D10" t="s">
        <v>23</v>
      </c>
      <c r="E10" t="s">
        <v>49</v>
      </c>
      <c r="F10" t="s">
        <v>50</v>
      </c>
      <c r="G10" t="s">
        <v>51</v>
      </c>
      <c r="H10" t="b">
        <v>0</v>
      </c>
      <c r="I10">
        <v>1957</v>
      </c>
      <c r="J10">
        <v>4</v>
      </c>
      <c r="K10">
        <v>19</v>
      </c>
      <c r="L10">
        <f>2025-Du_lieu[[#This Row],[birthYear]]</f>
        <v>68</v>
      </c>
      <c r="M10">
        <v>180.44</v>
      </c>
      <c r="N10" s="3">
        <v>3750000000000</v>
      </c>
      <c r="O10">
        <v>28.1</v>
      </c>
      <c r="P10">
        <v>113</v>
      </c>
      <c r="Q10">
        <v>69.400000000000006</v>
      </c>
      <c r="R10">
        <v>11.2</v>
      </c>
      <c r="S10">
        <v>49.7</v>
      </c>
      <c r="T10">
        <v>1366417754</v>
      </c>
      <c r="U10">
        <v>20.593684</v>
      </c>
      <c r="V10">
        <v>78.962879999999998</v>
      </c>
    </row>
    <row r="11" spans="1:33" x14ac:dyDescent="0.3">
      <c r="A11">
        <v>10</v>
      </c>
      <c r="B11">
        <v>80700</v>
      </c>
      <c r="C11" t="s">
        <v>52</v>
      </c>
      <c r="D11" t="s">
        <v>23</v>
      </c>
      <c r="E11" t="s">
        <v>32</v>
      </c>
      <c r="F11" t="s">
        <v>29</v>
      </c>
      <c r="G11" t="s">
        <v>53</v>
      </c>
      <c r="H11" t="b">
        <v>1</v>
      </c>
      <c r="I11">
        <v>1956</v>
      </c>
      <c r="J11">
        <v>3</v>
      </c>
      <c r="K11">
        <v>24</v>
      </c>
      <c r="L11">
        <f>2025-Du_lieu[[#This Row],[birthYear]]</f>
        <v>69</v>
      </c>
      <c r="M11">
        <v>117.24</v>
      </c>
      <c r="N11" s="3">
        <v>27720000000000</v>
      </c>
      <c r="O11">
        <v>88.2</v>
      </c>
      <c r="P11">
        <v>101.8</v>
      </c>
      <c r="Q11">
        <v>78.5</v>
      </c>
      <c r="R11">
        <v>9.6</v>
      </c>
      <c r="S11">
        <v>36.6</v>
      </c>
      <c r="T11">
        <v>328239523</v>
      </c>
      <c r="U11">
        <v>37.090240000000001</v>
      </c>
      <c r="V11">
        <v>-95.712890999999999</v>
      </c>
    </row>
    <row r="12" spans="1:33" x14ac:dyDescent="0.3">
      <c r="A12">
        <v>11</v>
      </c>
      <c r="B12">
        <v>80500</v>
      </c>
      <c r="C12" t="s">
        <v>54</v>
      </c>
      <c r="D12" t="s">
        <v>55</v>
      </c>
      <c r="E12" t="s">
        <v>24</v>
      </c>
      <c r="F12" t="s">
        <v>25</v>
      </c>
      <c r="H12" t="b">
        <v>0</v>
      </c>
      <c r="I12">
        <v>1953</v>
      </c>
      <c r="J12">
        <v>7</v>
      </c>
      <c r="K12">
        <v>10</v>
      </c>
      <c r="L12">
        <f>2025-Du_lieu[[#This Row],[birthYear]]</f>
        <v>72</v>
      </c>
      <c r="M12">
        <v>110.05</v>
      </c>
      <c r="N12" s="3">
        <v>2609810000000</v>
      </c>
      <c r="O12">
        <v>65.599999999999994</v>
      </c>
      <c r="P12">
        <v>102.5</v>
      </c>
      <c r="Q12">
        <v>82.5</v>
      </c>
      <c r="R12">
        <v>24.2</v>
      </c>
      <c r="S12">
        <v>60.7</v>
      </c>
      <c r="T12">
        <v>67059887</v>
      </c>
      <c r="U12">
        <v>46.227637999999999</v>
      </c>
      <c r="V12">
        <v>2.213749</v>
      </c>
    </row>
    <row r="13" spans="1:33" x14ac:dyDescent="0.3">
      <c r="A13">
        <v>12</v>
      </c>
      <c r="B13">
        <v>79200</v>
      </c>
      <c r="C13" t="s">
        <v>56</v>
      </c>
      <c r="D13" t="s">
        <v>23</v>
      </c>
      <c r="E13" t="s">
        <v>32</v>
      </c>
      <c r="F13" t="s">
        <v>29</v>
      </c>
      <c r="G13" t="s">
        <v>57</v>
      </c>
      <c r="H13" t="b">
        <v>1</v>
      </c>
      <c r="I13">
        <v>1973</v>
      </c>
      <c r="J13">
        <v>3</v>
      </c>
      <c r="K13">
        <v>26</v>
      </c>
      <c r="L13">
        <f>2025-Du_lieu[[#This Row],[birthYear]]</f>
        <v>52</v>
      </c>
      <c r="M13">
        <v>117.24</v>
      </c>
      <c r="N13" s="3">
        <v>27720000000000</v>
      </c>
      <c r="O13">
        <v>88.2</v>
      </c>
      <c r="P13">
        <v>101.8</v>
      </c>
      <c r="Q13">
        <v>78.5</v>
      </c>
      <c r="R13">
        <v>9.6</v>
      </c>
      <c r="S13">
        <v>36.6</v>
      </c>
      <c r="T13">
        <v>328239523</v>
      </c>
      <c r="U13">
        <v>37.090240000000001</v>
      </c>
      <c r="V13">
        <v>-95.712890999999999</v>
      </c>
    </row>
    <row r="14" spans="1:33" x14ac:dyDescent="0.3">
      <c r="A14">
        <v>13</v>
      </c>
      <c r="B14">
        <v>77300</v>
      </c>
      <c r="C14" t="s">
        <v>58</v>
      </c>
      <c r="D14" t="s">
        <v>23</v>
      </c>
      <c r="E14" t="s">
        <v>24</v>
      </c>
      <c r="F14" t="s">
        <v>59</v>
      </c>
      <c r="H14" t="b">
        <v>1</v>
      </c>
      <c r="I14">
        <v>1936</v>
      </c>
      <c r="J14">
        <v>3</v>
      </c>
      <c r="K14">
        <v>28</v>
      </c>
      <c r="L14">
        <f>2025-Du_lieu[[#This Row],[birthYear]]</f>
        <v>89</v>
      </c>
      <c r="M14">
        <v>110.96</v>
      </c>
      <c r="N14" s="3">
        <v>1620000000000</v>
      </c>
      <c r="O14">
        <v>88.9</v>
      </c>
      <c r="P14">
        <v>102.7</v>
      </c>
      <c r="Q14">
        <v>83.3</v>
      </c>
      <c r="R14">
        <v>14.2</v>
      </c>
      <c r="S14">
        <v>47</v>
      </c>
      <c r="T14">
        <v>47076781</v>
      </c>
      <c r="U14">
        <v>40.463667000000001</v>
      </c>
      <c r="V14">
        <v>-3.7492200000000002</v>
      </c>
    </row>
    <row r="15" spans="1:33" x14ac:dyDescent="0.3">
      <c r="A15">
        <v>14</v>
      </c>
      <c r="B15">
        <v>76000</v>
      </c>
      <c r="C15" t="s">
        <v>60</v>
      </c>
      <c r="D15" t="s">
        <v>23</v>
      </c>
      <c r="E15" t="s">
        <v>32</v>
      </c>
      <c r="F15" t="s">
        <v>29</v>
      </c>
      <c r="G15" t="s">
        <v>57</v>
      </c>
      <c r="H15" t="b">
        <v>1</v>
      </c>
      <c r="I15">
        <v>1973</v>
      </c>
      <c r="J15">
        <v>8</v>
      </c>
      <c r="K15">
        <v>21</v>
      </c>
      <c r="L15">
        <f>2025-Du_lieu[[#This Row],[birthYear]]</f>
        <v>52</v>
      </c>
      <c r="M15">
        <v>117.24</v>
      </c>
      <c r="N15" s="3">
        <v>27720000000000</v>
      </c>
      <c r="O15">
        <v>88.2</v>
      </c>
      <c r="P15">
        <v>101.8</v>
      </c>
      <c r="Q15">
        <v>78.5</v>
      </c>
      <c r="R15">
        <v>9.6</v>
      </c>
      <c r="S15">
        <v>36.6</v>
      </c>
      <c r="T15">
        <v>328239523</v>
      </c>
      <c r="U15">
        <v>37.090240000000001</v>
      </c>
      <c r="V15">
        <v>-95.712890999999999</v>
      </c>
    </row>
    <row r="16" spans="1:33" x14ac:dyDescent="0.3">
      <c r="A16">
        <v>15</v>
      </c>
      <c r="B16">
        <v>68000</v>
      </c>
      <c r="C16" t="s">
        <v>61</v>
      </c>
      <c r="D16" t="s">
        <v>23</v>
      </c>
      <c r="E16" t="s">
        <v>62</v>
      </c>
      <c r="F16" t="s">
        <v>63</v>
      </c>
      <c r="H16" t="b">
        <v>1</v>
      </c>
      <c r="I16">
        <v>1954</v>
      </c>
      <c r="J16">
        <v>12</v>
      </c>
      <c r="K16">
        <v>1</v>
      </c>
      <c r="L16">
        <f>2025-Du_lieu[[#This Row],[birthYear]]</f>
        <v>71</v>
      </c>
      <c r="M16">
        <v>125.08</v>
      </c>
      <c r="N16" s="3">
        <v>17710000000000</v>
      </c>
      <c r="O16">
        <v>50.6</v>
      </c>
      <c r="P16">
        <v>100.2</v>
      </c>
      <c r="Q16">
        <v>77</v>
      </c>
      <c r="R16">
        <v>9.4</v>
      </c>
      <c r="S16">
        <v>59.2</v>
      </c>
      <c r="T16">
        <v>1397715000</v>
      </c>
      <c r="U16">
        <v>35.861660000000001</v>
      </c>
      <c r="V16">
        <v>104.195397</v>
      </c>
    </row>
    <row r="17" spans="1:22" x14ac:dyDescent="0.3">
      <c r="A17">
        <v>16</v>
      </c>
      <c r="B17">
        <v>64400</v>
      </c>
      <c r="C17" t="s">
        <v>64</v>
      </c>
      <c r="D17" t="s">
        <v>23</v>
      </c>
      <c r="E17" t="s">
        <v>32</v>
      </c>
      <c r="F17" t="s">
        <v>29</v>
      </c>
      <c r="G17" t="s">
        <v>65</v>
      </c>
      <c r="H17" t="b">
        <v>1</v>
      </c>
      <c r="I17">
        <v>1984</v>
      </c>
      <c r="J17">
        <v>5</v>
      </c>
      <c r="K17">
        <v>14</v>
      </c>
      <c r="L17">
        <f>2025-Du_lieu[[#This Row],[birthYear]]</f>
        <v>41</v>
      </c>
      <c r="M17">
        <v>117.24</v>
      </c>
      <c r="N17" s="3">
        <v>27720000000000</v>
      </c>
      <c r="O17">
        <v>88.2</v>
      </c>
      <c r="P17">
        <v>101.8</v>
      </c>
      <c r="Q17">
        <v>78.5</v>
      </c>
      <c r="R17">
        <v>9.6</v>
      </c>
      <c r="S17">
        <v>36.6</v>
      </c>
      <c r="T17">
        <v>328239523</v>
      </c>
      <c r="U17">
        <v>37.090240000000001</v>
      </c>
      <c r="V17">
        <v>-95.712890999999999</v>
      </c>
    </row>
    <row r="18" spans="1:22" x14ac:dyDescent="0.3">
      <c r="A18">
        <v>17</v>
      </c>
      <c r="B18">
        <v>59000</v>
      </c>
      <c r="C18" t="s">
        <v>66</v>
      </c>
      <c r="D18" t="s">
        <v>23</v>
      </c>
      <c r="E18" t="s">
        <v>49</v>
      </c>
      <c r="F18" t="s">
        <v>29</v>
      </c>
      <c r="G18" t="s">
        <v>67</v>
      </c>
      <c r="H18" t="b">
        <v>0</v>
      </c>
      <c r="I18">
        <v>1935</v>
      </c>
      <c r="J18">
        <v>11</v>
      </c>
      <c r="K18">
        <v>1</v>
      </c>
      <c r="L18">
        <f>2025-Du_lieu[[#This Row],[birthYear]]</f>
        <v>90</v>
      </c>
      <c r="M18">
        <v>117.24</v>
      </c>
      <c r="N18" s="3">
        <v>27720000000000</v>
      </c>
      <c r="O18">
        <v>88.2</v>
      </c>
      <c r="P18">
        <v>101.8</v>
      </c>
      <c r="Q18">
        <v>78.5</v>
      </c>
      <c r="R18">
        <v>9.6</v>
      </c>
      <c r="S18">
        <v>36.6</v>
      </c>
      <c r="T18">
        <v>328239523</v>
      </c>
      <c r="U18">
        <v>37.090240000000001</v>
      </c>
      <c r="V18">
        <v>-95.712890999999999</v>
      </c>
    </row>
    <row r="19" spans="1:22" x14ac:dyDescent="0.3">
      <c r="A19">
        <v>17</v>
      </c>
      <c r="B19">
        <v>59000</v>
      </c>
      <c r="C19" t="s">
        <v>68</v>
      </c>
      <c r="D19" t="s">
        <v>55</v>
      </c>
      <c r="E19" t="s">
        <v>49</v>
      </c>
      <c r="F19" t="s">
        <v>29</v>
      </c>
      <c r="H19" t="b">
        <v>0</v>
      </c>
      <c r="I19">
        <v>1962</v>
      </c>
      <c r="J19">
        <v>4</v>
      </c>
      <c r="K19">
        <v>12</v>
      </c>
      <c r="L19">
        <f>2025-Du_lieu[[#This Row],[birthYear]]</f>
        <v>63</v>
      </c>
      <c r="M19">
        <v>117.24</v>
      </c>
      <c r="N19" s="3">
        <v>27720000000000</v>
      </c>
      <c r="O19">
        <v>88.2</v>
      </c>
      <c r="P19">
        <v>101.8</v>
      </c>
      <c r="Q19">
        <v>78.5</v>
      </c>
      <c r="R19">
        <v>9.6</v>
      </c>
      <c r="S19">
        <v>36.6</v>
      </c>
      <c r="T19">
        <v>328239523</v>
      </c>
      <c r="U19">
        <v>37.090240000000001</v>
      </c>
      <c r="V19">
        <v>-95.712890999999999</v>
      </c>
    </row>
    <row r="20" spans="1:22" x14ac:dyDescent="0.3">
      <c r="A20">
        <v>19</v>
      </c>
      <c r="B20">
        <v>58800</v>
      </c>
      <c r="C20" t="s">
        <v>69</v>
      </c>
      <c r="D20" t="s">
        <v>23</v>
      </c>
      <c r="E20" t="s">
        <v>24</v>
      </c>
      <c r="F20" t="s">
        <v>29</v>
      </c>
      <c r="G20" t="s">
        <v>70</v>
      </c>
      <c r="H20" t="b">
        <v>0</v>
      </c>
      <c r="I20">
        <v>1948</v>
      </c>
      <c r="J20">
        <v>6</v>
      </c>
      <c r="K20">
        <v>7</v>
      </c>
      <c r="L20">
        <f>2025-Du_lieu[[#This Row],[birthYear]]</f>
        <v>77</v>
      </c>
      <c r="M20">
        <v>117.24</v>
      </c>
      <c r="N20" s="3">
        <v>27720000000000</v>
      </c>
      <c r="O20">
        <v>88.2</v>
      </c>
      <c r="P20">
        <v>101.8</v>
      </c>
      <c r="Q20">
        <v>78.5</v>
      </c>
      <c r="R20">
        <v>9.6</v>
      </c>
      <c r="S20">
        <v>36.6</v>
      </c>
      <c r="T20">
        <v>328239523</v>
      </c>
      <c r="U20">
        <v>37.090240000000001</v>
      </c>
      <c r="V20">
        <v>-95.712890999999999</v>
      </c>
    </row>
    <row r="21" spans="1:22" x14ac:dyDescent="0.3">
      <c r="A21">
        <v>20</v>
      </c>
      <c r="B21">
        <v>57600</v>
      </c>
      <c r="C21" t="s">
        <v>71</v>
      </c>
      <c r="D21" t="s">
        <v>23</v>
      </c>
      <c r="E21" t="s">
        <v>24</v>
      </c>
      <c r="F21" t="s">
        <v>29</v>
      </c>
      <c r="G21" t="s">
        <v>72</v>
      </c>
      <c r="H21" t="b">
        <v>0</v>
      </c>
      <c r="I21">
        <v>1944</v>
      </c>
      <c r="J21">
        <v>10</v>
      </c>
      <c r="K21">
        <v>27</v>
      </c>
      <c r="L21">
        <f>2025-Du_lieu[[#This Row],[birthYear]]</f>
        <v>81</v>
      </c>
      <c r="M21">
        <v>117.24</v>
      </c>
      <c r="N21" s="3">
        <v>27720000000000</v>
      </c>
      <c r="O21">
        <v>88.2</v>
      </c>
      <c r="P21">
        <v>101.8</v>
      </c>
      <c r="Q21">
        <v>78.5</v>
      </c>
      <c r="R21">
        <v>9.6</v>
      </c>
      <c r="S21">
        <v>36.6</v>
      </c>
      <c r="T21">
        <v>328239523</v>
      </c>
      <c r="U21">
        <v>37.090240000000001</v>
      </c>
      <c r="V21">
        <v>-95.712890999999999</v>
      </c>
    </row>
    <row r="22" spans="1:22" x14ac:dyDescent="0.3">
      <c r="A22">
        <v>21</v>
      </c>
      <c r="B22">
        <v>56700</v>
      </c>
      <c r="C22" t="s">
        <v>73</v>
      </c>
      <c r="D22" t="s">
        <v>55</v>
      </c>
      <c r="E22" t="s">
        <v>24</v>
      </c>
      <c r="F22" t="s">
        <v>29</v>
      </c>
      <c r="G22" t="s">
        <v>74</v>
      </c>
      <c r="H22" t="b">
        <v>0</v>
      </c>
      <c r="I22">
        <v>1949</v>
      </c>
      <c r="J22">
        <v>10</v>
      </c>
      <c r="K22">
        <v>7</v>
      </c>
      <c r="L22">
        <f>2025-Du_lieu[[#This Row],[birthYear]]</f>
        <v>76</v>
      </c>
      <c r="M22">
        <v>117.24</v>
      </c>
      <c r="N22" s="3">
        <v>27720000000000</v>
      </c>
      <c r="O22">
        <v>88.2</v>
      </c>
      <c r="P22">
        <v>101.8</v>
      </c>
      <c r="Q22">
        <v>78.5</v>
      </c>
      <c r="R22">
        <v>9.6</v>
      </c>
      <c r="S22">
        <v>36.6</v>
      </c>
      <c r="T22">
        <v>328239523</v>
      </c>
      <c r="U22">
        <v>37.090240000000001</v>
      </c>
      <c r="V22">
        <v>-95.712890999999999</v>
      </c>
    </row>
    <row r="23" spans="1:22" x14ac:dyDescent="0.3">
      <c r="A23">
        <v>22</v>
      </c>
      <c r="B23">
        <v>54400</v>
      </c>
      <c r="C23" t="s">
        <v>75</v>
      </c>
      <c r="D23" t="s">
        <v>23</v>
      </c>
      <c r="E23" t="s">
        <v>42</v>
      </c>
      <c r="F23" t="s">
        <v>76</v>
      </c>
      <c r="G23" t="s">
        <v>77</v>
      </c>
      <c r="H23" t="b">
        <v>0</v>
      </c>
      <c r="I23">
        <v>1957</v>
      </c>
      <c r="J23">
        <v>6</v>
      </c>
      <c r="K23">
        <v>12</v>
      </c>
      <c r="L23">
        <f>2025-Du_lieu[[#This Row],[birthYear]]</f>
        <v>68</v>
      </c>
      <c r="M23">
        <v>116.76</v>
      </c>
      <c r="N23" s="3">
        <v>2118000000000</v>
      </c>
      <c r="O23">
        <v>68.900000000000006</v>
      </c>
      <c r="P23">
        <v>100.9</v>
      </c>
      <c r="Q23">
        <v>81.900000000000006</v>
      </c>
      <c r="R23">
        <v>12.8</v>
      </c>
      <c r="S23">
        <v>24.5</v>
      </c>
      <c r="T23">
        <v>36991981</v>
      </c>
      <c r="U23">
        <v>56.130366000000002</v>
      </c>
      <c r="V23">
        <v>-106.346771</v>
      </c>
    </row>
    <row r="24" spans="1:22" x14ac:dyDescent="0.3">
      <c r="A24">
        <v>23</v>
      </c>
      <c r="B24">
        <v>50100</v>
      </c>
      <c r="C24" t="s">
        <v>78</v>
      </c>
      <c r="D24" t="s">
        <v>23</v>
      </c>
      <c r="E24" t="s">
        <v>32</v>
      </c>
      <c r="F24" t="s">
        <v>29</v>
      </c>
      <c r="G24" t="s">
        <v>79</v>
      </c>
      <c r="H24" t="b">
        <v>1</v>
      </c>
      <c r="I24">
        <v>1965</v>
      </c>
      <c r="J24">
        <v>2</v>
      </c>
      <c r="K24">
        <v>23</v>
      </c>
      <c r="L24">
        <f>2025-Du_lieu[[#This Row],[birthYear]]</f>
        <v>60</v>
      </c>
      <c r="M24">
        <v>117.24</v>
      </c>
      <c r="N24" s="3">
        <v>27720000000000</v>
      </c>
      <c r="O24">
        <v>88.2</v>
      </c>
      <c r="P24">
        <v>101.8</v>
      </c>
      <c r="Q24">
        <v>78.5</v>
      </c>
      <c r="R24">
        <v>9.6</v>
      </c>
      <c r="S24">
        <v>36.6</v>
      </c>
      <c r="T24">
        <v>328239523</v>
      </c>
      <c r="U24">
        <v>37.090240000000001</v>
      </c>
      <c r="V24">
        <v>-95.712890999999999</v>
      </c>
    </row>
    <row r="25" spans="1:22" x14ac:dyDescent="0.3">
      <c r="A25">
        <v>24</v>
      </c>
      <c r="B25">
        <v>47200</v>
      </c>
      <c r="C25" t="s">
        <v>80</v>
      </c>
      <c r="D25" t="s">
        <v>23</v>
      </c>
      <c r="E25" t="s">
        <v>49</v>
      </c>
      <c r="F25" t="s">
        <v>50</v>
      </c>
      <c r="H25" t="b">
        <v>1</v>
      </c>
      <c r="I25">
        <v>1962</v>
      </c>
      <c r="J25">
        <v>6</v>
      </c>
      <c r="K25">
        <v>24</v>
      </c>
      <c r="L25">
        <f>2025-Du_lieu[[#This Row],[birthYear]]</f>
        <v>63</v>
      </c>
      <c r="M25">
        <v>180.44</v>
      </c>
      <c r="N25" s="3">
        <v>3750000000000</v>
      </c>
      <c r="O25">
        <v>28.1</v>
      </c>
      <c r="P25">
        <v>113</v>
      </c>
      <c r="Q25">
        <v>69.400000000000006</v>
      </c>
      <c r="R25">
        <v>11.2</v>
      </c>
      <c r="S25">
        <v>49.7</v>
      </c>
      <c r="T25">
        <v>1366417754</v>
      </c>
      <c r="U25">
        <v>20.593684</v>
      </c>
      <c r="V25">
        <v>78.962879999999998</v>
      </c>
    </row>
    <row r="26" spans="1:22" x14ac:dyDescent="0.3">
      <c r="A26">
        <v>25</v>
      </c>
      <c r="B26">
        <v>45100</v>
      </c>
      <c r="C26" t="s">
        <v>81</v>
      </c>
      <c r="D26" t="s">
        <v>23</v>
      </c>
      <c r="E26" t="s">
        <v>24</v>
      </c>
      <c r="F26" t="s">
        <v>29</v>
      </c>
      <c r="G26" t="s">
        <v>82</v>
      </c>
      <c r="H26" t="b">
        <v>1</v>
      </c>
      <c r="I26">
        <v>1938</v>
      </c>
      <c r="J26">
        <v>2</v>
      </c>
      <c r="K26">
        <v>24</v>
      </c>
      <c r="L26">
        <f>2025-Du_lieu[[#This Row],[birthYear]]</f>
        <v>87</v>
      </c>
      <c r="M26">
        <v>117.24</v>
      </c>
      <c r="N26" s="3">
        <v>27720000000000</v>
      </c>
      <c r="O26">
        <v>88.2</v>
      </c>
      <c r="P26">
        <v>101.8</v>
      </c>
      <c r="Q26">
        <v>78.5</v>
      </c>
      <c r="R26">
        <v>9.6</v>
      </c>
      <c r="S26">
        <v>36.6</v>
      </c>
      <c r="T26">
        <v>328239523</v>
      </c>
      <c r="U26">
        <v>37.090240000000001</v>
      </c>
      <c r="V26">
        <v>-95.712890999999999</v>
      </c>
    </row>
    <row r="27" spans="1:22" x14ac:dyDescent="0.3">
      <c r="A27">
        <v>26</v>
      </c>
      <c r="B27">
        <v>45000</v>
      </c>
      <c r="C27" t="s">
        <v>83</v>
      </c>
      <c r="D27" t="s">
        <v>23</v>
      </c>
      <c r="E27" t="s">
        <v>32</v>
      </c>
      <c r="F27" t="s">
        <v>63</v>
      </c>
      <c r="G27" t="s">
        <v>84</v>
      </c>
      <c r="H27" t="b">
        <v>1</v>
      </c>
      <c r="I27">
        <v>1984</v>
      </c>
      <c r="J27">
        <v>1</v>
      </c>
      <c r="K27">
        <v>1</v>
      </c>
      <c r="L27">
        <f>2025-Du_lieu[[#This Row],[birthYear]]</f>
        <v>41</v>
      </c>
      <c r="M27">
        <v>125.08</v>
      </c>
      <c r="N27" s="3">
        <v>17710000000000</v>
      </c>
      <c r="O27">
        <v>50.6</v>
      </c>
      <c r="P27">
        <v>100.2</v>
      </c>
      <c r="Q27">
        <v>77</v>
      </c>
      <c r="R27">
        <v>9.4</v>
      </c>
      <c r="S27">
        <v>59.2</v>
      </c>
      <c r="T27">
        <v>1397715000</v>
      </c>
      <c r="U27">
        <v>35.861660000000001</v>
      </c>
      <c r="V27">
        <v>104.195397</v>
      </c>
    </row>
    <row r="28" spans="1:22" x14ac:dyDescent="0.3">
      <c r="A28">
        <v>27</v>
      </c>
      <c r="B28">
        <v>42900</v>
      </c>
      <c r="C28" t="s">
        <v>85</v>
      </c>
      <c r="D28" t="s">
        <v>23</v>
      </c>
      <c r="E28" t="s">
        <v>24</v>
      </c>
      <c r="F28" t="s">
        <v>86</v>
      </c>
      <c r="H28" t="b">
        <v>0</v>
      </c>
      <c r="I28">
        <v>1939</v>
      </c>
      <c r="J28">
        <v>9</v>
      </c>
      <c r="K28">
        <v>24</v>
      </c>
      <c r="L28">
        <f>2025-Du_lieu[[#This Row],[birthYear]]</f>
        <v>86</v>
      </c>
      <c r="M28">
        <v>112.85</v>
      </c>
      <c r="N28" s="3">
        <v>4500000000000</v>
      </c>
      <c r="O28">
        <v>70.2</v>
      </c>
      <c r="P28">
        <v>104</v>
      </c>
      <c r="Q28">
        <v>80.900000000000006</v>
      </c>
      <c r="R28">
        <v>11.5</v>
      </c>
      <c r="S28">
        <v>48.8</v>
      </c>
      <c r="T28">
        <v>83132799</v>
      </c>
      <c r="U28">
        <v>51.165691000000002</v>
      </c>
      <c r="V28">
        <v>10.451525999999999</v>
      </c>
    </row>
    <row r="29" spans="1:22" x14ac:dyDescent="0.3">
      <c r="A29">
        <v>28</v>
      </c>
      <c r="B29">
        <v>40100</v>
      </c>
      <c r="C29" t="s">
        <v>87</v>
      </c>
      <c r="D29" t="s">
        <v>23</v>
      </c>
      <c r="E29" t="s">
        <v>24</v>
      </c>
      <c r="F29" t="s">
        <v>25</v>
      </c>
      <c r="H29" t="b">
        <v>1</v>
      </c>
      <c r="I29">
        <v>1936</v>
      </c>
      <c r="J29">
        <v>8</v>
      </c>
      <c r="K29">
        <v>21</v>
      </c>
      <c r="L29">
        <f>2025-Du_lieu[[#This Row],[birthYear]]</f>
        <v>89</v>
      </c>
      <c r="M29">
        <v>110.05</v>
      </c>
      <c r="N29" s="3">
        <v>2609810000000</v>
      </c>
      <c r="O29">
        <v>65.599999999999994</v>
      </c>
      <c r="P29">
        <v>102.5</v>
      </c>
      <c r="Q29">
        <v>82.5</v>
      </c>
      <c r="R29">
        <v>24.2</v>
      </c>
      <c r="S29">
        <v>60.7</v>
      </c>
      <c r="T29">
        <v>67059887</v>
      </c>
      <c r="U29">
        <v>46.227637999999999</v>
      </c>
      <c r="V29">
        <v>2.213749</v>
      </c>
    </row>
    <row r="30" spans="1:22" x14ac:dyDescent="0.3">
      <c r="A30">
        <v>29</v>
      </c>
      <c r="B30">
        <v>39100</v>
      </c>
      <c r="C30" t="s">
        <v>88</v>
      </c>
      <c r="D30" t="s">
        <v>23</v>
      </c>
      <c r="E30" t="s">
        <v>89</v>
      </c>
      <c r="F30" t="s">
        <v>86</v>
      </c>
      <c r="H30" t="b">
        <v>0</v>
      </c>
      <c r="I30">
        <v>1937</v>
      </c>
      <c r="J30">
        <v>6</v>
      </c>
      <c r="K30">
        <v>2</v>
      </c>
      <c r="L30">
        <f>2025-Du_lieu[[#This Row],[birthYear]]</f>
        <v>88</v>
      </c>
      <c r="M30">
        <v>99.55</v>
      </c>
      <c r="N30" s="3">
        <v>4500000000000</v>
      </c>
      <c r="O30">
        <v>59.6</v>
      </c>
      <c r="P30">
        <v>105.2</v>
      </c>
      <c r="Q30">
        <v>83.6</v>
      </c>
      <c r="R30">
        <v>10.1</v>
      </c>
      <c r="S30">
        <v>28.8</v>
      </c>
      <c r="T30">
        <v>8574832</v>
      </c>
      <c r="U30">
        <v>46.818187999999999</v>
      </c>
      <c r="V30">
        <v>8.2275120000000008</v>
      </c>
    </row>
    <row r="31" spans="1:22" x14ac:dyDescent="0.3">
      <c r="A31">
        <v>30</v>
      </c>
      <c r="B31">
        <v>38900</v>
      </c>
      <c r="C31" t="s">
        <v>90</v>
      </c>
      <c r="D31" t="s">
        <v>23</v>
      </c>
      <c r="E31" t="s">
        <v>62</v>
      </c>
      <c r="F31" t="s">
        <v>91</v>
      </c>
      <c r="H31" t="b">
        <v>0</v>
      </c>
      <c r="I31">
        <v>1964</v>
      </c>
      <c r="J31">
        <v>9</v>
      </c>
      <c r="K31">
        <v>21</v>
      </c>
      <c r="L31">
        <f>2025-Du_lieu[[#This Row],[birthYear]]</f>
        <v>61</v>
      </c>
      <c r="M31">
        <v>117.11</v>
      </c>
      <c r="N31" s="3">
        <v>2301000000000</v>
      </c>
      <c r="O31">
        <v>79.7</v>
      </c>
      <c r="P31">
        <v>103.9</v>
      </c>
      <c r="Q31">
        <v>81.599999999999994</v>
      </c>
      <c r="R31">
        <v>24</v>
      </c>
      <c r="S31">
        <v>55.4</v>
      </c>
      <c r="T31">
        <v>11484055</v>
      </c>
      <c r="U31">
        <v>50.503886999999999</v>
      </c>
      <c r="V31">
        <v>4.4699359999999997</v>
      </c>
    </row>
    <row r="32" spans="1:22" x14ac:dyDescent="0.3">
      <c r="A32">
        <v>31</v>
      </c>
      <c r="B32">
        <v>38300</v>
      </c>
      <c r="C32" t="s">
        <v>92</v>
      </c>
      <c r="D32" t="s">
        <v>55</v>
      </c>
      <c r="E32" t="s">
        <v>62</v>
      </c>
      <c r="F32" t="s">
        <v>29</v>
      </c>
      <c r="H32" t="b">
        <v>0</v>
      </c>
      <c r="I32">
        <v>1939</v>
      </c>
      <c r="J32">
        <v>10</v>
      </c>
      <c r="K32">
        <v>10</v>
      </c>
      <c r="L32">
        <f>2025-Du_lieu[[#This Row],[birthYear]]</f>
        <v>86</v>
      </c>
      <c r="M32">
        <v>117.24</v>
      </c>
      <c r="N32" s="3">
        <v>27720000000000</v>
      </c>
      <c r="O32">
        <v>88.2</v>
      </c>
      <c r="P32">
        <v>101.8</v>
      </c>
      <c r="Q32">
        <v>78.5</v>
      </c>
      <c r="R32">
        <v>9.6</v>
      </c>
      <c r="S32">
        <v>36.6</v>
      </c>
      <c r="T32">
        <v>328239523</v>
      </c>
      <c r="U32">
        <v>37.090240000000001</v>
      </c>
      <c r="V32">
        <v>-95.712890999999999</v>
      </c>
    </row>
    <row r="33" spans="1:22" x14ac:dyDescent="0.3">
      <c r="A33">
        <v>31</v>
      </c>
      <c r="B33">
        <v>38300</v>
      </c>
      <c r="C33" t="s">
        <v>93</v>
      </c>
      <c r="D33" t="s">
        <v>23</v>
      </c>
      <c r="E33" t="s">
        <v>62</v>
      </c>
      <c r="F33" t="s">
        <v>29</v>
      </c>
      <c r="H33" t="b">
        <v>0</v>
      </c>
      <c r="I33">
        <v>1935</v>
      </c>
      <c r="J33">
        <v>10</v>
      </c>
      <c r="K33">
        <v>15</v>
      </c>
      <c r="L33">
        <f>2025-Du_lieu[[#This Row],[birthYear]]</f>
        <v>90</v>
      </c>
      <c r="M33">
        <v>117.24</v>
      </c>
      <c r="N33" s="3">
        <v>27720000000000</v>
      </c>
      <c r="O33">
        <v>88.2</v>
      </c>
      <c r="P33">
        <v>101.8</v>
      </c>
      <c r="Q33">
        <v>78.5</v>
      </c>
      <c r="R33">
        <v>9.6</v>
      </c>
      <c r="S33">
        <v>36.6</v>
      </c>
      <c r="T33">
        <v>328239523</v>
      </c>
      <c r="U33">
        <v>37.090240000000001</v>
      </c>
      <c r="V33">
        <v>-95.712890999999999</v>
      </c>
    </row>
    <row r="34" spans="1:22" x14ac:dyDescent="0.3">
      <c r="A34">
        <v>33</v>
      </c>
      <c r="B34">
        <v>38000</v>
      </c>
      <c r="C34" t="s">
        <v>94</v>
      </c>
      <c r="D34" t="s">
        <v>23</v>
      </c>
      <c r="E34" t="s">
        <v>49</v>
      </c>
      <c r="F34" t="s">
        <v>95</v>
      </c>
      <c r="G34" t="s">
        <v>96</v>
      </c>
      <c r="H34" t="b">
        <v>1</v>
      </c>
      <c r="I34">
        <v>1928</v>
      </c>
      <c r="J34">
        <v>6</v>
      </c>
      <c r="K34">
        <v>13</v>
      </c>
      <c r="L34">
        <f>2025-Du_lieu[[#This Row],[birthYear]]</f>
        <v>97</v>
      </c>
      <c r="N34" s="3">
        <v>359838583490</v>
      </c>
    </row>
    <row r="35" spans="1:22" x14ac:dyDescent="0.3">
      <c r="A35">
        <v>34</v>
      </c>
      <c r="B35">
        <v>35300</v>
      </c>
      <c r="C35" t="s">
        <v>97</v>
      </c>
      <c r="D35" t="s">
        <v>23</v>
      </c>
      <c r="E35" t="s">
        <v>32</v>
      </c>
      <c r="F35" t="s">
        <v>63</v>
      </c>
      <c r="G35" t="s">
        <v>98</v>
      </c>
      <c r="H35" t="b">
        <v>1</v>
      </c>
      <c r="I35">
        <v>1971</v>
      </c>
      <c r="J35">
        <v>10</v>
      </c>
      <c r="K35">
        <v>29</v>
      </c>
      <c r="L35">
        <f>2025-Du_lieu[[#This Row],[birthYear]]</f>
        <v>54</v>
      </c>
      <c r="M35">
        <v>125.08</v>
      </c>
      <c r="N35" s="3">
        <v>17710000000000</v>
      </c>
      <c r="O35">
        <v>50.6</v>
      </c>
      <c r="P35">
        <v>100.2</v>
      </c>
      <c r="Q35">
        <v>77</v>
      </c>
      <c r="R35">
        <v>9.4</v>
      </c>
      <c r="S35">
        <v>59.2</v>
      </c>
      <c r="T35">
        <v>1397715000</v>
      </c>
      <c r="U35">
        <v>35.861660000000001</v>
      </c>
      <c r="V35">
        <v>104.195397</v>
      </c>
    </row>
    <row r="36" spans="1:22" x14ac:dyDescent="0.3">
      <c r="A36">
        <v>35</v>
      </c>
      <c r="B36">
        <v>35000</v>
      </c>
      <c r="C36" t="s">
        <v>99</v>
      </c>
      <c r="D36" t="s">
        <v>55</v>
      </c>
      <c r="E36" t="s">
        <v>100</v>
      </c>
      <c r="F36" t="s">
        <v>29</v>
      </c>
      <c r="H36" t="b">
        <v>0</v>
      </c>
      <c r="I36">
        <v>1945</v>
      </c>
      <c r="J36">
        <v>10</v>
      </c>
      <c r="K36">
        <v>10</v>
      </c>
      <c r="L36">
        <f>2025-Du_lieu[[#This Row],[birthYear]]</f>
        <v>80</v>
      </c>
      <c r="M36">
        <v>117.24</v>
      </c>
      <c r="N36" s="3">
        <v>27720000000000</v>
      </c>
      <c r="O36">
        <v>88.2</v>
      </c>
      <c r="P36">
        <v>101.8</v>
      </c>
      <c r="Q36">
        <v>78.5</v>
      </c>
      <c r="R36">
        <v>9.6</v>
      </c>
      <c r="S36">
        <v>36.6</v>
      </c>
      <c r="T36">
        <v>328239523</v>
      </c>
      <c r="U36">
        <v>37.090240000000001</v>
      </c>
      <c r="V36">
        <v>-95.712890999999999</v>
      </c>
    </row>
    <row r="37" spans="1:22" x14ac:dyDescent="0.3">
      <c r="A37">
        <v>35</v>
      </c>
      <c r="B37">
        <v>35000</v>
      </c>
      <c r="C37" t="s">
        <v>101</v>
      </c>
      <c r="D37" t="s">
        <v>23</v>
      </c>
      <c r="E37" t="s">
        <v>37</v>
      </c>
      <c r="F37" t="s">
        <v>29</v>
      </c>
      <c r="G37" t="s">
        <v>102</v>
      </c>
      <c r="H37" t="b">
        <v>1</v>
      </c>
      <c r="I37">
        <v>1968</v>
      </c>
      <c r="J37">
        <v>10</v>
      </c>
      <c r="K37">
        <v>15</v>
      </c>
      <c r="L37">
        <f>2025-Du_lieu[[#This Row],[birthYear]]</f>
        <v>57</v>
      </c>
      <c r="M37">
        <v>117.24</v>
      </c>
      <c r="N37" s="3">
        <v>27720000000000</v>
      </c>
      <c r="O37">
        <v>88.2</v>
      </c>
      <c r="P37">
        <v>101.8</v>
      </c>
      <c r="Q37">
        <v>78.5</v>
      </c>
      <c r="R37">
        <v>9.6</v>
      </c>
      <c r="S37">
        <v>36.6</v>
      </c>
      <c r="T37">
        <v>328239523</v>
      </c>
      <c r="U37">
        <v>37.090240000000001</v>
      </c>
      <c r="V37">
        <v>-95.712890999999999</v>
      </c>
    </row>
    <row r="38" spans="1:22" x14ac:dyDescent="0.3">
      <c r="A38">
        <v>37</v>
      </c>
      <c r="B38">
        <v>34700</v>
      </c>
      <c r="C38" t="s">
        <v>103</v>
      </c>
      <c r="D38" t="s">
        <v>23</v>
      </c>
      <c r="E38" t="s">
        <v>62</v>
      </c>
      <c r="F38" t="s">
        <v>104</v>
      </c>
      <c r="H38" t="b">
        <v>0</v>
      </c>
      <c r="I38">
        <v>1992</v>
      </c>
      <c r="J38">
        <v>5</v>
      </c>
      <c r="K38">
        <v>7</v>
      </c>
      <c r="L38">
        <f>2025-Du_lieu[[#This Row],[birthYear]]</f>
        <v>33</v>
      </c>
      <c r="M38">
        <v>118.06</v>
      </c>
      <c r="N38" s="3">
        <v>471400000000</v>
      </c>
      <c r="O38">
        <v>85.1</v>
      </c>
      <c r="P38">
        <v>103.1</v>
      </c>
      <c r="Q38">
        <v>81.599999999999994</v>
      </c>
      <c r="R38">
        <v>25.4</v>
      </c>
      <c r="S38">
        <v>51.4</v>
      </c>
      <c r="T38">
        <v>8877067</v>
      </c>
      <c r="U38">
        <v>47.516230999999998</v>
      </c>
      <c r="V38">
        <v>14.550072</v>
      </c>
    </row>
    <row r="39" spans="1:22" x14ac:dyDescent="0.3">
      <c r="A39">
        <v>38</v>
      </c>
      <c r="B39">
        <v>33400</v>
      </c>
      <c r="C39" t="s">
        <v>105</v>
      </c>
      <c r="D39" t="s">
        <v>23</v>
      </c>
      <c r="E39" t="s">
        <v>28</v>
      </c>
      <c r="F39" t="s">
        <v>95</v>
      </c>
      <c r="H39" t="b">
        <v>1</v>
      </c>
      <c r="I39">
        <v>1969</v>
      </c>
      <c r="J39">
        <v>1</v>
      </c>
      <c r="K39">
        <v>1</v>
      </c>
      <c r="L39">
        <f>2025-Du_lieu[[#This Row],[birthYear]]</f>
        <v>56</v>
      </c>
      <c r="M39">
        <v>125.08</v>
      </c>
      <c r="N39" s="3">
        <v>359838583490</v>
      </c>
      <c r="O39">
        <v>50.6</v>
      </c>
      <c r="P39">
        <v>100.2</v>
      </c>
      <c r="Q39">
        <v>77</v>
      </c>
      <c r="R39">
        <v>9.4</v>
      </c>
      <c r="S39">
        <v>59.2</v>
      </c>
      <c r="T39">
        <v>1397715000</v>
      </c>
      <c r="U39">
        <v>35.861660000000001</v>
      </c>
      <c r="V39">
        <v>104.195397</v>
      </c>
    </row>
    <row r="40" spans="1:22" x14ac:dyDescent="0.3">
      <c r="A40">
        <v>39</v>
      </c>
      <c r="B40">
        <v>32600</v>
      </c>
      <c r="C40" t="s">
        <v>106</v>
      </c>
      <c r="D40" t="s">
        <v>23</v>
      </c>
      <c r="E40" t="s">
        <v>24</v>
      </c>
      <c r="F40" t="s">
        <v>107</v>
      </c>
      <c r="H40" t="b">
        <v>1</v>
      </c>
      <c r="I40">
        <v>1949</v>
      </c>
      <c r="J40">
        <v>2</v>
      </c>
      <c r="K40">
        <v>7</v>
      </c>
      <c r="L40">
        <f>2025-Du_lieu[[#This Row],[birthYear]]</f>
        <v>76</v>
      </c>
      <c r="M40">
        <v>105.48</v>
      </c>
      <c r="N40" s="3">
        <v>4200000000000</v>
      </c>
      <c r="O40">
        <v>63.2</v>
      </c>
      <c r="P40">
        <v>98.8</v>
      </c>
      <c r="Q40">
        <v>84.2</v>
      </c>
      <c r="R40">
        <v>11.9</v>
      </c>
      <c r="S40">
        <v>46.7</v>
      </c>
      <c r="T40">
        <v>126226568</v>
      </c>
      <c r="U40">
        <v>36.204824000000002</v>
      </c>
      <c r="V40">
        <v>138.25292400000001</v>
      </c>
    </row>
    <row r="41" spans="1:22" x14ac:dyDescent="0.3">
      <c r="A41">
        <v>40</v>
      </c>
      <c r="B41">
        <v>32100</v>
      </c>
      <c r="C41" t="s">
        <v>108</v>
      </c>
      <c r="D41" t="s">
        <v>23</v>
      </c>
      <c r="E41" t="s">
        <v>49</v>
      </c>
      <c r="F41" t="s">
        <v>29</v>
      </c>
      <c r="H41" t="b">
        <v>1</v>
      </c>
      <c r="I41">
        <v>1957</v>
      </c>
      <c r="J41">
        <v>6</v>
      </c>
      <c r="K41">
        <v>1</v>
      </c>
      <c r="L41">
        <f>2025-Du_lieu[[#This Row],[birthYear]]</f>
        <v>68</v>
      </c>
      <c r="M41">
        <v>119.62</v>
      </c>
      <c r="N41" s="3">
        <v>27720000000000</v>
      </c>
      <c r="O41">
        <v>60</v>
      </c>
      <c r="P41">
        <v>101.2</v>
      </c>
      <c r="Q41">
        <v>81.3</v>
      </c>
      <c r="R41">
        <v>25.5</v>
      </c>
      <c r="S41">
        <v>30.6</v>
      </c>
      <c r="T41">
        <v>66834405</v>
      </c>
      <c r="U41">
        <v>55.378050999999999</v>
      </c>
      <c r="V41">
        <v>-3.4359730000000002</v>
      </c>
    </row>
    <row r="42" spans="1:22" x14ac:dyDescent="0.3">
      <c r="A42">
        <v>41</v>
      </c>
      <c r="B42">
        <v>31600</v>
      </c>
      <c r="C42" t="s">
        <v>109</v>
      </c>
      <c r="D42" t="s">
        <v>23</v>
      </c>
      <c r="E42" t="s">
        <v>24</v>
      </c>
      <c r="F42" t="s">
        <v>25</v>
      </c>
      <c r="H42" t="b">
        <v>0</v>
      </c>
      <c r="I42">
        <v>1948</v>
      </c>
      <c r="J42">
        <v>8</v>
      </c>
      <c r="K42">
        <v>28</v>
      </c>
      <c r="L42">
        <f>2025-Du_lieu[[#This Row],[birthYear]]</f>
        <v>77</v>
      </c>
      <c r="M42">
        <v>117.24</v>
      </c>
      <c r="N42" s="3">
        <v>2609810000000</v>
      </c>
      <c r="O42">
        <v>88.2</v>
      </c>
      <c r="P42">
        <v>101.8</v>
      </c>
      <c r="Q42">
        <v>78.5</v>
      </c>
      <c r="R42">
        <v>9.6</v>
      </c>
      <c r="S42">
        <v>36.6</v>
      </c>
      <c r="T42">
        <v>328239523</v>
      </c>
      <c r="U42">
        <v>37.090240000000001</v>
      </c>
      <c r="V42">
        <v>-95.712890999999999</v>
      </c>
    </row>
    <row r="43" spans="1:22" x14ac:dyDescent="0.3">
      <c r="A43">
        <v>41</v>
      </c>
      <c r="B43">
        <v>31600</v>
      </c>
      <c r="C43" t="s">
        <v>110</v>
      </c>
      <c r="D43" t="s">
        <v>23</v>
      </c>
      <c r="E43" t="s">
        <v>24</v>
      </c>
      <c r="F43" t="s">
        <v>25</v>
      </c>
      <c r="H43" t="b">
        <v>0</v>
      </c>
      <c r="I43">
        <v>1951</v>
      </c>
      <c r="J43">
        <v>1</v>
      </c>
      <c r="K43">
        <v>9</v>
      </c>
      <c r="L43">
        <f>2025-Du_lieu[[#This Row],[birthYear]]</f>
        <v>74</v>
      </c>
      <c r="M43">
        <v>117.24</v>
      </c>
      <c r="N43" s="3">
        <v>2609810000000</v>
      </c>
      <c r="O43">
        <v>88.2</v>
      </c>
      <c r="P43">
        <v>101.8</v>
      </c>
      <c r="Q43">
        <v>78.5</v>
      </c>
      <c r="R43">
        <v>9.6</v>
      </c>
      <c r="S43">
        <v>36.6</v>
      </c>
      <c r="T43">
        <v>328239523</v>
      </c>
      <c r="U43">
        <v>37.090240000000001</v>
      </c>
      <c r="V43">
        <v>-95.712890999999999</v>
      </c>
    </row>
    <row r="44" spans="1:22" x14ac:dyDescent="0.3">
      <c r="A44">
        <v>43</v>
      </c>
      <c r="B44">
        <v>31200</v>
      </c>
      <c r="C44" t="s">
        <v>111</v>
      </c>
      <c r="D44" t="s">
        <v>23</v>
      </c>
      <c r="E44" t="s">
        <v>89</v>
      </c>
      <c r="F44" t="s">
        <v>112</v>
      </c>
      <c r="H44" t="b">
        <v>1</v>
      </c>
      <c r="I44">
        <v>1940</v>
      </c>
      <c r="J44">
        <v>6</v>
      </c>
      <c r="K44">
        <v>27</v>
      </c>
      <c r="L44">
        <f>2025-Du_lieu[[#This Row],[birthYear]]</f>
        <v>85</v>
      </c>
      <c r="M44">
        <v>99.55</v>
      </c>
      <c r="N44" s="3">
        <v>884900000000</v>
      </c>
      <c r="O44">
        <v>59.6</v>
      </c>
      <c r="P44">
        <v>105.2</v>
      </c>
      <c r="Q44">
        <v>83.6</v>
      </c>
      <c r="R44">
        <v>10.1</v>
      </c>
      <c r="S44">
        <v>28.8</v>
      </c>
      <c r="T44">
        <v>8574832</v>
      </c>
      <c r="U44">
        <v>46.818187999999999</v>
      </c>
      <c r="V44">
        <v>8.2275120000000008</v>
      </c>
    </row>
    <row r="45" spans="1:22" x14ac:dyDescent="0.3">
      <c r="A45">
        <v>43</v>
      </c>
      <c r="B45">
        <v>31200</v>
      </c>
      <c r="C45" t="s">
        <v>113</v>
      </c>
      <c r="D45" t="s">
        <v>55</v>
      </c>
      <c r="E45" t="s">
        <v>89</v>
      </c>
      <c r="F45" t="s">
        <v>112</v>
      </c>
      <c r="H45" t="b">
        <v>1</v>
      </c>
      <c r="I45">
        <v>1945</v>
      </c>
      <c r="J45">
        <v>3</v>
      </c>
      <c r="K45">
        <v>26</v>
      </c>
      <c r="L45">
        <f>2025-Du_lieu[[#This Row],[birthYear]]</f>
        <v>80</v>
      </c>
      <c r="M45">
        <v>99.55</v>
      </c>
      <c r="N45" s="3">
        <v>884900000000</v>
      </c>
      <c r="O45">
        <v>59.6</v>
      </c>
      <c r="P45">
        <v>105.2</v>
      </c>
      <c r="Q45">
        <v>83.6</v>
      </c>
      <c r="R45">
        <v>10.1</v>
      </c>
      <c r="S45">
        <v>28.8</v>
      </c>
      <c r="T45">
        <v>8574832</v>
      </c>
      <c r="U45">
        <v>46.818187999999999</v>
      </c>
      <c r="V45">
        <v>8.2275120000000008</v>
      </c>
    </row>
    <row r="46" spans="1:22" x14ac:dyDescent="0.3">
      <c r="A46">
        <v>45</v>
      </c>
      <c r="B46">
        <v>30200</v>
      </c>
      <c r="C46" t="s">
        <v>114</v>
      </c>
      <c r="D46" t="s">
        <v>23</v>
      </c>
      <c r="E46" t="s">
        <v>32</v>
      </c>
      <c r="F46" t="s">
        <v>63</v>
      </c>
      <c r="H46" t="b">
        <v>1</v>
      </c>
      <c r="I46">
        <v>1980</v>
      </c>
      <c r="J46">
        <v>2</v>
      </c>
      <c r="K46">
        <v>2</v>
      </c>
      <c r="L46">
        <f>2025-Du_lieu[[#This Row],[birthYear]]</f>
        <v>45</v>
      </c>
      <c r="M46">
        <v>125.08</v>
      </c>
      <c r="N46" s="3">
        <v>17710000000000</v>
      </c>
      <c r="O46">
        <v>50.6</v>
      </c>
      <c r="P46">
        <v>100.2</v>
      </c>
      <c r="Q46">
        <v>77</v>
      </c>
      <c r="R46">
        <v>9.4</v>
      </c>
      <c r="S46">
        <v>59.2</v>
      </c>
      <c r="T46">
        <v>1397715000</v>
      </c>
      <c r="U46">
        <v>35.861660000000001</v>
      </c>
      <c r="V46">
        <v>104.195397</v>
      </c>
    </row>
    <row r="47" spans="1:22" x14ac:dyDescent="0.3">
      <c r="A47">
        <v>46</v>
      </c>
      <c r="B47">
        <v>29700</v>
      </c>
      <c r="C47" t="s">
        <v>115</v>
      </c>
      <c r="D47" t="s">
        <v>23</v>
      </c>
      <c r="E47" t="s">
        <v>116</v>
      </c>
      <c r="F47" t="s">
        <v>86</v>
      </c>
      <c r="H47" t="b">
        <v>1</v>
      </c>
      <c r="I47">
        <v>1935</v>
      </c>
      <c r="J47">
        <v>4</v>
      </c>
      <c r="K47">
        <v>20</v>
      </c>
      <c r="L47">
        <f>2025-Du_lieu[[#This Row],[birthYear]]</f>
        <v>90</v>
      </c>
      <c r="M47">
        <v>112.85</v>
      </c>
      <c r="N47" s="3">
        <v>4500000000000</v>
      </c>
      <c r="O47">
        <v>70.2</v>
      </c>
      <c r="P47">
        <v>104</v>
      </c>
      <c r="Q47">
        <v>80.900000000000006</v>
      </c>
      <c r="R47">
        <v>11.5</v>
      </c>
      <c r="S47">
        <v>48.8</v>
      </c>
      <c r="T47">
        <v>83132799</v>
      </c>
      <c r="U47">
        <v>51.165691000000002</v>
      </c>
      <c r="V47">
        <v>10.451525999999999</v>
      </c>
    </row>
    <row r="48" spans="1:22" x14ac:dyDescent="0.3">
      <c r="A48">
        <v>47</v>
      </c>
      <c r="B48">
        <v>29500</v>
      </c>
      <c r="C48" t="s">
        <v>117</v>
      </c>
      <c r="D48" t="s">
        <v>23</v>
      </c>
      <c r="E48" t="s">
        <v>118</v>
      </c>
      <c r="F48" t="s">
        <v>95</v>
      </c>
      <c r="H48" t="b">
        <v>1</v>
      </c>
      <c r="I48">
        <v>1928</v>
      </c>
      <c r="J48">
        <v>1</v>
      </c>
      <c r="K48">
        <v>29</v>
      </c>
      <c r="L48">
        <f>2025-Du_lieu[[#This Row],[birthYear]]</f>
        <v>97</v>
      </c>
      <c r="N48" s="3">
        <v>359838583490</v>
      </c>
    </row>
    <row r="49" spans="1:22" x14ac:dyDescent="0.3">
      <c r="A49">
        <v>48</v>
      </c>
      <c r="B49">
        <v>28500</v>
      </c>
      <c r="C49" t="s">
        <v>119</v>
      </c>
      <c r="D49" t="s">
        <v>23</v>
      </c>
      <c r="E49" t="s">
        <v>37</v>
      </c>
      <c r="F49" t="s">
        <v>29</v>
      </c>
      <c r="H49" t="b">
        <v>1</v>
      </c>
      <c r="I49">
        <v>1958</v>
      </c>
      <c r="J49">
        <v>7</v>
      </c>
      <c r="K49">
        <v>17</v>
      </c>
      <c r="L49">
        <f>2025-Du_lieu[[#This Row],[birthYear]]</f>
        <v>67</v>
      </c>
      <c r="M49">
        <v>117.24</v>
      </c>
      <c r="N49" s="3">
        <v>27720000000000</v>
      </c>
      <c r="O49">
        <v>88.2</v>
      </c>
      <c r="P49">
        <v>101.8</v>
      </c>
      <c r="Q49">
        <v>78.5</v>
      </c>
      <c r="R49">
        <v>9.6</v>
      </c>
      <c r="S49">
        <v>36.6</v>
      </c>
      <c r="T49">
        <v>328239523</v>
      </c>
      <c r="U49">
        <v>37.090240000000001</v>
      </c>
      <c r="V49">
        <v>-95.712890999999999</v>
      </c>
    </row>
    <row r="50" spans="1:22" x14ac:dyDescent="0.3">
      <c r="A50">
        <v>49</v>
      </c>
      <c r="B50">
        <v>28100</v>
      </c>
      <c r="C50" t="s">
        <v>120</v>
      </c>
      <c r="D50" t="s">
        <v>23</v>
      </c>
      <c r="E50" t="s">
        <v>37</v>
      </c>
      <c r="F50" t="s">
        <v>29</v>
      </c>
      <c r="G50" t="s">
        <v>121</v>
      </c>
      <c r="H50" t="b">
        <v>1</v>
      </c>
      <c r="I50">
        <v>1938</v>
      </c>
      <c r="J50">
        <v>4</v>
      </c>
      <c r="K50">
        <v>25</v>
      </c>
      <c r="L50">
        <f>2025-Du_lieu[[#This Row],[birthYear]]</f>
        <v>87</v>
      </c>
      <c r="M50">
        <v>117.24</v>
      </c>
      <c r="N50" s="3">
        <v>27720000000000</v>
      </c>
      <c r="O50">
        <v>88.2</v>
      </c>
      <c r="P50">
        <v>101.8</v>
      </c>
      <c r="Q50">
        <v>78.5</v>
      </c>
      <c r="R50">
        <v>9.6</v>
      </c>
      <c r="S50">
        <v>36.6</v>
      </c>
      <c r="T50">
        <v>328239523</v>
      </c>
      <c r="U50">
        <v>37.090240000000001</v>
      </c>
      <c r="V50">
        <v>-95.712890999999999</v>
      </c>
    </row>
    <row r="51" spans="1:22" x14ac:dyDescent="0.3">
      <c r="A51">
        <v>50</v>
      </c>
      <c r="B51">
        <v>27800</v>
      </c>
      <c r="C51" t="s">
        <v>122</v>
      </c>
      <c r="D51" t="s">
        <v>23</v>
      </c>
      <c r="E51" t="s">
        <v>37</v>
      </c>
      <c r="F51" t="s">
        <v>29</v>
      </c>
      <c r="G51" t="s">
        <v>123</v>
      </c>
      <c r="H51" t="b">
        <v>1</v>
      </c>
      <c r="I51">
        <v>1947</v>
      </c>
      <c r="J51">
        <v>2</v>
      </c>
      <c r="K51">
        <v>14</v>
      </c>
      <c r="L51">
        <f>2025-Du_lieu[[#This Row],[birthYear]]</f>
        <v>78</v>
      </c>
      <c r="M51">
        <v>117.24</v>
      </c>
      <c r="N51" s="3">
        <v>27720000000000</v>
      </c>
      <c r="O51">
        <v>88.2</v>
      </c>
      <c r="P51">
        <v>101.8</v>
      </c>
      <c r="Q51">
        <v>78.5</v>
      </c>
      <c r="R51">
        <v>9.6</v>
      </c>
      <c r="S51">
        <v>36.6</v>
      </c>
      <c r="T51">
        <v>328239523</v>
      </c>
      <c r="U51">
        <v>37.090240000000001</v>
      </c>
      <c r="V51">
        <v>-95.712890999999999</v>
      </c>
    </row>
    <row r="52" spans="1:22" x14ac:dyDescent="0.3">
      <c r="A52">
        <v>51</v>
      </c>
      <c r="B52">
        <v>27400</v>
      </c>
      <c r="C52" t="s">
        <v>124</v>
      </c>
      <c r="D52" t="s">
        <v>55</v>
      </c>
      <c r="E52" t="s">
        <v>28</v>
      </c>
      <c r="F52" t="s">
        <v>86</v>
      </c>
      <c r="H52" t="b">
        <v>0</v>
      </c>
      <c r="I52">
        <v>1962</v>
      </c>
      <c r="J52">
        <v>4</v>
      </c>
      <c r="K52">
        <v>28</v>
      </c>
      <c r="L52">
        <f>2025-Du_lieu[[#This Row],[birthYear]]</f>
        <v>63</v>
      </c>
      <c r="M52">
        <v>112.85</v>
      </c>
      <c r="N52" s="3">
        <v>4500000000000</v>
      </c>
      <c r="O52">
        <v>70.2</v>
      </c>
      <c r="P52">
        <v>104</v>
      </c>
      <c r="Q52">
        <v>80.900000000000006</v>
      </c>
      <c r="R52">
        <v>11.5</v>
      </c>
      <c r="S52">
        <v>48.8</v>
      </c>
      <c r="T52">
        <v>83132799</v>
      </c>
      <c r="U52">
        <v>51.165691000000002</v>
      </c>
      <c r="V52">
        <v>10.451525999999999</v>
      </c>
    </row>
    <row r="53" spans="1:22" x14ac:dyDescent="0.3">
      <c r="A53">
        <v>52</v>
      </c>
      <c r="B53">
        <v>27000</v>
      </c>
      <c r="C53" t="s">
        <v>125</v>
      </c>
      <c r="D53" t="s">
        <v>55</v>
      </c>
      <c r="E53" t="s">
        <v>126</v>
      </c>
      <c r="F53" t="s">
        <v>127</v>
      </c>
      <c r="G53" t="s">
        <v>128</v>
      </c>
      <c r="H53" t="b">
        <v>0</v>
      </c>
      <c r="I53">
        <v>1954</v>
      </c>
      <c r="J53">
        <v>2</v>
      </c>
      <c r="K53">
        <v>9</v>
      </c>
      <c r="L53">
        <f>2025-Du_lieu[[#This Row],[birthYear]]</f>
        <v>71</v>
      </c>
      <c r="M53">
        <v>119.8</v>
      </c>
      <c r="N53" s="3">
        <v>1728060000000</v>
      </c>
      <c r="O53">
        <v>113.1</v>
      </c>
      <c r="P53">
        <v>100.3</v>
      </c>
      <c r="Q53">
        <v>82.7</v>
      </c>
      <c r="R53">
        <v>23</v>
      </c>
      <c r="S53">
        <v>47.4</v>
      </c>
      <c r="T53">
        <v>25766605</v>
      </c>
      <c r="U53">
        <v>-25.274398000000001</v>
      </c>
      <c r="V53">
        <v>133.775136</v>
      </c>
    </row>
    <row r="54" spans="1:22" x14ac:dyDescent="0.3">
      <c r="A54">
        <v>53</v>
      </c>
      <c r="B54">
        <v>26700</v>
      </c>
      <c r="C54" t="s">
        <v>129</v>
      </c>
      <c r="D54" t="s">
        <v>23</v>
      </c>
      <c r="E54" t="s">
        <v>32</v>
      </c>
      <c r="F54" t="s">
        <v>63</v>
      </c>
      <c r="H54" t="b">
        <v>1</v>
      </c>
      <c r="I54">
        <v>1971</v>
      </c>
      <c r="J54">
        <v>10</v>
      </c>
      <c r="K54">
        <v>1</v>
      </c>
      <c r="L54">
        <f>2025-Du_lieu[[#This Row],[birthYear]]</f>
        <v>54</v>
      </c>
      <c r="M54">
        <v>125.08</v>
      </c>
      <c r="N54" s="3">
        <v>17710000000000</v>
      </c>
      <c r="O54">
        <v>50.6</v>
      </c>
      <c r="P54">
        <v>100.2</v>
      </c>
      <c r="Q54">
        <v>77</v>
      </c>
      <c r="R54">
        <v>9.4</v>
      </c>
      <c r="S54">
        <v>59.2</v>
      </c>
      <c r="T54">
        <v>1397715000</v>
      </c>
      <c r="U54">
        <v>35.861660000000001</v>
      </c>
      <c r="V54">
        <v>104.195397</v>
      </c>
    </row>
    <row r="55" spans="1:22" x14ac:dyDescent="0.3">
      <c r="A55">
        <v>54</v>
      </c>
      <c r="B55">
        <v>26600</v>
      </c>
      <c r="C55" t="s">
        <v>130</v>
      </c>
      <c r="D55" t="s">
        <v>23</v>
      </c>
      <c r="E55" t="s">
        <v>126</v>
      </c>
      <c r="F55" t="s">
        <v>46</v>
      </c>
      <c r="H55" t="b">
        <v>0</v>
      </c>
      <c r="I55">
        <v>1953</v>
      </c>
      <c r="J55">
        <v>10</v>
      </c>
      <c r="K55">
        <v>26</v>
      </c>
      <c r="L55">
        <f>2025-Du_lieu[[#This Row],[birthYear]]</f>
        <v>72</v>
      </c>
      <c r="M55">
        <v>141.54</v>
      </c>
      <c r="N55" s="3">
        <v>1810000000000</v>
      </c>
      <c r="O55">
        <v>40.200000000000003</v>
      </c>
      <c r="P55">
        <v>105.8</v>
      </c>
      <c r="Q55">
        <v>75</v>
      </c>
      <c r="R55">
        <v>13.1</v>
      </c>
      <c r="S55">
        <v>55.1</v>
      </c>
      <c r="T55">
        <v>126014024</v>
      </c>
      <c r="U55">
        <v>23.634501</v>
      </c>
      <c r="V55">
        <v>-102.552784</v>
      </c>
    </row>
    <row r="56" spans="1:22" x14ac:dyDescent="0.3">
      <c r="A56">
        <v>55</v>
      </c>
      <c r="B56">
        <v>25600</v>
      </c>
      <c r="C56" t="s">
        <v>131</v>
      </c>
      <c r="D56" t="s">
        <v>23</v>
      </c>
      <c r="E56" t="s">
        <v>32</v>
      </c>
      <c r="F56" t="s">
        <v>50</v>
      </c>
      <c r="H56" t="b">
        <v>1</v>
      </c>
      <c r="I56">
        <v>1945</v>
      </c>
      <c r="J56">
        <v>7</v>
      </c>
      <c r="K56">
        <v>18</v>
      </c>
      <c r="L56">
        <f>2025-Du_lieu[[#This Row],[birthYear]]</f>
        <v>80</v>
      </c>
      <c r="M56">
        <v>180.44</v>
      </c>
      <c r="N56" s="3">
        <v>3750000000000</v>
      </c>
      <c r="O56">
        <v>28.1</v>
      </c>
      <c r="P56">
        <v>113</v>
      </c>
      <c r="Q56">
        <v>69.400000000000006</v>
      </c>
      <c r="R56">
        <v>11.2</v>
      </c>
      <c r="S56">
        <v>49.7</v>
      </c>
      <c r="T56">
        <v>1366417754</v>
      </c>
      <c r="U56">
        <v>20.593684</v>
      </c>
      <c r="V56">
        <v>78.962879999999998</v>
      </c>
    </row>
    <row r="57" spans="1:22" x14ac:dyDescent="0.3">
      <c r="A57">
        <v>56</v>
      </c>
      <c r="B57">
        <v>25500</v>
      </c>
      <c r="C57" t="s">
        <v>132</v>
      </c>
      <c r="D57" t="s">
        <v>23</v>
      </c>
      <c r="E57" t="s">
        <v>133</v>
      </c>
      <c r="F57" t="s">
        <v>134</v>
      </c>
      <c r="H57" t="b">
        <v>1</v>
      </c>
      <c r="I57">
        <v>1948</v>
      </c>
      <c r="J57">
        <v>4</v>
      </c>
      <c r="K57">
        <v>17</v>
      </c>
      <c r="L57">
        <f>2025-Du_lieu[[#This Row],[birthYear]]</f>
        <v>77</v>
      </c>
      <c r="M57">
        <v>151.18</v>
      </c>
      <c r="N57" s="3">
        <v>1417000000000</v>
      </c>
      <c r="O57">
        <v>36.299999999999997</v>
      </c>
      <c r="P57">
        <v>106.4</v>
      </c>
      <c r="Q57">
        <v>71.5</v>
      </c>
      <c r="R57">
        <v>10.199999999999999</v>
      </c>
      <c r="S57">
        <v>30.1</v>
      </c>
      <c r="T57">
        <v>270203917</v>
      </c>
      <c r="U57">
        <v>-0.78927499999999995</v>
      </c>
      <c r="V57">
        <v>113.92132700000001</v>
      </c>
    </row>
    <row r="58" spans="1:22" x14ac:dyDescent="0.3">
      <c r="A58">
        <v>57</v>
      </c>
      <c r="B58">
        <v>25300</v>
      </c>
      <c r="C58" t="s">
        <v>135</v>
      </c>
      <c r="D58" t="s">
        <v>23</v>
      </c>
      <c r="E58" t="s">
        <v>37</v>
      </c>
      <c r="F58" t="s">
        <v>29</v>
      </c>
      <c r="H58" t="b">
        <v>1</v>
      </c>
      <c r="I58">
        <v>1944</v>
      </c>
      <c r="J58">
        <v>9</v>
      </c>
      <c r="K58">
        <v>30</v>
      </c>
      <c r="L58">
        <f>2025-Du_lieu[[#This Row],[birthYear]]</f>
        <v>81</v>
      </c>
      <c r="M58">
        <v>117.24</v>
      </c>
      <c r="N58" s="3">
        <v>27720000000000</v>
      </c>
      <c r="O58">
        <v>88.2</v>
      </c>
      <c r="P58">
        <v>101.8</v>
      </c>
      <c r="Q58">
        <v>78.5</v>
      </c>
      <c r="R58">
        <v>9.6</v>
      </c>
      <c r="S58">
        <v>36.6</v>
      </c>
      <c r="T58">
        <v>328239523</v>
      </c>
      <c r="U58">
        <v>37.090240000000001</v>
      </c>
      <c r="V58">
        <v>-95.712890999999999</v>
      </c>
    </row>
    <row r="59" spans="1:22" x14ac:dyDescent="0.3">
      <c r="A59">
        <v>58</v>
      </c>
      <c r="B59">
        <v>25200</v>
      </c>
      <c r="C59" t="s">
        <v>136</v>
      </c>
      <c r="D59" t="s">
        <v>23</v>
      </c>
      <c r="E59" t="s">
        <v>126</v>
      </c>
      <c r="F59" t="s">
        <v>137</v>
      </c>
      <c r="H59" t="b">
        <v>1</v>
      </c>
      <c r="I59">
        <v>1972</v>
      </c>
      <c r="J59">
        <v>3</v>
      </c>
      <c r="K59">
        <v>8</v>
      </c>
      <c r="L59">
        <f>2025-Du_lieu[[#This Row],[birthYear]]</f>
        <v>53</v>
      </c>
      <c r="M59">
        <v>114.52</v>
      </c>
      <c r="N59" s="3">
        <v>2021000000000</v>
      </c>
      <c r="O59">
        <v>36.799999999999997</v>
      </c>
      <c r="P59">
        <v>108.4</v>
      </c>
      <c r="Q59">
        <v>77.8</v>
      </c>
      <c r="R59">
        <v>0.1</v>
      </c>
      <c r="S59">
        <v>15.9</v>
      </c>
      <c r="T59">
        <v>9770529</v>
      </c>
      <c r="U59">
        <v>23.424075999999999</v>
      </c>
      <c r="V59">
        <v>53.847817999999997</v>
      </c>
    </row>
    <row r="60" spans="1:22" x14ac:dyDescent="0.3">
      <c r="A60">
        <v>59</v>
      </c>
      <c r="B60">
        <v>24600</v>
      </c>
      <c r="C60" t="s">
        <v>138</v>
      </c>
      <c r="D60" t="s">
        <v>23</v>
      </c>
      <c r="E60" t="s">
        <v>28</v>
      </c>
      <c r="F60" t="s">
        <v>86</v>
      </c>
      <c r="H60" t="b">
        <v>0</v>
      </c>
      <c r="I60">
        <v>1966</v>
      </c>
      <c r="J60">
        <v>5</v>
      </c>
      <c r="K60">
        <v>9</v>
      </c>
      <c r="L60">
        <f>2025-Du_lieu[[#This Row],[birthYear]]</f>
        <v>59</v>
      </c>
      <c r="M60">
        <v>112.85</v>
      </c>
      <c r="N60" s="3">
        <v>4500000000000</v>
      </c>
      <c r="O60">
        <v>70.2</v>
      </c>
      <c r="P60">
        <v>104</v>
      </c>
      <c r="Q60">
        <v>80.900000000000006</v>
      </c>
      <c r="R60">
        <v>11.5</v>
      </c>
      <c r="S60">
        <v>48.8</v>
      </c>
      <c r="T60">
        <v>83132799</v>
      </c>
      <c r="U60">
        <v>51.165691000000002</v>
      </c>
      <c r="V60">
        <v>10.451525999999999</v>
      </c>
    </row>
    <row r="61" spans="1:22" x14ac:dyDescent="0.3">
      <c r="A61">
        <v>60</v>
      </c>
      <c r="B61">
        <v>24400</v>
      </c>
      <c r="C61" t="s">
        <v>139</v>
      </c>
      <c r="D61" t="s">
        <v>55</v>
      </c>
      <c r="E61" t="s">
        <v>32</v>
      </c>
      <c r="F61" t="s">
        <v>29</v>
      </c>
      <c r="H61" t="b">
        <v>0</v>
      </c>
      <c r="I61">
        <v>1970</v>
      </c>
      <c r="J61">
        <v>4</v>
      </c>
      <c r="K61">
        <v>7</v>
      </c>
      <c r="L61">
        <f>2025-Du_lieu[[#This Row],[birthYear]]</f>
        <v>55</v>
      </c>
      <c r="M61">
        <v>117.24</v>
      </c>
      <c r="N61" s="3">
        <v>27720000000000</v>
      </c>
      <c r="O61">
        <v>88.2</v>
      </c>
      <c r="P61">
        <v>101.8</v>
      </c>
      <c r="Q61">
        <v>78.5</v>
      </c>
      <c r="R61">
        <v>9.6</v>
      </c>
      <c r="S61">
        <v>36.6</v>
      </c>
      <c r="T61">
        <v>328239523</v>
      </c>
      <c r="U61">
        <v>37.090240000000001</v>
      </c>
      <c r="V61">
        <v>-95.712890999999999</v>
      </c>
    </row>
    <row r="62" spans="1:22" x14ac:dyDescent="0.3">
      <c r="A62">
        <v>61</v>
      </c>
      <c r="B62">
        <v>24200</v>
      </c>
      <c r="C62" t="s">
        <v>140</v>
      </c>
      <c r="D62" t="s">
        <v>23</v>
      </c>
      <c r="E62" t="s">
        <v>37</v>
      </c>
      <c r="F62" t="s">
        <v>134</v>
      </c>
      <c r="H62" t="b">
        <v>0</v>
      </c>
      <c r="I62">
        <v>1941</v>
      </c>
      <c r="J62">
        <v>1</v>
      </c>
      <c r="K62">
        <v>1</v>
      </c>
      <c r="L62">
        <f>2025-Du_lieu[[#This Row],[birthYear]]</f>
        <v>84</v>
      </c>
      <c r="M62">
        <v>151.18</v>
      </c>
      <c r="N62" s="3">
        <v>1417000000000</v>
      </c>
      <c r="O62">
        <v>36.299999999999997</v>
      </c>
      <c r="P62">
        <v>106.4</v>
      </c>
      <c r="Q62">
        <v>71.5</v>
      </c>
      <c r="R62">
        <v>10.199999999999999</v>
      </c>
      <c r="S62">
        <v>30.1</v>
      </c>
      <c r="T62">
        <v>270203917</v>
      </c>
      <c r="U62">
        <v>-0.78927499999999995</v>
      </c>
      <c r="V62">
        <v>113.92132700000001</v>
      </c>
    </row>
    <row r="63" spans="1:22" x14ac:dyDescent="0.3">
      <c r="A63">
        <v>62</v>
      </c>
      <c r="B63">
        <v>23700</v>
      </c>
      <c r="C63" t="s">
        <v>141</v>
      </c>
      <c r="D63" t="s">
        <v>23</v>
      </c>
      <c r="E63" t="s">
        <v>126</v>
      </c>
      <c r="F63" t="s">
        <v>137</v>
      </c>
      <c r="H63" t="b">
        <v>1</v>
      </c>
      <c r="I63">
        <v>1961</v>
      </c>
      <c r="J63">
        <v>1</v>
      </c>
      <c r="K63">
        <v>3</v>
      </c>
      <c r="L63">
        <f>2025-Du_lieu[[#This Row],[birthYear]]</f>
        <v>64</v>
      </c>
      <c r="M63">
        <v>180.75</v>
      </c>
      <c r="N63" s="3">
        <v>2021000000000</v>
      </c>
      <c r="O63">
        <v>81.900000000000006</v>
      </c>
      <c r="P63">
        <v>102.6</v>
      </c>
      <c r="Q63">
        <v>72.7</v>
      </c>
      <c r="R63">
        <v>11.4</v>
      </c>
      <c r="S63">
        <v>46.2</v>
      </c>
      <c r="T63">
        <v>144373535</v>
      </c>
      <c r="U63">
        <v>61.524009999999997</v>
      </c>
      <c r="V63">
        <v>105.31875599999999</v>
      </c>
    </row>
    <row r="64" spans="1:22" x14ac:dyDescent="0.3">
      <c r="A64">
        <v>63</v>
      </c>
      <c r="B64">
        <v>23500</v>
      </c>
      <c r="C64" t="s">
        <v>142</v>
      </c>
      <c r="D64" t="s">
        <v>23</v>
      </c>
      <c r="E64" t="s">
        <v>32</v>
      </c>
      <c r="F64" t="s">
        <v>63</v>
      </c>
      <c r="H64" t="b">
        <v>1</v>
      </c>
      <c r="I64">
        <v>1964</v>
      </c>
      <c r="J64">
        <v>9</v>
      </c>
      <c r="K64">
        <v>10</v>
      </c>
      <c r="L64">
        <f>2025-Du_lieu[[#This Row],[birthYear]]</f>
        <v>61</v>
      </c>
      <c r="M64">
        <v>125.08</v>
      </c>
      <c r="N64" s="3">
        <v>17710000000000</v>
      </c>
      <c r="O64">
        <v>50.6</v>
      </c>
      <c r="P64">
        <v>100.2</v>
      </c>
      <c r="Q64">
        <v>77</v>
      </c>
      <c r="R64">
        <v>9.4</v>
      </c>
      <c r="S64">
        <v>59.2</v>
      </c>
      <c r="T64">
        <v>1397715000</v>
      </c>
      <c r="U64">
        <v>35.861660000000001</v>
      </c>
      <c r="V64">
        <v>104.195397</v>
      </c>
    </row>
    <row r="65" spans="1:22" x14ac:dyDescent="0.3">
      <c r="A65">
        <v>64</v>
      </c>
      <c r="B65">
        <v>23400</v>
      </c>
      <c r="C65" t="s">
        <v>143</v>
      </c>
      <c r="D65" t="s">
        <v>23</v>
      </c>
      <c r="E65" t="s">
        <v>116</v>
      </c>
      <c r="F65" t="s">
        <v>63</v>
      </c>
      <c r="H65" t="b">
        <v>1</v>
      </c>
      <c r="I65">
        <v>1942</v>
      </c>
      <c r="J65">
        <v>8</v>
      </c>
      <c r="K65">
        <v>11</v>
      </c>
      <c r="L65">
        <f>2025-Du_lieu[[#This Row],[birthYear]]</f>
        <v>83</v>
      </c>
      <c r="M65">
        <v>125.08</v>
      </c>
      <c r="N65" s="3">
        <v>17710000000000</v>
      </c>
      <c r="O65">
        <v>50.6</v>
      </c>
      <c r="P65">
        <v>100.2</v>
      </c>
      <c r="Q65">
        <v>77</v>
      </c>
      <c r="R65">
        <v>9.4</v>
      </c>
      <c r="S65">
        <v>59.2</v>
      </c>
      <c r="T65">
        <v>1397715000</v>
      </c>
      <c r="U65">
        <v>35.861660000000001</v>
      </c>
      <c r="V65">
        <v>104.195397</v>
      </c>
    </row>
    <row r="66" spans="1:22" x14ac:dyDescent="0.3">
      <c r="A66">
        <v>65</v>
      </c>
      <c r="B66">
        <v>23100</v>
      </c>
      <c r="C66" t="s">
        <v>144</v>
      </c>
      <c r="D66" t="s">
        <v>55</v>
      </c>
      <c r="E66" t="s">
        <v>126</v>
      </c>
      <c r="F66" t="s">
        <v>145</v>
      </c>
      <c r="H66" t="b">
        <v>0</v>
      </c>
      <c r="I66">
        <v>1943</v>
      </c>
      <c r="J66">
        <v>1</v>
      </c>
      <c r="K66">
        <v>1</v>
      </c>
      <c r="L66">
        <f>2025-Du_lieu[[#This Row],[birthYear]]</f>
        <v>82</v>
      </c>
      <c r="M66">
        <v>131.91</v>
      </c>
      <c r="N66" s="3">
        <v>33553000000</v>
      </c>
      <c r="O66">
        <v>88.5</v>
      </c>
      <c r="P66">
        <v>101.4</v>
      </c>
      <c r="Q66">
        <v>80</v>
      </c>
      <c r="R66">
        <v>18.2</v>
      </c>
      <c r="S66">
        <v>34</v>
      </c>
      <c r="T66">
        <v>18952038</v>
      </c>
      <c r="U66">
        <v>-35.675147000000003</v>
      </c>
      <c r="V66">
        <v>-71.542968999999999</v>
      </c>
    </row>
    <row r="67" spans="1:22" x14ac:dyDescent="0.3">
      <c r="A67">
        <v>65</v>
      </c>
      <c r="B67">
        <v>23100</v>
      </c>
      <c r="C67" t="s">
        <v>146</v>
      </c>
      <c r="D67" t="s">
        <v>23</v>
      </c>
      <c r="E67" t="s">
        <v>116</v>
      </c>
      <c r="F67" t="s">
        <v>134</v>
      </c>
      <c r="H67" t="b">
        <v>0</v>
      </c>
      <c r="I67">
        <v>1939</v>
      </c>
      <c r="J67">
        <v>10</v>
      </c>
      <c r="K67">
        <v>2</v>
      </c>
      <c r="L67">
        <f>2025-Du_lieu[[#This Row],[birthYear]]</f>
        <v>86</v>
      </c>
      <c r="M67">
        <v>151.18</v>
      </c>
      <c r="N67" s="3">
        <v>1417000000000</v>
      </c>
      <c r="O67">
        <v>36.299999999999997</v>
      </c>
      <c r="P67">
        <v>106.4</v>
      </c>
      <c r="Q67">
        <v>71.5</v>
      </c>
      <c r="R67">
        <v>10.199999999999999</v>
      </c>
      <c r="S67">
        <v>30.1</v>
      </c>
      <c r="T67">
        <v>270203917</v>
      </c>
      <c r="U67">
        <v>-0.78927499999999995</v>
      </c>
      <c r="V67">
        <v>113.92132700000001</v>
      </c>
    </row>
    <row r="68" spans="1:22" x14ac:dyDescent="0.3">
      <c r="A68">
        <v>67</v>
      </c>
      <c r="B68">
        <v>22900</v>
      </c>
      <c r="C68" t="s">
        <v>147</v>
      </c>
      <c r="D68" t="s">
        <v>23</v>
      </c>
      <c r="E68" t="s">
        <v>116</v>
      </c>
      <c r="F68" t="s">
        <v>148</v>
      </c>
      <c r="H68" t="b">
        <v>1</v>
      </c>
      <c r="I68">
        <v>1953</v>
      </c>
      <c r="J68">
        <v>1</v>
      </c>
      <c r="K68">
        <v>1</v>
      </c>
      <c r="L68">
        <f>2025-Du_lieu[[#This Row],[birthYear]]</f>
        <v>72</v>
      </c>
      <c r="M68">
        <v>119.62</v>
      </c>
      <c r="N68" s="3">
        <v>3381000000000</v>
      </c>
      <c r="O68">
        <v>60</v>
      </c>
      <c r="P68">
        <v>101.2</v>
      </c>
      <c r="Q68">
        <v>81.3</v>
      </c>
      <c r="R68">
        <v>25.5</v>
      </c>
      <c r="S68">
        <v>30.6</v>
      </c>
      <c r="T68">
        <v>66834405</v>
      </c>
      <c r="U68">
        <v>55.378050999999999</v>
      </c>
      <c r="V68">
        <v>-3.4359730000000002</v>
      </c>
    </row>
    <row r="69" spans="1:22" x14ac:dyDescent="0.3">
      <c r="A69">
        <v>68</v>
      </c>
      <c r="B69">
        <v>22600</v>
      </c>
      <c r="C69" t="s">
        <v>149</v>
      </c>
      <c r="D69" t="s">
        <v>23</v>
      </c>
      <c r="E69" t="s">
        <v>150</v>
      </c>
      <c r="F69" t="s">
        <v>50</v>
      </c>
      <c r="H69" t="b">
        <v>0</v>
      </c>
      <c r="I69">
        <v>1941</v>
      </c>
      <c r="J69">
        <v>5</v>
      </c>
      <c r="K69">
        <v>11</v>
      </c>
      <c r="L69">
        <f>2025-Du_lieu[[#This Row],[birthYear]]</f>
        <v>84</v>
      </c>
      <c r="M69">
        <v>180.44</v>
      </c>
      <c r="N69" s="3">
        <v>3750000000000</v>
      </c>
      <c r="O69">
        <v>28.1</v>
      </c>
      <c r="P69">
        <v>113</v>
      </c>
      <c r="Q69">
        <v>69.400000000000006</v>
      </c>
      <c r="R69">
        <v>11.2</v>
      </c>
      <c r="S69">
        <v>49.7</v>
      </c>
      <c r="T69">
        <v>1366417754</v>
      </c>
      <c r="U69">
        <v>20.593684</v>
      </c>
      <c r="V69">
        <v>78.962879999999998</v>
      </c>
    </row>
    <row r="70" spans="1:22" x14ac:dyDescent="0.3">
      <c r="A70">
        <v>69</v>
      </c>
      <c r="B70">
        <v>22400</v>
      </c>
      <c r="C70" t="s">
        <v>151</v>
      </c>
      <c r="D70" t="s">
        <v>23</v>
      </c>
      <c r="E70" t="s">
        <v>45</v>
      </c>
      <c r="F70" t="s">
        <v>107</v>
      </c>
      <c r="G70" t="s">
        <v>152</v>
      </c>
      <c r="H70" t="b">
        <v>1</v>
      </c>
      <c r="I70">
        <v>1957</v>
      </c>
      <c r="J70">
        <v>8</v>
      </c>
      <c r="K70">
        <v>11</v>
      </c>
      <c r="L70">
        <f>2025-Du_lieu[[#This Row],[birthYear]]</f>
        <v>68</v>
      </c>
      <c r="M70">
        <v>105.48</v>
      </c>
      <c r="N70" s="3">
        <v>4200000000000</v>
      </c>
      <c r="O70">
        <v>63.2</v>
      </c>
      <c r="P70">
        <v>98.8</v>
      </c>
      <c r="Q70">
        <v>84.2</v>
      </c>
      <c r="R70">
        <v>11.9</v>
      </c>
      <c r="S70">
        <v>46.7</v>
      </c>
      <c r="T70">
        <v>126226568</v>
      </c>
      <c r="U70">
        <v>36.204824000000002</v>
      </c>
      <c r="V70">
        <v>138.25292400000001</v>
      </c>
    </row>
    <row r="71" spans="1:22" x14ac:dyDescent="0.3">
      <c r="A71">
        <v>70</v>
      </c>
      <c r="B71">
        <v>22100</v>
      </c>
      <c r="C71" t="s">
        <v>153</v>
      </c>
      <c r="D71" t="s">
        <v>23</v>
      </c>
      <c r="E71" t="s">
        <v>126</v>
      </c>
      <c r="F71" t="s">
        <v>137</v>
      </c>
      <c r="H71" t="b">
        <v>1</v>
      </c>
      <c r="I71">
        <v>1956</v>
      </c>
      <c r="J71">
        <v>5</v>
      </c>
      <c r="K71">
        <v>7</v>
      </c>
      <c r="L71">
        <f>2025-Du_lieu[[#This Row],[birthYear]]</f>
        <v>69</v>
      </c>
      <c r="M71">
        <v>180.75</v>
      </c>
      <c r="N71" s="3">
        <v>2021000000000</v>
      </c>
      <c r="O71">
        <v>81.900000000000006</v>
      </c>
      <c r="P71">
        <v>102.6</v>
      </c>
      <c r="Q71">
        <v>72.7</v>
      </c>
      <c r="R71">
        <v>11.4</v>
      </c>
      <c r="S71">
        <v>46.2</v>
      </c>
      <c r="T71">
        <v>144373535</v>
      </c>
      <c r="U71">
        <v>61.524009999999997</v>
      </c>
      <c r="V71">
        <v>105.31875599999999</v>
      </c>
    </row>
    <row r="72" spans="1:22" x14ac:dyDescent="0.3">
      <c r="A72">
        <v>71</v>
      </c>
      <c r="B72">
        <v>22000</v>
      </c>
      <c r="C72" t="s">
        <v>154</v>
      </c>
      <c r="D72" t="s">
        <v>23</v>
      </c>
      <c r="E72" t="s">
        <v>62</v>
      </c>
      <c r="F72" t="s">
        <v>25</v>
      </c>
      <c r="H72" t="b">
        <v>0</v>
      </c>
      <c r="I72">
        <v>1970</v>
      </c>
      <c r="J72">
        <v>9</v>
      </c>
      <c r="K72">
        <v>18</v>
      </c>
      <c r="L72">
        <f>2025-Du_lieu[[#This Row],[birthYear]]</f>
        <v>55</v>
      </c>
      <c r="M72">
        <v>110.05</v>
      </c>
      <c r="N72" s="3">
        <v>2609810000000</v>
      </c>
      <c r="O72">
        <v>65.599999999999994</v>
      </c>
      <c r="P72">
        <v>102.5</v>
      </c>
      <c r="Q72">
        <v>82.5</v>
      </c>
      <c r="R72">
        <v>24.2</v>
      </c>
      <c r="S72">
        <v>60.7</v>
      </c>
      <c r="T72">
        <v>67059887</v>
      </c>
      <c r="U72">
        <v>46.227637999999999</v>
      </c>
      <c r="V72">
        <v>2.213749</v>
      </c>
    </row>
    <row r="73" spans="1:22" x14ac:dyDescent="0.3">
      <c r="A73">
        <v>72</v>
      </c>
      <c r="B73">
        <v>21600</v>
      </c>
      <c r="C73" t="s">
        <v>155</v>
      </c>
      <c r="D73" t="s">
        <v>23</v>
      </c>
      <c r="E73" t="s">
        <v>133</v>
      </c>
      <c r="F73" t="s">
        <v>137</v>
      </c>
      <c r="H73" t="b">
        <v>1</v>
      </c>
      <c r="I73">
        <v>1955</v>
      </c>
      <c r="J73">
        <v>8</v>
      </c>
      <c r="K73">
        <v>11</v>
      </c>
      <c r="L73">
        <f>2025-Du_lieu[[#This Row],[birthYear]]</f>
        <v>70</v>
      </c>
      <c r="M73">
        <v>180.75</v>
      </c>
      <c r="N73" s="3">
        <v>2021000000000</v>
      </c>
      <c r="O73">
        <v>81.900000000000006</v>
      </c>
      <c r="P73">
        <v>102.6</v>
      </c>
      <c r="Q73">
        <v>72.7</v>
      </c>
      <c r="R73">
        <v>11.4</v>
      </c>
      <c r="S73">
        <v>46.2</v>
      </c>
      <c r="T73">
        <v>144373535</v>
      </c>
      <c r="U73">
        <v>61.524009999999997</v>
      </c>
      <c r="V73">
        <v>105.31875599999999</v>
      </c>
    </row>
    <row r="74" spans="1:22" x14ac:dyDescent="0.3">
      <c r="A74">
        <v>72</v>
      </c>
      <c r="B74">
        <v>21600</v>
      </c>
      <c r="C74" t="s">
        <v>156</v>
      </c>
      <c r="D74" t="s">
        <v>55</v>
      </c>
      <c r="E74" t="s">
        <v>37</v>
      </c>
      <c r="F74" t="s">
        <v>29</v>
      </c>
      <c r="G74" t="s">
        <v>157</v>
      </c>
      <c r="H74" t="b">
        <v>0</v>
      </c>
      <c r="I74">
        <v>1961</v>
      </c>
      <c r="J74">
        <v>12</v>
      </c>
      <c r="K74">
        <v>19</v>
      </c>
      <c r="L74">
        <f>2025-Du_lieu[[#This Row],[birthYear]]</f>
        <v>64</v>
      </c>
      <c r="M74">
        <v>117.24</v>
      </c>
      <c r="N74" s="3">
        <v>27720000000000</v>
      </c>
      <c r="O74">
        <v>88.2</v>
      </c>
      <c r="P74">
        <v>101.8</v>
      </c>
      <c r="Q74">
        <v>78.5</v>
      </c>
      <c r="R74">
        <v>9.6</v>
      </c>
      <c r="S74">
        <v>36.6</v>
      </c>
      <c r="T74">
        <v>328239523</v>
      </c>
      <c r="U74">
        <v>37.090240000000001</v>
      </c>
      <c r="V74">
        <v>-95.712890999999999</v>
      </c>
    </row>
    <row r="75" spans="1:22" x14ac:dyDescent="0.3">
      <c r="A75">
        <v>74</v>
      </c>
      <c r="B75">
        <v>21200</v>
      </c>
      <c r="C75" t="s">
        <v>158</v>
      </c>
      <c r="D75" t="s">
        <v>23</v>
      </c>
      <c r="E75" t="s">
        <v>159</v>
      </c>
      <c r="F75" t="s">
        <v>63</v>
      </c>
      <c r="H75" t="b">
        <v>1</v>
      </c>
      <c r="I75">
        <v>1970</v>
      </c>
      <c r="J75">
        <v>10</v>
      </c>
      <c r="K75">
        <v>1</v>
      </c>
      <c r="L75">
        <f>2025-Du_lieu[[#This Row],[birthYear]]</f>
        <v>55</v>
      </c>
      <c r="M75">
        <v>125.08</v>
      </c>
      <c r="N75" s="3">
        <v>17710000000000</v>
      </c>
      <c r="O75">
        <v>50.6</v>
      </c>
      <c r="P75">
        <v>100.2</v>
      </c>
      <c r="Q75">
        <v>77</v>
      </c>
      <c r="R75">
        <v>9.4</v>
      </c>
      <c r="S75">
        <v>59.2</v>
      </c>
      <c r="T75">
        <v>1397715000</v>
      </c>
      <c r="U75">
        <v>35.861660000000001</v>
      </c>
      <c r="V75">
        <v>104.195397</v>
      </c>
    </row>
    <row r="76" spans="1:22" x14ac:dyDescent="0.3">
      <c r="A76">
        <v>74</v>
      </c>
      <c r="B76">
        <v>21200</v>
      </c>
      <c r="C76" t="s">
        <v>160</v>
      </c>
      <c r="D76" t="s">
        <v>23</v>
      </c>
      <c r="E76" t="s">
        <v>24</v>
      </c>
      <c r="F76" t="s">
        <v>29</v>
      </c>
      <c r="H76" t="b">
        <v>0</v>
      </c>
      <c r="I76">
        <v>1986</v>
      </c>
      <c r="J76">
        <v>9</v>
      </c>
      <c r="K76">
        <v>19</v>
      </c>
      <c r="L76">
        <f>2025-Du_lieu[[#This Row],[birthYear]]</f>
        <v>39</v>
      </c>
      <c r="M76">
        <v>117.24</v>
      </c>
      <c r="N76" s="3">
        <v>27720000000000</v>
      </c>
      <c r="O76">
        <v>88.2</v>
      </c>
      <c r="P76">
        <v>101.8</v>
      </c>
      <c r="Q76">
        <v>78.5</v>
      </c>
      <c r="R76">
        <v>9.6</v>
      </c>
      <c r="S76">
        <v>36.6</v>
      </c>
      <c r="T76">
        <v>328239523</v>
      </c>
      <c r="U76">
        <v>37.090240000000001</v>
      </c>
      <c r="V76">
        <v>-95.712890999999999</v>
      </c>
    </row>
    <row r="77" spans="1:22" x14ac:dyDescent="0.3">
      <c r="A77">
        <v>76</v>
      </c>
      <c r="B77">
        <v>21100</v>
      </c>
      <c r="C77" t="s">
        <v>161</v>
      </c>
      <c r="D77" t="s">
        <v>23</v>
      </c>
      <c r="E77" t="s">
        <v>32</v>
      </c>
      <c r="F77" t="s">
        <v>29</v>
      </c>
      <c r="G77" t="s">
        <v>162</v>
      </c>
      <c r="H77" t="b">
        <v>1</v>
      </c>
      <c r="I77">
        <v>1963</v>
      </c>
      <c r="J77">
        <v>2</v>
      </c>
      <c r="K77">
        <v>17</v>
      </c>
      <c r="L77">
        <f>2025-Du_lieu[[#This Row],[birthYear]]</f>
        <v>62</v>
      </c>
      <c r="M77">
        <v>117.24</v>
      </c>
      <c r="N77" s="3">
        <v>27720000000000</v>
      </c>
      <c r="O77">
        <v>88.2</v>
      </c>
      <c r="P77">
        <v>101.8</v>
      </c>
      <c r="Q77">
        <v>78.5</v>
      </c>
      <c r="R77">
        <v>9.6</v>
      </c>
      <c r="S77">
        <v>36.6</v>
      </c>
      <c r="T77">
        <v>328239523</v>
      </c>
      <c r="U77">
        <v>37.090240000000001</v>
      </c>
      <c r="V77">
        <v>-95.712890999999999</v>
      </c>
    </row>
    <row r="78" spans="1:22" x14ac:dyDescent="0.3">
      <c r="A78">
        <v>77</v>
      </c>
      <c r="B78">
        <v>21000</v>
      </c>
      <c r="C78" t="s">
        <v>163</v>
      </c>
      <c r="D78" t="s">
        <v>23</v>
      </c>
      <c r="E78" t="s">
        <v>116</v>
      </c>
      <c r="F78" t="s">
        <v>107</v>
      </c>
      <c r="H78" t="b">
        <v>1</v>
      </c>
      <c r="I78">
        <v>1945</v>
      </c>
      <c r="J78">
        <v>6</v>
      </c>
      <c r="K78">
        <v>10</v>
      </c>
      <c r="L78">
        <f>2025-Du_lieu[[#This Row],[birthYear]]</f>
        <v>80</v>
      </c>
      <c r="M78">
        <v>105.48</v>
      </c>
      <c r="N78" s="3">
        <v>4200000000000</v>
      </c>
      <c r="O78">
        <v>63.2</v>
      </c>
      <c r="P78">
        <v>98.8</v>
      </c>
      <c r="Q78">
        <v>84.2</v>
      </c>
      <c r="R78">
        <v>11.9</v>
      </c>
      <c r="S78">
        <v>46.7</v>
      </c>
      <c r="T78">
        <v>126226568</v>
      </c>
      <c r="U78">
        <v>36.204824000000002</v>
      </c>
      <c r="V78">
        <v>138.25292400000001</v>
      </c>
    </row>
    <row r="79" spans="1:22" x14ac:dyDescent="0.3">
      <c r="A79">
        <v>77</v>
      </c>
      <c r="B79">
        <v>21000</v>
      </c>
      <c r="C79" t="s">
        <v>164</v>
      </c>
      <c r="D79" t="s">
        <v>23</v>
      </c>
      <c r="E79" t="s">
        <v>24</v>
      </c>
      <c r="F79" t="s">
        <v>29</v>
      </c>
      <c r="G79" t="s">
        <v>165</v>
      </c>
      <c r="H79" t="b">
        <v>0</v>
      </c>
      <c r="I79">
        <v>1933</v>
      </c>
      <c r="J79">
        <v>3</v>
      </c>
      <c r="K79">
        <v>19</v>
      </c>
      <c r="L79">
        <f>2025-Du_lieu[[#This Row],[birthYear]]</f>
        <v>92</v>
      </c>
      <c r="M79">
        <v>117.24</v>
      </c>
      <c r="N79" s="3">
        <v>27720000000000</v>
      </c>
      <c r="O79">
        <v>88.2</v>
      </c>
      <c r="P79">
        <v>101.8</v>
      </c>
      <c r="Q79">
        <v>78.5</v>
      </c>
      <c r="R79">
        <v>9.6</v>
      </c>
      <c r="S79">
        <v>36.6</v>
      </c>
      <c r="T79">
        <v>328239523</v>
      </c>
      <c r="U79">
        <v>37.090240000000001</v>
      </c>
      <c r="V79">
        <v>-95.712890999999999</v>
      </c>
    </row>
    <row r="80" spans="1:22" x14ac:dyDescent="0.3">
      <c r="A80">
        <v>79</v>
      </c>
      <c r="B80">
        <v>20900</v>
      </c>
      <c r="C80" t="s">
        <v>166</v>
      </c>
      <c r="D80" t="s">
        <v>23</v>
      </c>
      <c r="E80" t="s">
        <v>126</v>
      </c>
      <c r="F80" t="s">
        <v>137</v>
      </c>
      <c r="H80" t="b">
        <v>1</v>
      </c>
      <c r="I80">
        <v>1965</v>
      </c>
      <c r="J80">
        <v>9</v>
      </c>
      <c r="K80">
        <v>26</v>
      </c>
      <c r="L80">
        <f>2025-Du_lieu[[#This Row],[birthYear]]</f>
        <v>60</v>
      </c>
      <c r="M80">
        <v>180.75</v>
      </c>
      <c r="N80" s="3">
        <v>2021000000000</v>
      </c>
      <c r="O80">
        <v>81.900000000000006</v>
      </c>
      <c r="P80">
        <v>102.6</v>
      </c>
      <c r="Q80">
        <v>72.7</v>
      </c>
      <c r="R80">
        <v>11.4</v>
      </c>
      <c r="S80">
        <v>46.2</v>
      </c>
      <c r="T80">
        <v>144373535</v>
      </c>
      <c r="U80">
        <v>61.524009999999997</v>
      </c>
      <c r="V80">
        <v>105.31875599999999</v>
      </c>
    </row>
    <row r="81" spans="1:22" x14ac:dyDescent="0.3">
      <c r="A81">
        <v>80</v>
      </c>
      <c r="B81">
        <v>20500</v>
      </c>
      <c r="C81" t="s">
        <v>167</v>
      </c>
      <c r="D81" t="s">
        <v>23</v>
      </c>
      <c r="E81" t="s">
        <v>133</v>
      </c>
      <c r="F81" t="s">
        <v>137</v>
      </c>
      <c r="H81" t="b">
        <v>1</v>
      </c>
      <c r="I81">
        <v>1950</v>
      </c>
      <c r="J81">
        <v>9</v>
      </c>
      <c r="K81">
        <v>1</v>
      </c>
      <c r="L81">
        <f>2025-Du_lieu[[#This Row],[birthYear]]</f>
        <v>75</v>
      </c>
      <c r="M81">
        <v>180.75</v>
      </c>
      <c r="N81" s="3">
        <v>2021000000000</v>
      </c>
      <c r="O81">
        <v>81.900000000000006</v>
      </c>
      <c r="P81">
        <v>102.6</v>
      </c>
      <c r="Q81">
        <v>72.7</v>
      </c>
      <c r="R81">
        <v>11.4</v>
      </c>
      <c r="S81">
        <v>46.2</v>
      </c>
      <c r="T81">
        <v>144373535</v>
      </c>
      <c r="U81">
        <v>61.524009999999997</v>
      </c>
      <c r="V81">
        <v>105.31875599999999</v>
      </c>
    </row>
    <row r="82" spans="1:22" x14ac:dyDescent="0.3">
      <c r="A82">
        <v>81</v>
      </c>
      <c r="B82">
        <v>20200</v>
      </c>
      <c r="C82" t="s">
        <v>168</v>
      </c>
      <c r="D82" t="s">
        <v>23</v>
      </c>
      <c r="E82" t="s">
        <v>150</v>
      </c>
      <c r="F82" t="s">
        <v>29</v>
      </c>
      <c r="H82" t="b">
        <v>1</v>
      </c>
      <c r="I82">
        <v>1938</v>
      </c>
      <c r="J82">
        <v>8</v>
      </c>
      <c r="K82">
        <v>12</v>
      </c>
      <c r="L82">
        <f>2025-Du_lieu[[#This Row],[birthYear]]</f>
        <v>87</v>
      </c>
      <c r="M82">
        <v>117.24</v>
      </c>
      <c r="N82" s="3">
        <v>27720000000000</v>
      </c>
      <c r="O82">
        <v>88.2</v>
      </c>
      <c r="P82">
        <v>101.8</v>
      </c>
      <c r="Q82">
        <v>78.5</v>
      </c>
      <c r="R82">
        <v>9.6</v>
      </c>
      <c r="S82">
        <v>36.6</v>
      </c>
      <c r="T82">
        <v>328239523</v>
      </c>
      <c r="U82">
        <v>37.090240000000001</v>
      </c>
      <c r="V82">
        <v>-95.712890999999999</v>
      </c>
    </row>
    <row r="83" spans="1:22" x14ac:dyDescent="0.3">
      <c r="A83">
        <v>82</v>
      </c>
      <c r="B83">
        <v>19600</v>
      </c>
      <c r="C83" t="s">
        <v>169</v>
      </c>
      <c r="D83" t="s">
        <v>23</v>
      </c>
      <c r="E83" t="s">
        <v>126</v>
      </c>
      <c r="F83" t="s">
        <v>127</v>
      </c>
      <c r="H83" t="b">
        <v>1</v>
      </c>
      <c r="I83">
        <v>1961</v>
      </c>
      <c r="J83">
        <v>11</v>
      </c>
      <c r="K83">
        <v>18</v>
      </c>
      <c r="L83">
        <f>2025-Du_lieu[[#This Row],[birthYear]]</f>
        <v>64</v>
      </c>
      <c r="M83">
        <v>119.8</v>
      </c>
      <c r="N83" s="3">
        <v>1728060000000</v>
      </c>
      <c r="O83">
        <v>113.1</v>
      </c>
      <c r="P83">
        <v>100.3</v>
      </c>
      <c r="Q83">
        <v>82.7</v>
      </c>
      <c r="R83">
        <v>23</v>
      </c>
      <c r="S83">
        <v>47.4</v>
      </c>
      <c r="T83">
        <v>25766605</v>
      </c>
      <c r="U83">
        <v>-25.274398000000001</v>
      </c>
      <c r="V83">
        <v>133.775136</v>
      </c>
    </row>
    <row r="84" spans="1:22" x14ac:dyDescent="0.3">
      <c r="A84">
        <v>83</v>
      </c>
      <c r="B84">
        <v>19100</v>
      </c>
      <c r="C84" t="s">
        <v>170</v>
      </c>
      <c r="D84" t="s">
        <v>23</v>
      </c>
      <c r="E84" t="s">
        <v>37</v>
      </c>
      <c r="F84" t="s">
        <v>29</v>
      </c>
      <c r="G84" t="s">
        <v>171</v>
      </c>
      <c r="H84" t="b">
        <v>1</v>
      </c>
      <c r="I84">
        <v>1949</v>
      </c>
      <c r="J84">
        <v>8</v>
      </c>
      <c r="K84">
        <v>8</v>
      </c>
      <c r="L84">
        <f>2025-Du_lieu[[#This Row],[birthYear]]</f>
        <v>76</v>
      </c>
      <c r="M84">
        <v>117.24</v>
      </c>
      <c r="N84" s="3">
        <v>27720000000000</v>
      </c>
      <c r="O84">
        <v>88.2</v>
      </c>
      <c r="P84">
        <v>101.8</v>
      </c>
      <c r="Q84">
        <v>78.5</v>
      </c>
      <c r="R84">
        <v>9.6</v>
      </c>
      <c r="S84">
        <v>36.6</v>
      </c>
      <c r="T84">
        <v>328239523</v>
      </c>
      <c r="U84">
        <v>37.090240000000001</v>
      </c>
      <c r="V84">
        <v>-95.712890999999999</v>
      </c>
    </row>
    <row r="85" spans="1:22" x14ac:dyDescent="0.3">
      <c r="A85">
        <v>84</v>
      </c>
      <c r="B85">
        <v>19000</v>
      </c>
      <c r="C85" t="s">
        <v>172</v>
      </c>
      <c r="D85" t="s">
        <v>23</v>
      </c>
      <c r="E85" t="s">
        <v>28</v>
      </c>
      <c r="F85" t="s">
        <v>63</v>
      </c>
      <c r="H85" t="b">
        <v>1</v>
      </c>
      <c r="I85">
        <v>1963</v>
      </c>
      <c r="J85">
        <v>6</v>
      </c>
      <c r="K85">
        <v>1</v>
      </c>
      <c r="L85">
        <f>2025-Du_lieu[[#This Row],[birthYear]]</f>
        <v>62</v>
      </c>
      <c r="M85">
        <v>125.08</v>
      </c>
      <c r="N85" s="3">
        <v>17710000000000</v>
      </c>
      <c r="O85">
        <v>50.6</v>
      </c>
      <c r="P85">
        <v>100.2</v>
      </c>
      <c r="Q85">
        <v>77</v>
      </c>
      <c r="R85">
        <v>9.4</v>
      </c>
      <c r="S85">
        <v>59.2</v>
      </c>
      <c r="T85">
        <v>1397715000</v>
      </c>
      <c r="U85">
        <v>35.861660000000001</v>
      </c>
      <c r="V85">
        <v>104.195397</v>
      </c>
    </row>
    <row r="86" spans="1:22" x14ac:dyDescent="0.3">
      <c r="A86">
        <v>84</v>
      </c>
      <c r="B86">
        <v>19000</v>
      </c>
      <c r="C86" t="s">
        <v>173</v>
      </c>
      <c r="D86" t="s">
        <v>23</v>
      </c>
      <c r="E86" t="s">
        <v>126</v>
      </c>
      <c r="F86" t="s">
        <v>63</v>
      </c>
      <c r="H86" t="b">
        <v>1</v>
      </c>
      <c r="I86">
        <v>1968</v>
      </c>
      <c r="J86">
        <v>3</v>
      </c>
      <c r="K86">
        <v>1</v>
      </c>
      <c r="L86">
        <f>2025-Du_lieu[[#This Row],[birthYear]]</f>
        <v>57</v>
      </c>
      <c r="M86">
        <v>125.08</v>
      </c>
      <c r="N86" s="3">
        <v>17710000000000</v>
      </c>
      <c r="O86">
        <v>50.6</v>
      </c>
      <c r="P86">
        <v>100.2</v>
      </c>
      <c r="Q86">
        <v>77</v>
      </c>
      <c r="R86">
        <v>9.4</v>
      </c>
      <c r="S86">
        <v>59.2</v>
      </c>
      <c r="T86">
        <v>1397715000</v>
      </c>
      <c r="U86">
        <v>35.861660000000001</v>
      </c>
      <c r="V86">
        <v>104.195397</v>
      </c>
    </row>
    <row r="87" spans="1:22" x14ac:dyDescent="0.3">
      <c r="A87">
        <v>86</v>
      </c>
      <c r="B87">
        <v>18900</v>
      </c>
      <c r="C87" t="s">
        <v>174</v>
      </c>
      <c r="D87" t="s">
        <v>23</v>
      </c>
      <c r="E87" t="s">
        <v>62</v>
      </c>
      <c r="F87" t="s">
        <v>63</v>
      </c>
      <c r="H87" t="b">
        <v>1</v>
      </c>
      <c r="I87">
        <v>1965</v>
      </c>
      <c r="J87">
        <v>4</v>
      </c>
      <c r="K87">
        <v>17</v>
      </c>
      <c r="L87">
        <f>2025-Du_lieu[[#This Row],[birthYear]]</f>
        <v>60</v>
      </c>
      <c r="M87">
        <v>125.08</v>
      </c>
      <c r="N87" s="3">
        <v>17710000000000</v>
      </c>
      <c r="O87">
        <v>50.6</v>
      </c>
      <c r="P87">
        <v>100.2</v>
      </c>
      <c r="Q87">
        <v>77</v>
      </c>
      <c r="R87">
        <v>9.4</v>
      </c>
      <c r="S87">
        <v>59.2</v>
      </c>
      <c r="T87">
        <v>1397715000</v>
      </c>
      <c r="U87">
        <v>35.861660000000001</v>
      </c>
      <c r="V87">
        <v>104.195397</v>
      </c>
    </row>
    <row r="88" spans="1:22" x14ac:dyDescent="0.3">
      <c r="A88">
        <v>86</v>
      </c>
      <c r="B88">
        <v>18900</v>
      </c>
      <c r="C88" t="s">
        <v>175</v>
      </c>
      <c r="D88" t="s">
        <v>23</v>
      </c>
      <c r="E88" t="s">
        <v>49</v>
      </c>
      <c r="F88" t="s">
        <v>176</v>
      </c>
      <c r="H88" t="b">
        <v>0</v>
      </c>
      <c r="I88">
        <v>1950</v>
      </c>
      <c r="J88">
        <v>6</v>
      </c>
      <c r="K88">
        <v>2</v>
      </c>
      <c r="L88">
        <f>2025-Du_lieu[[#This Row],[birthYear]]</f>
        <v>75</v>
      </c>
      <c r="N88" s="3">
        <v>501000000000</v>
      </c>
      <c r="T88">
        <v>38964</v>
      </c>
      <c r="U88">
        <v>43.738417599999998</v>
      </c>
      <c r="V88">
        <v>7.4246157999999998</v>
      </c>
    </row>
    <row r="89" spans="1:22" x14ac:dyDescent="0.3">
      <c r="A89">
        <v>88</v>
      </c>
      <c r="B89">
        <v>18700</v>
      </c>
      <c r="C89" t="s">
        <v>177</v>
      </c>
      <c r="D89" t="s">
        <v>23</v>
      </c>
      <c r="E89" t="s">
        <v>28</v>
      </c>
      <c r="F89" t="s">
        <v>63</v>
      </c>
      <c r="H89" t="b">
        <v>1</v>
      </c>
      <c r="I89">
        <v>1966</v>
      </c>
      <c r="J89">
        <v>2</v>
      </c>
      <c r="K89">
        <v>15</v>
      </c>
      <c r="L89">
        <f>2025-Du_lieu[[#This Row],[birthYear]]</f>
        <v>59</v>
      </c>
      <c r="M89">
        <v>125.08</v>
      </c>
      <c r="N89" s="3">
        <v>17710000000000</v>
      </c>
      <c r="O89">
        <v>50.6</v>
      </c>
      <c r="P89">
        <v>100.2</v>
      </c>
      <c r="Q89">
        <v>77</v>
      </c>
      <c r="R89">
        <v>9.4</v>
      </c>
      <c r="S89">
        <v>59.2</v>
      </c>
      <c r="T89">
        <v>1397715000</v>
      </c>
      <c r="U89">
        <v>35.861660000000001</v>
      </c>
      <c r="V89">
        <v>104.195397</v>
      </c>
    </row>
    <row r="90" spans="1:22" x14ac:dyDescent="0.3">
      <c r="A90">
        <v>89</v>
      </c>
      <c r="B90">
        <v>18500</v>
      </c>
      <c r="C90" t="s">
        <v>178</v>
      </c>
      <c r="D90" t="s">
        <v>23</v>
      </c>
      <c r="E90" t="s">
        <v>133</v>
      </c>
      <c r="F90" t="s">
        <v>137</v>
      </c>
      <c r="H90" t="b">
        <v>1</v>
      </c>
      <c r="I90">
        <v>1952</v>
      </c>
      <c r="J90">
        <v>11</v>
      </c>
      <c r="K90">
        <v>9</v>
      </c>
      <c r="L90">
        <f>2025-Du_lieu[[#This Row],[birthYear]]</f>
        <v>73</v>
      </c>
      <c r="M90">
        <v>180.75</v>
      </c>
      <c r="N90" s="3">
        <v>2021000000000</v>
      </c>
      <c r="O90">
        <v>81.900000000000006</v>
      </c>
      <c r="P90">
        <v>102.6</v>
      </c>
      <c r="Q90">
        <v>72.7</v>
      </c>
      <c r="R90">
        <v>11.4</v>
      </c>
      <c r="S90">
        <v>46.2</v>
      </c>
      <c r="T90">
        <v>144373535</v>
      </c>
      <c r="U90">
        <v>61.524009999999997</v>
      </c>
      <c r="V90">
        <v>105.31875599999999</v>
      </c>
    </row>
    <row r="91" spans="1:22" x14ac:dyDescent="0.3">
      <c r="A91">
        <v>89</v>
      </c>
      <c r="B91">
        <v>18500</v>
      </c>
      <c r="C91" t="s">
        <v>179</v>
      </c>
      <c r="D91" t="s">
        <v>23</v>
      </c>
      <c r="E91" t="s">
        <v>133</v>
      </c>
      <c r="F91" t="s">
        <v>29</v>
      </c>
      <c r="G91" t="s">
        <v>180</v>
      </c>
      <c r="H91" t="b">
        <v>1</v>
      </c>
      <c r="I91">
        <v>1945</v>
      </c>
      <c r="J91">
        <v>12</v>
      </c>
      <c r="K91">
        <v>11</v>
      </c>
      <c r="L91">
        <f>2025-Du_lieu[[#This Row],[birthYear]]</f>
        <v>80</v>
      </c>
      <c r="M91">
        <v>117.24</v>
      </c>
      <c r="N91" s="3">
        <v>27720000000000</v>
      </c>
      <c r="O91">
        <v>88.2</v>
      </c>
      <c r="P91">
        <v>101.8</v>
      </c>
      <c r="Q91">
        <v>78.5</v>
      </c>
      <c r="R91">
        <v>9.6</v>
      </c>
      <c r="S91">
        <v>36.6</v>
      </c>
      <c r="T91">
        <v>328239523</v>
      </c>
      <c r="U91">
        <v>37.090240000000001</v>
      </c>
      <c r="V91">
        <v>-95.712890999999999</v>
      </c>
    </row>
    <row r="92" spans="1:22" x14ac:dyDescent="0.3">
      <c r="A92">
        <v>89</v>
      </c>
      <c r="B92">
        <v>18500</v>
      </c>
      <c r="C92" t="s">
        <v>181</v>
      </c>
      <c r="D92" t="s">
        <v>23</v>
      </c>
      <c r="E92" t="s">
        <v>37</v>
      </c>
      <c r="F92" t="s">
        <v>29</v>
      </c>
      <c r="G92" t="s">
        <v>182</v>
      </c>
      <c r="H92" t="b">
        <v>1</v>
      </c>
      <c r="I92">
        <v>1957</v>
      </c>
      <c r="J92">
        <v>9</v>
      </c>
      <c r="K92">
        <v>11</v>
      </c>
      <c r="L92">
        <f>2025-Du_lieu[[#This Row],[birthYear]]</f>
        <v>68</v>
      </c>
      <c r="M92">
        <v>117.24</v>
      </c>
      <c r="N92" s="3">
        <v>27720000000000</v>
      </c>
      <c r="O92">
        <v>88.2</v>
      </c>
      <c r="P92">
        <v>101.8</v>
      </c>
      <c r="Q92">
        <v>78.5</v>
      </c>
      <c r="R92">
        <v>9.6</v>
      </c>
      <c r="S92">
        <v>36.6</v>
      </c>
      <c r="T92">
        <v>328239523</v>
      </c>
      <c r="U92">
        <v>37.090240000000001</v>
      </c>
      <c r="V92">
        <v>-95.712890999999999</v>
      </c>
    </row>
    <row r="93" spans="1:22" x14ac:dyDescent="0.3">
      <c r="A93">
        <v>92</v>
      </c>
      <c r="B93">
        <v>18000</v>
      </c>
      <c r="C93" t="s">
        <v>183</v>
      </c>
      <c r="D93" t="s">
        <v>23</v>
      </c>
      <c r="E93" t="s">
        <v>37</v>
      </c>
      <c r="F93" t="s">
        <v>29</v>
      </c>
      <c r="H93" t="b">
        <v>1</v>
      </c>
      <c r="I93">
        <v>1962</v>
      </c>
      <c r="J93">
        <v>1</v>
      </c>
      <c r="K93">
        <v>17</v>
      </c>
      <c r="L93">
        <f>2025-Du_lieu[[#This Row],[birthYear]]</f>
        <v>63</v>
      </c>
      <c r="M93">
        <v>117.24</v>
      </c>
      <c r="N93" s="3">
        <v>27720000000000</v>
      </c>
      <c r="O93">
        <v>88.2</v>
      </c>
      <c r="P93">
        <v>101.8</v>
      </c>
      <c r="Q93">
        <v>78.5</v>
      </c>
      <c r="R93">
        <v>9.6</v>
      </c>
      <c r="S93">
        <v>36.6</v>
      </c>
      <c r="T93">
        <v>328239523</v>
      </c>
      <c r="U93">
        <v>37.090240000000001</v>
      </c>
      <c r="V93">
        <v>-95.712890999999999</v>
      </c>
    </row>
    <row r="94" spans="1:22" x14ac:dyDescent="0.3">
      <c r="A94">
        <v>93</v>
      </c>
      <c r="B94">
        <v>17700</v>
      </c>
      <c r="C94" t="s">
        <v>184</v>
      </c>
      <c r="D94" t="s">
        <v>23</v>
      </c>
      <c r="E94" t="s">
        <v>126</v>
      </c>
      <c r="F94" t="s">
        <v>50</v>
      </c>
      <c r="G94" t="s">
        <v>185</v>
      </c>
      <c r="H94" t="b">
        <v>0</v>
      </c>
      <c r="I94">
        <v>1950</v>
      </c>
      <c r="J94">
        <v>6</v>
      </c>
      <c r="K94">
        <v>15</v>
      </c>
      <c r="L94">
        <f>2025-Du_lieu[[#This Row],[birthYear]]</f>
        <v>75</v>
      </c>
      <c r="M94">
        <v>119.62</v>
      </c>
      <c r="N94" s="3">
        <v>3750000000000</v>
      </c>
      <c r="O94">
        <v>60</v>
      </c>
      <c r="P94">
        <v>101.2</v>
      </c>
      <c r="Q94">
        <v>81.3</v>
      </c>
      <c r="R94">
        <v>25.5</v>
      </c>
      <c r="S94">
        <v>30.6</v>
      </c>
      <c r="T94">
        <v>66834405</v>
      </c>
      <c r="U94">
        <v>55.378050999999999</v>
      </c>
      <c r="V94">
        <v>-3.4359730000000002</v>
      </c>
    </row>
    <row r="95" spans="1:22" x14ac:dyDescent="0.3">
      <c r="A95">
        <v>94</v>
      </c>
      <c r="B95">
        <v>17500</v>
      </c>
      <c r="C95" t="s">
        <v>186</v>
      </c>
      <c r="D95" t="s">
        <v>55</v>
      </c>
      <c r="E95" t="s">
        <v>126</v>
      </c>
      <c r="F95" t="s">
        <v>50</v>
      </c>
      <c r="H95" t="b">
        <v>0</v>
      </c>
      <c r="I95">
        <v>1950</v>
      </c>
      <c r="J95">
        <v>3</v>
      </c>
      <c r="K95">
        <v>20</v>
      </c>
      <c r="L95">
        <f>2025-Du_lieu[[#This Row],[birthYear]]</f>
        <v>75</v>
      </c>
      <c r="M95">
        <v>180.44</v>
      </c>
      <c r="N95" s="3">
        <v>3750000000000</v>
      </c>
      <c r="O95">
        <v>28.1</v>
      </c>
      <c r="P95">
        <v>113</v>
      </c>
      <c r="Q95">
        <v>69.400000000000006</v>
      </c>
      <c r="R95">
        <v>11.2</v>
      </c>
      <c r="S95">
        <v>49.7</v>
      </c>
      <c r="T95">
        <v>1366417754</v>
      </c>
      <c r="U95">
        <v>20.593684</v>
      </c>
      <c r="V95">
        <v>78.962879999999998</v>
      </c>
    </row>
    <row r="96" spans="1:22" x14ac:dyDescent="0.3">
      <c r="A96">
        <v>94</v>
      </c>
      <c r="B96">
        <v>17500</v>
      </c>
      <c r="C96" t="s">
        <v>187</v>
      </c>
      <c r="D96" t="s">
        <v>23</v>
      </c>
      <c r="E96" t="s">
        <v>37</v>
      </c>
      <c r="F96" t="s">
        <v>29</v>
      </c>
      <c r="G96" t="s">
        <v>188</v>
      </c>
      <c r="H96" t="b">
        <v>1</v>
      </c>
      <c r="I96">
        <v>1956</v>
      </c>
      <c r="J96">
        <v>6</v>
      </c>
      <c r="K96">
        <v>11</v>
      </c>
      <c r="L96">
        <f>2025-Du_lieu[[#This Row],[birthYear]]</f>
        <v>69</v>
      </c>
      <c r="M96">
        <v>117.24</v>
      </c>
      <c r="N96" s="3">
        <v>27720000000000</v>
      </c>
      <c r="O96">
        <v>88.2</v>
      </c>
      <c r="P96">
        <v>101.8</v>
      </c>
      <c r="Q96">
        <v>78.5</v>
      </c>
      <c r="R96">
        <v>9.6</v>
      </c>
      <c r="S96">
        <v>36.6</v>
      </c>
      <c r="T96">
        <v>328239523</v>
      </c>
      <c r="U96">
        <v>37.090240000000001</v>
      </c>
      <c r="V96">
        <v>-95.712890999999999</v>
      </c>
    </row>
    <row r="97" spans="1:22" x14ac:dyDescent="0.3">
      <c r="A97">
        <v>94</v>
      </c>
      <c r="B97">
        <v>17500</v>
      </c>
      <c r="C97" t="s">
        <v>189</v>
      </c>
      <c r="D97" t="s">
        <v>23</v>
      </c>
      <c r="E97" t="s">
        <v>37</v>
      </c>
      <c r="F97" t="s">
        <v>29</v>
      </c>
      <c r="G97" t="s">
        <v>190</v>
      </c>
      <c r="H97" t="b">
        <v>1</v>
      </c>
      <c r="I97">
        <v>1936</v>
      </c>
      <c r="J97">
        <v>2</v>
      </c>
      <c r="K97">
        <v>16</v>
      </c>
      <c r="L97">
        <f>2025-Du_lieu[[#This Row],[birthYear]]</f>
        <v>89</v>
      </c>
      <c r="M97">
        <v>117.24</v>
      </c>
      <c r="N97" s="3">
        <v>27720000000000</v>
      </c>
      <c r="O97">
        <v>88.2</v>
      </c>
      <c r="P97">
        <v>101.8</v>
      </c>
      <c r="Q97">
        <v>78.5</v>
      </c>
      <c r="R97">
        <v>9.6</v>
      </c>
      <c r="S97">
        <v>36.6</v>
      </c>
      <c r="T97">
        <v>328239523</v>
      </c>
      <c r="U97">
        <v>37.090240000000001</v>
      </c>
      <c r="V97">
        <v>-95.712890999999999</v>
      </c>
    </row>
    <row r="98" spans="1:22" x14ac:dyDescent="0.3">
      <c r="A98">
        <v>97</v>
      </c>
      <c r="B98">
        <v>17400</v>
      </c>
      <c r="C98" t="s">
        <v>191</v>
      </c>
      <c r="D98" t="s">
        <v>23</v>
      </c>
      <c r="E98" t="s">
        <v>118</v>
      </c>
      <c r="F98" t="s">
        <v>29</v>
      </c>
      <c r="G98" t="s">
        <v>192</v>
      </c>
      <c r="H98" t="b">
        <v>1</v>
      </c>
      <c r="I98">
        <v>1932</v>
      </c>
      <c r="J98">
        <v>5</v>
      </c>
      <c r="K98">
        <v>11</v>
      </c>
      <c r="L98">
        <f>2025-Du_lieu[[#This Row],[birthYear]]</f>
        <v>93</v>
      </c>
      <c r="M98">
        <v>117.24</v>
      </c>
      <c r="N98" s="3">
        <v>27720000000000</v>
      </c>
      <c r="O98">
        <v>88.2</v>
      </c>
      <c r="P98">
        <v>101.8</v>
      </c>
      <c r="Q98">
        <v>78.5</v>
      </c>
      <c r="R98">
        <v>9.6</v>
      </c>
      <c r="S98">
        <v>36.6</v>
      </c>
      <c r="T98">
        <v>328239523</v>
      </c>
      <c r="U98">
        <v>37.090240000000001</v>
      </c>
      <c r="V98">
        <v>-95.712890999999999</v>
      </c>
    </row>
    <row r="99" spans="1:22" x14ac:dyDescent="0.3">
      <c r="A99">
        <v>97</v>
      </c>
      <c r="B99">
        <v>17400</v>
      </c>
      <c r="C99" t="s">
        <v>193</v>
      </c>
      <c r="D99" t="s">
        <v>23</v>
      </c>
      <c r="E99" t="s">
        <v>24</v>
      </c>
      <c r="F99" t="s">
        <v>29</v>
      </c>
      <c r="G99" t="s">
        <v>194</v>
      </c>
      <c r="H99" t="b">
        <v>1</v>
      </c>
      <c r="I99">
        <v>1940</v>
      </c>
      <c r="J99">
        <v>1</v>
      </c>
      <c r="K99">
        <v>22</v>
      </c>
      <c r="L99">
        <f>2025-Du_lieu[[#This Row],[birthYear]]</f>
        <v>85</v>
      </c>
      <c r="M99">
        <v>117.24</v>
      </c>
      <c r="N99" s="3">
        <v>27720000000000</v>
      </c>
      <c r="O99">
        <v>88.2</v>
      </c>
      <c r="P99">
        <v>101.8</v>
      </c>
      <c r="Q99">
        <v>78.5</v>
      </c>
      <c r="R99">
        <v>9.6</v>
      </c>
      <c r="S99">
        <v>36.6</v>
      </c>
      <c r="T99">
        <v>328239523</v>
      </c>
      <c r="U99">
        <v>37.090240000000001</v>
      </c>
      <c r="V99">
        <v>-95.712890999999999</v>
      </c>
    </row>
    <row r="100" spans="1:22" x14ac:dyDescent="0.3">
      <c r="A100">
        <v>99</v>
      </c>
      <c r="B100">
        <v>17100</v>
      </c>
      <c r="C100" t="s">
        <v>195</v>
      </c>
      <c r="D100" t="s">
        <v>23</v>
      </c>
      <c r="E100" t="s">
        <v>42</v>
      </c>
      <c r="F100" t="s">
        <v>29</v>
      </c>
      <c r="G100" t="s">
        <v>196</v>
      </c>
      <c r="H100" t="b">
        <v>0</v>
      </c>
      <c r="I100">
        <v>1931</v>
      </c>
      <c r="J100">
        <v>3</v>
      </c>
      <c r="K100">
        <v>11</v>
      </c>
      <c r="L100">
        <f>2025-Du_lieu[[#This Row],[birthYear]]</f>
        <v>94</v>
      </c>
      <c r="M100">
        <v>117.24</v>
      </c>
      <c r="N100" s="3">
        <v>27720000000000</v>
      </c>
      <c r="O100">
        <v>88.2</v>
      </c>
      <c r="P100">
        <v>101.8</v>
      </c>
      <c r="Q100">
        <v>78.5</v>
      </c>
      <c r="R100">
        <v>9.6</v>
      </c>
      <c r="S100">
        <v>36.6</v>
      </c>
      <c r="T100">
        <v>328239523</v>
      </c>
      <c r="U100">
        <v>37.090240000000001</v>
      </c>
      <c r="V100">
        <v>-95.712890999999999</v>
      </c>
    </row>
    <row r="101" spans="1:22" x14ac:dyDescent="0.3">
      <c r="A101">
        <v>100</v>
      </c>
      <c r="B101">
        <v>16700</v>
      </c>
      <c r="C101" t="s">
        <v>197</v>
      </c>
      <c r="D101" t="s">
        <v>55</v>
      </c>
      <c r="E101" t="s">
        <v>37</v>
      </c>
      <c r="F101" t="s">
        <v>198</v>
      </c>
      <c r="H101" t="b">
        <v>0</v>
      </c>
      <c r="I101">
        <v>1953</v>
      </c>
      <c r="J101">
        <v>1</v>
      </c>
      <c r="K101">
        <v>1</v>
      </c>
      <c r="L101">
        <f>2025-Du_lieu[[#This Row],[birthYear]]</f>
        <v>72</v>
      </c>
      <c r="M101">
        <v>99.55</v>
      </c>
      <c r="N101" s="3">
        <v>2100000000000</v>
      </c>
      <c r="O101">
        <v>59.6</v>
      </c>
      <c r="P101">
        <v>105.2</v>
      </c>
      <c r="Q101">
        <v>83.6</v>
      </c>
      <c r="R101">
        <v>10.1</v>
      </c>
      <c r="S101">
        <v>28.8</v>
      </c>
      <c r="T101">
        <v>8574832</v>
      </c>
      <c r="U101">
        <v>46.818187999999999</v>
      </c>
      <c r="V101">
        <v>8.2275120000000008</v>
      </c>
    </row>
    <row r="102" spans="1:22" x14ac:dyDescent="0.3">
      <c r="A102">
        <v>101</v>
      </c>
      <c r="B102">
        <v>16500</v>
      </c>
      <c r="C102" t="s">
        <v>199</v>
      </c>
      <c r="D102" t="s">
        <v>55</v>
      </c>
      <c r="E102" t="s">
        <v>37</v>
      </c>
      <c r="F102" t="s">
        <v>200</v>
      </c>
      <c r="H102" t="b">
        <v>0</v>
      </c>
      <c r="I102">
        <v>1967</v>
      </c>
      <c r="J102">
        <v>7</v>
      </c>
      <c r="K102">
        <v>4</v>
      </c>
      <c r="L102">
        <f>2025-Du_lieu[[#This Row],[birthYear]]</f>
        <v>58</v>
      </c>
      <c r="M102">
        <v>116.48</v>
      </c>
      <c r="N102" s="3">
        <v>323200000000</v>
      </c>
      <c r="O102">
        <v>64.099999999999994</v>
      </c>
      <c r="P102">
        <v>100.7</v>
      </c>
      <c r="Q102">
        <v>79</v>
      </c>
      <c r="R102">
        <v>14.9</v>
      </c>
      <c r="S102">
        <v>46.1</v>
      </c>
      <c r="T102">
        <v>10669709</v>
      </c>
      <c r="U102">
        <v>49.817492000000001</v>
      </c>
      <c r="V102">
        <v>15.472962000000001</v>
      </c>
    </row>
    <row r="103" spans="1:22" x14ac:dyDescent="0.3">
      <c r="A103">
        <v>101</v>
      </c>
      <c r="B103">
        <v>16500</v>
      </c>
      <c r="C103" t="s">
        <v>201</v>
      </c>
      <c r="D103" t="s">
        <v>23</v>
      </c>
      <c r="E103" t="s">
        <v>24</v>
      </c>
      <c r="F103" t="s">
        <v>86</v>
      </c>
      <c r="H103" t="b">
        <v>0</v>
      </c>
      <c r="I103">
        <v>1951</v>
      </c>
      <c r="J103">
        <v>1</v>
      </c>
      <c r="K103">
        <v>1</v>
      </c>
      <c r="L103">
        <f>2025-Du_lieu[[#This Row],[birthYear]]</f>
        <v>74</v>
      </c>
      <c r="M103">
        <v>112.85</v>
      </c>
      <c r="N103" s="3">
        <v>4500000000000</v>
      </c>
      <c r="O103">
        <v>70.2</v>
      </c>
      <c r="P103">
        <v>104</v>
      </c>
      <c r="Q103">
        <v>80.900000000000006</v>
      </c>
      <c r="R103">
        <v>11.5</v>
      </c>
      <c r="S103">
        <v>48.8</v>
      </c>
      <c r="T103">
        <v>83132799</v>
      </c>
      <c r="U103">
        <v>51.165691000000002</v>
      </c>
      <c r="V103">
        <v>10.451525999999999</v>
      </c>
    </row>
    <row r="104" spans="1:22" x14ac:dyDescent="0.3">
      <c r="A104">
        <v>103</v>
      </c>
      <c r="B104">
        <v>16300</v>
      </c>
      <c r="C104" t="s">
        <v>202</v>
      </c>
      <c r="D104" t="s">
        <v>23</v>
      </c>
      <c r="E104" t="s">
        <v>150</v>
      </c>
      <c r="F104" t="s">
        <v>203</v>
      </c>
      <c r="H104" t="b">
        <v>1</v>
      </c>
      <c r="I104">
        <v>1951</v>
      </c>
      <c r="J104">
        <v>1</v>
      </c>
      <c r="K104">
        <v>1</v>
      </c>
      <c r="L104">
        <f>2025-Du_lieu[[#This Row],[birthYear]]</f>
        <v>74</v>
      </c>
      <c r="M104">
        <v>125.08</v>
      </c>
      <c r="N104" s="3">
        <v>510400000000</v>
      </c>
      <c r="O104">
        <v>50.6</v>
      </c>
      <c r="P104">
        <v>100.2</v>
      </c>
      <c r="Q104">
        <v>77</v>
      </c>
      <c r="R104">
        <v>9.4</v>
      </c>
      <c r="S104">
        <v>59.2</v>
      </c>
      <c r="T104">
        <v>1397715000</v>
      </c>
      <c r="U104">
        <v>35.861660000000001</v>
      </c>
      <c r="V104">
        <v>104.195397</v>
      </c>
    </row>
    <row r="105" spans="1:22" x14ac:dyDescent="0.3">
      <c r="A105">
        <v>104</v>
      </c>
      <c r="B105">
        <v>16200</v>
      </c>
      <c r="C105" t="s">
        <v>204</v>
      </c>
      <c r="D105" t="s">
        <v>23</v>
      </c>
      <c r="E105" t="s">
        <v>24</v>
      </c>
      <c r="F105" t="s">
        <v>205</v>
      </c>
      <c r="G105" t="s">
        <v>206</v>
      </c>
      <c r="H105" t="b">
        <v>0</v>
      </c>
      <c r="I105">
        <v>1947</v>
      </c>
      <c r="J105">
        <v>10</v>
      </c>
      <c r="K105">
        <v>4</v>
      </c>
      <c r="L105">
        <f>2025-Du_lieu[[#This Row],[birthYear]]</f>
        <v>78</v>
      </c>
      <c r="M105">
        <v>110.51</v>
      </c>
      <c r="N105" s="3">
        <v>585000000000</v>
      </c>
      <c r="O105">
        <v>67</v>
      </c>
      <c r="P105">
        <v>126.6</v>
      </c>
      <c r="Q105">
        <v>82.5</v>
      </c>
      <c r="R105">
        <v>27.9</v>
      </c>
      <c r="S105">
        <v>49.1</v>
      </c>
      <c r="T105">
        <v>10285453</v>
      </c>
      <c r="U105">
        <v>60.128160999999999</v>
      </c>
      <c r="V105">
        <v>18.643501000000001</v>
      </c>
    </row>
    <row r="106" spans="1:22" x14ac:dyDescent="0.3">
      <c r="A106">
        <v>104</v>
      </c>
      <c r="B106">
        <v>16200</v>
      </c>
      <c r="C106" t="s">
        <v>207</v>
      </c>
      <c r="D106" t="s">
        <v>23</v>
      </c>
      <c r="E106" t="s">
        <v>32</v>
      </c>
      <c r="F106" t="s">
        <v>29</v>
      </c>
      <c r="H106" t="b">
        <v>1</v>
      </c>
      <c r="I106">
        <v>1955</v>
      </c>
      <c r="J106">
        <v>4</v>
      </c>
      <c r="K106">
        <v>27</v>
      </c>
      <c r="L106">
        <f>2025-Du_lieu[[#This Row],[birthYear]]</f>
        <v>70</v>
      </c>
      <c r="M106">
        <v>117.24</v>
      </c>
      <c r="N106" s="3">
        <v>27720000000000</v>
      </c>
      <c r="O106">
        <v>88.2</v>
      </c>
      <c r="P106">
        <v>101.8</v>
      </c>
      <c r="Q106">
        <v>78.5</v>
      </c>
      <c r="R106">
        <v>9.6</v>
      </c>
      <c r="S106">
        <v>36.6</v>
      </c>
      <c r="T106">
        <v>328239523</v>
      </c>
      <c r="U106">
        <v>37.090240000000001</v>
      </c>
      <c r="V106">
        <v>-95.712890999999999</v>
      </c>
    </row>
    <row r="107" spans="1:22" x14ac:dyDescent="0.3">
      <c r="A107">
        <v>106</v>
      </c>
      <c r="B107">
        <v>16000</v>
      </c>
      <c r="C107" t="s">
        <v>208</v>
      </c>
      <c r="D107" t="s">
        <v>23</v>
      </c>
      <c r="E107" t="s">
        <v>37</v>
      </c>
      <c r="F107" t="s">
        <v>148</v>
      </c>
      <c r="G107" t="s">
        <v>209</v>
      </c>
      <c r="H107" t="b">
        <v>1</v>
      </c>
      <c r="I107">
        <v>1968</v>
      </c>
      <c r="J107">
        <v>3</v>
      </c>
      <c r="K107">
        <v>18</v>
      </c>
      <c r="L107">
        <f>2025-Du_lieu[[#This Row],[birthYear]]</f>
        <v>57</v>
      </c>
      <c r="M107">
        <v>99.55</v>
      </c>
      <c r="N107" s="3">
        <v>3381000000000</v>
      </c>
      <c r="O107">
        <v>59.6</v>
      </c>
      <c r="P107">
        <v>105.2</v>
      </c>
      <c r="Q107">
        <v>83.6</v>
      </c>
      <c r="R107">
        <v>10.1</v>
      </c>
      <c r="S107">
        <v>28.8</v>
      </c>
      <c r="T107">
        <v>8574832</v>
      </c>
      <c r="U107">
        <v>46.818187999999999</v>
      </c>
      <c r="V107">
        <v>8.2275120000000008</v>
      </c>
    </row>
    <row r="108" spans="1:22" x14ac:dyDescent="0.3">
      <c r="A108">
        <v>107</v>
      </c>
      <c r="B108">
        <v>15900</v>
      </c>
      <c r="C108" t="s">
        <v>210</v>
      </c>
      <c r="D108" t="s">
        <v>23</v>
      </c>
      <c r="E108" t="s">
        <v>62</v>
      </c>
      <c r="F108" t="s">
        <v>63</v>
      </c>
      <c r="H108" t="b">
        <v>1</v>
      </c>
      <c r="I108">
        <v>1956</v>
      </c>
      <c r="J108">
        <v>1</v>
      </c>
      <c r="K108">
        <v>19</v>
      </c>
      <c r="L108">
        <f>2025-Du_lieu[[#This Row],[birthYear]]</f>
        <v>69</v>
      </c>
      <c r="M108">
        <v>125.08</v>
      </c>
      <c r="N108" s="3">
        <v>17710000000000</v>
      </c>
      <c r="O108">
        <v>50.6</v>
      </c>
      <c r="P108">
        <v>100.2</v>
      </c>
      <c r="Q108">
        <v>77</v>
      </c>
      <c r="R108">
        <v>9.4</v>
      </c>
      <c r="S108">
        <v>59.2</v>
      </c>
      <c r="T108">
        <v>1397715000</v>
      </c>
      <c r="U108">
        <v>35.861660000000001</v>
      </c>
      <c r="V108">
        <v>104.195397</v>
      </c>
    </row>
    <row r="109" spans="1:22" x14ac:dyDescent="0.3">
      <c r="A109">
        <v>108</v>
      </c>
      <c r="B109">
        <v>15800</v>
      </c>
      <c r="C109" t="s">
        <v>211</v>
      </c>
      <c r="D109" t="s">
        <v>23</v>
      </c>
      <c r="E109" t="s">
        <v>62</v>
      </c>
      <c r="F109" t="s">
        <v>198</v>
      </c>
      <c r="H109" t="b">
        <v>1</v>
      </c>
      <c r="I109">
        <v>1939</v>
      </c>
      <c r="J109">
        <v>8</v>
      </c>
      <c r="K109">
        <v>26</v>
      </c>
      <c r="L109">
        <f>2025-Du_lieu[[#This Row],[birthYear]]</f>
        <v>86</v>
      </c>
      <c r="M109">
        <v>99.55</v>
      </c>
      <c r="N109" s="3">
        <v>2100000000000</v>
      </c>
      <c r="O109">
        <v>59.6</v>
      </c>
      <c r="P109">
        <v>105.2</v>
      </c>
      <c r="Q109">
        <v>83.6</v>
      </c>
      <c r="R109">
        <v>10.1</v>
      </c>
      <c r="S109">
        <v>28.8</v>
      </c>
      <c r="T109">
        <v>8574832</v>
      </c>
      <c r="U109">
        <v>46.818187999999999</v>
      </c>
      <c r="V109">
        <v>8.2275120000000008</v>
      </c>
    </row>
    <row r="110" spans="1:22" x14ac:dyDescent="0.3">
      <c r="A110">
        <v>108</v>
      </c>
      <c r="B110">
        <v>15800</v>
      </c>
      <c r="C110" t="s">
        <v>212</v>
      </c>
      <c r="D110" t="s">
        <v>23</v>
      </c>
      <c r="E110" t="s">
        <v>24</v>
      </c>
      <c r="F110" t="s">
        <v>86</v>
      </c>
      <c r="H110" t="b">
        <v>0</v>
      </c>
      <c r="I110">
        <v>1948</v>
      </c>
      <c r="L110">
        <f>2025-Du_lieu[[#This Row],[birthYear]]</f>
        <v>77</v>
      </c>
      <c r="M110">
        <v>112.85</v>
      </c>
      <c r="N110" s="3">
        <v>4500000000000</v>
      </c>
      <c r="O110">
        <v>70.2</v>
      </c>
      <c r="P110">
        <v>104</v>
      </c>
      <c r="Q110">
        <v>80.900000000000006</v>
      </c>
      <c r="R110">
        <v>11.5</v>
      </c>
      <c r="S110">
        <v>48.8</v>
      </c>
      <c r="T110">
        <v>83132799</v>
      </c>
      <c r="U110">
        <v>51.165691000000002</v>
      </c>
      <c r="V110">
        <v>10.451525999999999</v>
      </c>
    </row>
    <row r="111" spans="1:22" x14ac:dyDescent="0.3">
      <c r="A111">
        <v>108</v>
      </c>
      <c r="B111">
        <v>15800</v>
      </c>
      <c r="C111" t="s">
        <v>213</v>
      </c>
      <c r="D111" t="s">
        <v>55</v>
      </c>
      <c r="E111" t="s">
        <v>24</v>
      </c>
      <c r="F111" t="s">
        <v>86</v>
      </c>
      <c r="H111" t="b">
        <v>0</v>
      </c>
      <c r="I111">
        <v>1951</v>
      </c>
      <c r="J111">
        <v>10</v>
      </c>
      <c r="K111">
        <v>5</v>
      </c>
      <c r="L111">
        <f>2025-Du_lieu[[#This Row],[birthYear]]</f>
        <v>74</v>
      </c>
      <c r="N111" s="3">
        <v>4500000000000</v>
      </c>
    </row>
    <row r="112" spans="1:22" x14ac:dyDescent="0.3">
      <c r="A112">
        <v>108</v>
      </c>
      <c r="B112">
        <v>15800</v>
      </c>
      <c r="C112" t="s">
        <v>214</v>
      </c>
      <c r="D112" t="s">
        <v>23</v>
      </c>
      <c r="E112" t="s">
        <v>118</v>
      </c>
      <c r="F112" t="s">
        <v>95</v>
      </c>
      <c r="H112" t="b">
        <v>0</v>
      </c>
      <c r="I112">
        <v>1946</v>
      </c>
      <c r="J112">
        <v>9</v>
      </c>
      <c r="K112">
        <v>5</v>
      </c>
      <c r="L112">
        <f>2025-Du_lieu[[#This Row],[birthYear]]</f>
        <v>79</v>
      </c>
      <c r="N112" s="3">
        <v>359838583490</v>
      </c>
    </row>
    <row r="113" spans="1:22" x14ac:dyDescent="0.3">
      <c r="A113">
        <v>112</v>
      </c>
      <c r="B113">
        <v>15600</v>
      </c>
      <c r="C113" t="s">
        <v>215</v>
      </c>
      <c r="D113" t="s">
        <v>23</v>
      </c>
      <c r="E113" t="s">
        <v>150</v>
      </c>
      <c r="F113" t="s">
        <v>50</v>
      </c>
      <c r="H113" t="b">
        <v>1</v>
      </c>
      <c r="I113">
        <v>1955</v>
      </c>
      <c r="J113">
        <v>10</v>
      </c>
      <c r="K113">
        <v>1</v>
      </c>
      <c r="L113">
        <f>2025-Du_lieu[[#This Row],[birthYear]]</f>
        <v>70</v>
      </c>
      <c r="M113">
        <v>180.44</v>
      </c>
      <c r="N113" s="3">
        <v>3750000000000</v>
      </c>
      <c r="O113">
        <v>28.1</v>
      </c>
      <c r="P113">
        <v>113</v>
      </c>
      <c r="Q113">
        <v>69.400000000000006</v>
      </c>
      <c r="R113">
        <v>11.2</v>
      </c>
      <c r="S113">
        <v>49.7</v>
      </c>
      <c r="T113">
        <v>1366417754</v>
      </c>
      <c r="U113">
        <v>20.593684</v>
      </c>
      <c r="V113">
        <v>78.962879999999998</v>
      </c>
    </row>
    <row r="114" spans="1:22" x14ac:dyDescent="0.3">
      <c r="A114">
        <v>113</v>
      </c>
      <c r="B114">
        <v>15500</v>
      </c>
      <c r="C114" t="s">
        <v>216</v>
      </c>
      <c r="D114" t="s">
        <v>23</v>
      </c>
      <c r="E114" t="s">
        <v>32</v>
      </c>
      <c r="F114" t="s">
        <v>29</v>
      </c>
      <c r="G114" t="s">
        <v>217</v>
      </c>
      <c r="H114" t="b">
        <v>1</v>
      </c>
      <c r="I114">
        <v>1978</v>
      </c>
      <c r="J114">
        <v>3</v>
      </c>
      <c r="K114">
        <v>10</v>
      </c>
      <c r="L114">
        <f>2025-Du_lieu[[#This Row],[birthYear]]</f>
        <v>47</v>
      </c>
      <c r="M114">
        <v>117.24</v>
      </c>
      <c r="N114" s="3">
        <v>27720000000000</v>
      </c>
      <c r="O114">
        <v>88.2</v>
      </c>
      <c r="P114">
        <v>101.8</v>
      </c>
      <c r="Q114">
        <v>78.5</v>
      </c>
      <c r="R114">
        <v>9.6</v>
      </c>
      <c r="S114">
        <v>36.6</v>
      </c>
      <c r="T114">
        <v>328239523</v>
      </c>
      <c r="U114">
        <v>37.090240000000001</v>
      </c>
      <c r="V114">
        <v>-95.712890999999999</v>
      </c>
    </row>
    <row r="115" spans="1:22" x14ac:dyDescent="0.3">
      <c r="A115">
        <v>114</v>
      </c>
      <c r="B115">
        <v>15300</v>
      </c>
      <c r="C115" t="s">
        <v>218</v>
      </c>
      <c r="D115" t="s">
        <v>23</v>
      </c>
      <c r="E115" t="s">
        <v>24</v>
      </c>
      <c r="F115" t="s">
        <v>50</v>
      </c>
      <c r="H115" t="b">
        <v>1</v>
      </c>
      <c r="I115">
        <v>1955</v>
      </c>
      <c r="J115">
        <v>1</v>
      </c>
      <c r="K115">
        <v>1</v>
      </c>
      <c r="L115">
        <f>2025-Du_lieu[[#This Row],[birthYear]]</f>
        <v>70</v>
      </c>
      <c r="M115">
        <v>180.44</v>
      </c>
      <c r="N115" s="3">
        <v>3750000000000</v>
      </c>
      <c r="O115">
        <v>28.1</v>
      </c>
      <c r="P115">
        <v>113</v>
      </c>
      <c r="Q115">
        <v>69.400000000000006</v>
      </c>
      <c r="R115">
        <v>11.2</v>
      </c>
      <c r="S115">
        <v>49.7</v>
      </c>
      <c r="T115">
        <v>1366417754</v>
      </c>
      <c r="U115">
        <v>20.593684</v>
      </c>
      <c r="V115">
        <v>78.962879999999998</v>
      </c>
    </row>
    <row r="116" spans="1:22" x14ac:dyDescent="0.3">
      <c r="A116">
        <v>115</v>
      </c>
      <c r="B116">
        <v>15200</v>
      </c>
      <c r="C116" t="s">
        <v>219</v>
      </c>
      <c r="D116" t="s">
        <v>23</v>
      </c>
      <c r="E116" t="s">
        <v>28</v>
      </c>
      <c r="F116" t="s">
        <v>63</v>
      </c>
      <c r="H116" t="b">
        <v>1</v>
      </c>
      <c r="I116">
        <v>1967</v>
      </c>
      <c r="J116">
        <v>1</v>
      </c>
      <c r="K116">
        <v>1</v>
      </c>
      <c r="L116">
        <f>2025-Du_lieu[[#This Row],[birthYear]]</f>
        <v>58</v>
      </c>
      <c r="M116">
        <v>125.08</v>
      </c>
      <c r="N116" s="3">
        <v>17710000000000</v>
      </c>
      <c r="O116">
        <v>50.6</v>
      </c>
      <c r="P116">
        <v>100.2</v>
      </c>
      <c r="Q116">
        <v>77</v>
      </c>
      <c r="R116">
        <v>9.4</v>
      </c>
      <c r="S116">
        <v>59.2</v>
      </c>
      <c r="T116">
        <v>1397715000</v>
      </c>
      <c r="U116">
        <v>35.861660000000001</v>
      </c>
      <c r="V116">
        <v>104.195397</v>
      </c>
    </row>
    <row r="117" spans="1:22" x14ac:dyDescent="0.3">
      <c r="A117">
        <v>116</v>
      </c>
      <c r="B117">
        <v>14900</v>
      </c>
      <c r="C117" t="s">
        <v>220</v>
      </c>
      <c r="D117" t="s">
        <v>23</v>
      </c>
      <c r="E117" t="s">
        <v>49</v>
      </c>
      <c r="F117" t="s">
        <v>221</v>
      </c>
      <c r="H117" t="b">
        <v>0</v>
      </c>
      <c r="I117">
        <v>1939</v>
      </c>
      <c r="J117">
        <v>4</v>
      </c>
      <c r="K117">
        <v>19</v>
      </c>
      <c r="L117">
        <f>2025-Du_lieu[[#This Row],[birthYear]]</f>
        <v>86</v>
      </c>
      <c r="M117">
        <v>113.27</v>
      </c>
      <c r="N117" s="3">
        <v>515000000000</v>
      </c>
      <c r="O117">
        <v>49.3</v>
      </c>
      <c r="P117">
        <v>99.8</v>
      </c>
      <c r="Q117">
        <v>76.900000000000006</v>
      </c>
      <c r="R117">
        <v>14.9</v>
      </c>
      <c r="S117">
        <v>29.5</v>
      </c>
      <c r="T117">
        <v>69625582</v>
      </c>
      <c r="U117">
        <v>15.870032</v>
      </c>
      <c r="V117">
        <v>100.992541</v>
      </c>
    </row>
    <row r="118" spans="1:22" x14ac:dyDescent="0.3">
      <c r="A118">
        <v>116</v>
      </c>
      <c r="B118">
        <v>14900</v>
      </c>
      <c r="C118" t="s">
        <v>222</v>
      </c>
      <c r="D118" t="s">
        <v>23</v>
      </c>
      <c r="E118" t="s">
        <v>24</v>
      </c>
      <c r="F118" t="s">
        <v>29</v>
      </c>
      <c r="G118" t="s">
        <v>223</v>
      </c>
      <c r="H118" t="b">
        <v>1</v>
      </c>
      <c r="I118">
        <v>1941</v>
      </c>
      <c r="J118">
        <v>11</v>
      </c>
      <c r="K118">
        <v>13</v>
      </c>
      <c r="L118">
        <f>2025-Du_lieu[[#This Row],[birthYear]]</f>
        <v>84</v>
      </c>
      <c r="M118">
        <v>117.24</v>
      </c>
      <c r="N118" s="3">
        <v>27720000000000</v>
      </c>
      <c r="O118">
        <v>88.2</v>
      </c>
      <c r="P118">
        <v>101.8</v>
      </c>
      <c r="Q118">
        <v>78.5</v>
      </c>
      <c r="R118">
        <v>9.6</v>
      </c>
      <c r="S118">
        <v>36.6</v>
      </c>
      <c r="T118">
        <v>328239523</v>
      </c>
      <c r="U118">
        <v>37.090240000000001</v>
      </c>
      <c r="V118">
        <v>-95.712890999999999</v>
      </c>
    </row>
    <row r="119" spans="1:22" x14ac:dyDescent="0.3">
      <c r="A119">
        <v>118</v>
      </c>
      <c r="B119">
        <v>14800</v>
      </c>
      <c r="C119" t="s">
        <v>224</v>
      </c>
      <c r="D119" t="s">
        <v>23</v>
      </c>
      <c r="E119" t="s">
        <v>62</v>
      </c>
      <c r="F119" t="s">
        <v>221</v>
      </c>
      <c r="H119" t="b">
        <v>1</v>
      </c>
      <c r="I119">
        <v>1944</v>
      </c>
      <c r="J119">
        <v>5</v>
      </c>
      <c r="K119">
        <v>2</v>
      </c>
      <c r="L119">
        <f>2025-Du_lieu[[#This Row],[birthYear]]</f>
        <v>81</v>
      </c>
      <c r="M119">
        <v>113.27</v>
      </c>
      <c r="N119" s="3">
        <v>515000000000</v>
      </c>
      <c r="O119">
        <v>49.3</v>
      </c>
      <c r="P119">
        <v>99.8</v>
      </c>
      <c r="Q119">
        <v>76.900000000000006</v>
      </c>
      <c r="R119">
        <v>14.9</v>
      </c>
      <c r="S119">
        <v>29.5</v>
      </c>
      <c r="T119">
        <v>69625582</v>
      </c>
      <c r="U119">
        <v>15.870032</v>
      </c>
      <c r="V119">
        <v>100.992541</v>
      </c>
    </row>
    <row r="120" spans="1:22" x14ac:dyDescent="0.3">
      <c r="A120">
        <v>119</v>
      </c>
      <c r="B120">
        <v>14700</v>
      </c>
      <c r="C120" t="s">
        <v>225</v>
      </c>
      <c r="D120" t="s">
        <v>55</v>
      </c>
      <c r="E120" t="s">
        <v>62</v>
      </c>
      <c r="F120" t="s">
        <v>226</v>
      </c>
      <c r="H120" t="b">
        <v>0</v>
      </c>
      <c r="I120">
        <v>1954</v>
      </c>
      <c r="J120">
        <v>6</v>
      </c>
      <c r="K120">
        <v>30</v>
      </c>
      <c r="L120">
        <f>2025-Du_lieu[[#This Row],[birthYear]]</f>
        <v>71</v>
      </c>
      <c r="M120">
        <v>119.62</v>
      </c>
      <c r="N120" s="3">
        <v>1290000000000</v>
      </c>
      <c r="O120">
        <v>60</v>
      </c>
      <c r="P120">
        <v>101.2</v>
      </c>
      <c r="Q120">
        <v>81.3</v>
      </c>
      <c r="R120">
        <v>25.5</v>
      </c>
      <c r="S120">
        <v>30.6</v>
      </c>
      <c r="T120">
        <v>66834405</v>
      </c>
      <c r="U120">
        <v>55.378050999999999</v>
      </c>
      <c r="V120">
        <v>-3.4359730000000002</v>
      </c>
    </row>
    <row r="121" spans="1:22" x14ac:dyDescent="0.3">
      <c r="A121">
        <v>120</v>
      </c>
      <c r="B121">
        <v>14600</v>
      </c>
      <c r="C121" t="s">
        <v>227</v>
      </c>
      <c r="D121" t="s">
        <v>23</v>
      </c>
      <c r="E121" t="s">
        <v>150</v>
      </c>
      <c r="F121" t="s">
        <v>95</v>
      </c>
      <c r="H121" t="b">
        <v>1</v>
      </c>
      <c r="I121">
        <v>1962</v>
      </c>
      <c r="J121">
        <v>5</v>
      </c>
      <c r="K121">
        <v>22</v>
      </c>
      <c r="L121">
        <f>2025-Du_lieu[[#This Row],[birthYear]]</f>
        <v>63</v>
      </c>
      <c r="M121">
        <v>125.08</v>
      </c>
      <c r="N121" s="3">
        <v>359838583490</v>
      </c>
      <c r="O121">
        <v>50.6</v>
      </c>
      <c r="P121">
        <v>100.2</v>
      </c>
      <c r="Q121">
        <v>77</v>
      </c>
      <c r="R121">
        <v>9.4</v>
      </c>
      <c r="S121">
        <v>59.2</v>
      </c>
      <c r="T121">
        <v>1397715000</v>
      </c>
      <c r="U121">
        <v>35.861660000000001</v>
      </c>
      <c r="V121">
        <v>104.195397</v>
      </c>
    </row>
    <row r="122" spans="1:22" x14ac:dyDescent="0.3">
      <c r="A122">
        <v>121</v>
      </c>
      <c r="B122">
        <v>14500</v>
      </c>
      <c r="C122" t="s">
        <v>228</v>
      </c>
      <c r="D122" t="s">
        <v>23</v>
      </c>
      <c r="E122" t="s">
        <v>28</v>
      </c>
      <c r="F122" t="s">
        <v>63</v>
      </c>
      <c r="H122" t="b">
        <v>1</v>
      </c>
      <c r="I122">
        <v>1964</v>
      </c>
      <c r="J122">
        <v>3</v>
      </c>
      <c r="K122">
        <v>1</v>
      </c>
      <c r="L122">
        <f>2025-Du_lieu[[#This Row],[birthYear]]</f>
        <v>61</v>
      </c>
      <c r="M122">
        <v>125.08</v>
      </c>
      <c r="N122" s="3">
        <v>17710000000000</v>
      </c>
      <c r="O122">
        <v>50.6</v>
      </c>
      <c r="P122">
        <v>100.2</v>
      </c>
      <c r="Q122">
        <v>77</v>
      </c>
      <c r="R122">
        <v>9.4</v>
      </c>
      <c r="S122">
        <v>59.2</v>
      </c>
      <c r="T122">
        <v>1397715000</v>
      </c>
      <c r="U122">
        <v>35.861660000000001</v>
      </c>
      <c r="V122">
        <v>104.195397</v>
      </c>
    </row>
    <row r="123" spans="1:22" x14ac:dyDescent="0.3">
      <c r="A123">
        <v>122</v>
      </c>
      <c r="B123">
        <v>14400</v>
      </c>
      <c r="C123" t="s">
        <v>229</v>
      </c>
      <c r="D123" t="s">
        <v>23</v>
      </c>
      <c r="E123" t="s">
        <v>126</v>
      </c>
      <c r="F123" t="s">
        <v>137</v>
      </c>
      <c r="G123" t="s">
        <v>230</v>
      </c>
      <c r="H123" t="b">
        <v>1</v>
      </c>
      <c r="I123">
        <v>1953</v>
      </c>
      <c r="J123">
        <v>9</v>
      </c>
      <c r="K123">
        <v>9</v>
      </c>
      <c r="L123">
        <f>2025-Du_lieu[[#This Row],[birthYear]]</f>
        <v>72</v>
      </c>
      <c r="N123" s="3">
        <v>2021000000000</v>
      </c>
      <c r="O123">
        <v>10.1</v>
      </c>
      <c r="P123">
        <v>104.2</v>
      </c>
      <c r="Q123">
        <v>71.599999999999994</v>
      </c>
      <c r="R123">
        <v>14.8</v>
      </c>
      <c r="S123">
        <v>31.6</v>
      </c>
      <c r="T123">
        <v>33580650</v>
      </c>
      <c r="U123">
        <v>41.377490999999999</v>
      </c>
      <c r="V123">
        <v>64.585262</v>
      </c>
    </row>
    <row r="124" spans="1:22" x14ac:dyDescent="0.3">
      <c r="A124">
        <v>123</v>
      </c>
      <c r="B124">
        <v>14300</v>
      </c>
      <c r="C124" t="s">
        <v>231</v>
      </c>
      <c r="D124" t="s">
        <v>23</v>
      </c>
      <c r="E124" t="s">
        <v>116</v>
      </c>
      <c r="F124" t="s">
        <v>203</v>
      </c>
      <c r="H124" t="b">
        <v>1</v>
      </c>
      <c r="I124">
        <v>1927</v>
      </c>
      <c r="J124">
        <v>6</v>
      </c>
      <c r="K124">
        <v>27</v>
      </c>
      <c r="L124">
        <f>2025-Du_lieu[[#This Row],[birthYear]]</f>
        <v>98</v>
      </c>
      <c r="M124">
        <v>114.41</v>
      </c>
      <c r="N124" s="3">
        <v>510400000000</v>
      </c>
      <c r="O124">
        <v>84.8</v>
      </c>
      <c r="P124">
        <v>100.6</v>
      </c>
      <c r="Q124">
        <v>83.1</v>
      </c>
      <c r="R124">
        <v>13.1</v>
      </c>
      <c r="S124">
        <v>21</v>
      </c>
      <c r="T124">
        <v>5703569</v>
      </c>
      <c r="U124">
        <v>1.3520829999999999</v>
      </c>
      <c r="V124">
        <v>103.819836</v>
      </c>
    </row>
    <row r="125" spans="1:22" x14ac:dyDescent="0.3">
      <c r="A125">
        <v>124</v>
      </c>
      <c r="B125">
        <v>14200</v>
      </c>
      <c r="C125" t="s">
        <v>232</v>
      </c>
      <c r="D125" t="s">
        <v>23</v>
      </c>
      <c r="E125" t="s">
        <v>49</v>
      </c>
      <c r="F125" t="s">
        <v>50</v>
      </c>
      <c r="H125" t="b">
        <v>0</v>
      </c>
      <c r="I125">
        <v>1967</v>
      </c>
      <c r="J125">
        <v>6</v>
      </c>
      <c r="K125">
        <v>14</v>
      </c>
      <c r="L125">
        <f>2025-Du_lieu[[#This Row],[birthYear]]</f>
        <v>58</v>
      </c>
      <c r="M125">
        <v>180.44</v>
      </c>
      <c r="N125" s="3">
        <v>3750000000000</v>
      </c>
      <c r="O125">
        <v>28.1</v>
      </c>
      <c r="P125">
        <v>113</v>
      </c>
      <c r="Q125">
        <v>69.400000000000006</v>
      </c>
      <c r="R125">
        <v>11.2</v>
      </c>
      <c r="S125">
        <v>49.7</v>
      </c>
      <c r="T125">
        <v>1366417754</v>
      </c>
      <c r="U125">
        <v>20.593684</v>
      </c>
      <c r="V125">
        <v>78.962879999999998</v>
      </c>
    </row>
    <row r="126" spans="1:22" x14ac:dyDescent="0.3">
      <c r="A126">
        <v>124</v>
      </c>
      <c r="B126">
        <v>14200</v>
      </c>
      <c r="C126" t="s">
        <v>233</v>
      </c>
      <c r="D126" t="s">
        <v>23</v>
      </c>
      <c r="E126" t="s">
        <v>116</v>
      </c>
      <c r="F126" t="s">
        <v>234</v>
      </c>
      <c r="G126" t="s">
        <v>235</v>
      </c>
      <c r="H126" t="b">
        <v>1</v>
      </c>
      <c r="I126">
        <v>1957</v>
      </c>
      <c r="J126">
        <v>4</v>
      </c>
      <c r="K126">
        <v>10</v>
      </c>
      <c r="L126">
        <f>2025-Du_lieu[[#This Row],[birthYear]]</f>
        <v>68</v>
      </c>
      <c r="M126">
        <v>267.51</v>
      </c>
      <c r="N126" s="3">
        <v>363800000000</v>
      </c>
      <c r="O126">
        <v>10.199999999999999</v>
      </c>
      <c r="P126">
        <v>84.7</v>
      </c>
      <c r="Q126">
        <v>54.3</v>
      </c>
      <c r="R126">
        <v>1.5</v>
      </c>
      <c r="S126">
        <v>34.799999999999997</v>
      </c>
      <c r="T126">
        <v>200963599</v>
      </c>
      <c r="U126">
        <v>9.0819989999999997</v>
      </c>
      <c r="V126">
        <v>8.6752769999999995</v>
      </c>
    </row>
    <row r="127" spans="1:22" x14ac:dyDescent="0.3">
      <c r="A127">
        <v>126</v>
      </c>
      <c r="B127">
        <v>14100</v>
      </c>
      <c r="C127" t="s">
        <v>236</v>
      </c>
      <c r="D127" t="s">
        <v>55</v>
      </c>
      <c r="E127" t="s">
        <v>118</v>
      </c>
      <c r="F127" t="s">
        <v>95</v>
      </c>
      <c r="H127" t="b">
        <v>0</v>
      </c>
      <c r="I127">
        <v>1929</v>
      </c>
      <c r="J127">
        <v>12</v>
      </c>
      <c r="K127">
        <v>2</v>
      </c>
      <c r="L127">
        <f>2025-Du_lieu[[#This Row],[birthYear]]</f>
        <v>96</v>
      </c>
      <c r="N127" s="3">
        <v>359838583490</v>
      </c>
    </row>
    <row r="128" spans="1:22" x14ac:dyDescent="0.3">
      <c r="A128">
        <v>127</v>
      </c>
      <c r="B128">
        <v>14000</v>
      </c>
      <c r="C128" t="s">
        <v>237</v>
      </c>
      <c r="D128" t="s">
        <v>23</v>
      </c>
      <c r="E128" t="s">
        <v>49</v>
      </c>
      <c r="F128" t="s">
        <v>176</v>
      </c>
      <c r="H128" t="b">
        <v>0</v>
      </c>
      <c r="I128">
        <v>1955</v>
      </c>
      <c r="J128">
        <v>10</v>
      </c>
      <c r="K128">
        <v>2</v>
      </c>
      <c r="L128">
        <f>2025-Du_lieu[[#This Row],[birthYear]]</f>
        <v>70</v>
      </c>
      <c r="M128">
        <v>119.62</v>
      </c>
      <c r="N128" s="3">
        <v>501000000000</v>
      </c>
      <c r="O128">
        <v>60</v>
      </c>
      <c r="P128">
        <v>101.2</v>
      </c>
      <c r="Q128">
        <v>81.3</v>
      </c>
      <c r="R128">
        <v>25.5</v>
      </c>
      <c r="S128">
        <v>30.6</v>
      </c>
      <c r="T128">
        <v>66834405</v>
      </c>
      <c r="U128">
        <v>55.378050999999999</v>
      </c>
      <c r="V128">
        <v>-3.4359730000000002</v>
      </c>
    </row>
    <row r="129" spans="1:22" x14ac:dyDescent="0.3">
      <c r="A129">
        <v>128</v>
      </c>
      <c r="B129">
        <v>13900</v>
      </c>
      <c r="C129" t="s">
        <v>238</v>
      </c>
      <c r="D129" t="s">
        <v>23</v>
      </c>
      <c r="E129" t="s">
        <v>150</v>
      </c>
      <c r="F129" t="s">
        <v>63</v>
      </c>
      <c r="H129" t="b">
        <v>1</v>
      </c>
      <c r="I129">
        <v>1965</v>
      </c>
      <c r="J129">
        <v>9</v>
      </c>
      <c r="K129">
        <v>1</v>
      </c>
      <c r="L129">
        <f>2025-Du_lieu[[#This Row],[birthYear]]</f>
        <v>60</v>
      </c>
      <c r="M129">
        <v>125.08</v>
      </c>
      <c r="N129" s="3">
        <v>17710000000000</v>
      </c>
      <c r="O129">
        <v>50.6</v>
      </c>
      <c r="P129">
        <v>100.2</v>
      </c>
      <c r="Q129">
        <v>77</v>
      </c>
      <c r="R129">
        <v>9.4</v>
      </c>
      <c r="S129">
        <v>59.2</v>
      </c>
      <c r="T129">
        <v>1397715000</v>
      </c>
      <c r="U129">
        <v>35.861660000000001</v>
      </c>
      <c r="V129">
        <v>104.195397</v>
      </c>
    </row>
    <row r="130" spans="1:22" x14ac:dyDescent="0.3">
      <c r="A130">
        <v>128</v>
      </c>
      <c r="B130">
        <v>13900</v>
      </c>
      <c r="C130" t="s">
        <v>239</v>
      </c>
      <c r="D130" t="s">
        <v>23</v>
      </c>
      <c r="E130" t="s">
        <v>100</v>
      </c>
      <c r="F130" t="s">
        <v>95</v>
      </c>
      <c r="H130" t="b">
        <v>1</v>
      </c>
      <c r="I130">
        <v>1929</v>
      </c>
      <c r="J130">
        <v>4</v>
      </c>
      <c r="K130">
        <v>1</v>
      </c>
      <c r="L130">
        <f>2025-Du_lieu[[#This Row],[birthYear]]</f>
        <v>96</v>
      </c>
      <c r="N130" s="3">
        <v>359838583490</v>
      </c>
    </row>
    <row r="131" spans="1:22" x14ac:dyDescent="0.3">
      <c r="A131">
        <v>130</v>
      </c>
      <c r="B131">
        <v>13700</v>
      </c>
      <c r="C131" t="s">
        <v>240</v>
      </c>
      <c r="D131" t="s">
        <v>23</v>
      </c>
      <c r="E131" t="s">
        <v>89</v>
      </c>
      <c r="F131" t="s">
        <v>241</v>
      </c>
      <c r="H131" t="b">
        <v>1</v>
      </c>
      <c r="I131">
        <v>1945</v>
      </c>
      <c r="J131">
        <v>2</v>
      </c>
      <c r="K131">
        <v>1</v>
      </c>
      <c r="L131">
        <f>2025-Du_lieu[[#This Row],[birthYear]]</f>
        <v>80</v>
      </c>
      <c r="M131">
        <v>119.62</v>
      </c>
      <c r="N131" s="3">
        <v>34790000000</v>
      </c>
      <c r="O131">
        <v>60</v>
      </c>
      <c r="P131">
        <v>101.2</v>
      </c>
      <c r="Q131">
        <v>81.3</v>
      </c>
      <c r="R131">
        <v>25.5</v>
      </c>
      <c r="S131">
        <v>30.6</v>
      </c>
      <c r="T131">
        <v>66834405</v>
      </c>
      <c r="U131">
        <v>55.378050999999999</v>
      </c>
      <c r="V131">
        <v>-3.4359730000000002</v>
      </c>
    </row>
    <row r="132" spans="1:22" x14ac:dyDescent="0.3">
      <c r="A132">
        <v>130</v>
      </c>
      <c r="B132">
        <v>13700</v>
      </c>
      <c r="C132" t="s">
        <v>242</v>
      </c>
      <c r="D132" t="s">
        <v>55</v>
      </c>
      <c r="E132" t="s">
        <v>243</v>
      </c>
      <c r="F132" t="s">
        <v>29</v>
      </c>
      <c r="G132" t="s">
        <v>244</v>
      </c>
      <c r="H132" t="b">
        <v>1</v>
      </c>
      <c r="I132">
        <v>1947</v>
      </c>
      <c r="J132">
        <v>3</v>
      </c>
      <c r="K132">
        <v>2</v>
      </c>
      <c r="L132">
        <f>2025-Du_lieu[[#This Row],[birthYear]]</f>
        <v>78</v>
      </c>
      <c r="M132">
        <v>117.24</v>
      </c>
      <c r="N132" s="3">
        <v>27720000000000</v>
      </c>
      <c r="O132">
        <v>88.2</v>
      </c>
      <c r="P132">
        <v>101.8</v>
      </c>
      <c r="Q132">
        <v>78.5</v>
      </c>
      <c r="R132">
        <v>9.6</v>
      </c>
      <c r="S132">
        <v>36.6</v>
      </c>
      <c r="T132">
        <v>328239523</v>
      </c>
      <c r="U132">
        <v>37.090240000000001</v>
      </c>
      <c r="V132">
        <v>-95.712890999999999</v>
      </c>
    </row>
    <row r="133" spans="1:22" x14ac:dyDescent="0.3">
      <c r="A133">
        <v>130</v>
      </c>
      <c r="B133">
        <v>13700</v>
      </c>
      <c r="C133" t="s">
        <v>245</v>
      </c>
      <c r="D133" t="s">
        <v>23</v>
      </c>
      <c r="E133" t="s">
        <v>32</v>
      </c>
      <c r="F133" t="s">
        <v>29</v>
      </c>
      <c r="G133" t="s">
        <v>246</v>
      </c>
      <c r="H133" t="b">
        <v>1</v>
      </c>
      <c r="I133">
        <v>1976</v>
      </c>
      <c r="J133">
        <v>2</v>
      </c>
      <c r="K133">
        <v>24</v>
      </c>
      <c r="L133">
        <f>2025-Du_lieu[[#This Row],[birthYear]]</f>
        <v>49</v>
      </c>
      <c r="M133">
        <v>117.24</v>
      </c>
      <c r="N133" s="3">
        <v>27720000000000</v>
      </c>
      <c r="O133">
        <v>88.2</v>
      </c>
      <c r="P133">
        <v>101.8</v>
      </c>
      <c r="Q133">
        <v>78.5</v>
      </c>
      <c r="R133">
        <v>9.6</v>
      </c>
      <c r="S133">
        <v>36.6</v>
      </c>
      <c r="T133">
        <v>328239523</v>
      </c>
      <c r="U133">
        <v>37.090240000000001</v>
      </c>
      <c r="V133">
        <v>-95.712890999999999</v>
      </c>
    </row>
    <row r="134" spans="1:22" x14ac:dyDescent="0.3">
      <c r="A134">
        <v>133</v>
      </c>
      <c r="B134">
        <v>13300</v>
      </c>
      <c r="C134" t="s">
        <v>247</v>
      </c>
      <c r="D134" t="s">
        <v>23</v>
      </c>
      <c r="E134" t="s">
        <v>118</v>
      </c>
      <c r="F134" t="s">
        <v>95</v>
      </c>
      <c r="H134" t="b">
        <v>1</v>
      </c>
      <c r="I134">
        <v>1951</v>
      </c>
      <c r="J134">
        <v>7</v>
      </c>
      <c r="K134">
        <v>21</v>
      </c>
      <c r="L134">
        <f>2025-Du_lieu[[#This Row],[birthYear]]</f>
        <v>74</v>
      </c>
      <c r="N134" s="3">
        <v>359838583490</v>
      </c>
    </row>
    <row r="135" spans="1:22" x14ac:dyDescent="0.3">
      <c r="A135">
        <v>133</v>
      </c>
      <c r="B135">
        <v>13300</v>
      </c>
      <c r="C135" t="s">
        <v>248</v>
      </c>
      <c r="D135" t="s">
        <v>23</v>
      </c>
      <c r="E135" t="s">
        <v>249</v>
      </c>
      <c r="F135" t="s">
        <v>29</v>
      </c>
      <c r="G135" t="s">
        <v>250</v>
      </c>
      <c r="H135" t="b">
        <v>1</v>
      </c>
      <c r="I135">
        <v>1942</v>
      </c>
      <c r="J135">
        <v>10</v>
      </c>
      <c r="K135">
        <v>13</v>
      </c>
      <c r="L135">
        <f>2025-Du_lieu[[#This Row],[birthYear]]</f>
        <v>83</v>
      </c>
      <c r="M135">
        <v>117.24</v>
      </c>
      <c r="N135" s="3">
        <v>27720000000000</v>
      </c>
      <c r="O135">
        <v>88.2</v>
      </c>
      <c r="P135">
        <v>101.8</v>
      </c>
      <c r="Q135">
        <v>78.5</v>
      </c>
      <c r="R135">
        <v>9.6</v>
      </c>
      <c r="S135">
        <v>36.6</v>
      </c>
      <c r="T135">
        <v>328239523</v>
      </c>
      <c r="U135">
        <v>37.090240000000001</v>
      </c>
      <c r="V135">
        <v>-95.712890999999999</v>
      </c>
    </row>
    <row r="136" spans="1:22" x14ac:dyDescent="0.3">
      <c r="A136">
        <v>133</v>
      </c>
      <c r="B136">
        <v>13300</v>
      </c>
      <c r="C136" t="s">
        <v>251</v>
      </c>
      <c r="D136" t="s">
        <v>23</v>
      </c>
      <c r="E136" t="s">
        <v>133</v>
      </c>
      <c r="F136" t="s">
        <v>29</v>
      </c>
      <c r="G136" t="s">
        <v>252</v>
      </c>
      <c r="H136" t="b">
        <v>0</v>
      </c>
      <c r="I136">
        <v>1942</v>
      </c>
      <c r="J136">
        <v>7</v>
      </c>
      <c r="K136">
        <v>29</v>
      </c>
      <c r="L136">
        <f>2025-Du_lieu[[#This Row],[birthYear]]</f>
        <v>83</v>
      </c>
      <c r="M136">
        <v>117.24</v>
      </c>
      <c r="N136" s="3">
        <v>27720000000000</v>
      </c>
      <c r="O136">
        <v>88.2</v>
      </c>
      <c r="P136">
        <v>101.8</v>
      </c>
      <c r="Q136">
        <v>78.5</v>
      </c>
      <c r="R136">
        <v>9.6</v>
      </c>
      <c r="S136">
        <v>36.6</v>
      </c>
      <c r="T136">
        <v>328239523</v>
      </c>
      <c r="U136">
        <v>37.090240000000001</v>
      </c>
      <c r="V136">
        <v>-95.712890999999999</v>
      </c>
    </row>
    <row r="137" spans="1:22" x14ac:dyDescent="0.3">
      <c r="A137">
        <v>136</v>
      </c>
      <c r="B137">
        <v>13200</v>
      </c>
      <c r="C137" t="s">
        <v>253</v>
      </c>
      <c r="D137" t="s">
        <v>23</v>
      </c>
      <c r="E137" t="s">
        <v>28</v>
      </c>
      <c r="F137" t="s">
        <v>63</v>
      </c>
      <c r="H137" t="b">
        <v>1</v>
      </c>
      <c r="I137">
        <v>1962</v>
      </c>
      <c r="J137">
        <v>12</v>
      </c>
      <c r="K137">
        <v>28</v>
      </c>
      <c r="L137">
        <f>2025-Du_lieu[[#This Row],[birthYear]]</f>
        <v>63</v>
      </c>
      <c r="M137">
        <v>125.08</v>
      </c>
      <c r="N137" s="3">
        <v>17710000000000</v>
      </c>
      <c r="O137">
        <v>50.6</v>
      </c>
      <c r="P137">
        <v>100.2</v>
      </c>
      <c r="Q137">
        <v>77</v>
      </c>
      <c r="R137">
        <v>9.4</v>
      </c>
      <c r="S137">
        <v>59.2</v>
      </c>
      <c r="T137">
        <v>1397715000</v>
      </c>
      <c r="U137">
        <v>35.861660000000001</v>
      </c>
      <c r="V137">
        <v>104.195397</v>
      </c>
    </row>
    <row r="138" spans="1:22" x14ac:dyDescent="0.3">
      <c r="A138">
        <v>137</v>
      </c>
      <c r="B138">
        <v>13100</v>
      </c>
      <c r="C138" t="s">
        <v>254</v>
      </c>
      <c r="D138" t="s">
        <v>23</v>
      </c>
      <c r="E138" t="s">
        <v>118</v>
      </c>
      <c r="F138" t="s">
        <v>127</v>
      </c>
      <c r="H138" t="b">
        <v>1</v>
      </c>
      <c r="I138">
        <v>1933</v>
      </c>
      <c r="J138">
        <v>3</v>
      </c>
      <c r="K138">
        <v>3</v>
      </c>
      <c r="L138">
        <f>2025-Du_lieu[[#This Row],[birthYear]]</f>
        <v>92</v>
      </c>
      <c r="M138">
        <v>119.8</v>
      </c>
      <c r="N138" s="3">
        <v>1728060000000</v>
      </c>
      <c r="O138">
        <v>113.1</v>
      </c>
      <c r="P138">
        <v>100.3</v>
      </c>
      <c r="Q138">
        <v>82.7</v>
      </c>
      <c r="R138">
        <v>23</v>
      </c>
      <c r="S138">
        <v>47.4</v>
      </c>
      <c r="T138">
        <v>25766605</v>
      </c>
      <c r="U138">
        <v>-25.274398000000001</v>
      </c>
      <c r="V138">
        <v>133.775136</v>
      </c>
    </row>
    <row r="139" spans="1:22" x14ac:dyDescent="0.3">
      <c r="A139">
        <v>138</v>
      </c>
      <c r="B139">
        <v>12900</v>
      </c>
      <c r="C139" t="s">
        <v>255</v>
      </c>
      <c r="D139" t="s">
        <v>23</v>
      </c>
      <c r="E139" t="s">
        <v>37</v>
      </c>
      <c r="F139" t="s">
        <v>50</v>
      </c>
      <c r="H139" t="b">
        <v>1</v>
      </c>
      <c r="I139">
        <v>1959</v>
      </c>
      <c r="J139">
        <v>3</v>
      </c>
      <c r="K139">
        <v>15</v>
      </c>
      <c r="L139">
        <f>2025-Du_lieu[[#This Row],[birthYear]]</f>
        <v>66</v>
      </c>
      <c r="M139">
        <v>180.44</v>
      </c>
      <c r="N139" s="3">
        <v>3750000000000</v>
      </c>
      <c r="O139">
        <v>28.1</v>
      </c>
      <c r="P139">
        <v>113</v>
      </c>
      <c r="Q139">
        <v>69.400000000000006</v>
      </c>
      <c r="R139">
        <v>11.2</v>
      </c>
      <c r="S139">
        <v>49.7</v>
      </c>
      <c r="T139">
        <v>1366417754</v>
      </c>
      <c r="U139">
        <v>20.593684</v>
      </c>
      <c r="V139">
        <v>78.962879999999998</v>
      </c>
    </row>
    <row r="140" spans="1:22" x14ac:dyDescent="0.3">
      <c r="A140">
        <v>138</v>
      </c>
      <c r="B140">
        <v>12900</v>
      </c>
      <c r="C140" t="s">
        <v>256</v>
      </c>
      <c r="D140" t="s">
        <v>23</v>
      </c>
      <c r="E140" t="s">
        <v>249</v>
      </c>
      <c r="F140" t="s">
        <v>29</v>
      </c>
      <c r="H140" t="b">
        <v>1</v>
      </c>
      <c r="I140">
        <v>1947</v>
      </c>
      <c r="J140">
        <v>7</v>
      </c>
      <c r="K140">
        <v>29</v>
      </c>
      <c r="L140">
        <f>2025-Du_lieu[[#This Row],[birthYear]]</f>
        <v>78</v>
      </c>
      <c r="M140">
        <v>117.24</v>
      </c>
      <c r="N140" s="3">
        <v>27720000000000</v>
      </c>
      <c r="O140">
        <v>88.2</v>
      </c>
      <c r="P140">
        <v>101.8</v>
      </c>
      <c r="Q140">
        <v>78.5</v>
      </c>
      <c r="R140">
        <v>9.6</v>
      </c>
      <c r="S140">
        <v>36.6</v>
      </c>
      <c r="T140">
        <v>328239523</v>
      </c>
      <c r="U140">
        <v>37.090240000000001</v>
      </c>
      <c r="V140">
        <v>-95.712890999999999</v>
      </c>
    </row>
    <row r="141" spans="1:22" x14ac:dyDescent="0.3">
      <c r="A141">
        <v>140</v>
      </c>
      <c r="B141">
        <v>12600</v>
      </c>
      <c r="C141" t="s">
        <v>257</v>
      </c>
      <c r="D141" t="s">
        <v>23</v>
      </c>
      <c r="E141" t="s">
        <v>133</v>
      </c>
      <c r="F141" t="s">
        <v>137</v>
      </c>
      <c r="H141" t="b">
        <v>1</v>
      </c>
      <c r="I141">
        <v>1964</v>
      </c>
      <c r="J141">
        <v>4</v>
      </c>
      <c r="K141">
        <v>21</v>
      </c>
      <c r="L141">
        <f>2025-Du_lieu[[#This Row],[birthYear]]</f>
        <v>61</v>
      </c>
      <c r="M141">
        <v>119.62</v>
      </c>
      <c r="N141" s="3">
        <v>2021000000000</v>
      </c>
      <c r="O141">
        <v>60</v>
      </c>
      <c r="P141">
        <v>101.2</v>
      </c>
      <c r="Q141">
        <v>81.3</v>
      </c>
      <c r="R141">
        <v>25.5</v>
      </c>
      <c r="S141">
        <v>30.6</v>
      </c>
      <c r="T141">
        <v>66834405</v>
      </c>
      <c r="U141">
        <v>55.378050999999999</v>
      </c>
      <c r="V141">
        <v>-3.4359730000000002</v>
      </c>
    </row>
    <row r="142" spans="1:22" x14ac:dyDescent="0.3">
      <c r="A142">
        <v>141</v>
      </c>
      <c r="B142">
        <v>12300</v>
      </c>
      <c r="C142" t="s">
        <v>258</v>
      </c>
      <c r="D142" t="s">
        <v>23</v>
      </c>
      <c r="E142" t="s">
        <v>133</v>
      </c>
      <c r="F142" t="s">
        <v>221</v>
      </c>
      <c r="H142" t="b">
        <v>1</v>
      </c>
      <c r="I142">
        <v>1965</v>
      </c>
      <c r="J142">
        <v>7</v>
      </c>
      <c r="K142">
        <v>12</v>
      </c>
      <c r="L142">
        <f>2025-Du_lieu[[#This Row],[birthYear]]</f>
        <v>60</v>
      </c>
      <c r="M142">
        <v>113.27</v>
      </c>
      <c r="N142" s="3">
        <v>515000000000</v>
      </c>
      <c r="O142">
        <v>49.3</v>
      </c>
      <c r="P142">
        <v>99.8</v>
      </c>
      <c r="Q142">
        <v>76.900000000000006</v>
      </c>
      <c r="R142">
        <v>14.9</v>
      </c>
      <c r="S142">
        <v>29.5</v>
      </c>
      <c r="T142">
        <v>69625582</v>
      </c>
      <c r="U142">
        <v>15.870032</v>
      </c>
      <c r="V142">
        <v>100.992541</v>
      </c>
    </row>
    <row r="143" spans="1:22" x14ac:dyDescent="0.3">
      <c r="A143">
        <v>142</v>
      </c>
      <c r="B143">
        <v>12200</v>
      </c>
      <c r="C143" t="s">
        <v>259</v>
      </c>
      <c r="D143" t="s">
        <v>23</v>
      </c>
      <c r="E143" t="s">
        <v>126</v>
      </c>
      <c r="F143" t="s">
        <v>63</v>
      </c>
      <c r="H143" t="b">
        <v>1</v>
      </c>
      <c r="I143">
        <v>1973</v>
      </c>
      <c r="J143">
        <v>2</v>
      </c>
      <c r="K143">
        <v>1</v>
      </c>
      <c r="L143">
        <f>2025-Du_lieu[[#This Row],[birthYear]]</f>
        <v>52</v>
      </c>
      <c r="M143">
        <v>125.08</v>
      </c>
      <c r="N143" s="3">
        <v>17710000000000</v>
      </c>
      <c r="O143">
        <v>50.6</v>
      </c>
      <c r="P143">
        <v>100.2</v>
      </c>
      <c r="Q143">
        <v>77</v>
      </c>
      <c r="R143">
        <v>9.4</v>
      </c>
      <c r="S143">
        <v>59.2</v>
      </c>
      <c r="T143">
        <v>1397715000</v>
      </c>
      <c r="U143">
        <v>35.861660000000001</v>
      </c>
      <c r="V143">
        <v>104.195397</v>
      </c>
    </row>
    <row r="144" spans="1:22" x14ac:dyDescent="0.3">
      <c r="A144">
        <v>142</v>
      </c>
      <c r="B144">
        <v>12200</v>
      </c>
      <c r="C144" t="s">
        <v>260</v>
      </c>
      <c r="D144" t="s">
        <v>23</v>
      </c>
      <c r="E144" t="s">
        <v>150</v>
      </c>
      <c r="F144" t="s">
        <v>63</v>
      </c>
      <c r="H144" t="b">
        <v>1</v>
      </c>
      <c r="I144">
        <v>1953</v>
      </c>
      <c r="J144">
        <v>10</v>
      </c>
      <c r="K144">
        <v>8</v>
      </c>
      <c r="L144">
        <f>2025-Du_lieu[[#This Row],[birthYear]]</f>
        <v>72</v>
      </c>
      <c r="M144">
        <v>125.08</v>
      </c>
      <c r="N144" s="3">
        <v>17710000000000</v>
      </c>
      <c r="O144">
        <v>50.6</v>
      </c>
      <c r="P144">
        <v>100.2</v>
      </c>
      <c r="Q144">
        <v>77</v>
      </c>
      <c r="R144">
        <v>9.4</v>
      </c>
      <c r="S144">
        <v>59.2</v>
      </c>
      <c r="T144">
        <v>1397715000</v>
      </c>
      <c r="U144">
        <v>35.861660000000001</v>
      </c>
      <c r="V144">
        <v>104.195397</v>
      </c>
    </row>
    <row r="145" spans="1:22" x14ac:dyDescent="0.3">
      <c r="A145">
        <v>144</v>
      </c>
      <c r="B145">
        <v>12100</v>
      </c>
      <c r="C145" t="s">
        <v>261</v>
      </c>
      <c r="D145" t="s">
        <v>23</v>
      </c>
      <c r="E145" t="s">
        <v>28</v>
      </c>
      <c r="F145" t="s">
        <v>29</v>
      </c>
      <c r="H145" t="b">
        <v>1</v>
      </c>
      <c r="I145">
        <v>1950</v>
      </c>
      <c r="J145">
        <v>7</v>
      </c>
      <c r="K145">
        <v>18</v>
      </c>
      <c r="L145">
        <f>2025-Du_lieu[[#This Row],[birthYear]]</f>
        <v>75</v>
      </c>
      <c r="M145">
        <v>117.24</v>
      </c>
      <c r="N145" s="3">
        <v>27720000000000</v>
      </c>
      <c r="O145">
        <v>88.2</v>
      </c>
      <c r="P145">
        <v>101.8</v>
      </c>
      <c r="Q145">
        <v>78.5</v>
      </c>
      <c r="R145">
        <v>9.6</v>
      </c>
      <c r="S145">
        <v>36.6</v>
      </c>
      <c r="T145">
        <v>328239523</v>
      </c>
      <c r="U145">
        <v>37.090240000000001</v>
      </c>
      <c r="V145">
        <v>-95.712890999999999</v>
      </c>
    </row>
    <row r="146" spans="1:22" x14ac:dyDescent="0.3">
      <c r="A146">
        <v>145</v>
      </c>
      <c r="B146">
        <v>12000</v>
      </c>
      <c r="C146" t="s">
        <v>262</v>
      </c>
      <c r="D146" t="s">
        <v>55</v>
      </c>
      <c r="E146" t="s">
        <v>32</v>
      </c>
      <c r="F146" t="s">
        <v>29</v>
      </c>
      <c r="G146" t="s">
        <v>263</v>
      </c>
      <c r="H146" t="b">
        <v>0</v>
      </c>
      <c r="I146">
        <v>1963</v>
      </c>
      <c r="J146">
        <v>11</v>
      </c>
      <c r="K146">
        <v>6</v>
      </c>
      <c r="L146">
        <f>2025-Du_lieu[[#This Row],[birthYear]]</f>
        <v>62</v>
      </c>
      <c r="M146">
        <v>117.24</v>
      </c>
      <c r="N146" s="3">
        <v>27720000000000</v>
      </c>
      <c r="O146">
        <v>88.2</v>
      </c>
      <c r="P146">
        <v>101.8</v>
      </c>
      <c r="Q146">
        <v>78.5</v>
      </c>
      <c r="R146">
        <v>9.6</v>
      </c>
      <c r="S146">
        <v>36.6</v>
      </c>
      <c r="T146">
        <v>328239523</v>
      </c>
      <c r="U146">
        <v>37.090240000000001</v>
      </c>
      <c r="V146">
        <v>-95.712890999999999</v>
      </c>
    </row>
    <row r="147" spans="1:22" x14ac:dyDescent="0.3">
      <c r="A147">
        <v>146</v>
      </c>
      <c r="B147">
        <v>11800</v>
      </c>
      <c r="C147" t="s">
        <v>264</v>
      </c>
      <c r="D147" t="s">
        <v>23</v>
      </c>
      <c r="E147" t="s">
        <v>49</v>
      </c>
      <c r="F147" t="s">
        <v>265</v>
      </c>
      <c r="H147" t="b">
        <v>1</v>
      </c>
      <c r="I147">
        <v>1923</v>
      </c>
      <c r="J147">
        <v>10</v>
      </c>
      <c r="K147">
        <v>6</v>
      </c>
      <c r="L147">
        <f>2025-Du_lieu[[#This Row],[birthYear]]</f>
        <v>102</v>
      </c>
      <c r="N147" s="3">
        <v>399700000000</v>
      </c>
    </row>
    <row r="148" spans="1:22" x14ac:dyDescent="0.3">
      <c r="A148">
        <v>147</v>
      </c>
      <c r="B148">
        <v>11600</v>
      </c>
      <c r="C148" t="s">
        <v>266</v>
      </c>
      <c r="D148" t="s">
        <v>23</v>
      </c>
      <c r="E148" t="s">
        <v>118</v>
      </c>
      <c r="F148" t="s">
        <v>29</v>
      </c>
      <c r="H148" t="b">
        <v>1</v>
      </c>
      <c r="I148">
        <v>1940</v>
      </c>
      <c r="J148">
        <v>5</v>
      </c>
      <c r="K148">
        <v>10</v>
      </c>
      <c r="L148">
        <f>2025-Du_lieu[[#This Row],[birthYear]]</f>
        <v>85</v>
      </c>
      <c r="M148">
        <v>117.24</v>
      </c>
      <c r="N148" s="3">
        <v>27720000000000</v>
      </c>
      <c r="O148">
        <v>88.2</v>
      </c>
      <c r="P148">
        <v>101.8</v>
      </c>
      <c r="Q148">
        <v>78.5</v>
      </c>
      <c r="R148">
        <v>9.6</v>
      </c>
      <c r="S148">
        <v>36.6</v>
      </c>
      <c r="T148">
        <v>328239523</v>
      </c>
      <c r="U148">
        <v>37.090240000000001</v>
      </c>
      <c r="V148">
        <v>-95.712890999999999</v>
      </c>
    </row>
    <row r="149" spans="1:22" x14ac:dyDescent="0.3">
      <c r="A149">
        <v>148</v>
      </c>
      <c r="B149">
        <v>11500</v>
      </c>
      <c r="C149" t="s">
        <v>267</v>
      </c>
      <c r="D149" t="s">
        <v>23</v>
      </c>
      <c r="E149" t="s">
        <v>150</v>
      </c>
      <c r="F149" t="s">
        <v>86</v>
      </c>
      <c r="H149" t="b">
        <v>1</v>
      </c>
      <c r="I149">
        <v>1950</v>
      </c>
      <c r="J149">
        <v>2</v>
      </c>
      <c r="K149">
        <v>16</v>
      </c>
      <c r="L149">
        <f>2025-Du_lieu[[#This Row],[birthYear]]</f>
        <v>75</v>
      </c>
      <c r="M149">
        <v>112.85</v>
      </c>
      <c r="N149" s="3">
        <v>4500000000000</v>
      </c>
      <c r="O149">
        <v>70.2</v>
      </c>
      <c r="P149">
        <v>104</v>
      </c>
      <c r="Q149">
        <v>80.900000000000006</v>
      </c>
      <c r="R149">
        <v>11.5</v>
      </c>
      <c r="S149">
        <v>48.8</v>
      </c>
      <c r="T149">
        <v>83132799</v>
      </c>
      <c r="U149">
        <v>51.165691000000002</v>
      </c>
      <c r="V149">
        <v>10.451525999999999</v>
      </c>
    </row>
    <row r="150" spans="1:22" x14ac:dyDescent="0.3">
      <c r="A150">
        <v>148</v>
      </c>
      <c r="B150">
        <v>11500</v>
      </c>
      <c r="C150" t="s">
        <v>268</v>
      </c>
      <c r="D150" t="s">
        <v>23</v>
      </c>
      <c r="E150" t="s">
        <v>150</v>
      </c>
      <c r="F150" t="s">
        <v>86</v>
      </c>
      <c r="H150" t="b">
        <v>1</v>
      </c>
      <c r="I150">
        <v>1950</v>
      </c>
      <c r="J150">
        <v>2</v>
      </c>
      <c r="K150">
        <v>16</v>
      </c>
      <c r="L150">
        <f>2025-Du_lieu[[#This Row],[birthYear]]</f>
        <v>75</v>
      </c>
      <c r="M150">
        <v>112.85</v>
      </c>
      <c r="N150" s="3">
        <v>4500000000000</v>
      </c>
      <c r="O150">
        <v>70.2</v>
      </c>
      <c r="P150">
        <v>104</v>
      </c>
      <c r="Q150">
        <v>80.900000000000006</v>
      </c>
      <c r="R150">
        <v>11.5</v>
      </c>
      <c r="S150">
        <v>48.8</v>
      </c>
      <c r="T150">
        <v>83132799</v>
      </c>
      <c r="U150">
        <v>51.165691000000002</v>
      </c>
      <c r="V150">
        <v>10.451525999999999</v>
      </c>
    </row>
    <row r="151" spans="1:22" x14ac:dyDescent="0.3">
      <c r="A151">
        <v>148</v>
      </c>
      <c r="B151">
        <v>11500</v>
      </c>
      <c r="C151" t="s">
        <v>269</v>
      </c>
      <c r="D151" t="s">
        <v>23</v>
      </c>
      <c r="E151" t="s">
        <v>32</v>
      </c>
      <c r="F151" t="s">
        <v>270</v>
      </c>
      <c r="H151" t="b">
        <v>1</v>
      </c>
      <c r="I151">
        <v>1984</v>
      </c>
      <c r="J151">
        <v>10</v>
      </c>
      <c r="K151">
        <v>10</v>
      </c>
      <c r="L151">
        <f>2025-Du_lieu[[#This Row],[birthYear]]</f>
        <v>41</v>
      </c>
      <c r="M151">
        <v>114.52</v>
      </c>
      <c r="N151" s="3">
        <v>514100000000</v>
      </c>
      <c r="O151">
        <v>36.799999999999997</v>
      </c>
      <c r="P151">
        <v>108.4</v>
      </c>
      <c r="Q151">
        <v>77.8</v>
      </c>
      <c r="R151">
        <v>0.1</v>
      </c>
      <c r="S151">
        <v>15.9</v>
      </c>
      <c r="T151">
        <v>9770529</v>
      </c>
      <c r="U151">
        <v>23.424075999999999</v>
      </c>
      <c r="V151">
        <v>53.847817999999997</v>
      </c>
    </row>
    <row r="152" spans="1:22" x14ac:dyDescent="0.3">
      <c r="A152">
        <v>151</v>
      </c>
      <c r="B152">
        <v>11400</v>
      </c>
      <c r="C152" t="s">
        <v>271</v>
      </c>
      <c r="D152" t="s">
        <v>23</v>
      </c>
      <c r="E152" t="s">
        <v>62</v>
      </c>
      <c r="F152" t="s">
        <v>63</v>
      </c>
      <c r="H152" t="b">
        <v>1</v>
      </c>
      <c r="I152">
        <v>1964</v>
      </c>
      <c r="J152">
        <v>1</v>
      </c>
      <c r="K152">
        <v>1</v>
      </c>
      <c r="L152">
        <f>2025-Du_lieu[[#This Row],[birthYear]]</f>
        <v>61</v>
      </c>
      <c r="M152">
        <v>125.08</v>
      </c>
      <c r="N152" s="3">
        <v>17710000000000</v>
      </c>
      <c r="O152">
        <v>50.6</v>
      </c>
      <c r="P152">
        <v>100.2</v>
      </c>
      <c r="Q152">
        <v>77</v>
      </c>
      <c r="R152">
        <v>9.4</v>
      </c>
      <c r="S152">
        <v>59.2</v>
      </c>
      <c r="T152">
        <v>1397715000</v>
      </c>
      <c r="U152">
        <v>35.861660000000001</v>
      </c>
      <c r="V152">
        <v>104.195397</v>
      </c>
    </row>
    <row r="153" spans="1:22" x14ac:dyDescent="0.3">
      <c r="A153">
        <v>151</v>
      </c>
      <c r="B153">
        <v>11400</v>
      </c>
      <c r="C153" t="s">
        <v>272</v>
      </c>
      <c r="D153" t="s">
        <v>23</v>
      </c>
      <c r="E153" t="s">
        <v>24</v>
      </c>
      <c r="F153" t="s">
        <v>29</v>
      </c>
      <c r="G153" t="s">
        <v>273</v>
      </c>
      <c r="H153" t="b">
        <v>1</v>
      </c>
      <c r="I153">
        <v>1972</v>
      </c>
      <c r="J153">
        <v>7</v>
      </c>
      <c r="K153">
        <v>21</v>
      </c>
      <c r="L153">
        <f>2025-Du_lieu[[#This Row],[birthYear]]</f>
        <v>53</v>
      </c>
      <c r="M153">
        <v>117.24</v>
      </c>
      <c r="N153" s="3">
        <v>27720000000000</v>
      </c>
      <c r="O153">
        <v>88.2</v>
      </c>
      <c r="P153">
        <v>101.8</v>
      </c>
      <c r="Q153">
        <v>78.5</v>
      </c>
      <c r="R153">
        <v>9.6</v>
      </c>
      <c r="S153">
        <v>36.6</v>
      </c>
      <c r="T153">
        <v>328239523</v>
      </c>
      <c r="U153">
        <v>37.090240000000001</v>
      </c>
      <c r="V153">
        <v>-95.712890999999999</v>
      </c>
    </row>
    <row r="154" spans="1:22" x14ac:dyDescent="0.3">
      <c r="A154">
        <v>153</v>
      </c>
      <c r="B154">
        <v>11300</v>
      </c>
      <c r="C154" t="s">
        <v>274</v>
      </c>
      <c r="D154" t="s">
        <v>23</v>
      </c>
      <c r="E154" t="s">
        <v>116</v>
      </c>
      <c r="F154" t="s">
        <v>127</v>
      </c>
      <c r="H154" t="b">
        <v>0</v>
      </c>
      <c r="I154">
        <v>1960</v>
      </c>
      <c r="J154">
        <v>4</v>
      </c>
      <c r="K154">
        <v>11</v>
      </c>
      <c r="L154">
        <f>2025-Du_lieu[[#This Row],[birthYear]]</f>
        <v>65</v>
      </c>
      <c r="M154">
        <v>119.8</v>
      </c>
      <c r="N154" s="3">
        <v>1728060000000</v>
      </c>
      <c r="O154">
        <v>113.1</v>
      </c>
      <c r="P154">
        <v>100.3</v>
      </c>
      <c r="Q154">
        <v>82.7</v>
      </c>
      <c r="R154">
        <v>23</v>
      </c>
      <c r="S154">
        <v>47.4</v>
      </c>
      <c r="T154">
        <v>25766605</v>
      </c>
      <c r="U154">
        <v>-25.274398000000001</v>
      </c>
      <c r="V154">
        <v>133.775136</v>
      </c>
    </row>
    <row r="155" spans="1:22" x14ac:dyDescent="0.3">
      <c r="A155">
        <v>153</v>
      </c>
      <c r="B155">
        <v>11300</v>
      </c>
      <c r="C155" t="s">
        <v>275</v>
      </c>
      <c r="D155" t="s">
        <v>23</v>
      </c>
      <c r="E155" t="s">
        <v>116</v>
      </c>
      <c r="F155" t="s">
        <v>137</v>
      </c>
      <c r="H155" t="b">
        <v>1</v>
      </c>
      <c r="I155">
        <v>1953</v>
      </c>
      <c r="J155">
        <v>9</v>
      </c>
      <c r="K155">
        <v>8</v>
      </c>
      <c r="L155">
        <f>2025-Du_lieu[[#This Row],[birthYear]]</f>
        <v>72</v>
      </c>
      <c r="M155">
        <v>108.15</v>
      </c>
      <c r="N155" s="3">
        <v>2021000000000</v>
      </c>
      <c r="O155">
        <v>63.4</v>
      </c>
      <c r="P155">
        <v>104.9</v>
      </c>
      <c r="Q155">
        <v>82.8</v>
      </c>
      <c r="R155">
        <v>23.1</v>
      </c>
      <c r="S155">
        <v>25.3</v>
      </c>
      <c r="T155">
        <v>9053300</v>
      </c>
      <c r="U155">
        <v>31.046050999999999</v>
      </c>
      <c r="V155">
        <v>34.851612000000003</v>
      </c>
    </row>
    <row r="156" spans="1:22" x14ac:dyDescent="0.3">
      <c r="A156">
        <v>153</v>
      </c>
      <c r="B156">
        <v>11300</v>
      </c>
      <c r="C156" t="s">
        <v>276</v>
      </c>
      <c r="D156" t="s">
        <v>23</v>
      </c>
      <c r="E156" t="s">
        <v>37</v>
      </c>
      <c r="F156" t="s">
        <v>137</v>
      </c>
      <c r="H156" t="b">
        <v>1</v>
      </c>
      <c r="I156">
        <v>1965</v>
      </c>
      <c r="J156">
        <v>5</v>
      </c>
      <c r="K156">
        <v>3</v>
      </c>
      <c r="L156">
        <f>2025-Du_lieu[[#This Row],[birthYear]]</f>
        <v>60</v>
      </c>
      <c r="M156">
        <v>99.55</v>
      </c>
      <c r="N156" s="3">
        <v>2021000000000</v>
      </c>
      <c r="O156">
        <v>59.6</v>
      </c>
      <c r="P156">
        <v>105.2</v>
      </c>
      <c r="Q156">
        <v>83.6</v>
      </c>
      <c r="R156">
        <v>10.1</v>
      </c>
      <c r="S156">
        <v>28.8</v>
      </c>
      <c r="T156">
        <v>8574832</v>
      </c>
      <c r="U156">
        <v>46.818187999999999</v>
      </c>
      <c r="V156">
        <v>8.2275120000000008</v>
      </c>
    </row>
    <row r="157" spans="1:22" x14ac:dyDescent="0.3">
      <c r="A157">
        <v>153</v>
      </c>
      <c r="B157">
        <v>11300</v>
      </c>
      <c r="C157" t="s">
        <v>277</v>
      </c>
      <c r="D157" t="s">
        <v>23</v>
      </c>
      <c r="E157" t="s">
        <v>37</v>
      </c>
      <c r="F157" t="s">
        <v>29</v>
      </c>
      <c r="G157" t="s">
        <v>278</v>
      </c>
      <c r="H157" t="b">
        <v>1</v>
      </c>
      <c r="I157">
        <v>1948</v>
      </c>
      <c r="J157">
        <v>9</v>
      </c>
      <c r="K157">
        <v>30</v>
      </c>
      <c r="L157">
        <f>2025-Du_lieu[[#This Row],[birthYear]]</f>
        <v>77</v>
      </c>
      <c r="M157">
        <v>117.24</v>
      </c>
      <c r="N157" s="3">
        <v>27720000000000</v>
      </c>
      <c r="O157">
        <v>88.2</v>
      </c>
      <c r="P157">
        <v>101.8</v>
      </c>
      <c r="Q157">
        <v>78.5</v>
      </c>
      <c r="R157">
        <v>9.6</v>
      </c>
      <c r="S157">
        <v>36.6</v>
      </c>
      <c r="T157">
        <v>328239523</v>
      </c>
      <c r="U157">
        <v>37.090240000000001</v>
      </c>
      <c r="V157">
        <v>-95.712890999999999</v>
      </c>
    </row>
    <row r="158" spans="1:22" x14ac:dyDescent="0.3">
      <c r="A158">
        <v>157</v>
      </c>
      <c r="B158">
        <v>11100</v>
      </c>
      <c r="C158" t="s">
        <v>279</v>
      </c>
      <c r="D158" t="s">
        <v>23</v>
      </c>
      <c r="E158" t="s">
        <v>24</v>
      </c>
      <c r="F158" t="s">
        <v>91</v>
      </c>
      <c r="H158" t="b">
        <v>1</v>
      </c>
      <c r="I158">
        <v>1934</v>
      </c>
      <c r="J158">
        <v>7</v>
      </c>
      <c r="K158">
        <v>11</v>
      </c>
      <c r="L158">
        <f>2025-Du_lieu[[#This Row],[birthYear]]</f>
        <v>91</v>
      </c>
      <c r="M158">
        <v>110.62</v>
      </c>
      <c r="N158" s="3">
        <v>2301000000000</v>
      </c>
      <c r="O158">
        <v>61.9</v>
      </c>
      <c r="P158">
        <v>101.9</v>
      </c>
      <c r="Q158">
        <v>82.9</v>
      </c>
      <c r="R158">
        <v>24.3</v>
      </c>
      <c r="S158">
        <v>59.1</v>
      </c>
      <c r="T158">
        <v>60297396</v>
      </c>
      <c r="U158">
        <v>41.871940000000002</v>
      </c>
      <c r="V158">
        <v>12.56738</v>
      </c>
    </row>
    <row r="159" spans="1:22" x14ac:dyDescent="0.3">
      <c r="A159">
        <v>157</v>
      </c>
      <c r="B159">
        <v>11100</v>
      </c>
      <c r="C159" t="s">
        <v>280</v>
      </c>
      <c r="D159" t="s">
        <v>23</v>
      </c>
      <c r="E159" t="s">
        <v>24</v>
      </c>
      <c r="F159" t="s">
        <v>281</v>
      </c>
      <c r="H159" t="b">
        <v>0</v>
      </c>
      <c r="I159">
        <v>1950</v>
      </c>
      <c r="J159">
        <v>6</v>
      </c>
      <c r="K159">
        <v>1</v>
      </c>
      <c r="L159">
        <f>2025-Du_lieu[[#This Row],[birthYear]]</f>
        <v>75</v>
      </c>
      <c r="M159">
        <v>158.93</v>
      </c>
      <c r="N159" s="3">
        <v>380700000000</v>
      </c>
      <c r="O159">
        <v>22.4</v>
      </c>
      <c r="P159">
        <v>100.9</v>
      </c>
      <c r="Q159">
        <v>63.9</v>
      </c>
      <c r="R159">
        <v>27.5</v>
      </c>
      <c r="S159">
        <v>29.2</v>
      </c>
      <c r="T159">
        <v>58558270</v>
      </c>
      <c r="U159">
        <v>-30.559481999999999</v>
      </c>
      <c r="V159">
        <v>22.937505999999999</v>
      </c>
    </row>
    <row r="160" spans="1:22" x14ac:dyDescent="0.3">
      <c r="A160">
        <v>159</v>
      </c>
      <c r="B160">
        <v>11000</v>
      </c>
      <c r="C160" t="s">
        <v>282</v>
      </c>
      <c r="D160" t="s">
        <v>23</v>
      </c>
      <c r="E160" t="s">
        <v>32</v>
      </c>
      <c r="F160" t="s">
        <v>63</v>
      </c>
      <c r="H160" t="b">
        <v>1</v>
      </c>
      <c r="I160">
        <v>1972</v>
      </c>
      <c r="J160">
        <v>1</v>
      </c>
      <c r="K160">
        <v>1</v>
      </c>
      <c r="L160">
        <f>2025-Du_lieu[[#This Row],[birthYear]]</f>
        <v>53</v>
      </c>
      <c r="M160">
        <v>125.08</v>
      </c>
      <c r="N160" s="3">
        <v>17710000000000</v>
      </c>
      <c r="O160">
        <v>50.6</v>
      </c>
      <c r="P160">
        <v>100.2</v>
      </c>
      <c r="Q160">
        <v>77</v>
      </c>
      <c r="R160">
        <v>9.4</v>
      </c>
      <c r="S160">
        <v>59.2</v>
      </c>
      <c r="T160">
        <v>1397715000</v>
      </c>
      <c r="U160">
        <v>35.861660000000001</v>
      </c>
      <c r="V160">
        <v>104.195397</v>
      </c>
    </row>
    <row r="161" spans="1:22" x14ac:dyDescent="0.3">
      <c r="A161">
        <v>159</v>
      </c>
      <c r="B161">
        <v>11000</v>
      </c>
      <c r="C161" t="s">
        <v>283</v>
      </c>
      <c r="D161" t="s">
        <v>23</v>
      </c>
      <c r="E161" t="s">
        <v>37</v>
      </c>
      <c r="F161" t="s">
        <v>95</v>
      </c>
      <c r="H161" t="b">
        <v>1</v>
      </c>
      <c r="I161">
        <v>1965</v>
      </c>
      <c r="J161">
        <v>1</v>
      </c>
      <c r="K161">
        <v>1</v>
      </c>
      <c r="L161">
        <f>2025-Du_lieu[[#This Row],[birthYear]]</f>
        <v>60</v>
      </c>
      <c r="N161" s="3">
        <v>359838583490</v>
      </c>
    </row>
    <row r="162" spans="1:22" x14ac:dyDescent="0.3">
      <c r="A162">
        <v>161</v>
      </c>
      <c r="B162">
        <v>10900</v>
      </c>
      <c r="C162" t="s">
        <v>284</v>
      </c>
      <c r="D162" t="s">
        <v>23</v>
      </c>
      <c r="E162" t="s">
        <v>24</v>
      </c>
      <c r="F162" t="s">
        <v>46</v>
      </c>
      <c r="H162" t="b">
        <v>0</v>
      </c>
      <c r="I162">
        <v>1955</v>
      </c>
      <c r="J162">
        <v>10</v>
      </c>
      <c r="K162">
        <v>19</v>
      </c>
      <c r="L162">
        <f>2025-Du_lieu[[#This Row],[birthYear]]</f>
        <v>70</v>
      </c>
      <c r="M162">
        <v>141.54</v>
      </c>
      <c r="N162" s="3">
        <v>1810000000000</v>
      </c>
      <c r="O162">
        <v>40.200000000000003</v>
      </c>
      <c r="P162">
        <v>105.8</v>
      </c>
      <c r="Q162">
        <v>75</v>
      </c>
      <c r="R162">
        <v>13.1</v>
      </c>
      <c r="S162">
        <v>55.1</v>
      </c>
      <c r="T162">
        <v>126014024</v>
      </c>
      <c r="U162">
        <v>23.634501</v>
      </c>
      <c r="V162">
        <v>-102.552784</v>
      </c>
    </row>
    <row r="163" spans="1:22" x14ac:dyDescent="0.3">
      <c r="A163">
        <v>161</v>
      </c>
      <c r="B163">
        <v>10900</v>
      </c>
      <c r="C163" t="s">
        <v>285</v>
      </c>
      <c r="D163" t="s">
        <v>23</v>
      </c>
      <c r="E163" t="s">
        <v>37</v>
      </c>
      <c r="F163" t="s">
        <v>29</v>
      </c>
      <c r="H163" t="b">
        <v>0</v>
      </c>
      <c r="I163">
        <v>1939</v>
      </c>
      <c r="J163">
        <v>12</v>
      </c>
      <c r="K163">
        <v>28</v>
      </c>
      <c r="L163">
        <f>2025-Du_lieu[[#This Row],[birthYear]]</f>
        <v>86</v>
      </c>
      <c r="M163">
        <v>117.24</v>
      </c>
      <c r="N163" s="3">
        <v>27720000000000</v>
      </c>
      <c r="O163">
        <v>88.2</v>
      </c>
      <c r="P163">
        <v>101.8</v>
      </c>
      <c r="Q163">
        <v>78.5</v>
      </c>
      <c r="R163">
        <v>9.6</v>
      </c>
      <c r="S163">
        <v>36.6</v>
      </c>
      <c r="T163">
        <v>328239523</v>
      </c>
      <c r="U163">
        <v>37.090240000000001</v>
      </c>
      <c r="V163">
        <v>-95.712890999999999</v>
      </c>
    </row>
    <row r="164" spans="1:22" x14ac:dyDescent="0.3">
      <c r="A164">
        <v>161</v>
      </c>
      <c r="B164">
        <v>10900</v>
      </c>
      <c r="C164" t="s">
        <v>286</v>
      </c>
      <c r="D164" t="s">
        <v>55</v>
      </c>
      <c r="E164" t="s">
        <v>24</v>
      </c>
      <c r="F164" t="s">
        <v>29</v>
      </c>
      <c r="G164" t="s">
        <v>287</v>
      </c>
      <c r="H164" t="b">
        <v>1</v>
      </c>
      <c r="I164">
        <v>1937</v>
      </c>
      <c r="J164">
        <v>6</v>
      </c>
      <c r="K164">
        <v>17</v>
      </c>
      <c r="L164">
        <f>2025-Du_lieu[[#This Row],[birthYear]]</f>
        <v>88</v>
      </c>
      <c r="M164">
        <v>117.24</v>
      </c>
      <c r="N164" s="3">
        <v>27720000000000</v>
      </c>
      <c r="O164">
        <v>88.2</v>
      </c>
      <c r="P164">
        <v>101.8</v>
      </c>
      <c r="Q164">
        <v>78.5</v>
      </c>
      <c r="R164">
        <v>9.6</v>
      </c>
      <c r="S164">
        <v>36.6</v>
      </c>
      <c r="T164">
        <v>328239523</v>
      </c>
      <c r="U164">
        <v>37.090240000000001</v>
      </c>
      <c r="V164">
        <v>-95.712890999999999</v>
      </c>
    </row>
    <row r="165" spans="1:22" x14ac:dyDescent="0.3">
      <c r="A165">
        <v>164</v>
      </c>
      <c r="B165">
        <v>10700</v>
      </c>
      <c r="C165" t="s">
        <v>288</v>
      </c>
      <c r="D165" t="s">
        <v>23</v>
      </c>
      <c r="E165" t="s">
        <v>42</v>
      </c>
      <c r="F165" t="s">
        <v>29</v>
      </c>
      <c r="H165" t="b">
        <v>0</v>
      </c>
      <c r="I165">
        <v>1929</v>
      </c>
      <c r="J165">
        <v>8</v>
      </c>
      <c r="K165">
        <v>5</v>
      </c>
      <c r="L165">
        <f>2025-Du_lieu[[#This Row],[birthYear]]</f>
        <v>96</v>
      </c>
      <c r="M165">
        <v>117.24</v>
      </c>
      <c r="N165" s="3">
        <v>27720000000000</v>
      </c>
      <c r="O165">
        <v>88.2</v>
      </c>
      <c r="P165">
        <v>101.8</v>
      </c>
      <c r="Q165">
        <v>78.5</v>
      </c>
      <c r="R165">
        <v>9.6</v>
      </c>
      <c r="S165">
        <v>36.6</v>
      </c>
      <c r="T165">
        <v>328239523</v>
      </c>
      <c r="U165">
        <v>37.090240000000001</v>
      </c>
      <c r="V165">
        <v>-95.712890999999999</v>
      </c>
    </row>
    <row r="166" spans="1:22" x14ac:dyDescent="0.3">
      <c r="A166">
        <v>165</v>
      </c>
      <c r="B166">
        <v>10600</v>
      </c>
      <c r="C166" t="s">
        <v>289</v>
      </c>
      <c r="D166" t="s">
        <v>23</v>
      </c>
      <c r="E166" t="s">
        <v>62</v>
      </c>
      <c r="F166" t="s">
        <v>198</v>
      </c>
      <c r="H166" t="b">
        <v>1</v>
      </c>
      <c r="I166">
        <v>1950</v>
      </c>
      <c r="J166">
        <v>1</v>
      </c>
      <c r="K166">
        <v>1</v>
      </c>
      <c r="L166">
        <f>2025-Du_lieu[[#This Row],[birthYear]]</f>
        <v>75</v>
      </c>
      <c r="M166">
        <v>167.4</v>
      </c>
      <c r="N166" s="3">
        <v>2100000000000</v>
      </c>
      <c r="O166">
        <v>51.3</v>
      </c>
      <c r="P166">
        <v>115.4</v>
      </c>
      <c r="Q166">
        <v>75.7</v>
      </c>
      <c r="R166">
        <v>14.2</v>
      </c>
      <c r="S166">
        <v>65.099999999999994</v>
      </c>
      <c r="T166">
        <v>212559417</v>
      </c>
      <c r="U166">
        <v>-14.235004</v>
      </c>
      <c r="V166">
        <v>-51.925280000000001</v>
      </c>
    </row>
    <row r="167" spans="1:22" x14ac:dyDescent="0.3">
      <c r="A167">
        <v>165</v>
      </c>
      <c r="B167">
        <v>10600</v>
      </c>
      <c r="C167" t="s">
        <v>290</v>
      </c>
      <c r="D167" t="s">
        <v>23</v>
      </c>
      <c r="E167" t="s">
        <v>249</v>
      </c>
      <c r="F167" t="s">
        <v>29</v>
      </c>
      <c r="G167" t="s">
        <v>291</v>
      </c>
      <c r="H167" t="b">
        <v>1</v>
      </c>
      <c r="I167">
        <v>1941</v>
      </c>
      <c r="J167">
        <v>6</v>
      </c>
      <c r="K167">
        <v>5</v>
      </c>
      <c r="L167">
        <f>2025-Du_lieu[[#This Row],[birthYear]]</f>
        <v>84</v>
      </c>
      <c r="M167">
        <v>117.24</v>
      </c>
      <c r="N167" s="3">
        <v>27720000000000</v>
      </c>
      <c r="O167">
        <v>88.2</v>
      </c>
      <c r="P167">
        <v>101.8</v>
      </c>
      <c r="Q167">
        <v>78.5</v>
      </c>
      <c r="R167">
        <v>9.6</v>
      </c>
      <c r="S167">
        <v>36.6</v>
      </c>
      <c r="T167">
        <v>328239523</v>
      </c>
      <c r="U167">
        <v>37.090240000000001</v>
      </c>
      <c r="V167">
        <v>-95.712890999999999</v>
      </c>
    </row>
    <row r="168" spans="1:22" x14ac:dyDescent="0.3">
      <c r="A168">
        <v>167</v>
      </c>
      <c r="B168">
        <v>10500</v>
      </c>
      <c r="C168" t="s">
        <v>292</v>
      </c>
      <c r="D168" t="s">
        <v>23</v>
      </c>
      <c r="E168" t="s">
        <v>37</v>
      </c>
      <c r="F168" t="s">
        <v>76</v>
      </c>
      <c r="H168" t="b">
        <v>1</v>
      </c>
      <c r="I168">
        <v>1977</v>
      </c>
      <c r="J168">
        <v>9</v>
      </c>
      <c r="K168">
        <v>10</v>
      </c>
      <c r="L168">
        <f>2025-Du_lieu[[#This Row],[birthYear]]</f>
        <v>48</v>
      </c>
      <c r="M168">
        <v>114.52</v>
      </c>
      <c r="N168" s="3">
        <v>2118000000000</v>
      </c>
      <c r="O168">
        <v>36.799999999999997</v>
      </c>
      <c r="P168">
        <v>108.4</v>
      </c>
      <c r="Q168">
        <v>77.8</v>
      </c>
      <c r="R168">
        <v>0.1</v>
      </c>
      <c r="S168">
        <v>15.9</v>
      </c>
      <c r="T168">
        <v>9770529</v>
      </c>
      <c r="U168">
        <v>23.424075999999999</v>
      </c>
      <c r="V168">
        <v>53.847817999999997</v>
      </c>
    </row>
    <row r="169" spans="1:22" x14ac:dyDescent="0.3">
      <c r="A169">
        <v>167</v>
      </c>
      <c r="B169">
        <v>10500</v>
      </c>
      <c r="C169" t="s">
        <v>293</v>
      </c>
      <c r="D169" t="s">
        <v>23</v>
      </c>
      <c r="E169" t="s">
        <v>24</v>
      </c>
      <c r="F169" t="s">
        <v>63</v>
      </c>
      <c r="H169" t="b">
        <v>1</v>
      </c>
      <c r="I169">
        <v>1984</v>
      </c>
      <c r="J169">
        <v>1</v>
      </c>
      <c r="K169">
        <v>1</v>
      </c>
      <c r="L169">
        <f>2025-Du_lieu[[#This Row],[birthYear]]</f>
        <v>41</v>
      </c>
      <c r="M169">
        <v>125.08</v>
      </c>
      <c r="N169" s="3">
        <v>17710000000000</v>
      </c>
      <c r="O169">
        <v>50.6</v>
      </c>
      <c r="P169">
        <v>100.2</v>
      </c>
      <c r="Q169">
        <v>77</v>
      </c>
      <c r="R169">
        <v>9.4</v>
      </c>
      <c r="S169">
        <v>59.2</v>
      </c>
      <c r="T169">
        <v>1397715000</v>
      </c>
      <c r="U169">
        <v>35.861660000000001</v>
      </c>
      <c r="V169">
        <v>104.195397</v>
      </c>
    </row>
    <row r="170" spans="1:22" x14ac:dyDescent="0.3">
      <c r="A170">
        <v>167</v>
      </c>
      <c r="B170">
        <v>10500</v>
      </c>
      <c r="C170" t="s">
        <v>294</v>
      </c>
      <c r="D170" t="s">
        <v>23</v>
      </c>
      <c r="E170" t="s">
        <v>37</v>
      </c>
      <c r="F170" t="s">
        <v>137</v>
      </c>
      <c r="H170" t="b">
        <v>1</v>
      </c>
      <c r="I170">
        <v>1966</v>
      </c>
      <c r="J170">
        <v>3</v>
      </c>
      <c r="K170">
        <v>12</v>
      </c>
      <c r="L170">
        <f>2025-Du_lieu[[#This Row],[birthYear]]</f>
        <v>59</v>
      </c>
      <c r="M170">
        <v>180.75</v>
      </c>
      <c r="N170" s="3">
        <v>2021000000000</v>
      </c>
      <c r="O170">
        <v>81.900000000000006</v>
      </c>
      <c r="P170">
        <v>102.6</v>
      </c>
      <c r="Q170">
        <v>72.7</v>
      </c>
      <c r="R170">
        <v>11.4</v>
      </c>
      <c r="S170">
        <v>46.2</v>
      </c>
      <c r="T170">
        <v>144373535</v>
      </c>
      <c r="U170">
        <v>61.524009999999997</v>
      </c>
      <c r="V170">
        <v>105.31875599999999</v>
      </c>
    </row>
    <row r="171" spans="1:22" x14ac:dyDescent="0.3">
      <c r="A171">
        <v>170</v>
      </c>
      <c r="B171">
        <v>10300</v>
      </c>
      <c r="C171" t="s">
        <v>295</v>
      </c>
      <c r="D171" t="s">
        <v>23</v>
      </c>
      <c r="E171" t="s">
        <v>37</v>
      </c>
      <c r="F171" t="s">
        <v>29</v>
      </c>
      <c r="H171" t="b">
        <v>1</v>
      </c>
      <c r="I171">
        <v>1952</v>
      </c>
      <c r="J171">
        <v>11</v>
      </c>
      <c r="K171">
        <v>29</v>
      </c>
      <c r="L171">
        <f>2025-Du_lieu[[#This Row],[birthYear]]</f>
        <v>73</v>
      </c>
      <c r="M171">
        <v>117.24</v>
      </c>
      <c r="N171" s="3">
        <v>27720000000000</v>
      </c>
      <c r="O171">
        <v>88.2</v>
      </c>
      <c r="P171">
        <v>101.8</v>
      </c>
      <c r="Q171">
        <v>78.5</v>
      </c>
      <c r="R171">
        <v>9.6</v>
      </c>
      <c r="S171">
        <v>36.6</v>
      </c>
      <c r="T171">
        <v>328239523</v>
      </c>
      <c r="U171">
        <v>37.090240000000001</v>
      </c>
      <c r="V171">
        <v>-95.712890999999999</v>
      </c>
    </row>
    <row r="172" spans="1:22" x14ac:dyDescent="0.3">
      <c r="A172">
        <v>171</v>
      </c>
      <c r="B172">
        <v>10200</v>
      </c>
      <c r="C172" t="s">
        <v>296</v>
      </c>
      <c r="D172" t="s">
        <v>23</v>
      </c>
      <c r="E172" t="s">
        <v>32</v>
      </c>
      <c r="F172" t="s">
        <v>127</v>
      </c>
      <c r="H172" t="b">
        <v>1</v>
      </c>
      <c r="I172">
        <v>1979</v>
      </c>
      <c r="J172">
        <v>11</v>
      </c>
      <c r="K172">
        <v>17</v>
      </c>
      <c r="L172">
        <f>2025-Du_lieu[[#This Row],[birthYear]]</f>
        <v>46</v>
      </c>
      <c r="M172">
        <v>119.8</v>
      </c>
      <c r="N172" s="3">
        <v>1728060000000</v>
      </c>
      <c r="O172">
        <v>113.1</v>
      </c>
      <c r="P172">
        <v>100.3</v>
      </c>
      <c r="Q172">
        <v>82.7</v>
      </c>
      <c r="R172">
        <v>23</v>
      </c>
      <c r="S172">
        <v>47.4</v>
      </c>
      <c r="T172">
        <v>25766605</v>
      </c>
      <c r="U172">
        <v>-25.274398000000001</v>
      </c>
      <c r="V172">
        <v>133.775136</v>
      </c>
    </row>
    <row r="173" spans="1:22" x14ac:dyDescent="0.3">
      <c r="A173">
        <v>171</v>
      </c>
      <c r="B173">
        <v>10200</v>
      </c>
      <c r="C173" t="s">
        <v>297</v>
      </c>
      <c r="D173" t="s">
        <v>23</v>
      </c>
      <c r="E173" t="s">
        <v>32</v>
      </c>
      <c r="F173" t="s">
        <v>198</v>
      </c>
      <c r="G173" t="s">
        <v>65</v>
      </c>
      <c r="H173" t="b">
        <v>1</v>
      </c>
      <c r="I173">
        <v>1982</v>
      </c>
      <c r="J173">
        <v>3</v>
      </c>
      <c r="K173">
        <v>19</v>
      </c>
      <c r="L173">
        <f>2025-Du_lieu[[#This Row],[birthYear]]</f>
        <v>43</v>
      </c>
      <c r="M173">
        <v>114.41</v>
      </c>
      <c r="N173" s="3">
        <v>2100000000000</v>
      </c>
      <c r="O173">
        <v>84.8</v>
      </c>
      <c r="P173">
        <v>100.6</v>
      </c>
      <c r="Q173">
        <v>83.1</v>
      </c>
      <c r="R173">
        <v>13.1</v>
      </c>
      <c r="S173">
        <v>21</v>
      </c>
      <c r="T173">
        <v>5703569</v>
      </c>
      <c r="U173">
        <v>1.3520829999999999</v>
      </c>
      <c r="V173">
        <v>103.819836</v>
      </c>
    </row>
    <row r="174" spans="1:22" x14ac:dyDescent="0.3">
      <c r="A174">
        <v>171</v>
      </c>
      <c r="B174">
        <v>10200</v>
      </c>
      <c r="C174" t="s">
        <v>298</v>
      </c>
      <c r="D174" t="s">
        <v>23</v>
      </c>
      <c r="E174" t="s">
        <v>28</v>
      </c>
      <c r="F174" t="s">
        <v>86</v>
      </c>
      <c r="H174" t="b">
        <v>0</v>
      </c>
      <c r="I174">
        <v>1964</v>
      </c>
      <c r="J174">
        <v>10</v>
      </c>
      <c r="K174">
        <v>19</v>
      </c>
      <c r="L174">
        <f>2025-Du_lieu[[#This Row],[birthYear]]</f>
        <v>61</v>
      </c>
      <c r="M174">
        <v>112.85</v>
      </c>
      <c r="N174" s="3">
        <v>4500000000000</v>
      </c>
      <c r="O174">
        <v>70.2</v>
      </c>
      <c r="P174">
        <v>104</v>
      </c>
      <c r="Q174">
        <v>80.900000000000006</v>
      </c>
      <c r="R174">
        <v>11.5</v>
      </c>
      <c r="S174">
        <v>48.8</v>
      </c>
      <c r="T174">
        <v>83132799</v>
      </c>
      <c r="U174">
        <v>51.165691000000002</v>
      </c>
      <c r="V174">
        <v>10.451525999999999</v>
      </c>
    </row>
    <row r="175" spans="1:22" x14ac:dyDescent="0.3">
      <c r="A175">
        <v>171</v>
      </c>
      <c r="B175">
        <v>10200</v>
      </c>
      <c r="C175" t="s">
        <v>299</v>
      </c>
      <c r="D175" t="s">
        <v>23</v>
      </c>
      <c r="E175" t="s">
        <v>116</v>
      </c>
      <c r="F175" t="s">
        <v>137</v>
      </c>
      <c r="H175" t="b">
        <v>1</v>
      </c>
      <c r="I175">
        <v>1948</v>
      </c>
      <c r="J175">
        <v>10</v>
      </c>
      <c r="K175">
        <v>13</v>
      </c>
      <c r="L175">
        <f>2025-Du_lieu[[#This Row],[birthYear]]</f>
        <v>77</v>
      </c>
      <c r="M175">
        <v>180.75</v>
      </c>
      <c r="N175" s="3">
        <v>2021000000000</v>
      </c>
      <c r="O175">
        <v>81.900000000000006</v>
      </c>
      <c r="P175">
        <v>102.6</v>
      </c>
      <c r="Q175">
        <v>72.7</v>
      </c>
      <c r="R175">
        <v>11.4</v>
      </c>
      <c r="S175">
        <v>46.2</v>
      </c>
      <c r="T175">
        <v>144373535</v>
      </c>
      <c r="U175">
        <v>61.524009999999997</v>
      </c>
      <c r="V175">
        <v>105.31875599999999</v>
      </c>
    </row>
    <row r="176" spans="1:22" x14ac:dyDescent="0.3">
      <c r="A176">
        <v>171</v>
      </c>
      <c r="B176">
        <v>10200</v>
      </c>
      <c r="C176" t="s">
        <v>300</v>
      </c>
      <c r="D176" t="s">
        <v>23</v>
      </c>
      <c r="E176" t="s">
        <v>150</v>
      </c>
      <c r="F176" t="s">
        <v>29</v>
      </c>
      <c r="H176" t="b">
        <v>0</v>
      </c>
      <c r="I176">
        <v>1962</v>
      </c>
      <c r="J176">
        <v>8</v>
      </c>
      <c r="K176">
        <v>19</v>
      </c>
      <c r="L176">
        <f>2025-Du_lieu[[#This Row],[birthYear]]</f>
        <v>63</v>
      </c>
      <c r="M176">
        <v>117.24</v>
      </c>
      <c r="N176" s="3">
        <v>27720000000000</v>
      </c>
      <c r="O176">
        <v>88.2</v>
      </c>
      <c r="P176">
        <v>101.8</v>
      </c>
      <c r="Q176">
        <v>78.5</v>
      </c>
      <c r="R176">
        <v>9.6</v>
      </c>
      <c r="S176">
        <v>36.6</v>
      </c>
      <c r="T176">
        <v>328239523</v>
      </c>
      <c r="U176">
        <v>37.090240000000001</v>
      </c>
      <c r="V176">
        <v>-95.712890999999999</v>
      </c>
    </row>
    <row r="177" spans="1:22" x14ac:dyDescent="0.3">
      <c r="A177">
        <v>171</v>
      </c>
      <c r="B177">
        <v>10200</v>
      </c>
      <c r="C177" t="s">
        <v>301</v>
      </c>
      <c r="D177" t="s">
        <v>23</v>
      </c>
      <c r="E177" t="s">
        <v>32</v>
      </c>
      <c r="F177" t="s">
        <v>29</v>
      </c>
      <c r="G177" t="s">
        <v>302</v>
      </c>
      <c r="H177" t="b">
        <v>1</v>
      </c>
      <c r="I177">
        <v>1940</v>
      </c>
      <c r="J177">
        <v>9</v>
      </c>
      <c r="K177">
        <v>21</v>
      </c>
      <c r="L177">
        <f>2025-Du_lieu[[#This Row],[birthYear]]</f>
        <v>85</v>
      </c>
      <c r="M177">
        <v>117.24</v>
      </c>
      <c r="N177" s="3">
        <v>27720000000000</v>
      </c>
      <c r="O177">
        <v>88.2</v>
      </c>
      <c r="P177">
        <v>101.8</v>
      </c>
      <c r="Q177">
        <v>78.5</v>
      </c>
      <c r="R177">
        <v>9.6</v>
      </c>
      <c r="S177">
        <v>36.6</v>
      </c>
      <c r="T177">
        <v>328239523</v>
      </c>
      <c r="U177">
        <v>37.090240000000001</v>
      </c>
      <c r="V177">
        <v>-95.712890999999999</v>
      </c>
    </row>
    <row r="178" spans="1:22" x14ac:dyDescent="0.3">
      <c r="A178">
        <v>171</v>
      </c>
      <c r="B178">
        <v>10200</v>
      </c>
      <c r="C178" t="s">
        <v>303</v>
      </c>
      <c r="D178" t="s">
        <v>23</v>
      </c>
      <c r="E178" t="s">
        <v>133</v>
      </c>
      <c r="F178" t="s">
        <v>29</v>
      </c>
      <c r="H178" t="b">
        <v>1</v>
      </c>
      <c r="I178">
        <v>1959</v>
      </c>
      <c r="J178">
        <v>3</v>
      </c>
      <c r="K178">
        <v>5</v>
      </c>
      <c r="L178">
        <f>2025-Du_lieu[[#This Row],[birthYear]]</f>
        <v>66</v>
      </c>
      <c r="M178">
        <v>117.24</v>
      </c>
      <c r="N178" s="3">
        <v>27720000000000</v>
      </c>
      <c r="O178">
        <v>88.2</v>
      </c>
      <c r="P178">
        <v>101.8</v>
      </c>
      <c r="Q178">
        <v>78.5</v>
      </c>
      <c r="R178">
        <v>9.6</v>
      </c>
      <c r="S178">
        <v>36.6</v>
      </c>
      <c r="T178">
        <v>328239523</v>
      </c>
      <c r="U178">
        <v>37.090240000000001</v>
      </c>
      <c r="V178">
        <v>-95.712890999999999</v>
      </c>
    </row>
    <row r="179" spans="1:22" x14ac:dyDescent="0.3">
      <c r="A179">
        <v>171</v>
      </c>
      <c r="B179">
        <v>10200</v>
      </c>
      <c r="C179" t="s">
        <v>304</v>
      </c>
      <c r="D179" t="s">
        <v>55</v>
      </c>
      <c r="E179" t="s">
        <v>24</v>
      </c>
      <c r="F179" t="s">
        <v>29</v>
      </c>
      <c r="H179" t="b">
        <v>0</v>
      </c>
      <c r="I179">
        <v>1949</v>
      </c>
      <c r="J179">
        <v>2</v>
      </c>
      <c r="K179">
        <v>8</v>
      </c>
      <c r="L179">
        <f>2025-Du_lieu[[#This Row],[birthYear]]</f>
        <v>76</v>
      </c>
      <c r="M179">
        <v>117.24</v>
      </c>
      <c r="N179" s="3">
        <v>27720000000000</v>
      </c>
      <c r="O179">
        <v>88.2</v>
      </c>
      <c r="P179">
        <v>101.8</v>
      </c>
      <c r="Q179">
        <v>78.5</v>
      </c>
      <c r="R179">
        <v>9.6</v>
      </c>
      <c r="S179">
        <v>36.6</v>
      </c>
      <c r="T179">
        <v>328239523</v>
      </c>
      <c r="U179">
        <v>37.090240000000001</v>
      </c>
      <c r="V179">
        <v>-95.712890999999999</v>
      </c>
    </row>
    <row r="180" spans="1:22" x14ac:dyDescent="0.3">
      <c r="A180">
        <v>179</v>
      </c>
      <c r="B180">
        <v>10100</v>
      </c>
      <c r="C180" t="s">
        <v>305</v>
      </c>
      <c r="D180" t="s">
        <v>23</v>
      </c>
      <c r="E180" t="s">
        <v>32</v>
      </c>
      <c r="F180" t="s">
        <v>127</v>
      </c>
      <c r="H180" t="b">
        <v>1</v>
      </c>
      <c r="I180">
        <v>1979</v>
      </c>
      <c r="J180">
        <v>12</v>
      </c>
      <c r="K180">
        <v>17</v>
      </c>
      <c r="L180">
        <f>2025-Du_lieu[[#This Row],[birthYear]]</f>
        <v>46</v>
      </c>
      <c r="M180">
        <v>119.8</v>
      </c>
      <c r="N180" s="3">
        <v>1728060000000</v>
      </c>
      <c r="O180">
        <v>113.1</v>
      </c>
      <c r="P180">
        <v>100.3</v>
      </c>
      <c r="Q180">
        <v>82.7</v>
      </c>
      <c r="R180">
        <v>23</v>
      </c>
      <c r="S180">
        <v>47.4</v>
      </c>
      <c r="T180">
        <v>25766605</v>
      </c>
      <c r="U180">
        <v>-25.274398000000001</v>
      </c>
      <c r="V180">
        <v>133.775136</v>
      </c>
    </row>
    <row r="181" spans="1:22" x14ac:dyDescent="0.3">
      <c r="A181">
        <v>179</v>
      </c>
      <c r="B181">
        <v>10100</v>
      </c>
      <c r="C181" t="s">
        <v>306</v>
      </c>
      <c r="D181" t="s">
        <v>55</v>
      </c>
      <c r="E181" t="s">
        <v>118</v>
      </c>
      <c r="F181" t="s">
        <v>63</v>
      </c>
      <c r="H181" t="b">
        <v>1</v>
      </c>
      <c r="I181">
        <v>1964</v>
      </c>
      <c r="J181">
        <v>1</v>
      </c>
      <c r="K181">
        <v>1</v>
      </c>
      <c r="L181">
        <f>2025-Du_lieu[[#This Row],[birthYear]]</f>
        <v>61</v>
      </c>
      <c r="M181">
        <v>125.08</v>
      </c>
      <c r="N181" s="3">
        <v>17710000000000</v>
      </c>
      <c r="O181">
        <v>50.6</v>
      </c>
      <c r="P181">
        <v>100.2</v>
      </c>
      <c r="Q181">
        <v>77</v>
      </c>
      <c r="R181">
        <v>9.4</v>
      </c>
      <c r="S181">
        <v>59.2</v>
      </c>
      <c r="T181">
        <v>1397715000</v>
      </c>
      <c r="U181">
        <v>35.861660000000001</v>
      </c>
      <c r="V181">
        <v>104.195397</v>
      </c>
    </row>
    <row r="182" spans="1:22" x14ac:dyDescent="0.3">
      <c r="A182">
        <v>179</v>
      </c>
      <c r="B182">
        <v>10100</v>
      </c>
      <c r="C182" t="s">
        <v>307</v>
      </c>
      <c r="D182" t="s">
        <v>23</v>
      </c>
      <c r="E182" t="s">
        <v>49</v>
      </c>
      <c r="F182" t="s">
        <v>265</v>
      </c>
      <c r="H182" t="b">
        <v>0</v>
      </c>
      <c r="I182">
        <v>1941</v>
      </c>
      <c r="J182">
        <v>8</v>
      </c>
      <c r="K182">
        <v>12</v>
      </c>
      <c r="L182">
        <f>2025-Du_lieu[[#This Row],[birthYear]]</f>
        <v>84</v>
      </c>
      <c r="M182">
        <v>121.46</v>
      </c>
      <c r="N182" s="3">
        <v>399700000000</v>
      </c>
      <c r="O182">
        <v>45.1</v>
      </c>
      <c r="P182">
        <v>105.3</v>
      </c>
      <c r="Q182">
        <v>76</v>
      </c>
      <c r="R182">
        <v>12</v>
      </c>
      <c r="S182">
        <v>38.700000000000003</v>
      </c>
      <c r="T182">
        <v>32447385</v>
      </c>
      <c r="U182">
        <v>4.2104840000000001</v>
      </c>
      <c r="V182">
        <v>101.97576599999999</v>
      </c>
    </row>
    <row r="183" spans="1:22" x14ac:dyDescent="0.3">
      <c r="A183">
        <v>182</v>
      </c>
      <c r="B183">
        <v>10000</v>
      </c>
      <c r="C183" t="s">
        <v>308</v>
      </c>
      <c r="D183" t="s">
        <v>23</v>
      </c>
      <c r="E183" t="s">
        <v>133</v>
      </c>
      <c r="F183" t="s">
        <v>29</v>
      </c>
      <c r="H183" t="b">
        <v>1</v>
      </c>
      <c r="I183">
        <v>1938</v>
      </c>
      <c r="J183">
        <v>3</v>
      </c>
      <c r="K183">
        <v>8</v>
      </c>
      <c r="L183">
        <f>2025-Du_lieu[[#This Row],[birthYear]]</f>
        <v>87</v>
      </c>
      <c r="M183">
        <v>117.24</v>
      </c>
      <c r="N183" s="3">
        <v>27720000000000</v>
      </c>
      <c r="O183">
        <v>88.2</v>
      </c>
      <c r="P183">
        <v>101.8</v>
      </c>
      <c r="Q183">
        <v>78.5</v>
      </c>
      <c r="R183">
        <v>9.6</v>
      </c>
      <c r="S183">
        <v>36.6</v>
      </c>
      <c r="T183">
        <v>328239523</v>
      </c>
      <c r="U183">
        <v>37.090240000000001</v>
      </c>
      <c r="V183">
        <v>-95.712890999999999</v>
      </c>
    </row>
    <row r="184" spans="1:22" x14ac:dyDescent="0.3">
      <c r="A184">
        <v>183</v>
      </c>
      <c r="B184">
        <v>9900</v>
      </c>
      <c r="C184" t="s">
        <v>309</v>
      </c>
      <c r="D184" t="s">
        <v>23</v>
      </c>
      <c r="E184" t="s">
        <v>159</v>
      </c>
      <c r="F184" t="s">
        <v>63</v>
      </c>
      <c r="G184" t="s">
        <v>310</v>
      </c>
      <c r="H184" t="b">
        <v>1</v>
      </c>
      <c r="I184">
        <v>1948</v>
      </c>
      <c r="J184">
        <v>6</v>
      </c>
      <c r="K184">
        <v>1</v>
      </c>
      <c r="L184">
        <f>2025-Du_lieu[[#This Row],[birthYear]]</f>
        <v>77</v>
      </c>
      <c r="M184">
        <v>125.08</v>
      </c>
      <c r="N184" s="3">
        <v>17710000000000</v>
      </c>
      <c r="O184">
        <v>50.6</v>
      </c>
      <c r="P184">
        <v>100.2</v>
      </c>
      <c r="Q184">
        <v>77</v>
      </c>
      <c r="R184">
        <v>9.4</v>
      </c>
      <c r="S184">
        <v>59.2</v>
      </c>
      <c r="T184">
        <v>1397715000</v>
      </c>
      <c r="U184">
        <v>35.861660000000001</v>
      </c>
      <c r="V184">
        <v>104.195397</v>
      </c>
    </row>
    <row r="185" spans="1:22" x14ac:dyDescent="0.3">
      <c r="A185">
        <v>184</v>
      </c>
      <c r="B185">
        <v>9800</v>
      </c>
      <c r="C185" t="s">
        <v>311</v>
      </c>
      <c r="D185" t="s">
        <v>23</v>
      </c>
      <c r="E185" t="s">
        <v>49</v>
      </c>
      <c r="F185" t="s">
        <v>241</v>
      </c>
      <c r="H185" t="b">
        <v>1</v>
      </c>
      <c r="I185">
        <v>1949</v>
      </c>
      <c r="J185">
        <v>1</v>
      </c>
      <c r="K185">
        <v>10</v>
      </c>
      <c r="L185">
        <f>2025-Du_lieu[[#This Row],[birthYear]]</f>
        <v>76</v>
      </c>
      <c r="M185">
        <v>114.52</v>
      </c>
      <c r="N185" s="3">
        <v>34790000000</v>
      </c>
      <c r="O185">
        <v>36.799999999999997</v>
      </c>
      <c r="P185">
        <v>108.4</v>
      </c>
      <c r="Q185">
        <v>77.8</v>
      </c>
      <c r="R185">
        <v>0.1</v>
      </c>
      <c r="S185">
        <v>15.9</v>
      </c>
      <c r="T185">
        <v>9770529</v>
      </c>
      <c r="U185">
        <v>23.424075999999999</v>
      </c>
      <c r="V185">
        <v>53.847817999999997</v>
      </c>
    </row>
    <row r="186" spans="1:22" x14ac:dyDescent="0.3">
      <c r="A186">
        <v>184</v>
      </c>
      <c r="B186">
        <v>9800</v>
      </c>
      <c r="C186" t="s">
        <v>312</v>
      </c>
      <c r="D186" t="s">
        <v>23</v>
      </c>
      <c r="E186" t="s">
        <v>24</v>
      </c>
      <c r="F186" t="s">
        <v>25</v>
      </c>
      <c r="H186" t="b">
        <v>0</v>
      </c>
      <c r="I186">
        <v>1943</v>
      </c>
      <c r="J186">
        <v>1</v>
      </c>
      <c r="K186">
        <v>29</v>
      </c>
      <c r="L186">
        <f>2025-Du_lieu[[#This Row],[birthYear]]</f>
        <v>82</v>
      </c>
      <c r="M186">
        <v>99.55</v>
      </c>
      <c r="N186" s="3">
        <v>2609810000000</v>
      </c>
      <c r="O186">
        <v>59.6</v>
      </c>
      <c r="P186">
        <v>105.2</v>
      </c>
      <c r="Q186">
        <v>83.6</v>
      </c>
      <c r="R186">
        <v>10.1</v>
      </c>
      <c r="S186">
        <v>28.8</v>
      </c>
      <c r="T186">
        <v>8574832</v>
      </c>
      <c r="U186">
        <v>46.818187999999999</v>
      </c>
      <c r="V186">
        <v>8.2275120000000008</v>
      </c>
    </row>
    <row r="187" spans="1:22" x14ac:dyDescent="0.3">
      <c r="A187">
        <v>184</v>
      </c>
      <c r="B187">
        <v>9800</v>
      </c>
      <c r="C187" t="s">
        <v>313</v>
      </c>
      <c r="D187" t="s">
        <v>23</v>
      </c>
      <c r="E187" t="s">
        <v>89</v>
      </c>
      <c r="F187" t="s">
        <v>25</v>
      </c>
      <c r="H187" t="b">
        <v>0</v>
      </c>
      <c r="I187">
        <v>1971</v>
      </c>
      <c r="J187">
        <v>8</v>
      </c>
      <c r="K187">
        <v>10</v>
      </c>
      <c r="L187">
        <f>2025-Du_lieu[[#This Row],[birthYear]]</f>
        <v>54</v>
      </c>
      <c r="M187">
        <v>110.05</v>
      </c>
      <c r="N187" s="3">
        <v>2609810000000</v>
      </c>
      <c r="O187">
        <v>65.599999999999994</v>
      </c>
      <c r="P187">
        <v>102.5</v>
      </c>
      <c r="Q187">
        <v>82.5</v>
      </c>
      <c r="R187">
        <v>24.2</v>
      </c>
      <c r="S187">
        <v>60.7</v>
      </c>
      <c r="T187">
        <v>67059887</v>
      </c>
      <c r="U187">
        <v>46.227637999999999</v>
      </c>
      <c r="V187">
        <v>2.213749</v>
      </c>
    </row>
    <row r="188" spans="1:22" x14ac:dyDescent="0.3">
      <c r="A188">
        <v>184</v>
      </c>
      <c r="B188">
        <v>9800</v>
      </c>
      <c r="C188" t="s">
        <v>314</v>
      </c>
      <c r="D188" t="s">
        <v>23</v>
      </c>
      <c r="E188" t="s">
        <v>89</v>
      </c>
      <c r="F188" t="s">
        <v>25</v>
      </c>
      <c r="G188" t="s">
        <v>315</v>
      </c>
      <c r="H188" t="b">
        <v>0</v>
      </c>
      <c r="I188">
        <v>1970</v>
      </c>
      <c r="J188">
        <v>3</v>
      </c>
      <c r="K188">
        <v>3</v>
      </c>
      <c r="L188">
        <f>2025-Du_lieu[[#This Row],[birthYear]]</f>
        <v>55</v>
      </c>
      <c r="M188">
        <v>110.05</v>
      </c>
      <c r="N188" s="3">
        <v>2609810000000</v>
      </c>
      <c r="O188">
        <v>65.599999999999994</v>
      </c>
      <c r="P188">
        <v>102.5</v>
      </c>
      <c r="Q188">
        <v>82.5</v>
      </c>
      <c r="R188">
        <v>24.2</v>
      </c>
      <c r="S188">
        <v>60.7</v>
      </c>
      <c r="T188">
        <v>67059887</v>
      </c>
      <c r="U188">
        <v>46.227637999999999</v>
      </c>
      <c r="V188">
        <v>2.213749</v>
      </c>
    </row>
    <row r="189" spans="1:22" x14ac:dyDescent="0.3">
      <c r="A189">
        <v>184</v>
      </c>
      <c r="B189">
        <v>9800</v>
      </c>
      <c r="C189" t="s">
        <v>316</v>
      </c>
      <c r="D189" t="s">
        <v>55</v>
      </c>
      <c r="E189" t="s">
        <v>89</v>
      </c>
      <c r="F189" t="s">
        <v>25</v>
      </c>
      <c r="H189" t="b">
        <v>0</v>
      </c>
      <c r="I189">
        <v>1968</v>
      </c>
      <c r="J189">
        <v>2</v>
      </c>
      <c r="K189">
        <v>1</v>
      </c>
      <c r="L189">
        <f>2025-Du_lieu[[#This Row],[birthYear]]</f>
        <v>57</v>
      </c>
      <c r="M189">
        <v>110.05</v>
      </c>
      <c r="N189" s="3">
        <v>2609810000000</v>
      </c>
      <c r="O189">
        <v>65.599999999999994</v>
      </c>
      <c r="P189">
        <v>102.5</v>
      </c>
      <c r="Q189">
        <v>82.5</v>
      </c>
      <c r="R189">
        <v>24.2</v>
      </c>
      <c r="S189">
        <v>60.7</v>
      </c>
      <c r="T189">
        <v>67059887</v>
      </c>
      <c r="U189">
        <v>46.227637999999999</v>
      </c>
      <c r="V189">
        <v>2.213749</v>
      </c>
    </row>
    <row r="190" spans="1:22" x14ac:dyDescent="0.3">
      <c r="A190">
        <v>184</v>
      </c>
      <c r="B190">
        <v>9800</v>
      </c>
      <c r="C190" t="s">
        <v>317</v>
      </c>
      <c r="D190" t="s">
        <v>23</v>
      </c>
      <c r="E190" t="s">
        <v>37</v>
      </c>
      <c r="F190" t="s">
        <v>205</v>
      </c>
      <c r="H190" t="b">
        <v>1</v>
      </c>
      <c r="I190">
        <v>1947</v>
      </c>
      <c r="J190">
        <v>5</v>
      </c>
      <c r="K190">
        <v>15</v>
      </c>
      <c r="L190">
        <f>2025-Du_lieu[[#This Row],[birthYear]]</f>
        <v>78</v>
      </c>
      <c r="M190">
        <v>110.51</v>
      </c>
      <c r="N190" s="3">
        <v>585000000000</v>
      </c>
      <c r="O190">
        <v>67</v>
      </c>
      <c r="P190">
        <v>126.6</v>
      </c>
      <c r="Q190">
        <v>82.5</v>
      </c>
      <c r="R190">
        <v>27.9</v>
      </c>
      <c r="S190">
        <v>49.1</v>
      </c>
      <c r="T190">
        <v>10285453</v>
      </c>
      <c r="U190">
        <v>60.128160999999999</v>
      </c>
      <c r="V190">
        <v>18.643501000000001</v>
      </c>
    </row>
    <row r="191" spans="1:22" x14ac:dyDescent="0.3">
      <c r="A191">
        <v>190</v>
      </c>
      <c r="B191">
        <v>9700</v>
      </c>
      <c r="C191" t="s">
        <v>318</v>
      </c>
      <c r="D191" t="s">
        <v>23</v>
      </c>
      <c r="E191" t="s">
        <v>32</v>
      </c>
      <c r="F191" t="s">
        <v>63</v>
      </c>
      <c r="G191" t="s">
        <v>319</v>
      </c>
      <c r="H191" t="b">
        <v>1</v>
      </c>
      <c r="I191">
        <v>1969</v>
      </c>
      <c r="J191">
        <v>12</v>
      </c>
      <c r="K191">
        <v>16</v>
      </c>
      <c r="L191">
        <f>2025-Du_lieu[[#This Row],[birthYear]]</f>
        <v>56</v>
      </c>
      <c r="M191">
        <v>125.08</v>
      </c>
      <c r="N191" s="3">
        <v>17710000000000</v>
      </c>
      <c r="O191">
        <v>50.6</v>
      </c>
      <c r="P191">
        <v>100.2</v>
      </c>
      <c r="Q191">
        <v>77</v>
      </c>
      <c r="R191">
        <v>9.4</v>
      </c>
      <c r="S191">
        <v>59.2</v>
      </c>
      <c r="T191">
        <v>1397715000</v>
      </c>
      <c r="U191">
        <v>35.861660000000001</v>
      </c>
      <c r="V191">
        <v>104.195397</v>
      </c>
    </row>
    <row r="192" spans="1:22" x14ac:dyDescent="0.3">
      <c r="A192">
        <v>190</v>
      </c>
      <c r="B192">
        <v>9700</v>
      </c>
      <c r="C192" t="s">
        <v>320</v>
      </c>
      <c r="D192" t="s">
        <v>23</v>
      </c>
      <c r="E192" t="s">
        <v>150</v>
      </c>
      <c r="F192" t="s">
        <v>63</v>
      </c>
      <c r="H192" t="b">
        <v>1</v>
      </c>
      <c r="I192">
        <v>1958</v>
      </c>
      <c r="J192">
        <v>9</v>
      </c>
      <c r="K192">
        <v>1</v>
      </c>
      <c r="L192">
        <f>2025-Du_lieu[[#This Row],[birthYear]]</f>
        <v>67</v>
      </c>
      <c r="M192">
        <v>125.08</v>
      </c>
      <c r="N192" s="3">
        <v>17710000000000</v>
      </c>
      <c r="O192">
        <v>50.6</v>
      </c>
      <c r="P192">
        <v>100.2</v>
      </c>
      <c r="Q192">
        <v>77</v>
      </c>
      <c r="R192">
        <v>9.4</v>
      </c>
      <c r="S192">
        <v>59.2</v>
      </c>
      <c r="T192">
        <v>1397715000</v>
      </c>
      <c r="U192">
        <v>35.861660000000001</v>
      </c>
      <c r="V192">
        <v>104.195397</v>
      </c>
    </row>
    <row r="193" spans="1:22" x14ac:dyDescent="0.3">
      <c r="A193">
        <v>190</v>
      </c>
      <c r="B193">
        <v>9700</v>
      </c>
      <c r="C193" t="s">
        <v>321</v>
      </c>
      <c r="D193" t="s">
        <v>23</v>
      </c>
      <c r="E193" t="s">
        <v>116</v>
      </c>
      <c r="F193" t="s">
        <v>86</v>
      </c>
      <c r="H193" t="b">
        <v>0</v>
      </c>
      <c r="I193">
        <v>1946</v>
      </c>
      <c r="J193">
        <v>8</v>
      </c>
      <c r="K193">
        <v>15</v>
      </c>
      <c r="L193">
        <f>2025-Du_lieu[[#This Row],[birthYear]]</f>
        <v>79</v>
      </c>
      <c r="M193">
        <v>112.85</v>
      </c>
      <c r="N193" s="3">
        <v>4500000000000</v>
      </c>
      <c r="O193">
        <v>70.2</v>
      </c>
      <c r="P193">
        <v>104</v>
      </c>
      <c r="Q193">
        <v>80.900000000000006</v>
      </c>
      <c r="R193">
        <v>11.5</v>
      </c>
      <c r="S193">
        <v>48.8</v>
      </c>
      <c r="T193">
        <v>83132799</v>
      </c>
      <c r="U193">
        <v>51.165691000000002</v>
      </c>
      <c r="V193">
        <v>10.451525999999999</v>
      </c>
    </row>
    <row r="194" spans="1:22" x14ac:dyDescent="0.3">
      <c r="A194">
        <v>190</v>
      </c>
      <c r="B194">
        <v>9700</v>
      </c>
      <c r="C194" t="s">
        <v>322</v>
      </c>
      <c r="D194" t="s">
        <v>23</v>
      </c>
      <c r="E194" t="s">
        <v>116</v>
      </c>
      <c r="F194" t="s">
        <v>137</v>
      </c>
      <c r="H194" t="b">
        <v>1</v>
      </c>
      <c r="I194">
        <v>1960</v>
      </c>
      <c r="J194">
        <v>3</v>
      </c>
      <c r="K194">
        <v>24</v>
      </c>
      <c r="L194">
        <f>2025-Du_lieu[[#This Row],[birthYear]]</f>
        <v>65</v>
      </c>
      <c r="M194">
        <v>180.75</v>
      </c>
      <c r="N194" s="3">
        <v>2021000000000</v>
      </c>
      <c r="O194">
        <v>81.900000000000006</v>
      </c>
      <c r="P194">
        <v>102.6</v>
      </c>
      <c r="Q194">
        <v>72.7</v>
      </c>
      <c r="R194">
        <v>11.4</v>
      </c>
      <c r="S194">
        <v>46.2</v>
      </c>
      <c r="T194">
        <v>144373535</v>
      </c>
      <c r="U194">
        <v>61.524009999999997</v>
      </c>
      <c r="V194">
        <v>105.31875599999999</v>
      </c>
    </row>
    <row r="195" spans="1:22" x14ac:dyDescent="0.3">
      <c r="A195">
        <v>190</v>
      </c>
      <c r="B195">
        <v>9700</v>
      </c>
      <c r="C195" t="s">
        <v>323</v>
      </c>
      <c r="D195" t="s">
        <v>23</v>
      </c>
      <c r="E195" t="s">
        <v>37</v>
      </c>
      <c r="F195" t="s">
        <v>29</v>
      </c>
      <c r="G195" t="s">
        <v>324</v>
      </c>
      <c r="H195" t="b">
        <v>1</v>
      </c>
      <c r="I195">
        <v>1963</v>
      </c>
      <c r="J195">
        <v>10</v>
      </c>
      <c r="K195">
        <v>1</v>
      </c>
      <c r="L195">
        <f>2025-Du_lieu[[#This Row],[birthYear]]</f>
        <v>62</v>
      </c>
      <c r="M195">
        <v>115.16</v>
      </c>
      <c r="N195" s="3">
        <v>27720000000000</v>
      </c>
      <c r="O195">
        <v>94.3</v>
      </c>
      <c r="P195">
        <v>98.1</v>
      </c>
      <c r="Q195">
        <v>82.6</v>
      </c>
      <c r="R195">
        <v>15.6</v>
      </c>
      <c r="S195">
        <v>33.200000000000003</v>
      </c>
      <c r="T195">
        <v>51709098</v>
      </c>
      <c r="U195">
        <v>35.907756999999997</v>
      </c>
      <c r="V195">
        <v>127.76692199999999</v>
      </c>
    </row>
    <row r="196" spans="1:22" x14ac:dyDescent="0.3">
      <c r="A196">
        <v>195</v>
      </c>
      <c r="B196">
        <v>9600</v>
      </c>
      <c r="C196" t="s">
        <v>325</v>
      </c>
      <c r="D196" t="s">
        <v>23</v>
      </c>
      <c r="E196" t="s">
        <v>133</v>
      </c>
      <c r="F196" t="s">
        <v>63</v>
      </c>
      <c r="H196" t="b">
        <v>1</v>
      </c>
      <c r="I196">
        <v>1952</v>
      </c>
      <c r="J196">
        <v>9</v>
      </c>
      <c r="K196">
        <v>1</v>
      </c>
      <c r="L196">
        <f>2025-Du_lieu[[#This Row],[birthYear]]</f>
        <v>73</v>
      </c>
      <c r="M196">
        <v>125.08</v>
      </c>
      <c r="N196" s="3">
        <v>17710000000000</v>
      </c>
      <c r="O196">
        <v>50.6</v>
      </c>
      <c r="P196">
        <v>100.2</v>
      </c>
      <c r="Q196">
        <v>77</v>
      </c>
      <c r="R196">
        <v>9.4</v>
      </c>
      <c r="S196">
        <v>59.2</v>
      </c>
      <c r="T196">
        <v>1397715000</v>
      </c>
      <c r="U196">
        <v>35.861660000000001</v>
      </c>
      <c r="V196">
        <v>104.195397</v>
      </c>
    </row>
    <row r="197" spans="1:22" x14ac:dyDescent="0.3">
      <c r="A197">
        <v>195</v>
      </c>
      <c r="B197">
        <v>9600</v>
      </c>
      <c r="C197" t="s">
        <v>326</v>
      </c>
      <c r="D197" t="s">
        <v>23</v>
      </c>
      <c r="E197" t="s">
        <v>116</v>
      </c>
      <c r="F197" t="s">
        <v>63</v>
      </c>
      <c r="H197" t="b">
        <v>1</v>
      </c>
      <c r="I197">
        <v>1956</v>
      </c>
      <c r="J197">
        <v>3</v>
      </c>
      <c r="K197">
        <v>1</v>
      </c>
      <c r="L197">
        <f>2025-Du_lieu[[#This Row],[birthYear]]</f>
        <v>69</v>
      </c>
      <c r="M197">
        <v>125.08</v>
      </c>
      <c r="N197" s="3">
        <v>17710000000000</v>
      </c>
      <c r="O197">
        <v>50.6</v>
      </c>
      <c r="P197">
        <v>100.2</v>
      </c>
      <c r="Q197">
        <v>77</v>
      </c>
      <c r="R197">
        <v>9.4</v>
      </c>
      <c r="S197">
        <v>59.2</v>
      </c>
      <c r="T197">
        <v>1397715000</v>
      </c>
      <c r="U197">
        <v>35.861660000000001</v>
      </c>
      <c r="V197">
        <v>104.195397</v>
      </c>
    </row>
    <row r="198" spans="1:22" x14ac:dyDescent="0.3">
      <c r="A198">
        <v>195</v>
      </c>
      <c r="B198">
        <v>9600</v>
      </c>
      <c r="C198" t="s">
        <v>327</v>
      </c>
      <c r="D198" t="s">
        <v>23</v>
      </c>
      <c r="E198" t="s">
        <v>32</v>
      </c>
      <c r="F198" t="s">
        <v>29</v>
      </c>
      <c r="G198" t="s">
        <v>328</v>
      </c>
      <c r="H198" t="b">
        <v>0</v>
      </c>
      <c r="I198">
        <v>1952</v>
      </c>
      <c r="J198">
        <v>7</v>
      </c>
      <c r="K198">
        <v>25</v>
      </c>
      <c r="L198">
        <f>2025-Du_lieu[[#This Row],[birthYear]]</f>
        <v>73</v>
      </c>
      <c r="M198">
        <v>117.24</v>
      </c>
      <c r="N198" s="3">
        <v>27720000000000</v>
      </c>
      <c r="O198">
        <v>88.2</v>
      </c>
      <c r="P198">
        <v>101.8</v>
      </c>
      <c r="Q198">
        <v>78.5</v>
      </c>
      <c r="R198">
        <v>9.6</v>
      </c>
      <c r="S198">
        <v>36.6</v>
      </c>
      <c r="T198">
        <v>328239523</v>
      </c>
      <c r="U198">
        <v>37.090240000000001</v>
      </c>
      <c r="V198">
        <v>-95.712890999999999</v>
      </c>
    </row>
    <row r="199" spans="1:22" x14ac:dyDescent="0.3">
      <c r="A199">
        <v>195</v>
      </c>
      <c r="B199">
        <v>9600</v>
      </c>
      <c r="C199" t="s">
        <v>329</v>
      </c>
      <c r="D199" t="s">
        <v>55</v>
      </c>
      <c r="E199" t="s">
        <v>62</v>
      </c>
      <c r="F199" t="s">
        <v>29</v>
      </c>
      <c r="H199" t="b">
        <v>0</v>
      </c>
      <c r="I199">
        <v>1964</v>
      </c>
      <c r="J199">
        <v>7</v>
      </c>
      <c r="K199">
        <v>28</v>
      </c>
      <c r="L199">
        <f>2025-Du_lieu[[#This Row],[birthYear]]</f>
        <v>61</v>
      </c>
      <c r="M199">
        <v>117.24</v>
      </c>
      <c r="N199" s="3">
        <v>27720000000000</v>
      </c>
      <c r="O199">
        <v>88.2</v>
      </c>
      <c r="P199">
        <v>101.8</v>
      </c>
      <c r="Q199">
        <v>78.5</v>
      </c>
      <c r="R199">
        <v>9.6</v>
      </c>
      <c r="S199">
        <v>36.6</v>
      </c>
      <c r="T199">
        <v>328239523</v>
      </c>
      <c r="U199">
        <v>37.090240000000001</v>
      </c>
      <c r="V199">
        <v>-95.712890999999999</v>
      </c>
    </row>
    <row r="200" spans="1:22" x14ac:dyDescent="0.3">
      <c r="A200">
        <v>195</v>
      </c>
      <c r="B200">
        <v>9600</v>
      </c>
      <c r="C200" t="s">
        <v>330</v>
      </c>
      <c r="D200" t="s">
        <v>55</v>
      </c>
      <c r="E200" t="s">
        <v>62</v>
      </c>
      <c r="F200" t="s">
        <v>29</v>
      </c>
      <c r="H200" t="b">
        <v>0</v>
      </c>
      <c r="I200">
        <v>1960</v>
      </c>
      <c r="J200">
        <v>8</v>
      </c>
      <c r="K200">
        <v>1</v>
      </c>
      <c r="L200">
        <f>2025-Du_lieu[[#This Row],[birthYear]]</f>
        <v>65</v>
      </c>
      <c r="M200">
        <v>117.24</v>
      </c>
      <c r="N200" s="3">
        <v>27720000000000</v>
      </c>
      <c r="O200">
        <v>88.2</v>
      </c>
      <c r="P200">
        <v>101.8</v>
      </c>
      <c r="Q200">
        <v>78.5</v>
      </c>
      <c r="R200">
        <v>9.6</v>
      </c>
      <c r="S200">
        <v>36.6</v>
      </c>
      <c r="T200">
        <v>328239523</v>
      </c>
      <c r="U200">
        <v>37.090240000000001</v>
      </c>
      <c r="V200">
        <v>-95.712890999999999</v>
      </c>
    </row>
    <row r="201" spans="1:22" x14ac:dyDescent="0.3">
      <c r="A201">
        <v>195</v>
      </c>
      <c r="B201">
        <v>9600</v>
      </c>
      <c r="C201" t="s">
        <v>331</v>
      </c>
      <c r="D201" t="s">
        <v>55</v>
      </c>
      <c r="E201" t="s">
        <v>62</v>
      </c>
      <c r="F201" t="s">
        <v>29</v>
      </c>
      <c r="H201" t="b">
        <v>0</v>
      </c>
      <c r="I201">
        <v>1959</v>
      </c>
      <c r="J201">
        <v>1</v>
      </c>
      <c r="K201">
        <v>26</v>
      </c>
      <c r="L201">
        <f>2025-Du_lieu[[#This Row],[birthYear]]</f>
        <v>66</v>
      </c>
      <c r="M201">
        <v>117.24</v>
      </c>
      <c r="N201" s="3">
        <v>27720000000000</v>
      </c>
      <c r="O201">
        <v>88.2</v>
      </c>
      <c r="P201">
        <v>101.8</v>
      </c>
      <c r="Q201">
        <v>78.5</v>
      </c>
      <c r="R201">
        <v>9.6</v>
      </c>
      <c r="S201">
        <v>36.6</v>
      </c>
      <c r="T201">
        <v>328239523</v>
      </c>
      <c r="U201">
        <v>37.090240000000001</v>
      </c>
      <c r="V201">
        <v>-95.712890999999999</v>
      </c>
    </row>
    <row r="202" spans="1:22" x14ac:dyDescent="0.3">
      <c r="A202">
        <v>195</v>
      </c>
      <c r="B202">
        <v>9600</v>
      </c>
      <c r="C202" t="s">
        <v>332</v>
      </c>
      <c r="D202" t="s">
        <v>55</v>
      </c>
      <c r="E202" t="s">
        <v>62</v>
      </c>
      <c r="F202" t="s">
        <v>29</v>
      </c>
      <c r="H202" t="b">
        <v>0</v>
      </c>
      <c r="I202">
        <v>1956</v>
      </c>
      <c r="J202">
        <v>12</v>
      </c>
      <c r="K202">
        <v>15</v>
      </c>
      <c r="L202">
        <f>2025-Du_lieu[[#This Row],[birthYear]]</f>
        <v>69</v>
      </c>
      <c r="M202">
        <v>117.24</v>
      </c>
      <c r="N202" s="3">
        <v>27720000000000</v>
      </c>
      <c r="O202">
        <v>88.2</v>
      </c>
      <c r="P202">
        <v>101.8</v>
      </c>
      <c r="Q202">
        <v>78.5</v>
      </c>
      <c r="R202">
        <v>9.6</v>
      </c>
      <c r="S202">
        <v>36.6</v>
      </c>
      <c r="T202">
        <v>328239523</v>
      </c>
      <c r="U202">
        <v>37.090240000000001</v>
      </c>
      <c r="V202">
        <v>-95.712890999999999</v>
      </c>
    </row>
    <row r="203" spans="1:22" x14ac:dyDescent="0.3">
      <c r="A203">
        <v>202</v>
      </c>
      <c r="B203">
        <v>9500</v>
      </c>
      <c r="C203" t="s">
        <v>333</v>
      </c>
      <c r="D203" t="s">
        <v>23</v>
      </c>
      <c r="E203" t="s">
        <v>49</v>
      </c>
      <c r="F203" t="s">
        <v>76</v>
      </c>
      <c r="G203" t="s">
        <v>334</v>
      </c>
      <c r="H203" t="b">
        <v>1</v>
      </c>
      <c r="I203">
        <v>1928</v>
      </c>
      <c r="J203">
        <v>10</v>
      </c>
      <c r="K203">
        <v>1</v>
      </c>
      <c r="L203">
        <f>2025-Du_lieu[[#This Row],[birthYear]]</f>
        <v>97</v>
      </c>
      <c r="M203">
        <v>116.76</v>
      </c>
      <c r="N203" s="3">
        <v>2118000000000</v>
      </c>
      <c r="O203">
        <v>68.900000000000006</v>
      </c>
      <c r="P203">
        <v>100.9</v>
      </c>
      <c r="Q203">
        <v>81.900000000000006</v>
      </c>
      <c r="R203">
        <v>12.8</v>
      </c>
      <c r="S203">
        <v>24.5</v>
      </c>
      <c r="T203">
        <v>36991981</v>
      </c>
      <c r="U203">
        <v>56.130366000000002</v>
      </c>
      <c r="V203">
        <v>-106.346771</v>
      </c>
    </row>
    <row r="204" spans="1:22" x14ac:dyDescent="0.3">
      <c r="A204">
        <v>202</v>
      </c>
      <c r="B204">
        <v>9500</v>
      </c>
      <c r="C204" t="s">
        <v>335</v>
      </c>
      <c r="D204" t="s">
        <v>23</v>
      </c>
      <c r="E204" t="s">
        <v>37</v>
      </c>
      <c r="F204" t="s">
        <v>25</v>
      </c>
      <c r="H204" t="b">
        <v>0</v>
      </c>
      <c r="I204">
        <v>1952</v>
      </c>
      <c r="J204">
        <v>4</v>
      </c>
      <c r="K204">
        <v>1</v>
      </c>
      <c r="L204">
        <f>2025-Du_lieu[[#This Row],[birthYear]]</f>
        <v>73</v>
      </c>
      <c r="M204">
        <v>110.05</v>
      </c>
      <c r="N204" s="3">
        <v>2609810000000</v>
      </c>
      <c r="O204">
        <v>65.599999999999994</v>
      </c>
      <c r="P204">
        <v>102.5</v>
      </c>
      <c r="Q204">
        <v>82.5</v>
      </c>
      <c r="R204">
        <v>24.2</v>
      </c>
      <c r="S204">
        <v>60.7</v>
      </c>
      <c r="T204">
        <v>67059887</v>
      </c>
      <c r="U204">
        <v>46.227637999999999</v>
      </c>
      <c r="V204">
        <v>2.213749</v>
      </c>
    </row>
    <row r="205" spans="1:22" x14ac:dyDescent="0.3">
      <c r="A205">
        <v>204</v>
      </c>
      <c r="B205">
        <v>9400</v>
      </c>
      <c r="C205" t="s">
        <v>336</v>
      </c>
      <c r="D205" t="s">
        <v>23</v>
      </c>
      <c r="E205" t="s">
        <v>32</v>
      </c>
      <c r="F205" t="s">
        <v>63</v>
      </c>
      <c r="H205" t="b">
        <v>1</v>
      </c>
      <c r="I205">
        <v>1979</v>
      </c>
      <c r="J205">
        <v>2</v>
      </c>
      <c r="K205">
        <v>18</v>
      </c>
      <c r="L205">
        <f>2025-Du_lieu[[#This Row],[birthYear]]</f>
        <v>46</v>
      </c>
      <c r="M205">
        <v>125.08</v>
      </c>
      <c r="N205" s="3">
        <v>17710000000000</v>
      </c>
      <c r="O205">
        <v>50.6</v>
      </c>
      <c r="P205">
        <v>100.2</v>
      </c>
      <c r="Q205">
        <v>77</v>
      </c>
      <c r="R205">
        <v>9.4</v>
      </c>
      <c r="S205">
        <v>59.2</v>
      </c>
      <c r="T205">
        <v>1397715000</v>
      </c>
      <c r="U205">
        <v>35.861660000000001</v>
      </c>
      <c r="V205">
        <v>104.195397</v>
      </c>
    </row>
    <row r="206" spans="1:22" x14ac:dyDescent="0.3">
      <c r="A206">
        <v>204</v>
      </c>
      <c r="B206">
        <v>9400</v>
      </c>
      <c r="C206" t="s">
        <v>337</v>
      </c>
      <c r="D206" t="s">
        <v>23</v>
      </c>
      <c r="E206" t="s">
        <v>150</v>
      </c>
      <c r="F206" t="s">
        <v>112</v>
      </c>
      <c r="H206" t="b">
        <v>0</v>
      </c>
      <c r="I206">
        <v>1965</v>
      </c>
      <c r="J206">
        <v>9</v>
      </c>
      <c r="K206">
        <v>22</v>
      </c>
      <c r="L206">
        <f>2025-Du_lieu[[#This Row],[birthYear]]</f>
        <v>60</v>
      </c>
      <c r="M206">
        <v>99.55</v>
      </c>
      <c r="N206" s="3">
        <v>884900000000</v>
      </c>
      <c r="O206">
        <v>59.6</v>
      </c>
      <c r="P206">
        <v>105.2</v>
      </c>
      <c r="Q206">
        <v>83.6</v>
      </c>
      <c r="R206">
        <v>10.1</v>
      </c>
      <c r="S206">
        <v>28.8</v>
      </c>
      <c r="T206">
        <v>8574832</v>
      </c>
      <c r="U206">
        <v>46.818187999999999</v>
      </c>
      <c r="V206">
        <v>8.2275120000000008</v>
      </c>
    </row>
    <row r="207" spans="1:22" x14ac:dyDescent="0.3">
      <c r="A207">
        <v>206</v>
      </c>
      <c r="B207">
        <v>9300</v>
      </c>
      <c r="C207" t="s">
        <v>338</v>
      </c>
      <c r="D207" t="s">
        <v>23</v>
      </c>
      <c r="E207" t="s">
        <v>116</v>
      </c>
      <c r="F207" t="s">
        <v>148</v>
      </c>
      <c r="H207" t="b">
        <v>1</v>
      </c>
      <c r="I207">
        <v>1947</v>
      </c>
      <c r="J207">
        <v>5</v>
      </c>
      <c r="K207">
        <v>2</v>
      </c>
      <c r="L207">
        <f>2025-Du_lieu[[#This Row],[birthYear]]</f>
        <v>78</v>
      </c>
      <c r="M207">
        <v>119.62</v>
      </c>
      <c r="N207" s="3">
        <v>3381000000000</v>
      </c>
      <c r="O207">
        <v>60</v>
      </c>
      <c r="P207">
        <v>101.2</v>
      </c>
      <c r="Q207">
        <v>81.3</v>
      </c>
      <c r="R207">
        <v>25.5</v>
      </c>
      <c r="S207">
        <v>30.6</v>
      </c>
      <c r="T207">
        <v>66834405</v>
      </c>
      <c r="U207">
        <v>55.378050999999999</v>
      </c>
      <c r="V207">
        <v>-3.4359730000000002</v>
      </c>
    </row>
    <row r="208" spans="1:22" x14ac:dyDescent="0.3">
      <c r="A208">
        <v>206</v>
      </c>
      <c r="B208">
        <v>9300</v>
      </c>
      <c r="C208" t="s">
        <v>339</v>
      </c>
      <c r="D208" t="s">
        <v>23</v>
      </c>
      <c r="E208" t="s">
        <v>32</v>
      </c>
      <c r="F208" t="s">
        <v>29</v>
      </c>
      <c r="G208" t="s">
        <v>340</v>
      </c>
      <c r="H208" t="b">
        <v>1</v>
      </c>
      <c r="I208">
        <v>1981</v>
      </c>
      <c r="J208">
        <v>8</v>
      </c>
      <c r="K208">
        <v>29</v>
      </c>
      <c r="L208">
        <f>2025-Du_lieu[[#This Row],[birthYear]]</f>
        <v>44</v>
      </c>
      <c r="M208">
        <v>117.24</v>
      </c>
      <c r="N208" s="3">
        <v>27720000000000</v>
      </c>
      <c r="O208">
        <v>88.2</v>
      </c>
      <c r="P208">
        <v>101.8</v>
      </c>
      <c r="Q208">
        <v>78.5</v>
      </c>
      <c r="R208">
        <v>9.6</v>
      </c>
      <c r="S208">
        <v>36.6</v>
      </c>
      <c r="T208">
        <v>328239523</v>
      </c>
      <c r="U208">
        <v>37.090240000000001</v>
      </c>
      <c r="V208">
        <v>-95.712890999999999</v>
      </c>
    </row>
    <row r="209" spans="1:22" x14ac:dyDescent="0.3">
      <c r="A209">
        <v>208</v>
      </c>
      <c r="B209">
        <v>9200</v>
      </c>
      <c r="C209" t="s">
        <v>341</v>
      </c>
      <c r="D209" t="s">
        <v>23</v>
      </c>
      <c r="E209" t="s">
        <v>133</v>
      </c>
      <c r="F209" t="s">
        <v>200</v>
      </c>
      <c r="H209" t="b">
        <v>1</v>
      </c>
      <c r="I209">
        <v>1975</v>
      </c>
      <c r="J209">
        <v>7</v>
      </c>
      <c r="K209">
        <v>9</v>
      </c>
      <c r="L209">
        <f>2025-Du_lieu[[#This Row],[birthYear]]</f>
        <v>50</v>
      </c>
      <c r="M209">
        <v>116.48</v>
      </c>
      <c r="N209" s="3">
        <v>323200000000</v>
      </c>
      <c r="O209">
        <v>64.099999999999994</v>
      </c>
      <c r="P209">
        <v>100.7</v>
      </c>
      <c r="Q209">
        <v>79</v>
      </c>
      <c r="R209">
        <v>14.9</v>
      </c>
      <c r="S209">
        <v>46.1</v>
      </c>
      <c r="T209">
        <v>10669709</v>
      </c>
      <c r="U209">
        <v>49.817492000000001</v>
      </c>
      <c r="V209">
        <v>15.472962000000001</v>
      </c>
    </row>
    <row r="210" spans="1:22" x14ac:dyDescent="0.3">
      <c r="A210">
        <v>208</v>
      </c>
      <c r="B210">
        <v>9200</v>
      </c>
      <c r="C210" t="s">
        <v>342</v>
      </c>
      <c r="D210" t="s">
        <v>23</v>
      </c>
      <c r="E210" t="s">
        <v>32</v>
      </c>
      <c r="F210" t="s">
        <v>50</v>
      </c>
      <c r="G210" t="s">
        <v>343</v>
      </c>
      <c r="H210" t="b">
        <v>0</v>
      </c>
      <c r="I210">
        <v>1945</v>
      </c>
      <c r="J210">
        <v>7</v>
      </c>
      <c r="K210">
        <v>24</v>
      </c>
      <c r="L210">
        <f>2025-Du_lieu[[#This Row],[birthYear]]</f>
        <v>80</v>
      </c>
      <c r="M210">
        <v>180.44</v>
      </c>
      <c r="N210" s="3">
        <v>3750000000000</v>
      </c>
      <c r="O210">
        <v>28.1</v>
      </c>
      <c r="P210">
        <v>113</v>
      </c>
      <c r="Q210">
        <v>69.400000000000006</v>
      </c>
      <c r="R210">
        <v>11.2</v>
      </c>
      <c r="S210">
        <v>49.7</v>
      </c>
      <c r="T210">
        <v>1366417754</v>
      </c>
      <c r="U210">
        <v>20.593684</v>
      </c>
      <c r="V210">
        <v>78.962879999999998</v>
      </c>
    </row>
    <row r="211" spans="1:22" x14ac:dyDescent="0.3">
      <c r="A211">
        <v>208</v>
      </c>
      <c r="B211">
        <v>9200</v>
      </c>
      <c r="C211" t="s">
        <v>344</v>
      </c>
      <c r="D211" t="s">
        <v>23</v>
      </c>
      <c r="E211" t="s">
        <v>49</v>
      </c>
      <c r="F211" t="s">
        <v>137</v>
      </c>
      <c r="H211" t="b">
        <v>1</v>
      </c>
      <c r="I211">
        <v>1966</v>
      </c>
      <c r="J211">
        <v>10</v>
      </c>
      <c r="K211">
        <v>24</v>
      </c>
      <c r="L211">
        <f>2025-Du_lieu[[#This Row],[birthYear]]</f>
        <v>59</v>
      </c>
      <c r="M211">
        <v>180.75</v>
      </c>
      <c r="N211" s="3">
        <v>2021000000000</v>
      </c>
      <c r="O211">
        <v>81.900000000000006</v>
      </c>
      <c r="P211">
        <v>102.6</v>
      </c>
      <c r="Q211">
        <v>72.7</v>
      </c>
      <c r="R211">
        <v>11.4</v>
      </c>
      <c r="S211">
        <v>46.2</v>
      </c>
      <c r="T211">
        <v>144373535</v>
      </c>
      <c r="U211">
        <v>61.524009999999997</v>
      </c>
      <c r="V211">
        <v>105.31875599999999</v>
      </c>
    </row>
    <row r="212" spans="1:22" x14ac:dyDescent="0.3">
      <c r="A212">
        <v>208</v>
      </c>
      <c r="B212">
        <v>9200</v>
      </c>
      <c r="C212" t="s">
        <v>345</v>
      </c>
      <c r="D212" t="s">
        <v>55</v>
      </c>
      <c r="E212" t="s">
        <v>49</v>
      </c>
      <c r="F212" t="s">
        <v>205</v>
      </c>
      <c r="H212" t="b">
        <v>0</v>
      </c>
      <c r="I212">
        <v>1943</v>
      </c>
      <c r="J212">
        <v>9</v>
      </c>
      <c r="K212">
        <v>6</v>
      </c>
      <c r="L212">
        <f>2025-Du_lieu[[#This Row],[birthYear]]</f>
        <v>82</v>
      </c>
      <c r="M212">
        <v>110.51</v>
      </c>
      <c r="N212" s="3">
        <v>585000000000</v>
      </c>
      <c r="O212">
        <v>67</v>
      </c>
      <c r="P212">
        <v>126.6</v>
      </c>
      <c r="Q212">
        <v>82.5</v>
      </c>
      <c r="R212">
        <v>27.9</v>
      </c>
      <c r="S212">
        <v>49.1</v>
      </c>
      <c r="T212">
        <v>10285453</v>
      </c>
      <c r="U212">
        <v>60.128160999999999</v>
      </c>
      <c r="V212">
        <v>18.643501000000001</v>
      </c>
    </row>
    <row r="213" spans="1:22" x14ac:dyDescent="0.3">
      <c r="A213">
        <v>208</v>
      </c>
      <c r="B213">
        <v>9200</v>
      </c>
      <c r="C213" t="s">
        <v>346</v>
      </c>
      <c r="D213" t="s">
        <v>23</v>
      </c>
      <c r="E213" t="s">
        <v>42</v>
      </c>
      <c r="F213" t="s">
        <v>29</v>
      </c>
      <c r="H213" t="b">
        <v>1</v>
      </c>
      <c r="I213">
        <v>1941</v>
      </c>
      <c r="J213">
        <v>3</v>
      </c>
      <c r="K213">
        <v>7</v>
      </c>
      <c r="L213">
        <f>2025-Du_lieu[[#This Row],[birthYear]]</f>
        <v>84</v>
      </c>
      <c r="M213">
        <v>117.24</v>
      </c>
      <c r="N213" s="3">
        <v>27720000000000</v>
      </c>
      <c r="O213">
        <v>88.2</v>
      </c>
      <c r="P213">
        <v>101.8</v>
      </c>
      <c r="Q213">
        <v>78.5</v>
      </c>
      <c r="R213">
        <v>9.6</v>
      </c>
      <c r="S213">
        <v>36.6</v>
      </c>
      <c r="T213">
        <v>328239523</v>
      </c>
      <c r="U213">
        <v>37.090240000000001</v>
      </c>
      <c r="V213">
        <v>-95.712890999999999</v>
      </c>
    </row>
    <row r="214" spans="1:22" x14ac:dyDescent="0.3">
      <c r="A214">
        <v>208</v>
      </c>
      <c r="B214">
        <v>9200</v>
      </c>
      <c r="C214" t="s">
        <v>347</v>
      </c>
      <c r="D214" t="s">
        <v>23</v>
      </c>
      <c r="E214" t="s">
        <v>37</v>
      </c>
      <c r="F214" t="s">
        <v>29</v>
      </c>
      <c r="G214" t="s">
        <v>348</v>
      </c>
      <c r="H214" t="b">
        <v>1</v>
      </c>
      <c r="I214">
        <v>1937</v>
      </c>
      <c r="J214">
        <v>7</v>
      </c>
      <c r="K214">
        <v>29</v>
      </c>
      <c r="L214">
        <f>2025-Du_lieu[[#This Row],[birthYear]]</f>
        <v>88</v>
      </c>
      <c r="M214">
        <v>117.24</v>
      </c>
      <c r="N214" s="3">
        <v>27720000000000</v>
      </c>
      <c r="O214">
        <v>88.2</v>
      </c>
      <c r="P214">
        <v>101.8</v>
      </c>
      <c r="Q214">
        <v>78.5</v>
      </c>
      <c r="R214">
        <v>9.6</v>
      </c>
      <c r="S214">
        <v>36.6</v>
      </c>
      <c r="T214">
        <v>328239523</v>
      </c>
      <c r="U214">
        <v>37.090240000000001</v>
      </c>
      <c r="V214">
        <v>-95.712890999999999</v>
      </c>
    </row>
    <row r="215" spans="1:22" x14ac:dyDescent="0.3">
      <c r="A215">
        <v>208</v>
      </c>
      <c r="B215">
        <v>9200</v>
      </c>
      <c r="C215" t="s">
        <v>349</v>
      </c>
      <c r="D215" t="s">
        <v>23</v>
      </c>
      <c r="E215" t="s">
        <v>24</v>
      </c>
      <c r="F215" t="s">
        <v>29</v>
      </c>
      <c r="H215" t="b">
        <v>1</v>
      </c>
      <c r="I215">
        <v>1960</v>
      </c>
      <c r="J215">
        <v>1</v>
      </c>
      <c r="K215">
        <v>1</v>
      </c>
      <c r="L215">
        <f>2025-Du_lieu[[#This Row],[birthYear]]</f>
        <v>65</v>
      </c>
      <c r="M215">
        <v>117.24</v>
      </c>
      <c r="N215" s="3">
        <v>27720000000000</v>
      </c>
      <c r="O215">
        <v>88.2</v>
      </c>
      <c r="P215">
        <v>101.8</v>
      </c>
      <c r="Q215">
        <v>78.5</v>
      </c>
      <c r="R215">
        <v>9.6</v>
      </c>
      <c r="S215">
        <v>36.6</v>
      </c>
      <c r="T215">
        <v>328239523</v>
      </c>
      <c r="U215">
        <v>37.090240000000001</v>
      </c>
      <c r="V215">
        <v>-95.712890999999999</v>
      </c>
    </row>
    <row r="216" spans="1:22" x14ac:dyDescent="0.3">
      <c r="A216">
        <v>215</v>
      </c>
      <c r="B216">
        <v>9000</v>
      </c>
      <c r="C216" t="s">
        <v>350</v>
      </c>
      <c r="D216" t="s">
        <v>23</v>
      </c>
      <c r="E216" t="s">
        <v>32</v>
      </c>
      <c r="F216" t="s">
        <v>76</v>
      </c>
      <c r="G216" t="s">
        <v>351</v>
      </c>
      <c r="H216" t="b">
        <v>1</v>
      </c>
      <c r="I216">
        <v>1951</v>
      </c>
      <c r="J216">
        <v>3</v>
      </c>
      <c r="K216">
        <v>29</v>
      </c>
      <c r="L216">
        <f>2025-Du_lieu[[#This Row],[birthYear]]</f>
        <v>74</v>
      </c>
      <c r="M216">
        <v>117.24</v>
      </c>
      <c r="N216" s="3">
        <v>2118000000000</v>
      </c>
      <c r="O216">
        <v>88.2</v>
      </c>
      <c r="P216">
        <v>101.8</v>
      </c>
      <c r="Q216">
        <v>78.5</v>
      </c>
      <c r="R216">
        <v>9.6</v>
      </c>
      <c r="S216">
        <v>36.6</v>
      </c>
      <c r="T216">
        <v>328239523</v>
      </c>
      <c r="U216">
        <v>37.090240000000001</v>
      </c>
      <c r="V216">
        <v>-95.712890999999999</v>
      </c>
    </row>
    <row r="217" spans="1:22" x14ac:dyDescent="0.3">
      <c r="A217">
        <v>215</v>
      </c>
      <c r="B217">
        <v>9000</v>
      </c>
      <c r="C217" t="s">
        <v>352</v>
      </c>
      <c r="D217" t="s">
        <v>23</v>
      </c>
      <c r="E217" t="s">
        <v>62</v>
      </c>
      <c r="F217" t="s">
        <v>76</v>
      </c>
      <c r="H217" t="b">
        <v>1</v>
      </c>
      <c r="I217">
        <v>1950</v>
      </c>
      <c r="J217">
        <v>3</v>
      </c>
      <c r="K217">
        <v>10</v>
      </c>
      <c r="L217">
        <f>2025-Du_lieu[[#This Row],[birthYear]]</f>
        <v>75</v>
      </c>
      <c r="M217">
        <v>116.76</v>
      </c>
      <c r="N217" s="3">
        <v>2118000000000</v>
      </c>
      <c r="O217">
        <v>68.900000000000006</v>
      </c>
      <c r="P217">
        <v>100.9</v>
      </c>
      <c r="Q217">
        <v>81.900000000000006</v>
      </c>
      <c r="R217">
        <v>12.8</v>
      </c>
      <c r="S217">
        <v>24.5</v>
      </c>
      <c r="T217">
        <v>36991981</v>
      </c>
      <c r="U217">
        <v>56.130366000000002</v>
      </c>
      <c r="V217">
        <v>-106.346771</v>
      </c>
    </row>
    <row r="218" spans="1:22" x14ac:dyDescent="0.3">
      <c r="A218">
        <v>215</v>
      </c>
      <c r="B218">
        <v>9000</v>
      </c>
      <c r="C218" t="s">
        <v>353</v>
      </c>
      <c r="D218" t="s">
        <v>23</v>
      </c>
      <c r="E218" t="s">
        <v>116</v>
      </c>
      <c r="F218" t="s">
        <v>63</v>
      </c>
      <c r="H218" t="b">
        <v>1</v>
      </c>
      <c r="I218">
        <v>1966</v>
      </c>
      <c r="J218">
        <v>2</v>
      </c>
      <c r="K218">
        <v>24</v>
      </c>
      <c r="L218">
        <f>2025-Du_lieu[[#This Row],[birthYear]]</f>
        <v>59</v>
      </c>
      <c r="M218">
        <v>125.08</v>
      </c>
      <c r="N218" s="3">
        <v>17710000000000</v>
      </c>
      <c r="O218">
        <v>50.6</v>
      </c>
      <c r="P218">
        <v>100.2</v>
      </c>
      <c r="Q218">
        <v>77</v>
      </c>
      <c r="R218">
        <v>9.4</v>
      </c>
      <c r="S218">
        <v>59.2</v>
      </c>
      <c r="T218">
        <v>1397715000</v>
      </c>
      <c r="U218">
        <v>35.861660000000001</v>
      </c>
      <c r="V218">
        <v>104.195397</v>
      </c>
    </row>
    <row r="219" spans="1:22" x14ac:dyDescent="0.3">
      <c r="A219">
        <v>215</v>
      </c>
      <c r="B219">
        <v>9000</v>
      </c>
      <c r="C219" t="s">
        <v>354</v>
      </c>
      <c r="D219" t="s">
        <v>23</v>
      </c>
      <c r="E219" t="s">
        <v>118</v>
      </c>
      <c r="F219" t="s">
        <v>86</v>
      </c>
      <c r="H219" t="b">
        <v>0</v>
      </c>
      <c r="I219">
        <v>1967</v>
      </c>
      <c r="J219">
        <v>7</v>
      </c>
      <c r="K219">
        <v>7</v>
      </c>
      <c r="L219">
        <f>2025-Du_lieu[[#This Row],[birthYear]]</f>
        <v>58</v>
      </c>
      <c r="M219">
        <v>112.85</v>
      </c>
      <c r="N219" s="3">
        <v>4500000000000</v>
      </c>
      <c r="O219">
        <v>70.2</v>
      </c>
      <c r="P219">
        <v>104</v>
      </c>
      <c r="Q219">
        <v>80.900000000000006</v>
      </c>
      <c r="R219">
        <v>11.5</v>
      </c>
      <c r="S219">
        <v>48.8</v>
      </c>
      <c r="T219">
        <v>83132799</v>
      </c>
      <c r="U219">
        <v>51.165691000000002</v>
      </c>
      <c r="V219">
        <v>10.451525999999999</v>
      </c>
    </row>
    <row r="220" spans="1:22" x14ac:dyDescent="0.3">
      <c r="A220">
        <v>215</v>
      </c>
      <c r="B220">
        <v>9000</v>
      </c>
      <c r="C220" t="s">
        <v>355</v>
      </c>
      <c r="D220" t="s">
        <v>23</v>
      </c>
      <c r="E220" t="s">
        <v>126</v>
      </c>
      <c r="F220" t="s">
        <v>112</v>
      </c>
      <c r="H220" t="b">
        <v>1</v>
      </c>
      <c r="I220">
        <v>1957</v>
      </c>
      <c r="J220">
        <v>1</v>
      </c>
      <c r="K220">
        <v>7</v>
      </c>
      <c r="L220">
        <f>2025-Du_lieu[[#This Row],[birthYear]]</f>
        <v>68</v>
      </c>
      <c r="M220">
        <v>99.55</v>
      </c>
      <c r="N220" s="3">
        <v>884900000000</v>
      </c>
      <c r="O220">
        <v>59.6</v>
      </c>
      <c r="P220">
        <v>105.2</v>
      </c>
      <c r="Q220">
        <v>83.6</v>
      </c>
      <c r="R220">
        <v>10.1</v>
      </c>
      <c r="S220">
        <v>28.8</v>
      </c>
      <c r="T220">
        <v>8574832</v>
      </c>
      <c r="U220">
        <v>46.818187999999999</v>
      </c>
      <c r="V220">
        <v>8.2275120000000008</v>
      </c>
    </row>
    <row r="221" spans="1:22" x14ac:dyDescent="0.3">
      <c r="A221">
        <v>220</v>
      </c>
      <c r="B221">
        <v>8900</v>
      </c>
      <c r="C221" t="s">
        <v>356</v>
      </c>
      <c r="D221" t="s">
        <v>23</v>
      </c>
      <c r="E221" t="s">
        <v>62</v>
      </c>
      <c r="F221" t="s">
        <v>205</v>
      </c>
      <c r="H221" t="b">
        <v>0</v>
      </c>
      <c r="I221">
        <v>1955</v>
      </c>
      <c r="J221">
        <v>1</v>
      </c>
      <c r="K221">
        <v>1</v>
      </c>
      <c r="L221">
        <f>2025-Du_lieu[[#This Row],[birthYear]]</f>
        <v>70</v>
      </c>
      <c r="M221">
        <v>119.62</v>
      </c>
      <c r="N221" s="3">
        <v>585000000000</v>
      </c>
      <c r="O221">
        <v>60</v>
      </c>
      <c r="P221">
        <v>101.2</v>
      </c>
      <c r="Q221">
        <v>81.3</v>
      </c>
      <c r="R221">
        <v>25.5</v>
      </c>
      <c r="S221">
        <v>30.6</v>
      </c>
      <c r="T221">
        <v>66834405</v>
      </c>
      <c r="U221">
        <v>55.378050999999999</v>
      </c>
      <c r="V221">
        <v>-3.4359730000000002</v>
      </c>
    </row>
    <row r="222" spans="1:22" x14ac:dyDescent="0.3">
      <c r="A222">
        <v>220</v>
      </c>
      <c r="B222">
        <v>8900</v>
      </c>
      <c r="C222" t="s">
        <v>357</v>
      </c>
      <c r="D222" t="s">
        <v>23</v>
      </c>
      <c r="E222" t="s">
        <v>62</v>
      </c>
      <c r="F222" t="s">
        <v>205</v>
      </c>
      <c r="H222" t="b">
        <v>0</v>
      </c>
      <c r="I222">
        <v>1960</v>
      </c>
      <c r="J222">
        <v>1</v>
      </c>
      <c r="K222">
        <v>1</v>
      </c>
      <c r="L222">
        <f>2025-Du_lieu[[#This Row],[birthYear]]</f>
        <v>65</v>
      </c>
      <c r="M222">
        <v>119.62</v>
      </c>
      <c r="N222" s="3">
        <v>585000000000</v>
      </c>
      <c r="O222">
        <v>60</v>
      </c>
      <c r="P222">
        <v>101.2</v>
      </c>
      <c r="Q222">
        <v>81.3</v>
      </c>
      <c r="R222">
        <v>25.5</v>
      </c>
      <c r="S222">
        <v>30.6</v>
      </c>
      <c r="T222">
        <v>66834405</v>
      </c>
      <c r="U222">
        <v>55.378050999999999</v>
      </c>
      <c r="V222">
        <v>-3.4359730000000002</v>
      </c>
    </row>
    <row r="223" spans="1:22" x14ac:dyDescent="0.3">
      <c r="A223">
        <v>220</v>
      </c>
      <c r="B223">
        <v>8900</v>
      </c>
      <c r="C223" t="s">
        <v>358</v>
      </c>
      <c r="D223" t="s">
        <v>55</v>
      </c>
      <c r="E223" t="s">
        <v>62</v>
      </c>
      <c r="F223" t="s">
        <v>205</v>
      </c>
      <c r="H223" t="b">
        <v>0</v>
      </c>
      <c r="I223">
        <v>1952</v>
      </c>
      <c r="J223">
        <v>6</v>
      </c>
      <c r="K223">
        <v>6</v>
      </c>
      <c r="L223">
        <f>2025-Du_lieu[[#This Row],[birthYear]]</f>
        <v>73</v>
      </c>
      <c r="M223">
        <v>119.62</v>
      </c>
      <c r="N223" s="3">
        <v>585000000000</v>
      </c>
      <c r="O223">
        <v>60</v>
      </c>
      <c r="P223">
        <v>101.2</v>
      </c>
      <c r="Q223">
        <v>81.3</v>
      </c>
      <c r="R223">
        <v>25.5</v>
      </c>
      <c r="S223">
        <v>30.6</v>
      </c>
      <c r="T223">
        <v>66834405</v>
      </c>
      <c r="U223">
        <v>55.378050999999999</v>
      </c>
      <c r="V223">
        <v>-3.4359730000000002</v>
      </c>
    </row>
    <row r="224" spans="1:22" x14ac:dyDescent="0.3">
      <c r="A224">
        <v>223</v>
      </c>
      <c r="B224">
        <v>8800</v>
      </c>
      <c r="C224" t="s">
        <v>359</v>
      </c>
      <c r="D224" t="s">
        <v>23</v>
      </c>
      <c r="E224" t="s">
        <v>32</v>
      </c>
      <c r="F224" t="s">
        <v>63</v>
      </c>
      <c r="H224" t="b">
        <v>1</v>
      </c>
      <c r="I224">
        <v>1974</v>
      </c>
      <c r="J224">
        <v>3</v>
      </c>
      <c r="K224">
        <v>10</v>
      </c>
      <c r="L224">
        <f>2025-Du_lieu[[#This Row],[birthYear]]</f>
        <v>51</v>
      </c>
      <c r="M224">
        <v>125.08</v>
      </c>
      <c r="N224" s="3">
        <v>17710000000000</v>
      </c>
      <c r="O224">
        <v>50.6</v>
      </c>
      <c r="P224">
        <v>100.2</v>
      </c>
      <c r="Q224">
        <v>77</v>
      </c>
      <c r="R224">
        <v>9.4</v>
      </c>
      <c r="S224">
        <v>59.2</v>
      </c>
      <c r="T224">
        <v>1397715000</v>
      </c>
      <c r="U224">
        <v>35.861660000000001</v>
      </c>
      <c r="V224">
        <v>104.195397</v>
      </c>
    </row>
    <row r="225" spans="1:22" x14ac:dyDescent="0.3">
      <c r="A225">
        <v>223</v>
      </c>
      <c r="B225">
        <v>8800</v>
      </c>
      <c r="C225" t="s">
        <v>360</v>
      </c>
      <c r="D225" t="s">
        <v>23</v>
      </c>
      <c r="E225" t="s">
        <v>133</v>
      </c>
      <c r="F225" t="s">
        <v>63</v>
      </c>
      <c r="H225" t="b">
        <v>1</v>
      </c>
      <c r="I225">
        <v>1959</v>
      </c>
      <c r="J225">
        <v>1</v>
      </c>
      <c r="K225">
        <v>1</v>
      </c>
      <c r="L225">
        <f>2025-Du_lieu[[#This Row],[birthYear]]</f>
        <v>66</v>
      </c>
      <c r="M225">
        <v>125.08</v>
      </c>
      <c r="N225" s="3">
        <v>17710000000000</v>
      </c>
      <c r="O225">
        <v>50.6</v>
      </c>
      <c r="P225">
        <v>100.2</v>
      </c>
      <c r="Q225">
        <v>77</v>
      </c>
      <c r="R225">
        <v>9.4</v>
      </c>
      <c r="S225">
        <v>59.2</v>
      </c>
      <c r="T225">
        <v>1397715000</v>
      </c>
      <c r="U225">
        <v>35.861660000000001</v>
      </c>
      <c r="V225">
        <v>104.195397</v>
      </c>
    </row>
    <row r="226" spans="1:22" x14ac:dyDescent="0.3">
      <c r="A226">
        <v>223</v>
      </c>
      <c r="B226">
        <v>8800</v>
      </c>
      <c r="C226" t="s">
        <v>361</v>
      </c>
      <c r="D226" t="s">
        <v>55</v>
      </c>
      <c r="E226" t="s">
        <v>133</v>
      </c>
      <c r="F226" t="s">
        <v>25</v>
      </c>
      <c r="H226" t="b">
        <v>0</v>
      </c>
      <c r="I226">
        <v>1951</v>
      </c>
      <c r="J226">
        <v>1</v>
      </c>
      <c r="K226">
        <v>1</v>
      </c>
      <c r="L226">
        <f>2025-Du_lieu[[#This Row],[birthYear]]</f>
        <v>74</v>
      </c>
      <c r="M226">
        <v>119.62</v>
      </c>
      <c r="N226" s="3">
        <v>2609810000000</v>
      </c>
      <c r="O226">
        <v>60</v>
      </c>
      <c r="P226">
        <v>101.2</v>
      </c>
      <c r="Q226">
        <v>81.3</v>
      </c>
      <c r="R226">
        <v>25.5</v>
      </c>
      <c r="S226">
        <v>30.6</v>
      </c>
      <c r="T226">
        <v>66834405</v>
      </c>
      <c r="U226">
        <v>55.378050999999999</v>
      </c>
      <c r="V226">
        <v>-3.4359730000000002</v>
      </c>
    </row>
    <row r="227" spans="1:22" x14ac:dyDescent="0.3">
      <c r="A227">
        <v>223</v>
      </c>
      <c r="B227">
        <v>8800</v>
      </c>
      <c r="C227" t="s">
        <v>362</v>
      </c>
      <c r="D227" t="s">
        <v>55</v>
      </c>
      <c r="E227" t="s">
        <v>24</v>
      </c>
      <c r="F227" t="s">
        <v>137</v>
      </c>
      <c r="H227" t="b">
        <v>1</v>
      </c>
      <c r="I227">
        <v>1975</v>
      </c>
      <c r="J227">
        <v>10</v>
      </c>
      <c r="K227">
        <v>16</v>
      </c>
      <c r="L227">
        <f>2025-Du_lieu[[#This Row],[birthYear]]</f>
        <v>50</v>
      </c>
      <c r="M227">
        <v>180.75</v>
      </c>
      <c r="N227" s="3">
        <v>2021000000000</v>
      </c>
      <c r="O227">
        <v>81.900000000000006</v>
      </c>
      <c r="P227">
        <v>102.6</v>
      </c>
      <c r="Q227">
        <v>72.7</v>
      </c>
      <c r="R227">
        <v>11.4</v>
      </c>
      <c r="S227">
        <v>46.2</v>
      </c>
      <c r="T227">
        <v>144373535</v>
      </c>
      <c r="U227">
        <v>61.524009999999997</v>
      </c>
      <c r="V227">
        <v>105.31875599999999</v>
      </c>
    </row>
    <row r="228" spans="1:22" x14ac:dyDescent="0.3">
      <c r="A228">
        <v>223</v>
      </c>
      <c r="B228">
        <v>8800</v>
      </c>
      <c r="C228" t="s">
        <v>363</v>
      </c>
      <c r="D228" t="s">
        <v>23</v>
      </c>
      <c r="E228" t="s">
        <v>32</v>
      </c>
      <c r="F228" t="s">
        <v>29</v>
      </c>
      <c r="G228" t="s">
        <v>364</v>
      </c>
      <c r="H228" t="b">
        <v>1</v>
      </c>
      <c r="I228">
        <v>1951</v>
      </c>
      <c r="J228">
        <v>6</v>
      </c>
      <c r="K228">
        <v>29</v>
      </c>
      <c r="L228">
        <f>2025-Du_lieu[[#This Row],[birthYear]]</f>
        <v>74</v>
      </c>
      <c r="M228">
        <v>117.24</v>
      </c>
      <c r="N228" s="3">
        <v>27720000000000</v>
      </c>
      <c r="O228">
        <v>88.2</v>
      </c>
      <c r="P228">
        <v>101.8</v>
      </c>
      <c r="Q228">
        <v>78.5</v>
      </c>
      <c r="R228">
        <v>9.6</v>
      </c>
      <c r="S228">
        <v>36.6</v>
      </c>
      <c r="T228">
        <v>328239523</v>
      </c>
      <c r="U228">
        <v>37.090240000000001</v>
      </c>
      <c r="V228">
        <v>-95.712890999999999</v>
      </c>
    </row>
    <row r="229" spans="1:22" x14ac:dyDescent="0.3">
      <c r="A229">
        <v>223</v>
      </c>
      <c r="B229">
        <v>8800</v>
      </c>
      <c r="C229" t="s">
        <v>365</v>
      </c>
      <c r="D229" t="s">
        <v>23</v>
      </c>
      <c r="E229" t="s">
        <v>32</v>
      </c>
      <c r="F229" t="s">
        <v>29</v>
      </c>
      <c r="G229" t="s">
        <v>366</v>
      </c>
      <c r="H229" t="b">
        <v>1</v>
      </c>
      <c r="I229">
        <v>1984</v>
      </c>
      <c r="J229">
        <v>5</v>
      </c>
      <c r="K229">
        <v>22</v>
      </c>
      <c r="L229">
        <f>2025-Du_lieu[[#This Row],[birthYear]]</f>
        <v>41</v>
      </c>
      <c r="M229">
        <v>117.24</v>
      </c>
      <c r="N229" s="3">
        <v>27720000000000</v>
      </c>
      <c r="O229">
        <v>88.2</v>
      </c>
      <c r="P229">
        <v>101.8</v>
      </c>
      <c r="Q229">
        <v>78.5</v>
      </c>
      <c r="R229">
        <v>9.6</v>
      </c>
      <c r="S229">
        <v>36.6</v>
      </c>
      <c r="T229">
        <v>328239523</v>
      </c>
      <c r="U229">
        <v>37.090240000000001</v>
      </c>
      <c r="V229">
        <v>-95.712890999999999</v>
      </c>
    </row>
    <row r="230" spans="1:22" x14ac:dyDescent="0.3">
      <c r="A230">
        <v>223</v>
      </c>
      <c r="B230">
        <v>8800</v>
      </c>
      <c r="C230" t="s">
        <v>367</v>
      </c>
      <c r="D230" t="s">
        <v>23</v>
      </c>
      <c r="E230" t="s">
        <v>32</v>
      </c>
      <c r="F230" t="s">
        <v>29</v>
      </c>
      <c r="G230" t="s">
        <v>368</v>
      </c>
      <c r="H230" t="b">
        <v>1</v>
      </c>
      <c r="I230">
        <v>1967</v>
      </c>
      <c r="J230">
        <v>6</v>
      </c>
      <c r="K230">
        <v>21</v>
      </c>
      <c r="L230">
        <f>2025-Du_lieu[[#This Row],[birthYear]]</f>
        <v>58</v>
      </c>
      <c r="M230">
        <v>117.24</v>
      </c>
      <c r="N230" s="3">
        <v>27720000000000</v>
      </c>
      <c r="O230">
        <v>88.2</v>
      </c>
      <c r="P230">
        <v>101.8</v>
      </c>
      <c r="Q230">
        <v>78.5</v>
      </c>
      <c r="R230">
        <v>9.6</v>
      </c>
      <c r="S230">
        <v>36.6</v>
      </c>
      <c r="T230">
        <v>328239523</v>
      </c>
      <c r="U230">
        <v>37.090240000000001</v>
      </c>
      <c r="V230">
        <v>-95.712890999999999</v>
      </c>
    </row>
    <row r="231" spans="1:22" x14ac:dyDescent="0.3">
      <c r="A231">
        <v>230</v>
      </c>
      <c r="B231">
        <v>8700</v>
      </c>
      <c r="C231" t="s">
        <v>369</v>
      </c>
      <c r="D231" t="s">
        <v>23</v>
      </c>
      <c r="E231" t="s">
        <v>116</v>
      </c>
      <c r="F231" t="s">
        <v>63</v>
      </c>
      <c r="H231" t="b">
        <v>1</v>
      </c>
      <c r="I231">
        <v>1971</v>
      </c>
      <c r="J231">
        <v>1</v>
      </c>
      <c r="K231">
        <v>1</v>
      </c>
      <c r="L231">
        <f>2025-Du_lieu[[#This Row],[birthYear]]</f>
        <v>54</v>
      </c>
      <c r="M231">
        <v>125.08</v>
      </c>
      <c r="N231" s="3">
        <v>17710000000000</v>
      </c>
      <c r="O231">
        <v>50.6</v>
      </c>
      <c r="P231">
        <v>100.2</v>
      </c>
      <c r="Q231">
        <v>77</v>
      </c>
      <c r="R231">
        <v>9.4</v>
      </c>
      <c r="S231">
        <v>59.2</v>
      </c>
      <c r="T231">
        <v>1397715000</v>
      </c>
      <c r="U231">
        <v>35.861660000000001</v>
      </c>
      <c r="V231">
        <v>104.195397</v>
      </c>
    </row>
    <row r="232" spans="1:22" x14ac:dyDescent="0.3">
      <c r="A232">
        <v>230</v>
      </c>
      <c r="B232">
        <v>8700</v>
      </c>
      <c r="C232" t="s">
        <v>370</v>
      </c>
      <c r="D232" t="s">
        <v>23</v>
      </c>
      <c r="E232" t="s">
        <v>24</v>
      </c>
      <c r="F232" t="s">
        <v>86</v>
      </c>
      <c r="H232" t="b">
        <v>0</v>
      </c>
      <c r="I232">
        <v>1943</v>
      </c>
      <c r="J232">
        <v>4</v>
      </c>
      <c r="K232">
        <v>12</v>
      </c>
      <c r="L232">
        <f>2025-Du_lieu[[#This Row],[birthYear]]</f>
        <v>82</v>
      </c>
      <c r="M232">
        <v>112.85</v>
      </c>
      <c r="N232" s="3">
        <v>4500000000000</v>
      </c>
      <c r="O232">
        <v>70.2</v>
      </c>
      <c r="P232">
        <v>104</v>
      </c>
      <c r="Q232">
        <v>80.900000000000006</v>
      </c>
      <c r="R232">
        <v>11.5</v>
      </c>
      <c r="S232">
        <v>48.8</v>
      </c>
      <c r="T232">
        <v>83132799</v>
      </c>
      <c r="U232">
        <v>51.165691000000002</v>
      </c>
      <c r="V232">
        <v>10.451525999999999</v>
      </c>
    </row>
    <row r="233" spans="1:22" x14ac:dyDescent="0.3">
      <c r="A233">
        <v>232</v>
      </c>
      <c r="B233">
        <v>8600</v>
      </c>
      <c r="C233" t="s">
        <v>371</v>
      </c>
      <c r="D233" t="s">
        <v>23</v>
      </c>
      <c r="E233" t="s">
        <v>62</v>
      </c>
      <c r="F233" t="s">
        <v>198</v>
      </c>
      <c r="H233" t="b">
        <v>1</v>
      </c>
      <c r="I233">
        <v>1948</v>
      </c>
      <c r="J233">
        <v>1</v>
      </c>
      <c r="K233">
        <v>1</v>
      </c>
      <c r="L233">
        <f>2025-Du_lieu[[#This Row],[birthYear]]</f>
        <v>77</v>
      </c>
      <c r="M233">
        <v>99.55</v>
      </c>
      <c r="N233" s="3">
        <v>2100000000000</v>
      </c>
      <c r="O233">
        <v>59.6</v>
      </c>
      <c r="P233">
        <v>105.2</v>
      </c>
      <c r="Q233">
        <v>83.6</v>
      </c>
      <c r="R233">
        <v>10.1</v>
      </c>
      <c r="S233">
        <v>28.8</v>
      </c>
      <c r="T233">
        <v>8574832</v>
      </c>
      <c r="U233">
        <v>46.818187999999999</v>
      </c>
      <c r="V233">
        <v>8.2275120000000008</v>
      </c>
    </row>
    <row r="234" spans="1:22" x14ac:dyDescent="0.3">
      <c r="A234">
        <v>232</v>
      </c>
      <c r="B234">
        <v>8600</v>
      </c>
      <c r="C234" t="s">
        <v>372</v>
      </c>
      <c r="D234" t="s">
        <v>23</v>
      </c>
      <c r="E234" t="s">
        <v>32</v>
      </c>
      <c r="F234" t="s">
        <v>86</v>
      </c>
      <c r="H234" t="b">
        <v>1</v>
      </c>
      <c r="I234">
        <v>1944</v>
      </c>
      <c r="J234">
        <v>1</v>
      </c>
      <c r="K234">
        <v>21</v>
      </c>
      <c r="L234">
        <f>2025-Du_lieu[[#This Row],[birthYear]]</f>
        <v>81</v>
      </c>
      <c r="M234">
        <v>112.85</v>
      </c>
      <c r="N234" s="3">
        <v>4500000000000</v>
      </c>
      <c r="O234">
        <v>70.2</v>
      </c>
      <c r="P234">
        <v>104</v>
      </c>
      <c r="Q234">
        <v>80.900000000000006</v>
      </c>
      <c r="R234">
        <v>11.5</v>
      </c>
      <c r="S234">
        <v>48.8</v>
      </c>
      <c r="T234">
        <v>83132799</v>
      </c>
      <c r="U234">
        <v>51.165691000000002</v>
      </c>
      <c r="V234">
        <v>10.451525999999999</v>
      </c>
    </row>
    <row r="235" spans="1:22" x14ac:dyDescent="0.3">
      <c r="A235">
        <v>232</v>
      </c>
      <c r="B235">
        <v>8600</v>
      </c>
      <c r="C235" t="s">
        <v>373</v>
      </c>
      <c r="D235" t="s">
        <v>23</v>
      </c>
      <c r="E235" t="s">
        <v>32</v>
      </c>
      <c r="F235" t="s">
        <v>86</v>
      </c>
      <c r="G235" t="s">
        <v>374</v>
      </c>
      <c r="H235" t="b">
        <v>1</v>
      </c>
      <c r="I235">
        <v>1955</v>
      </c>
      <c r="J235">
        <v>9</v>
      </c>
      <c r="K235">
        <v>30</v>
      </c>
      <c r="L235">
        <f>2025-Du_lieu[[#This Row],[birthYear]]</f>
        <v>70</v>
      </c>
      <c r="M235">
        <v>117.24</v>
      </c>
      <c r="N235" s="3">
        <v>4500000000000</v>
      </c>
      <c r="O235">
        <v>88.2</v>
      </c>
      <c r="P235">
        <v>101.8</v>
      </c>
      <c r="Q235">
        <v>78.5</v>
      </c>
      <c r="R235">
        <v>9.6</v>
      </c>
      <c r="S235">
        <v>36.6</v>
      </c>
      <c r="T235">
        <v>328239523</v>
      </c>
      <c r="U235">
        <v>37.090240000000001</v>
      </c>
      <c r="V235">
        <v>-95.712890999999999</v>
      </c>
    </row>
    <row r="236" spans="1:22" x14ac:dyDescent="0.3">
      <c r="A236">
        <v>232</v>
      </c>
      <c r="B236">
        <v>8600</v>
      </c>
      <c r="C236" t="s">
        <v>375</v>
      </c>
      <c r="D236" t="s">
        <v>23</v>
      </c>
      <c r="E236" t="s">
        <v>62</v>
      </c>
      <c r="F236" t="s">
        <v>50</v>
      </c>
      <c r="H236" t="b">
        <v>0</v>
      </c>
      <c r="I236">
        <v>1954</v>
      </c>
      <c r="J236">
        <v>11</v>
      </c>
      <c r="K236">
        <v>28</v>
      </c>
      <c r="L236">
        <f>2025-Du_lieu[[#This Row],[birthYear]]</f>
        <v>71</v>
      </c>
      <c r="M236">
        <v>180.44</v>
      </c>
      <c r="N236" s="3">
        <v>3750000000000</v>
      </c>
      <c r="O236">
        <v>28.1</v>
      </c>
      <c r="P236">
        <v>113</v>
      </c>
      <c r="Q236">
        <v>69.400000000000006</v>
      </c>
      <c r="R236">
        <v>11.2</v>
      </c>
      <c r="S236">
        <v>49.7</v>
      </c>
      <c r="T236">
        <v>1366417754</v>
      </c>
      <c r="U236">
        <v>20.593684</v>
      </c>
      <c r="V236">
        <v>78.962879999999998</v>
      </c>
    </row>
    <row r="237" spans="1:22" x14ac:dyDescent="0.3">
      <c r="A237">
        <v>232</v>
      </c>
      <c r="B237">
        <v>8600</v>
      </c>
      <c r="C237" t="s">
        <v>376</v>
      </c>
      <c r="D237" t="s">
        <v>23</v>
      </c>
      <c r="E237" t="s">
        <v>37</v>
      </c>
      <c r="F237" t="s">
        <v>377</v>
      </c>
      <c r="H237" t="b">
        <v>1</v>
      </c>
      <c r="I237">
        <v>1955</v>
      </c>
      <c r="J237">
        <v>6</v>
      </c>
      <c r="K237">
        <v>6</v>
      </c>
      <c r="L237">
        <f>2025-Du_lieu[[#This Row],[birthYear]]</f>
        <v>70</v>
      </c>
      <c r="M237">
        <v>114.24</v>
      </c>
      <c r="N237" s="3">
        <v>217900000000</v>
      </c>
      <c r="O237">
        <v>82</v>
      </c>
      <c r="P237">
        <v>100</v>
      </c>
      <c r="Q237">
        <v>81.900000000000006</v>
      </c>
      <c r="R237">
        <v>29</v>
      </c>
      <c r="S237">
        <v>34.6</v>
      </c>
      <c r="T237">
        <v>4841000</v>
      </c>
      <c r="U237">
        <v>-40.900556999999999</v>
      </c>
      <c r="V237">
        <v>174.88597100000001</v>
      </c>
    </row>
    <row r="238" spans="1:22" x14ac:dyDescent="0.3">
      <c r="A238">
        <v>232</v>
      </c>
      <c r="B238">
        <v>8600</v>
      </c>
      <c r="C238" t="s">
        <v>378</v>
      </c>
      <c r="D238" t="s">
        <v>23</v>
      </c>
      <c r="E238" t="s">
        <v>118</v>
      </c>
      <c r="F238" t="s">
        <v>379</v>
      </c>
      <c r="H238" t="b">
        <v>1</v>
      </c>
      <c r="I238">
        <v>1949</v>
      </c>
      <c r="J238">
        <v>12</v>
      </c>
      <c r="K238">
        <v>13</v>
      </c>
      <c r="L238">
        <f>2025-Du_lieu[[#This Row],[birthYear]]</f>
        <v>76</v>
      </c>
      <c r="M238">
        <v>129.61000000000001</v>
      </c>
      <c r="N238" s="3">
        <v>431700000000</v>
      </c>
      <c r="O238">
        <v>35.5</v>
      </c>
      <c r="P238">
        <v>107.5</v>
      </c>
      <c r="Q238">
        <v>71.099999999999994</v>
      </c>
      <c r="R238">
        <v>14</v>
      </c>
      <c r="S238">
        <v>43.1</v>
      </c>
      <c r="T238">
        <v>108116615</v>
      </c>
      <c r="U238">
        <v>12.879721</v>
      </c>
      <c r="V238">
        <v>121.774017</v>
      </c>
    </row>
    <row r="239" spans="1:22" x14ac:dyDescent="0.3">
      <c r="A239">
        <v>232</v>
      </c>
      <c r="B239">
        <v>8600</v>
      </c>
      <c r="C239" t="s">
        <v>380</v>
      </c>
      <c r="D239" t="s">
        <v>23</v>
      </c>
      <c r="E239" t="s">
        <v>37</v>
      </c>
      <c r="F239" t="s">
        <v>29</v>
      </c>
      <c r="H239" t="b">
        <v>1</v>
      </c>
      <c r="I239">
        <v>1951</v>
      </c>
      <c r="J239">
        <v>7</v>
      </c>
      <c r="K239">
        <v>31</v>
      </c>
      <c r="L239">
        <f>2025-Du_lieu[[#This Row],[birthYear]]</f>
        <v>74</v>
      </c>
      <c r="M239">
        <v>117.24</v>
      </c>
      <c r="N239" s="3">
        <v>27720000000000</v>
      </c>
      <c r="O239">
        <v>88.2</v>
      </c>
      <c r="P239">
        <v>101.8</v>
      </c>
      <c r="Q239">
        <v>78.5</v>
      </c>
      <c r="R239">
        <v>9.6</v>
      </c>
      <c r="S239">
        <v>36.6</v>
      </c>
      <c r="T239">
        <v>328239523</v>
      </c>
      <c r="U239">
        <v>37.090240000000001</v>
      </c>
      <c r="V239">
        <v>-95.712890999999999</v>
      </c>
    </row>
    <row r="240" spans="1:22" x14ac:dyDescent="0.3">
      <c r="A240">
        <v>239</v>
      </c>
      <c r="B240">
        <v>8500</v>
      </c>
      <c r="C240" t="s">
        <v>381</v>
      </c>
      <c r="D240" t="s">
        <v>23</v>
      </c>
      <c r="E240" t="s">
        <v>116</v>
      </c>
      <c r="F240" t="s">
        <v>63</v>
      </c>
      <c r="H240" t="b">
        <v>1</v>
      </c>
      <c r="I240">
        <v>1968</v>
      </c>
      <c r="J240">
        <v>1</v>
      </c>
      <c r="K240">
        <v>1</v>
      </c>
      <c r="L240">
        <f>2025-Du_lieu[[#This Row],[birthYear]]</f>
        <v>57</v>
      </c>
      <c r="M240">
        <v>125.08</v>
      </c>
      <c r="N240" s="3">
        <v>17710000000000</v>
      </c>
      <c r="O240">
        <v>50.6</v>
      </c>
      <c r="P240">
        <v>100.2</v>
      </c>
      <c r="Q240">
        <v>77</v>
      </c>
      <c r="R240">
        <v>9.4</v>
      </c>
      <c r="S240">
        <v>59.2</v>
      </c>
      <c r="T240">
        <v>1397715000</v>
      </c>
      <c r="U240">
        <v>35.861660000000001</v>
      </c>
      <c r="V240">
        <v>104.195397</v>
      </c>
    </row>
    <row r="241" spans="1:22" x14ac:dyDescent="0.3">
      <c r="A241">
        <v>239</v>
      </c>
      <c r="B241">
        <v>8500</v>
      </c>
      <c r="C241" t="s">
        <v>382</v>
      </c>
      <c r="D241" t="s">
        <v>23</v>
      </c>
      <c r="E241" t="s">
        <v>37</v>
      </c>
      <c r="F241" t="s">
        <v>29</v>
      </c>
      <c r="G241" t="s">
        <v>383</v>
      </c>
      <c r="H241" t="b">
        <v>1</v>
      </c>
      <c r="I241">
        <v>1975</v>
      </c>
      <c r="J241">
        <v>6</v>
      </c>
      <c r="K241">
        <v>21</v>
      </c>
      <c r="L241">
        <f>2025-Du_lieu[[#This Row],[birthYear]]</f>
        <v>50</v>
      </c>
      <c r="M241">
        <v>117.24</v>
      </c>
      <c r="N241" s="3">
        <v>27720000000000</v>
      </c>
      <c r="O241">
        <v>88.2</v>
      </c>
      <c r="P241">
        <v>101.8</v>
      </c>
      <c r="Q241">
        <v>78.5</v>
      </c>
      <c r="R241">
        <v>9.6</v>
      </c>
      <c r="S241">
        <v>36.6</v>
      </c>
      <c r="T241">
        <v>328239523</v>
      </c>
      <c r="U241">
        <v>37.090240000000001</v>
      </c>
      <c r="V241">
        <v>-95.712890999999999</v>
      </c>
    </row>
    <row r="242" spans="1:22" x14ac:dyDescent="0.3">
      <c r="A242">
        <v>239</v>
      </c>
      <c r="B242">
        <v>8500</v>
      </c>
      <c r="C242" t="s">
        <v>384</v>
      </c>
      <c r="D242" t="s">
        <v>55</v>
      </c>
      <c r="E242" t="s">
        <v>24</v>
      </c>
      <c r="F242" t="s">
        <v>29</v>
      </c>
      <c r="H242" t="b">
        <v>0</v>
      </c>
      <c r="I242">
        <v>1948</v>
      </c>
      <c r="J242">
        <v>12</v>
      </c>
      <c r="K242">
        <v>18</v>
      </c>
      <c r="L242">
        <f>2025-Du_lieu[[#This Row],[birthYear]]</f>
        <v>77</v>
      </c>
      <c r="M242">
        <v>117.24</v>
      </c>
      <c r="N242" s="3">
        <v>27720000000000</v>
      </c>
      <c r="O242">
        <v>88.2</v>
      </c>
      <c r="P242">
        <v>101.8</v>
      </c>
      <c r="Q242">
        <v>78.5</v>
      </c>
      <c r="R242">
        <v>9.6</v>
      </c>
      <c r="S242">
        <v>36.6</v>
      </c>
      <c r="T242">
        <v>328239523</v>
      </c>
      <c r="U242">
        <v>37.090240000000001</v>
      </c>
      <c r="V242">
        <v>-95.712890999999999</v>
      </c>
    </row>
    <row r="243" spans="1:22" x14ac:dyDescent="0.3">
      <c r="A243">
        <v>242</v>
      </c>
      <c r="B243">
        <v>8400</v>
      </c>
      <c r="C243" t="s">
        <v>385</v>
      </c>
      <c r="D243" t="s">
        <v>55</v>
      </c>
      <c r="E243" t="s">
        <v>126</v>
      </c>
      <c r="F243" t="s">
        <v>63</v>
      </c>
      <c r="H243" t="b">
        <v>0</v>
      </c>
      <c r="I243">
        <v>1946</v>
      </c>
      <c r="J243">
        <v>1</v>
      </c>
      <c r="K243">
        <v>1</v>
      </c>
      <c r="L243">
        <f>2025-Du_lieu[[#This Row],[birthYear]]</f>
        <v>79</v>
      </c>
      <c r="M243">
        <v>125.08</v>
      </c>
      <c r="N243" s="3">
        <v>17710000000000</v>
      </c>
      <c r="O243">
        <v>50.6</v>
      </c>
      <c r="P243">
        <v>100.2</v>
      </c>
      <c r="Q243">
        <v>77</v>
      </c>
      <c r="R243">
        <v>9.4</v>
      </c>
      <c r="S243">
        <v>59.2</v>
      </c>
      <c r="T243">
        <v>1397715000</v>
      </c>
      <c r="U243">
        <v>35.861660000000001</v>
      </c>
      <c r="V243">
        <v>104.195397</v>
      </c>
    </row>
    <row r="244" spans="1:22" x14ac:dyDescent="0.3">
      <c r="A244">
        <v>242</v>
      </c>
      <c r="B244">
        <v>8400</v>
      </c>
      <c r="C244" t="s">
        <v>386</v>
      </c>
      <c r="D244" t="s">
        <v>23</v>
      </c>
      <c r="E244" t="s">
        <v>126</v>
      </c>
      <c r="F244" t="s">
        <v>281</v>
      </c>
      <c r="H244" t="b">
        <v>0</v>
      </c>
      <c r="I244">
        <v>1945</v>
      </c>
      <c r="J244">
        <v>6</v>
      </c>
      <c r="K244">
        <v>8</v>
      </c>
      <c r="L244">
        <f>2025-Du_lieu[[#This Row],[birthYear]]</f>
        <v>80</v>
      </c>
      <c r="M244">
        <v>158.93</v>
      </c>
      <c r="N244" s="3">
        <v>380700000000</v>
      </c>
      <c r="O244">
        <v>22.4</v>
      </c>
      <c r="P244">
        <v>100.9</v>
      </c>
      <c r="Q244">
        <v>63.9</v>
      </c>
      <c r="R244">
        <v>27.5</v>
      </c>
      <c r="S244">
        <v>29.2</v>
      </c>
      <c r="T244">
        <v>58558270</v>
      </c>
      <c r="U244">
        <v>-30.559481999999999</v>
      </c>
      <c r="V244">
        <v>22.937505999999999</v>
      </c>
    </row>
    <row r="245" spans="1:22" x14ac:dyDescent="0.3">
      <c r="A245">
        <v>242</v>
      </c>
      <c r="B245">
        <v>8400</v>
      </c>
      <c r="C245" t="s">
        <v>387</v>
      </c>
      <c r="D245" t="s">
        <v>23</v>
      </c>
      <c r="E245" t="s">
        <v>42</v>
      </c>
      <c r="F245" t="s">
        <v>29</v>
      </c>
      <c r="G245" t="s">
        <v>388</v>
      </c>
      <c r="H245" t="b">
        <v>0</v>
      </c>
      <c r="I245">
        <v>1947</v>
      </c>
      <c r="J245">
        <v>11</v>
      </c>
      <c r="K245">
        <v>29</v>
      </c>
      <c r="L245">
        <f>2025-Du_lieu[[#This Row],[birthYear]]</f>
        <v>78</v>
      </c>
      <c r="M245">
        <v>117.24</v>
      </c>
      <c r="N245" s="3">
        <v>27720000000000</v>
      </c>
      <c r="O245">
        <v>88.2</v>
      </c>
      <c r="P245">
        <v>101.8</v>
      </c>
      <c r="Q245">
        <v>78.5</v>
      </c>
      <c r="R245">
        <v>9.6</v>
      </c>
      <c r="S245">
        <v>36.6</v>
      </c>
      <c r="T245">
        <v>328239523</v>
      </c>
      <c r="U245">
        <v>37.090240000000001</v>
      </c>
      <c r="V245">
        <v>-95.712890999999999</v>
      </c>
    </row>
    <row r="246" spans="1:22" x14ac:dyDescent="0.3">
      <c r="A246">
        <v>242</v>
      </c>
      <c r="B246">
        <v>8400</v>
      </c>
      <c r="C246" t="s">
        <v>389</v>
      </c>
      <c r="D246" t="s">
        <v>55</v>
      </c>
      <c r="E246" t="s">
        <v>42</v>
      </c>
      <c r="F246" t="s">
        <v>29</v>
      </c>
      <c r="H246" t="b">
        <v>0</v>
      </c>
      <c r="I246">
        <v>1950</v>
      </c>
      <c r="J246">
        <v>5</v>
      </c>
      <c r="K246">
        <v>21</v>
      </c>
      <c r="L246">
        <f>2025-Du_lieu[[#This Row],[birthYear]]</f>
        <v>75</v>
      </c>
      <c r="M246">
        <v>119.8</v>
      </c>
      <c r="N246" s="3">
        <v>27720000000000</v>
      </c>
      <c r="O246">
        <v>113.1</v>
      </c>
      <c r="P246">
        <v>100.3</v>
      </c>
      <c r="Q246">
        <v>82.7</v>
      </c>
      <c r="R246">
        <v>23</v>
      </c>
      <c r="S246">
        <v>47.4</v>
      </c>
      <c r="T246">
        <v>25766605</v>
      </c>
      <c r="U246">
        <v>-25.274398000000001</v>
      </c>
      <c r="V246">
        <v>133.775136</v>
      </c>
    </row>
    <row r="247" spans="1:22" x14ac:dyDescent="0.3">
      <c r="A247">
        <v>246</v>
      </c>
      <c r="B247">
        <v>8300</v>
      </c>
      <c r="C247" t="s">
        <v>390</v>
      </c>
      <c r="D247" t="s">
        <v>55</v>
      </c>
      <c r="E247" t="s">
        <v>37</v>
      </c>
      <c r="F247" t="s">
        <v>86</v>
      </c>
      <c r="H247" t="b">
        <v>0</v>
      </c>
      <c r="I247">
        <v>1968</v>
      </c>
      <c r="J247">
        <v>5</v>
      </c>
      <c r="K247">
        <v>2</v>
      </c>
      <c r="L247">
        <f>2025-Du_lieu[[#This Row],[birthYear]]</f>
        <v>57</v>
      </c>
      <c r="M247">
        <v>99.55</v>
      </c>
      <c r="N247" s="3">
        <v>4500000000000</v>
      </c>
      <c r="O247">
        <v>59.6</v>
      </c>
      <c r="P247">
        <v>105.2</v>
      </c>
      <c r="Q247">
        <v>83.6</v>
      </c>
      <c r="R247">
        <v>10.1</v>
      </c>
      <c r="S247">
        <v>28.8</v>
      </c>
      <c r="T247">
        <v>8574832</v>
      </c>
      <c r="U247">
        <v>46.818187999999999</v>
      </c>
      <c r="V247">
        <v>8.2275120000000008</v>
      </c>
    </row>
    <row r="248" spans="1:22" x14ac:dyDescent="0.3">
      <c r="A248">
        <v>246</v>
      </c>
      <c r="B248">
        <v>8300</v>
      </c>
      <c r="C248" t="s">
        <v>391</v>
      </c>
      <c r="D248" t="s">
        <v>23</v>
      </c>
      <c r="E248" t="s">
        <v>24</v>
      </c>
      <c r="F248" t="s">
        <v>392</v>
      </c>
      <c r="H248" t="b">
        <v>0</v>
      </c>
      <c r="I248">
        <v>1941</v>
      </c>
      <c r="J248">
        <v>6</v>
      </c>
      <c r="K248">
        <v>4</v>
      </c>
      <c r="L248">
        <f>2025-Du_lieu[[#This Row],[birthYear]]</f>
        <v>84</v>
      </c>
      <c r="N248" s="3">
        <v>8780000000</v>
      </c>
      <c r="T248">
        <v>38964</v>
      </c>
      <c r="U248">
        <v>43.738417599999998</v>
      </c>
      <c r="V248">
        <v>7.4246157999999998</v>
      </c>
    </row>
    <row r="249" spans="1:22" x14ac:dyDescent="0.3">
      <c r="A249">
        <v>246</v>
      </c>
      <c r="B249">
        <v>8300</v>
      </c>
      <c r="C249" t="s">
        <v>393</v>
      </c>
      <c r="D249" t="s">
        <v>23</v>
      </c>
      <c r="E249" t="s">
        <v>24</v>
      </c>
      <c r="F249" t="s">
        <v>29</v>
      </c>
      <c r="H249" t="b">
        <v>1</v>
      </c>
      <c r="I249">
        <v>1948</v>
      </c>
      <c r="J249">
        <v>3</v>
      </c>
      <c r="K249">
        <v>19</v>
      </c>
      <c r="L249">
        <f>2025-Du_lieu[[#This Row],[birthYear]]</f>
        <v>77</v>
      </c>
      <c r="M249">
        <v>117.24</v>
      </c>
      <c r="N249" s="3">
        <v>27720000000000</v>
      </c>
      <c r="O249">
        <v>88.2</v>
      </c>
      <c r="P249">
        <v>101.8</v>
      </c>
      <c r="Q249">
        <v>78.5</v>
      </c>
      <c r="R249">
        <v>9.6</v>
      </c>
      <c r="S249">
        <v>36.6</v>
      </c>
      <c r="T249">
        <v>328239523</v>
      </c>
      <c r="U249">
        <v>37.090240000000001</v>
      </c>
      <c r="V249">
        <v>-95.712890999999999</v>
      </c>
    </row>
    <row r="250" spans="1:22" x14ac:dyDescent="0.3">
      <c r="A250">
        <v>249</v>
      </c>
      <c r="B250">
        <v>8200</v>
      </c>
      <c r="C250" t="s">
        <v>394</v>
      </c>
      <c r="D250" t="s">
        <v>23</v>
      </c>
      <c r="E250" t="s">
        <v>118</v>
      </c>
      <c r="F250" t="s">
        <v>63</v>
      </c>
      <c r="G250" t="s">
        <v>395</v>
      </c>
      <c r="H250" t="b">
        <v>1</v>
      </c>
      <c r="I250">
        <v>1954</v>
      </c>
      <c r="J250">
        <v>10</v>
      </c>
      <c r="K250">
        <v>1</v>
      </c>
      <c r="L250">
        <f>2025-Du_lieu[[#This Row],[birthYear]]</f>
        <v>71</v>
      </c>
      <c r="M250">
        <v>125.08</v>
      </c>
      <c r="N250" s="3">
        <v>17710000000000</v>
      </c>
      <c r="O250">
        <v>50.6</v>
      </c>
      <c r="P250">
        <v>100.2</v>
      </c>
      <c r="Q250">
        <v>77</v>
      </c>
      <c r="R250">
        <v>9.4</v>
      </c>
      <c r="S250">
        <v>59.2</v>
      </c>
      <c r="T250">
        <v>1397715000</v>
      </c>
      <c r="U250">
        <v>35.861660000000001</v>
      </c>
      <c r="V250">
        <v>104.195397</v>
      </c>
    </row>
    <row r="251" spans="1:22" x14ac:dyDescent="0.3">
      <c r="A251">
        <v>249</v>
      </c>
      <c r="B251">
        <v>8200</v>
      </c>
      <c r="C251" t="s">
        <v>396</v>
      </c>
      <c r="D251" t="s">
        <v>55</v>
      </c>
      <c r="E251" t="s">
        <v>118</v>
      </c>
      <c r="F251" t="s">
        <v>63</v>
      </c>
      <c r="H251" t="b">
        <v>0</v>
      </c>
      <c r="I251">
        <v>1981</v>
      </c>
      <c r="J251">
        <v>9</v>
      </c>
      <c r="K251">
        <v>27</v>
      </c>
      <c r="L251">
        <f>2025-Du_lieu[[#This Row],[birthYear]]</f>
        <v>44</v>
      </c>
      <c r="M251">
        <v>125.08</v>
      </c>
      <c r="N251" s="3">
        <v>17710000000000</v>
      </c>
      <c r="O251">
        <v>50.6</v>
      </c>
      <c r="P251">
        <v>100.2</v>
      </c>
      <c r="Q251">
        <v>77</v>
      </c>
      <c r="R251">
        <v>9.4</v>
      </c>
      <c r="S251">
        <v>59.2</v>
      </c>
      <c r="T251">
        <v>1397715000</v>
      </c>
      <c r="U251">
        <v>35.861660000000001</v>
      </c>
      <c r="V251">
        <v>104.195397</v>
      </c>
    </row>
    <row r="252" spans="1:22" x14ac:dyDescent="0.3">
      <c r="A252">
        <v>249</v>
      </c>
      <c r="B252">
        <v>8200</v>
      </c>
      <c r="C252" t="s">
        <v>397</v>
      </c>
      <c r="D252" t="s">
        <v>23</v>
      </c>
      <c r="E252" t="s">
        <v>118</v>
      </c>
      <c r="F252" t="s">
        <v>95</v>
      </c>
      <c r="H252" t="b">
        <v>1</v>
      </c>
      <c r="I252">
        <v>1947</v>
      </c>
      <c r="J252">
        <v>9</v>
      </c>
      <c r="K252">
        <v>18</v>
      </c>
      <c r="L252">
        <f>2025-Du_lieu[[#This Row],[birthYear]]</f>
        <v>78</v>
      </c>
      <c r="N252" s="3">
        <v>359838583490</v>
      </c>
    </row>
    <row r="253" spans="1:22" x14ac:dyDescent="0.3">
      <c r="A253">
        <v>249</v>
      </c>
      <c r="B253">
        <v>8200</v>
      </c>
      <c r="C253" t="s">
        <v>398</v>
      </c>
      <c r="D253" t="s">
        <v>23</v>
      </c>
      <c r="E253" t="s">
        <v>118</v>
      </c>
      <c r="F253" t="s">
        <v>50</v>
      </c>
      <c r="H253" t="b">
        <v>0</v>
      </c>
      <c r="I253">
        <v>1931</v>
      </c>
      <c r="J253">
        <v>8</v>
      </c>
      <c r="K253">
        <v>15</v>
      </c>
      <c r="L253">
        <f>2025-Du_lieu[[#This Row],[birthYear]]</f>
        <v>94</v>
      </c>
      <c r="M253">
        <v>180.44</v>
      </c>
      <c r="N253" s="3">
        <v>3750000000000</v>
      </c>
      <c r="O253">
        <v>28.1</v>
      </c>
      <c r="P253">
        <v>113</v>
      </c>
      <c r="Q253">
        <v>69.400000000000006</v>
      </c>
      <c r="R253">
        <v>11.2</v>
      </c>
      <c r="S253">
        <v>49.7</v>
      </c>
      <c r="T253">
        <v>1366417754</v>
      </c>
      <c r="U253">
        <v>20.593684</v>
      </c>
      <c r="V253">
        <v>78.962879999999998</v>
      </c>
    </row>
    <row r="254" spans="1:22" x14ac:dyDescent="0.3">
      <c r="A254">
        <v>249</v>
      </c>
      <c r="B254">
        <v>8200</v>
      </c>
      <c r="C254" t="s">
        <v>399</v>
      </c>
      <c r="D254" t="s">
        <v>23</v>
      </c>
      <c r="E254" t="s">
        <v>49</v>
      </c>
      <c r="F254" t="s">
        <v>234</v>
      </c>
      <c r="H254" t="b">
        <v>0</v>
      </c>
      <c r="I254">
        <v>1960</v>
      </c>
      <c r="J254">
        <v>8</v>
      </c>
      <c r="K254">
        <v>4</v>
      </c>
      <c r="L254">
        <f>2025-Du_lieu[[#This Row],[birthYear]]</f>
        <v>65</v>
      </c>
      <c r="M254">
        <v>267.51</v>
      </c>
      <c r="N254" s="3">
        <v>363800000000</v>
      </c>
      <c r="O254">
        <v>10.199999999999999</v>
      </c>
      <c r="P254">
        <v>84.7</v>
      </c>
      <c r="Q254">
        <v>54.3</v>
      </c>
      <c r="R254">
        <v>1.5</v>
      </c>
      <c r="S254">
        <v>34.799999999999997</v>
      </c>
      <c r="T254">
        <v>200963599</v>
      </c>
      <c r="U254">
        <v>9.0819989999999997</v>
      </c>
      <c r="V254">
        <v>8.6752769999999995</v>
      </c>
    </row>
    <row r="255" spans="1:22" x14ac:dyDescent="0.3">
      <c r="A255">
        <v>249</v>
      </c>
      <c r="B255">
        <v>8200</v>
      </c>
      <c r="C255" t="s">
        <v>400</v>
      </c>
      <c r="D255" t="s">
        <v>23</v>
      </c>
      <c r="E255" t="s">
        <v>133</v>
      </c>
      <c r="F255" t="s">
        <v>137</v>
      </c>
      <c r="H255" t="b">
        <v>1</v>
      </c>
      <c r="I255">
        <v>1961</v>
      </c>
      <c r="J255">
        <v>10</v>
      </c>
      <c r="K255">
        <v>24</v>
      </c>
      <c r="L255">
        <f>2025-Du_lieu[[#This Row],[birthYear]]</f>
        <v>64</v>
      </c>
      <c r="M255">
        <v>180.75</v>
      </c>
      <c r="N255" s="3">
        <v>2021000000000</v>
      </c>
      <c r="O255">
        <v>81.900000000000006</v>
      </c>
      <c r="P255">
        <v>102.6</v>
      </c>
      <c r="Q255">
        <v>72.7</v>
      </c>
      <c r="R255">
        <v>11.4</v>
      </c>
      <c r="S255">
        <v>46.2</v>
      </c>
      <c r="T255">
        <v>144373535</v>
      </c>
      <c r="U255">
        <v>61.524009999999997</v>
      </c>
      <c r="V255">
        <v>105.31875599999999</v>
      </c>
    </row>
    <row r="256" spans="1:22" x14ac:dyDescent="0.3">
      <c r="A256">
        <v>249</v>
      </c>
      <c r="B256">
        <v>8200</v>
      </c>
      <c r="C256" t="s">
        <v>401</v>
      </c>
      <c r="D256" t="s">
        <v>23</v>
      </c>
      <c r="E256" t="s">
        <v>37</v>
      </c>
      <c r="F256" t="s">
        <v>29</v>
      </c>
      <c r="H256" t="b">
        <v>1</v>
      </c>
      <c r="I256">
        <v>1943</v>
      </c>
      <c r="J256">
        <v>9</v>
      </c>
      <c r="K256">
        <v>14</v>
      </c>
      <c r="L256">
        <f>2025-Du_lieu[[#This Row],[birthYear]]</f>
        <v>82</v>
      </c>
      <c r="M256">
        <v>117.24</v>
      </c>
      <c r="N256" s="3">
        <v>27720000000000</v>
      </c>
      <c r="O256">
        <v>88.2</v>
      </c>
      <c r="P256">
        <v>101.8</v>
      </c>
      <c r="Q256">
        <v>78.5</v>
      </c>
      <c r="R256">
        <v>9.6</v>
      </c>
      <c r="S256">
        <v>36.6</v>
      </c>
      <c r="T256">
        <v>328239523</v>
      </c>
      <c r="U256">
        <v>37.090240000000001</v>
      </c>
      <c r="V256">
        <v>-95.712890999999999</v>
      </c>
    </row>
    <row r="257" spans="1:22" x14ac:dyDescent="0.3">
      <c r="A257">
        <v>256</v>
      </c>
      <c r="B257">
        <v>8100</v>
      </c>
      <c r="C257" t="s">
        <v>402</v>
      </c>
      <c r="D257" t="s">
        <v>23</v>
      </c>
      <c r="E257" t="s">
        <v>100</v>
      </c>
      <c r="F257" t="s">
        <v>200</v>
      </c>
      <c r="H257" t="b">
        <v>1</v>
      </c>
      <c r="I257">
        <v>1969</v>
      </c>
      <c r="J257">
        <v>3</v>
      </c>
      <c r="K257">
        <v>15</v>
      </c>
      <c r="L257">
        <f>2025-Du_lieu[[#This Row],[birthYear]]</f>
        <v>56</v>
      </c>
      <c r="M257">
        <v>99.55</v>
      </c>
      <c r="N257" s="3">
        <v>323200000000</v>
      </c>
      <c r="O257">
        <v>59.6</v>
      </c>
      <c r="P257">
        <v>105.2</v>
      </c>
      <c r="Q257">
        <v>83.6</v>
      </c>
      <c r="R257">
        <v>10.1</v>
      </c>
      <c r="S257">
        <v>28.8</v>
      </c>
      <c r="T257">
        <v>8574832</v>
      </c>
      <c r="U257">
        <v>46.818187999999999</v>
      </c>
      <c r="V257">
        <v>8.2275120000000008</v>
      </c>
    </row>
    <row r="258" spans="1:22" x14ac:dyDescent="0.3">
      <c r="A258">
        <v>256</v>
      </c>
      <c r="B258">
        <v>8100</v>
      </c>
      <c r="C258" t="s">
        <v>403</v>
      </c>
      <c r="D258" t="s">
        <v>23</v>
      </c>
      <c r="E258" t="s">
        <v>49</v>
      </c>
      <c r="F258" t="s">
        <v>25</v>
      </c>
      <c r="H258" t="b">
        <v>0</v>
      </c>
      <c r="I258">
        <v>1953</v>
      </c>
      <c r="J258">
        <v>7</v>
      </c>
      <c r="K258">
        <v>7</v>
      </c>
      <c r="L258">
        <f>2025-Du_lieu[[#This Row],[birthYear]]</f>
        <v>72</v>
      </c>
      <c r="M258">
        <v>110.05</v>
      </c>
      <c r="N258" s="3">
        <v>2609810000000</v>
      </c>
      <c r="O258">
        <v>65.599999999999994</v>
      </c>
      <c r="P258">
        <v>102.5</v>
      </c>
      <c r="Q258">
        <v>82.5</v>
      </c>
      <c r="R258">
        <v>24.2</v>
      </c>
      <c r="S258">
        <v>60.7</v>
      </c>
      <c r="T258">
        <v>67059887</v>
      </c>
      <c r="U258">
        <v>46.227637999999999</v>
      </c>
      <c r="V258">
        <v>2.213749</v>
      </c>
    </row>
    <row r="259" spans="1:22" x14ac:dyDescent="0.3">
      <c r="A259">
        <v>256</v>
      </c>
      <c r="B259">
        <v>8100</v>
      </c>
      <c r="C259" t="s">
        <v>404</v>
      </c>
      <c r="D259" t="s">
        <v>23</v>
      </c>
      <c r="E259" t="s">
        <v>49</v>
      </c>
      <c r="F259" t="s">
        <v>25</v>
      </c>
      <c r="H259" t="b">
        <v>0</v>
      </c>
      <c r="I259">
        <v>1957</v>
      </c>
      <c r="J259">
        <v>3</v>
      </c>
      <c r="K259">
        <v>26</v>
      </c>
      <c r="L259">
        <f>2025-Du_lieu[[#This Row],[birthYear]]</f>
        <v>68</v>
      </c>
      <c r="M259">
        <v>110.05</v>
      </c>
      <c r="N259" s="3">
        <v>2609810000000</v>
      </c>
      <c r="O259">
        <v>65.599999999999994</v>
      </c>
      <c r="P259">
        <v>102.5</v>
      </c>
      <c r="Q259">
        <v>82.5</v>
      </c>
      <c r="R259">
        <v>24.2</v>
      </c>
      <c r="S259">
        <v>60.7</v>
      </c>
      <c r="T259">
        <v>67059887</v>
      </c>
      <c r="U259">
        <v>46.227637999999999</v>
      </c>
      <c r="V259">
        <v>2.213749</v>
      </c>
    </row>
    <row r="260" spans="1:22" x14ac:dyDescent="0.3">
      <c r="A260">
        <v>256</v>
      </c>
      <c r="B260">
        <v>8100</v>
      </c>
      <c r="C260" t="s">
        <v>405</v>
      </c>
      <c r="D260" t="s">
        <v>55</v>
      </c>
      <c r="E260" t="s">
        <v>49</v>
      </c>
      <c r="F260" t="s">
        <v>25</v>
      </c>
      <c r="H260" t="b">
        <v>0</v>
      </c>
      <c r="I260">
        <v>1965</v>
      </c>
      <c r="J260">
        <v>4</v>
      </c>
      <c r="K260">
        <v>4</v>
      </c>
      <c r="L260">
        <f>2025-Du_lieu[[#This Row],[birthYear]]</f>
        <v>60</v>
      </c>
      <c r="M260">
        <v>110.05</v>
      </c>
      <c r="N260" s="3">
        <v>2609810000000</v>
      </c>
      <c r="O260">
        <v>65.599999999999994</v>
      </c>
      <c r="P260">
        <v>102.5</v>
      </c>
      <c r="Q260">
        <v>82.5</v>
      </c>
      <c r="R260">
        <v>24.2</v>
      </c>
      <c r="S260">
        <v>60.7</v>
      </c>
      <c r="T260">
        <v>67059887</v>
      </c>
      <c r="U260">
        <v>46.227637999999999</v>
      </c>
      <c r="V260">
        <v>2.213749</v>
      </c>
    </row>
    <row r="261" spans="1:22" x14ac:dyDescent="0.3">
      <c r="A261">
        <v>256</v>
      </c>
      <c r="B261">
        <v>8100</v>
      </c>
      <c r="C261" t="s">
        <v>406</v>
      </c>
      <c r="D261" t="s">
        <v>23</v>
      </c>
      <c r="E261" t="s">
        <v>62</v>
      </c>
      <c r="F261" t="s">
        <v>29</v>
      </c>
      <c r="G261" t="s">
        <v>407</v>
      </c>
      <c r="H261" t="b">
        <v>1</v>
      </c>
      <c r="I261">
        <v>1957</v>
      </c>
      <c r="J261">
        <v>6</v>
      </c>
      <c r="K261">
        <v>25</v>
      </c>
      <c r="L261">
        <f>2025-Du_lieu[[#This Row],[birthYear]]</f>
        <v>68</v>
      </c>
      <c r="M261">
        <v>117.24</v>
      </c>
      <c r="N261" s="3">
        <v>27720000000000</v>
      </c>
      <c r="O261">
        <v>88.2</v>
      </c>
      <c r="P261">
        <v>101.8</v>
      </c>
      <c r="Q261">
        <v>78.5</v>
      </c>
      <c r="R261">
        <v>9.6</v>
      </c>
      <c r="S261">
        <v>36.6</v>
      </c>
      <c r="T261">
        <v>328239523</v>
      </c>
      <c r="U261">
        <v>37.090240000000001</v>
      </c>
      <c r="V261">
        <v>-95.712890999999999</v>
      </c>
    </row>
    <row r="262" spans="1:22" x14ac:dyDescent="0.3">
      <c r="A262">
        <v>261</v>
      </c>
      <c r="B262">
        <v>8000</v>
      </c>
      <c r="C262" t="s">
        <v>408</v>
      </c>
      <c r="D262" t="s">
        <v>23</v>
      </c>
      <c r="E262" t="s">
        <v>37</v>
      </c>
      <c r="F262" t="s">
        <v>409</v>
      </c>
      <c r="H262" t="b">
        <v>0</v>
      </c>
      <c r="I262">
        <v>1946</v>
      </c>
      <c r="J262">
        <v>10</v>
      </c>
      <c r="K262">
        <v>1</v>
      </c>
      <c r="L262">
        <f>2025-Du_lieu[[#This Row],[birthYear]]</f>
        <v>79</v>
      </c>
      <c r="N262" s="3">
        <v>7184844193</v>
      </c>
      <c r="T262">
        <v>38964</v>
      </c>
      <c r="U262">
        <v>43.738417599999998</v>
      </c>
      <c r="V262">
        <v>7.4246157999999998</v>
      </c>
    </row>
    <row r="263" spans="1:22" x14ac:dyDescent="0.3">
      <c r="A263">
        <v>261</v>
      </c>
      <c r="B263">
        <v>8000</v>
      </c>
      <c r="C263" t="s">
        <v>410</v>
      </c>
      <c r="D263" t="s">
        <v>23</v>
      </c>
      <c r="E263" t="s">
        <v>126</v>
      </c>
      <c r="F263" t="s">
        <v>200</v>
      </c>
      <c r="H263" t="b">
        <v>1</v>
      </c>
      <c r="I263">
        <v>1964</v>
      </c>
      <c r="J263">
        <v>5</v>
      </c>
      <c r="K263">
        <v>15</v>
      </c>
      <c r="L263">
        <f>2025-Du_lieu[[#This Row],[birthYear]]</f>
        <v>61</v>
      </c>
      <c r="M263">
        <v>116.48</v>
      </c>
      <c r="N263" s="3">
        <v>323200000000</v>
      </c>
      <c r="O263">
        <v>64.099999999999994</v>
      </c>
      <c r="P263">
        <v>100.7</v>
      </c>
      <c r="Q263">
        <v>79</v>
      </c>
      <c r="R263">
        <v>14.9</v>
      </c>
      <c r="S263">
        <v>46.1</v>
      </c>
      <c r="T263">
        <v>10669709</v>
      </c>
      <c r="U263">
        <v>49.817492000000001</v>
      </c>
      <c r="V263">
        <v>15.472962000000001</v>
      </c>
    </row>
    <row r="264" spans="1:22" x14ac:dyDescent="0.3">
      <c r="A264">
        <v>261</v>
      </c>
      <c r="B264">
        <v>8000</v>
      </c>
      <c r="C264" t="s">
        <v>411</v>
      </c>
      <c r="D264" t="s">
        <v>23</v>
      </c>
      <c r="E264" t="s">
        <v>133</v>
      </c>
      <c r="F264" t="s">
        <v>137</v>
      </c>
      <c r="H264" t="b">
        <v>1</v>
      </c>
      <c r="I264">
        <v>1956</v>
      </c>
      <c r="J264">
        <v>4</v>
      </c>
      <c r="K264">
        <v>5</v>
      </c>
      <c r="L264">
        <f>2025-Du_lieu[[#This Row],[birthYear]]</f>
        <v>69</v>
      </c>
      <c r="M264">
        <v>180.75</v>
      </c>
      <c r="N264" s="3">
        <v>2021000000000</v>
      </c>
      <c r="O264">
        <v>81.900000000000006</v>
      </c>
      <c r="P264">
        <v>102.6</v>
      </c>
      <c r="Q264">
        <v>72.7</v>
      </c>
      <c r="R264">
        <v>11.4</v>
      </c>
      <c r="S264">
        <v>46.2</v>
      </c>
      <c r="T264">
        <v>144373535</v>
      </c>
      <c r="U264">
        <v>61.524009999999997</v>
      </c>
      <c r="V264">
        <v>105.31875599999999</v>
      </c>
    </row>
    <row r="265" spans="1:22" x14ac:dyDescent="0.3">
      <c r="A265">
        <v>261</v>
      </c>
      <c r="B265">
        <v>8000</v>
      </c>
      <c r="C265" t="s">
        <v>412</v>
      </c>
      <c r="D265" t="s">
        <v>23</v>
      </c>
      <c r="E265" t="s">
        <v>32</v>
      </c>
      <c r="F265" t="s">
        <v>29</v>
      </c>
      <c r="H265" t="b">
        <v>1</v>
      </c>
      <c r="I265">
        <v>1983</v>
      </c>
      <c r="J265">
        <v>6</v>
      </c>
      <c r="K265">
        <v>11</v>
      </c>
      <c r="L265">
        <f>2025-Du_lieu[[#This Row],[birthYear]]</f>
        <v>42</v>
      </c>
      <c r="M265">
        <v>117.24</v>
      </c>
      <c r="N265" s="3">
        <v>27720000000000</v>
      </c>
      <c r="O265">
        <v>88.2</v>
      </c>
      <c r="P265">
        <v>101.8</v>
      </c>
      <c r="Q265">
        <v>78.5</v>
      </c>
      <c r="R265">
        <v>9.6</v>
      </c>
      <c r="S265">
        <v>36.6</v>
      </c>
      <c r="T265">
        <v>328239523</v>
      </c>
      <c r="U265">
        <v>37.090240000000001</v>
      </c>
      <c r="V265">
        <v>-95.712890999999999</v>
      </c>
    </row>
    <row r="266" spans="1:22" x14ac:dyDescent="0.3">
      <c r="A266">
        <v>261</v>
      </c>
      <c r="B266">
        <v>8000</v>
      </c>
      <c r="C266" t="s">
        <v>413</v>
      </c>
      <c r="D266" t="s">
        <v>23</v>
      </c>
      <c r="E266" t="s">
        <v>24</v>
      </c>
      <c r="F266" t="s">
        <v>29</v>
      </c>
      <c r="G266" t="s">
        <v>414</v>
      </c>
      <c r="H266" t="b">
        <v>1</v>
      </c>
      <c r="I266">
        <v>1929</v>
      </c>
      <c r="J266">
        <v>5</v>
      </c>
      <c r="K266">
        <v>12</v>
      </c>
      <c r="L266">
        <f>2025-Du_lieu[[#This Row],[birthYear]]</f>
        <v>96</v>
      </c>
      <c r="M266">
        <v>117.24</v>
      </c>
      <c r="N266" s="3">
        <v>27720000000000</v>
      </c>
      <c r="O266">
        <v>88.2</v>
      </c>
      <c r="P266">
        <v>101.8</v>
      </c>
      <c r="Q266">
        <v>78.5</v>
      </c>
      <c r="R266">
        <v>9.6</v>
      </c>
      <c r="S266">
        <v>36.6</v>
      </c>
      <c r="T266">
        <v>328239523</v>
      </c>
      <c r="U266">
        <v>37.090240000000001</v>
      </c>
      <c r="V266">
        <v>-95.712890999999999</v>
      </c>
    </row>
    <row r="267" spans="1:22" x14ac:dyDescent="0.3">
      <c r="A267">
        <v>261</v>
      </c>
      <c r="B267">
        <v>8000</v>
      </c>
      <c r="C267" t="s">
        <v>415</v>
      </c>
      <c r="D267" t="s">
        <v>23</v>
      </c>
      <c r="E267" t="s">
        <v>37</v>
      </c>
      <c r="F267" t="s">
        <v>29</v>
      </c>
      <c r="G267" t="s">
        <v>416</v>
      </c>
      <c r="H267" t="b">
        <v>1</v>
      </c>
      <c r="I267">
        <v>1937</v>
      </c>
      <c r="J267">
        <v>5</v>
      </c>
      <c r="K267">
        <v>15</v>
      </c>
      <c r="L267">
        <f>2025-Du_lieu[[#This Row],[birthYear]]</f>
        <v>88</v>
      </c>
      <c r="M267">
        <v>117.24</v>
      </c>
      <c r="N267" s="3">
        <v>27720000000000</v>
      </c>
      <c r="O267">
        <v>88.2</v>
      </c>
      <c r="P267">
        <v>101.8</v>
      </c>
      <c r="Q267">
        <v>78.5</v>
      </c>
      <c r="R267">
        <v>9.6</v>
      </c>
      <c r="S267">
        <v>36.6</v>
      </c>
      <c r="T267">
        <v>328239523</v>
      </c>
      <c r="U267">
        <v>37.090240000000001</v>
      </c>
      <c r="V267">
        <v>-95.712890999999999</v>
      </c>
    </row>
    <row r="268" spans="1:22" x14ac:dyDescent="0.3">
      <c r="A268">
        <v>261</v>
      </c>
      <c r="B268">
        <v>8000</v>
      </c>
      <c r="C268" t="s">
        <v>417</v>
      </c>
      <c r="D268" t="s">
        <v>23</v>
      </c>
      <c r="E268" t="s">
        <v>37</v>
      </c>
      <c r="F268" t="s">
        <v>29</v>
      </c>
      <c r="H268" t="b">
        <v>1</v>
      </c>
      <c r="I268">
        <v>1962</v>
      </c>
      <c r="J268">
        <v>12</v>
      </c>
      <c r="K268">
        <v>1</v>
      </c>
      <c r="L268">
        <f>2025-Du_lieu[[#This Row],[birthYear]]</f>
        <v>63</v>
      </c>
      <c r="M268">
        <v>117.24</v>
      </c>
      <c r="N268" s="3">
        <v>27720000000000</v>
      </c>
      <c r="O268">
        <v>88.2</v>
      </c>
      <c r="P268">
        <v>101.8</v>
      </c>
      <c r="Q268">
        <v>78.5</v>
      </c>
      <c r="R268">
        <v>9.6</v>
      </c>
      <c r="S268">
        <v>36.6</v>
      </c>
      <c r="T268">
        <v>328239523</v>
      </c>
      <c r="U268">
        <v>37.090240000000001</v>
      </c>
      <c r="V268">
        <v>-95.712890999999999</v>
      </c>
    </row>
    <row r="269" spans="1:22" x14ac:dyDescent="0.3">
      <c r="A269">
        <v>268</v>
      </c>
      <c r="B269">
        <v>7900</v>
      </c>
      <c r="C269" t="s">
        <v>418</v>
      </c>
      <c r="D269" t="s">
        <v>23</v>
      </c>
      <c r="E269" t="s">
        <v>49</v>
      </c>
      <c r="F269" t="s">
        <v>104</v>
      </c>
      <c r="H269" t="b">
        <v>1</v>
      </c>
      <c r="I269">
        <v>1972</v>
      </c>
      <c r="J269">
        <v>9</v>
      </c>
      <c r="K269">
        <v>14</v>
      </c>
      <c r="L269">
        <f>2025-Du_lieu[[#This Row],[birthYear]]</f>
        <v>53</v>
      </c>
      <c r="M269">
        <v>118.06</v>
      </c>
      <c r="N269" s="3">
        <v>471400000000</v>
      </c>
      <c r="O269">
        <v>85.1</v>
      </c>
      <c r="P269">
        <v>103.1</v>
      </c>
      <c r="Q269">
        <v>81.599999999999994</v>
      </c>
      <c r="R269">
        <v>25.4</v>
      </c>
      <c r="S269">
        <v>51.4</v>
      </c>
      <c r="T269">
        <v>8877067</v>
      </c>
      <c r="U269">
        <v>47.516230999999998</v>
      </c>
      <c r="V269">
        <v>14.550072</v>
      </c>
    </row>
    <row r="270" spans="1:22" x14ac:dyDescent="0.3">
      <c r="A270">
        <v>268</v>
      </c>
      <c r="B270">
        <v>7900</v>
      </c>
      <c r="C270" t="s">
        <v>419</v>
      </c>
      <c r="D270" t="s">
        <v>23</v>
      </c>
      <c r="E270" t="s">
        <v>24</v>
      </c>
      <c r="F270" t="s">
        <v>63</v>
      </c>
      <c r="H270" t="b">
        <v>1</v>
      </c>
      <c r="I270">
        <v>1970</v>
      </c>
      <c r="J270">
        <v>12</v>
      </c>
      <c r="K270">
        <v>1</v>
      </c>
      <c r="L270">
        <f>2025-Du_lieu[[#This Row],[birthYear]]</f>
        <v>55</v>
      </c>
      <c r="M270">
        <v>125.08</v>
      </c>
      <c r="N270" s="3">
        <v>17710000000000</v>
      </c>
      <c r="O270">
        <v>50.6</v>
      </c>
      <c r="P270">
        <v>100.2</v>
      </c>
      <c r="Q270">
        <v>77</v>
      </c>
      <c r="R270">
        <v>9.4</v>
      </c>
      <c r="S270">
        <v>59.2</v>
      </c>
      <c r="T270">
        <v>1397715000</v>
      </c>
      <c r="U270">
        <v>35.861660000000001</v>
      </c>
      <c r="V270">
        <v>104.195397</v>
      </c>
    </row>
    <row r="271" spans="1:22" x14ac:dyDescent="0.3">
      <c r="A271">
        <v>268</v>
      </c>
      <c r="B271">
        <v>7900</v>
      </c>
      <c r="C271" t="s">
        <v>420</v>
      </c>
      <c r="D271" t="s">
        <v>23</v>
      </c>
      <c r="E271" t="s">
        <v>126</v>
      </c>
      <c r="F271" t="s">
        <v>137</v>
      </c>
      <c r="H271" t="b">
        <v>1</v>
      </c>
      <c r="I271">
        <v>1966</v>
      </c>
      <c r="J271">
        <v>1</v>
      </c>
      <c r="K271">
        <v>30</v>
      </c>
      <c r="L271">
        <f>2025-Du_lieu[[#This Row],[birthYear]]</f>
        <v>59</v>
      </c>
      <c r="M271">
        <v>180.75</v>
      </c>
      <c r="N271" s="3">
        <v>2021000000000</v>
      </c>
      <c r="O271">
        <v>81.900000000000006</v>
      </c>
      <c r="P271">
        <v>102.6</v>
      </c>
      <c r="Q271">
        <v>72.7</v>
      </c>
      <c r="R271">
        <v>11.4</v>
      </c>
      <c r="S271">
        <v>46.2</v>
      </c>
      <c r="T271">
        <v>144373535</v>
      </c>
      <c r="U271">
        <v>61.524009999999997</v>
      </c>
      <c r="V271">
        <v>105.31875599999999</v>
      </c>
    </row>
    <row r="272" spans="1:22" x14ac:dyDescent="0.3">
      <c r="A272">
        <v>268</v>
      </c>
      <c r="B272">
        <v>7900</v>
      </c>
      <c r="C272" t="s">
        <v>421</v>
      </c>
      <c r="D272" t="s">
        <v>23</v>
      </c>
      <c r="E272" t="s">
        <v>32</v>
      </c>
      <c r="F272" t="s">
        <v>422</v>
      </c>
      <c r="H272" t="b">
        <v>0</v>
      </c>
      <c r="I272">
        <v>1968</v>
      </c>
      <c r="J272">
        <v>6</v>
      </c>
      <c r="K272">
        <v>23</v>
      </c>
      <c r="L272">
        <f>2025-Du_lieu[[#This Row],[birthYear]]</f>
        <v>57</v>
      </c>
      <c r="M272">
        <v>115.16</v>
      </c>
      <c r="N272" s="3">
        <v>1713000000000</v>
      </c>
      <c r="O272">
        <v>94.3</v>
      </c>
      <c r="P272">
        <v>98.1</v>
      </c>
      <c r="Q272">
        <v>82.6</v>
      </c>
      <c r="R272">
        <v>15.6</v>
      </c>
      <c r="S272">
        <v>33.200000000000003</v>
      </c>
      <c r="T272">
        <v>51709098</v>
      </c>
      <c r="U272">
        <v>35.907756999999997</v>
      </c>
      <c r="V272">
        <v>127.76692199999999</v>
      </c>
    </row>
    <row r="273" spans="1:22" x14ac:dyDescent="0.3">
      <c r="A273">
        <v>268</v>
      </c>
      <c r="B273">
        <v>7900</v>
      </c>
      <c r="C273" t="s">
        <v>423</v>
      </c>
      <c r="D273" t="s">
        <v>23</v>
      </c>
      <c r="E273" t="s">
        <v>37</v>
      </c>
      <c r="F273" t="s">
        <v>29</v>
      </c>
      <c r="H273" t="b">
        <v>1</v>
      </c>
      <c r="I273">
        <v>1970</v>
      </c>
      <c r="J273">
        <v>9</v>
      </c>
      <c r="K273">
        <v>23</v>
      </c>
      <c r="L273">
        <f>2025-Du_lieu[[#This Row],[birthYear]]</f>
        <v>55</v>
      </c>
      <c r="M273">
        <v>117.24</v>
      </c>
      <c r="N273" s="3">
        <v>27720000000000</v>
      </c>
      <c r="O273">
        <v>88.2</v>
      </c>
      <c r="P273">
        <v>101.8</v>
      </c>
      <c r="Q273">
        <v>78.5</v>
      </c>
      <c r="R273">
        <v>9.6</v>
      </c>
      <c r="S273">
        <v>36.6</v>
      </c>
      <c r="T273">
        <v>328239523</v>
      </c>
      <c r="U273">
        <v>37.090240000000001</v>
      </c>
      <c r="V273">
        <v>-95.712890999999999</v>
      </c>
    </row>
    <row r="274" spans="1:22" x14ac:dyDescent="0.3">
      <c r="A274">
        <v>268</v>
      </c>
      <c r="B274">
        <v>7900</v>
      </c>
      <c r="C274" t="s">
        <v>424</v>
      </c>
      <c r="D274" t="s">
        <v>55</v>
      </c>
      <c r="E274" t="s">
        <v>24</v>
      </c>
      <c r="F274" t="s">
        <v>29</v>
      </c>
      <c r="H274" t="b">
        <v>0</v>
      </c>
      <c r="I274">
        <v>1951</v>
      </c>
      <c r="J274">
        <v>5</v>
      </c>
      <c r="K274">
        <v>15</v>
      </c>
      <c r="L274">
        <f>2025-Du_lieu[[#This Row],[birthYear]]</f>
        <v>74</v>
      </c>
      <c r="M274">
        <v>117.24</v>
      </c>
      <c r="N274" s="3">
        <v>27720000000000</v>
      </c>
      <c r="O274">
        <v>88.2</v>
      </c>
      <c r="P274">
        <v>101.8</v>
      </c>
      <c r="Q274">
        <v>78.5</v>
      </c>
      <c r="R274">
        <v>9.6</v>
      </c>
      <c r="S274">
        <v>36.6</v>
      </c>
      <c r="T274">
        <v>328239523</v>
      </c>
      <c r="U274">
        <v>37.090240000000001</v>
      </c>
      <c r="V274">
        <v>-95.712890999999999</v>
      </c>
    </row>
    <row r="275" spans="1:22" x14ac:dyDescent="0.3">
      <c r="A275">
        <v>268</v>
      </c>
      <c r="B275">
        <v>7900</v>
      </c>
      <c r="C275" t="s">
        <v>425</v>
      </c>
      <c r="D275" t="s">
        <v>23</v>
      </c>
      <c r="E275" t="s">
        <v>37</v>
      </c>
      <c r="F275" t="s">
        <v>29</v>
      </c>
      <c r="H275" t="b">
        <v>1</v>
      </c>
      <c r="I275">
        <v>1968</v>
      </c>
      <c r="J275">
        <v>9</v>
      </c>
      <c r="K275">
        <v>17</v>
      </c>
      <c r="L275">
        <f>2025-Du_lieu[[#This Row],[birthYear]]</f>
        <v>57</v>
      </c>
      <c r="M275">
        <v>117.24</v>
      </c>
      <c r="N275" s="3">
        <v>27720000000000</v>
      </c>
      <c r="O275">
        <v>88.2</v>
      </c>
      <c r="P275">
        <v>101.8</v>
      </c>
      <c r="Q275">
        <v>78.5</v>
      </c>
      <c r="R275">
        <v>9.6</v>
      </c>
      <c r="S275">
        <v>36.6</v>
      </c>
      <c r="T275">
        <v>328239523</v>
      </c>
      <c r="U275">
        <v>37.090240000000001</v>
      </c>
      <c r="V275">
        <v>-95.712890999999999</v>
      </c>
    </row>
    <row r="276" spans="1:22" x14ac:dyDescent="0.3">
      <c r="A276">
        <v>268</v>
      </c>
      <c r="B276">
        <v>7900</v>
      </c>
      <c r="C276" t="s">
        <v>426</v>
      </c>
      <c r="D276" t="s">
        <v>23</v>
      </c>
      <c r="E276" t="s">
        <v>37</v>
      </c>
      <c r="F276" t="s">
        <v>29</v>
      </c>
      <c r="G276" t="s">
        <v>427</v>
      </c>
      <c r="H276" t="b">
        <v>1</v>
      </c>
      <c r="I276">
        <v>1951</v>
      </c>
      <c r="J276">
        <v>3</v>
      </c>
      <c r="K276">
        <v>29</v>
      </c>
      <c r="L276">
        <f>2025-Du_lieu[[#This Row],[birthYear]]</f>
        <v>74</v>
      </c>
      <c r="M276">
        <v>117.24</v>
      </c>
      <c r="N276" s="3">
        <v>27720000000000</v>
      </c>
      <c r="O276">
        <v>88.2</v>
      </c>
      <c r="P276">
        <v>101.8</v>
      </c>
      <c r="Q276">
        <v>78.5</v>
      </c>
      <c r="R276">
        <v>9.6</v>
      </c>
      <c r="S276">
        <v>36.6</v>
      </c>
      <c r="T276">
        <v>328239523</v>
      </c>
      <c r="U276">
        <v>37.090240000000001</v>
      </c>
      <c r="V276">
        <v>-95.712890999999999</v>
      </c>
    </row>
    <row r="277" spans="1:22" x14ac:dyDescent="0.3">
      <c r="A277">
        <v>276</v>
      </c>
      <c r="B277">
        <v>7800</v>
      </c>
      <c r="C277" t="s">
        <v>428</v>
      </c>
      <c r="D277" t="s">
        <v>23</v>
      </c>
      <c r="E277" t="s">
        <v>116</v>
      </c>
      <c r="F277" t="s">
        <v>63</v>
      </c>
      <c r="H277" t="b">
        <v>1</v>
      </c>
      <c r="I277">
        <v>1956</v>
      </c>
      <c r="J277">
        <v>7</v>
      </c>
      <c r="K277">
        <v>1</v>
      </c>
      <c r="L277">
        <f>2025-Du_lieu[[#This Row],[birthYear]]</f>
        <v>69</v>
      </c>
      <c r="M277">
        <v>125.08</v>
      </c>
      <c r="N277" s="3">
        <v>17710000000000</v>
      </c>
      <c r="O277">
        <v>50.6</v>
      </c>
      <c r="P277">
        <v>100.2</v>
      </c>
      <c r="Q277">
        <v>77</v>
      </c>
      <c r="R277">
        <v>9.4</v>
      </c>
      <c r="S277">
        <v>59.2</v>
      </c>
      <c r="T277">
        <v>1397715000</v>
      </c>
      <c r="U277">
        <v>35.861660000000001</v>
      </c>
      <c r="V277">
        <v>104.195397</v>
      </c>
    </row>
    <row r="278" spans="1:22" x14ac:dyDescent="0.3">
      <c r="A278">
        <v>276</v>
      </c>
      <c r="B278">
        <v>7800</v>
      </c>
      <c r="C278" t="s">
        <v>429</v>
      </c>
      <c r="D278" t="s">
        <v>23</v>
      </c>
      <c r="E278" t="s">
        <v>32</v>
      </c>
      <c r="F278" t="s">
        <v>63</v>
      </c>
      <c r="H278" t="b">
        <v>1</v>
      </c>
      <c r="I278">
        <v>1970</v>
      </c>
      <c r="J278">
        <v>1</v>
      </c>
      <c r="K278">
        <v>3</v>
      </c>
      <c r="L278">
        <f>2025-Du_lieu[[#This Row],[birthYear]]</f>
        <v>55</v>
      </c>
      <c r="M278">
        <v>125.08</v>
      </c>
      <c r="N278" s="3">
        <v>17710000000000</v>
      </c>
      <c r="O278">
        <v>50.6</v>
      </c>
      <c r="P278">
        <v>100.2</v>
      </c>
      <c r="Q278">
        <v>77</v>
      </c>
      <c r="R278">
        <v>9.4</v>
      </c>
      <c r="S278">
        <v>59.2</v>
      </c>
      <c r="T278">
        <v>1397715000</v>
      </c>
      <c r="U278">
        <v>35.861660000000001</v>
      </c>
      <c r="V278">
        <v>104.195397</v>
      </c>
    </row>
    <row r="279" spans="1:22" x14ac:dyDescent="0.3">
      <c r="A279">
        <v>276</v>
      </c>
      <c r="B279">
        <v>7800</v>
      </c>
      <c r="C279" t="s">
        <v>430</v>
      </c>
      <c r="D279" t="s">
        <v>23</v>
      </c>
      <c r="E279" t="s">
        <v>116</v>
      </c>
      <c r="F279" t="s">
        <v>63</v>
      </c>
      <c r="H279" t="b">
        <v>1</v>
      </c>
      <c r="I279">
        <v>1964</v>
      </c>
      <c r="J279">
        <v>8</v>
      </c>
      <c r="K279">
        <v>1</v>
      </c>
      <c r="L279">
        <f>2025-Du_lieu[[#This Row],[birthYear]]</f>
        <v>61</v>
      </c>
      <c r="M279">
        <v>125.08</v>
      </c>
      <c r="N279" s="3">
        <v>17710000000000</v>
      </c>
      <c r="O279">
        <v>50.6</v>
      </c>
      <c r="P279">
        <v>100.2</v>
      </c>
      <c r="Q279">
        <v>77</v>
      </c>
      <c r="R279">
        <v>9.4</v>
      </c>
      <c r="S279">
        <v>59.2</v>
      </c>
      <c r="T279">
        <v>1397715000</v>
      </c>
      <c r="U279">
        <v>35.861660000000001</v>
      </c>
      <c r="V279">
        <v>104.195397</v>
      </c>
    </row>
    <row r="280" spans="1:22" x14ac:dyDescent="0.3">
      <c r="A280">
        <v>276</v>
      </c>
      <c r="B280">
        <v>7800</v>
      </c>
      <c r="C280" t="s">
        <v>431</v>
      </c>
      <c r="D280" t="s">
        <v>23</v>
      </c>
      <c r="E280" t="s">
        <v>116</v>
      </c>
      <c r="F280" t="s">
        <v>432</v>
      </c>
      <c r="H280" t="b">
        <v>1</v>
      </c>
      <c r="I280">
        <v>1928</v>
      </c>
      <c r="J280">
        <v>8</v>
      </c>
      <c r="K280">
        <v>1</v>
      </c>
      <c r="L280">
        <f>2025-Du_lieu[[#This Row],[birthYear]]</f>
        <v>97</v>
      </c>
      <c r="N280" s="3">
        <v>1595000000000</v>
      </c>
    </row>
    <row r="281" spans="1:22" x14ac:dyDescent="0.3">
      <c r="A281">
        <v>276</v>
      </c>
      <c r="B281">
        <v>7800</v>
      </c>
      <c r="C281" t="s">
        <v>433</v>
      </c>
      <c r="D281" t="s">
        <v>23</v>
      </c>
      <c r="E281" t="s">
        <v>24</v>
      </c>
      <c r="F281" t="s">
        <v>432</v>
      </c>
      <c r="H281" t="b">
        <v>1</v>
      </c>
      <c r="I281">
        <v>1948</v>
      </c>
      <c r="J281">
        <v>1</v>
      </c>
      <c r="K281">
        <v>1</v>
      </c>
      <c r="L281">
        <f>2025-Du_lieu[[#This Row],[birthYear]]</f>
        <v>77</v>
      </c>
      <c r="N281" s="3">
        <v>1595000000000</v>
      </c>
    </row>
    <row r="282" spans="1:22" x14ac:dyDescent="0.3">
      <c r="A282">
        <v>276</v>
      </c>
      <c r="B282">
        <v>7800</v>
      </c>
      <c r="C282" t="s">
        <v>434</v>
      </c>
      <c r="D282" t="s">
        <v>23</v>
      </c>
      <c r="E282" t="s">
        <v>45</v>
      </c>
      <c r="F282" t="s">
        <v>29</v>
      </c>
      <c r="H282" t="b">
        <v>1</v>
      </c>
      <c r="I282">
        <v>1949</v>
      </c>
      <c r="J282">
        <v>11</v>
      </c>
      <c r="K282">
        <v>25</v>
      </c>
      <c r="L282">
        <f>2025-Du_lieu[[#This Row],[birthYear]]</f>
        <v>76</v>
      </c>
      <c r="M282">
        <v>117.24</v>
      </c>
      <c r="N282" s="3">
        <v>27720000000000</v>
      </c>
      <c r="O282">
        <v>88.2</v>
      </c>
      <c r="P282">
        <v>101.8</v>
      </c>
      <c r="Q282">
        <v>78.5</v>
      </c>
      <c r="R282">
        <v>9.6</v>
      </c>
      <c r="S282">
        <v>36.6</v>
      </c>
      <c r="T282">
        <v>328239523</v>
      </c>
      <c r="U282">
        <v>37.090240000000001</v>
      </c>
      <c r="V282">
        <v>-95.712890999999999</v>
      </c>
    </row>
    <row r="283" spans="1:22" x14ac:dyDescent="0.3">
      <c r="A283">
        <v>282</v>
      </c>
      <c r="B283">
        <v>7700</v>
      </c>
      <c r="C283" t="s">
        <v>435</v>
      </c>
      <c r="D283" t="s">
        <v>23</v>
      </c>
      <c r="E283" t="s">
        <v>32</v>
      </c>
      <c r="F283" t="s">
        <v>63</v>
      </c>
      <c r="G283" t="s">
        <v>436</v>
      </c>
      <c r="H283" t="b">
        <v>1</v>
      </c>
      <c r="I283">
        <v>1968</v>
      </c>
      <c r="J283">
        <v>11</v>
      </c>
      <c r="K283">
        <v>17</v>
      </c>
      <c r="L283">
        <f>2025-Du_lieu[[#This Row],[birthYear]]</f>
        <v>57</v>
      </c>
      <c r="M283">
        <v>125.08</v>
      </c>
      <c r="N283" s="3">
        <v>17710000000000</v>
      </c>
      <c r="O283">
        <v>50.6</v>
      </c>
      <c r="P283">
        <v>100.2</v>
      </c>
      <c r="Q283">
        <v>77</v>
      </c>
      <c r="R283">
        <v>9.4</v>
      </c>
      <c r="S283">
        <v>59.2</v>
      </c>
      <c r="T283">
        <v>1397715000</v>
      </c>
      <c r="U283">
        <v>35.861660000000001</v>
      </c>
      <c r="V283">
        <v>104.195397</v>
      </c>
    </row>
    <row r="284" spans="1:22" x14ac:dyDescent="0.3">
      <c r="A284">
        <v>282</v>
      </c>
      <c r="B284">
        <v>7700</v>
      </c>
      <c r="C284" t="s">
        <v>437</v>
      </c>
      <c r="D284" t="s">
        <v>23</v>
      </c>
      <c r="E284" t="s">
        <v>159</v>
      </c>
      <c r="F284" t="s">
        <v>63</v>
      </c>
      <c r="H284" t="b">
        <v>1</v>
      </c>
      <c r="I284">
        <v>1951</v>
      </c>
      <c r="J284">
        <v>9</v>
      </c>
      <c r="K284">
        <v>1</v>
      </c>
      <c r="L284">
        <f>2025-Du_lieu[[#This Row],[birthYear]]</f>
        <v>74</v>
      </c>
      <c r="M284">
        <v>125.08</v>
      </c>
      <c r="N284" s="3">
        <v>17710000000000</v>
      </c>
      <c r="O284">
        <v>50.6</v>
      </c>
      <c r="P284">
        <v>100.2</v>
      </c>
      <c r="Q284">
        <v>77</v>
      </c>
      <c r="R284">
        <v>9.4</v>
      </c>
      <c r="S284">
        <v>59.2</v>
      </c>
      <c r="T284">
        <v>1397715000</v>
      </c>
      <c r="U284">
        <v>35.861660000000001</v>
      </c>
      <c r="V284">
        <v>104.195397</v>
      </c>
    </row>
    <row r="285" spans="1:22" x14ac:dyDescent="0.3">
      <c r="A285">
        <v>282</v>
      </c>
      <c r="B285">
        <v>7700</v>
      </c>
      <c r="C285" t="s">
        <v>438</v>
      </c>
      <c r="D285" t="s">
        <v>23</v>
      </c>
      <c r="E285" t="s">
        <v>62</v>
      </c>
      <c r="F285" t="s">
        <v>25</v>
      </c>
      <c r="H285" t="b">
        <v>0</v>
      </c>
      <c r="I285">
        <v>1967</v>
      </c>
      <c r="J285">
        <v>6</v>
      </c>
      <c r="K285">
        <v>5</v>
      </c>
      <c r="L285">
        <f>2025-Du_lieu[[#This Row],[birthYear]]</f>
        <v>58</v>
      </c>
      <c r="M285">
        <v>110.05</v>
      </c>
      <c r="N285" s="3">
        <v>2609810000000</v>
      </c>
      <c r="O285">
        <v>65.599999999999994</v>
      </c>
      <c r="P285">
        <v>102.5</v>
      </c>
      <c r="Q285">
        <v>82.5</v>
      </c>
      <c r="R285">
        <v>24.2</v>
      </c>
      <c r="S285">
        <v>60.7</v>
      </c>
      <c r="T285">
        <v>67059887</v>
      </c>
      <c r="U285">
        <v>46.227637999999999</v>
      </c>
      <c r="V285">
        <v>2.213749</v>
      </c>
    </row>
    <row r="286" spans="1:22" x14ac:dyDescent="0.3">
      <c r="A286">
        <v>282</v>
      </c>
      <c r="B286">
        <v>7700</v>
      </c>
      <c r="C286" t="s">
        <v>439</v>
      </c>
      <c r="D286" t="s">
        <v>55</v>
      </c>
      <c r="E286" t="s">
        <v>62</v>
      </c>
      <c r="F286" t="s">
        <v>25</v>
      </c>
      <c r="H286" t="b">
        <v>0</v>
      </c>
      <c r="I286">
        <v>1980</v>
      </c>
      <c r="J286">
        <v>7</v>
      </c>
      <c r="K286">
        <v>30</v>
      </c>
      <c r="L286">
        <f>2025-Du_lieu[[#This Row],[birthYear]]</f>
        <v>45</v>
      </c>
      <c r="M286">
        <v>110.05</v>
      </c>
      <c r="N286" s="3">
        <v>2609810000000</v>
      </c>
      <c r="O286">
        <v>65.599999999999994</v>
      </c>
      <c r="P286">
        <v>102.5</v>
      </c>
      <c r="Q286">
        <v>82.5</v>
      </c>
      <c r="R286">
        <v>24.2</v>
      </c>
      <c r="S286">
        <v>60.7</v>
      </c>
      <c r="T286">
        <v>67059887</v>
      </c>
      <c r="U286">
        <v>46.227637999999999</v>
      </c>
      <c r="V286">
        <v>2.213749</v>
      </c>
    </row>
    <row r="287" spans="1:22" x14ac:dyDescent="0.3">
      <c r="A287">
        <v>282</v>
      </c>
      <c r="B287">
        <v>7700</v>
      </c>
      <c r="C287" t="s">
        <v>440</v>
      </c>
      <c r="D287" t="s">
        <v>23</v>
      </c>
      <c r="E287" t="s">
        <v>118</v>
      </c>
      <c r="F287" t="s">
        <v>441</v>
      </c>
      <c r="H287" t="b">
        <v>1</v>
      </c>
      <c r="I287">
        <v>1961</v>
      </c>
      <c r="J287">
        <v>6</v>
      </c>
      <c r="K287">
        <v>23</v>
      </c>
      <c r="L287">
        <f>2025-Du_lieu[[#This Row],[birthYear]]</f>
        <v>64</v>
      </c>
      <c r="M287">
        <v>120.27</v>
      </c>
      <c r="N287" s="3">
        <v>485300000000</v>
      </c>
      <c r="O287">
        <v>82</v>
      </c>
      <c r="P287">
        <v>100.3</v>
      </c>
      <c r="Q287">
        <v>82.8</v>
      </c>
      <c r="R287">
        <v>23.9</v>
      </c>
      <c r="S287">
        <v>36.200000000000003</v>
      </c>
      <c r="T287">
        <v>5347896</v>
      </c>
      <c r="U287">
        <v>60.472023999999998</v>
      </c>
      <c r="V287">
        <v>8.4689460000000008</v>
      </c>
    </row>
    <row r="288" spans="1:22" x14ac:dyDescent="0.3">
      <c r="A288">
        <v>282</v>
      </c>
      <c r="B288">
        <v>7700</v>
      </c>
      <c r="C288" t="s">
        <v>442</v>
      </c>
      <c r="D288" t="s">
        <v>23</v>
      </c>
      <c r="E288" t="s">
        <v>42</v>
      </c>
      <c r="F288" t="s">
        <v>29</v>
      </c>
      <c r="G288" t="s">
        <v>443</v>
      </c>
      <c r="H288" t="b">
        <v>1</v>
      </c>
      <c r="I288">
        <v>1943</v>
      </c>
      <c r="J288">
        <v>2</v>
      </c>
      <c r="K288">
        <v>21</v>
      </c>
      <c r="L288">
        <f>2025-Du_lieu[[#This Row],[birthYear]]</f>
        <v>82</v>
      </c>
      <c r="M288">
        <v>117.24</v>
      </c>
      <c r="N288" s="3">
        <v>27720000000000</v>
      </c>
      <c r="O288">
        <v>88.2</v>
      </c>
      <c r="P288">
        <v>101.8</v>
      </c>
      <c r="Q288">
        <v>78.5</v>
      </c>
      <c r="R288">
        <v>9.6</v>
      </c>
      <c r="S288">
        <v>36.6</v>
      </c>
      <c r="T288">
        <v>328239523</v>
      </c>
      <c r="U288">
        <v>37.090240000000001</v>
      </c>
      <c r="V288">
        <v>-95.712890999999999</v>
      </c>
    </row>
    <row r="289" spans="1:22" x14ac:dyDescent="0.3">
      <c r="A289">
        <v>282</v>
      </c>
      <c r="B289">
        <v>7700</v>
      </c>
      <c r="C289" t="s">
        <v>444</v>
      </c>
      <c r="D289" t="s">
        <v>23</v>
      </c>
      <c r="E289" t="s">
        <v>32</v>
      </c>
      <c r="F289" t="s">
        <v>29</v>
      </c>
      <c r="G289" t="s">
        <v>445</v>
      </c>
      <c r="H289" t="b">
        <v>1</v>
      </c>
      <c r="I289">
        <v>1954</v>
      </c>
      <c r="J289">
        <v>9</v>
      </c>
      <c r="K289">
        <v>20</v>
      </c>
      <c r="L289">
        <f>2025-Du_lieu[[#This Row],[birthYear]]</f>
        <v>71</v>
      </c>
      <c r="M289">
        <v>117.24</v>
      </c>
      <c r="N289" s="3">
        <v>27720000000000</v>
      </c>
      <c r="O289">
        <v>88.2</v>
      </c>
      <c r="P289">
        <v>101.8</v>
      </c>
      <c r="Q289">
        <v>78.5</v>
      </c>
      <c r="R289">
        <v>9.6</v>
      </c>
      <c r="S289">
        <v>36.6</v>
      </c>
      <c r="T289">
        <v>328239523</v>
      </c>
      <c r="U289">
        <v>37.090240000000001</v>
      </c>
      <c r="V289">
        <v>-95.712890999999999</v>
      </c>
    </row>
    <row r="290" spans="1:22" x14ac:dyDescent="0.3">
      <c r="A290">
        <v>282</v>
      </c>
      <c r="B290">
        <v>7700</v>
      </c>
      <c r="C290" t="s">
        <v>446</v>
      </c>
      <c r="D290" t="s">
        <v>23</v>
      </c>
      <c r="E290" t="s">
        <v>150</v>
      </c>
      <c r="F290" t="s">
        <v>29</v>
      </c>
      <c r="H290" t="b">
        <v>1</v>
      </c>
      <c r="I290">
        <v>1955</v>
      </c>
      <c r="J290">
        <v>1</v>
      </c>
      <c r="K290">
        <v>3</v>
      </c>
      <c r="L290">
        <f>2025-Du_lieu[[#This Row],[birthYear]]</f>
        <v>70</v>
      </c>
      <c r="M290">
        <v>117.24</v>
      </c>
      <c r="N290" s="3">
        <v>27720000000000</v>
      </c>
      <c r="O290">
        <v>88.2</v>
      </c>
      <c r="P290">
        <v>101.8</v>
      </c>
      <c r="Q290">
        <v>78.5</v>
      </c>
      <c r="R290">
        <v>9.6</v>
      </c>
      <c r="S290">
        <v>36.6</v>
      </c>
      <c r="T290">
        <v>328239523</v>
      </c>
      <c r="U290">
        <v>37.090240000000001</v>
      </c>
      <c r="V290">
        <v>-95.712890999999999</v>
      </c>
    </row>
    <row r="291" spans="1:22" x14ac:dyDescent="0.3">
      <c r="A291">
        <v>290</v>
      </c>
      <c r="B291">
        <v>7600</v>
      </c>
      <c r="C291" t="s">
        <v>447</v>
      </c>
      <c r="D291" t="s">
        <v>23</v>
      </c>
      <c r="E291" t="s">
        <v>32</v>
      </c>
      <c r="F291" t="s">
        <v>76</v>
      </c>
      <c r="H291" t="b">
        <v>1</v>
      </c>
      <c r="I291">
        <v>1964</v>
      </c>
      <c r="J291">
        <v>1</v>
      </c>
      <c r="K291">
        <v>19</v>
      </c>
      <c r="L291">
        <f>2025-Du_lieu[[#This Row],[birthYear]]</f>
        <v>61</v>
      </c>
      <c r="N291" s="3">
        <v>2118000000000</v>
      </c>
    </row>
    <row r="292" spans="1:22" x14ac:dyDescent="0.3">
      <c r="A292">
        <v>290</v>
      </c>
      <c r="B292">
        <v>7600</v>
      </c>
      <c r="C292" t="s">
        <v>448</v>
      </c>
      <c r="D292" t="s">
        <v>23</v>
      </c>
      <c r="E292" t="s">
        <v>133</v>
      </c>
      <c r="F292" t="s">
        <v>63</v>
      </c>
      <c r="H292" t="b">
        <v>1</v>
      </c>
      <c r="I292">
        <v>1968</v>
      </c>
      <c r="J292">
        <v>7</v>
      </c>
      <c r="K292">
        <v>24</v>
      </c>
      <c r="L292">
        <f>2025-Du_lieu[[#This Row],[birthYear]]</f>
        <v>57</v>
      </c>
      <c r="M292">
        <v>125.08</v>
      </c>
      <c r="N292" s="3">
        <v>17710000000000</v>
      </c>
      <c r="O292">
        <v>50.6</v>
      </c>
      <c r="P292">
        <v>100.2</v>
      </c>
      <c r="Q292">
        <v>77</v>
      </c>
      <c r="R292">
        <v>9.4</v>
      </c>
      <c r="S292">
        <v>59.2</v>
      </c>
      <c r="T292">
        <v>1397715000</v>
      </c>
      <c r="U292">
        <v>35.861660000000001</v>
      </c>
      <c r="V292">
        <v>104.195397</v>
      </c>
    </row>
    <row r="293" spans="1:22" x14ac:dyDescent="0.3">
      <c r="A293">
        <v>290</v>
      </c>
      <c r="B293">
        <v>7600</v>
      </c>
      <c r="C293" t="s">
        <v>449</v>
      </c>
      <c r="D293" t="s">
        <v>55</v>
      </c>
      <c r="E293" t="s">
        <v>150</v>
      </c>
      <c r="F293" t="s">
        <v>63</v>
      </c>
      <c r="H293" t="b">
        <v>1</v>
      </c>
      <c r="I293">
        <v>1961</v>
      </c>
      <c r="J293">
        <v>1</v>
      </c>
      <c r="K293">
        <v>1</v>
      </c>
      <c r="L293">
        <f>2025-Du_lieu[[#This Row],[birthYear]]</f>
        <v>64</v>
      </c>
      <c r="M293">
        <v>125.08</v>
      </c>
      <c r="N293" s="3">
        <v>17710000000000</v>
      </c>
      <c r="O293">
        <v>50.6</v>
      </c>
      <c r="P293">
        <v>100.2</v>
      </c>
      <c r="Q293">
        <v>77</v>
      </c>
      <c r="R293">
        <v>9.4</v>
      </c>
      <c r="S293">
        <v>59.2</v>
      </c>
      <c r="T293">
        <v>1397715000</v>
      </c>
      <c r="U293">
        <v>35.861660000000001</v>
      </c>
      <c r="V293">
        <v>104.195397</v>
      </c>
    </row>
    <row r="294" spans="1:22" x14ac:dyDescent="0.3">
      <c r="A294">
        <v>290</v>
      </c>
      <c r="B294">
        <v>7600</v>
      </c>
      <c r="C294" t="s">
        <v>450</v>
      </c>
      <c r="D294" t="s">
        <v>23</v>
      </c>
      <c r="E294" t="s">
        <v>150</v>
      </c>
      <c r="F294" t="s">
        <v>50</v>
      </c>
      <c r="H294" t="b">
        <v>1</v>
      </c>
      <c r="I294">
        <v>1933</v>
      </c>
      <c r="J294">
        <v>9</v>
      </c>
      <c r="K294">
        <v>19</v>
      </c>
      <c r="L294">
        <f>2025-Du_lieu[[#This Row],[birthYear]]</f>
        <v>92</v>
      </c>
      <c r="M294">
        <v>180.44</v>
      </c>
      <c r="N294" s="3">
        <v>3750000000000</v>
      </c>
      <c r="O294">
        <v>28.1</v>
      </c>
      <c r="P294">
        <v>113</v>
      </c>
      <c r="Q294">
        <v>69.400000000000006</v>
      </c>
      <c r="R294">
        <v>11.2</v>
      </c>
      <c r="S294">
        <v>49.7</v>
      </c>
      <c r="T294">
        <v>1366417754</v>
      </c>
      <c r="U294">
        <v>20.593684</v>
      </c>
      <c r="V294">
        <v>78.962879999999998</v>
      </c>
    </row>
    <row r="295" spans="1:22" x14ac:dyDescent="0.3">
      <c r="A295">
        <v>290</v>
      </c>
      <c r="B295">
        <v>7600</v>
      </c>
      <c r="C295" t="s">
        <v>451</v>
      </c>
      <c r="D295" t="s">
        <v>23</v>
      </c>
      <c r="E295" t="s">
        <v>118</v>
      </c>
      <c r="F295" t="s">
        <v>203</v>
      </c>
      <c r="H295" t="b">
        <v>0</v>
      </c>
      <c r="I295">
        <v>1959</v>
      </c>
      <c r="J295">
        <v>1</v>
      </c>
      <c r="K295">
        <v>1</v>
      </c>
      <c r="L295">
        <f>2025-Du_lieu[[#This Row],[birthYear]]</f>
        <v>66</v>
      </c>
      <c r="M295">
        <v>114.41</v>
      </c>
      <c r="N295" s="3">
        <v>510400000000</v>
      </c>
      <c r="O295">
        <v>84.8</v>
      </c>
      <c r="P295">
        <v>100.6</v>
      </c>
      <c r="Q295">
        <v>83.1</v>
      </c>
      <c r="R295">
        <v>13.1</v>
      </c>
      <c r="S295">
        <v>21</v>
      </c>
      <c r="T295">
        <v>5703569</v>
      </c>
      <c r="U295">
        <v>1.3520829999999999</v>
      </c>
      <c r="V295">
        <v>103.819836</v>
      </c>
    </row>
    <row r="296" spans="1:22" x14ac:dyDescent="0.3">
      <c r="A296">
        <v>290</v>
      </c>
      <c r="B296">
        <v>7600</v>
      </c>
      <c r="C296" t="s">
        <v>452</v>
      </c>
      <c r="D296" t="s">
        <v>23</v>
      </c>
      <c r="E296" t="s">
        <v>116</v>
      </c>
      <c r="F296" t="s">
        <v>148</v>
      </c>
      <c r="H296" t="b">
        <v>1</v>
      </c>
      <c r="I296">
        <v>1955</v>
      </c>
      <c r="J296">
        <v>12</v>
      </c>
      <c r="K296">
        <v>4</v>
      </c>
      <c r="L296">
        <f>2025-Du_lieu[[#This Row],[birthYear]]</f>
        <v>70</v>
      </c>
      <c r="M296">
        <v>119.62</v>
      </c>
      <c r="N296" s="3">
        <v>3381000000000</v>
      </c>
      <c r="O296">
        <v>60</v>
      </c>
      <c r="P296">
        <v>101.2</v>
      </c>
      <c r="Q296">
        <v>81.3</v>
      </c>
      <c r="R296">
        <v>25.5</v>
      </c>
      <c r="S296">
        <v>30.6</v>
      </c>
      <c r="T296">
        <v>66834405</v>
      </c>
      <c r="U296">
        <v>55.378050999999999</v>
      </c>
      <c r="V296">
        <v>-3.4359730000000002</v>
      </c>
    </row>
    <row r="297" spans="1:22" x14ac:dyDescent="0.3">
      <c r="A297">
        <v>290</v>
      </c>
      <c r="B297">
        <v>7600</v>
      </c>
      <c r="C297" t="s">
        <v>453</v>
      </c>
      <c r="D297" t="s">
        <v>23</v>
      </c>
      <c r="E297" t="s">
        <v>116</v>
      </c>
      <c r="F297" t="s">
        <v>148</v>
      </c>
      <c r="H297" t="b">
        <v>1</v>
      </c>
      <c r="I297">
        <v>1957</v>
      </c>
      <c r="J297">
        <v>3</v>
      </c>
      <c r="K297">
        <v>7</v>
      </c>
      <c r="L297">
        <f>2025-Du_lieu[[#This Row],[birthYear]]</f>
        <v>68</v>
      </c>
      <c r="M297">
        <v>119.62</v>
      </c>
      <c r="N297" s="3">
        <v>3381000000000</v>
      </c>
      <c r="O297">
        <v>60</v>
      </c>
      <c r="P297">
        <v>101.2</v>
      </c>
      <c r="Q297">
        <v>81.3</v>
      </c>
      <c r="R297">
        <v>25.5</v>
      </c>
      <c r="S297">
        <v>30.6</v>
      </c>
      <c r="T297">
        <v>66834405</v>
      </c>
      <c r="U297">
        <v>55.378050999999999</v>
      </c>
      <c r="V297">
        <v>-3.4359730000000002</v>
      </c>
    </row>
    <row r="298" spans="1:22" x14ac:dyDescent="0.3">
      <c r="A298">
        <v>290</v>
      </c>
      <c r="B298">
        <v>7600</v>
      </c>
      <c r="C298" t="s">
        <v>454</v>
      </c>
      <c r="D298" t="s">
        <v>23</v>
      </c>
      <c r="E298" t="s">
        <v>32</v>
      </c>
      <c r="F298" t="s">
        <v>29</v>
      </c>
      <c r="G298" t="s">
        <v>340</v>
      </c>
      <c r="H298" t="b">
        <v>1</v>
      </c>
      <c r="I298">
        <v>1981</v>
      </c>
      <c r="J298">
        <v>8</v>
      </c>
      <c r="K298">
        <v>21</v>
      </c>
      <c r="L298">
        <f>2025-Du_lieu[[#This Row],[birthYear]]</f>
        <v>44</v>
      </c>
      <c r="M298">
        <v>117.24</v>
      </c>
      <c r="N298" s="3">
        <v>27720000000000</v>
      </c>
      <c r="O298">
        <v>88.2</v>
      </c>
      <c r="P298">
        <v>101.8</v>
      </c>
      <c r="Q298">
        <v>78.5</v>
      </c>
      <c r="R298">
        <v>9.6</v>
      </c>
      <c r="S298">
        <v>36.6</v>
      </c>
      <c r="T298">
        <v>328239523</v>
      </c>
      <c r="U298">
        <v>37.090240000000001</v>
      </c>
      <c r="V298">
        <v>-95.712890999999999</v>
      </c>
    </row>
    <row r="299" spans="1:22" x14ac:dyDescent="0.3">
      <c r="A299">
        <v>290</v>
      </c>
      <c r="B299">
        <v>7600</v>
      </c>
      <c r="C299" t="s">
        <v>455</v>
      </c>
      <c r="D299" t="s">
        <v>23</v>
      </c>
      <c r="E299" t="s">
        <v>118</v>
      </c>
      <c r="F299" t="s">
        <v>29</v>
      </c>
      <c r="G299" t="s">
        <v>456</v>
      </c>
      <c r="H299" t="b">
        <v>0</v>
      </c>
      <c r="I299">
        <v>1938</v>
      </c>
      <c r="J299">
        <v>3</v>
      </c>
      <c r="K299">
        <v>28</v>
      </c>
      <c r="L299">
        <f>2025-Du_lieu[[#This Row],[birthYear]]</f>
        <v>87</v>
      </c>
      <c r="M299">
        <v>117.24</v>
      </c>
      <c r="N299" s="3">
        <v>27720000000000</v>
      </c>
      <c r="O299">
        <v>88.2</v>
      </c>
      <c r="P299">
        <v>101.8</v>
      </c>
      <c r="Q299">
        <v>78.5</v>
      </c>
      <c r="R299">
        <v>9.6</v>
      </c>
      <c r="S299">
        <v>36.6</v>
      </c>
      <c r="T299">
        <v>328239523</v>
      </c>
      <c r="U299">
        <v>37.090240000000001</v>
      </c>
      <c r="V299">
        <v>-95.712890999999999</v>
      </c>
    </row>
    <row r="300" spans="1:22" x14ac:dyDescent="0.3">
      <c r="A300">
        <v>299</v>
      </c>
      <c r="B300">
        <v>7500</v>
      </c>
      <c r="C300" t="s">
        <v>457</v>
      </c>
      <c r="D300" t="s">
        <v>23</v>
      </c>
      <c r="E300" t="s">
        <v>24</v>
      </c>
      <c r="F300" t="s">
        <v>63</v>
      </c>
      <c r="H300" t="b">
        <v>1</v>
      </c>
      <c r="I300">
        <v>1964</v>
      </c>
      <c r="J300">
        <v>1</v>
      </c>
      <c r="K300">
        <v>1</v>
      </c>
      <c r="L300">
        <f>2025-Du_lieu[[#This Row],[birthYear]]</f>
        <v>61</v>
      </c>
      <c r="M300">
        <v>125.08</v>
      </c>
      <c r="N300" s="3">
        <v>17710000000000</v>
      </c>
      <c r="O300">
        <v>50.6</v>
      </c>
      <c r="P300">
        <v>100.2</v>
      </c>
      <c r="Q300">
        <v>77</v>
      </c>
      <c r="R300">
        <v>9.4</v>
      </c>
      <c r="S300">
        <v>59.2</v>
      </c>
      <c r="T300">
        <v>1397715000</v>
      </c>
      <c r="U300">
        <v>35.861660000000001</v>
      </c>
      <c r="V300">
        <v>104.195397</v>
      </c>
    </row>
    <row r="301" spans="1:22" x14ac:dyDescent="0.3">
      <c r="A301">
        <v>299</v>
      </c>
      <c r="B301">
        <v>7500</v>
      </c>
      <c r="C301" t="s">
        <v>458</v>
      </c>
      <c r="D301" t="s">
        <v>23</v>
      </c>
      <c r="E301" t="s">
        <v>62</v>
      </c>
      <c r="F301" t="s">
        <v>203</v>
      </c>
      <c r="H301" t="b">
        <v>1</v>
      </c>
      <c r="I301">
        <v>1970</v>
      </c>
      <c r="J301">
        <v>7</v>
      </c>
      <c r="K301">
        <v>1</v>
      </c>
      <c r="L301">
        <f>2025-Du_lieu[[#This Row],[birthYear]]</f>
        <v>55</v>
      </c>
      <c r="M301">
        <v>114.41</v>
      </c>
      <c r="N301" s="3">
        <v>510400000000</v>
      </c>
      <c r="O301">
        <v>84.8</v>
      </c>
      <c r="P301">
        <v>100.6</v>
      </c>
      <c r="Q301">
        <v>83.1</v>
      </c>
      <c r="R301">
        <v>13.1</v>
      </c>
      <c r="S301">
        <v>21</v>
      </c>
      <c r="T301">
        <v>5703569</v>
      </c>
      <c r="U301">
        <v>1.3520829999999999</v>
      </c>
      <c r="V301">
        <v>103.819836</v>
      </c>
    </row>
    <row r="302" spans="1:22" x14ac:dyDescent="0.3">
      <c r="A302">
        <v>299</v>
      </c>
      <c r="B302">
        <v>7500</v>
      </c>
      <c r="C302" t="s">
        <v>459</v>
      </c>
      <c r="D302" t="s">
        <v>23</v>
      </c>
      <c r="E302" t="s">
        <v>249</v>
      </c>
      <c r="F302" t="s">
        <v>29</v>
      </c>
      <c r="G302" t="s">
        <v>460</v>
      </c>
      <c r="H302" t="b">
        <v>1</v>
      </c>
      <c r="I302">
        <v>1942</v>
      </c>
      <c r="J302">
        <v>9</v>
      </c>
      <c r="K302">
        <v>27</v>
      </c>
      <c r="L302">
        <f>2025-Du_lieu[[#This Row],[birthYear]]</f>
        <v>83</v>
      </c>
      <c r="M302">
        <v>117.24</v>
      </c>
      <c r="N302" s="3">
        <v>27720000000000</v>
      </c>
      <c r="O302">
        <v>88.2</v>
      </c>
      <c r="P302">
        <v>101.8</v>
      </c>
      <c r="Q302">
        <v>78.5</v>
      </c>
      <c r="R302">
        <v>9.6</v>
      </c>
      <c r="S302">
        <v>36.6</v>
      </c>
      <c r="T302">
        <v>328239523</v>
      </c>
      <c r="U302">
        <v>37.090240000000001</v>
      </c>
      <c r="V302">
        <v>-95.712890999999999</v>
      </c>
    </row>
    <row r="303" spans="1:22" x14ac:dyDescent="0.3">
      <c r="A303">
        <v>299</v>
      </c>
      <c r="B303">
        <v>7500</v>
      </c>
      <c r="C303" t="s">
        <v>461</v>
      </c>
      <c r="D303" t="s">
        <v>23</v>
      </c>
      <c r="E303" t="s">
        <v>24</v>
      </c>
      <c r="F303" t="s">
        <v>29</v>
      </c>
      <c r="H303" t="b">
        <v>0</v>
      </c>
      <c r="I303">
        <v>1938</v>
      </c>
      <c r="J303">
        <v>2</v>
      </c>
      <c r="K303">
        <v>3</v>
      </c>
      <c r="L303">
        <f>2025-Du_lieu[[#This Row],[birthYear]]</f>
        <v>87</v>
      </c>
      <c r="M303">
        <v>117.24</v>
      </c>
      <c r="N303" s="3">
        <v>27720000000000</v>
      </c>
      <c r="O303">
        <v>88.2</v>
      </c>
      <c r="P303">
        <v>101.8</v>
      </c>
      <c r="Q303">
        <v>78.5</v>
      </c>
      <c r="R303">
        <v>9.6</v>
      </c>
      <c r="S303">
        <v>36.6</v>
      </c>
      <c r="T303">
        <v>328239523</v>
      </c>
      <c r="U303">
        <v>37.090240000000001</v>
      </c>
      <c r="V303">
        <v>-95.712890999999999</v>
      </c>
    </row>
    <row r="304" spans="1:22" x14ac:dyDescent="0.3">
      <c r="A304">
        <v>299</v>
      </c>
      <c r="B304">
        <v>7500</v>
      </c>
      <c r="C304" t="s">
        <v>462</v>
      </c>
      <c r="D304" t="s">
        <v>23</v>
      </c>
      <c r="E304" t="s">
        <v>37</v>
      </c>
      <c r="F304" t="s">
        <v>29</v>
      </c>
      <c r="G304" t="s">
        <v>463</v>
      </c>
      <c r="H304" t="b">
        <v>1</v>
      </c>
      <c r="I304">
        <v>1954</v>
      </c>
      <c r="J304">
        <v>9</v>
      </c>
      <c r="K304">
        <v>28</v>
      </c>
      <c r="L304">
        <f>2025-Du_lieu[[#This Row],[birthYear]]</f>
        <v>71</v>
      </c>
      <c r="M304">
        <v>117.24</v>
      </c>
      <c r="N304" s="3">
        <v>27720000000000</v>
      </c>
      <c r="O304">
        <v>88.2</v>
      </c>
      <c r="P304">
        <v>101.8</v>
      </c>
      <c r="Q304">
        <v>78.5</v>
      </c>
      <c r="R304">
        <v>9.6</v>
      </c>
      <c r="S304">
        <v>36.6</v>
      </c>
      <c r="T304">
        <v>328239523</v>
      </c>
      <c r="U304">
        <v>37.090240000000001</v>
      </c>
      <c r="V304">
        <v>-95.712890999999999</v>
      </c>
    </row>
    <row r="305" spans="1:22" x14ac:dyDescent="0.3">
      <c r="A305">
        <v>299</v>
      </c>
      <c r="B305">
        <v>7500</v>
      </c>
      <c r="C305" t="s">
        <v>464</v>
      </c>
      <c r="D305" t="s">
        <v>23</v>
      </c>
      <c r="E305" t="s">
        <v>37</v>
      </c>
      <c r="F305" t="s">
        <v>29</v>
      </c>
      <c r="G305" t="s">
        <v>465</v>
      </c>
      <c r="H305" t="b">
        <v>1</v>
      </c>
      <c r="I305">
        <v>1944</v>
      </c>
      <c r="J305">
        <v>1</v>
      </c>
      <c r="K305">
        <v>6</v>
      </c>
      <c r="L305">
        <f>2025-Du_lieu[[#This Row],[birthYear]]</f>
        <v>81</v>
      </c>
      <c r="M305">
        <v>117.24</v>
      </c>
      <c r="N305" s="3">
        <v>27720000000000</v>
      </c>
      <c r="O305">
        <v>88.2</v>
      </c>
      <c r="P305">
        <v>101.8</v>
      </c>
      <c r="Q305">
        <v>78.5</v>
      </c>
      <c r="R305">
        <v>9.6</v>
      </c>
      <c r="S305">
        <v>36.6</v>
      </c>
      <c r="T305">
        <v>328239523</v>
      </c>
      <c r="U305">
        <v>37.090240000000001</v>
      </c>
      <c r="V305">
        <v>-95.712890999999999</v>
      </c>
    </row>
    <row r="306" spans="1:22" x14ac:dyDescent="0.3">
      <c r="A306">
        <v>305</v>
      </c>
      <c r="B306">
        <v>7400</v>
      </c>
      <c r="C306" t="s">
        <v>466</v>
      </c>
      <c r="D306" t="s">
        <v>23</v>
      </c>
      <c r="E306" t="s">
        <v>24</v>
      </c>
      <c r="F306" t="s">
        <v>63</v>
      </c>
      <c r="H306" t="b">
        <v>1</v>
      </c>
      <c r="I306">
        <v>1964</v>
      </c>
      <c r="J306">
        <v>1</v>
      </c>
      <c r="K306">
        <v>1</v>
      </c>
      <c r="L306">
        <f>2025-Du_lieu[[#This Row],[birthYear]]</f>
        <v>61</v>
      </c>
      <c r="M306">
        <v>125.08</v>
      </c>
      <c r="N306" s="3">
        <v>17710000000000</v>
      </c>
      <c r="O306">
        <v>50.6</v>
      </c>
      <c r="P306">
        <v>100.2</v>
      </c>
      <c r="Q306">
        <v>77</v>
      </c>
      <c r="R306">
        <v>9.4</v>
      </c>
      <c r="S306">
        <v>59.2</v>
      </c>
      <c r="T306">
        <v>1397715000</v>
      </c>
      <c r="U306">
        <v>35.861660000000001</v>
      </c>
      <c r="V306">
        <v>104.195397</v>
      </c>
    </row>
    <row r="307" spans="1:22" x14ac:dyDescent="0.3">
      <c r="A307">
        <v>305</v>
      </c>
      <c r="B307">
        <v>7400</v>
      </c>
      <c r="C307" t="s">
        <v>467</v>
      </c>
      <c r="D307" t="s">
        <v>23</v>
      </c>
      <c r="E307" t="s">
        <v>243</v>
      </c>
      <c r="F307" t="s">
        <v>468</v>
      </c>
      <c r="H307" t="b">
        <v>0</v>
      </c>
      <c r="I307">
        <v>1961</v>
      </c>
      <c r="J307">
        <v>1</v>
      </c>
      <c r="K307">
        <v>19</v>
      </c>
      <c r="L307">
        <f>2025-Du_lieu[[#This Row],[birthYear]]</f>
        <v>64</v>
      </c>
      <c r="M307">
        <v>288.57</v>
      </c>
      <c r="N307" s="3">
        <v>396000000000</v>
      </c>
      <c r="O307">
        <v>35.200000000000003</v>
      </c>
      <c r="P307">
        <v>106.3</v>
      </c>
      <c r="Q307">
        <v>71.8</v>
      </c>
      <c r="R307">
        <v>12.5</v>
      </c>
      <c r="S307">
        <v>44.4</v>
      </c>
      <c r="T307">
        <v>100388073</v>
      </c>
      <c r="U307">
        <v>26.820553</v>
      </c>
      <c r="V307">
        <v>30.802498</v>
      </c>
    </row>
    <row r="308" spans="1:22" x14ac:dyDescent="0.3">
      <c r="A308">
        <v>305</v>
      </c>
      <c r="B308">
        <v>7400</v>
      </c>
      <c r="C308" t="s">
        <v>469</v>
      </c>
      <c r="D308" t="s">
        <v>23</v>
      </c>
      <c r="E308" t="s">
        <v>116</v>
      </c>
      <c r="F308" t="s">
        <v>134</v>
      </c>
      <c r="H308" t="b">
        <v>0</v>
      </c>
      <c r="I308">
        <v>1952</v>
      </c>
      <c r="J308">
        <v>8</v>
      </c>
      <c r="K308">
        <v>11</v>
      </c>
      <c r="L308">
        <f>2025-Du_lieu[[#This Row],[birthYear]]</f>
        <v>73</v>
      </c>
      <c r="M308">
        <v>119.62</v>
      </c>
      <c r="N308" s="3">
        <v>1417000000000</v>
      </c>
      <c r="O308">
        <v>60</v>
      </c>
      <c r="P308">
        <v>101.2</v>
      </c>
      <c r="Q308">
        <v>81.3</v>
      </c>
      <c r="R308">
        <v>25.5</v>
      </c>
      <c r="S308">
        <v>30.6</v>
      </c>
      <c r="T308">
        <v>66834405</v>
      </c>
      <c r="U308">
        <v>55.378050999999999</v>
      </c>
      <c r="V308">
        <v>-3.4359730000000002</v>
      </c>
    </row>
    <row r="309" spans="1:22" x14ac:dyDescent="0.3">
      <c r="A309">
        <v>305</v>
      </c>
      <c r="B309">
        <v>7400</v>
      </c>
      <c r="C309" t="s">
        <v>470</v>
      </c>
      <c r="D309" t="s">
        <v>23</v>
      </c>
      <c r="E309" t="s">
        <v>118</v>
      </c>
      <c r="F309" t="s">
        <v>203</v>
      </c>
      <c r="H309" t="b">
        <v>0</v>
      </c>
      <c r="I309">
        <v>1952</v>
      </c>
      <c r="J309">
        <v>1</v>
      </c>
      <c r="K309">
        <v>1</v>
      </c>
      <c r="L309">
        <f>2025-Du_lieu[[#This Row],[birthYear]]</f>
        <v>73</v>
      </c>
      <c r="M309">
        <v>114.41</v>
      </c>
      <c r="N309" s="3">
        <v>510400000000</v>
      </c>
      <c r="O309">
        <v>84.8</v>
      </c>
      <c r="P309">
        <v>100.6</v>
      </c>
      <c r="Q309">
        <v>83.1</v>
      </c>
      <c r="R309">
        <v>13.1</v>
      </c>
      <c r="S309">
        <v>21</v>
      </c>
      <c r="T309">
        <v>5703569</v>
      </c>
      <c r="U309">
        <v>1.3520829999999999</v>
      </c>
      <c r="V309">
        <v>103.819836</v>
      </c>
    </row>
    <row r="310" spans="1:22" x14ac:dyDescent="0.3">
      <c r="A310">
        <v>305</v>
      </c>
      <c r="B310">
        <v>7400</v>
      </c>
      <c r="C310" t="s">
        <v>471</v>
      </c>
      <c r="D310" t="s">
        <v>23</v>
      </c>
      <c r="E310" t="s">
        <v>32</v>
      </c>
      <c r="F310" t="s">
        <v>29</v>
      </c>
      <c r="G310" t="s">
        <v>472</v>
      </c>
      <c r="H310" t="b">
        <v>1</v>
      </c>
      <c r="I310">
        <v>1943</v>
      </c>
      <c r="J310">
        <v>1</v>
      </c>
      <c r="K310">
        <v>6</v>
      </c>
      <c r="L310">
        <f>2025-Du_lieu[[#This Row],[birthYear]]</f>
        <v>82</v>
      </c>
      <c r="M310">
        <v>117.24</v>
      </c>
      <c r="N310" s="3">
        <v>27720000000000</v>
      </c>
      <c r="O310">
        <v>88.2</v>
      </c>
      <c r="P310">
        <v>101.8</v>
      </c>
      <c r="Q310">
        <v>78.5</v>
      </c>
      <c r="R310">
        <v>9.6</v>
      </c>
      <c r="S310">
        <v>36.6</v>
      </c>
      <c r="T310">
        <v>328239523</v>
      </c>
      <c r="U310">
        <v>37.090240000000001</v>
      </c>
      <c r="V310">
        <v>-95.712890999999999</v>
      </c>
    </row>
    <row r="311" spans="1:22" x14ac:dyDescent="0.3">
      <c r="A311">
        <v>305</v>
      </c>
      <c r="B311">
        <v>7400</v>
      </c>
      <c r="C311" t="s">
        <v>473</v>
      </c>
      <c r="D311" t="s">
        <v>23</v>
      </c>
      <c r="E311" t="s">
        <v>116</v>
      </c>
      <c r="F311" t="s">
        <v>29</v>
      </c>
      <c r="G311" t="s">
        <v>474</v>
      </c>
      <c r="H311" t="b">
        <v>1</v>
      </c>
      <c r="I311">
        <v>1951</v>
      </c>
      <c r="J311">
        <v>3</v>
      </c>
      <c r="K311">
        <v>31</v>
      </c>
      <c r="L311">
        <f>2025-Du_lieu[[#This Row],[birthYear]]</f>
        <v>74</v>
      </c>
      <c r="M311">
        <v>117.24</v>
      </c>
      <c r="N311" s="3">
        <v>27720000000000</v>
      </c>
      <c r="O311">
        <v>88.2</v>
      </c>
      <c r="P311">
        <v>101.8</v>
      </c>
      <c r="Q311">
        <v>78.5</v>
      </c>
      <c r="R311">
        <v>9.6</v>
      </c>
      <c r="S311">
        <v>36.6</v>
      </c>
      <c r="T311">
        <v>328239523</v>
      </c>
      <c r="U311">
        <v>37.090240000000001</v>
      </c>
      <c r="V311">
        <v>-95.712890999999999</v>
      </c>
    </row>
    <row r="312" spans="1:22" x14ac:dyDescent="0.3">
      <c r="A312">
        <v>305</v>
      </c>
      <c r="B312">
        <v>7400</v>
      </c>
      <c r="C312" t="s">
        <v>475</v>
      </c>
      <c r="D312" t="s">
        <v>23</v>
      </c>
      <c r="E312" t="s">
        <v>62</v>
      </c>
      <c r="F312" t="s">
        <v>29</v>
      </c>
      <c r="H312" t="b">
        <v>1</v>
      </c>
      <c r="I312">
        <v>1941</v>
      </c>
      <c r="J312">
        <v>11</v>
      </c>
      <c r="K312">
        <v>30</v>
      </c>
      <c r="L312">
        <f>2025-Du_lieu[[#This Row],[birthYear]]</f>
        <v>84</v>
      </c>
      <c r="M312">
        <v>117.24</v>
      </c>
      <c r="N312" s="3">
        <v>27720000000000</v>
      </c>
      <c r="O312">
        <v>88.2</v>
      </c>
      <c r="P312">
        <v>101.8</v>
      </c>
      <c r="Q312">
        <v>78.5</v>
      </c>
      <c r="R312">
        <v>9.6</v>
      </c>
      <c r="S312">
        <v>36.6</v>
      </c>
      <c r="T312">
        <v>328239523</v>
      </c>
      <c r="U312">
        <v>37.090240000000001</v>
      </c>
      <c r="V312">
        <v>-95.712890999999999</v>
      </c>
    </row>
    <row r="313" spans="1:22" x14ac:dyDescent="0.3">
      <c r="A313">
        <v>312</v>
      </c>
      <c r="B313">
        <v>7300</v>
      </c>
      <c r="C313" t="s">
        <v>476</v>
      </c>
      <c r="D313" t="s">
        <v>23</v>
      </c>
      <c r="E313" t="s">
        <v>24</v>
      </c>
      <c r="F313" t="s">
        <v>477</v>
      </c>
      <c r="H313" t="b">
        <v>0</v>
      </c>
      <c r="I313">
        <v>1972</v>
      </c>
      <c r="J313">
        <v>11</v>
      </c>
      <c r="K313">
        <v>4</v>
      </c>
      <c r="L313">
        <f>2025-Du_lieu[[#This Row],[birthYear]]</f>
        <v>53</v>
      </c>
      <c r="M313">
        <v>110.35</v>
      </c>
      <c r="N313" s="3">
        <v>407100000000</v>
      </c>
      <c r="O313">
        <v>80.599999999999994</v>
      </c>
      <c r="P313">
        <v>101.3</v>
      </c>
      <c r="Q313">
        <v>81</v>
      </c>
      <c r="R313">
        <v>32.4</v>
      </c>
      <c r="S313">
        <v>23.8</v>
      </c>
      <c r="T313">
        <v>5818553</v>
      </c>
      <c r="U313">
        <v>56.263919999999999</v>
      </c>
      <c r="V313">
        <v>9.5017849999999999</v>
      </c>
    </row>
    <row r="314" spans="1:22" x14ac:dyDescent="0.3">
      <c r="A314">
        <v>312</v>
      </c>
      <c r="B314">
        <v>7300</v>
      </c>
      <c r="C314" t="s">
        <v>478</v>
      </c>
      <c r="D314" t="s">
        <v>55</v>
      </c>
      <c r="E314" t="s">
        <v>32</v>
      </c>
      <c r="F314" t="s">
        <v>95</v>
      </c>
      <c r="H314" t="b">
        <v>1</v>
      </c>
      <c r="I314">
        <v>1967</v>
      </c>
      <c r="J314">
        <v>6</v>
      </c>
      <c r="K314">
        <v>3</v>
      </c>
      <c r="L314">
        <f>2025-Du_lieu[[#This Row],[birthYear]]</f>
        <v>58</v>
      </c>
      <c r="M314">
        <v>125.08</v>
      </c>
      <c r="N314" s="3">
        <v>359838583490</v>
      </c>
      <c r="O314">
        <v>50.6</v>
      </c>
      <c r="P314">
        <v>100.2</v>
      </c>
      <c r="Q314">
        <v>77</v>
      </c>
      <c r="R314">
        <v>9.4</v>
      </c>
      <c r="S314">
        <v>59.2</v>
      </c>
      <c r="T314">
        <v>1397715000</v>
      </c>
      <c r="U314">
        <v>35.861660000000001</v>
      </c>
      <c r="V314">
        <v>104.195397</v>
      </c>
    </row>
    <row r="315" spans="1:22" x14ac:dyDescent="0.3">
      <c r="A315">
        <v>312</v>
      </c>
      <c r="B315">
        <v>7300</v>
      </c>
      <c r="C315" t="s">
        <v>479</v>
      </c>
      <c r="D315" t="s">
        <v>23</v>
      </c>
      <c r="E315" t="s">
        <v>116</v>
      </c>
      <c r="F315" t="s">
        <v>50</v>
      </c>
      <c r="H315" t="b">
        <v>0</v>
      </c>
      <c r="I315">
        <v>1931</v>
      </c>
      <c r="J315">
        <v>6</v>
      </c>
      <c r="K315">
        <v>1</v>
      </c>
      <c r="L315">
        <f>2025-Du_lieu[[#This Row],[birthYear]]</f>
        <v>94</v>
      </c>
      <c r="M315">
        <v>180.44</v>
      </c>
      <c r="N315" s="3">
        <v>3750000000000</v>
      </c>
      <c r="O315">
        <v>28.1</v>
      </c>
      <c r="P315">
        <v>113</v>
      </c>
      <c r="Q315">
        <v>69.400000000000006</v>
      </c>
      <c r="R315">
        <v>11.2</v>
      </c>
      <c r="S315">
        <v>49.7</v>
      </c>
      <c r="T315">
        <v>1366417754</v>
      </c>
      <c r="U315">
        <v>20.593684</v>
      </c>
      <c r="V315">
        <v>78.962879999999998</v>
      </c>
    </row>
    <row r="316" spans="1:22" x14ac:dyDescent="0.3">
      <c r="A316">
        <v>312</v>
      </c>
      <c r="B316">
        <v>7300</v>
      </c>
      <c r="C316" t="s">
        <v>480</v>
      </c>
      <c r="D316" t="s">
        <v>23</v>
      </c>
      <c r="E316" t="s">
        <v>89</v>
      </c>
      <c r="F316" t="s">
        <v>379</v>
      </c>
      <c r="H316" t="b">
        <v>0</v>
      </c>
      <c r="I316">
        <v>1960</v>
      </c>
      <c r="J316">
        <v>3</v>
      </c>
      <c r="K316">
        <v>3</v>
      </c>
      <c r="L316">
        <f>2025-Du_lieu[[#This Row],[birthYear]]</f>
        <v>65</v>
      </c>
      <c r="M316">
        <v>129.61000000000001</v>
      </c>
      <c r="N316" s="3">
        <v>431700000000</v>
      </c>
      <c r="O316">
        <v>35.5</v>
      </c>
      <c r="P316">
        <v>107.5</v>
      </c>
      <c r="Q316">
        <v>71.099999999999994</v>
      </c>
      <c r="R316">
        <v>14</v>
      </c>
      <c r="S316">
        <v>43.1</v>
      </c>
      <c r="T316">
        <v>108116615</v>
      </c>
      <c r="U316">
        <v>12.879721</v>
      </c>
      <c r="V316">
        <v>121.774017</v>
      </c>
    </row>
    <row r="317" spans="1:22" x14ac:dyDescent="0.3">
      <c r="A317">
        <v>312</v>
      </c>
      <c r="B317">
        <v>7300</v>
      </c>
      <c r="C317" t="s">
        <v>481</v>
      </c>
      <c r="D317" t="s">
        <v>23</v>
      </c>
      <c r="E317" t="s">
        <v>126</v>
      </c>
      <c r="F317" t="s">
        <v>137</v>
      </c>
      <c r="H317" t="b">
        <v>1</v>
      </c>
      <c r="I317">
        <v>1963</v>
      </c>
      <c r="J317">
        <v>12</v>
      </c>
      <c r="K317">
        <v>5</v>
      </c>
      <c r="L317">
        <f>2025-Du_lieu[[#This Row],[birthYear]]</f>
        <v>62</v>
      </c>
      <c r="M317">
        <v>180.75</v>
      </c>
      <c r="N317" s="3">
        <v>2021000000000</v>
      </c>
      <c r="O317">
        <v>81.900000000000006</v>
      </c>
      <c r="P317">
        <v>102.6</v>
      </c>
      <c r="Q317">
        <v>72.7</v>
      </c>
      <c r="R317">
        <v>11.4</v>
      </c>
      <c r="S317">
        <v>46.2</v>
      </c>
      <c r="T317">
        <v>144373535</v>
      </c>
      <c r="U317">
        <v>61.524009999999997</v>
      </c>
      <c r="V317">
        <v>105.31875599999999</v>
      </c>
    </row>
    <row r="318" spans="1:22" x14ac:dyDescent="0.3">
      <c r="A318">
        <v>317</v>
      </c>
      <c r="B318">
        <v>7200</v>
      </c>
      <c r="C318" t="s">
        <v>482</v>
      </c>
      <c r="D318" t="s">
        <v>23</v>
      </c>
      <c r="E318" t="s">
        <v>62</v>
      </c>
      <c r="F318" t="s">
        <v>63</v>
      </c>
      <c r="G318" t="s">
        <v>483</v>
      </c>
      <c r="H318" t="b">
        <v>1</v>
      </c>
      <c r="I318">
        <v>1945</v>
      </c>
      <c r="J318">
        <v>10</v>
      </c>
      <c r="K318">
        <v>1</v>
      </c>
      <c r="L318">
        <f>2025-Du_lieu[[#This Row],[birthYear]]</f>
        <v>80</v>
      </c>
      <c r="M318">
        <v>125.08</v>
      </c>
      <c r="N318" s="3">
        <v>17710000000000</v>
      </c>
      <c r="O318">
        <v>50.6</v>
      </c>
      <c r="P318">
        <v>100.2</v>
      </c>
      <c r="Q318">
        <v>77</v>
      </c>
      <c r="R318">
        <v>9.4</v>
      </c>
      <c r="S318">
        <v>59.2</v>
      </c>
      <c r="T318">
        <v>1397715000</v>
      </c>
      <c r="U318">
        <v>35.861660000000001</v>
      </c>
      <c r="V318">
        <v>104.195397</v>
      </c>
    </row>
    <row r="319" spans="1:22" x14ac:dyDescent="0.3">
      <c r="A319">
        <v>317</v>
      </c>
      <c r="B319">
        <v>7200</v>
      </c>
      <c r="C319" t="s">
        <v>484</v>
      </c>
      <c r="D319" t="s">
        <v>23</v>
      </c>
      <c r="E319" t="s">
        <v>24</v>
      </c>
      <c r="F319" t="s">
        <v>107</v>
      </c>
      <c r="H319" t="b">
        <v>0</v>
      </c>
      <c r="I319">
        <v>1961</v>
      </c>
      <c r="J319">
        <v>7</v>
      </c>
      <c r="K319">
        <v>12</v>
      </c>
      <c r="L319">
        <f>2025-Du_lieu[[#This Row],[birthYear]]</f>
        <v>64</v>
      </c>
      <c r="M319">
        <v>105.48</v>
      </c>
      <c r="N319" s="3">
        <v>4200000000000</v>
      </c>
      <c r="O319">
        <v>63.2</v>
      </c>
      <c r="P319">
        <v>98.8</v>
      </c>
      <c r="Q319">
        <v>84.2</v>
      </c>
      <c r="R319">
        <v>11.9</v>
      </c>
      <c r="S319">
        <v>46.7</v>
      </c>
      <c r="T319">
        <v>126226568</v>
      </c>
      <c r="U319">
        <v>36.204824000000002</v>
      </c>
      <c r="V319">
        <v>138.25292400000001</v>
      </c>
    </row>
    <row r="320" spans="1:22" x14ac:dyDescent="0.3">
      <c r="A320">
        <v>317</v>
      </c>
      <c r="B320">
        <v>7200</v>
      </c>
      <c r="C320" t="s">
        <v>485</v>
      </c>
      <c r="D320" t="s">
        <v>23</v>
      </c>
      <c r="E320" t="s">
        <v>37</v>
      </c>
      <c r="F320" t="s">
        <v>112</v>
      </c>
      <c r="H320" t="b">
        <v>1</v>
      </c>
      <c r="I320">
        <v>1981</v>
      </c>
      <c r="J320">
        <v>8</v>
      </c>
      <c r="K320">
        <v>15</v>
      </c>
      <c r="L320">
        <f>2025-Du_lieu[[#This Row],[birthYear]]</f>
        <v>44</v>
      </c>
      <c r="M320">
        <v>114.52</v>
      </c>
      <c r="N320" s="3">
        <v>884900000000</v>
      </c>
      <c r="O320">
        <v>36.799999999999997</v>
      </c>
      <c r="P320">
        <v>108.4</v>
      </c>
      <c r="Q320">
        <v>77.8</v>
      </c>
      <c r="R320">
        <v>0.1</v>
      </c>
      <c r="S320">
        <v>15.9</v>
      </c>
      <c r="T320">
        <v>9770529</v>
      </c>
      <c r="U320">
        <v>23.424075999999999</v>
      </c>
      <c r="V320">
        <v>53.847817999999997</v>
      </c>
    </row>
    <row r="321" spans="1:22" x14ac:dyDescent="0.3">
      <c r="A321">
        <v>317</v>
      </c>
      <c r="B321">
        <v>7200</v>
      </c>
      <c r="C321" t="s">
        <v>486</v>
      </c>
      <c r="D321" t="s">
        <v>23</v>
      </c>
      <c r="E321" t="s">
        <v>32</v>
      </c>
      <c r="F321" t="s">
        <v>432</v>
      </c>
      <c r="G321" t="s">
        <v>487</v>
      </c>
      <c r="H321" t="b">
        <v>1</v>
      </c>
      <c r="I321">
        <v>1950</v>
      </c>
      <c r="J321">
        <v>10</v>
      </c>
      <c r="K321">
        <v>18</v>
      </c>
      <c r="L321">
        <f>2025-Du_lieu[[#This Row],[birthYear]]</f>
        <v>75</v>
      </c>
      <c r="N321" s="3">
        <v>1595000000000</v>
      </c>
    </row>
    <row r="322" spans="1:22" x14ac:dyDescent="0.3">
      <c r="A322">
        <v>317</v>
      </c>
      <c r="B322">
        <v>7200</v>
      </c>
      <c r="C322" t="s">
        <v>488</v>
      </c>
      <c r="D322" t="s">
        <v>23</v>
      </c>
      <c r="E322" t="s">
        <v>37</v>
      </c>
      <c r="F322" t="s">
        <v>29</v>
      </c>
      <c r="H322" t="b">
        <v>1</v>
      </c>
      <c r="I322">
        <v>1957</v>
      </c>
      <c r="J322">
        <v>11</v>
      </c>
      <c r="K322">
        <v>25</v>
      </c>
      <c r="L322">
        <f>2025-Du_lieu[[#This Row],[birthYear]]</f>
        <v>68</v>
      </c>
      <c r="M322">
        <v>117.24</v>
      </c>
      <c r="N322" s="3">
        <v>27720000000000</v>
      </c>
      <c r="O322">
        <v>88.2</v>
      </c>
      <c r="P322">
        <v>101.8</v>
      </c>
      <c r="Q322">
        <v>78.5</v>
      </c>
      <c r="R322">
        <v>9.6</v>
      </c>
      <c r="S322">
        <v>36.6</v>
      </c>
      <c r="T322">
        <v>328239523</v>
      </c>
      <c r="U322">
        <v>37.090240000000001</v>
      </c>
      <c r="V322">
        <v>-95.712890999999999</v>
      </c>
    </row>
    <row r="323" spans="1:22" x14ac:dyDescent="0.3">
      <c r="A323">
        <v>317</v>
      </c>
      <c r="B323">
        <v>7200</v>
      </c>
      <c r="C323" t="s">
        <v>489</v>
      </c>
      <c r="D323" t="s">
        <v>23</v>
      </c>
      <c r="E323" t="s">
        <v>118</v>
      </c>
      <c r="F323" t="s">
        <v>29</v>
      </c>
      <c r="H323" t="b">
        <v>1</v>
      </c>
      <c r="I323">
        <v>1954</v>
      </c>
      <c r="J323">
        <v>12</v>
      </c>
      <c r="K323">
        <v>10</v>
      </c>
      <c r="L323">
        <f>2025-Du_lieu[[#This Row],[birthYear]]</f>
        <v>71</v>
      </c>
      <c r="M323">
        <v>117.24</v>
      </c>
      <c r="N323" s="3">
        <v>27720000000000</v>
      </c>
      <c r="O323">
        <v>88.2</v>
      </c>
      <c r="P323">
        <v>101.8</v>
      </c>
      <c r="Q323">
        <v>78.5</v>
      </c>
      <c r="R323">
        <v>9.6</v>
      </c>
      <c r="S323">
        <v>36.6</v>
      </c>
      <c r="T323">
        <v>328239523</v>
      </c>
      <c r="U323">
        <v>37.090240000000001</v>
      </c>
      <c r="V323">
        <v>-95.712890999999999</v>
      </c>
    </row>
    <row r="324" spans="1:22" x14ac:dyDescent="0.3">
      <c r="A324">
        <v>317</v>
      </c>
      <c r="B324">
        <v>7200</v>
      </c>
      <c r="C324" t="s">
        <v>490</v>
      </c>
      <c r="D324" t="s">
        <v>23</v>
      </c>
      <c r="E324" t="s">
        <v>37</v>
      </c>
      <c r="F324" t="s">
        <v>29</v>
      </c>
      <c r="G324" t="s">
        <v>491</v>
      </c>
      <c r="H324" t="b">
        <v>1</v>
      </c>
      <c r="I324">
        <v>1943</v>
      </c>
      <c r="J324">
        <v>6</v>
      </c>
      <c r="K324">
        <v>13</v>
      </c>
      <c r="L324">
        <f>2025-Du_lieu[[#This Row],[birthYear]]</f>
        <v>82</v>
      </c>
      <c r="M324">
        <v>117.24</v>
      </c>
      <c r="N324" s="3">
        <v>27720000000000</v>
      </c>
      <c r="O324">
        <v>88.2</v>
      </c>
      <c r="P324">
        <v>101.8</v>
      </c>
      <c r="Q324">
        <v>78.5</v>
      </c>
      <c r="R324">
        <v>9.6</v>
      </c>
      <c r="S324">
        <v>36.6</v>
      </c>
      <c r="T324">
        <v>328239523</v>
      </c>
      <c r="U324">
        <v>37.090240000000001</v>
      </c>
      <c r="V324">
        <v>-95.712890999999999</v>
      </c>
    </row>
    <row r="325" spans="1:22" x14ac:dyDescent="0.3">
      <c r="A325">
        <v>317</v>
      </c>
      <c r="B325">
        <v>7200</v>
      </c>
      <c r="C325" t="s">
        <v>492</v>
      </c>
      <c r="D325" t="s">
        <v>23</v>
      </c>
      <c r="E325" t="s">
        <v>133</v>
      </c>
      <c r="F325" t="s">
        <v>29</v>
      </c>
      <c r="G325" t="s">
        <v>493</v>
      </c>
      <c r="H325" t="b">
        <v>1</v>
      </c>
      <c r="I325">
        <v>1944</v>
      </c>
      <c r="J325">
        <v>10</v>
      </c>
      <c r="K325">
        <v>19</v>
      </c>
      <c r="L325">
        <f>2025-Du_lieu[[#This Row],[birthYear]]</f>
        <v>81</v>
      </c>
      <c r="M325">
        <v>117.24</v>
      </c>
      <c r="N325" s="3">
        <v>27720000000000</v>
      </c>
      <c r="O325">
        <v>88.2</v>
      </c>
      <c r="P325">
        <v>101.8</v>
      </c>
      <c r="Q325">
        <v>78.5</v>
      </c>
      <c r="R325">
        <v>9.6</v>
      </c>
      <c r="S325">
        <v>36.6</v>
      </c>
      <c r="T325">
        <v>328239523</v>
      </c>
      <c r="U325">
        <v>37.090240000000001</v>
      </c>
      <c r="V325">
        <v>-95.712890999999999</v>
      </c>
    </row>
    <row r="326" spans="1:22" x14ac:dyDescent="0.3">
      <c r="A326">
        <v>325</v>
      </c>
      <c r="B326">
        <v>7100</v>
      </c>
      <c r="C326" t="s">
        <v>494</v>
      </c>
      <c r="D326" t="s">
        <v>23</v>
      </c>
      <c r="E326" t="s">
        <v>100</v>
      </c>
      <c r="F326" t="s">
        <v>104</v>
      </c>
      <c r="H326" t="b">
        <v>1</v>
      </c>
      <c r="I326">
        <v>1947</v>
      </c>
      <c r="J326">
        <v>1</v>
      </c>
      <c r="K326">
        <v>3</v>
      </c>
      <c r="L326">
        <f>2025-Du_lieu[[#This Row],[birthYear]]</f>
        <v>78</v>
      </c>
      <c r="M326">
        <v>118.06</v>
      </c>
      <c r="N326" s="3">
        <v>471400000000</v>
      </c>
      <c r="O326">
        <v>85.1</v>
      </c>
      <c r="P326">
        <v>103.1</v>
      </c>
      <c r="Q326">
        <v>81.599999999999994</v>
      </c>
      <c r="R326">
        <v>25.4</v>
      </c>
      <c r="S326">
        <v>51.4</v>
      </c>
      <c r="T326">
        <v>8877067</v>
      </c>
      <c r="U326">
        <v>47.516230999999998</v>
      </c>
      <c r="V326">
        <v>14.550072</v>
      </c>
    </row>
    <row r="327" spans="1:22" x14ac:dyDescent="0.3">
      <c r="A327">
        <v>325</v>
      </c>
      <c r="B327">
        <v>7100</v>
      </c>
      <c r="C327" t="s">
        <v>495</v>
      </c>
      <c r="D327" t="s">
        <v>23</v>
      </c>
      <c r="E327" t="s">
        <v>116</v>
      </c>
      <c r="F327" t="s">
        <v>63</v>
      </c>
      <c r="H327" t="b">
        <v>1</v>
      </c>
      <c r="I327">
        <v>1956</v>
      </c>
      <c r="J327">
        <v>12</v>
      </c>
      <c r="K327">
        <v>14</v>
      </c>
      <c r="L327">
        <f>2025-Du_lieu[[#This Row],[birthYear]]</f>
        <v>69</v>
      </c>
      <c r="M327">
        <v>125.08</v>
      </c>
      <c r="N327" s="3">
        <v>17710000000000</v>
      </c>
      <c r="O327">
        <v>50.6</v>
      </c>
      <c r="P327">
        <v>100.2</v>
      </c>
      <c r="Q327">
        <v>77</v>
      </c>
      <c r="R327">
        <v>9.4</v>
      </c>
      <c r="S327">
        <v>59.2</v>
      </c>
      <c r="T327">
        <v>1397715000</v>
      </c>
      <c r="U327">
        <v>35.861660000000001</v>
      </c>
      <c r="V327">
        <v>104.195397</v>
      </c>
    </row>
    <row r="328" spans="1:22" x14ac:dyDescent="0.3">
      <c r="A328">
        <v>325</v>
      </c>
      <c r="B328">
        <v>7100</v>
      </c>
      <c r="C328" t="s">
        <v>496</v>
      </c>
      <c r="D328" t="s">
        <v>23</v>
      </c>
      <c r="E328" t="s">
        <v>116</v>
      </c>
      <c r="F328" t="s">
        <v>63</v>
      </c>
      <c r="H328" t="b">
        <v>1</v>
      </c>
      <c r="I328">
        <v>1952</v>
      </c>
      <c r="J328">
        <v>1</v>
      </c>
      <c r="K328">
        <v>1</v>
      </c>
      <c r="L328">
        <f>2025-Du_lieu[[#This Row],[birthYear]]</f>
        <v>73</v>
      </c>
      <c r="M328">
        <v>125.08</v>
      </c>
      <c r="N328" s="3">
        <v>17710000000000</v>
      </c>
      <c r="O328">
        <v>50.6</v>
      </c>
      <c r="P328">
        <v>100.2</v>
      </c>
      <c r="Q328">
        <v>77</v>
      </c>
      <c r="R328">
        <v>9.4</v>
      </c>
      <c r="S328">
        <v>59.2</v>
      </c>
      <c r="T328">
        <v>1397715000</v>
      </c>
      <c r="U328">
        <v>35.861660000000001</v>
      </c>
      <c r="V328">
        <v>104.195397</v>
      </c>
    </row>
    <row r="329" spans="1:22" x14ac:dyDescent="0.3">
      <c r="A329">
        <v>325</v>
      </c>
      <c r="B329">
        <v>7100</v>
      </c>
      <c r="C329" t="s">
        <v>497</v>
      </c>
      <c r="D329" t="s">
        <v>23</v>
      </c>
      <c r="E329" t="s">
        <v>37</v>
      </c>
      <c r="F329" t="s">
        <v>203</v>
      </c>
      <c r="H329" t="b">
        <v>0</v>
      </c>
      <c r="I329">
        <v>1929</v>
      </c>
      <c r="J329">
        <v>1</v>
      </c>
      <c r="K329">
        <v>10</v>
      </c>
      <c r="L329">
        <f>2025-Du_lieu[[#This Row],[birthYear]]</f>
        <v>96</v>
      </c>
      <c r="M329">
        <v>114.41</v>
      </c>
      <c r="N329" s="3">
        <v>510400000000</v>
      </c>
      <c r="O329">
        <v>84.8</v>
      </c>
      <c r="P329">
        <v>100.6</v>
      </c>
      <c r="Q329">
        <v>83.1</v>
      </c>
      <c r="R329">
        <v>13.1</v>
      </c>
      <c r="S329">
        <v>21</v>
      </c>
      <c r="T329">
        <v>5703569</v>
      </c>
      <c r="U329">
        <v>1.3520829999999999</v>
      </c>
      <c r="V329">
        <v>103.819836</v>
      </c>
    </row>
    <row r="330" spans="1:22" x14ac:dyDescent="0.3">
      <c r="A330">
        <v>325</v>
      </c>
      <c r="B330">
        <v>7100</v>
      </c>
      <c r="C330" t="s">
        <v>498</v>
      </c>
      <c r="D330" t="s">
        <v>23</v>
      </c>
      <c r="E330" t="s">
        <v>150</v>
      </c>
      <c r="F330" t="s">
        <v>205</v>
      </c>
      <c r="H330" t="b">
        <v>0</v>
      </c>
      <c r="I330">
        <v>1950</v>
      </c>
      <c r="J330">
        <v>10</v>
      </c>
      <c r="K330">
        <v>30</v>
      </c>
      <c r="L330">
        <f>2025-Du_lieu[[#This Row],[birthYear]]</f>
        <v>75</v>
      </c>
      <c r="M330">
        <v>99.55</v>
      </c>
      <c r="N330" s="3">
        <v>585000000000</v>
      </c>
      <c r="O330">
        <v>59.6</v>
      </c>
      <c r="P330">
        <v>105.2</v>
      </c>
      <c r="Q330">
        <v>83.6</v>
      </c>
      <c r="R330">
        <v>10.1</v>
      </c>
      <c r="S330">
        <v>28.8</v>
      </c>
      <c r="T330">
        <v>8574832</v>
      </c>
      <c r="U330">
        <v>46.818187999999999</v>
      </c>
      <c r="V330">
        <v>8.2275120000000008</v>
      </c>
    </row>
    <row r="331" spans="1:22" x14ac:dyDescent="0.3">
      <c r="A331">
        <v>325</v>
      </c>
      <c r="B331">
        <v>7100</v>
      </c>
      <c r="C331" t="s">
        <v>499</v>
      </c>
      <c r="D331" t="s">
        <v>55</v>
      </c>
      <c r="E331" t="s">
        <v>32</v>
      </c>
      <c r="F331" t="s">
        <v>29</v>
      </c>
      <c r="G331" t="s">
        <v>500</v>
      </c>
      <c r="H331" t="b">
        <v>1</v>
      </c>
      <c r="I331">
        <v>1943</v>
      </c>
      <c r="J331">
        <v>8</v>
      </c>
      <c r="K331">
        <v>1</v>
      </c>
      <c r="L331">
        <f>2025-Du_lieu[[#This Row],[birthYear]]</f>
        <v>82</v>
      </c>
      <c r="M331">
        <v>117.24</v>
      </c>
      <c r="N331" s="3">
        <v>27720000000000</v>
      </c>
      <c r="O331">
        <v>88.2</v>
      </c>
      <c r="P331">
        <v>101.8</v>
      </c>
      <c r="Q331">
        <v>78.5</v>
      </c>
      <c r="R331">
        <v>9.6</v>
      </c>
      <c r="S331">
        <v>36.6</v>
      </c>
      <c r="T331">
        <v>328239523</v>
      </c>
      <c r="U331">
        <v>37.090240000000001</v>
      </c>
      <c r="V331">
        <v>-95.712890999999999</v>
      </c>
    </row>
    <row r="332" spans="1:22" x14ac:dyDescent="0.3">
      <c r="A332">
        <v>325</v>
      </c>
      <c r="B332">
        <v>7100</v>
      </c>
      <c r="C332" t="s">
        <v>501</v>
      </c>
      <c r="D332" t="s">
        <v>55</v>
      </c>
      <c r="E332" t="s">
        <v>159</v>
      </c>
      <c r="F332" t="s">
        <v>29</v>
      </c>
      <c r="H332" t="b">
        <v>0</v>
      </c>
      <c r="I332">
        <v>1961</v>
      </c>
      <c r="J332">
        <v>11</v>
      </c>
      <c r="K332">
        <v>16</v>
      </c>
      <c r="L332">
        <f>2025-Du_lieu[[#This Row],[birthYear]]</f>
        <v>64</v>
      </c>
      <c r="M332">
        <v>117.24</v>
      </c>
      <c r="N332" s="3">
        <v>27720000000000</v>
      </c>
      <c r="O332">
        <v>88.2</v>
      </c>
      <c r="P332">
        <v>101.8</v>
      </c>
      <c r="Q332">
        <v>78.5</v>
      </c>
      <c r="R332">
        <v>9.6</v>
      </c>
      <c r="S332">
        <v>36.6</v>
      </c>
      <c r="T332">
        <v>328239523</v>
      </c>
      <c r="U332">
        <v>37.090240000000001</v>
      </c>
      <c r="V332">
        <v>-95.712890999999999</v>
      </c>
    </row>
    <row r="333" spans="1:22" x14ac:dyDescent="0.3">
      <c r="A333">
        <v>332</v>
      </c>
      <c r="B333">
        <v>7000</v>
      </c>
      <c r="C333" t="s">
        <v>502</v>
      </c>
      <c r="D333" t="s">
        <v>23</v>
      </c>
      <c r="E333" t="s">
        <v>118</v>
      </c>
      <c r="F333" t="s">
        <v>95</v>
      </c>
      <c r="H333" t="b">
        <v>0</v>
      </c>
      <c r="I333">
        <v>1948</v>
      </c>
      <c r="J333">
        <v>8</v>
      </c>
      <c r="K333">
        <v>2</v>
      </c>
      <c r="L333">
        <f>2025-Du_lieu[[#This Row],[birthYear]]</f>
        <v>77</v>
      </c>
      <c r="N333" s="3">
        <v>359838583490</v>
      </c>
    </row>
    <row r="334" spans="1:22" x14ac:dyDescent="0.3">
      <c r="A334">
        <v>332</v>
      </c>
      <c r="B334">
        <v>7000</v>
      </c>
      <c r="C334" t="s">
        <v>503</v>
      </c>
      <c r="D334" t="s">
        <v>23</v>
      </c>
      <c r="E334" t="s">
        <v>116</v>
      </c>
      <c r="F334" t="s">
        <v>50</v>
      </c>
      <c r="H334" t="b">
        <v>0</v>
      </c>
      <c r="I334">
        <v>1942</v>
      </c>
      <c r="J334">
        <v>10</v>
      </c>
      <c r="K334">
        <v>24</v>
      </c>
      <c r="L334">
        <f>2025-Du_lieu[[#This Row],[birthYear]]</f>
        <v>83</v>
      </c>
      <c r="M334">
        <v>180.44</v>
      </c>
      <c r="N334" s="3">
        <v>3750000000000</v>
      </c>
      <c r="O334">
        <v>28.1</v>
      </c>
      <c r="P334">
        <v>113</v>
      </c>
      <c r="Q334">
        <v>69.400000000000006</v>
      </c>
      <c r="R334">
        <v>11.2</v>
      </c>
      <c r="S334">
        <v>49.7</v>
      </c>
      <c r="T334">
        <v>1366417754</v>
      </c>
      <c r="U334">
        <v>20.593684</v>
      </c>
      <c r="V334">
        <v>78.962879999999998</v>
      </c>
    </row>
    <row r="335" spans="1:22" x14ac:dyDescent="0.3">
      <c r="A335">
        <v>332</v>
      </c>
      <c r="B335">
        <v>7000</v>
      </c>
      <c r="C335" t="s">
        <v>504</v>
      </c>
      <c r="D335" t="s">
        <v>55</v>
      </c>
      <c r="E335" t="s">
        <v>49</v>
      </c>
      <c r="F335" t="s">
        <v>50</v>
      </c>
      <c r="H335" t="b">
        <v>0</v>
      </c>
      <c r="I335">
        <v>1967</v>
      </c>
      <c r="J335">
        <v>6</v>
      </c>
      <c r="K335">
        <v>6</v>
      </c>
      <c r="L335">
        <f>2025-Du_lieu[[#This Row],[birthYear]]</f>
        <v>58</v>
      </c>
      <c r="M335">
        <v>180.44</v>
      </c>
      <c r="N335" s="3">
        <v>3750000000000</v>
      </c>
      <c r="O335">
        <v>28.1</v>
      </c>
      <c r="P335">
        <v>113</v>
      </c>
      <c r="Q335">
        <v>69.400000000000006</v>
      </c>
      <c r="R335">
        <v>11.2</v>
      </c>
      <c r="S335">
        <v>49.7</v>
      </c>
      <c r="T335">
        <v>1366417754</v>
      </c>
      <c r="U335">
        <v>20.593684</v>
      </c>
      <c r="V335">
        <v>78.962879999999998</v>
      </c>
    </row>
    <row r="336" spans="1:22" x14ac:dyDescent="0.3">
      <c r="A336">
        <v>332</v>
      </c>
      <c r="B336">
        <v>7000</v>
      </c>
      <c r="C336" t="s">
        <v>505</v>
      </c>
      <c r="D336" t="s">
        <v>23</v>
      </c>
      <c r="E336" t="s">
        <v>49</v>
      </c>
      <c r="F336" t="s">
        <v>506</v>
      </c>
      <c r="H336" t="b">
        <v>0</v>
      </c>
      <c r="I336">
        <v>1964</v>
      </c>
      <c r="J336">
        <v>9</v>
      </c>
      <c r="K336">
        <v>6</v>
      </c>
      <c r="L336">
        <f>2025-Du_lieu[[#This Row],[birthYear]]</f>
        <v>61</v>
      </c>
      <c r="M336">
        <v>180.44</v>
      </c>
      <c r="N336" s="3">
        <v>545000000000</v>
      </c>
      <c r="O336">
        <v>28.1</v>
      </c>
      <c r="P336">
        <v>113</v>
      </c>
      <c r="Q336">
        <v>69.400000000000006</v>
      </c>
      <c r="R336">
        <v>11.2</v>
      </c>
      <c r="S336">
        <v>49.7</v>
      </c>
      <c r="T336">
        <v>1366417754</v>
      </c>
      <c r="U336">
        <v>20.593684</v>
      </c>
      <c r="V336">
        <v>78.962879999999998</v>
      </c>
    </row>
    <row r="337" spans="1:22" x14ac:dyDescent="0.3">
      <c r="A337">
        <v>332</v>
      </c>
      <c r="B337">
        <v>7000</v>
      </c>
      <c r="C337" t="s">
        <v>507</v>
      </c>
      <c r="D337" t="s">
        <v>23</v>
      </c>
      <c r="E337" t="s">
        <v>42</v>
      </c>
      <c r="F337" t="s">
        <v>176</v>
      </c>
      <c r="H337" t="b">
        <v>1</v>
      </c>
      <c r="I337">
        <v>1985</v>
      </c>
      <c r="J337">
        <v>5</v>
      </c>
      <c r="K337">
        <v>27</v>
      </c>
      <c r="L337">
        <f>2025-Du_lieu[[#This Row],[birthYear]]</f>
        <v>40</v>
      </c>
      <c r="M337">
        <v>119.62</v>
      </c>
      <c r="N337" s="3">
        <v>501000000000</v>
      </c>
      <c r="O337">
        <v>60</v>
      </c>
      <c r="P337">
        <v>101.2</v>
      </c>
      <c r="Q337">
        <v>81.3</v>
      </c>
      <c r="R337">
        <v>25.5</v>
      </c>
      <c r="S337">
        <v>30.6</v>
      </c>
      <c r="T337">
        <v>66834405</v>
      </c>
      <c r="U337">
        <v>55.378050999999999</v>
      </c>
      <c r="V337">
        <v>-3.4359730000000002</v>
      </c>
    </row>
    <row r="338" spans="1:22" x14ac:dyDescent="0.3">
      <c r="A338">
        <v>332</v>
      </c>
      <c r="B338">
        <v>7000</v>
      </c>
      <c r="C338" t="s">
        <v>508</v>
      </c>
      <c r="D338" t="s">
        <v>23</v>
      </c>
      <c r="E338" t="s">
        <v>42</v>
      </c>
      <c r="F338" t="s">
        <v>176</v>
      </c>
      <c r="H338" t="b">
        <v>1</v>
      </c>
      <c r="I338">
        <v>1982</v>
      </c>
      <c r="J338">
        <v>3</v>
      </c>
      <c r="K338">
        <v>29</v>
      </c>
      <c r="L338">
        <f>2025-Du_lieu[[#This Row],[birthYear]]</f>
        <v>43</v>
      </c>
      <c r="M338">
        <v>119.62</v>
      </c>
      <c r="N338" s="3">
        <v>501000000000</v>
      </c>
      <c r="O338">
        <v>60</v>
      </c>
      <c r="P338">
        <v>101.2</v>
      </c>
      <c r="Q338">
        <v>81.3</v>
      </c>
      <c r="R338">
        <v>25.5</v>
      </c>
      <c r="S338">
        <v>30.6</v>
      </c>
      <c r="T338">
        <v>66834405</v>
      </c>
      <c r="U338">
        <v>55.378050999999999</v>
      </c>
      <c r="V338">
        <v>-3.4359730000000002</v>
      </c>
    </row>
    <row r="339" spans="1:22" x14ac:dyDescent="0.3">
      <c r="A339">
        <v>332</v>
      </c>
      <c r="B339">
        <v>7000</v>
      </c>
      <c r="C339" t="s">
        <v>509</v>
      </c>
      <c r="D339" t="s">
        <v>23</v>
      </c>
      <c r="E339" t="s">
        <v>32</v>
      </c>
      <c r="F339" t="s">
        <v>29</v>
      </c>
      <c r="G339" t="s">
        <v>510</v>
      </c>
      <c r="H339" t="b">
        <v>1</v>
      </c>
      <c r="I339">
        <v>1964</v>
      </c>
      <c r="J339">
        <v>9</v>
      </c>
      <c r="K339">
        <v>25</v>
      </c>
      <c r="L339">
        <f>2025-Du_lieu[[#This Row],[birthYear]]</f>
        <v>61</v>
      </c>
      <c r="M339">
        <v>117.24</v>
      </c>
      <c r="N339" s="3">
        <v>27720000000000</v>
      </c>
      <c r="O339">
        <v>88.2</v>
      </c>
      <c r="P339">
        <v>101.8</v>
      </c>
      <c r="Q339">
        <v>78.5</v>
      </c>
      <c r="R339">
        <v>9.6</v>
      </c>
      <c r="S339">
        <v>36.6</v>
      </c>
      <c r="T339">
        <v>328239523</v>
      </c>
      <c r="U339">
        <v>37.090240000000001</v>
      </c>
      <c r="V339">
        <v>-95.712890999999999</v>
      </c>
    </row>
    <row r="340" spans="1:22" x14ac:dyDescent="0.3">
      <c r="A340">
        <v>332</v>
      </c>
      <c r="B340">
        <v>7000</v>
      </c>
      <c r="C340" t="s">
        <v>511</v>
      </c>
      <c r="D340" t="s">
        <v>23</v>
      </c>
      <c r="E340" t="s">
        <v>32</v>
      </c>
      <c r="F340" t="s">
        <v>29</v>
      </c>
      <c r="H340" t="b">
        <v>1</v>
      </c>
      <c r="I340">
        <v>1945</v>
      </c>
      <c r="J340">
        <v>7</v>
      </c>
      <c r="K340">
        <v>23</v>
      </c>
      <c r="L340">
        <f>2025-Du_lieu[[#This Row],[birthYear]]</f>
        <v>80</v>
      </c>
      <c r="M340">
        <v>117.24</v>
      </c>
      <c r="N340" s="3">
        <v>27720000000000</v>
      </c>
      <c r="O340">
        <v>88.2</v>
      </c>
      <c r="P340">
        <v>101.8</v>
      </c>
      <c r="Q340">
        <v>78.5</v>
      </c>
      <c r="R340">
        <v>9.6</v>
      </c>
      <c r="S340">
        <v>36.6</v>
      </c>
      <c r="T340">
        <v>328239523</v>
      </c>
      <c r="U340">
        <v>37.090240000000001</v>
      </c>
      <c r="V340">
        <v>-95.712890999999999</v>
      </c>
    </row>
    <row r="341" spans="1:22" x14ac:dyDescent="0.3">
      <c r="A341">
        <v>332</v>
      </c>
      <c r="B341">
        <v>7000</v>
      </c>
      <c r="C341" t="s">
        <v>512</v>
      </c>
      <c r="D341" t="s">
        <v>23</v>
      </c>
      <c r="E341" t="s">
        <v>24</v>
      </c>
      <c r="F341" t="s">
        <v>29</v>
      </c>
      <c r="G341" t="s">
        <v>512</v>
      </c>
      <c r="H341" t="b">
        <v>1</v>
      </c>
      <c r="I341">
        <v>1939</v>
      </c>
      <c r="J341">
        <v>10</v>
      </c>
      <c r="K341">
        <v>14</v>
      </c>
      <c r="L341">
        <f>2025-Du_lieu[[#This Row],[birthYear]]</f>
        <v>86</v>
      </c>
      <c r="M341">
        <v>117.24</v>
      </c>
      <c r="N341" s="3">
        <v>27720000000000</v>
      </c>
      <c r="O341">
        <v>88.2</v>
      </c>
      <c r="P341">
        <v>101.8</v>
      </c>
      <c r="Q341">
        <v>78.5</v>
      </c>
      <c r="R341">
        <v>9.6</v>
      </c>
      <c r="S341">
        <v>36.6</v>
      </c>
      <c r="T341">
        <v>328239523</v>
      </c>
      <c r="U341">
        <v>37.090240000000001</v>
      </c>
      <c r="V341">
        <v>-95.712890999999999</v>
      </c>
    </row>
    <row r="342" spans="1:22" x14ac:dyDescent="0.3">
      <c r="A342">
        <v>332</v>
      </c>
      <c r="B342">
        <v>7000</v>
      </c>
      <c r="C342" t="s">
        <v>513</v>
      </c>
      <c r="D342" t="s">
        <v>23</v>
      </c>
      <c r="E342" t="s">
        <v>62</v>
      </c>
      <c r="F342" t="s">
        <v>29</v>
      </c>
      <c r="G342" t="s">
        <v>514</v>
      </c>
      <c r="H342" t="b">
        <v>1</v>
      </c>
      <c r="I342">
        <v>1953</v>
      </c>
      <c r="J342">
        <v>12</v>
      </c>
      <c r="K342">
        <v>29</v>
      </c>
      <c r="L342">
        <f>2025-Du_lieu[[#This Row],[birthYear]]</f>
        <v>72</v>
      </c>
      <c r="M342">
        <v>117.24</v>
      </c>
      <c r="N342" s="3">
        <v>27720000000000</v>
      </c>
      <c r="O342">
        <v>88.2</v>
      </c>
      <c r="P342">
        <v>101.8</v>
      </c>
      <c r="Q342">
        <v>78.5</v>
      </c>
      <c r="R342">
        <v>9.6</v>
      </c>
      <c r="S342">
        <v>36.6</v>
      </c>
      <c r="T342">
        <v>328239523</v>
      </c>
      <c r="U342">
        <v>37.090240000000001</v>
      </c>
      <c r="V342">
        <v>-95.712890999999999</v>
      </c>
    </row>
    <row r="343" spans="1:22" x14ac:dyDescent="0.3">
      <c r="A343">
        <v>332</v>
      </c>
      <c r="B343">
        <v>7000</v>
      </c>
      <c r="C343" t="s">
        <v>515</v>
      </c>
      <c r="D343" t="s">
        <v>23</v>
      </c>
      <c r="E343" t="s">
        <v>62</v>
      </c>
      <c r="F343" t="s">
        <v>29</v>
      </c>
      <c r="G343" t="s">
        <v>514</v>
      </c>
      <c r="H343" t="b">
        <v>1</v>
      </c>
      <c r="I343">
        <v>1955</v>
      </c>
      <c r="J343">
        <v>9</v>
      </c>
      <c r="K343">
        <v>16</v>
      </c>
      <c r="L343">
        <f>2025-Du_lieu[[#This Row],[birthYear]]</f>
        <v>70</v>
      </c>
      <c r="M343">
        <v>117.24</v>
      </c>
      <c r="N343" s="3">
        <v>27720000000000</v>
      </c>
      <c r="O343">
        <v>88.2</v>
      </c>
      <c r="P343">
        <v>101.8</v>
      </c>
      <c r="Q343">
        <v>78.5</v>
      </c>
      <c r="R343">
        <v>9.6</v>
      </c>
      <c r="S343">
        <v>36.6</v>
      </c>
      <c r="T343">
        <v>328239523</v>
      </c>
      <c r="U343">
        <v>37.090240000000001</v>
      </c>
      <c r="V343">
        <v>-95.712890999999999</v>
      </c>
    </row>
    <row r="344" spans="1:22" x14ac:dyDescent="0.3">
      <c r="A344">
        <v>332</v>
      </c>
      <c r="B344">
        <v>7000</v>
      </c>
      <c r="C344" t="s">
        <v>516</v>
      </c>
      <c r="D344" t="s">
        <v>23</v>
      </c>
      <c r="E344" t="s">
        <v>62</v>
      </c>
      <c r="F344" t="s">
        <v>29</v>
      </c>
      <c r="H344" t="b">
        <v>1</v>
      </c>
      <c r="I344">
        <v>1952</v>
      </c>
      <c r="J344">
        <v>2</v>
      </c>
      <c r="K344">
        <v>26</v>
      </c>
      <c r="L344">
        <f>2025-Du_lieu[[#This Row],[birthYear]]</f>
        <v>73</v>
      </c>
      <c r="M344">
        <v>117.24</v>
      </c>
      <c r="N344" s="3">
        <v>27720000000000</v>
      </c>
      <c r="O344">
        <v>88.2</v>
      </c>
      <c r="P344">
        <v>101.8</v>
      </c>
      <c r="Q344">
        <v>78.5</v>
      </c>
      <c r="R344">
        <v>9.6</v>
      </c>
      <c r="S344">
        <v>36.6</v>
      </c>
      <c r="T344">
        <v>328239523</v>
      </c>
      <c r="U344">
        <v>37.090240000000001</v>
      </c>
      <c r="V344">
        <v>-95.712890999999999</v>
      </c>
    </row>
    <row r="345" spans="1:22" x14ac:dyDescent="0.3">
      <c r="A345">
        <v>344</v>
      </c>
      <c r="B345">
        <v>6900</v>
      </c>
      <c r="C345" t="s">
        <v>517</v>
      </c>
      <c r="D345" t="s">
        <v>23</v>
      </c>
      <c r="E345" t="s">
        <v>32</v>
      </c>
      <c r="F345" t="s">
        <v>63</v>
      </c>
      <c r="H345" t="b">
        <v>1</v>
      </c>
      <c r="I345">
        <v>1964</v>
      </c>
      <c r="J345">
        <v>9</v>
      </c>
      <c r="K345">
        <v>22</v>
      </c>
      <c r="L345">
        <f>2025-Du_lieu[[#This Row],[birthYear]]</f>
        <v>61</v>
      </c>
      <c r="M345">
        <v>125.08</v>
      </c>
      <c r="N345" s="3">
        <v>17710000000000</v>
      </c>
      <c r="O345">
        <v>50.6</v>
      </c>
      <c r="P345">
        <v>100.2</v>
      </c>
      <c r="Q345">
        <v>77</v>
      </c>
      <c r="R345">
        <v>9.4</v>
      </c>
      <c r="S345">
        <v>59.2</v>
      </c>
      <c r="T345">
        <v>1397715000</v>
      </c>
      <c r="U345">
        <v>35.861660000000001</v>
      </c>
      <c r="V345">
        <v>104.195397</v>
      </c>
    </row>
    <row r="346" spans="1:22" x14ac:dyDescent="0.3">
      <c r="A346">
        <v>344</v>
      </c>
      <c r="B346">
        <v>6900</v>
      </c>
      <c r="C346" t="s">
        <v>518</v>
      </c>
      <c r="D346" t="s">
        <v>23</v>
      </c>
      <c r="E346" t="s">
        <v>49</v>
      </c>
      <c r="F346" t="s">
        <v>46</v>
      </c>
      <c r="H346" t="b">
        <v>0</v>
      </c>
      <c r="I346">
        <v>1961</v>
      </c>
      <c r="J346">
        <v>1</v>
      </c>
      <c r="K346">
        <v>1</v>
      </c>
      <c r="L346">
        <f>2025-Du_lieu[[#This Row],[birthYear]]</f>
        <v>64</v>
      </c>
      <c r="M346">
        <v>141.54</v>
      </c>
      <c r="N346" s="3">
        <v>1810000000000</v>
      </c>
      <c r="O346">
        <v>40.200000000000003</v>
      </c>
      <c r="P346">
        <v>105.8</v>
      </c>
      <c r="Q346">
        <v>75</v>
      </c>
      <c r="R346">
        <v>13.1</v>
      </c>
      <c r="S346">
        <v>55.1</v>
      </c>
      <c r="T346">
        <v>126014024</v>
      </c>
      <c r="U346">
        <v>23.634501</v>
      </c>
      <c r="V346">
        <v>-102.552784</v>
      </c>
    </row>
    <row r="347" spans="1:22" x14ac:dyDescent="0.3">
      <c r="A347">
        <v>344</v>
      </c>
      <c r="B347">
        <v>6900</v>
      </c>
      <c r="C347" t="s">
        <v>519</v>
      </c>
      <c r="D347" t="s">
        <v>55</v>
      </c>
      <c r="E347" t="s">
        <v>24</v>
      </c>
      <c r="F347" t="s">
        <v>59</v>
      </c>
      <c r="H347" t="b">
        <v>0</v>
      </c>
      <c r="I347">
        <v>1968</v>
      </c>
      <c r="J347">
        <v>7</v>
      </c>
      <c r="K347">
        <v>9</v>
      </c>
      <c r="L347">
        <f>2025-Du_lieu[[#This Row],[birthYear]]</f>
        <v>57</v>
      </c>
      <c r="M347">
        <v>110.96</v>
      </c>
      <c r="N347" s="3">
        <v>1620000000000</v>
      </c>
      <c r="O347">
        <v>88.9</v>
      </c>
      <c r="P347">
        <v>102.7</v>
      </c>
      <c r="Q347">
        <v>83.3</v>
      </c>
      <c r="R347">
        <v>14.2</v>
      </c>
      <c r="S347">
        <v>47</v>
      </c>
      <c r="T347">
        <v>47076781</v>
      </c>
      <c r="U347">
        <v>40.463667000000001</v>
      </c>
      <c r="V347">
        <v>-3.7492200000000002</v>
      </c>
    </row>
    <row r="348" spans="1:22" x14ac:dyDescent="0.3">
      <c r="A348">
        <v>344</v>
      </c>
      <c r="B348">
        <v>6900</v>
      </c>
      <c r="C348" t="s">
        <v>520</v>
      </c>
      <c r="D348" t="s">
        <v>55</v>
      </c>
      <c r="E348" t="s">
        <v>49</v>
      </c>
      <c r="F348" t="s">
        <v>29</v>
      </c>
      <c r="H348" t="b">
        <v>0</v>
      </c>
      <c r="I348">
        <v>1936</v>
      </c>
      <c r="J348">
        <v>1</v>
      </c>
      <c r="K348">
        <v>1</v>
      </c>
      <c r="L348">
        <f>2025-Du_lieu[[#This Row],[birthYear]]</f>
        <v>89</v>
      </c>
      <c r="M348">
        <v>117.24</v>
      </c>
      <c r="N348" s="3">
        <v>27720000000000</v>
      </c>
      <c r="O348">
        <v>88.2</v>
      </c>
      <c r="P348">
        <v>101.8</v>
      </c>
      <c r="Q348">
        <v>78.5</v>
      </c>
      <c r="R348">
        <v>9.6</v>
      </c>
      <c r="S348">
        <v>36.6</v>
      </c>
      <c r="T348">
        <v>328239523</v>
      </c>
      <c r="U348">
        <v>37.090240000000001</v>
      </c>
      <c r="V348">
        <v>-95.712890999999999</v>
      </c>
    </row>
    <row r="349" spans="1:22" x14ac:dyDescent="0.3">
      <c r="A349">
        <v>344</v>
      </c>
      <c r="B349">
        <v>6900</v>
      </c>
      <c r="C349" t="s">
        <v>521</v>
      </c>
      <c r="D349" t="s">
        <v>55</v>
      </c>
      <c r="E349" t="s">
        <v>62</v>
      </c>
      <c r="F349" t="s">
        <v>29</v>
      </c>
      <c r="H349" t="b">
        <v>0</v>
      </c>
      <c r="I349">
        <v>1934</v>
      </c>
      <c r="J349">
        <v>1</v>
      </c>
      <c r="K349">
        <v>1</v>
      </c>
      <c r="L349">
        <f>2025-Du_lieu[[#This Row],[birthYear]]</f>
        <v>91</v>
      </c>
      <c r="M349">
        <v>117.24</v>
      </c>
      <c r="N349" s="3">
        <v>27720000000000</v>
      </c>
      <c r="O349">
        <v>88.2</v>
      </c>
      <c r="P349">
        <v>101.8</v>
      </c>
      <c r="Q349">
        <v>78.5</v>
      </c>
      <c r="R349">
        <v>9.6</v>
      </c>
      <c r="S349">
        <v>36.6</v>
      </c>
      <c r="T349">
        <v>328239523</v>
      </c>
      <c r="U349">
        <v>37.090240000000001</v>
      </c>
      <c r="V349">
        <v>-95.712890999999999</v>
      </c>
    </row>
    <row r="350" spans="1:22" x14ac:dyDescent="0.3">
      <c r="A350">
        <v>344</v>
      </c>
      <c r="B350">
        <v>6900</v>
      </c>
      <c r="C350" t="s">
        <v>522</v>
      </c>
      <c r="D350" t="s">
        <v>23</v>
      </c>
      <c r="E350" t="s">
        <v>37</v>
      </c>
      <c r="F350" t="s">
        <v>29</v>
      </c>
      <c r="G350" t="s">
        <v>523</v>
      </c>
      <c r="H350" t="b">
        <v>1</v>
      </c>
      <c r="I350">
        <v>1967</v>
      </c>
      <c r="J350">
        <v>9</v>
      </c>
      <c r="K350">
        <v>16</v>
      </c>
      <c r="L350">
        <f>2025-Du_lieu[[#This Row],[birthYear]]</f>
        <v>58</v>
      </c>
      <c r="M350">
        <v>117.24</v>
      </c>
      <c r="N350" s="3">
        <v>27720000000000</v>
      </c>
      <c r="O350">
        <v>88.2</v>
      </c>
      <c r="P350">
        <v>101.8</v>
      </c>
      <c r="Q350">
        <v>78.5</v>
      </c>
      <c r="R350">
        <v>9.6</v>
      </c>
      <c r="S350">
        <v>36.6</v>
      </c>
      <c r="T350">
        <v>328239523</v>
      </c>
      <c r="U350">
        <v>37.090240000000001</v>
      </c>
      <c r="V350">
        <v>-95.712890999999999</v>
      </c>
    </row>
    <row r="351" spans="1:22" x14ac:dyDescent="0.3">
      <c r="A351">
        <v>344</v>
      </c>
      <c r="B351">
        <v>6900</v>
      </c>
      <c r="C351" t="s">
        <v>524</v>
      </c>
      <c r="D351" t="s">
        <v>23</v>
      </c>
      <c r="E351" t="s">
        <v>118</v>
      </c>
      <c r="F351" t="s">
        <v>29</v>
      </c>
      <c r="H351" t="b">
        <v>1</v>
      </c>
      <c r="I351">
        <v>1942</v>
      </c>
      <c r="J351">
        <v>9</v>
      </c>
      <c r="K351">
        <v>20</v>
      </c>
      <c r="L351">
        <f>2025-Du_lieu[[#This Row],[birthYear]]</f>
        <v>83</v>
      </c>
      <c r="M351">
        <v>117.24</v>
      </c>
      <c r="N351" s="3">
        <v>27720000000000</v>
      </c>
      <c r="O351">
        <v>88.2</v>
      </c>
      <c r="P351">
        <v>101.8</v>
      </c>
      <c r="Q351">
        <v>78.5</v>
      </c>
      <c r="R351">
        <v>9.6</v>
      </c>
      <c r="S351">
        <v>36.6</v>
      </c>
      <c r="T351">
        <v>328239523</v>
      </c>
      <c r="U351">
        <v>37.090240000000001</v>
      </c>
      <c r="V351">
        <v>-95.712890999999999</v>
      </c>
    </row>
    <row r="352" spans="1:22" x14ac:dyDescent="0.3">
      <c r="A352">
        <v>344</v>
      </c>
      <c r="B352">
        <v>6900</v>
      </c>
      <c r="C352" t="s">
        <v>525</v>
      </c>
      <c r="D352" t="s">
        <v>55</v>
      </c>
      <c r="E352" t="s">
        <v>150</v>
      </c>
      <c r="F352" t="s">
        <v>29</v>
      </c>
      <c r="H352" t="b">
        <v>0</v>
      </c>
      <c r="I352">
        <v>1954</v>
      </c>
      <c r="J352">
        <v>5</v>
      </c>
      <c r="K352">
        <v>1</v>
      </c>
      <c r="L352">
        <f>2025-Du_lieu[[#This Row],[birthYear]]</f>
        <v>71</v>
      </c>
      <c r="M352">
        <v>117.24</v>
      </c>
      <c r="N352" s="3">
        <v>27720000000000</v>
      </c>
      <c r="O352">
        <v>88.2</v>
      </c>
      <c r="P352">
        <v>101.8</v>
      </c>
      <c r="Q352">
        <v>78.5</v>
      </c>
      <c r="R352">
        <v>9.6</v>
      </c>
      <c r="S352">
        <v>36.6</v>
      </c>
      <c r="T352">
        <v>328239523</v>
      </c>
      <c r="U352">
        <v>37.090240000000001</v>
      </c>
      <c r="V352">
        <v>-95.712890999999999</v>
      </c>
    </row>
    <row r="353" spans="1:22" x14ac:dyDescent="0.3">
      <c r="A353">
        <v>352</v>
      </c>
      <c r="B353">
        <v>6800</v>
      </c>
      <c r="C353" t="s">
        <v>526</v>
      </c>
      <c r="D353" t="s">
        <v>23</v>
      </c>
      <c r="E353" t="s">
        <v>32</v>
      </c>
      <c r="F353" t="s">
        <v>95</v>
      </c>
      <c r="H353" t="b">
        <v>1</v>
      </c>
      <c r="I353">
        <v>1964</v>
      </c>
      <c r="J353">
        <v>12</v>
      </c>
      <c r="K353">
        <v>14</v>
      </c>
      <c r="L353">
        <f>2025-Du_lieu[[#This Row],[birthYear]]</f>
        <v>61</v>
      </c>
      <c r="M353">
        <v>125.08</v>
      </c>
      <c r="N353" s="3">
        <v>359838583490</v>
      </c>
      <c r="O353">
        <v>50.6</v>
      </c>
      <c r="P353">
        <v>100.2</v>
      </c>
      <c r="Q353">
        <v>77</v>
      </c>
      <c r="R353">
        <v>9.4</v>
      </c>
      <c r="S353">
        <v>59.2</v>
      </c>
      <c r="T353">
        <v>1397715000</v>
      </c>
      <c r="U353">
        <v>35.861660000000001</v>
      </c>
      <c r="V353">
        <v>104.195397</v>
      </c>
    </row>
    <row r="354" spans="1:22" x14ac:dyDescent="0.3">
      <c r="A354">
        <v>352</v>
      </c>
      <c r="B354">
        <v>6800</v>
      </c>
      <c r="C354" t="s">
        <v>527</v>
      </c>
      <c r="D354" t="s">
        <v>23</v>
      </c>
      <c r="E354" t="s">
        <v>37</v>
      </c>
      <c r="F354" t="s">
        <v>176</v>
      </c>
      <c r="G354" t="s">
        <v>528</v>
      </c>
      <c r="H354" t="b">
        <v>1</v>
      </c>
      <c r="I354">
        <v>1961</v>
      </c>
      <c r="J354">
        <v>11</v>
      </c>
      <c r="K354">
        <v>11</v>
      </c>
      <c r="L354">
        <f>2025-Du_lieu[[#This Row],[birthYear]]</f>
        <v>64</v>
      </c>
      <c r="M354">
        <v>117.24</v>
      </c>
      <c r="N354" s="3">
        <v>501000000000</v>
      </c>
      <c r="O354">
        <v>88.2</v>
      </c>
      <c r="P354">
        <v>101.8</v>
      </c>
      <c r="Q354">
        <v>78.5</v>
      </c>
      <c r="R354">
        <v>9.6</v>
      </c>
      <c r="S354">
        <v>36.6</v>
      </c>
      <c r="T354">
        <v>328239523</v>
      </c>
      <c r="U354">
        <v>37.090240000000001</v>
      </c>
      <c r="V354">
        <v>-95.712890999999999</v>
      </c>
    </row>
    <row r="355" spans="1:22" x14ac:dyDescent="0.3">
      <c r="A355">
        <v>352</v>
      </c>
      <c r="B355">
        <v>6800</v>
      </c>
      <c r="C355" t="s">
        <v>529</v>
      </c>
      <c r="D355" t="s">
        <v>23</v>
      </c>
      <c r="E355" t="s">
        <v>49</v>
      </c>
      <c r="F355" t="s">
        <v>91</v>
      </c>
      <c r="H355" t="b">
        <v>1</v>
      </c>
      <c r="I355">
        <v>1936</v>
      </c>
      <c r="J355">
        <v>9</v>
      </c>
      <c r="K355">
        <v>29</v>
      </c>
      <c r="L355">
        <f>2025-Du_lieu[[#This Row],[birthYear]]</f>
        <v>89</v>
      </c>
      <c r="M355">
        <v>110.62</v>
      </c>
      <c r="N355" s="3">
        <v>2301000000000</v>
      </c>
      <c r="O355">
        <v>61.9</v>
      </c>
      <c r="P355">
        <v>101.9</v>
      </c>
      <c r="Q355">
        <v>82.9</v>
      </c>
      <c r="R355">
        <v>24.3</v>
      </c>
      <c r="S355">
        <v>59.1</v>
      </c>
      <c r="T355">
        <v>60297396</v>
      </c>
      <c r="U355">
        <v>41.871940000000002</v>
      </c>
      <c r="V355">
        <v>12.56738</v>
      </c>
    </row>
    <row r="356" spans="1:22" x14ac:dyDescent="0.3">
      <c r="A356">
        <v>352</v>
      </c>
      <c r="B356">
        <v>6800</v>
      </c>
      <c r="C356" t="s">
        <v>530</v>
      </c>
      <c r="D356" t="s">
        <v>23</v>
      </c>
      <c r="E356" t="s">
        <v>49</v>
      </c>
      <c r="F356" t="s">
        <v>137</v>
      </c>
      <c r="H356" t="b">
        <v>1</v>
      </c>
      <c r="I356">
        <v>1957</v>
      </c>
      <c r="J356">
        <v>4</v>
      </c>
      <c r="K356">
        <v>14</v>
      </c>
      <c r="L356">
        <f>2025-Du_lieu[[#This Row],[birthYear]]</f>
        <v>68</v>
      </c>
      <c r="M356">
        <v>180.75</v>
      </c>
      <c r="N356" s="3">
        <v>2021000000000</v>
      </c>
      <c r="O356">
        <v>81.900000000000006</v>
      </c>
      <c r="P356">
        <v>102.6</v>
      </c>
      <c r="Q356">
        <v>72.7</v>
      </c>
      <c r="R356">
        <v>11.4</v>
      </c>
      <c r="S356">
        <v>46.2</v>
      </c>
      <c r="T356">
        <v>144373535</v>
      </c>
      <c r="U356">
        <v>61.524009999999997</v>
      </c>
      <c r="V356">
        <v>105.31875599999999</v>
      </c>
    </row>
    <row r="357" spans="1:22" x14ac:dyDescent="0.3">
      <c r="A357">
        <v>352</v>
      </c>
      <c r="B357">
        <v>6800</v>
      </c>
      <c r="C357" t="s">
        <v>531</v>
      </c>
      <c r="D357" t="s">
        <v>55</v>
      </c>
      <c r="E357" t="s">
        <v>100</v>
      </c>
      <c r="F357" t="s">
        <v>148</v>
      </c>
      <c r="H357" t="b">
        <v>1</v>
      </c>
      <c r="I357">
        <v>1967</v>
      </c>
      <c r="J357">
        <v>9</v>
      </c>
      <c r="K357">
        <v>26</v>
      </c>
      <c r="L357">
        <f>2025-Du_lieu[[#This Row],[birthYear]]</f>
        <v>58</v>
      </c>
      <c r="M357">
        <v>119.62</v>
      </c>
      <c r="N357" s="3">
        <v>3381000000000</v>
      </c>
      <c r="O357">
        <v>60</v>
      </c>
      <c r="P357">
        <v>101.2</v>
      </c>
      <c r="Q357">
        <v>81.3</v>
      </c>
      <c r="R357">
        <v>25.5</v>
      </c>
      <c r="S357">
        <v>30.6</v>
      </c>
      <c r="T357">
        <v>66834405</v>
      </c>
      <c r="U357">
        <v>55.378050999999999</v>
      </c>
      <c r="V357">
        <v>-3.4359730000000002</v>
      </c>
    </row>
    <row r="358" spans="1:22" x14ac:dyDescent="0.3">
      <c r="A358">
        <v>352</v>
      </c>
      <c r="B358">
        <v>6800</v>
      </c>
      <c r="C358" t="s">
        <v>532</v>
      </c>
      <c r="D358" t="s">
        <v>55</v>
      </c>
      <c r="E358" t="s">
        <v>133</v>
      </c>
      <c r="F358" t="s">
        <v>29</v>
      </c>
      <c r="H358" t="b">
        <v>0</v>
      </c>
      <c r="I358">
        <v>1964</v>
      </c>
      <c r="J358">
        <v>3</v>
      </c>
      <c r="K358">
        <v>9</v>
      </c>
      <c r="L358">
        <f>2025-Du_lieu[[#This Row],[birthYear]]</f>
        <v>61</v>
      </c>
      <c r="M358">
        <v>117.24</v>
      </c>
      <c r="N358" s="3">
        <v>27720000000000</v>
      </c>
      <c r="O358">
        <v>88.2</v>
      </c>
      <c r="P358">
        <v>101.8</v>
      </c>
      <c r="Q358">
        <v>78.5</v>
      </c>
      <c r="R358">
        <v>9.6</v>
      </c>
      <c r="S358">
        <v>36.6</v>
      </c>
      <c r="T358">
        <v>328239523</v>
      </c>
      <c r="U358">
        <v>37.090240000000001</v>
      </c>
      <c r="V358">
        <v>-95.712890999999999</v>
      </c>
    </row>
    <row r="359" spans="1:22" x14ac:dyDescent="0.3">
      <c r="A359">
        <v>352</v>
      </c>
      <c r="B359">
        <v>6800</v>
      </c>
      <c r="C359" t="s">
        <v>533</v>
      </c>
      <c r="D359" t="s">
        <v>23</v>
      </c>
      <c r="E359" t="s">
        <v>133</v>
      </c>
      <c r="F359" t="s">
        <v>29</v>
      </c>
      <c r="H359" t="b">
        <v>0</v>
      </c>
      <c r="I359">
        <v>1982</v>
      </c>
      <c r="J359">
        <v>11</v>
      </c>
      <c r="K359">
        <v>1</v>
      </c>
      <c r="L359">
        <f>2025-Du_lieu[[#This Row],[birthYear]]</f>
        <v>43</v>
      </c>
      <c r="M359">
        <v>117.24</v>
      </c>
      <c r="N359" s="3">
        <v>27720000000000</v>
      </c>
      <c r="O359">
        <v>88.2</v>
      </c>
      <c r="P359">
        <v>101.8</v>
      </c>
      <c r="Q359">
        <v>78.5</v>
      </c>
      <c r="R359">
        <v>9.6</v>
      </c>
      <c r="S359">
        <v>36.6</v>
      </c>
      <c r="T359">
        <v>328239523</v>
      </c>
      <c r="U359">
        <v>37.090240000000001</v>
      </c>
      <c r="V359">
        <v>-95.712890999999999</v>
      </c>
    </row>
    <row r="360" spans="1:22" x14ac:dyDescent="0.3">
      <c r="A360">
        <v>352</v>
      </c>
      <c r="B360">
        <v>6800</v>
      </c>
      <c r="C360" t="s">
        <v>534</v>
      </c>
      <c r="D360" t="s">
        <v>55</v>
      </c>
      <c r="E360" t="s">
        <v>133</v>
      </c>
      <c r="F360" t="s">
        <v>29</v>
      </c>
      <c r="H360" t="b">
        <v>0</v>
      </c>
      <c r="I360">
        <v>1969</v>
      </c>
      <c r="J360">
        <v>8</v>
      </c>
      <c r="K360">
        <v>12</v>
      </c>
      <c r="L360">
        <f>2025-Du_lieu[[#This Row],[birthYear]]</f>
        <v>56</v>
      </c>
      <c r="M360">
        <v>117.24</v>
      </c>
      <c r="N360" s="3">
        <v>27720000000000</v>
      </c>
      <c r="O360">
        <v>88.2</v>
      </c>
      <c r="P360">
        <v>101.8</v>
      </c>
      <c r="Q360">
        <v>78.5</v>
      </c>
      <c r="R360">
        <v>9.6</v>
      </c>
      <c r="S360">
        <v>36.6</v>
      </c>
      <c r="T360">
        <v>328239523</v>
      </c>
      <c r="U360">
        <v>37.090240000000001</v>
      </c>
      <c r="V360">
        <v>-95.712890999999999</v>
      </c>
    </row>
    <row r="361" spans="1:22" x14ac:dyDescent="0.3">
      <c r="A361">
        <v>352</v>
      </c>
      <c r="B361">
        <v>6800</v>
      </c>
      <c r="C361" t="s">
        <v>535</v>
      </c>
      <c r="D361" t="s">
        <v>23</v>
      </c>
      <c r="E361" t="s">
        <v>37</v>
      </c>
      <c r="F361" t="s">
        <v>29</v>
      </c>
      <c r="H361" t="b">
        <v>0</v>
      </c>
      <c r="I361">
        <v>1964</v>
      </c>
      <c r="J361">
        <v>11</v>
      </c>
      <c r="K361">
        <v>18</v>
      </c>
      <c r="L361">
        <f>2025-Du_lieu[[#This Row],[birthYear]]</f>
        <v>61</v>
      </c>
      <c r="M361">
        <v>117.24</v>
      </c>
      <c r="N361" s="3">
        <v>27720000000000</v>
      </c>
      <c r="O361">
        <v>88.2</v>
      </c>
      <c r="P361">
        <v>101.8</v>
      </c>
      <c r="Q361">
        <v>78.5</v>
      </c>
      <c r="R361">
        <v>9.6</v>
      </c>
      <c r="S361">
        <v>36.6</v>
      </c>
      <c r="T361">
        <v>328239523</v>
      </c>
      <c r="U361">
        <v>37.090240000000001</v>
      </c>
      <c r="V361">
        <v>-95.712890999999999</v>
      </c>
    </row>
    <row r="362" spans="1:22" x14ac:dyDescent="0.3">
      <c r="A362">
        <v>352</v>
      </c>
      <c r="B362">
        <v>6800</v>
      </c>
      <c r="C362" t="s">
        <v>536</v>
      </c>
      <c r="D362" t="s">
        <v>23</v>
      </c>
      <c r="E362" t="s">
        <v>32</v>
      </c>
      <c r="F362" t="s">
        <v>29</v>
      </c>
      <c r="G362" t="s">
        <v>537</v>
      </c>
      <c r="H362" t="b">
        <v>1</v>
      </c>
      <c r="I362">
        <v>1929</v>
      </c>
      <c r="J362">
        <v>1</v>
      </c>
      <c r="K362">
        <v>3</v>
      </c>
      <c r="L362">
        <f>2025-Du_lieu[[#This Row],[birthYear]]</f>
        <v>96</v>
      </c>
      <c r="M362">
        <v>117.24</v>
      </c>
      <c r="N362" s="3">
        <v>27720000000000</v>
      </c>
      <c r="O362">
        <v>88.2</v>
      </c>
      <c r="P362">
        <v>101.8</v>
      </c>
      <c r="Q362">
        <v>78.5</v>
      </c>
      <c r="R362">
        <v>9.6</v>
      </c>
      <c r="S362">
        <v>36.6</v>
      </c>
      <c r="T362">
        <v>328239523</v>
      </c>
      <c r="U362">
        <v>37.090240000000001</v>
      </c>
      <c r="V362">
        <v>-95.712890999999999</v>
      </c>
    </row>
    <row r="363" spans="1:22" x14ac:dyDescent="0.3">
      <c r="A363">
        <v>352</v>
      </c>
      <c r="B363">
        <v>6800</v>
      </c>
      <c r="C363" t="s">
        <v>538</v>
      </c>
      <c r="D363" t="s">
        <v>23</v>
      </c>
      <c r="E363" t="s">
        <v>37</v>
      </c>
      <c r="F363" t="s">
        <v>29</v>
      </c>
      <c r="G363" t="s">
        <v>539</v>
      </c>
      <c r="H363" t="b">
        <v>1</v>
      </c>
      <c r="I363">
        <v>1969</v>
      </c>
      <c r="J363">
        <v>12</v>
      </c>
      <c r="K363">
        <v>21</v>
      </c>
      <c r="L363">
        <f>2025-Du_lieu[[#This Row],[birthYear]]</f>
        <v>56</v>
      </c>
      <c r="M363">
        <v>117.24</v>
      </c>
      <c r="N363" s="3">
        <v>27720000000000</v>
      </c>
      <c r="O363">
        <v>88.2</v>
      </c>
      <c r="P363">
        <v>101.8</v>
      </c>
      <c r="Q363">
        <v>78.5</v>
      </c>
      <c r="R363">
        <v>9.6</v>
      </c>
      <c r="S363">
        <v>36.6</v>
      </c>
      <c r="T363">
        <v>328239523</v>
      </c>
      <c r="U363">
        <v>37.090240000000001</v>
      </c>
      <c r="V363">
        <v>-95.712890999999999</v>
      </c>
    </row>
    <row r="364" spans="1:22" x14ac:dyDescent="0.3">
      <c r="A364">
        <v>352</v>
      </c>
      <c r="B364">
        <v>6800</v>
      </c>
      <c r="C364" t="s">
        <v>540</v>
      </c>
      <c r="D364" t="s">
        <v>23</v>
      </c>
      <c r="E364" t="s">
        <v>37</v>
      </c>
      <c r="F364" t="s">
        <v>29</v>
      </c>
      <c r="G364" t="s">
        <v>539</v>
      </c>
      <c r="H364" t="b">
        <v>1</v>
      </c>
      <c r="I364">
        <v>1961</v>
      </c>
      <c r="J364">
        <v>7</v>
      </c>
      <c r="K364">
        <v>15</v>
      </c>
      <c r="L364">
        <f>2025-Du_lieu[[#This Row],[birthYear]]</f>
        <v>64</v>
      </c>
      <c r="M364">
        <v>117.24</v>
      </c>
      <c r="N364" s="3">
        <v>27720000000000</v>
      </c>
      <c r="O364">
        <v>88.2</v>
      </c>
      <c r="P364">
        <v>101.8</v>
      </c>
      <c r="Q364">
        <v>78.5</v>
      </c>
      <c r="R364">
        <v>9.6</v>
      </c>
      <c r="S364">
        <v>36.6</v>
      </c>
      <c r="T364">
        <v>328239523</v>
      </c>
      <c r="U364">
        <v>37.090240000000001</v>
      </c>
      <c r="V364">
        <v>-95.712890999999999</v>
      </c>
    </row>
    <row r="365" spans="1:22" x14ac:dyDescent="0.3">
      <c r="A365">
        <v>352</v>
      </c>
      <c r="B365">
        <v>6800</v>
      </c>
      <c r="C365" t="s">
        <v>541</v>
      </c>
      <c r="D365" t="s">
        <v>55</v>
      </c>
      <c r="E365" t="s">
        <v>133</v>
      </c>
      <c r="F365" t="s">
        <v>29</v>
      </c>
      <c r="G365" t="s">
        <v>542</v>
      </c>
      <c r="H365" t="b">
        <v>0</v>
      </c>
      <c r="I365">
        <v>1961</v>
      </c>
      <c r="J365">
        <v>8</v>
      </c>
      <c r="K365">
        <v>28</v>
      </c>
      <c r="L365">
        <f>2025-Du_lieu[[#This Row],[birthYear]]</f>
        <v>64</v>
      </c>
      <c r="M365">
        <v>117.24</v>
      </c>
      <c r="N365" s="3">
        <v>27720000000000</v>
      </c>
      <c r="O365">
        <v>88.2</v>
      </c>
      <c r="P365">
        <v>101.8</v>
      </c>
      <c r="Q365">
        <v>78.5</v>
      </c>
      <c r="R365">
        <v>9.6</v>
      </c>
      <c r="S365">
        <v>36.6</v>
      </c>
      <c r="T365">
        <v>328239523</v>
      </c>
      <c r="U365">
        <v>37.090240000000001</v>
      </c>
      <c r="V365">
        <v>-95.712890999999999</v>
      </c>
    </row>
    <row r="366" spans="1:22" x14ac:dyDescent="0.3">
      <c r="A366">
        <v>365</v>
      </c>
      <c r="B366">
        <v>6700</v>
      </c>
      <c r="C366" t="s">
        <v>543</v>
      </c>
      <c r="D366" t="s">
        <v>23</v>
      </c>
      <c r="E366" t="s">
        <v>116</v>
      </c>
      <c r="F366" t="s">
        <v>63</v>
      </c>
      <c r="H366" t="b">
        <v>1</v>
      </c>
      <c r="I366">
        <v>1962</v>
      </c>
      <c r="J366">
        <v>8</v>
      </c>
      <c r="K366">
        <v>1</v>
      </c>
      <c r="L366">
        <f>2025-Du_lieu[[#This Row],[birthYear]]</f>
        <v>63</v>
      </c>
      <c r="M366">
        <v>125.08</v>
      </c>
      <c r="N366" s="3">
        <v>17710000000000</v>
      </c>
      <c r="O366">
        <v>50.6</v>
      </c>
      <c r="P366">
        <v>100.2</v>
      </c>
      <c r="Q366">
        <v>77</v>
      </c>
      <c r="R366">
        <v>9.4</v>
      </c>
      <c r="S366">
        <v>59.2</v>
      </c>
      <c r="T366">
        <v>1397715000</v>
      </c>
      <c r="U366">
        <v>35.861660000000001</v>
      </c>
      <c r="V366">
        <v>104.195397</v>
      </c>
    </row>
    <row r="367" spans="1:22" x14ac:dyDescent="0.3">
      <c r="A367">
        <v>365</v>
      </c>
      <c r="B367">
        <v>6700</v>
      </c>
      <c r="C367" t="s">
        <v>544</v>
      </c>
      <c r="D367" t="s">
        <v>23</v>
      </c>
      <c r="E367" t="s">
        <v>62</v>
      </c>
      <c r="F367" t="s">
        <v>63</v>
      </c>
      <c r="H367" t="b">
        <v>1</v>
      </c>
      <c r="I367">
        <v>1958</v>
      </c>
      <c r="J367">
        <v>1</v>
      </c>
      <c r="K367">
        <v>1</v>
      </c>
      <c r="L367">
        <f>2025-Du_lieu[[#This Row],[birthYear]]</f>
        <v>67</v>
      </c>
      <c r="M367">
        <v>125.08</v>
      </c>
      <c r="N367" s="3">
        <v>17710000000000</v>
      </c>
      <c r="O367">
        <v>50.6</v>
      </c>
      <c r="P367">
        <v>100.2</v>
      </c>
      <c r="Q367">
        <v>77</v>
      </c>
      <c r="R367">
        <v>9.4</v>
      </c>
      <c r="S367">
        <v>59.2</v>
      </c>
      <c r="T367">
        <v>1397715000</v>
      </c>
      <c r="U367">
        <v>35.861660000000001</v>
      </c>
      <c r="V367">
        <v>104.195397</v>
      </c>
    </row>
    <row r="368" spans="1:22" x14ac:dyDescent="0.3">
      <c r="A368">
        <v>365</v>
      </c>
      <c r="B368">
        <v>6700</v>
      </c>
      <c r="C368" t="s">
        <v>545</v>
      </c>
      <c r="D368" t="s">
        <v>23</v>
      </c>
      <c r="E368" t="s">
        <v>116</v>
      </c>
      <c r="F368" t="s">
        <v>477</v>
      </c>
      <c r="H368" t="b">
        <v>0</v>
      </c>
      <c r="I368">
        <v>1947</v>
      </c>
      <c r="J368">
        <v>12</v>
      </c>
      <c r="K368">
        <v>27</v>
      </c>
      <c r="L368">
        <f>2025-Du_lieu[[#This Row],[birthYear]]</f>
        <v>78</v>
      </c>
      <c r="M368">
        <v>110.35</v>
      </c>
      <c r="N368" s="3">
        <v>407100000000</v>
      </c>
      <c r="O368">
        <v>80.599999999999994</v>
      </c>
      <c r="P368">
        <v>101.3</v>
      </c>
      <c r="Q368">
        <v>81</v>
      </c>
      <c r="R368">
        <v>32.4</v>
      </c>
      <c r="S368">
        <v>23.8</v>
      </c>
      <c r="T368">
        <v>5818553</v>
      </c>
      <c r="U368">
        <v>56.263919999999999</v>
      </c>
      <c r="V368">
        <v>9.5017849999999999</v>
      </c>
    </row>
    <row r="369" spans="1:22" x14ac:dyDescent="0.3">
      <c r="A369">
        <v>365</v>
      </c>
      <c r="B369">
        <v>6700</v>
      </c>
      <c r="C369" t="s">
        <v>546</v>
      </c>
      <c r="D369" t="s">
        <v>55</v>
      </c>
      <c r="E369" t="s">
        <v>116</v>
      </c>
      <c r="F369" t="s">
        <v>477</v>
      </c>
      <c r="H369" t="b">
        <v>0</v>
      </c>
      <c r="I369">
        <v>1976</v>
      </c>
      <c r="J369">
        <v>1</v>
      </c>
      <c r="K369">
        <v>1</v>
      </c>
      <c r="L369">
        <f>2025-Du_lieu[[#This Row],[birthYear]]</f>
        <v>49</v>
      </c>
      <c r="M369">
        <v>110.35</v>
      </c>
      <c r="N369" s="3">
        <v>407100000000</v>
      </c>
      <c r="O369">
        <v>80.599999999999994</v>
      </c>
      <c r="P369">
        <v>101.3</v>
      </c>
      <c r="Q369">
        <v>81</v>
      </c>
      <c r="R369">
        <v>32.4</v>
      </c>
      <c r="S369">
        <v>23.8</v>
      </c>
      <c r="T369">
        <v>5818553</v>
      </c>
      <c r="U369">
        <v>56.263919999999999</v>
      </c>
      <c r="V369">
        <v>9.5017849999999999</v>
      </c>
    </row>
    <row r="370" spans="1:22" x14ac:dyDescent="0.3">
      <c r="A370">
        <v>365</v>
      </c>
      <c r="B370">
        <v>6700</v>
      </c>
      <c r="C370" t="s">
        <v>547</v>
      </c>
      <c r="D370" t="s">
        <v>23</v>
      </c>
      <c r="E370" t="s">
        <v>116</v>
      </c>
      <c r="F370" t="s">
        <v>477</v>
      </c>
      <c r="H370" t="b">
        <v>0</v>
      </c>
      <c r="I370">
        <v>1979</v>
      </c>
      <c r="J370">
        <v>1</v>
      </c>
      <c r="K370">
        <v>1</v>
      </c>
      <c r="L370">
        <f>2025-Du_lieu[[#This Row],[birthYear]]</f>
        <v>46</v>
      </c>
      <c r="M370">
        <v>110.35</v>
      </c>
      <c r="N370" s="3">
        <v>407100000000</v>
      </c>
      <c r="O370">
        <v>80.599999999999994</v>
      </c>
      <c r="P370">
        <v>101.3</v>
      </c>
      <c r="Q370">
        <v>81</v>
      </c>
      <c r="R370">
        <v>32.4</v>
      </c>
      <c r="S370">
        <v>23.8</v>
      </c>
      <c r="T370">
        <v>5818553</v>
      </c>
      <c r="U370">
        <v>56.263919999999999</v>
      </c>
      <c r="V370">
        <v>9.5017849999999999</v>
      </c>
    </row>
    <row r="371" spans="1:22" x14ac:dyDescent="0.3">
      <c r="A371">
        <v>365</v>
      </c>
      <c r="B371">
        <v>6700</v>
      </c>
      <c r="C371" t="s">
        <v>548</v>
      </c>
      <c r="D371" t="s">
        <v>55</v>
      </c>
      <c r="E371" t="s">
        <v>116</v>
      </c>
      <c r="F371" t="s">
        <v>477</v>
      </c>
      <c r="H371" t="b">
        <v>0</v>
      </c>
      <c r="I371">
        <v>1983</v>
      </c>
      <c r="J371">
        <v>5</v>
      </c>
      <c r="K371">
        <v>18</v>
      </c>
      <c r="L371">
        <f>2025-Du_lieu[[#This Row],[birthYear]]</f>
        <v>42</v>
      </c>
      <c r="M371">
        <v>110.35</v>
      </c>
      <c r="N371" s="3">
        <v>407100000000</v>
      </c>
      <c r="O371">
        <v>80.599999999999994</v>
      </c>
      <c r="P371">
        <v>101.3</v>
      </c>
      <c r="Q371">
        <v>81</v>
      </c>
      <c r="R371">
        <v>32.4</v>
      </c>
      <c r="S371">
        <v>23.8</v>
      </c>
      <c r="T371">
        <v>5818553</v>
      </c>
      <c r="U371">
        <v>56.263919999999999</v>
      </c>
      <c r="V371">
        <v>9.5017849999999999</v>
      </c>
    </row>
    <row r="372" spans="1:22" x14ac:dyDescent="0.3">
      <c r="A372">
        <v>365</v>
      </c>
      <c r="B372">
        <v>6700</v>
      </c>
      <c r="C372" t="s">
        <v>549</v>
      </c>
      <c r="D372" t="s">
        <v>23</v>
      </c>
      <c r="E372" t="s">
        <v>45</v>
      </c>
      <c r="F372" t="s">
        <v>25</v>
      </c>
      <c r="H372" t="b">
        <v>1</v>
      </c>
      <c r="I372">
        <v>1967</v>
      </c>
      <c r="J372">
        <v>8</v>
      </c>
      <c r="K372">
        <v>25</v>
      </c>
      <c r="L372">
        <f>2025-Du_lieu[[#This Row],[birthYear]]</f>
        <v>58</v>
      </c>
      <c r="M372">
        <v>110.05</v>
      </c>
      <c r="N372" s="3">
        <v>2609810000000</v>
      </c>
      <c r="O372">
        <v>65.599999999999994</v>
      </c>
      <c r="P372">
        <v>102.5</v>
      </c>
      <c r="Q372">
        <v>82.5</v>
      </c>
      <c r="R372">
        <v>24.2</v>
      </c>
      <c r="S372">
        <v>60.7</v>
      </c>
      <c r="T372">
        <v>67059887</v>
      </c>
      <c r="U372">
        <v>46.227637999999999</v>
      </c>
      <c r="V372">
        <v>2.213749</v>
      </c>
    </row>
    <row r="373" spans="1:22" x14ac:dyDescent="0.3">
      <c r="A373">
        <v>365</v>
      </c>
      <c r="B373">
        <v>6700</v>
      </c>
      <c r="C373" t="s">
        <v>550</v>
      </c>
      <c r="D373" t="s">
        <v>23</v>
      </c>
      <c r="E373" t="s">
        <v>28</v>
      </c>
      <c r="F373" t="s">
        <v>95</v>
      </c>
      <c r="H373" t="b">
        <v>1</v>
      </c>
      <c r="I373">
        <v>1968</v>
      </c>
      <c r="J373">
        <v>1</v>
      </c>
      <c r="K373">
        <v>1</v>
      </c>
      <c r="L373">
        <f>2025-Du_lieu[[#This Row],[birthYear]]</f>
        <v>57</v>
      </c>
      <c r="M373">
        <v>125.08</v>
      </c>
      <c r="N373" s="3">
        <v>359838583490</v>
      </c>
      <c r="O373">
        <v>50.6</v>
      </c>
      <c r="P373">
        <v>100.2</v>
      </c>
      <c r="Q373">
        <v>77</v>
      </c>
      <c r="R373">
        <v>9.4</v>
      </c>
      <c r="S373">
        <v>59.2</v>
      </c>
      <c r="T373">
        <v>1397715000</v>
      </c>
      <c r="U373">
        <v>35.861660000000001</v>
      </c>
      <c r="V373">
        <v>104.195397</v>
      </c>
    </row>
    <row r="374" spans="1:22" x14ac:dyDescent="0.3">
      <c r="A374">
        <v>365</v>
      </c>
      <c r="B374">
        <v>6700</v>
      </c>
      <c r="C374" t="s">
        <v>551</v>
      </c>
      <c r="D374" t="s">
        <v>55</v>
      </c>
      <c r="E374" t="s">
        <v>150</v>
      </c>
      <c r="F374" t="s">
        <v>91</v>
      </c>
      <c r="H374" t="b">
        <v>0</v>
      </c>
      <c r="I374">
        <v>1943</v>
      </c>
      <c r="J374">
        <v>1</v>
      </c>
      <c r="K374">
        <v>1</v>
      </c>
      <c r="L374">
        <f>2025-Du_lieu[[#This Row],[birthYear]]</f>
        <v>82</v>
      </c>
      <c r="M374">
        <v>110.62</v>
      </c>
      <c r="N374" s="3">
        <v>2301000000000</v>
      </c>
      <c r="O374">
        <v>61.9</v>
      </c>
      <c r="P374">
        <v>101.9</v>
      </c>
      <c r="Q374">
        <v>82.9</v>
      </c>
      <c r="R374">
        <v>24.3</v>
      </c>
      <c r="S374">
        <v>59.1</v>
      </c>
      <c r="T374">
        <v>60297396</v>
      </c>
      <c r="U374">
        <v>41.871940000000002</v>
      </c>
      <c r="V374">
        <v>12.56738</v>
      </c>
    </row>
    <row r="375" spans="1:22" x14ac:dyDescent="0.3">
      <c r="A375">
        <v>365</v>
      </c>
      <c r="B375">
        <v>6700</v>
      </c>
      <c r="C375" t="s">
        <v>552</v>
      </c>
      <c r="D375" t="s">
        <v>55</v>
      </c>
      <c r="E375" t="s">
        <v>116</v>
      </c>
      <c r="F375" t="s">
        <v>112</v>
      </c>
      <c r="H375" t="b">
        <v>0</v>
      </c>
      <c r="I375">
        <v>1969</v>
      </c>
      <c r="J375">
        <v>1</v>
      </c>
      <c r="K375">
        <v>1</v>
      </c>
      <c r="L375">
        <f>2025-Du_lieu[[#This Row],[birthYear]]</f>
        <v>56</v>
      </c>
      <c r="M375">
        <v>99.55</v>
      </c>
      <c r="N375" s="3">
        <v>884900000000</v>
      </c>
      <c r="O375">
        <v>59.6</v>
      </c>
      <c r="P375">
        <v>105.2</v>
      </c>
      <c r="Q375">
        <v>83.6</v>
      </c>
      <c r="R375">
        <v>10.1</v>
      </c>
      <c r="S375">
        <v>28.8</v>
      </c>
      <c r="T375">
        <v>8574832</v>
      </c>
      <c r="U375">
        <v>46.818187999999999</v>
      </c>
      <c r="V375">
        <v>8.2275120000000008</v>
      </c>
    </row>
    <row r="376" spans="1:22" x14ac:dyDescent="0.3">
      <c r="A376">
        <v>365</v>
      </c>
      <c r="B376">
        <v>6700</v>
      </c>
      <c r="C376" t="s">
        <v>553</v>
      </c>
      <c r="D376" t="s">
        <v>23</v>
      </c>
      <c r="E376" t="s">
        <v>37</v>
      </c>
      <c r="F376" t="s">
        <v>148</v>
      </c>
      <c r="G376" t="s">
        <v>554</v>
      </c>
      <c r="H376" t="b">
        <v>1</v>
      </c>
      <c r="I376">
        <v>1966</v>
      </c>
      <c r="J376">
        <v>10</v>
      </c>
      <c r="K376">
        <v>27</v>
      </c>
      <c r="L376">
        <f>2025-Du_lieu[[#This Row],[birthYear]]</f>
        <v>59</v>
      </c>
      <c r="M376">
        <v>119.62</v>
      </c>
      <c r="N376" s="3">
        <v>3381000000000</v>
      </c>
      <c r="O376">
        <v>60</v>
      </c>
      <c r="P376">
        <v>101.2</v>
      </c>
      <c r="Q376">
        <v>81.3</v>
      </c>
      <c r="R376">
        <v>25.5</v>
      </c>
      <c r="S376">
        <v>30.6</v>
      </c>
      <c r="T376">
        <v>66834405</v>
      </c>
      <c r="U376">
        <v>55.378050999999999</v>
      </c>
      <c r="V376">
        <v>-3.4359730000000002</v>
      </c>
    </row>
    <row r="377" spans="1:22" x14ac:dyDescent="0.3">
      <c r="A377">
        <v>365</v>
      </c>
      <c r="B377">
        <v>6700</v>
      </c>
      <c r="C377" t="s">
        <v>555</v>
      </c>
      <c r="D377" t="s">
        <v>23</v>
      </c>
      <c r="E377" t="s">
        <v>37</v>
      </c>
      <c r="F377" t="s">
        <v>29</v>
      </c>
      <c r="H377" t="b">
        <v>1</v>
      </c>
      <c r="I377">
        <v>1950</v>
      </c>
      <c r="J377">
        <v>11</v>
      </c>
      <c r="K377">
        <v>29</v>
      </c>
      <c r="L377">
        <f>2025-Du_lieu[[#This Row],[birthYear]]</f>
        <v>75</v>
      </c>
      <c r="M377">
        <v>117.24</v>
      </c>
      <c r="N377" s="3">
        <v>27720000000000</v>
      </c>
      <c r="O377">
        <v>88.2</v>
      </c>
      <c r="P377">
        <v>101.8</v>
      </c>
      <c r="Q377">
        <v>78.5</v>
      </c>
      <c r="R377">
        <v>9.6</v>
      </c>
      <c r="S377">
        <v>36.6</v>
      </c>
      <c r="T377">
        <v>328239523</v>
      </c>
      <c r="U377">
        <v>37.090240000000001</v>
      </c>
      <c r="V377">
        <v>-95.712890999999999</v>
      </c>
    </row>
    <row r="378" spans="1:22" x14ac:dyDescent="0.3">
      <c r="A378">
        <v>365</v>
      </c>
      <c r="B378">
        <v>6700</v>
      </c>
      <c r="C378" t="s">
        <v>556</v>
      </c>
      <c r="D378" t="s">
        <v>23</v>
      </c>
      <c r="E378" t="s">
        <v>133</v>
      </c>
      <c r="F378" t="s">
        <v>29</v>
      </c>
      <c r="G378" t="s">
        <v>557</v>
      </c>
      <c r="H378" t="b">
        <v>1</v>
      </c>
      <c r="I378">
        <v>1951</v>
      </c>
      <c r="J378">
        <v>3</v>
      </c>
      <c r="K378">
        <v>27</v>
      </c>
      <c r="L378">
        <f>2025-Du_lieu[[#This Row],[birthYear]]</f>
        <v>74</v>
      </c>
      <c r="M378">
        <v>117.24</v>
      </c>
      <c r="N378" s="3">
        <v>27720000000000</v>
      </c>
      <c r="O378">
        <v>88.2</v>
      </c>
      <c r="P378">
        <v>101.8</v>
      </c>
      <c r="Q378">
        <v>78.5</v>
      </c>
      <c r="R378">
        <v>9.6</v>
      </c>
      <c r="S378">
        <v>36.6</v>
      </c>
      <c r="T378">
        <v>328239523</v>
      </c>
      <c r="U378">
        <v>37.090240000000001</v>
      </c>
      <c r="V378">
        <v>-95.712890999999999</v>
      </c>
    </row>
    <row r="379" spans="1:22" x14ac:dyDescent="0.3">
      <c r="A379">
        <v>365</v>
      </c>
      <c r="B379">
        <v>6700</v>
      </c>
      <c r="C379" t="s">
        <v>558</v>
      </c>
      <c r="D379" t="s">
        <v>23</v>
      </c>
      <c r="E379" t="s">
        <v>118</v>
      </c>
      <c r="F379" t="s">
        <v>29</v>
      </c>
      <c r="G379" t="s">
        <v>559</v>
      </c>
      <c r="H379" t="b">
        <v>0</v>
      </c>
      <c r="I379">
        <v>1938</v>
      </c>
      <c r="J379">
        <v>12</v>
      </c>
      <c r="K379">
        <v>25</v>
      </c>
      <c r="L379">
        <f>2025-Du_lieu[[#This Row],[birthYear]]</f>
        <v>87</v>
      </c>
      <c r="M379">
        <v>117.24</v>
      </c>
      <c r="N379" s="3">
        <v>27720000000000</v>
      </c>
      <c r="O379">
        <v>88.2</v>
      </c>
      <c r="P379">
        <v>101.8</v>
      </c>
      <c r="Q379">
        <v>78.5</v>
      </c>
      <c r="R379">
        <v>9.6</v>
      </c>
      <c r="S379">
        <v>36.6</v>
      </c>
      <c r="T379">
        <v>328239523</v>
      </c>
      <c r="U379">
        <v>37.090240000000001</v>
      </c>
      <c r="V379">
        <v>-95.712890999999999</v>
      </c>
    </row>
    <row r="380" spans="1:22" x14ac:dyDescent="0.3">
      <c r="A380">
        <v>365</v>
      </c>
      <c r="B380">
        <v>6700</v>
      </c>
      <c r="C380" t="s">
        <v>560</v>
      </c>
      <c r="D380" t="s">
        <v>23</v>
      </c>
      <c r="E380" t="s">
        <v>118</v>
      </c>
      <c r="F380" t="s">
        <v>29</v>
      </c>
      <c r="G380" t="s">
        <v>561</v>
      </c>
      <c r="H380" t="b">
        <v>1</v>
      </c>
      <c r="I380">
        <v>1939</v>
      </c>
      <c r="J380">
        <v>5</v>
      </c>
      <c r="K380">
        <v>23</v>
      </c>
      <c r="L380">
        <f>2025-Du_lieu[[#This Row],[birthYear]]</f>
        <v>86</v>
      </c>
      <c r="M380">
        <v>117.24</v>
      </c>
      <c r="N380" s="3">
        <v>27720000000000</v>
      </c>
      <c r="O380">
        <v>88.2</v>
      </c>
      <c r="P380">
        <v>101.8</v>
      </c>
      <c r="Q380">
        <v>78.5</v>
      </c>
      <c r="R380">
        <v>9.6</v>
      </c>
      <c r="S380">
        <v>36.6</v>
      </c>
      <c r="T380">
        <v>328239523</v>
      </c>
      <c r="U380">
        <v>37.090240000000001</v>
      </c>
      <c r="V380">
        <v>-95.712890999999999</v>
      </c>
    </row>
    <row r="381" spans="1:22" x14ac:dyDescent="0.3">
      <c r="A381">
        <v>365</v>
      </c>
      <c r="B381">
        <v>6700</v>
      </c>
      <c r="C381" t="s">
        <v>562</v>
      </c>
      <c r="D381" t="s">
        <v>23</v>
      </c>
      <c r="E381" t="s">
        <v>37</v>
      </c>
      <c r="F381" t="s">
        <v>29</v>
      </c>
      <c r="G381" t="s">
        <v>563</v>
      </c>
      <c r="H381" t="b">
        <v>1</v>
      </c>
      <c r="I381">
        <v>1930</v>
      </c>
      <c r="J381">
        <v>8</v>
      </c>
      <c r="K381">
        <v>12</v>
      </c>
      <c r="L381">
        <f>2025-Du_lieu[[#This Row],[birthYear]]</f>
        <v>95</v>
      </c>
      <c r="M381">
        <v>117.24</v>
      </c>
      <c r="N381" s="3">
        <v>27720000000000</v>
      </c>
      <c r="O381">
        <v>88.2</v>
      </c>
      <c r="P381">
        <v>101.8</v>
      </c>
      <c r="Q381">
        <v>78.5</v>
      </c>
      <c r="R381">
        <v>9.6</v>
      </c>
      <c r="S381">
        <v>36.6</v>
      </c>
      <c r="T381">
        <v>328239523</v>
      </c>
      <c r="U381">
        <v>37.090240000000001</v>
      </c>
      <c r="V381">
        <v>-95.712890999999999</v>
      </c>
    </row>
    <row r="382" spans="1:22" x14ac:dyDescent="0.3">
      <c r="A382">
        <v>365</v>
      </c>
      <c r="B382">
        <v>6700</v>
      </c>
      <c r="C382" t="s">
        <v>564</v>
      </c>
      <c r="D382" t="s">
        <v>23</v>
      </c>
      <c r="E382" t="s">
        <v>32</v>
      </c>
      <c r="F382" t="s">
        <v>29</v>
      </c>
      <c r="G382" t="s">
        <v>565</v>
      </c>
      <c r="H382" t="b">
        <v>1</v>
      </c>
      <c r="I382">
        <v>1951</v>
      </c>
      <c r="J382">
        <v>10</v>
      </c>
      <c r="K382">
        <v>12</v>
      </c>
      <c r="L382">
        <f>2025-Du_lieu[[#This Row],[birthYear]]</f>
        <v>74</v>
      </c>
      <c r="M382">
        <v>117.24</v>
      </c>
      <c r="N382" s="3">
        <v>27720000000000</v>
      </c>
      <c r="O382">
        <v>88.2</v>
      </c>
      <c r="P382">
        <v>101.8</v>
      </c>
      <c r="Q382">
        <v>78.5</v>
      </c>
      <c r="R382">
        <v>9.6</v>
      </c>
      <c r="S382">
        <v>36.6</v>
      </c>
      <c r="T382">
        <v>328239523</v>
      </c>
      <c r="U382">
        <v>37.090240000000001</v>
      </c>
      <c r="V382">
        <v>-95.712890999999999</v>
      </c>
    </row>
    <row r="383" spans="1:22" x14ac:dyDescent="0.3">
      <c r="A383">
        <v>365</v>
      </c>
      <c r="B383">
        <v>6700</v>
      </c>
      <c r="C383" t="s">
        <v>566</v>
      </c>
      <c r="D383" t="s">
        <v>23</v>
      </c>
      <c r="E383" t="s">
        <v>32</v>
      </c>
      <c r="F383" t="s">
        <v>29</v>
      </c>
      <c r="G383" t="s">
        <v>565</v>
      </c>
      <c r="H383" t="b">
        <v>1</v>
      </c>
      <c r="I383">
        <v>1941</v>
      </c>
      <c r="J383">
        <v>8</v>
      </c>
      <c r="K383">
        <v>12</v>
      </c>
      <c r="L383">
        <f>2025-Du_lieu[[#This Row],[birthYear]]</f>
        <v>84</v>
      </c>
      <c r="M383">
        <v>117.24</v>
      </c>
      <c r="N383" s="3">
        <v>27720000000000</v>
      </c>
      <c r="O383">
        <v>88.2</v>
      </c>
      <c r="P383">
        <v>101.8</v>
      </c>
      <c r="Q383">
        <v>78.5</v>
      </c>
      <c r="R383">
        <v>9.6</v>
      </c>
      <c r="S383">
        <v>36.6</v>
      </c>
      <c r="T383">
        <v>328239523</v>
      </c>
      <c r="U383">
        <v>37.090240000000001</v>
      </c>
      <c r="V383">
        <v>-95.712890999999999</v>
      </c>
    </row>
    <row r="384" spans="1:22" x14ac:dyDescent="0.3">
      <c r="A384">
        <v>383</v>
      </c>
      <c r="B384">
        <v>6600</v>
      </c>
      <c r="C384" t="s">
        <v>567</v>
      </c>
      <c r="D384" t="s">
        <v>55</v>
      </c>
      <c r="E384" t="s">
        <v>37</v>
      </c>
      <c r="F384" t="s">
        <v>86</v>
      </c>
      <c r="H384" t="b">
        <v>0</v>
      </c>
      <c r="I384">
        <v>1976</v>
      </c>
      <c r="J384">
        <v>1</v>
      </c>
      <c r="K384">
        <v>7</v>
      </c>
      <c r="L384">
        <f>2025-Du_lieu[[#This Row],[birthYear]]</f>
        <v>49</v>
      </c>
      <c r="M384">
        <v>112.85</v>
      </c>
      <c r="N384" s="3">
        <v>4500000000000</v>
      </c>
      <c r="O384">
        <v>70.2</v>
      </c>
      <c r="P384">
        <v>104</v>
      </c>
      <c r="Q384">
        <v>80.900000000000006</v>
      </c>
      <c r="R384">
        <v>11.5</v>
      </c>
      <c r="S384">
        <v>48.8</v>
      </c>
      <c r="T384">
        <v>83132799</v>
      </c>
      <c r="U384">
        <v>51.165691000000002</v>
      </c>
      <c r="V384">
        <v>10.451525999999999</v>
      </c>
    </row>
    <row r="385" spans="1:22" x14ac:dyDescent="0.3">
      <c r="A385">
        <v>383</v>
      </c>
      <c r="B385">
        <v>6600</v>
      </c>
      <c r="C385" t="s">
        <v>568</v>
      </c>
      <c r="D385" t="s">
        <v>55</v>
      </c>
      <c r="E385" t="s">
        <v>116</v>
      </c>
      <c r="F385" t="s">
        <v>112</v>
      </c>
      <c r="H385" t="b">
        <v>0</v>
      </c>
      <c r="I385">
        <v>1976</v>
      </c>
      <c r="J385">
        <v>1</v>
      </c>
      <c r="K385">
        <v>1</v>
      </c>
      <c r="L385">
        <f>2025-Du_lieu[[#This Row],[birthYear]]</f>
        <v>49</v>
      </c>
      <c r="M385">
        <v>99.55</v>
      </c>
      <c r="N385" s="3">
        <v>884900000000</v>
      </c>
      <c r="O385">
        <v>59.6</v>
      </c>
      <c r="P385">
        <v>105.2</v>
      </c>
      <c r="Q385">
        <v>83.6</v>
      </c>
      <c r="R385">
        <v>10.1</v>
      </c>
      <c r="S385">
        <v>28.8</v>
      </c>
      <c r="T385">
        <v>8574832</v>
      </c>
      <c r="U385">
        <v>46.818187999999999</v>
      </c>
      <c r="V385">
        <v>8.2275120000000008</v>
      </c>
    </row>
    <row r="386" spans="1:22" x14ac:dyDescent="0.3">
      <c r="A386">
        <v>383</v>
      </c>
      <c r="B386">
        <v>6600</v>
      </c>
      <c r="C386" t="s">
        <v>569</v>
      </c>
      <c r="D386" t="s">
        <v>23</v>
      </c>
      <c r="E386" t="s">
        <v>62</v>
      </c>
      <c r="F386" t="s">
        <v>29</v>
      </c>
      <c r="H386" t="b">
        <v>0</v>
      </c>
      <c r="I386">
        <v>1954</v>
      </c>
      <c r="J386">
        <v>4</v>
      </c>
      <c r="K386">
        <v>22</v>
      </c>
      <c r="L386">
        <f>2025-Du_lieu[[#This Row],[birthYear]]</f>
        <v>71</v>
      </c>
      <c r="M386">
        <v>117.24</v>
      </c>
      <c r="N386" s="3">
        <v>27720000000000</v>
      </c>
      <c r="O386">
        <v>88.2</v>
      </c>
      <c r="P386">
        <v>101.8</v>
      </c>
      <c r="Q386">
        <v>78.5</v>
      </c>
      <c r="R386">
        <v>9.6</v>
      </c>
      <c r="S386">
        <v>36.6</v>
      </c>
      <c r="T386">
        <v>328239523</v>
      </c>
      <c r="U386">
        <v>37.090240000000001</v>
      </c>
      <c r="V386">
        <v>-95.712890999999999</v>
      </c>
    </row>
    <row r="387" spans="1:22" x14ac:dyDescent="0.3">
      <c r="A387">
        <v>383</v>
      </c>
      <c r="B387">
        <v>6600</v>
      </c>
      <c r="C387" t="s">
        <v>570</v>
      </c>
      <c r="D387" t="s">
        <v>23</v>
      </c>
      <c r="E387" t="s">
        <v>62</v>
      </c>
      <c r="F387" t="s">
        <v>29</v>
      </c>
      <c r="H387" t="b">
        <v>0</v>
      </c>
      <c r="I387">
        <v>1953</v>
      </c>
      <c r="J387">
        <v>3</v>
      </c>
      <c r="K387">
        <v>1</v>
      </c>
      <c r="L387">
        <f>2025-Du_lieu[[#This Row],[birthYear]]</f>
        <v>72</v>
      </c>
      <c r="M387">
        <v>117.24</v>
      </c>
      <c r="N387" s="3">
        <v>27720000000000</v>
      </c>
      <c r="O387">
        <v>88.2</v>
      </c>
      <c r="P387">
        <v>101.8</v>
      </c>
      <c r="Q387">
        <v>78.5</v>
      </c>
      <c r="R387">
        <v>9.6</v>
      </c>
      <c r="S387">
        <v>36.6</v>
      </c>
      <c r="T387">
        <v>328239523</v>
      </c>
      <c r="U387">
        <v>37.090240000000001</v>
      </c>
      <c r="V387">
        <v>-95.712890999999999</v>
      </c>
    </row>
    <row r="388" spans="1:22" x14ac:dyDescent="0.3">
      <c r="A388">
        <v>383</v>
      </c>
      <c r="B388">
        <v>6600</v>
      </c>
      <c r="C388" t="s">
        <v>571</v>
      </c>
      <c r="D388" t="s">
        <v>55</v>
      </c>
      <c r="E388" t="s">
        <v>62</v>
      </c>
      <c r="F388" t="s">
        <v>29</v>
      </c>
      <c r="H388" t="b">
        <v>0</v>
      </c>
      <c r="I388">
        <v>1955</v>
      </c>
      <c r="J388">
        <v>12</v>
      </c>
      <c r="K388">
        <v>17</v>
      </c>
      <c r="L388">
        <f>2025-Du_lieu[[#This Row],[birthYear]]</f>
        <v>70</v>
      </c>
      <c r="M388">
        <v>117.24</v>
      </c>
      <c r="N388" s="3">
        <v>27720000000000</v>
      </c>
      <c r="O388">
        <v>88.2</v>
      </c>
      <c r="P388">
        <v>101.8</v>
      </c>
      <c r="Q388">
        <v>78.5</v>
      </c>
      <c r="R388">
        <v>9.6</v>
      </c>
      <c r="S388">
        <v>36.6</v>
      </c>
      <c r="T388">
        <v>328239523</v>
      </c>
      <c r="U388">
        <v>37.090240000000001</v>
      </c>
      <c r="V388">
        <v>-95.712890999999999</v>
      </c>
    </row>
    <row r="389" spans="1:22" x14ac:dyDescent="0.3">
      <c r="A389">
        <v>383</v>
      </c>
      <c r="B389">
        <v>6600</v>
      </c>
      <c r="C389" t="s">
        <v>572</v>
      </c>
      <c r="D389" t="s">
        <v>23</v>
      </c>
      <c r="E389" t="s">
        <v>37</v>
      </c>
      <c r="F389" t="s">
        <v>29</v>
      </c>
      <c r="G389" t="s">
        <v>573</v>
      </c>
      <c r="H389" t="b">
        <v>1</v>
      </c>
      <c r="I389">
        <v>1945</v>
      </c>
      <c r="J389">
        <v>2</v>
      </c>
      <c r="K389">
        <v>25</v>
      </c>
      <c r="L389">
        <f>2025-Du_lieu[[#This Row],[birthYear]]</f>
        <v>80</v>
      </c>
      <c r="M389">
        <v>117.24</v>
      </c>
      <c r="N389" s="3">
        <v>27720000000000</v>
      </c>
      <c r="O389">
        <v>88.2</v>
      </c>
      <c r="P389">
        <v>101.8</v>
      </c>
      <c r="Q389">
        <v>78.5</v>
      </c>
      <c r="R389">
        <v>9.6</v>
      </c>
      <c r="S389">
        <v>36.6</v>
      </c>
      <c r="T389">
        <v>328239523</v>
      </c>
      <c r="U389">
        <v>37.090240000000001</v>
      </c>
      <c r="V389">
        <v>-95.712890999999999</v>
      </c>
    </row>
    <row r="390" spans="1:22" x14ac:dyDescent="0.3">
      <c r="A390">
        <v>383</v>
      </c>
      <c r="B390">
        <v>6600</v>
      </c>
      <c r="C390" t="s">
        <v>574</v>
      </c>
      <c r="D390" t="s">
        <v>23</v>
      </c>
      <c r="E390" t="s">
        <v>32</v>
      </c>
      <c r="F390" t="s">
        <v>29</v>
      </c>
      <c r="G390" t="s">
        <v>445</v>
      </c>
      <c r="H390" t="b">
        <v>1</v>
      </c>
      <c r="I390">
        <v>1959</v>
      </c>
      <c r="J390">
        <v>10</v>
      </c>
      <c r="K390">
        <v>8</v>
      </c>
      <c r="L390">
        <f>2025-Du_lieu[[#This Row],[birthYear]]</f>
        <v>66</v>
      </c>
      <c r="M390">
        <v>117.24</v>
      </c>
      <c r="N390" s="3">
        <v>27720000000000</v>
      </c>
      <c r="O390">
        <v>88.2</v>
      </c>
      <c r="P390">
        <v>101.8</v>
      </c>
      <c r="Q390">
        <v>78.5</v>
      </c>
      <c r="R390">
        <v>9.6</v>
      </c>
      <c r="S390">
        <v>36.6</v>
      </c>
      <c r="T390">
        <v>328239523</v>
      </c>
      <c r="U390">
        <v>37.090240000000001</v>
      </c>
      <c r="V390">
        <v>-95.712890999999999</v>
      </c>
    </row>
    <row r="391" spans="1:22" x14ac:dyDescent="0.3">
      <c r="A391">
        <v>390</v>
      </c>
      <c r="B391">
        <v>6500</v>
      </c>
      <c r="C391" t="s">
        <v>575</v>
      </c>
      <c r="D391" t="s">
        <v>23</v>
      </c>
      <c r="E391" t="s">
        <v>118</v>
      </c>
      <c r="F391" t="s">
        <v>200</v>
      </c>
      <c r="H391" t="b">
        <v>1</v>
      </c>
      <c r="I391">
        <v>1971</v>
      </c>
      <c r="J391">
        <v>4</v>
      </c>
      <c r="K391">
        <v>22</v>
      </c>
      <c r="L391">
        <f>2025-Du_lieu[[#This Row],[birthYear]]</f>
        <v>54</v>
      </c>
      <c r="M391">
        <v>99.55</v>
      </c>
      <c r="N391" s="3">
        <v>323200000000</v>
      </c>
      <c r="O391">
        <v>59.6</v>
      </c>
      <c r="P391">
        <v>105.2</v>
      </c>
      <c r="Q391">
        <v>83.6</v>
      </c>
      <c r="R391">
        <v>10.1</v>
      </c>
      <c r="S391">
        <v>28.8</v>
      </c>
      <c r="T391">
        <v>8574832</v>
      </c>
      <c r="U391">
        <v>46.818187999999999</v>
      </c>
      <c r="V391">
        <v>8.2275120000000008</v>
      </c>
    </row>
    <row r="392" spans="1:22" x14ac:dyDescent="0.3">
      <c r="A392">
        <v>390</v>
      </c>
      <c r="B392">
        <v>6500</v>
      </c>
      <c r="C392" t="s">
        <v>576</v>
      </c>
      <c r="D392" t="s">
        <v>23</v>
      </c>
      <c r="E392" t="s">
        <v>24</v>
      </c>
      <c r="F392" t="s">
        <v>577</v>
      </c>
      <c r="H392" t="b">
        <v>1</v>
      </c>
      <c r="I392">
        <v>1932</v>
      </c>
      <c r="J392">
        <v>1</v>
      </c>
      <c r="K392">
        <v>6</v>
      </c>
      <c r="L392">
        <f>2025-Du_lieu[[#This Row],[birthYear]]</f>
        <v>93</v>
      </c>
      <c r="N392" s="3">
        <v>4442875788</v>
      </c>
    </row>
    <row r="393" spans="1:22" x14ac:dyDescent="0.3">
      <c r="A393">
        <v>390</v>
      </c>
      <c r="B393">
        <v>6500</v>
      </c>
      <c r="C393" t="s">
        <v>578</v>
      </c>
      <c r="D393" t="s">
        <v>23</v>
      </c>
      <c r="E393" t="s">
        <v>118</v>
      </c>
      <c r="F393" t="s">
        <v>148</v>
      </c>
      <c r="H393" t="b">
        <v>1</v>
      </c>
      <c r="I393">
        <v>1938</v>
      </c>
      <c r="J393">
        <v>9</v>
      </c>
      <c r="K393">
        <v>1</v>
      </c>
      <c r="L393">
        <f>2025-Du_lieu[[#This Row],[birthYear]]</f>
        <v>87</v>
      </c>
      <c r="M393">
        <v>119.62</v>
      </c>
      <c r="N393" s="3">
        <v>3381000000000</v>
      </c>
      <c r="O393">
        <v>60</v>
      </c>
      <c r="P393">
        <v>101.2</v>
      </c>
      <c r="Q393">
        <v>81.3</v>
      </c>
      <c r="R393">
        <v>25.5</v>
      </c>
      <c r="S393">
        <v>30.6</v>
      </c>
      <c r="T393">
        <v>66834405</v>
      </c>
      <c r="U393">
        <v>55.378050999999999</v>
      </c>
      <c r="V393">
        <v>-3.4359730000000002</v>
      </c>
    </row>
    <row r="394" spans="1:22" x14ac:dyDescent="0.3">
      <c r="A394">
        <v>390</v>
      </c>
      <c r="B394">
        <v>6500</v>
      </c>
      <c r="C394" t="s">
        <v>579</v>
      </c>
      <c r="D394" t="s">
        <v>23</v>
      </c>
      <c r="E394" t="s">
        <v>49</v>
      </c>
      <c r="F394" t="s">
        <v>148</v>
      </c>
      <c r="H394" t="b">
        <v>1</v>
      </c>
      <c r="I394">
        <v>1941</v>
      </c>
      <c r="J394">
        <v>5</v>
      </c>
      <c r="K394">
        <v>1</v>
      </c>
      <c r="L394">
        <f>2025-Du_lieu[[#This Row],[birthYear]]</f>
        <v>84</v>
      </c>
      <c r="N394" s="3">
        <v>3381000000000</v>
      </c>
      <c r="T394">
        <v>38964</v>
      </c>
      <c r="U394">
        <v>43.738417599999998</v>
      </c>
      <c r="V394">
        <v>7.4246157999999998</v>
      </c>
    </row>
    <row r="395" spans="1:22" x14ac:dyDescent="0.3">
      <c r="A395">
        <v>390</v>
      </c>
      <c r="B395">
        <v>6500</v>
      </c>
      <c r="C395" t="s">
        <v>580</v>
      </c>
      <c r="D395" t="s">
        <v>23</v>
      </c>
      <c r="E395" t="s">
        <v>37</v>
      </c>
      <c r="F395" t="s">
        <v>29</v>
      </c>
      <c r="H395" t="b">
        <v>1</v>
      </c>
      <c r="I395">
        <v>1942</v>
      </c>
      <c r="J395">
        <v>11</v>
      </c>
      <c r="K395">
        <v>27</v>
      </c>
      <c r="L395">
        <f>2025-Du_lieu[[#This Row],[birthYear]]</f>
        <v>83</v>
      </c>
      <c r="M395">
        <v>117.24</v>
      </c>
      <c r="N395" s="3">
        <v>27720000000000</v>
      </c>
      <c r="O395">
        <v>88.2</v>
      </c>
      <c r="P395">
        <v>101.8</v>
      </c>
      <c r="Q395">
        <v>78.5</v>
      </c>
      <c r="R395">
        <v>9.6</v>
      </c>
      <c r="S395">
        <v>36.6</v>
      </c>
      <c r="T395">
        <v>328239523</v>
      </c>
      <c r="U395">
        <v>37.090240000000001</v>
      </c>
      <c r="V395">
        <v>-95.712890999999999</v>
      </c>
    </row>
    <row r="396" spans="1:22" x14ac:dyDescent="0.3">
      <c r="A396">
        <v>390</v>
      </c>
      <c r="B396">
        <v>6500</v>
      </c>
      <c r="C396" t="s">
        <v>581</v>
      </c>
      <c r="D396" t="s">
        <v>55</v>
      </c>
      <c r="E396" t="s">
        <v>32</v>
      </c>
      <c r="F396" t="s">
        <v>29</v>
      </c>
      <c r="G396" t="s">
        <v>40</v>
      </c>
      <c r="H396" t="b">
        <v>0</v>
      </c>
      <c r="I396">
        <v>1964</v>
      </c>
      <c r="J396">
        <v>8</v>
      </c>
      <c r="K396">
        <v>15</v>
      </c>
      <c r="L396">
        <f>2025-Du_lieu[[#This Row],[birthYear]]</f>
        <v>61</v>
      </c>
      <c r="M396">
        <v>117.24</v>
      </c>
      <c r="N396" s="3">
        <v>27720000000000</v>
      </c>
      <c r="O396">
        <v>88.2</v>
      </c>
      <c r="P396">
        <v>101.8</v>
      </c>
      <c r="Q396">
        <v>78.5</v>
      </c>
      <c r="R396">
        <v>9.6</v>
      </c>
      <c r="S396">
        <v>36.6</v>
      </c>
      <c r="T396">
        <v>328239523</v>
      </c>
      <c r="U396">
        <v>37.090240000000001</v>
      </c>
      <c r="V396">
        <v>-95.712890999999999</v>
      </c>
    </row>
    <row r="397" spans="1:22" x14ac:dyDescent="0.3">
      <c r="A397">
        <v>390</v>
      </c>
      <c r="B397">
        <v>6500</v>
      </c>
      <c r="C397" t="s">
        <v>582</v>
      </c>
      <c r="D397" t="s">
        <v>55</v>
      </c>
      <c r="E397" t="s">
        <v>118</v>
      </c>
      <c r="F397" t="s">
        <v>29</v>
      </c>
      <c r="H397" t="b">
        <v>0</v>
      </c>
      <c r="I397">
        <v>1930</v>
      </c>
      <c r="J397">
        <v>2</v>
      </c>
      <c r="K397">
        <v>27</v>
      </c>
      <c r="L397">
        <f>2025-Du_lieu[[#This Row],[birthYear]]</f>
        <v>95</v>
      </c>
      <c r="M397">
        <v>117.24</v>
      </c>
      <c r="N397" s="3">
        <v>27720000000000</v>
      </c>
      <c r="O397">
        <v>88.2</v>
      </c>
      <c r="P397">
        <v>101.8</v>
      </c>
      <c r="Q397">
        <v>78.5</v>
      </c>
      <c r="R397">
        <v>9.6</v>
      </c>
      <c r="S397">
        <v>36.6</v>
      </c>
      <c r="T397">
        <v>328239523</v>
      </c>
      <c r="U397">
        <v>37.090240000000001</v>
      </c>
      <c r="V397">
        <v>-95.712890999999999</v>
      </c>
    </row>
    <row r="398" spans="1:22" x14ac:dyDescent="0.3">
      <c r="A398">
        <v>397</v>
      </c>
      <c r="B398">
        <v>6400</v>
      </c>
      <c r="C398" t="s">
        <v>583</v>
      </c>
      <c r="D398" t="s">
        <v>55</v>
      </c>
      <c r="E398" t="s">
        <v>150</v>
      </c>
      <c r="F398" t="s">
        <v>63</v>
      </c>
      <c r="H398" t="b">
        <v>1</v>
      </c>
      <c r="I398">
        <v>1963</v>
      </c>
      <c r="J398">
        <v>11</v>
      </c>
      <c r="K398">
        <v>1</v>
      </c>
      <c r="L398">
        <f>2025-Du_lieu[[#This Row],[birthYear]]</f>
        <v>62</v>
      </c>
      <c r="M398">
        <v>125.08</v>
      </c>
      <c r="N398" s="3">
        <v>17710000000000</v>
      </c>
      <c r="O398">
        <v>50.6</v>
      </c>
      <c r="P398">
        <v>100.2</v>
      </c>
      <c r="Q398">
        <v>77</v>
      </c>
      <c r="R398">
        <v>9.4</v>
      </c>
      <c r="S398">
        <v>59.2</v>
      </c>
      <c r="T398">
        <v>1397715000</v>
      </c>
      <c r="U398">
        <v>35.861660000000001</v>
      </c>
      <c r="V398">
        <v>104.195397</v>
      </c>
    </row>
    <row r="399" spans="1:22" x14ac:dyDescent="0.3">
      <c r="A399">
        <v>397</v>
      </c>
      <c r="B399">
        <v>6400</v>
      </c>
      <c r="C399" t="s">
        <v>584</v>
      </c>
      <c r="D399" t="s">
        <v>23</v>
      </c>
      <c r="E399" t="s">
        <v>37</v>
      </c>
      <c r="F399" t="s">
        <v>585</v>
      </c>
      <c r="H399" t="b">
        <v>1</v>
      </c>
      <c r="I399">
        <v>1933</v>
      </c>
      <c r="J399">
        <v>1</v>
      </c>
      <c r="K399">
        <v>27</v>
      </c>
      <c r="L399">
        <f>2025-Du_lieu[[#This Row],[birthYear]]</f>
        <v>92</v>
      </c>
      <c r="M399">
        <v>140.94999999999999</v>
      </c>
      <c r="N399" s="3">
        <v>363500000000</v>
      </c>
      <c r="O399">
        <v>55.3</v>
      </c>
      <c r="P399">
        <v>114.5</v>
      </c>
      <c r="Q399">
        <v>77.099999999999994</v>
      </c>
      <c r="R399">
        <v>14.4</v>
      </c>
      <c r="S399">
        <v>71.2</v>
      </c>
      <c r="T399">
        <v>50339443</v>
      </c>
      <c r="U399">
        <v>4.5708679999999999</v>
      </c>
      <c r="V399">
        <v>-74.297332999999995</v>
      </c>
    </row>
    <row r="400" spans="1:22" x14ac:dyDescent="0.3">
      <c r="A400">
        <v>397</v>
      </c>
      <c r="B400">
        <v>6400</v>
      </c>
      <c r="C400" t="s">
        <v>586</v>
      </c>
      <c r="D400" t="s">
        <v>23</v>
      </c>
      <c r="E400" t="s">
        <v>133</v>
      </c>
      <c r="F400" t="s">
        <v>137</v>
      </c>
      <c r="H400" t="b">
        <v>1</v>
      </c>
      <c r="I400">
        <v>1962</v>
      </c>
      <c r="J400">
        <v>10</v>
      </c>
      <c r="K400">
        <v>15</v>
      </c>
      <c r="L400">
        <f>2025-Du_lieu[[#This Row],[birthYear]]</f>
        <v>63</v>
      </c>
      <c r="M400">
        <v>110.05</v>
      </c>
      <c r="N400" s="3">
        <v>2021000000000</v>
      </c>
      <c r="O400">
        <v>65.599999999999994</v>
      </c>
      <c r="P400">
        <v>102.5</v>
      </c>
      <c r="Q400">
        <v>82.5</v>
      </c>
      <c r="R400">
        <v>24.2</v>
      </c>
      <c r="S400">
        <v>60.7</v>
      </c>
      <c r="T400">
        <v>67059887</v>
      </c>
      <c r="U400">
        <v>46.227637999999999</v>
      </c>
      <c r="V400">
        <v>2.213749</v>
      </c>
    </row>
    <row r="401" spans="1:22" x14ac:dyDescent="0.3">
      <c r="A401">
        <v>397</v>
      </c>
      <c r="B401">
        <v>6400</v>
      </c>
      <c r="C401" t="s">
        <v>587</v>
      </c>
      <c r="D401" t="s">
        <v>23</v>
      </c>
      <c r="E401" t="s">
        <v>116</v>
      </c>
      <c r="F401" t="s">
        <v>137</v>
      </c>
      <c r="H401" t="b">
        <v>1</v>
      </c>
      <c r="I401">
        <v>1966</v>
      </c>
      <c r="J401">
        <v>11</v>
      </c>
      <c r="K401">
        <v>22</v>
      </c>
      <c r="L401">
        <f>2025-Du_lieu[[#This Row],[birthYear]]</f>
        <v>59</v>
      </c>
      <c r="N401" s="3">
        <v>2021000000000</v>
      </c>
      <c r="T401">
        <v>38964</v>
      </c>
      <c r="U401">
        <v>43.738417599999998</v>
      </c>
      <c r="V401">
        <v>7.4246157999999998</v>
      </c>
    </row>
    <row r="402" spans="1:22" x14ac:dyDescent="0.3">
      <c r="A402">
        <v>397</v>
      </c>
      <c r="B402">
        <v>6400</v>
      </c>
      <c r="C402" t="s">
        <v>588</v>
      </c>
      <c r="D402" t="s">
        <v>23</v>
      </c>
      <c r="E402" t="s">
        <v>37</v>
      </c>
      <c r="F402" t="s">
        <v>205</v>
      </c>
      <c r="H402" t="b">
        <v>1</v>
      </c>
      <c r="I402">
        <v>1951</v>
      </c>
      <c r="J402">
        <v>8</v>
      </c>
      <c r="K402">
        <v>19</v>
      </c>
      <c r="L402">
        <f>2025-Du_lieu[[#This Row],[birthYear]]</f>
        <v>74</v>
      </c>
      <c r="M402">
        <v>110.51</v>
      </c>
      <c r="N402" s="3">
        <v>585000000000</v>
      </c>
      <c r="O402">
        <v>67</v>
      </c>
      <c r="P402">
        <v>126.6</v>
      </c>
      <c r="Q402">
        <v>82.5</v>
      </c>
      <c r="R402">
        <v>27.9</v>
      </c>
      <c r="S402">
        <v>49.1</v>
      </c>
      <c r="T402">
        <v>10285453</v>
      </c>
      <c r="U402">
        <v>60.128160999999999</v>
      </c>
      <c r="V402">
        <v>18.643501000000001</v>
      </c>
    </row>
    <row r="403" spans="1:22" x14ac:dyDescent="0.3">
      <c r="A403">
        <v>397</v>
      </c>
      <c r="B403">
        <v>6400</v>
      </c>
      <c r="C403" t="s">
        <v>589</v>
      </c>
      <c r="D403" t="s">
        <v>23</v>
      </c>
      <c r="E403" t="s">
        <v>249</v>
      </c>
      <c r="F403" t="s">
        <v>29</v>
      </c>
      <c r="G403" t="s">
        <v>590</v>
      </c>
      <c r="H403" t="b">
        <v>1</v>
      </c>
      <c r="I403">
        <v>1960</v>
      </c>
      <c r="J403">
        <v>4</v>
      </c>
      <c r="K403">
        <v>10</v>
      </c>
      <c r="L403">
        <f>2025-Du_lieu[[#This Row],[birthYear]]</f>
        <v>65</v>
      </c>
      <c r="M403">
        <v>117.24</v>
      </c>
      <c r="N403" s="3">
        <v>27720000000000</v>
      </c>
      <c r="O403">
        <v>88.2</v>
      </c>
      <c r="P403">
        <v>101.8</v>
      </c>
      <c r="Q403">
        <v>78.5</v>
      </c>
      <c r="R403">
        <v>9.6</v>
      </c>
      <c r="S403">
        <v>36.6</v>
      </c>
      <c r="T403">
        <v>328239523</v>
      </c>
      <c r="U403">
        <v>37.090240000000001</v>
      </c>
      <c r="V403">
        <v>-95.712890999999999</v>
      </c>
    </row>
    <row r="404" spans="1:22" x14ac:dyDescent="0.3">
      <c r="A404">
        <v>397</v>
      </c>
      <c r="B404">
        <v>6400</v>
      </c>
      <c r="C404" t="s">
        <v>591</v>
      </c>
      <c r="D404" t="s">
        <v>23</v>
      </c>
      <c r="E404" t="s">
        <v>37</v>
      </c>
      <c r="F404" t="s">
        <v>29</v>
      </c>
      <c r="G404" t="s">
        <v>592</v>
      </c>
      <c r="H404" t="b">
        <v>1</v>
      </c>
      <c r="I404">
        <v>1953</v>
      </c>
      <c r="J404">
        <v>6</v>
      </c>
      <c r="K404">
        <v>14</v>
      </c>
      <c r="L404">
        <f>2025-Du_lieu[[#This Row],[birthYear]]</f>
        <v>72</v>
      </c>
      <c r="M404">
        <v>117.24</v>
      </c>
      <c r="N404" s="3">
        <v>27720000000000</v>
      </c>
      <c r="O404">
        <v>88.2</v>
      </c>
      <c r="P404">
        <v>101.8</v>
      </c>
      <c r="Q404">
        <v>78.5</v>
      </c>
      <c r="R404">
        <v>9.6</v>
      </c>
      <c r="S404">
        <v>36.6</v>
      </c>
      <c r="T404">
        <v>328239523</v>
      </c>
      <c r="U404">
        <v>37.090240000000001</v>
      </c>
      <c r="V404">
        <v>-95.712890999999999</v>
      </c>
    </row>
    <row r="405" spans="1:22" x14ac:dyDescent="0.3">
      <c r="A405">
        <v>397</v>
      </c>
      <c r="B405">
        <v>6400</v>
      </c>
      <c r="C405" t="s">
        <v>593</v>
      </c>
      <c r="D405" t="s">
        <v>23</v>
      </c>
      <c r="E405" t="s">
        <v>89</v>
      </c>
      <c r="F405" t="s">
        <v>29</v>
      </c>
      <c r="H405" t="b">
        <v>1</v>
      </c>
      <c r="I405">
        <v>1934</v>
      </c>
      <c r="J405">
        <v>7</v>
      </c>
      <c r="K405">
        <v>27</v>
      </c>
      <c r="L405">
        <f>2025-Du_lieu[[#This Row],[birthYear]]</f>
        <v>91</v>
      </c>
      <c r="M405">
        <v>117.24</v>
      </c>
      <c r="N405" s="3">
        <v>27720000000000</v>
      </c>
      <c r="O405">
        <v>88.2</v>
      </c>
      <c r="P405">
        <v>101.8</v>
      </c>
      <c r="Q405">
        <v>78.5</v>
      </c>
      <c r="R405">
        <v>9.6</v>
      </c>
      <c r="S405">
        <v>36.6</v>
      </c>
      <c r="T405">
        <v>328239523</v>
      </c>
      <c r="U405">
        <v>37.090240000000001</v>
      </c>
      <c r="V405">
        <v>-95.712890999999999</v>
      </c>
    </row>
    <row r="406" spans="1:22" x14ac:dyDescent="0.3">
      <c r="A406">
        <v>405</v>
      </c>
      <c r="B406">
        <v>6300</v>
      </c>
      <c r="C406" t="s">
        <v>594</v>
      </c>
      <c r="D406" t="s">
        <v>23</v>
      </c>
      <c r="E406" t="s">
        <v>133</v>
      </c>
      <c r="F406" t="s">
        <v>63</v>
      </c>
      <c r="H406" t="b">
        <v>1</v>
      </c>
      <c r="I406">
        <v>1965</v>
      </c>
      <c r="J406">
        <v>1</v>
      </c>
      <c r="K406">
        <v>1</v>
      </c>
      <c r="L406">
        <f>2025-Du_lieu[[#This Row],[birthYear]]</f>
        <v>60</v>
      </c>
      <c r="M406">
        <v>125.08</v>
      </c>
      <c r="N406" s="3">
        <v>17710000000000</v>
      </c>
      <c r="O406">
        <v>50.6</v>
      </c>
      <c r="P406">
        <v>100.2</v>
      </c>
      <c r="Q406">
        <v>77</v>
      </c>
      <c r="R406">
        <v>9.4</v>
      </c>
      <c r="S406">
        <v>59.2</v>
      </c>
      <c r="T406">
        <v>1397715000</v>
      </c>
      <c r="U406">
        <v>35.861660000000001</v>
      </c>
      <c r="V406">
        <v>104.195397</v>
      </c>
    </row>
    <row r="407" spans="1:22" x14ac:dyDescent="0.3">
      <c r="A407">
        <v>405</v>
      </c>
      <c r="B407">
        <v>6300</v>
      </c>
      <c r="C407" t="s">
        <v>595</v>
      </c>
      <c r="D407" t="s">
        <v>23</v>
      </c>
      <c r="E407" t="s">
        <v>133</v>
      </c>
      <c r="F407" t="s">
        <v>63</v>
      </c>
      <c r="H407" t="b">
        <v>1</v>
      </c>
      <c r="I407">
        <v>1964</v>
      </c>
      <c r="J407">
        <v>3</v>
      </c>
      <c r="K407">
        <v>11</v>
      </c>
      <c r="L407">
        <f>2025-Du_lieu[[#This Row],[birthYear]]</f>
        <v>61</v>
      </c>
      <c r="M407">
        <v>125.08</v>
      </c>
      <c r="N407" s="3">
        <v>17710000000000</v>
      </c>
      <c r="O407">
        <v>50.6</v>
      </c>
      <c r="P407">
        <v>100.2</v>
      </c>
      <c r="Q407">
        <v>77</v>
      </c>
      <c r="R407">
        <v>9.4</v>
      </c>
      <c r="S407">
        <v>59.2</v>
      </c>
      <c r="T407">
        <v>1397715000</v>
      </c>
      <c r="U407">
        <v>35.861660000000001</v>
      </c>
      <c r="V407">
        <v>104.195397</v>
      </c>
    </row>
    <row r="408" spans="1:22" x14ac:dyDescent="0.3">
      <c r="A408">
        <v>405</v>
      </c>
      <c r="B408">
        <v>6300</v>
      </c>
      <c r="C408" t="s">
        <v>596</v>
      </c>
      <c r="D408" t="s">
        <v>23</v>
      </c>
      <c r="E408" t="s">
        <v>150</v>
      </c>
      <c r="F408" t="s">
        <v>25</v>
      </c>
      <c r="H408" t="b">
        <v>0</v>
      </c>
      <c r="I408">
        <v>1938</v>
      </c>
      <c r="J408">
        <v>1</v>
      </c>
      <c r="K408">
        <v>1</v>
      </c>
      <c r="L408">
        <f>2025-Du_lieu[[#This Row],[birthYear]]</f>
        <v>87</v>
      </c>
      <c r="M408">
        <v>110.05</v>
      </c>
      <c r="N408" s="3">
        <v>2609810000000</v>
      </c>
      <c r="O408">
        <v>65.599999999999994</v>
      </c>
      <c r="P408">
        <v>102.5</v>
      </c>
      <c r="Q408">
        <v>82.5</v>
      </c>
      <c r="R408">
        <v>24.2</v>
      </c>
      <c r="S408">
        <v>60.7</v>
      </c>
      <c r="T408">
        <v>67059887</v>
      </c>
      <c r="U408">
        <v>46.227637999999999</v>
      </c>
      <c r="V408">
        <v>2.213749</v>
      </c>
    </row>
    <row r="409" spans="1:22" x14ac:dyDescent="0.3">
      <c r="A409">
        <v>405</v>
      </c>
      <c r="B409">
        <v>6300</v>
      </c>
      <c r="C409" t="s">
        <v>597</v>
      </c>
      <c r="D409" t="s">
        <v>23</v>
      </c>
      <c r="E409" t="s">
        <v>37</v>
      </c>
      <c r="F409" t="s">
        <v>506</v>
      </c>
      <c r="H409" t="b">
        <v>1</v>
      </c>
      <c r="I409">
        <v>1956</v>
      </c>
      <c r="J409">
        <v>6</v>
      </c>
      <c r="K409">
        <v>1</v>
      </c>
      <c r="L409">
        <f>2025-Du_lieu[[#This Row],[birthYear]]</f>
        <v>69</v>
      </c>
      <c r="M409">
        <v>119.62</v>
      </c>
      <c r="N409" s="3">
        <v>545000000000</v>
      </c>
      <c r="O409">
        <v>60</v>
      </c>
      <c r="P409">
        <v>101.2</v>
      </c>
      <c r="Q409">
        <v>81.3</v>
      </c>
      <c r="R409">
        <v>25.5</v>
      </c>
      <c r="S409">
        <v>30.6</v>
      </c>
      <c r="T409">
        <v>66834405</v>
      </c>
      <c r="U409">
        <v>55.378050999999999</v>
      </c>
      <c r="V409">
        <v>-3.4359730000000002</v>
      </c>
    </row>
    <row r="410" spans="1:22" x14ac:dyDescent="0.3">
      <c r="A410">
        <v>405</v>
      </c>
      <c r="B410">
        <v>6300</v>
      </c>
      <c r="C410" t="s">
        <v>598</v>
      </c>
      <c r="D410" t="s">
        <v>23</v>
      </c>
      <c r="E410" t="s">
        <v>116</v>
      </c>
      <c r="F410" t="s">
        <v>176</v>
      </c>
      <c r="H410" t="b">
        <v>1</v>
      </c>
      <c r="I410">
        <v>1926</v>
      </c>
      <c r="J410">
        <v>7</v>
      </c>
      <c r="K410">
        <v>16</v>
      </c>
      <c r="L410">
        <f>2025-Du_lieu[[#This Row],[birthYear]]</f>
        <v>99</v>
      </c>
      <c r="M410">
        <v>108.15</v>
      </c>
      <c r="N410" s="3">
        <v>501000000000</v>
      </c>
      <c r="O410">
        <v>63.4</v>
      </c>
      <c r="P410">
        <v>104.9</v>
      </c>
      <c r="Q410">
        <v>82.8</v>
      </c>
      <c r="R410">
        <v>23.1</v>
      </c>
      <c r="S410">
        <v>25.3</v>
      </c>
      <c r="T410">
        <v>9053300</v>
      </c>
      <c r="U410">
        <v>31.046050999999999</v>
      </c>
      <c r="V410">
        <v>34.851612000000003</v>
      </c>
    </row>
    <row r="411" spans="1:22" x14ac:dyDescent="0.3">
      <c r="A411">
        <v>405</v>
      </c>
      <c r="B411">
        <v>6300</v>
      </c>
      <c r="C411" t="s">
        <v>599</v>
      </c>
      <c r="D411" t="s">
        <v>23</v>
      </c>
      <c r="E411" t="s">
        <v>243</v>
      </c>
      <c r="F411" t="s">
        <v>148</v>
      </c>
      <c r="H411" t="b">
        <v>0</v>
      </c>
      <c r="I411">
        <v>1945</v>
      </c>
      <c r="J411">
        <v>10</v>
      </c>
      <c r="K411">
        <v>23</v>
      </c>
      <c r="L411">
        <f>2025-Du_lieu[[#This Row],[birthYear]]</f>
        <v>80</v>
      </c>
      <c r="M411">
        <v>119.62</v>
      </c>
      <c r="N411" s="3">
        <v>3381000000000</v>
      </c>
      <c r="O411">
        <v>60</v>
      </c>
      <c r="P411">
        <v>101.2</v>
      </c>
      <c r="Q411">
        <v>81.3</v>
      </c>
      <c r="R411">
        <v>25.5</v>
      </c>
      <c r="S411">
        <v>30.6</v>
      </c>
      <c r="T411">
        <v>66834405</v>
      </c>
      <c r="U411">
        <v>55.378050999999999</v>
      </c>
      <c r="V411">
        <v>-3.4359730000000002</v>
      </c>
    </row>
    <row r="412" spans="1:22" x14ac:dyDescent="0.3">
      <c r="A412">
        <v>411</v>
      </c>
      <c r="B412">
        <v>6200</v>
      </c>
      <c r="C412" t="s">
        <v>600</v>
      </c>
      <c r="D412" t="s">
        <v>23</v>
      </c>
      <c r="E412" t="s">
        <v>62</v>
      </c>
      <c r="F412" t="s">
        <v>63</v>
      </c>
      <c r="H412" t="b">
        <v>1</v>
      </c>
      <c r="I412">
        <v>1964</v>
      </c>
      <c r="J412">
        <v>1</v>
      </c>
      <c r="K412">
        <v>1</v>
      </c>
      <c r="L412">
        <f>2025-Du_lieu[[#This Row],[birthYear]]</f>
        <v>61</v>
      </c>
      <c r="M412">
        <v>125.08</v>
      </c>
      <c r="N412" s="3">
        <v>17710000000000</v>
      </c>
      <c r="O412">
        <v>50.6</v>
      </c>
      <c r="P412">
        <v>100.2</v>
      </c>
      <c r="Q412">
        <v>77</v>
      </c>
      <c r="R412">
        <v>9.4</v>
      </c>
      <c r="S412">
        <v>59.2</v>
      </c>
      <c r="T412">
        <v>1397715000</v>
      </c>
      <c r="U412">
        <v>35.861660000000001</v>
      </c>
      <c r="V412">
        <v>104.195397</v>
      </c>
    </row>
    <row r="413" spans="1:22" x14ac:dyDescent="0.3">
      <c r="A413">
        <v>411</v>
      </c>
      <c r="B413">
        <v>6200</v>
      </c>
      <c r="C413" t="s">
        <v>601</v>
      </c>
      <c r="D413" t="s">
        <v>23</v>
      </c>
      <c r="E413" t="s">
        <v>116</v>
      </c>
      <c r="F413" t="s">
        <v>95</v>
      </c>
      <c r="H413" t="b">
        <v>1</v>
      </c>
      <c r="I413">
        <v>1964</v>
      </c>
      <c r="J413">
        <v>1</v>
      </c>
      <c r="K413">
        <v>1</v>
      </c>
      <c r="L413">
        <f>2025-Du_lieu[[#This Row],[birthYear]]</f>
        <v>61</v>
      </c>
      <c r="M413">
        <v>125.08</v>
      </c>
      <c r="N413" s="3">
        <v>359838583490</v>
      </c>
      <c r="O413">
        <v>50.6</v>
      </c>
      <c r="P413">
        <v>100.2</v>
      </c>
      <c r="Q413">
        <v>77</v>
      </c>
      <c r="R413">
        <v>9.4</v>
      </c>
      <c r="S413">
        <v>59.2</v>
      </c>
      <c r="T413">
        <v>1397715000</v>
      </c>
      <c r="U413">
        <v>35.861660000000001</v>
      </c>
      <c r="V413">
        <v>104.195397</v>
      </c>
    </row>
    <row r="414" spans="1:22" x14ac:dyDescent="0.3">
      <c r="A414">
        <v>411</v>
      </c>
      <c r="B414">
        <v>6200</v>
      </c>
      <c r="C414" t="s">
        <v>602</v>
      </c>
      <c r="D414" t="s">
        <v>23</v>
      </c>
      <c r="E414" t="s">
        <v>116</v>
      </c>
      <c r="F414" t="s">
        <v>95</v>
      </c>
      <c r="H414" t="b">
        <v>1</v>
      </c>
      <c r="I414">
        <v>1972</v>
      </c>
      <c r="J414">
        <v>1</v>
      </c>
      <c r="K414">
        <v>1</v>
      </c>
      <c r="L414">
        <f>2025-Du_lieu[[#This Row],[birthYear]]</f>
        <v>53</v>
      </c>
      <c r="M414">
        <v>125.08</v>
      </c>
      <c r="N414" s="3">
        <v>359838583490</v>
      </c>
      <c r="O414">
        <v>50.6</v>
      </c>
      <c r="P414">
        <v>100.2</v>
      </c>
      <c r="Q414">
        <v>77</v>
      </c>
      <c r="R414">
        <v>9.4</v>
      </c>
      <c r="S414">
        <v>59.2</v>
      </c>
      <c r="T414">
        <v>1397715000</v>
      </c>
      <c r="U414">
        <v>35.861660000000001</v>
      </c>
      <c r="V414">
        <v>104.195397</v>
      </c>
    </row>
    <row r="415" spans="1:22" x14ac:dyDescent="0.3">
      <c r="A415">
        <v>411</v>
      </c>
      <c r="B415">
        <v>6200</v>
      </c>
      <c r="C415" t="s">
        <v>603</v>
      </c>
      <c r="D415" t="s">
        <v>55</v>
      </c>
      <c r="E415" t="s">
        <v>62</v>
      </c>
      <c r="F415" t="s">
        <v>46</v>
      </c>
      <c r="H415" t="b">
        <v>0</v>
      </c>
      <c r="I415">
        <v>1963</v>
      </c>
      <c r="J415">
        <v>5</v>
      </c>
      <c r="K415">
        <v>2</v>
      </c>
      <c r="L415">
        <f>2025-Du_lieu[[#This Row],[birthYear]]</f>
        <v>62</v>
      </c>
      <c r="M415">
        <v>141.54</v>
      </c>
      <c r="N415" s="3">
        <v>1810000000000</v>
      </c>
      <c r="O415">
        <v>40.200000000000003</v>
      </c>
      <c r="P415">
        <v>105.8</v>
      </c>
      <c r="Q415">
        <v>75</v>
      </c>
      <c r="R415">
        <v>13.1</v>
      </c>
      <c r="S415">
        <v>55.1</v>
      </c>
      <c r="T415">
        <v>126014024</v>
      </c>
      <c r="U415">
        <v>23.634501</v>
      </c>
      <c r="V415">
        <v>-102.552784</v>
      </c>
    </row>
    <row r="416" spans="1:22" x14ac:dyDescent="0.3">
      <c r="A416">
        <v>411</v>
      </c>
      <c r="B416">
        <v>6200</v>
      </c>
      <c r="C416" t="s">
        <v>604</v>
      </c>
      <c r="D416" t="s">
        <v>23</v>
      </c>
      <c r="E416" t="s">
        <v>159</v>
      </c>
      <c r="F416" t="s">
        <v>226</v>
      </c>
      <c r="H416" t="b">
        <v>1</v>
      </c>
      <c r="I416">
        <v>1933</v>
      </c>
      <c r="J416">
        <v>8</v>
      </c>
      <c r="K416">
        <v>2</v>
      </c>
      <c r="L416">
        <f>2025-Du_lieu[[#This Row],[birthYear]]</f>
        <v>92</v>
      </c>
      <c r="M416">
        <v>115.91</v>
      </c>
      <c r="N416" s="3">
        <v>1290000000000</v>
      </c>
      <c r="O416">
        <v>85</v>
      </c>
      <c r="P416">
        <v>104.2</v>
      </c>
      <c r="Q416">
        <v>81.8</v>
      </c>
      <c r="R416">
        <v>23</v>
      </c>
      <c r="S416">
        <v>41.2</v>
      </c>
      <c r="T416">
        <v>17332850</v>
      </c>
      <c r="U416">
        <v>52.132632999999998</v>
      </c>
      <c r="V416">
        <v>5.2912660000000002</v>
      </c>
    </row>
    <row r="417" spans="1:22" x14ac:dyDescent="0.3">
      <c r="A417">
        <v>411</v>
      </c>
      <c r="B417">
        <v>6200</v>
      </c>
      <c r="C417" t="s">
        <v>605</v>
      </c>
      <c r="D417" t="s">
        <v>23</v>
      </c>
      <c r="E417" t="s">
        <v>37</v>
      </c>
      <c r="F417" t="s">
        <v>606</v>
      </c>
      <c r="H417" t="b">
        <v>1</v>
      </c>
      <c r="I417">
        <v>1962</v>
      </c>
      <c r="J417">
        <v>7</v>
      </c>
      <c r="K417">
        <v>11</v>
      </c>
      <c r="L417">
        <f>2025-Du_lieu[[#This Row],[birthYear]]</f>
        <v>63</v>
      </c>
      <c r="M417">
        <v>114.11</v>
      </c>
      <c r="N417" s="3">
        <v>809200000000</v>
      </c>
      <c r="O417">
        <v>67.8</v>
      </c>
      <c r="P417">
        <v>100</v>
      </c>
      <c r="Q417">
        <v>77.599999999999994</v>
      </c>
      <c r="R417">
        <v>17.399999999999999</v>
      </c>
      <c r="S417">
        <v>40.799999999999997</v>
      </c>
      <c r="T417">
        <v>37970874</v>
      </c>
      <c r="U417">
        <v>51.919438</v>
      </c>
      <c r="V417">
        <v>19.145136000000001</v>
      </c>
    </row>
    <row r="418" spans="1:22" x14ac:dyDescent="0.3">
      <c r="A418">
        <v>411</v>
      </c>
      <c r="B418">
        <v>6200</v>
      </c>
      <c r="C418" t="s">
        <v>607</v>
      </c>
      <c r="D418" t="s">
        <v>23</v>
      </c>
      <c r="E418" t="s">
        <v>49</v>
      </c>
      <c r="F418" t="s">
        <v>205</v>
      </c>
      <c r="H418" t="b">
        <v>1</v>
      </c>
      <c r="I418">
        <v>1938</v>
      </c>
      <c r="J418">
        <v>3</v>
      </c>
      <c r="K418">
        <v>3</v>
      </c>
      <c r="L418">
        <f>2025-Du_lieu[[#This Row],[birthYear]]</f>
        <v>87</v>
      </c>
      <c r="M418">
        <v>110.51</v>
      </c>
      <c r="N418" s="3">
        <v>585000000000</v>
      </c>
      <c r="O418">
        <v>67</v>
      </c>
      <c r="P418">
        <v>126.6</v>
      </c>
      <c r="Q418">
        <v>82.5</v>
      </c>
      <c r="R418">
        <v>27.9</v>
      </c>
      <c r="S418">
        <v>49.1</v>
      </c>
      <c r="T418">
        <v>10285453</v>
      </c>
      <c r="U418">
        <v>60.128160999999999</v>
      </c>
      <c r="V418">
        <v>18.643501000000001</v>
      </c>
    </row>
    <row r="419" spans="1:22" x14ac:dyDescent="0.3">
      <c r="A419">
        <v>418</v>
      </c>
      <c r="B419">
        <v>6100</v>
      </c>
      <c r="C419" t="s">
        <v>608</v>
      </c>
      <c r="D419" t="s">
        <v>23</v>
      </c>
      <c r="E419" t="s">
        <v>24</v>
      </c>
      <c r="F419" t="s">
        <v>86</v>
      </c>
      <c r="H419" t="b">
        <v>0</v>
      </c>
      <c r="I419">
        <v>1943</v>
      </c>
      <c r="J419">
        <v>9</v>
      </c>
      <c r="K419">
        <v>28</v>
      </c>
      <c r="L419">
        <f>2025-Du_lieu[[#This Row],[birthYear]]</f>
        <v>82</v>
      </c>
      <c r="M419">
        <v>112.85</v>
      </c>
      <c r="N419" s="3">
        <v>4500000000000</v>
      </c>
      <c r="O419">
        <v>70.2</v>
      </c>
      <c r="P419">
        <v>104</v>
      </c>
      <c r="Q419">
        <v>80.900000000000006</v>
      </c>
      <c r="R419">
        <v>11.5</v>
      </c>
      <c r="S419">
        <v>48.8</v>
      </c>
      <c r="T419">
        <v>83132799</v>
      </c>
      <c r="U419">
        <v>51.165691000000002</v>
      </c>
      <c r="V419">
        <v>10.451525999999999</v>
      </c>
    </row>
    <row r="420" spans="1:22" x14ac:dyDescent="0.3">
      <c r="A420">
        <v>418</v>
      </c>
      <c r="B420">
        <v>6100</v>
      </c>
      <c r="C420" t="s">
        <v>609</v>
      </c>
      <c r="D420" t="s">
        <v>23</v>
      </c>
      <c r="E420" t="s">
        <v>24</v>
      </c>
      <c r="F420" t="s">
        <v>86</v>
      </c>
      <c r="H420" t="b">
        <v>0</v>
      </c>
      <c r="I420">
        <v>1951</v>
      </c>
      <c r="J420">
        <v>1</v>
      </c>
      <c r="K420">
        <v>1</v>
      </c>
      <c r="L420">
        <f>2025-Du_lieu[[#This Row],[birthYear]]</f>
        <v>74</v>
      </c>
      <c r="M420">
        <v>112.85</v>
      </c>
      <c r="N420" s="3">
        <v>4500000000000</v>
      </c>
      <c r="O420">
        <v>70.2</v>
      </c>
      <c r="P420">
        <v>104</v>
      </c>
      <c r="Q420">
        <v>80.900000000000006</v>
      </c>
      <c r="R420">
        <v>11.5</v>
      </c>
      <c r="S420">
        <v>48.8</v>
      </c>
      <c r="T420">
        <v>83132799</v>
      </c>
      <c r="U420">
        <v>51.165691000000002</v>
      </c>
      <c r="V420">
        <v>10.451525999999999</v>
      </c>
    </row>
    <row r="421" spans="1:22" x14ac:dyDescent="0.3">
      <c r="A421">
        <v>418</v>
      </c>
      <c r="B421">
        <v>6100</v>
      </c>
      <c r="C421" t="s">
        <v>610</v>
      </c>
      <c r="D421" t="s">
        <v>23</v>
      </c>
      <c r="E421" t="s">
        <v>133</v>
      </c>
      <c r="F421" t="s">
        <v>95</v>
      </c>
      <c r="H421" t="b">
        <v>0</v>
      </c>
      <c r="I421">
        <v>1941</v>
      </c>
      <c r="J421">
        <v>7</v>
      </c>
      <c r="K421">
        <v>19</v>
      </c>
      <c r="L421">
        <f>2025-Du_lieu[[#This Row],[birthYear]]</f>
        <v>84</v>
      </c>
      <c r="N421" s="3">
        <v>359838583490</v>
      </c>
    </row>
    <row r="422" spans="1:22" x14ac:dyDescent="0.3">
      <c r="A422">
        <v>418</v>
      </c>
      <c r="B422">
        <v>6100</v>
      </c>
      <c r="C422" t="s">
        <v>611</v>
      </c>
      <c r="D422" t="s">
        <v>55</v>
      </c>
      <c r="E422" t="s">
        <v>32</v>
      </c>
      <c r="F422" t="s">
        <v>95</v>
      </c>
      <c r="G422" t="s">
        <v>612</v>
      </c>
      <c r="H422" t="b">
        <v>1</v>
      </c>
      <c r="I422">
        <v>1970</v>
      </c>
      <c r="L422">
        <f>2025-Du_lieu[[#This Row],[birthYear]]</f>
        <v>55</v>
      </c>
      <c r="N422" s="3">
        <v>359838583490</v>
      </c>
    </row>
    <row r="423" spans="1:22" x14ac:dyDescent="0.3">
      <c r="A423">
        <v>418</v>
      </c>
      <c r="B423">
        <v>6100</v>
      </c>
      <c r="C423" t="s">
        <v>613</v>
      </c>
      <c r="D423" t="s">
        <v>23</v>
      </c>
      <c r="E423" t="s">
        <v>45</v>
      </c>
      <c r="F423" t="s">
        <v>50</v>
      </c>
      <c r="H423" t="b">
        <v>1</v>
      </c>
      <c r="I423">
        <v>1957</v>
      </c>
      <c r="J423">
        <v>10</v>
      </c>
      <c r="K423">
        <v>23</v>
      </c>
      <c r="L423">
        <f>2025-Du_lieu[[#This Row],[birthYear]]</f>
        <v>68</v>
      </c>
      <c r="N423" s="3">
        <v>3750000000000</v>
      </c>
    </row>
    <row r="424" spans="1:22" x14ac:dyDescent="0.3">
      <c r="A424">
        <v>418</v>
      </c>
      <c r="B424">
        <v>6100</v>
      </c>
      <c r="C424" t="s">
        <v>614</v>
      </c>
      <c r="D424" t="s">
        <v>23</v>
      </c>
      <c r="E424" t="s">
        <v>49</v>
      </c>
      <c r="F424" t="s">
        <v>234</v>
      </c>
      <c r="H424" t="b">
        <v>1</v>
      </c>
      <c r="I424">
        <v>1953</v>
      </c>
      <c r="J424">
        <v>4</v>
      </c>
      <c r="K424">
        <v>29</v>
      </c>
      <c r="L424">
        <f>2025-Du_lieu[[#This Row],[birthYear]]</f>
        <v>72</v>
      </c>
      <c r="M424">
        <v>267.51</v>
      </c>
      <c r="N424" s="3">
        <v>363800000000</v>
      </c>
      <c r="O424">
        <v>10.199999999999999</v>
      </c>
      <c r="P424">
        <v>84.7</v>
      </c>
      <c r="Q424">
        <v>54.3</v>
      </c>
      <c r="R424">
        <v>1.5</v>
      </c>
      <c r="S424">
        <v>34.799999999999997</v>
      </c>
      <c r="T424">
        <v>200963599</v>
      </c>
      <c r="U424">
        <v>9.0819989999999997</v>
      </c>
      <c r="V424">
        <v>8.6752769999999995</v>
      </c>
    </row>
    <row r="425" spans="1:22" x14ac:dyDescent="0.3">
      <c r="A425">
        <v>418</v>
      </c>
      <c r="B425">
        <v>6100</v>
      </c>
      <c r="C425" t="s">
        <v>615</v>
      </c>
      <c r="D425" t="s">
        <v>23</v>
      </c>
      <c r="E425" t="s">
        <v>37</v>
      </c>
      <c r="F425" t="s">
        <v>29</v>
      </c>
      <c r="H425" t="b">
        <v>1</v>
      </c>
      <c r="I425">
        <v>1964</v>
      </c>
      <c r="J425">
        <v>7</v>
      </c>
      <c r="K425">
        <v>31</v>
      </c>
      <c r="L425">
        <f>2025-Du_lieu[[#This Row],[birthYear]]</f>
        <v>61</v>
      </c>
      <c r="M425">
        <v>117.24</v>
      </c>
      <c r="N425" s="3">
        <v>27720000000000</v>
      </c>
      <c r="O425">
        <v>88.2</v>
      </c>
      <c r="P425">
        <v>101.8</v>
      </c>
      <c r="Q425">
        <v>78.5</v>
      </c>
      <c r="R425">
        <v>9.6</v>
      </c>
      <c r="S425">
        <v>36.6</v>
      </c>
      <c r="T425">
        <v>328239523</v>
      </c>
      <c r="U425">
        <v>37.090240000000001</v>
      </c>
      <c r="V425">
        <v>-95.712890999999999</v>
      </c>
    </row>
    <row r="426" spans="1:22" x14ac:dyDescent="0.3">
      <c r="A426">
        <v>425</v>
      </c>
      <c r="B426">
        <v>6000</v>
      </c>
      <c r="C426" t="s">
        <v>616</v>
      </c>
      <c r="D426" t="s">
        <v>23</v>
      </c>
      <c r="E426" t="s">
        <v>37</v>
      </c>
      <c r="F426" t="s">
        <v>127</v>
      </c>
      <c r="H426" t="b">
        <v>1</v>
      </c>
      <c r="I426">
        <v>1930</v>
      </c>
      <c r="J426">
        <v>10</v>
      </c>
      <c r="K426">
        <v>22</v>
      </c>
      <c r="L426">
        <f>2025-Du_lieu[[#This Row],[birthYear]]</f>
        <v>95</v>
      </c>
      <c r="M426">
        <v>108.15</v>
      </c>
      <c r="N426" s="3">
        <v>1728060000000</v>
      </c>
      <c r="O426">
        <v>63.4</v>
      </c>
      <c r="P426">
        <v>104.9</v>
      </c>
      <c r="Q426">
        <v>82.8</v>
      </c>
      <c r="R426">
        <v>23.1</v>
      </c>
      <c r="S426">
        <v>25.3</v>
      </c>
      <c r="T426">
        <v>9053300</v>
      </c>
      <c r="U426">
        <v>31.046050999999999</v>
      </c>
      <c r="V426">
        <v>34.851612000000003</v>
      </c>
    </row>
    <row r="427" spans="1:22" x14ac:dyDescent="0.3">
      <c r="A427">
        <v>425</v>
      </c>
      <c r="B427">
        <v>6000</v>
      </c>
      <c r="C427" t="s">
        <v>617</v>
      </c>
      <c r="D427" t="s">
        <v>23</v>
      </c>
      <c r="E427" t="s">
        <v>118</v>
      </c>
      <c r="F427" t="s">
        <v>104</v>
      </c>
      <c r="H427" t="b">
        <v>1</v>
      </c>
      <c r="I427">
        <v>1977</v>
      </c>
      <c r="J427">
        <v>3</v>
      </c>
      <c r="K427">
        <v>20</v>
      </c>
      <c r="L427">
        <f>2025-Du_lieu[[#This Row],[birthYear]]</f>
        <v>48</v>
      </c>
      <c r="M427">
        <v>118.06</v>
      </c>
      <c r="N427" s="3">
        <v>471400000000</v>
      </c>
      <c r="O427">
        <v>85.1</v>
      </c>
      <c r="P427">
        <v>103.1</v>
      </c>
      <c r="Q427">
        <v>81.599999999999994</v>
      </c>
      <c r="R427">
        <v>25.4</v>
      </c>
      <c r="S427">
        <v>51.4</v>
      </c>
      <c r="T427">
        <v>8877067</v>
      </c>
      <c r="U427">
        <v>47.516230999999998</v>
      </c>
      <c r="V427">
        <v>14.550072</v>
      </c>
    </row>
    <row r="428" spans="1:22" x14ac:dyDescent="0.3">
      <c r="A428">
        <v>425</v>
      </c>
      <c r="B428">
        <v>6000</v>
      </c>
      <c r="C428" t="s">
        <v>618</v>
      </c>
      <c r="D428" t="s">
        <v>23</v>
      </c>
      <c r="E428" t="s">
        <v>24</v>
      </c>
      <c r="F428" t="s">
        <v>76</v>
      </c>
      <c r="G428" t="s">
        <v>619</v>
      </c>
      <c r="H428" t="b">
        <v>1</v>
      </c>
      <c r="I428">
        <v>1949</v>
      </c>
      <c r="J428">
        <v>2</v>
      </c>
      <c r="K428">
        <v>18</v>
      </c>
      <c r="L428">
        <f>2025-Du_lieu[[#This Row],[birthYear]]</f>
        <v>76</v>
      </c>
      <c r="M428">
        <v>116.76</v>
      </c>
      <c r="N428" s="3">
        <v>2118000000000</v>
      </c>
      <c r="O428">
        <v>68.900000000000006</v>
      </c>
      <c r="P428">
        <v>100.9</v>
      </c>
      <c r="Q428">
        <v>81.900000000000006</v>
      </c>
      <c r="R428">
        <v>12.8</v>
      </c>
      <c r="S428">
        <v>24.5</v>
      </c>
      <c r="T428">
        <v>36991981</v>
      </c>
      <c r="U428">
        <v>56.130366000000002</v>
      </c>
      <c r="V428">
        <v>-106.346771</v>
      </c>
    </row>
    <row r="429" spans="1:22" x14ac:dyDescent="0.3">
      <c r="A429">
        <v>425</v>
      </c>
      <c r="B429">
        <v>6000</v>
      </c>
      <c r="C429" t="s">
        <v>620</v>
      </c>
      <c r="D429" t="s">
        <v>23</v>
      </c>
      <c r="E429" t="s">
        <v>24</v>
      </c>
      <c r="F429" t="s">
        <v>50</v>
      </c>
      <c r="H429" t="b">
        <v>1</v>
      </c>
      <c r="I429">
        <v>1958</v>
      </c>
      <c r="J429">
        <v>1</v>
      </c>
      <c r="K429">
        <v>1</v>
      </c>
      <c r="L429">
        <f>2025-Du_lieu[[#This Row],[birthYear]]</f>
        <v>67</v>
      </c>
      <c r="M429">
        <v>180.44</v>
      </c>
      <c r="N429" s="3">
        <v>3750000000000</v>
      </c>
      <c r="O429">
        <v>28.1</v>
      </c>
      <c r="P429">
        <v>113</v>
      </c>
      <c r="Q429">
        <v>69.400000000000006</v>
      </c>
      <c r="R429">
        <v>11.2</v>
      </c>
      <c r="S429">
        <v>49.7</v>
      </c>
      <c r="T429">
        <v>1366417754</v>
      </c>
      <c r="U429">
        <v>20.593684</v>
      </c>
      <c r="V429">
        <v>78.962879999999998</v>
      </c>
    </row>
    <row r="430" spans="1:22" x14ac:dyDescent="0.3">
      <c r="A430">
        <v>425</v>
      </c>
      <c r="B430">
        <v>6000</v>
      </c>
      <c r="C430" t="s">
        <v>621</v>
      </c>
      <c r="D430" t="s">
        <v>23</v>
      </c>
      <c r="E430" t="s">
        <v>126</v>
      </c>
      <c r="F430" t="s">
        <v>137</v>
      </c>
      <c r="H430" t="b">
        <v>1</v>
      </c>
      <c r="I430">
        <v>1959</v>
      </c>
      <c r="J430">
        <v>2</v>
      </c>
      <c r="K430">
        <v>20</v>
      </c>
      <c r="L430">
        <f>2025-Du_lieu[[#This Row],[birthYear]]</f>
        <v>66</v>
      </c>
      <c r="M430">
        <v>180.75</v>
      </c>
      <c r="N430" s="3">
        <v>2021000000000</v>
      </c>
      <c r="O430">
        <v>81.900000000000006</v>
      </c>
      <c r="P430">
        <v>102.6</v>
      </c>
      <c r="Q430">
        <v>72.7</v>
      </c>
      <c r="R430">
        <v>11.4</v>
      </c>
      <c r="S430">
        <v>46.2</v>
      </c>
      <c r="T430">
        <v>144373535</v>
      </c>
      <c r="U430">
        <v>61.524009999999997</v>
      </c>
      <c r="V430">
        <v>105.31875599999999</v>
      </c>
    </row>
    <row r="431" spans="1:22" x14ac:dyDescent="0.3">
      <c r="A431">
        <v>425</v>
      </c>
      <c r="B431">
        <v>6000</v>
      </c>
      <c r="C431" t="s">
        <v>622</v>
      </c>
      <c r="D431" t="s">
        <v>23</v>
      </c>
      <c r="E431" t="s">
        <v>49</v>
      </c>
      <c r="F431" t="s">
        <v>221</v>
      </c>
      <c r="H431" t="b">
        <v>0</v>
      </c>
      <c r="I431">
        <v>1934</v>
      </c>
      <c r="J431">
        <v>11</v>
      </c>
      <c r="K431">
        <v>2</v>
      </c>
      <c r="L431">
        <f>2025-Du_lieu[[#This Row],[birthYear]]</f>
        <v>91</v>
      </c>
      <c r="M431">
        <v>113.27</v>
      </c>
      <c r="N431" s="3">
        <v>515000000000</v>
      </c>
      <c r="O431">
        <v>49.3</v>
      </c>
      <c r="P431">
        <v>99.8</v>
      </c>
      <c r="Q431">
        <v>76.900000000000006</v>
      </c>
      <c r="R431">
        <v>14.9</v>
      </c>
      <c r="S431">
        <v>29.5</v>
      </c>
      <c r="T431">
        <v>69625582</v>
      </c>
      <c r="U431">
        <v>15.870032</v>
      </c>
      <c r="V431">
        <v>100.992541</v>
      </c>
    </row>
    <row r="432" spans="1:22" x14ac:dyDescent="0.3">
      <c r="A432">
        <v>425</v>
      </c>
      <c r="B432">
        <v>6000</v>
      </c>
      <c r="C432" t="s">
        <v>623</v>
      </c>
      <c r="D432" t="s">
        <v>23</v>
      </c>
      <c r="E432" t="s">
        <v>37</v>
      </c>
      <c r="F432" t="s">
        <v>148</v>
      </c>
      <c r="H432" t="b">
        <v>1</v>
      </c>
      <c r="I432">
        <v>1937</v>
      </c>
      <c r="J432">
        <v>2</v>
      </c>
      <c r="K432">
        <v>5</v>
      </c>
      <c r="L432">
        <f>2025-Du_lieu[[#This Row],[birthYear]]</f>
        <v>88</v>
      </c>
      <c r="N432" s="3">
        <v>3381000000000</v>
      </c>
    </row>
    <row r="433" spans="1:22" x14ac:dyDescent="0.3">
      <c r="A433">
        <v>425</v>
      </c>
      <c r="B433">
        <v>6000</v>
      </c>
      <c r="C433" t="s">
        <v>624</v>
      </c>
      <c r="D433" t="s">
        <v>23</v>
      </c>
      <c r="E433" t="s">
        <v>118</v>
      </c>
      <c r="F433" t="s">
        <v>29</v>
      </c>
      <c r="H433" t="b">
        <v>1</v>
      </c>
      <c r="I433">
        <v>1938</v>
      </c>
      <c r="J433">
        <v>1</v>
      </c>
      <c r="K433">
        <v>12</v>
      </c>
      <c r="L433">
        <f>2025-Du_lieu[[#This Row],[birthYear]]</f>
        <v>87</v>
      </c>
      <c r="M433">
        <v>117.24</v>
      </c>
      <c r="N433" s="3">
        <v>27720000000000</v>
      </c>
      <c r="O433">
        <v>88.2</v>
      </c>
      <c r="P433">
        <v>101.8</v>
      </c>
      <c r="Q433">
        <v>78.5</v>
      </c>
      <c r="R433">
        <v>9.6</v>
      </c>
      <c r="S433">
        <v>36.6</v>
      </c>
      <c r="T433">
        <v>328239523</v>
      </c>
      <c r="U433">
        <v>37.090240000000001</v>
      </c>
      <c r="V433">
        <v>-95.712890999999999</v>
      </c>
    </row>
    <row r="434" spans="1:22" x14ac:dyDescent="0.3">
      <c r="A434">
        <v>425</v>
      </c>
      <c r="B434">
        <v>6000</v>
      </c>
      <c r="C434" t="s">
        <v>625</v>
      </c>
      <c r="D434" t="s">
        <v>23</v>
      </c>
      <c r="E434" t="s">
        <v>32</v>
      </c>
      <c r="F434" t="s">
        <v>29</v>
      </c>
      <c r="H434" t="b">
        <v>1</v>
      </c>
      <c r="I434">
        <v>1959</v>
      </c>
      <c r="J434">
        <v>8</v>
      </c>
      <c r="K434">
        <v>26</v>
      </c>
      <c r="L434">
        <f>2025-Du_lieu[[#This Row],[birthYear]]</f>
        <v>66</v>
      </c>
      <c r="M434">
        <v>117.24</v>
      </c>
      <c r="N434" s="3">
        <v>27720000000000</v>
      </c>
      <c r="O434">
        <v>88.2</v>
      </c>
      <c r="P434">
        <v>101.8</v>
      </c>
      <c r="Q434">
        <v>78.5</v>
      </c>
      <c r="R434">
        <v>9.6</v>
      </c>
      <c r="S434">
        <v>36.6</v>
      </c>
      <c r="T434">
        <v>328239523</v>
      </c>
      <c r="U434">
        <v>37.090240000000001</v>
      </c>
      <c r="V434">
        <v>-95.712890999999999</v>
      </c>
    </row>
    <row r="435" spans="1:22" x14ac:dyDescent="0.3">
      <c r="A435">
        <v>425</v>
      </c>
      <c r="B435">
        <v>6000</v>
      </c>
      <c r="C435" t="s">
        <v>626</v>
      </c>
      <c r="D435" t="s">
        <v>23</v>
      </c>
      <c r="E435" t="s">
        <v>37</v>
      </c>
      <c r="F435" t="s">
        <v>29</v>
      </c>
      <c r="H435" t="b">
        <v>1</v>
      </c>
      <c r="I435">
        <v>1946</v>
      </c>
      <c r="J435">
        <v>7</v>
      </c>
      <c r="K435">
        <v>4</v>
      </c>
      <c r="L435">
        <f>2025-Du_lieu[[#This Row],[birthYear]]</f>
        <v>79</v>
      </c>
      <c r="M435">
        <v>117.24</v>
      </c>
      <c r="N435" s="3">
        <v>27720000000000</v>
      </c>
      <c r="O435">
        <v>88.2</v>
      </c>
      <c r="P435">
        <v>101.8</v>
      </c>
      <c r="Q435">
        <v>78.5</v>
      </c>
      <c r="R435">
        <v>9.6</v>
      </c>
      <c r="S435">
        <v>36.6</v>
      </c>
      <c r="T435">
        <v>328239523</v>
      </c>
      <c r="U435">
        <v>37.090240000000001</v>
      </c>
      <c r="V435">
        <v>-95.712890999999999</v>
      </c>
    </row>
    <row r="436" spans="1:22" x14ac:dyDescent="0.3">
      <c r="A436">
        <v>425</v>
      </c>
      <c r="B436">
        <v>6000</v>
      </c>
      <c r="C436" t="s">
        <v>627</v>
      </c>
      <c r="D436" t="s">
        <v>23</v>
      </c>
      <c r="E436" t="s">
        <v>32</v>
      </c>
      <c r="F436" t="s">
        <v>29</v>
      </c>
      <c r="H436" t="b">
        <v>1</v>
      </c>
      <c r="I436">
        <v>1951</v>
      </c>
      <c r="J436">
        <v>7</v>
      </c>
      <c r="K436">
        <v>2</v>
      </c>
      <c r="L436">
        <f>2025-Du_lieu[[#This Row],[birthYear]]</f>
        <v>74</v>
      </c>
      <c r="M436">
        <v>117.24</v>
      </c>
      <c r="N436" s="3">
        <v>27720000000000</v>
      </c>
      <c r="O436">
        <v>88.2</v>
      </c>
      <c r="P436">
        <v>101.8</v>
      </c>
      <c r="Q436">
        <v>78.5</v>
      </c>
      <c r="R436">
        <v>9.6</v>
      </c>
      <c r="S436">
        <v>36.6</v>
      </c>
      <c r="T436">
        <v>328239523</v>
      </c>
      <c r="U436">
        <v>37.090240000000001</v>
      </c>
      <c r="V436">
        <v>-95.712890999999999</v>
      </c>
    </row>
    <row r="437" spans="1:22" x14ac:dyDescent="0.3">
      <c r="A437">
        <v>425</v>
      </c>
      <c r="B437">
        <v>6000</v>
      </c>
      <c r="C437" t="s">
        <v>628</v>
      </c>
      <c r="D437" t="s">
        <v>23</v>
      </c>
      <c r="E437" t="s">
        <v>24</v>
      </c>
      <c r="F437" t="s">
        <v>29</v>
      </c>
      <c r="H437" t="b">
        <v>1</v>
      </c>
      <c r="I437">
        <v>1937</v>
      </c>
      <c r="J437">
        <v>9</v>
      </c>
      <c r="K437">
        <v>8</v>
      </c>
      <c r="L437">
        <f>2025-Du_lieu[[#This Row],[birthYear]]</f>
        <v>88</v>
      </c>
      <c r="M437">
        <v>117.24</v>
      </c>
      <c r="N437" s="3">
        <v>27720000000000</v>
      </c>
      <c r="O437">
        <v>88.2</v>
      </c>
      <c r="P437">
        <v>101.8</v>
      </c>
      <c r="Q437">
        <v>78.5</v>
      </c>
      <c r="R437">
        <v>9.6</v>
      </c>
      <c r="S437">
        <v>36.6</v>
      </c>
      <c r="T437">
        <v>328239523</v>
      </c>
      <c r="U437">
        <v>37.090240000000001</v>
      </c>
      <c r="V437">
        <v>-95.712890999999999</v>
      </c>
    </row>
    <row r="438" spans="1:22" x14ac:dyDescent="0.3">
      <c r="A438">
        <v>437</v>
      </c>
      <c r="B438">
        <v>5900</v>
      </c>
      <c r="C438" t="s">
        <v>629</v>
      </c>
      <c r="D438" t="s">
        <v>23</v>
      </c>
      <c r="E438" t="s">
        <v>118</v>
      </c>
      <c r="F438" t="s">
        <v>63</v>
      </c>
      <c r="H438" t="b">
        <v>1</v>
      </c>
      <c r="I438">
        <v>1963</v>
      </c>
      <c r="J438">
        <v>1</v>
      </c>
      <c r="K438">
        <v>1</v>
      </c>
      <c r="L438">
        <f>2025-Du_lieu[[#This Row],[birthYear]]</f>
        <v>62</v>
      </c>
      <c r="M438">
        <v>125.08</v>
      </c>
      <c r="N438" s="3">
        <v>17710000000000</v>
      </c>
      <c r="O438">
        <v>50.6</v>
      </c>
      <c r="P438">
        <v>100.2</v>
      </c>
      <c r="Q438">
        <v>77</v>
      </c>
      <c r="R438">
        <v>9.4</v>
      </c>
      <c r="S438">
        <v>59.2</v>
      </c>
      <c r="T438">
        <v>1397715000</v>
      </c>
      <c r="U438">
        <v>35.861660000000001</v>
      </c>
      <c r="V438">
        <v>104.195397</v>
      </c>
    </row>
    <row r="439" spans="1:22" x14ac:dyDescent="0.3">
      <c r="A439">
        <v>437</v>
      </c>
      <c r="B439">
        <v>5900</v>
      </c>
      <c r="C439" t="s">
        <v>630</v>
      </c>
      <c r="D439" t="s">
        <v>23</v>
      </c>
      <c r="E439" t="s">
        <v>37</v>
      </c>
      <c r="F439" t="s">
        <v>441</v>
      </c>
      <c r="G439" t="s">
        <v>631</v>
      </c>
      <c r="H439" t="b">
        <v>1</v>
      </c>
      <c r="I439">
        <v>1961</v>
      </c>
      <c r="J439">
        <v>4</v>
      </c>
      <c r="K439">
        <v>23</v>
      </c>
      <c r="L439">
        <f>2025-Du_lieu[[#This Row],[birthYear]]</f>
        <v>64</v>
      </c>
      <c r="M439">
        <v>117.24</v>
      </c>
      <c r="N439" s="3">
        <v>485300000000</v>
      </c>
      <c r="O439">
        <v>88.2</v>
      </c>
      <c r="P439">
        <v>101.8</v>
      </c>
      <c r="Q439">
        <v>78.5</v>
      </c>
      <c r="R439">
        <v>9.6</v>
      </c>
      <c r="S439">
        <v>36.6</v>
      </c>
      <c r="T439">
        <v>328239523</v>
      </c>
      <c r="U439">
        <v>37.090240000000001</v>
      </c>
      <c r="V439">
        <v>-95.712890999999999</v>
      </c>
    </row>
    <row r="440" spans="1:22" x14ac:dyDescent="0.3">
      <c r="A440">
        <v>437</v>
      </c>
      <c r="B440">
        <v>5900</v>
      </c>
      <c r="C440" t="s">
        <v>632</v>
      </c>
      <c r="D440" t="s">
        <v>23</v>
      </c>
      <c r="E440" t="s">
        <v>62</v>
      </c>
      <c r="F440" t="s">
        <v>432</v>
      </c>
      <c r="H440" t="b">
        <v>0</v>
      </c>
      <c r="I440">
        <v>1957</v>
      </c>
      <c r="J440">
        <v>1</v>
      </c>
      <c r="K440">
        <v>15</v>
      </c>
      <c r="L440">
        <f>2025-Du_lieu[[#This Row],[birthYear]]</f>
        <v>68</v>
      </c>
      <c r="M440">
        <v>125.08</v>
      </c>
      <c r="N440" s="3">
        <v>1595000000000</v>
      </c>
      <c r="O440">
        <v>50.6</v>
      </c>
      <c r="P440">
        <v>100.2</v>
      </c>
      <c r="Q440">
        <v>77</v>
      </c>
      <c r="R440">
        <v>9.4</v>
      </c>
      <c r="S440">
        <v>59.2</v>
      </c>
      <c r="T440">
        <v>1397715000</v>
      </c>
      <c r="U440">
        <v>35.861660000000001</v>
      </c>
      <c r="V440">
        <v>104.195397</v>
      </c>
    </row>
    <row r="441" spans="1:22" x14ac:dyDescent="0.3">
      <c r="A441">
        <v>437</v>
      </c>
      <c r="B441">
        <v>5900</v>
      </c>
      <c r="C441" t="s">
        <v>633</v>
      </c>
      <c r="D441" t="s">
        <v>23</v>
      </c>
      <c r="E441" t="s">
        <v>49</v>
      </c>
      <c r="F441" t="s">
        <v>221</v>
      </c>
      <c r="H441" t="b">
        <v>0</v>
      </c>
      <c r="I441">
        <v>1930</v>
      </c>
      <c r="J441">
        <v>4</v>
      </c>
      <c r="K441">
        <v>1</v>
      </c>
      <c r="L441">
        <f>2025-Du_lieu[[#This Row],[birthYear]]</f>
        <v>95</v>
      </c>
      <c r="M441">
        <v>113.27</v>
      </c>
      <c r="N441" s="3">
        <v>515000000000</v>
      </c>
      <c r="O441">
        <v>49.3</v>
      </c>
      <c r="P441">
        <v>99.8</v>
      </c>
      <c r="Q441">
        <v>76.900000000000006</v>
      </c>
      <c r="R441">
        <v>14.9</v>
      </c>
      <c r="S441">
        <v>29.5</v>
      </c>
      <c r="T441">
        <v>69625582</v>
      </c>
      <c r="U441">
        <v>15.870032</v>
      </c>
      <c r="V441">
        <v>100.992541</v>
      </c>
    </row>
    <row r="442" spans="1:22" x14ac:dyDescent="0.3">
      <c r="A442">
        <v>437</v>
      </c>
      <c r="B442">
        <v>5900</v>
      </c>
      <c r="C442" t="s">
        <v>634</v>
      </c>
      <c r="D442" t="s">
        <v>23</v>
      </c>
      <c r="E442" t="s">
        <v>37</v>
      </c>
      <c r="F442" t="s">
        <v>29</v>
      </c>
      <c r="H442" t="b">
        <v>1</v>
      </c>
      <c r="I442">
        <v>1960</v>
      </c>
      <c r="J442">
        <v>10</v>
      </c>
      <c r="K442">
        <v>12</v>
      </c>
      <c r="L442">
        <f>2025-Du_lieu[[#This Row],[birthYear]]</f>
        <v>65</v>
      </c>
      <c r="M442">
        <v>117.24</v>
      </c>
      <c r="N442" s="3">
        <v>27720000000000</v>
      </c>
      <c r="O442">
        <v>88.2</v>
      </c>
      <c r="P442">
        <v>101.8</v>
      </c>
      <c r="Q442">
        <v>78.5</v>
      </c>
      <c r="R442">
        <v>9.6</v>
      </c>
      <c r="S442">
        <v>36.6</v>
      </c>
      <c r="T442">
        <v>328239523</v>
      </c>
      <c r="U442">
        <v>37.090240000000001</v>
      </c>
      <c r="V442">
        <v>-95.712890999999999</v>
      </c>
    </row>
    <row r="443" spans="1:22" x14ac:dyDescent="0.3">
      <c r="A443">
        <v>442</v>
      </c>
      <c r="B443">
        <v>5800</v>
      </c>
      <c r="C443" t="s">
        <v>635</v>
      </c>
      <c r="D443" t="s">
        <v>23</v>
      </c>
      <c r="E443" t="s">
        <v>150</v>
      </c>
      <c r="F443" t="s">
        <v>477</v>
      </c>
      <c r="H443" t="b">
        <v>0</v>
      </c>
      <c r="I443">
        <v>1947</v>
      </c>
      <c r="J443">
        <v>10</v>
      </c>
      <c r="K443">
        <v>25</v>
      </c>
      <c r="L443">
        <f>2025-Du_lieu[[#This Row],[birthYear]]</f>
        <v>78</v>
      </c>
      <c r="M443">
        <v>110.35</v>
      </c>
      <c r="N443" s="3">
        <v>407100000000</v>
      </c>
      <c r="O443">
        <v>80.599999999999994</v>
      </c>
      <c r="P443">
        <v>101.3</v>
      </c>
      <c r="Q443">
        <v>81</v>
      </c>
      <c r="R443">
        <v>32.4</v>
      </c>
      <c r="S443">
        <v>23.8</v>
      </c>
      <c r="T443">
        <v>5818553</v>
      </c>
      <c r="U443">
        <v>56.263919999999999</v>
      </c>
      <c r="V443">
        <v>9.5017849999999999</v>
      </c>
    </row>
    <row r="444" spans="1:22" x14ac:dyDescent="0.3">
      <c r="A444">
        <v>442</v>
      </c>
      <c r="B444">
        <v>5800</v>
      </c>
      <c r="C444" t="s">
        <v>636</v>
      </c>
      <c r="D444" t="s">
        <v>23</v>
      </c>
      <c r="E444" t="s">
        <v>37</v>
      </c>
      <c r="F444" t="s">
        <v>29</v>
      </c>
      <c r="H444" t="b">
        <v>1</v>
      </c>
      <c r="I444">
        <v>1964</v>
      </c>
      <c r="J444">
        <v>12</v>
      </c>
      <c r="K444">
        <v>29</v>
      </c>
      <c r="L444">
        <f>2025-Du_lieu[[#This Row],[birthYear]]</f>
        <v>61</v>
      </c>
      <c r="M444">
        <v>117.24</v>
      </c>
      <c r="N444" s="3">
        <v>27720000000000</v>
      </c>
      <c r="O444">
        <v>88.2</v>
      </c>
      <c r="P444">
        <v>101.8</v>
      </c>
      <c r="Q444">
        <v>78.5</v>
      </c>
      <c r="R444">
        <v>9.6</v>
      </c>
      <c r="S444">
        <v>36.6</v>
      </c>
      <c r="T444">
        <v>328239523</v>
      </c>
      <c r="U444">
        <v>37.090240000000001</v>
      </c>
      <c r="V444">
        <v>-95.712890999999999</v>
      </c>
    </row>
    <row r="445" spans="1:22" x14ac:dyDescent="0.3">
      <c r="A445">
        <v>442</v>
      </c>
      <c r="B445">
        <v>5800</v>
      </c>
      <c r="C445" t="s">
        <v>637</v>
      </c>
      <c r="D445" t="s">
        <v>23</v>
      </c>
      <c r="E445" t="s">
        <v>150</v>
      </c>
      <c r="F445" t="s">
        <v>29</v>
      </c>
      <c r="H445" t="b">
        <v>1</v>
      </c>
      <c r="I445">
        <v>1952</v>
      </c>
      <c r="J445">
        <v>7</v>
      </c>
      <c r="K445">
        <v>29</v>
      </c>
      <c r="L445">
        <f>2025-Du_lieu[[#This Row],[birthYear]]</f>
        <v>73</v>
      </c>
      <c r="M445">
        <v>117.24</v>
      </c>
      <c r="N445" s="3">
        <v>27720000000000</v>
      </c>
      <c r="O445">
        <v>88.2</v>
      </c>
      <c r="P445">
        <v>101.8</v>
      </c>
      <c r="Q445">
        <v>78.5</v>
      </c>
      <c r="R445">
        <v>9.6</v>
      </c>
      <c r="S445">
        <v>36.6</v>
      </c>
      <c r="T445">
        <v>328239523</v>
      </c>
      <c r="U445">
        <v>37.090240000000001</v>
      </c>
      <c r="V445">
        <v>-95.712890999999999</v>
      </c>
    </row>
    <row r="446" spans="1:22" x14ac:dyDescent="0.3">
      <c r="A446">
        <v>445</v>
      </c>
      <c r="B446">
        <v>5700</v>
      </c>
      <c r="C446" t="s">
        <v>638</v>
      </c>
      <c r="D446" t="s">
        <v>23</v>
      </c>
      <c r="E446" t="s">
        <v>89</v>
      </c>
      <c r="F446" t="s">
        <v>104</v>
      </c>
      <c r="H446" t="b">
        <v>0</v>
      </c>
      <c r="I446">
        <v>1939</v>
      </c>
      <c r="J446">
        <v>12</v>
      </c>
      <c r="K446">
        <v>10</v>
      </c>
      <c r="L446">
        <f>2025-Du_lieu[[#This Row],[birthYear]]</f>
        <v>86</v>
      </c>
      <c r="N446" s="3">
        <v>471400000000</v>
      </c>
    </row>
    <row r="447" spans="1:22" x14ac:dyDescent="0.3">
      <c r="A447">
        <v>445</v>
      </c>
      <c r="B447">
        <v>5700</v>
      </c>
      <c r="C447" t="s">
        <v>639</v>
      </c>
      <c r="D447" t="s">
        <v>23</v>
      </c>
      <c r="E447" t="s">
        <v>133</v>
      </c>
      <c r="F447" t="s">
        <v>76</v>
      </c>
      <c r="H447" t="b">
        <v>0</v>
      </c>
      <c r="I447">
        <v>1930</v>
      </c>
      <c r="J447">
        <v>1</v>
      </c>
      <c r="K447">
        <v>1</v>
      </c>
      <c r="L447">
        <f>2025-Du_lieu[[#This Row],[birthYear]]</f>
        <v>95</v>
      </c>
      <c r="M447">
        <v>116.76</v>
      </c>
      <c r="N447" s="3">
        <v>2118000000000</v>
      </c>
      <c r="O447">
        <v>68.900000000000006</v>
      </c>
      <c r="P447">
        <v>100.9</v>
      </c>
      <c r="Q447">
        <v>81.900000000000006</v>
      </c>
      <c r="R447">
        <v>12.8</v>
      </c>
      <c r="S447">
        <v>24.5</v>
      </c>
      <c r="T447">
        <v>36991981</v>
      </c>
      <c r="U447">
        <v>56.130366000000002</v>
      </c>
      <c r="V447">
        <v>-106.346771</v>
      </c>
    </row>
    <row r="448" spans="1:22" x14ac:dyDescent="0.3">
      <c r="A448">
        <v>445</v>
      </c>
      <c r="B448">
        <v>5700</v>
      </c>
      <c r="C448" t="s">
        <v>640</v>
      </c>
      <c r="D448" t="s">
        <v>23</v>
      </c>
      <c r="E448" t="s">
        <v>118</v>
      </c>
      <c r="F448" t="s">
        <v>205</v>
      </c>
      <c r="H448" t="b">
        <v>0</v>
      </c>
      <c r="I448">
        <v>1951</v>
      </c>
      <c r="J448">
        <v>8</v>
      </c>
      <c r="K448">
        <v>5</v>
      </c>
      <c r="L448">
        <f>2025-Du_lieu[[#This Row],[birthYear]]</f>
        <v>74</v>
      </c>
      <c r="M448">
        <v>110.51</v>
      </c>
      <c r="N448" s="3">
        <v>585000000000</v>
      </c>
      <c r="O448">
        <v>67</v>
      </c>
      <c r="P448">
        <v>126.6</v>
      </c>
      <c r="Q448">
        <v>82.5</v>
      </c>
      <c r="R448">
        <v>27.9</v>
      </c>
      <c r="S448">
        <v>49.1</v>
      </c>
      <c r="T448">
        <v>10285453</v>
      </c>
      <c r="U448">
        <v>60.128160999999999</v>
      </c>
      <c r="V448">
        <v>18.643501000000001</v>
      </c>
    </row>
    <row r="449" spans="1:22" x14ac:dyDescent="0.3">
      <c r="A449">
        <v>445</v>
      </c>
      <c r="B449">
        <v>5700</v>
      </c>
      <c r="C449" t="s">
        <v>641</v>
      </c>
      <c r="D449" t="s">
        <v>23</v>
      </c>
      <c r="E449" t="s">
        <v>243</v>
      </c>
      <c r="F449" t="s">
        <v>112</v>
      </c>
      <c r="H449" t="b">
        <v>0</v>
      </c>
      <c r="I449">
        <v>1945</v>
      </c>
      <c r="J449">
        <v>12</v>
      </c>
      <c r="K449">
        <v>17</v>
      </c>
      <c r="L449">
        <f>2025-Du_lieu[[#This Row],[birthYear]]</f>
        <v>80</v>
      </c>
      <c r="M449">
        <v>99.55</v>
      </c>
      <c r="N449" s="3">
        <v>884900000000</v>
      </c>
      <c r="O449">
        <v>59.6</v>
      </c>
      <c r="P449">
        <v>105.2</v>
      </c>
      <c r="Q449">
        <v>83.6</v>
      </c>
      <c r="R449">
        <v>10.1</v>
      </c>
      <c r="S449">
        <v>28.8</v>
      </c>
      <c r="T449">
        <v>8574832</v>
      </c>
      <c r="U449">
        <v>46.818187999999999</v>
      </c>
      <c r="V449">
        <v>8.2275120000000008</v>
      </c>
    </row>
    <row r="450" spans="1:22" x14ac:dyDescent="0.3">
      <c r="A450">
        <v>445</v>
      </c>
      <c r="B450">
        <v>5700</v>
      </c>
      <c r="C450" t="s">
        <v>642</v>
      </c>
      <c r="D450" t="s">
        <v>23</v>
      </c>
      <c r="E450" t="s">
        <v>126</v>
      </c>
      <c r="F450" t="s">
        <v>643</v>
      </c>
      <c r="H450" t="b">
        <v>1</v>
      </c>
      <c r="I450">
        <v>1966</v>
      </c>
      <c r="J450">
        <v>9</v>
      </c>
      <c r="K450">
        <v>21</v>
      </c>
      <c r="L450">
        <f>2025-Du_lieu[[#This Row],[birthYear]]</f>
        <v>59</v>
      </c>
      <c r="M450">
        <v>281.66000000000003</v>
      </c>
      <c r="N450" s="3">
        <v>178800000000</v>
      </c>
      <c r="O450">
        <v>82.7</v>
      </c>
      <c r="P450">
        <v>99</v>
      </c>
      <c r="Q450">
        <v>71.599999999999994</v>
      </c>
      <c r="R450">
        <v>20.100000000000001</v>
      </c>
      <c r="S450">
        <v>45.2</v>
      </c>
      <c r="T450">
        <v>44385155</v>
      </c>
      <c r="U450">
        <v>48.379432999999999</v>
      </c>
      <c r="V450">
        <v>31.165579999999999</v>
      </c>
    </row>
    <row r="451" spans="1:22" x14ac:dyDescent="0.3">
      <c r="A451">
        <v>445</v>
      </c>
      <c r="B451">
        <v>5700</v>
      </c>
      <c r="C451" t="s">
        <v>644</v>
      </c>
      <c r="D451" t="s">
        <v>23</v>
      </c>
      <c r="E451" t="s">
        <v>42</v>
      </c>
      <c r="F451" t="s">
        <v>148</v>
      </c>
      <c r="H451" t="b">
        <v>1</v>
      </c>
      <c r="I451">
        <v>1946</v>
      </c>
      <c r="J451">
        <v>12</v>
      </c>
      <c r="K451">
        <v>13</v>
      </c>
      <c r="L451">
        <f>2025-Du_lieu[[#This Row],[birthYear]]</f>
        <v>79</v>
      </c>
      <c r="N451" s="3">
        <v>3381000000000</v>
      </c>
    </row>
    <row r="452" spans="1:22" x14ac:dyDescent="0.3">
      <c r="A452">
        <v>445</v>
      </c>
      <c r="B452">
        <v>5700</v>
      </c>
      <c r="C452" t="s">
        <v>645</v>
      </c>
      <c r="D452" t="s">
        <v>23</v>
      </c>
      <c r="E452" t="s">
        <v>150</v>
      </c>
      <c r="F452" t="s">
        <v>29</v>
      </c>
      <c r="H452" t="b">
        <v>1</v>
      </c>
      <c r="I452">
        <v>1934</v>
      </c>
      <c r="J452">
        <v>9</v>
      </c>
      <c r="K452">
        <v>15</v>
      </c>
      <c r="L452">
        <f>2025-Du_lieu[[#This Row],[birthYear]]</f>
        <v>91</v>
      </c>
      <c r="M452">
        <v>117.24</v>
      </c>
      <c r="N452" s="3">
        <v>27720000000000</v>
      </c>
      <c r="O452">
        <v>88.2</v>
      </c>
      <c r="P452">
        <v>101.8</v>
      </c>
      <c r="Q452">
        <v>78.5</v>
      </c>
      <c r="R452">
        <v>9.6</v>
      </c>
      <c r="S452">
        <v>36.6</v>
      </c>
      <c r="T452">
        <v>328239523</v>
      </c>
      <c r="U452">
        <v>37.090240000000001</v>
      </c>
      <c r="V452">
        <v>-95.712890999999999</v>
      </c>
    </row>
    <row r="453" spans="1:22" x14ac:dyDescent="0.3">
      <c r="A453">
        <v>445</v>
      </c>
      <c r="B453">
        <v>5700</v>
      </c>
      <c r="C453" t="s">
        <v>646</v>
      </c>
      <c r="D453" t="s">
        <v>23</v>
      </c>
      <c r="E453" t="s">
        <v>37</v>
      </c>
      <c r="F453" t="s">
        <v>29</v>
      </c>
      <c r="H453" t="b">
        <v>0</v>
      </c>
      <c r="I453">
        <v>1971</v>
      </c>
      <c r="J453">
        <v>11</v>
      </c>
      <c r="K453">
        <v>2</v>
      </c>
      <c r="L453">
        <f>2025-Du_lieu[[#This Row],[birthYear]]</f>
        <v>54</v>
      </c>
      <c r="M453">
        <v>117.24</v>
      </c>
      <c r="N453" s="3">
        <v>27720000000000</v>
      </c>
      <c r="O453">
        <v>88.2</v>
      </c>
      <c r="P453">
        <v>101.8</v>
      </c>
      <c r="Q453">
        <v>78.5</v>
      </c>
      <c r="R453">
        <v>9.6</v>
      </c>
      <c r="S453">
        <v>36.6</v>
      </c>
      <c r="T453">
        <v>328239523</v>
      </c>
      <c r="U453">
        <v>37.090240000000001</v>
      </c>
      <c r="V453">
        <v>-95.712890999999999</v>
      </c>
    </row>
    <row r="454" spans="1:22" x14ac:dyDescent="0.3">
      <c r="A454">
        <v>445</v>
      </c>
      <c r="B454">
        <v>5700</v>
      </c>
      <c r="C454" t="s">
        <v>647</v>
      </c>
      <c r="D454" t="s">
        <v>23</v>
      </c>
      <c r="E454" t="s">
        <v>37</v>
      </c>
      <c r="F454" t="s">
        <v>29</v>
      </c>
      <c r="H454" t="b">
        <v>0</v>
      </c>
      <c r="I454">
        <v>1964</v>
      </c>
      <c r="J454">
        <v>4</v>
      </c>
      <c r="K454">
        <v>1</v>
      </c>
      <c r="L454">
        <f>2025-Du_lieu[[#This Row],[birthYear]]</f>
        <v>61</v>
      </c>
      <c r="M454">
        <v>117.24</v>
      </c>
      <c r="N454" s="3">
        <v>27720000000000</v>
      </c>
      <c r="O454">
        <v>88.2</v>
      </c>
      <c r="P454">
        <v>101.8</v>
      </c>
      <c r="Q454">
        <v>78.5</v>
      </c>
      <c r="R454">
        <v>9.6</v>
      </c>
      <c r="S454">
        <v>36.6</v>
      </c>
      <c r="T454">
        <v>328239523</v>
      </c>
      <c r="U454">
        <v>37.090240000000001</v>
      </c>
      <c r="V454">
        <v>-95.712890999999999</v>
      </c>
    </row>
    <row r="455" spans="1:22" x14ac:dyDescent="0.3">
      <c r="A455">
        <v>445</v>
      </c>
      <c r="B455">
        <v>5700</v>
      </c>
      <c r="C455" t="s">
        <v>648</v>
      </c>
      <c r="D455" t="s">
        <v>23</v>
      </c>
      <c r="E455" t="s">
        <v>37</v>
      </c>
      <c r="F455" t="s">
        <v>29</v>
      </c>
      <c r="H455" t="b">
        <v>0</v>
      </c>
      <c r="I455">
        <v>1966</v>
      </c>
      <c r="J455">
        <v>8</v>
      </c>
      <c r="K455">
        <v>12</v>
      </c>
      <c r="L455">
        <f>2025-Du_lieu[[#This Row],[birthYear]]</f>
        <v>59</v>
      </c>
      <c r="M455">
        <v>117.24</v>
      </c>
      <c r="N455" s="3">
        <v>27720000000000</v>
      </c>
      <c r="O455">
        <v>88.2</v>
      </c>
      <c r="P455">
        <v>101.8</v>
      </c>
      <c r="Q455">
        <v>78.5</v>
      </c>
      <c r="R455">
        <v>9.6</v>
      </c>
      <c r="S455">
        <v>36.6</v>
      </c>
      <c r="T455">
        <v>328239523</v>
      </c>
      <c r="U455">
        <v>37.090240000000001</v>
      </c>
      <c r="V455">
        <v>-95.712890999999999</v>
      </c>
    </row>
    <row r="456" spans="1:22" x14ac:dyDescent="0.3">
      <c r="A456">
        <v>455</v>
      </c>
      <c r="B456">
        <v>5600</v>
      </c>
      <c r="C456" t="s">
        <v>649</v>
      </c>
      <c r="D456" t="s">
        <v>23</v>
      </c>
      <c r="E456" t="s">
        <v>89</v>
      </c>
      <c r="F456" t="s">
        <v>63</v>
      </c>
      <c r="H456" t="b">
        <v>1</v>
      </c>
      <c r="I456">
        <v>1970</v>
      </c>
      <c r="J456">
        <v>12</v>
      </c>
      <c r="K456">
        <v>1</v>
      </c>
      <c r="L456">
        <f>2025-Du_lieu[[#This Row],[birthYear]]</f>
        <v>55</v>
      </c>
      <c r="M456">
        <v>125.08</v>
      </c>
      <c r="N456" s="3">
        <v>17710000000000</v>
      </c>
      <c r="O456">
        <v>50.6</v>
      </c>
      <c r="P456">
        <v>100.2</v>
      </c>
      <c r="Q456">
        <v>77</v>
      </c>
      <c r="R456">
        <v>9.4</v>
      </c>
      <c r="S456">
        <v>59.2</v>
      </c>
      <c r="T456">
        <v>1397715000</v>
      </c>
      <c r="U456">
        <v>35.861660000000001</v>
      </c>
      <c r="V456">
        <v>104.195397</v>
      </c>
    </row>
    <row r="457" spans="1:22" x14ac:dyDescent="0.3">
      <c r="A457">
        <v>455</v>
      </c>
      <c r="B457">
        <v>5600</v>
      </c>
      <c r="C457" t="s">
        <v>650</v>
      </c>
      <c r="D457" t="s">
        <v>55</v>
      </c>
      <c r="E457" t="s">
        <v>89</v>
      </c>
      <c r="F457" t="s">
        <v>651</v>
      </c>
      <c r="H457" t="b">
        <v>0</v>
      </c>
      <c r="I457">
        <v>1982</v>
      </c>
      <c r="J457">
        <v>2</v>
      </c>
      <c r="K457">
        <v>18</v>
      </c>
      <c r="L457">
        <f>2025-Du_lieu[[#This Row],[birthYear]]</f>
        <v>43</v>
      </c>
      <c r="M457">
        <v>101.87</v>
      </c>
      <c r="N457" s="3">
        <v>217581324512</v>
      </c>
      <c r="O457">
        <v>136.6</v>
      </c>
      <c r="P457">
        <v>99.6</v>
      </c>
      <c r="Q457">
        <v>81.3</v>
      </c>
      <c r="R457">
        <v>26.2</v>
      </c>
      <c r="S457">
        <v>51.9</v>
      </c>
      <c r="T457">
        <v>10716322</v>
      </c>
      <c r="U457">
        <v>39.074207999999999</v>
      </c>
      <c r="V457">
        <v>21.824311999999999</v>
      </c>
    </row>
    <row r="458" spans="1:22" x14ac:dyDescent="0.3">
      <c r="A458">
        <v>455</v>
      </c>
      <c r="B458">
        <v>5600</v>
      </c>
      <c r="C458" t="s">
        <v>652</v>
      </c>
      <c r="D458" t="s">
        <v>23</v>
      </c>
      <c r="E458" t="s">
        <v>28</v>
      </c>
      <c r="F458" t="s">
        <v>95</v>
      </c>
      <c r="H458" t="b">
        <v>1</v>
      </c>
      <c r="I458">
        <v>1964</v>
      </c>
      <c r="J458">
        <v>1</v>
      </c>
      <c r="K458">
        <v>1</v>
      </c>
      <c r="L458">
        <f>2025-Du_lieu[[#This Row],[birthYear]]</f>
        <v>61</v>
      </c>
      <c r="M458">
        <v>125.08</v>
      </c>
      <c r="N458" s="3">
        <v>359838583490</v>
      </c>
      <c r="O458">
        <v>50.6</v>
      </c>
      <c r="P458">
        <v>100.2</v>
      </c>
      <c r="Q458">
        <v>77</v>
      </c>
      <c r="R458">
        <v>9.4</v>
      </c>
      <c r="S458">
        <v>59.2</v>
      </c>
      <c r="T458">
        <v>1397715000</v>
      </c>
      <c r="U458">
        <v>35.861660000000001</v>
      </c>
      <c r="V458">
        <v>104.195397</v>
      </c>
    </row>
    <row r="459" spans="1:22" x14ac:dyDescent="0.3">
      <c r="A459">
        <v>455</v>
      </c>
      <c r="B459">
        <v>5600</v>
      </c>
      <c r="C459" t="s">
        <v>653</v>
      </c>
      <c r="D459" t="s">
        <v>23</v>
      </c>
      <c r="E459" t="s">
        <v>28</v>
      </c>
      <c r="F459" t="s">
        <v>50</v>
      </c>
      <c r="H459" t="b">
        <v>0</v>
      </c>
      <c r="I459">
        <v>1942</v>
      </c>
      <c r="J459">
        <v>3</v>
      </c>
      <c r="K459">
        <v>5</v>
      </c>
      <c r="L459">
        <f>2025-Du_lieu[[#This Row],[birthYear]]</f>
        <v>83</v>
      </c>
      <c r="M459">
        <v>180.44</v>
      </c>
      <c r="N459" s="3">
        <v>3750000000000</v>
      </c>
      <c r="O459">
        <v>28.1</v>
      </c>
      <c r="P459">
        <v>113</v>
      </c>
      <c r="Q459">
        <v>69.400000000000006</v>
      </c>
      <c r="R459">
        <v>11.2</v>
      </c>
      <c r="S459">
        <v>49.7</v>
      </c>
      <c r="T459">
        <v>1366417754</v>
      </c>
      <c r="U459">
        <v>20.593684</v>
      </c>
      <c r="V459">
        <v>78.962879999999998</v>
      </c>
    </row>
    <row r="460" spans="1:22" x14ac:dyDescent="0.3">
      <c r="A460">
        <v>455</v>
      </c>
      <c r="B460">
        <v>5600</v>
      </c>
      <c r="C460" t="s">
        <v>654</v>
      </c>
      <c r="D460" t="s">
        <v>23</v>
      </c>
      <c r="E460" t="s">
        <v>100</v>
      </c>
      <c r="F460" t="s">
        <v>176</v>
      </c>
      <c r="H460" t="b">
        <v>1</v>
      </c>
      <c r="I460">
        <v>1971</v>
      </c>
      <c r="J460">
        <v>11</v>
      </c>
      <c r="K460">
        <v>1</v>
      </c>
      <c r="L460">
        <f>2025-Du_lieu[[#This Row],[birthYear]]</f>
        <v>54</v>
      </c>
      <c r="M460">
        <v>108.15</v>
      </c>
      <c r="N460" s="3">
        <v>501000000000</v>
      </c>
      <c r="O460">
        <v>63.4</v>
      </c>
      <c r="P460">
        <v>104.9</v>
      </c>
      <c r="Q460">
        <v>82.8</v>
      </c>
      <c r="R460">
        <v>23.1</v>
      </c>
      <c r="S460">
        <v>25.3</v>
      </c>
      <c r="T460">
        <v>9053300</v>
      </c>
      <c r="U460">
        <v>31.046050999999999</v>
      </c>
      <c r="V460">
        <v>34.851612000000003</v>
      </c>
    </row>
    <row r="461" spans="1:22" x14ac:dyDescent="0.3">
      <c r="A461">
        <v>455</v>
      </c>
      <c r="B461">
        <v>5600</v>
      </c>
      <c r="C461" t="s">
        <v>655</v>
      </c>
      <c r="D461" t="s">
        <v>23</v>
      </c>
      <c r="E461" t="s">
        <v>150</v>
      </c>
      <c r="F461" t="s">
        <v>422</v>
      </c>
      <c r="G461" t="s">
        <v>656</v>
      </c>
      <c r="H461" t="b">
        <v>1</v>
      </c>
      <c r="I461">
        <v>1957</v>
      </c>
      <c r="J461">
        <v>10</v>
      </c>
      <c r="K461">
        <v>23</v>
      </c>
      <c r="L461">
        <f>2025-Du_lieu[[#This Row],[birthYear]]</f>
        <v>68</v>
      </c>
      <c r="M461">
        <v>115.16</v>
      </c>
      <c r="N461" s="3">
        <v>1713000000000</v>
      </c>
      <c r="O461">
        <v>94.3</v>
      </c>
      <c r="P461">
        <v>98.1</v>
      </c>
      <c r="Q461">
        <v>82.6</v>
      </c>
      <c r="R461">
        <v>15.6</v>
      </c>
      <c r="S461">
        <v>33.200000000000003</v>
      </c>
      <c r="T461">
        <v>51709098</v>
      </c>
      <c r="U461">
        <v>35.907756999999997</v>
      </c>
      <c r="V461">
        <v>127.76692199999999</v>
      </c>
    </row>
    <row r="462" spans="1:22" x14ac:dyDescent="0.3">
      <c r="A462">
        <v>455</v>
      </c>
      <c r="B462">
        <v>5600</v>
      </c>
      <c r="C462" t="s">
        <v>657</v>
      </c>
      <c r="D462" t="s">
        <v>23</v>
      </c>
      <c r="E462" t="s">
        <v>133</v>
      </c>
      <c r="F462" t="s">
        <v>29</v>
      </c>
      <c r="H462" t="b">
        <v>0</v>
      </c>
      <c r="I462">
        <v>1943</v>
      </c>
      <c r="J462">
        <v>4</v>
      </c>
      <c r="K462">
        <v>6</v>
      </c>
      <c r="L462">
        <f>2025-Du_lieu[[#This Row],[birthYear]]</f>
        <v>82</v>
      </c>
      <c r="M462">
        <v>117.24</v>
      </c>
      <c r="N462" s="3">
        <v>27720000000000</v>
      </c>
      <c r="O462">
        <v>88.2</v>
      </c>
      <c r="P462">
        <v>101.8</v>
      </c>
      <c r="Q462">
        <v>78.5</v>
      </c>
      <c r="R462">
        <v>9.6</v>
      </c>
      <c r="S462">
        <v>36.6</v>
      </c>
      <c r="T462">
        <v>328239523</v>
      </c>
      <c r="U462">
        <v>37.090240000000001</v>
      </c>
      <c r="V462">
        <v>-95.712890999999999</v>
      </c>
    </row>
    <row r="463" spans="1:22" x14ac:dyDescent="0.3">
      <c r="A463">
        <v>455</v>
      </c>
      <c r="B463">
        <v>5600</v>
      </c>
      <c r="C463" t="s">
        <v>658</v>
      </c>
      <c r="D463" t="s">
        <v>23</v>
      </c>
      <c r="E463" t="s">
        <v>37</v>
      </c>
      <c r="F463" t="s">
        <v>29</v>
      </c>
      <c r="H463" t="b">
        <v>1</v>
      </c>
      <c r="I463">
        <v>1935</v>
      </c>
      <c r="J463">
        <v>9</v>
      </c>
      <c r="K463">
        <v>16</v>
      </c>
      <c r="L463">
        <f>2025-Du_lieu[[#This Row],[birthYear]]</f>
        <v>90</v>
      </c>
      <c r="M463">
        <v>117.24</v>
      </c>
      <c r="N463" s="3">
        <v>27720000000000</v>
      </c>
      <c r="O463">
        <v>88.2</v>
      </c>
      <c r="P463">
        <v>101.8</v>
      </c>
      <c r="Q463">
        <v>78.5</v>
      </c>
      <c r="R463">
        <v>9.6</v>
      </c>
      <c r="S463">
        <v>36.6</v>
      </c>
      <c r="T463">
        <v>328239523</v>
      </c>
      <c r="U463">
        <v>37.090240000000001</v>
      </c>
      <c r="V463">
        <v>-95.712890999999999</v>
      </c>
    </row>
    <row r="464" spans="1:22" x14ac:dyDescent="0.3">
      <c r="A464">
        <v>455</v>
      </c>
      <c r="B464">
        <v>5600</v>
      </c>
      <c r="C464" t="s">
        <v>659</v>
      </c>
      <c r="D464" t="s">
        <v>23</v>
      </c>
      <c r="E464" t="s">
        <v>150</v>
      </c>
      <c r="F464" t="s">
        <v>29</v>
      </c>
      <c r="H464" t="b">
        <v>1</v>
      </c>
      <c r="I464">
        <v>1967</v>
      </c>
      <c r="J464">
        <v>1</v>
      </c>
      <c r="K464">
        <v>1</v>
      </c>
      <c r="L464">
        <f>2025-Du_lieu[[#This Row],[birthYear]]</f>
        <v>58</v>
      </c>
      <c r="M464">
        <v>125.08</v>
      </c>
      <c r="N464" s="3">
        <v>27720000000000</v>
      </c>
      <c r="O464">
        <v>50.6</v>
      </c>
      <c r="P464">
        <v>100.2</v>
      </c>
      <c r="Q464">
        <v>77</v>
      </c>
      <c r="R464">
        <v>9.4</v>
      </c>
      <c r="S464">
        <v>59.2</v>
      </c>
      <c r="T464">
        <v>1397715000</v>
      </c>
      <c r="U464">
        <v>35.861660000000001</v>
      </c>
      <c r="V464">
        <v>104.195397</v>
      </c>
    </row>
    <row r="465" spans="1:22" x14ac:dyDescent="0.3">
      <c r="A465">
        <v>455</v>
      </c>
      <c r="B465">
        <v>5600</v>
      </c>
      <c r="C465" t="s">
        <v>660</v>
      </c>
      <c r="D465" t="s">
        <v>55</v>
      </c>
      <c r="E465" t="s">
        <v>37</v>
      </c>
      <c r="F465" t="s">
        <v>29</v>
      </c>
      <c r="H465" t="b">
        <v>0</v>
      </c>
      <c r="I465">
        <v>1958</v>
      </c>
      <c r="J465">
        <v>1</v>
      </c>
      <c r="K465">
        <v>7</v>
      </c>
      <c r="L465">
        <f>2025-Du_lieu[[#This Row],[birthYear]]</f>
        <v>67</v>
      </c>
      <c r="M465">
        <v>117.24</v>
      </c>
      <c r="N465" s="3">
        <v>27720000000000</v>
      </c>
      <c r="O465">
        <v>88.2</v>
      </c>
      <c r="P465">
        <v>101.8</v>
      </c>
      <c r="Q465">
        <v>78.5</v>
      </c>
      <c r="R465">
        <v>9.6</v>
      </c>
      <c r="S465">
        <v>36.6</v>
      </c>
      <c r="T465">
        <v>328239523</v>
      </c>
      <c r="U465">
        <v>37.090240000000001</v>
      </c>
      <c r="V465">
        <v>-95.712890999999999</v>
      </c>
    </row>
    <row r="466" spans="1:22" x14ac:dyDescent="0.3">
      <c r="A466">
        <v>455</v>
      </c>
      <c r="B466">
        <v>5600</v>
      </c>
      <c r="C466" t="s">
        <v>661</v>
      </c>
      <c r="D466" t="s">
        <v>23</v>
      </c>
      <c r="E466" t="s">
        <v>159</v>
      </c>
      <c r="F466" t="s">
        <v>29</v>
      </c>
      <c r="H466" t="b">
        <v>0</v>
      </c>
      <c r="I466">
        <v>1953</v>
      </c>
      <c r="J466">
        <v>9</v>
      </c>
      <c r="K466">
        <v>26</v>
      </c>
      <c r="L466">
        <f>2025-Du_lieu[[#This Row],[birthYear]]</f>
        <v>72</v>
      </c>
      <c r="M466">
        <v>117.24</v>
      </c>
      <c r="N466" s="3">
        <v>27720000000000</v>
      </c>
      <c r="O466">
        <v>88.2</v>
      </c>
      <c r="P466">
        <v>101.8</v>
      </c>
      <c r="Q466">
        <v>78.5</v>
      </c>
      <c r="R466">
        <v>9.6</v>
      </c>
      <c r="S466">
        <v>36.6</v>
      </c>
      <c r="T466">
        <v>328239523</v>
      </c>
      <c r="U466">
        <v>37.090240000000001</v>
      </c>
      <c r="V466">
        <v>-95.712890999999999</v>
      </c>
    </row>
    <row r="467" spans="1:22" x14ac:dyDescent="0.3">
      <c r="A467">
        <v>466</v>
      </c>
      <c r="B467">
        <v>5500</v>
      </c>
      <c r="C467" t="s">
        <v>662</v>
      </c>
      <c r="D467" t="s">
        <v>23</v>
      </c>
      <c r="E467" t="s">
        <v>32</v>
      </c>
      <c r="F467" t="s">
        <v>127</v>
      </c>
      <c r="H467" t="b">
        <v>1</v>
      </c>
      <c r="I467">
        <v>1955</v>
      </c>
      <c r="J467">
        <v>4</v>
      </c>
      <c r="K467">
        <v>1</v>
      </c>
      <c r="L467">
        <f>2025-Du_lieu[[#This Row],[birthYear]]</f>
        <v>70</v>
      </c>
      <c r="M467">
        <v>119.8</v>
      </c>
      <c r="N467" s="3">
        <v>1728060000000</v>
      </c>
      <c r="O467">
        <v>113.1</v>
      </c>
      <c r="P467">
        <v>100.3</v>
      </c>
      <c r="Q467">
        <v>82.7</v>
      </c>
      <c r="R467">
        <v>23</v>
      </c>
      <c r="S467">
        <v>47.4</v>
      </c>
      <c r="T467">
        <v>25766605</v>
      </c>
      <c r="U467">
        <v>-25.274398000000001</v>
      </c>
      <c r="V467">
        <v>133.775136</v>
      </c>
    </row>
    <row r="468" spans="1:22" x14ac:dyDescent="0.3">
      <c r="A468">
        <v>466</v>
      </c>
      <c r="B468">
        <v>5500</v>
      </c>
      <c r="C468" t="s">
        <v>663</v>
      </c>
      <c r="D468" t="s">
        <v>23</v>
      </c>
      <c r="E468" t="s">
        <v>49</v>
      </c>
      <c r="F468" t="s">
        <v>76</v>
      </c>
      <c r="H468" t="b">
        <v>0</v>
      </c>
      <c r="I468">
        <v>1928</v>
      </c>
      <c r="J468">
        <v>3</v>
      </c>
      <c r="K468">
        <v>20</v>
      </c>
      <c r="L468">
        <f>2025-Du_lieu[[#This Row],[birthYear]]</f>
        <v>97</v>
      </c>
      <c r="M468">
        <v>116.76</v>
      </c>
      <c r="N468" s="3">
        <v>2118000000000</v>
      </c>
      <c r="O468">
        <v>68.900000000000006</v>
      </c>
      <c r="P468">
        <v>100.9</v>
      </c>
      <c r="Q468">
        <v>81.900000000000006</v>
      </c>
      <c r="R468">
        <v>12.8</v>
      </c>
      <c r="S468">
        <v>24.5</v>
      </c>
      <c r="T468">
        <v>36991981</v>
      </c>
      <c r="U468">
        <v>56.130366000000002</v>
      </c>
      <c r="V468">
        <v>-106.346771</v>
      </c>
    </row>
    <row r="469" spans="1:22" x14ac:dyDescent="0.3">
      <c r="A469">
        <v>466</v>
      </c>
      <c r="B469">
        <v>5500</v>
      </c>
      <c r="C469" t="s">
        <v>664</v>
      </c>
      <c r="D469" t="s">
        <v>23</v>
      </c>
      <c r="E469" t="s">
        <v>37</v>
      </c>
      <c r="F469" t="s">
        <v>145</v>
      </c>
      <c r="H469" t="b">
        <v>1</v>
      </c>
      <c r="I469">
        <v>1965</v>
      </c>
      <c r="J469">
        <v>12</v>
      </c>
      <c r="K469">
        <v>1</v>
      </c>
      <c r="L469">
        <f>2025-Du_lieu[[#This Row],[birthYear]]</f>
        <v>60</v>
      </c>
      <c r="N469" s="3">
        <v>33553000000</v>
      </c>
    </row>
    <row r="470" spans="1:22" x14ac:dyDescent="0.3">
      <c r="A470">
        <v>466</v>
      </c>
      <c r="B470">
        <v>5500</v>
      </c>
      <c r="C470" t="s">
        <v>665</v>
      </c>
      <c r="D470" t="s">
        <v>23</v>
      </c>
      <c r="E470" t="s">
        <v>116</v>
      </c>
      <c r="F470" t="s">
        <v>63</v>
      </c>
      <c r="H470" t="b">
        <v>1</v>
      </c>
      <c r="I470">
        <v>1955</v>
      </c>
      <c r="J470">
        <v>3</v>
      </c>
      <c r="K470">
        <v>1</v>
      </c>
      <c r="L470">
        <f>2025-Du_lieu[[#This Row],[birthYear]]</f>
        <v>70</v>
      </c>
      <c r="M470">
        <v>125.08</v>
      </c>
      <c r="N470" s="3">
        <v>17710000000000</v>
      </c>
      <c r="O470">
        <v>50.6</v>
      </c>
      <c r="P470">
        <v>100.2</v>
      </c>
      <c r="Q470">
        <v>77</v>
      </c>
      <c r="R470">
        <v>9.4</v>
      </c>
      <c r="S470">
        <v>59.2</v>
      </c>
      <c r="T470">
        <v>1397715000</v>
      </c>
      <c r="U470">
        <v>35.861660000000001</v>
      </c>
      <c r="V470">
        <v>104.195397</v>
      </c>
    </row>
    <row r="471" spans="1:22" x14ac:dyDescent="0.3">
      <c r="A471">
        <v>466</v>
      </c>
      <c r="B471">
        <v>5500</v>
      </c>
      <c r="C471" t="s">
        <v>666</v>
      </c>
      <c r="D471" t="s">
        <v>55</v>
      </c>
      <c r="E471" t="s">
        <v>49</v>
      </c>
      <c r="F471" t="s">
        <v>63</v>
      </c>
      <c r="H471" t="b">
        <v>1</v>
      </c>
      <c r="I471">
        <v>1967</v>
      </c>
      <c r="J471">
        <v>1</v>
      </c>
      <c r="K471">
        <v>1</v>
      </c>
      <c r="L471">
        <f>2025-Du_lieu[[#This Row],[birthYear]]</f>
        <v>58</v>
      </c>
      <c r="M471">
        <v>125.08</v>
      </c>
      <c r="N471" s="3">
        <v>17710000000000</v>
      </c>
      <c r="O471">
        <v>50.6</v>
      </c>
      <c r="P471">
        <v>100.2</v>
      </c>
      <c r="Q471">
        <v>77</v>
      </c>
      <c r="R471">
        <v>9.4</v>
      </c>
      <c r="S471">
        <v>59.2</v>
      </c>
      <c r="T471">
        <v>1397715000</v>
      </c>
      <c r="U471">
        <v>35.861660000000001</v>
      </c>
      <c r="V471">
        <v>104.195397</v>
      </c>
    </row>
    <row r="472" spans="1:22" x14ac:dyDescent="0.3">
      <c r="A472">
        <v>466</v>
      </c>
      <c r="B472">
        <v>5500</v>
      </c>
      <c r="C472" t="s">
        <v>667</v>
      </c>
      <c r="D472" t="s">
        <v>23</v>
      </c>
      <c r="E472" t="s">
        <v>150</v>
      </c>
      <c r="F472" t="s">
        <v>86</v>
      </c>
      <c r="H472" t="b">
        <v>1</v>
      </c>
      <c r="I472">
        <v>1941</v>
      </c>
      <c r="J472">
        <v>6</v>
      </c>
      <c r="K472">
        <v>4</v>
      </c>
      <c r="L472">
        <f>2025-Du_lieu[[#This Row],[birthYear]]</f>
        <v>84</v>
      </c>
      <c r="M472">
        <v>112.85</v>
      </c>
      <c r="N472" s="3">
        <v>4500000000000</v>
      </c>
      <c r="O472">
        <v>70.2</v>
      </c>
      <c r="P472">
        <v>104</v>
      </c>
      <c r="Q472">
        <v>80.900000000000006</v>
      </c>
      <c r="R472">
        <v>11.5</v>
      </c>
      <c r="S472">
        <v>48.8</v>
      </c>
      <c r="T472">
        <v>83132799</v>
      </c>
      <c r="U472">
        <v>51.165691000000002</v>
      </c>
      <c r="V472">
        <v>10.451525999999999</v>
      </c>
    </row>
    <row r="473" spans="1:22" x14ac:dyDescent="0.3">
      <c r="A473">
        <v>466</v>
      </c>
      <c r="B473">
        <v>5500</v>
      </c>
      <c r="C473" t="s">
        <v>668</v>
      </c>
      <c r="D473" t="s">
        <v>23</v>
      </c>
      <c r="E473" t="s">
        <v>37</v>
      </c>
      <c r="F473" t="s">
        <v>86</v>
      </c>
      <c r="H473" t="b">
        <v>0</v>
      </c>
      <c r="I473">
        <v>1965</v>
      </c>
      <c r="J473">
        <v>1</v>
      </c>
      <c r="K473">
        <v>1</v>
      </c>
      <c r="L473">
        <f>2025-Du_lieu[[#This Row],[birthYear]]</f>
        <v>60</v>
      </c>
      <c r="M473">
        <v>112.85</v>
      </c>
      <c r="N473" s="3">
        <v>4500000000000</v>
      </c>
      <c r="O473">
        <v>70.2</v>
      </c>
      <c r="P473">
        <v>104</v>
      </c>
      <c r="Q473">
        <v>80.900000000000006</v>
      </c>
      <c r="R473">
        <v>11.5</v>
      </c>
      <c r="S473">
        <v>48.8</v>
      </c>
      <c r="T473">
        <v>83132799</v>
      </c>
      <c r="U473">
        <v>51.165691000000002</v>
      </c>
      <c r="V473">
        <v>10.451525999999999</v>
      </c>
    </row>
    <row r="474" spans="1:22" x14ac:dyDescent="0.3">
      <c r="A474">
        <v>466</v>
      </c>
      <c r="B474">
        <v>5500</v>
      </c>
      <c r="C474" t="s">
        <v>669</v>
      </c>
      <c r="D474" t="s">
        <v>23</v>
      </c>
      <c r="E474" t="s">
        <v>32</v>
      </c>
      <c r="F474" t="s">
        <v>506</v>
      </c>
      <c r="G474" t="s">
        <v>670</v>
      </c>
      <c r="H474" t="b">
        <v>1</v>
      </c>
      <c r="I474">
        <v>1990</v>
      </c>
      <c r="J474">
        <v>8</v>
      </c>
      <c r="K474">
        <v>6</v>
      </c>
      <c r="L474">
        <f>2025-Du_lieu[[#This Row],[birthYear]]</f>
        <v>35</v>
      </c>
      <c r="M474">
        <v>117.24</v>
      </c>
      <c r="N474" s="3">
        <v>545000000000</v>
      </c>
      <c r="O474">
        <v>88.2</v>
      </c>
      <c r="P474">
        <v>101.8</v>
      </c>
      <c r="Q474">
        <v>78.5</v>
      </c>
      <c r="R474">
        <v>9.6</v>
      </c>
      <c r="S474">
        <v>36.6</v>
      </c>
      <c r="T474">
        <v>328239523</v>
      </c>
      <c r="U474">
        <v>37.090240000000001</v>
      </c>
      <c r="V474">
        <v>-95.712890999999999</v>
      </c>
    </row>
    <row r="475" spans="1:22" x14ac:dyDescent="0.3">
      <c r="A475">
        <v>466</v>
      </c>
      <c r="B475">
        <v>5500</v>
      </c>
      <c r="C475" t="s">
        <v>671</v>
      </c>
      <c r="D475" t="s">
        <v>23</v>
      </c>
      <c r="E475" t="s">
        <v>32</v>
      </c>
      <c r="F475" t="s">
        <v>506</v>
      </c>
      <c r="G475" t="s">
        <v>670</v>
      </c>
      <c r="H475" t="b">
        <v>1</v>
      </c>
      <c r="I475">
        <v>1988</v>
      </c>
      <c r="J475">
        <v>9</v>
      </c>
      <c r="K475">
        <v>9</v>
      </c>
      <c r="L475">
        <f>2025-Du_lieu[[#This Row],[birthYear]]</f>
        <v>37</v>
      </c>
      <c r="M475">
        <v>117.24</v>
      </c>
      <c r="N475" s="3">
        <v>545000000000</v>
      </c>
      <c r="O475">
        <v>88.2</v>
      </c>
      <c r="P475">
        <v>101.8</v>
      </c>
      <c r="Q475">
        <v>78.5</v>
      </c>
      <c r="R475">
        <v>9.6</v>
      </c>
      <c r="S475">
        <v>36.6</v>
      </c>
      <c r="T475">
        <v>328239523</v>
      </c>
      <c r="U475">
        <v>37.090240000000001</v>
      </c>
      <c r="V475">
        <v>-95.712890999999999</v>
      </c>
    </row>
    <row r="476" spans="1:22" x14ac:dyDescent="0.3">
      <c r="A476">
        <v>466</v>
      </c>
      <c r="B476">
        <v>5500</v>
      </c>
      <c r="C476" t="s">
        <v>672</v>
      </c>
      <c r="D476" t="s">
        <v>23</v>
      </c>
      <c r="E476" t="s">
        <v>28</v>
      </c>
      <c r="F476" t="s">
        <v>91</v>
      </c>
      <c r="H476" t="b">
        <v>0</v>
      </c>
      <c r="I476">
        <v>1945</v>
      </c>
      <c r="J476">
        <v>5</v>
      </c>
      <c r="K476">
        <v>22</v>
      </c>
      <c r="L476">
        <f>2025-Du_lieu[[#This Row],[birthYear]]</f>
        <v>80</v>
      </c>
      <c r="M476">
        <v>110.62</v>
      </c>
      <c r="N476" s="3">
        <v>2301000000000</v>
      </c>
      <c r="O476">
        <v>61.9</v>
      </c>
      <c r="P476">
        <v>101.9</v>
      </c>
      <c r="Q476">
        <v>82.9</v>
      </c>
      <c r="R476">
        <v>24.3</v>
      </c>
      <c r="S476">
        <v>59.1</v>
      </c>
      <c r="T476">
        <v>60297396</v>
      </c>
      <c r="U476">
        <v>41.871940000000002</v>
      </c>
      <c r="V476">
        <v>12.56738</v>
      </c>
    </row>
    <row r="477" spans="1:22" x14ac:dyDescent="0.3">
      <c r="A477">
        <v>466</v>
      </c>
      <c r="B477">
        <v>5500</v>
      </c>
      <c r="C477" t="s">
        <v>673</v>
      </c>
      <c r="D477" t="s">
        <v>23</v>
      </c>
      <c r="E477" t="s">
        <v>150</v>
      </c>
      <c r="F477" t="s">
        <v>91</v>
      </c>
      <c r="H477" t="b">
        <v>1</v>
      </c>
      <c r="I477">
        <v>1943</v>
      </c>
      <c r="J477">
        <v>3</v>
      </c>
      <c r="K477">
        <v>20</v>
      </c>
      <c r="L477">
        <f>2025-Du_lieu[[#This Row],[birthYear]]</f>
        <v>82</v>
      </c>
      <c r="M477">
        <v>110.62</v>
      </c>
      <c r="N477" s="3">
        <v>2301000000000</v>
      </c>
      <c r="O477">
        <v>61.9</v>
      </c>
      <c r="P477">
        <v>101.9</v>
      </c>
      <c r="Q477">
        <v>82.9</v>
      </c>
      <c r="R477">
        <v>24.3</v>
      </c>
      <c r="S477">
        <v>59.1</v>
      </c>
      <c r="T477">
        <v>60297396</v>
      </c>
      <c r="U477">
        <v>41.871940000000002</v>
      </c>
      <c r="V477">
        <v>12.56738</v>
      </c>
    </row>
    <row r="478" spans="1:22" x14ac:dyDescent="0.3">
      <c r="A478">
        <v>466</v>
      </c>
      <c r="B478">
        <v>5500</v>
      </c>
      <c r="C478" t="s">
        <v>674</v>
      </c>
      <c r="D478" t="s">
        <v>23</v>
      </c>
      <c r="E478" t="s">
        <v>32</v>
      </c>
      <c r="F478" t="s">
        <v>432</v>
      </c>
      <c r="H478" t="b">
        <v>1</v>
      </c>
      <c r="I478">
        <v>1956</v>
      </c>
      <c r="J478">
        <v>9</v>
      </c>
      <c r="K478">
        <v>28</v>
      </c>
      <c r="L478">
        <f>2025-Du_lieu[[#This Row],[birthYear]]</f>
        <v>69</v>
      </c>
      <c r="N478" s="3">
        <v>1595000000000</v>
      </c>
    </row>
    <row r="479" spans="1:22" x14ac:dyDescent="0.3">
      <c r="A479">
        <v>466</v>
      </c>
      <c r="B479">
        <v>5500</v>
      </c>
      <c r="C479" t="s">
        <v>675</v>
      </c>
      <c r="D479" t="s">
        <v>23</v>
      </c>
      <c r="E479" t="s">
        <v>159</v>
      </c>
      <c r="F479" t="s">
        <v>29</v>
      </c>
      <c r="G479" t="s">
        <v>676</v>
      </c>
      <c r="H479" t="b">
        <v>0</v>
      </c>
      <c r="I479">
        <v>1949</v>
      </c>
      <c r="J479">
        <v>6</v>
      </c>
      <c r="K479">
        <v>29</v>
      </c>
      <c r="L479">
        <f>2025-Du_lieu[[#This Row],[birthYear]]</f>
        <v>76</v>
      </c>
      <c r="M479">
        <v>117.24</v>
      </c>
      <c r="N479" s="3">
        <v>27720000000000</v>
      </c>
      <c r="O479">
        <v>88.2</v>
      </c>
      <c r="P479">
        <v>101.8</v>
      </c>
      <c r="Q479">
        <v>78.5</v>
      </c>
      <c r="R479">
        <v>9.6</v>
      </c>
      <c r="S479">
        <v>36.6</v>
      </c>
      <c r="T479">
        <v>328239523</v>
      </c>
      <c r="U479">
        <v>37.090240000000001</v>
      </c>
      <c r="V479">
        <v>-95.712890999999999</v>
      </c>
    </row>
    <row r="480" spans="1:22" x14ac:dyDescent="0.3">
      <c r="A480">
        <v>466</v>
      </c>
      <c r="B480">
        <v>5500</v>
      </c>
      <c r="C480" t="s">
        <v>677</v>
      </c>
      <c r="D480" t="s">
        <v>23</v>
      </c>
      <c r="E480" t="s">
        <v>42</v>
      </c>
      <c r="F480" t="s">
        <v>29</v>
      </c>
      <c r="H480" t="b">
        <v>0</v>
      </c>
      <c r="I480">
        <v>1957</v>
      </c>
      <c r="J480">
        <v>4</v>
      </c>
      <c r="K480">
        <v>12</v>
      </c>
      <c r="L480">
        <f>2025-Du_lieu[[#This Row],[birthYear]]</f>
        <v>68</v>
      </c>
      <c r="M480">
        <v>117.24</v>
      </c>
      <c r="N480" s="3">
        <v>27720000000000</v>
      </c>
      <c r="O480">
        <v>88.2</v>
      </c>
      <c r="P480">
        <v>101.8</v>
      </c>
      <c r="Q480">
        <v>78.5</v>
      </c>
      <c r="R480">
        <v>9.6</v>
      </c>
      <c r="S480">
        <v>36.6</v>
      </c>
      <c r="T480">
        <v>328239523</v>
      </c>
      <c r="U480">
        <v>37.090240000000001</v>
      </c>
      <c r="V480">
        <v>-95.712890999999999</v>
      </c>
    </row>
    <row r="481" spans="1:22" x14ac:dyDescent="0.3">
      <c r="A481">
        <v>466</v>
      </c>
      <c r="B481">
        <v>5500</v>
      </c>
      <c r="C481" t="s">
        <v>678</v>
      </c>
      <c r="D481" t="s">
        <v>23</v>
      </c>
      <c r="E481" t="s">
        <v>116</v>
      </c>
      <c r="F481" t="s">
        <v>29</v>
      </c>
      <c r="H481" t="b">
        <v>1</v>
      </c>
      <c r="I481">
        <v>1929</v>
      </c>
      <c r="J481">
        <v>4</v>
      </c>
      <c r="K481">
        <v>10</v>
      </c>
      <c r="L481">
        <f>2025-Du_lieu[[#This Row],[birthYear]]</f>
        <v>96</v>
      </c>
      <c r="M481">
        <v>117.24</v>
      </c>
      <c r="N481" s="3">
        <v>27720000000000</v>
      </c>
      <c r="O481">
        <v>88.2</v>
      </c>
      <c r="P481">
        <v>101.8</v>
      </c>
      <c r="Q481">
        <v>78.5</v>
      </c>
      <c r="R481">
        <v>9.6</v>
      </c>
      <c r="S481">
        <v>36.6</v>
      </c>
      <c r="T481">
        <v>328239523</v>
      </c>
      <c r="U481">
        <v>37.090240000000001</v>
      </c>
      <c r="V481">
        <v>-95.712890999999999</v>
      </c>
    </row>
    <row r="482" spans="1:22" x14ac:dyDescent="0.3">
      <c r="A482">
        <v>466</v>
      </c>
      <c r="B482">
        <v>5500</v>
      </c>
      <c r="C482" t="s">
        <v>679</v>
      </c>
      <c r="D482" t="s">
        <v>23</v>
      </c>
      <c r="E482" t="s">
        <v>28</v>
      </c>
      <c r="F482" t="s">
        <v>29</v>
      </c>
      <c r="G482" t="s">
        <v>680</v>
      </c>
      <c r="H482" t="b">
        <v>0</v>
      </c>
      <c r="I482">
        <v>1965</v>
      </c>
      <c r="J482">
        <v>2</v>
      </c>
      <c r="K482">
        <v>27</v>
      </c>
      <c r="L482">
        <f>2025-Du_lieu[[#This Row],[birthYear]]</f>
        <v>60</v>
      </c>
      <c r="M482">
        <v>117.24</v>
      </c>
      <c r="N482" s="3">
        <v>27720000000000</v>
      </c>
      <c r="O482">
        <v>88.2</v>
      </c>
      <c r="P482">
        <v>101.8</v>
      </c>
      <c r="Q482">
        <v>78.5</v>
      </c>
      <c r="R482">
        <v>9.6</v>
      </c>
      <c r="S482">
        <v>36.6</v>
      </c>
      <c r="T482">
        <v>328239523</v>
      </c>
      <c r="U482">
        <v>37.090240000000001</v>
      </c>
      <c r="V482">
        <v>-95.712890999999999</v>
      </c>
    </row>
    <row r="483" spans="1:22" x14ac:dyDescent="0.3">
      <c r="A483">
        <v>466</v>
      </c>
      <c r="B483">
        <v>5500</v>
      </c>
      <c r="C483" t="s">
        <v>681</v>
      </c>
      <c r="D483" t="s">
        <v>23</v>
      </c>
      <c r="E483" t="s">
        <v>116</v>
      </c>
      <c r="F483" t="s">
        <v>29</v>
      </c>
      <c r="H483" t="b">
        <v>1</v>
      </c>
      <c r="I483">
        <v>1956</v>
      </c>
      <c r="J483">
        <v>8</v>
      </c>
      <c r="K483">
        <v>21</v>
      </c>
      <c r="L483">
        <f>2025-Du_lieu[[#This Row],[birthYear]]</f>
        <v>69</v>
      </c>
      <c r="M483">
        <v>117.24</v>
      </c>
      <c r="N483" s="3">
        <v>27720000000000</v>
      </c>
      <c r="O483">
        <v>88.2</v>
      </c>
      <c r="P483">
        <v>101.8</v>
      </c>
      <c r="Q483">
        <v>78.5</v>
      </c>
      <c r="R483">
        <v>9.6</v>
      </c>
      <c r="S483">
        <v>36.6</v>
      </c>
      <c r="T483">
        <v>328239523</v>
      </c>
      <c r="U483">
        <v>37.090240000000001</v>
      </c>
      <c r="V483">
        <v>-95.712890999999999</v>
      </c>
    </row>
    <row r="484" spans="1:22" x14ac:dyDescent="0.3">
      <c r="A484">
        <v>466</v>
      </c>
      <c r="B484">
        <v>5500</v>
      </c>
      <c r="C484" t="s">
        <v>682</v>
      </c>
      <c r="D484" t="s">
        <v>55</v>
      </c>
      <c r="E484" t="s">
        <v>42</v>
      </c>
      <c r="F484" t="s">
        <v>29</v>
      </c>
      <c r="H484" t="b">
        <v>0</v>
      </c>
      <c r="I484">
        <v>1945</v>
      </c>
      <c r="J484">
        <v>1</v>
      </c>
      <c r="K484">
        <v>12</v>
      </c>
      <c r="L484">
        <f>2025-Du_lieu[[#This Row],[birthYear]]</f>
        <v>80</v>
      </c>
      <c r="M484">
        <v>117.24</v>
      </c>
      <c r="N484" s="3">
        <v>27720000000000</v>
      </c>
      <c r="O484">
        <v>88.2</v>
      </c>
      <c r="P484">
        <v>101.8</v>
      </c>
      <c r="Q484">
        <v>78.5</v>
      </c>
      <c r="R484">
        <v>9.6</v>
      </c>
      <c r="S484">
        <v>36.6</v>
      </c>
      <c r="T484">
        <v>328239523</v>
      </c>
      <c r="U484">
        <v>37.090240000000001</v>
      </c>
      <c r="V484">
        <v>-95.712890999999999</v>
      </c>
    </row>
    <row r="485" spans="1:22" x14ac:dyDescent="0.3">
      <c r="A485">
        <v>466</v>
      </c>
      <c r="B485">
        <v>5500</v>
      </c>
      <c r="C485" t="s">
        <v>683</v>
      </c>
      <c r="D485" t="s">
        <v>23</v>
      </c>
      <c r="E485" t="s">
        <v>37</v>
      </c>
      <c r="F485" t="s">
        <v>29</v>
      </c>
      <c r="G485" t="s">
        <v>684</v>
      </c>
      <c r="H485" t="b">
        <v>1</v>
      </c>
      <c r="I485">
        <v>1944</v>
      </c>
      <c r="J485">
        <v>8</v>
      </c>
      <c r="K485">
        <v>22</v>
      </c>
      <c r="L485">
        <f>2025-Du_lieu[[#This Row],[birthYear]]</f>
        <v>81</v>
      </c>
      <c r="M485">
        <v>117.24</v>
      </c>
      <c r="N485" s="3">
        <v>27720000000000</v>
      </c>
      <c r="O485">
        <v>88.2</v>
      </c>
      <c r="P485">
        <v>101.8</v>
      </c>
      <c r="Q485">
        <v>78.5</v>
      </c>
      <c r="R485">
        <v>9.6</v>
      </c>
      <c r="S485">
        <v>36.6</v>
      </c>
      <c r="T485">
        <v>328239523</v>
      </c>
      <c r="U485">
        <v>37.090240000000001</v>
      </c>
      <c r="V485">
        <v>-95.712890999999999</v>
      </c>
    </row>
    <row r="486" spans="1:22" x14ac:dyDescent="0.3">
      <c r="A486">
        <v>466</v>
      </c>
      <c r="B486">
        <v>5500</v>
      </c>
      <c r="C486" t="s">
        <v>685</v>
      </c>
      <c r="D486" t="s">
        <v>55</v>
      </c>
      <c r="E486" t="s">
        <v>42</v>
      </c>
      <c r="F486" t="s">
        <v>29</v>
      </c>
      <c r="H486" t="b">
        <v>0</v>
      </c>
      <c r="I486">
        <v>1942</v>
      </c>
      <c r="J486">
        <v>4</v>
      </c>
      <c r="K486">
        <v>15</v>
      </c>
      <c r="L486">
        <f>2025-Du_lieu[[#This Row],[birthYear]]</f>
        <v>83</v>
      </c>
      <c r="M486">
        <v>117.24</v>
      </c>
      <c r="N486" s="3">
        <v>27720000000000</v>
      </c>
      <c r="O486">
        <v>88.2</v>
      </c>
      <c r="P486">
        <v>101.8</v>
      </c>
      <c r="Q486">
        <v>78.5</v>
      </c>
      <c r="R486">
        <v>9.6</v>
      </c>
      <c r="S486">
        <v>36.6</v>
      </c>
      <c r="T486">
        <v>328239523</v>
      </c>
      <c r="U486">
        <v>37.090240000000001</v>
      </c>
      <c r="V486">
        <v>-95.712890999999999</v>
      </c>
    </row>
    <row r="487" spans="1:22" x14ac:dyDescent="0.3">
      <c r="A487">
        <v>486</v>
      </c>
      <c r="B487">
        <v>5400</v>
      </c>
      <c r="C487" t="s">
        <v>686</v>
      </c>
      <c r="D487" t="s">
        <v>23</v>
      </c>
      <c r="E487" t="s">
        <v>49</v>
      </c>
      <c r="F487" t="s">
        <v>63</v>
      </c>
      <c r="H487" t="b">
        <v>1</v>
      </c>
      <c r="I487">
        <v>1965</v>
      </c>
      <c r="J487">
        <v>1</v>
      </c>
      <c r="K487">
        <v>1</v>
      </c>
      <c r="L487">
        <f>2025-Du_lieu[[#This Row],[birthYear]]</f>
        <v>60</v>
      </c>
      <c r="M487">
        <v>125.08</v>
      </c>
      <c r="N487" s="3">
        <v>17710000000000</v>
      </c>
      <c r="O487">
        <v>50.6</v>
      </c>
      <c r="P487">
        <v>100.2</v>
      </c>
      <c r="Q487">
        <v>77</v>
      </c>
      <c r="R487">
        <v>9.4</v>
      </c>
      <c r="S487">
        <v>59.2</v>
      </c>
      <c r="T487">
        <v>1397715000</v>
      </c>
      <c r="U487">
        <v>35.861660000000001</v>
      </c>
      <c r="V487">
        <v>104.195397</v>
      </c>
    </row>
    <row r="488" spans="1:22" x14ac:dyDescent="0.3">
      <c r="A488">
        <v>486</v>
      </c>
      <c r="B488">
        <v>5400</v>
      </c>
      <c r="C488" t="s">
        <v>687</v>
      </c>
      <c r="D488" t="s">
        <v>23</v>
      </c>
      <c r="E488" t="s">
        <v>24</v>
      </c>
      <c r="F488" t="s">
        <v>86</v>
      </c>
      <c r="H488" t="b">
        <v>0</v>
      </c>
      <c r="I488">
        <v>1952</v>
      </c>
      <c r="J488">
        <v>10</v>
      </c>
      <c r="K488">
        <v>4</v>
      </c>
      <c r="L488">
        <f>2025-Du_lieu[[#This Row],[birthYear]]</f>
        <v>73</v>
      </c>
      <c r="M488">
        <v>112.85</v>
      </c>
      <c r="N488" s="3">
        <v>4500000000000</v>
      </c>
      <c r="O488">
        <v>70.2</v>
      </c>
      <c r="P488">
        <v>104</v>
      </c>
      <c r="Q488">
        <v>80.900000000000006</v>
      </c>
      <c r="R488">
        <v>11.5</v>
      </c>
      <c r="S488">
        <v>48.8</v>
      </c>
      <c r="T488">
        <v>83132799</v>
      </c>
      <c r="U488">
        <v>51.165691000000002</v>
      </c>
      <c r="V488">
        <v>10.451525999999999</v>
      </c>
    </row>
    <row r="489" spans="1:22" x14ac:dyDescent="0.3">
      <c r="A489">
        <v>486</v>
      </c>
      <c r="B489">
        <v>5400</v>
      </c>
      <c r="C489" t="s">
        <v>688</v>
      </c>
      <c r="D489" t="s">
        <v>23</v>
      </c>
      <c r="E489" t="s">
        <v>24</v>
      </c>
      <c r="F489" t="s">
        <v>86</v>
      </c>
      <c r="H489" t="b">
        <v>0</v>
      </c>
      <c r="I489">
        <v>1965</v>
      </c>
      <c r="J489">
        <v>3</v>
      </c>
      <c r="K489">
        <v>30</v>
      </c>
      <c r="L489">
        <f>2025-Du_lieu[[#This Row],[birthYear]]</f>
        <v>60</v>
      </c>
      <c r="M489">
        <v>112.85</v>
      </c>
      <c r="N489" s="3">
        <v>4500000000000</v>
      </c>
      <c r="O489">
        <v>70.2</v>
      </c>
      <c r="P489">
        <v>104</v>
      </c>
      <c r="Q489">
        <v>80.900000000000006</v>
      </c>
      <c r="R489">
        <v>11.5</v>
      </c>
      <c r="S489">
        <v>48.8</v>
      </c>
      <c r="T489">
        <v>83132799</v>
      </c>
      <c r="U489">
        <v>51.165691000000002</v>
      </c>
      <c r="V489">
        <v>10.451525999999999</v>
      </c>
    </row>
    <row r="490" spans="1:22" x14ac:dyDescent="0.3">
      <c r="A490">
        <v>486</v>
      </c>
      <c r="B490">
        <v>5400</v>
      </c>
      <c r="C490" t="s">
        <v>689</v>
      </c>
      <c r="D490" t="s">
        <v>23</v>
      </c>
      <c r="E490" t="s">
        <v>24</v>
      </c>
      <c r="F490" t="s">
        <v>86</v>
      </c>
      <c r="H490" t="b">
        <v>0</v>
      </c>
      <c r="I490">
        <v>1963</v>
      </c>
      <c r="J490">
        <v>7</v>
      </c>
      <c r="K490">
        <v>13</v>
      </c>
      <c r="L490">
        <f>2025-Du_lieu[[#This Row],[birthYear]]</f>
        <v>62</v>
      </c>
      <c r="M490">
        <v>118.06</v>
      </c>
      <c r="N490" s="3">
        <v>4500000000000</v>
      </c>
      <c r="O490">
        <v>85.1</v>
      </c>
      <c r="P490">
        <v>103.1</v>
      </c>
      <c r="Q490">
        <v>81.599999999999994</v>
      </c>
      <c r="R490">
        <v>25.4</v>
      </c>
      <c r="S490">
        <v>51.4</v>
      </c>
      <c r="T490">
        <v>8877067</v>
      </c>
      <c r="U490">
        <v>47.516230999999998</v>
      </c>
      <c r="V490">
        <v>14.550072</v>
      </c>
    </row>
    <row r="491" spans="1:22" x14ac:dyDescent="0.3">
      <c r="A491">
        <v>486</v>
      </c>
      <c r="B491">
        <v>5400</v>
      </c>
      <c r="C491" t="s">
        <v>690</v>
      </c>
      <c r="D491" t="s">
        <v>55</v>
      </c>
      <c r="E491" t="s">
        <v>24</v>
      </c>
      <c r="F491" t="s">
        <v>86</v>
      </c>
      <c r="H491" t="b">
        <v>0</v>
      </c>
      <c r="I491">
        <v>1951</v>
      </c>
      <c r="J491">
        <v>10</v>
      </c>
      <c r="K491">
        <v>8</v>
      </c>
      <c r="L491">
        <f>2025-Du_lieu[[#This Row],[birthYear]]</f>
        <v>74</v>
      </c>
      <c r="M491">
        <v>118.06</v>
      </c>
      <c r="N491" s="3">
        <v>4500000000000</v>
      </c>
      <c r="O491">
        <v>85.1</v>
      </c>
      <c r="P491">
        <v>103.1</v>
      </c>
      <c r="Q491">
        <v>81.599999999999994</v>
      </c>
      <c r="R491">
        <v>25.4</v>
      </c>
      <c r="S491">
        <v>51.4</v>
      </c>
      <c r="T491">
        <v>8877067</v>
      </c>
      <c r="U491">
        <v>47.516230999999998</v>
      </c>
      <c r="V491">
        <v>14.550072</v>
      </c>
    </row>
    <row r="492" spans="1:22" x14ac:dyDescent="0.3">
      <c r="A492">
        <v>486</v>
      </c>
      <c r="B492">
        <v>5400</v>
      </c>
      <c r="C492" t="s">
        <v>691</v>
      </c>
      <c r="D492" t="s">
        <v>23</v>
      </c>
      <c r="E492" t="s">
        <v>116</v>
      </c>
      <c r="F492" t="s">
        <v>50</v>
      </c>
      <c r="H492" t="b">
        <v>0</v>
      </c>
      <c r="I492">
        <v>1941</v>
      </c>
      <c r="J492">
        <v>4</v>
      </c>
      <c r="K492">
        <v>19</v>
      </c>
      <c r="L492">
        <f>2025-Du_lieu[[#This Row],[birthYear]]</f>
        <v>84</v>
      </c>
      <c r="M492">
        <v>180.44</v>
      </c>
      <c r="N492" s="3">
        <v>3750000000000</v>
      </c>
      <c r="O492">
        <v>28.1</v>
      </c>
      <c r="P492">
        <v>113</v>
      </c>
      <c r="Q492">
        <v>69.400000000000006</v>
      </c>
      <c r="R492">
        <v>11.2</v>
      </c>
      <c r="S492">
        <v>49.7</v>
      </c>
      <c r="T492">
        <v>1366417754</v>
      </c>
      <c r="U492">
        <v>20.593684</v>
      </c>
      <c r="V492">
        <v>78.962879999999998</v>
      </c>
    </row>
    <row r="493" spans="1:22" x14ac:dyDescent="0.3">
      <c r="A493">
        <v>486</v>
      </c>
      <c r="B493">
        <v>5400</v>
      </c>
      <c r="C493" t="s">
        <v>692</v>
      </c>
      <c r="D493" t="s">
        <v>23</v>
      </c>
      <c r="E493" t="s">
        <v>24</v>
      </c>
      <c r="F493" t="s">
        <v>91</v>
      </c>
      <c r="H493" t="b">
        <v>1</v>
      </c>
      <c r="I493">
        <v>1946</v>
      </c>
      <c r="J493">
        <v>1</v>
      </c>
      <c r="K493">
        <v>1</v>
      </c>
      <c r="L493">
        <f>2025-Du_lieu[[#This Row],[birthYear]]</f>
        <v>79</v>
      </c>
      <c r="M493">
        <v>110.62</v>
      </c>
      <c r="N493" s="3">
        <v>2301000000000</v>
      </c>
      <c r="O493">
        <v>61.9</v>
      </c>
      <c r="P493">
        <v>101.9</v>
      </c>
      <c r="Q493">
        <v>82.9</v>
      </c>
      <c r="R493">
        <v>24.3</v>
      </c>
      <c r="S493">
        <v>59.1</v>
      </c>
      <c r="T493">
        <v>60297396</v>
      </c>
      <c r="U493">
        <v>41.871940000000002</v>
      </c>
      <c r="V493">
        <v>12.56738</v>
      </c>
    </row>
    <row r="494" spans="1:22" x14ac:dyDescent="0.3">
      <c r="A494">
        <v>486</v>
      </c>
      <c r="B494">
        <v>5400</v>
      </c>
      <c r="C494" t="s">
        <v>693</v>
      </c>
      <c r="D494" t="s">
        <v>55</v>
      </c>
      <c r="E494" t="s">
        <v>24</v>
      </c>
      <c r="F494" t="s">
        <v>91</v>
      </c>
      <c r="G494" t="s">
        <v>694</v>
      </c>
      <c r="H494" t="b">
        <v>0</v>
      </c>
      <c r="I494">
        <v>1949</v>
      </c>
      <c r="J494">
        <v>5</v>
      </c>
      <c r="K494">
        <v>10</v>
      </c>
      <c r="L494">
        <f>2025-Du_lieu[[#This Row],[birthYear]]</f>
        <v>76</v>
      </c>
      <c r="M494">
        <v>110.62</v>
      </c>
      <c r="N494" s="3">
        <v>2301000000000</v>
      </c>
      <c r="O494">
        <v>61.9</v>
      </c>
      <c r="P494">
        <v>101.9</v>
      </c>
      <c r="Q494">
        <v>82.9</v>
      </c>
      <c r="R494">
        <v>24.3</v>
      </c>
      <c r="S494">
        <v>59.1</v>
      </c>
      <c r="T494">
        <v>60297396</v>
      </c>
      <c r="U494">
        <v>41.871940000000002</v>
      </c>
      <c r="V494">
        <v>12.56738</v>
      </c>
    </row>
    <row r="495" spans="1:22" x14ac:dyDescent="0.3">
      <c r="A495">
        <v>486</v>
      </c>
      <c r="B495">
        <v>5400</v>
      </c>
      <c r="C495" t="s">
        <v>695</v>
      </c>
      <c r="D495" t="s">
        <v>23</v>
      </c>
      <c r="E495" t="s">
        <v>116</v>
      </c>
      <c r="F495" t="s">
        <v>112</v>
      </c>
      <c r="G495" t="s">
        <v>696</v>
      </c>
      <c r="H495" t="b">
        <v>1</v>
      </c>
      <c r="I495">
        <v>1946</v>
      </c>
      <c r="J495">
        <v>2</v>
      </c>
      <c r="K495">
        <v>5</v>
      </c>
      <c r="L495">
        <f>2025-Du_lieu[[#This Row],[birthYear]]</f>
        <v>79</v>
      </c>
      <c r="M495">
        <v>99.55</v>
      </c>
      <c r="N495" s="3">
        <v>884900000000</v>
      </c>
      <c r="O495">
        <v>59.6</v>
      </c>
      <c r="P495">
        <v>105.2</v>
      </c>
      <c r="Q495">
        <v>83.6</v>
      </c>
      <c r="R495">
        <v>10.1</v>
      </c>
      <c r="S495">
        <v>28.8</v>
      </c>
      <c r="T495">
        <v>8574832</v>
      </c>
      <c r="U495">
        <v>46.818187999999999</v>
      </c>
      <c r="V495">
        <v>8.2275120000000008</v>
      </c>
    </row>
    <row r="496" spans="1:22" x14ac:dyDescent="0.3">
      <c r="A496">
        <v>486</v>
      </c>
      <c r="B496">
        <v>5400</v>
      </c>
      <c r="C496" t="s">
        <v>697</v>
      </c>
      <c r="D496" t="s">
        <v>23</v>
      </c>
      <c r="E496" t="s">
        <v>37</v>
      </c>
      <c r="F496" t="s">
        <v>29</v>
      </c>
      <c r="H496" t="b">
        <v>0</v>
      </c>
      <c r="I496">
        <v>1980</v>
      </c>
      <c r="J496">
        <v>1</v>
      </c>
      <c r="K496">
        <v>6</v>
      </c>
      <c r="L496">
        <f>2025-Du_lieu[[#This Row],[birthYear]]</f>
        <v>45</v>
      </c>
      <c r="M496">
        <v>117.24</v>
      </c>
      <c r="N496" s="3">
        <v>27720000000000</v>
      </c>
      <c r="O496">
        <v>88.2</v>
      </c>
      <c r="P496">
        <v>101.8</v>
      </c>
      <c r="Q496">
        <v>78.5</v>
      </c>
      <c r="R496">
        <v>9.6</v>
      </c>
      <c r="S496">
        <v>36.6</v>
      </c>
      <c r="T496">
        <v>328239523</v>
      </c>
      <c r="U496">
        <v>37.090240000000001</v>
      </c>
      <c r="V496">
        <v>-95.712890999999999</v>
      </c>
    </row>
    <row r="497" spans="1:22" x14ac:dyDescent="0.3">
      <c r="A497">
        <v>486</v>
      </c>
      <c r="B497">
        <v>5400</v>
      </c>
      <c r="C497" t="s">
        <v>698</v>
      </c>
      <c r="D497" t="s">
        <v>23</v>
      </c>
      <c r="E497" t="s">
        <v>32</v>
      </c>
      <c r="F497" t="s">
        <v>29</v>
      </c>
      <c r="H497" t="b">
        <v>1</v>
      </c>
      <c r="I497">
        <v>1955</v>
      </c>
      <c r="J497">
        <v>2</v>
      </c>
      <c r="K497">
        <v>15</v>
      </c>
      <c r="L497">
        <f>2025-Du_lieu[[#This Row],[birthYear]]</f>
        <v>70</v>
      </c>
      <c r="M497">
        <v>114.41</v>
      </c>
      <c r="N497" s="3">
        <v>27720000000000</v>
      </c>
      <c r="O497">
        <v>84.8</v>
      </c>
      <c r="P497">
        <v>100.6</v>
      </c>
      <c r="Q497">
        <v>83.1</v>
      </c>
      <c r="R497">
        <v>13.1</v>
      </c>
      <c r="S497">
        <v>21</v>
      </c>
      <c r="T497">
        <v>5703569</v>
      </c>
      <c r="U497">
        <v>1.3520829999999999</v>
      </c>
      <c r="V497">
        <v>103.819836</v>
      </c>
    </row>
    <row r="498" spans="1:22" x14ac:dyDescent="0.3">
      <c r="A498">
        <v>497</v>
      </c>
      <c r="B498">
        <v>5300</v>
      </c>
      <c r="C498" t="s">
        <v>699</v>
      </c>
      <c r="D498" t="s">
        <v>23</v>
      </c>
      <c r="E498" t="s">
        <v>62</v>
      </c>
      <c r="F498" t="s">
        <v>86</v>
      </c>
      <c r="H498" t="b">
        <v>1</v>
      </c>
      <c r="I498">
        <v>1945</v>
      </c>
      <c r="J498">
        <v>6</v>
      </c>
      <c r="K498">
        <v>2</v>
      </c>
      <c r="L498">
        <f>2025-Du_lieu[[#This Row],[birthYear]]</f>
        <v>80</v>
      </c>
      <c r="M498">
        <v>112.85</v>
      </c>
      <c r="N498" s="3">
        <v>4500000000000</v>
      </c>
      <c r="O498">
        <v>70.2</v>
      </c>
      <c r="P498">
        <v>104</v>
      </c>
      <c r="Q498">
        <v>80.900000000000006</v>
      </c>
      <c r="R498">
        <v>11.5</v>
      </c>
      <c r="S498">
        <v>48.8</v>
      </c>
      <c r="T498">
        <v>83132799</v>
      </c>
      <c r="U498">
        <v>51.165691000000002</v>
      </c>
      <c r="V498">
        <v>10.451525999999999</v>
      </c>
    </row>
    <row r="499" spans="1:22" x14ac:dyDescent="0.3">
      <c r="A499">
        <v>497</v>
      </c>
      <c r="B499">
        <v>5300</v>
      </c>
      <c r="C499" t="s">
        <v>700</v>
      </c>
      <c r="D499" t="s">
        <v>23</v>
      </c>
      <c r="E499" t="s">
        <v>24</v>
      </c>
      <c r="F499" t="s">
        <v>50</v>
      </c>
      <c r="H499" t="b">
        <v>1</v>
      </c>
      <c r="I499">
        <v>1955</v>
      </c>
      <c r="J499">
        <v>11</v>
      </c>
      <c r="K499">
        <v>15</v>
      </c>
      <c r="L499">
        <f>2025-Du_lieu[[#This Row],[birthYear]]</f>
        <v>70</v>
      </c>
      <c r="M499">
        <v>114.52</v>
      </c>
      <c r="N499" s="3">
        <v>3750000000000</v>
      </c>
      <c r="O499">
        <v>36.799999999999997</v>
      </c>
      <c r="P499">
        <v>108.4</v>
      </c>
      <c r="Q499">
        <v>77.8</v>
      </c>
      <c r="R499">
        <v>0.1</v>
      </c>
      <c r="S499">
        <v>15.9</v>
      </c>
      <c r="T499">
        <v>9770529</v>
      </c>
      <c r="U499">
        <v>23.424075999999999</v>
      </c>
      <c r="V499">
        <v>53.847817999999997</v>
      </c>
    </row>
    <row r="500" spans="1:22" x14ac:dyDescent="0.3">
      <c r="A500">
        <v>497</v>
      </c>
      <c r="B500">
        <v>5300</v>
      </c>
      <c r="C500" t="s">
        <v>701</v>
      </c>
      <c r="D500" t="s">
        <v>23</v>
      </c>
      <c r="E500" t="s">
        <v>49</v>
      </c>
      <c r="F500" t="s">
        <v>134</v>
      </c>
      <c r="H500" t="b">
        <v>0</v>
      </c>
      <c r="I500">
        <v>1944</v>
      </c>
      <c r="J500">
        <v>5</v>
      </c>
      <c r="K500">
        <v>13</v>
      </c>
      <c r="L500">
        <f>2025-Du_lieu[[#This Row],[birthYear]]</f>
        <v>81</v>
      </c>
      <c r="M500">
        <v>151.18</v>
      </c>
      <c r="N500" s="3">
        <v>1417000000000</v>
      </c>
      <c r="O500">
        <v>36.299999999999997</v>
      </c>
      <c r="P500">
        <v>106.4</v>
      </c>
      <c r="Q500">
        <v>71.5</v>
      </c>
      <c r="R500">
        <v>10.199999999999999</v>
      </c>
      <c r="S500">
        <v>30.1</v>
      </c>
      <c r="T500">
        <v>270203917</v>
      </c>
      <c r="U500">
        <v>-0.78927499999999995</v>
      </c>
      <c r="V500">
        <v>113.92132700000001</v>
      </c>
    </row>
    <row r="501" spans="1:22" x14ac:dyDescent="0.3">
      <c r="A501">
        <v>497</v>
      </c>
      <c r="B501">
        <v>5300</v>
      </c>
      <c r="C501" t="s">
        <v>702</v>
      </c>
      <c r="D501" t="s">
        <v>23</v>
      </c>
      <c r="E501" t="s">
        <v>116</v>
      </c>
      <c r="F501" t="s">
        <v>703</v>
      </c>
      <c r="H501" t="b">
        <v>1</v>
      </c>
      <c r="I501">
        <v>1962</v>
      </c>
      <c r="J501">
        <v>9</v>
      </c>
      <c r="K501">
        <v>26</v>
      </c>
      <c r="L501">
        <f>2025-Du_lieu[[#This Row],[birthYear]]</f>
        <v>63</v>
      </c>
      <c r="M501">
        <v>234.44</v>
      </c>
      <c r="N501" s="3">
        <v>1180000000000</v>
      </c>
      <c r="O501">
        <v>23.9</v>
      </c>
      <c r="P501">
        <v>93.2</v>
      </c>
      <c r="Q501">
        <v>77.400000000000006</v>
      </c>
      <c r="R501">
        <v>17.899999999999999</v>
      </c>
      <c r="S501">
        <v>42.3</v>
      </c>
      <c r="T501">
        <v>83429615</v>
      </c>
      <c r="U501">
        <v>38.963745000000003</v>
      </c>
      <c r="V501">
        <v>35.243321999999999</v>
      </c>
    </row>
    <row r="502" spans="1:22" x14ac:dyDescent="0.3">
      <c r="A502">
        <v>497</v>
      </c>
      <c r="B502">
        <v>5300</v>
      </c>
      <c r="C502" t="s">
        <v>704</v>
      </c>
      <c r="D502" t="s">
        <v>23</v>
      </c>
      <c r="E502" t="s">
        <v>37</v>
      </c>
      <c r="F502" t="s">
        <v>29</v>
      </c>
      <c r="H502" t="b">
        <v>1</v>
      </c>
      <c r="I502">
        <v>1973</v>
      </c>
      <c r="J502">
        <v>9</v>
      </c>
      <c r="K502">
        <v>20</v>
      </c>
      <c r="L502">
        <f>2025-Du_lieu[[#This Row],[birthYear]]</f>
        <v>52</v>
      </c>
      <c r="M502">
        <v>117.24</v>
      </c>
      <c r="N502" s="3">
        <v>27720000000000</v>
      </c>
      <c r="O502">
        <v>88.2</v>
      </c>
      <c r="P502">
        <v>101.8</v>
      </c>
      <c r="Q502">
        <v>78.5</v>
      </c>
      <c r="R502">
        <v>9.6</v>
      </c>
      <c r="S502">
        <v>36.6</v>
      </c>
      <c r="T502">
        <v>328239523</v>
      </c>
      <c r="U502">
        <v>37.090240000000001</v>
      </c>
      <c r="V502">
        <v>-95.712890999999999</v>
      </c>
    </row>
    <row r="503" spans="1:22" x14ac:dyDescent="0.3">
      <c r="A503">
        <v>497</v>
      </c>
      <c r="B503">
        <v>5300</v>
      </c>
      <c r="C503" t="s">
        <v>705</v>
      </c>
      <c r="D503" t="s">
        <v>23</v>
      </c>
      <c r="E503" t="s">
        <v>118</v>
      </c>
      <c r="F503" t="s">
        <v>29</v>
      </c>
      <c r="H503" t="b">
        <v>1</v>
      </c>
      <c r="I503">
        <v>1959</v>
      </c>
      <c r="J503">
        <v>1</v>
      </c>
      <c r="K503">
        <v>7</v>
      </c>
      <c r="L503">
        <f>2025-Du_lieu[[#This Row],[birthYear]]</f>
        <v>66</v>
      </c>
      <c r="M503">
        <v>117.24</v>
      </c>
      <c r="N503" s="3">
        <v>27720000000000</v>
      </c>
      <c r="O503">
        <v>88.2</v>
      </c>
      <c r="P503">
        <v>101.8</v>
      </c>
      <c r="Q503">
        <v>78.5</v>
      </c>
      <c r="R503">
        <v>9.6</v>
      </c>
      <c r="S503">
        <v>36.6</v>
      </c>
      <c r="T503">
        <v>328239523</v>
      </c>
      <c r="U503">
        <v>37.090240000000001</v>
      </c>
      <c r="V503">
        <v>-95.712890999999999</v>
      </c>
    </row>
    <row r="504" spans="1:22" x14ac:dyDescent="0.3">
      <c r="A504">
        <v>497</v>
      </c>
      <c r="B504">
        <v>5300</v>
      </c>
      <c r="C504" t="s">
        <v>706</v>
      </c>
      <c r="D504" t="s">
        <v>55</v>
      </c>
      <c r="E504" t="s">
        <v>37</v>
      </c>
      <c r="F504" t="s">
        <v>29</v>
      </c>
      <c r="H504" t="b">
        <v>0</v>
      </c>
      <c r="I504">
        <v>1963</v>
      </c>
      <c r="J504">
        <v>5</v>
      </c>
      <c r="K504">
        <v>7</v>
      </c>
      <c r="L504">
        <f>2025-Du_lieu[[#This Row],[birthYear]]</f>
        <v>62</v>
      </c>
      <c r="M504">
        <v>117.24</v>
      </c>
      <c r="N504" s="3">
        <v>27720000000000</v>
      </c>
      <c r="O504">
        <v>88.2</v>
      </c>
      <c r="P504">
        <v>101.8</v>
      </c>
      <c r="Q504">
        <v>78.5</v>
      </c>
      <c r="R504">
        <v>9.6</v>
      </c>
      <c r="S504">
        <v>36.6</v>
      </c>
      <c r="T504">
        <v>328239523</v>
      </c>
      <c r="U504">
        <v>37.090240000000001</v>
      </c>
      <c r="V504">
        <v>-95.712890999999999</v>
      </c>
    </row>
    <row r="505" spans="1:22" x14ac:dyDescent="0.3">
      <c r="A505">
        <v>497</v>
      </c>
      <c r="B505">
        <v>5300</v>
      </c>
      <c r="C505" t="s">
        <v>707</v>
      </c>
      <c r="D505" t="s">
        <v>23</v>
      </c>
      <c r="E505" t="s">
        <v>37</v>
      </c>
      <c r="F505" t="s">
        <v>29</v>
      </c>
      <c r="G505" t="s">
        <v>708</v>
      </c>
      <c r="H505" t="b">
        <v>1</v>
      </c>
      <c r="I505">
        <v>1957</v>
      </c>
      <c r="J505">
        <v>7</v>
      </c>
      <c r="K505">
        <v>4</v>
      </c>
      <c r="L505">
        <f>2025-Du_lieu[[#This Row],[birthYear]]</f>
        <v>68</v>
      </c>
      <c r="M505">
        <v>117.24</v>
      </c>
      <c r="N505" s="3">
        <v>27720000000000</v>
      </c>
      <c r="O505">
        <v>88.2</v>
      </c>
      <c r="P505">
        <v>101.8</v>
      </c>
      <c r="Q505">
        <v>78.5</v>
      </c>
      <c r="R505">
        <v>9.6</v>
      </c>
      <c r="S505">
        <v>36.6</v>
      </c>
      <c r="T505">
        <v>328239523</v>
      </c>
      <c r="U505">
        <v>37.090240000000001</v>
      </c>
      <c r="V505">
        <v>-95.712890999999999</v>
      </c>
    </row>
    <row r="506" spans="1:22" x14ac:dyDescent="0.3">
      <c r="A506">
        <v>497</v>
      </c>
      <c r="B506">
        <v>5300</v>
      </c>
      <c r="C506" t="s">
        <v>709</v>
      </c>
      <c r="D506" t="s">
        <v>23</v>
      </c>
      <c r="E506" t="s">
        <v>37</v>
      </c>
      <c r="F506" t="s">
        <v>29</v>
      </c>
      <c r="G506" t="s">
        <v>710</v>
      </c>
      <c r="H506" t="b">
        <v>0</v>
      </c>
      <c r="I506">
        <v>1950</v>
      </c>
      <c r="J506">
        <v>6</v>
      </c>
      <c r="K506">
        <v>6</v>
      </c>
      <c r="L506">
        <f>2025-Du_lieu[[#This Row],[birthYear]]</f>
        <v>75</v>
      </c>
      <c r="M506">
        <v>117.24</v>
      </c>
      <c r="N506" s="3">
        <v>27720000000000</v>
      </c>
      <c r="O506">
        <v>88.2</v>
      </c>
      <c r="P506">
        <v>101.8</v>
      </c>
      <c r="Q506">
        <v>78.5</v>
      </c>
      <c r="R506">
        <v>9.6</v>
      </c>
      <c r="S506">
        <v>36.6</v>
      </c>
      <c r="T506">
        <v>328239523</v>
      </c>
      <c r="U506">
        <v>37.090240000000001</v>
      </c>
      <c r="V506">
        <v>-95.712890999999999</v>
      </c>
    </row>
    <row r="507" spans="1:22" x14ac:dyDescent="0.3">
      <c r="A507">
        <v>497</v>
      </c>
      <c r="B507">
        <v>5300</v>
      </c>
      <c r="C507" t="s">
        <v>711</v>
      </c>
      <c r="D507" t="s">
        <v>55</v>
      </c>
      <c r="E507" t="s">
        <v>62</v>
      </c>
      <c r="F507" t="s">
        <v>29</v>
      </c>
      <c r="H507" t="b">
        <v>1</v>
      </c>
      <c r="I507">
        <v>1943</v>
      </c>
      <c r="J507">
        <v>1</v>
      </c>
      <c r="K507">
        <v>2</v>
      </c>
      <c r="L507">
        <f>2025-Du_lieu[[#This Row],[birthYear]]</f>
        <v>82</v>
      </c>
      <c r="M507">
        <v>117.24</v>
      </c>
      <c r="N507" s="3">
        <v>27720000000000</v>
      </c>
      <c r="O507">
        <v>88.2</v>
      </c>
      <c r="P507">
        <v>101.8</v>
      </c>
      <c r="Q507">
        <v>78.5</v>
      </c>
      <c r="R507">
        <v>9.6</v>
      </c>
      <c r="S507">
        <v>36.6</v>
      </c>
      <c r="T507">
        <v>328239523</v>
      </c>
      <c r="U507">
        <v>37.090240000000001</v>
      </c>
      <c r="V507">
        <v>-95.712890999999999</v>
      </c>
    </row>
    <row r="508" spans="1:22" x14ac:dyDescent="0.3">
      <c r="A508">
        <v>497</v>
      </c>
      <c r="B508">
        <v>5300</v>
      </c>
      <c r="C508" t="s">
        <v>712</v>
      </c>
      <c r="D508" t="s">
        <v>23</v>
      </c>
      <c r="E508" t="s">
        <v>62</v>
      </c>
      <c r="F508" t="s">
        <v>29</v>
      </c>
      <c r="H508" t="b">
        <v>1</v>
      </c>
      <c r="I508">
        <v>1936</v>
      </c>
      <c r="J508">
        <v>12</v>
      </c>
      <c r="K508">
        <v>24</v>
      </c>
      <c r="L508">
        <f>2025-Du_lieu[[#This Row],[birthYear]]</f>
        <v>89</v>
      </c>
      <c r="M508">
        <v>117.24</v>
      </c>
      <c r="N508" s="3">
        <v>27720000000000</v>
      </c>
      <c r="O508">
        <v>88.2</v>
      </c>
      <c r="P508">
        <v>101.8</v>
      </c>
      <c r="Q508">
        <v>78.5</v>
      </c>
      <c r="R508">
        <v>9.6</v>
      </c>
      <c r="S508">
        <v>36.6</v>
      </c>
      <c r="T508">
        <v>328239523</v>
      </c>
      <c r="U508">
        <v>37.090240000000001</v>
      </c>
      <c r="V508">
        <v>-95.712890999999999</v>
      </c>
    </row>
    <row r="509" spans="1:22" x14ac:dyDescent="0.3">
      <c r="A509">
        <v>497</v>
      </c>
      <c r="B509">
        <v>5300</v>
      </c>
      <c r="C509" t="s">
        <v>713</v>
      </c>
      <c r="D509" t="s">
        <v>23</v>
      </c>
      <c r="E509" t="s">
        <v>159</v>
      </c>
      <c r="F509" t="s">
        <v>29</v>
      </c>
      <c r="H509" t="b">
        <v>0</v>
      </c>
      <c r="I509">
        <v>1944</v>
      </c>
      <c r="J509">
        <v>8</v>
      </c>
      <c r="K509">
        <v>30</v>
      </c>
      <c r="L509">
        <f>2025-Du_lieu[[#This Row],[birthYear]]</f>
        <v>81</v>
      </c>
      <c r="M509">
        <v>117.24</v>
      </c>
      <c r="N509" s="3">
        <v>27720000000000</v>
      </c>
      <c r="O509">
        <v>88.2</v>
      </c>
      <c r="P509">
        <v>101.8</v>
      </c>
      <c r="Q509">
        <v>78.5</v>
      </c>
      <c r="R509">
        <v>9.6</v>
      </c>
      <c r="S509">
        <v>36.6</v>
      </c>
      <c r="T509">
        <v>328239523</v>
      </c>
      <c r="U509">
        <v>37.090240000000001</v>
      </c>
      <c r="V509">
        <v>-95.712890999999999</v>
      </c>
    </row>
    <row r="510" spans="1:22" x14ac:dyDescent="0.3">
      <c r="A510">
        <v>497</v>
      </c>
      <c r="B510">
        <v>5300</v>
      </c>
      <c r="C510" t="s">
        <v>714</v>
      </c>
      <c r="D510" t="s">
        <v>23</v>
      </c>
      <c r="E510" t="s">
        <v>37</v>
      </c>
      <c r="F510" t="s">
        <v>29</v>
      </c>
      <c r="G510" t="s">
        <v>715</v>
      </c>
      <c r="H510" t="b">
        <v>1</v>
      </c>
      <c r="I510">
        <v>1960</v>
      </c>
      <c r="J510">
        <v>5</v>
      </c>
      <c r="K510">
        <v>22</v>
      </c>
      <c r="L510">
        <f>2025-Du_lieu[[#This Row],[birthYear]]</f>
        <v>65</v>
      </c>
      <c r="M510">
        <v>117.24</v>
      </c>
      <c r="N510" s="3">
        <v>27720000000000</v>
      </c>
      <c r="O510">
        <v>88.2</v>
      </c>
      <c r="P510">
        <v>101.8</v>
      </c>
      <c r="Q510">
        <v>78.5</v>
      </c>
      <c r="R510">
        <v>9.6</v>
      </c>
      <c r="S510">
        <v>36.6</v>
      </c>
      <c r="T510">
        <v>328239523</v>
      </c>
      <c r="U510">
        <v>37.090240000000001</v>
      </c>
      <c r="V510">
        <v>-95.712890999999999</v>
      </c>
    </row>
    <row r="511" spans="1:22" x14ac:dyDescent="0.3">
      <c r="A511">
        <v>497</v>
      </c>
      <c r="B511">
        <v>5300</v>
      </c>
      <c r="C511" t="s">
        <v>716</v>
      </c>
      <c r="D511" t="s">
        <v>23</v>
      </c>
      <c r="E511" t="s">
        <v>116</v>
      </c>
      <c r="F511" t="s">
        <v>29</v>
      </c>
      <c r="H511" t="b">
        <v>1</v>
      </c>
      <c r="I511">
        <v>1941</v>
      </c>
      <c r="J511">
        <v>5</v>
      </c>
      <c r="K511">
        <v>19</v>
      </c>
      <c r="L511">
        <f>2025-Du_lieu[[#This Row],[birthYear]]</f>
        <v>84</v>
      </c>
      <c r="M511">
        <v>117.24</v>
      </c>
      <c r="N511" s="3">
        <v>27720000000000</v>
      </c>
      <c r="O511">
        <v>88.2</v>
      </c>
      <c r="P511">
        <v>101.8</v>
      </c>
      <c r="Q511">
        <v>78.5</v>
      </c>
      <c r="R511">
        <v>9.6</v>
      </c>
      <c r="S511">
        <v>36.6</v>
      </c>
      <c r="T511">
        <v>328239523</v>
      </c>
      <c r="U511">
        <v>37.090240000000001</v>
      </c>
      <c r="V511">
        <v>-95.712890999999999</v>
      </c>
    </row>
    <row r="512" spans="1:22" x14ac:dyDescent="0.3">
      <c r="A512">
        <v>511</v>
      </c>
      <c r="B512">
        <v>5200</v>
      </c>
      <c r="C512" t="s">
        <v>717</v>
      </c>
      <c r="D512" t="s">
        <v>23</v>
      </c>
      <c r="E512" t="s">
        <v>37</v>
      </c>
      <c r="F512" t="s">
        <v>198</v>
      </c>
      <c r="H512" t="b">
        <v>1</v>
      </c>
      <c r="I512">
        <v>1967</v>
      </c>
      <c r="J512">
        <v>2</v>
      </c>
      <c r="K512">
        <v>20</v>
      </c>
      <c r="L512">
        <f>2025-Du_lieu[[#This Row],[birthYear]]</f>
        <v>58</v>
      </c>
      <c r="M512">
        <v>117.24</v>
      </c>
      <c r="N512" s="3">
        <v>2100000000000</v>
      </c>
      <c r="O512">
        <v>88.2</v>
      </c>
      <c r="P512">
        <v>101.8</v>
      </c>
      <c r="Q512">
        <v>78.5</v>
      </c>
      <c r="R512">
        <v>9.6</v>
      </c>
      <c r="S512">
        <v>36.6</v>
      </c>
      <c r="T512">
        <v>328239523</v>
      </c>
      <c r="U512">
        <v>37.090240000000001</v>
      </c>
      <c r="V512">
        <v>-95.712890999999999</v>
      </c>
    </row>
    <row r="513" spans="1:22" x14ac:dyDescent="0.3">
      <c r="A513">
        <v>511</v>
      </c>
      <c r="B513">
        <v>5200</v>
      </c>
      <c r="C513" t="s">
        <v>718</v>
      </c>
      <c r="D513" t="s">
        <v>23</v>
      </c>
      <c r="E513" t="s">
        <v>100</v>
      </c>
      <c r="F513" t="s">
        <v>76</v>
      </c>
      <c r="H513" t="b">
        <v>1</v>
      </c>
      <c r="I513">
        <v>1973</v>
      </c>
      <c r="J513">
        <v>12</v>
      </c>
      <c r="K513">
        <v>27</v>
      </c>
      <c r="L513">
        <f>2025-Du_lieu[[#This Row],[birthYear]]</f>
        <v>52</v>
      </c>
      <c r="M513">
        <v>119.62</v>
      </c>
      <c r="N513" s="3">
        <v>2118000000000</v>
      </c>
      <c r="O513">
        <v>60</v>
      </c>
      <c r="P513">
        <v>101.2</v>
      </c>
      <c r="Q513">
        <v>81.3</v>
      </c>
      <c r="R513">
        <v>25.5</v>
      </c>
      <c r="S513">
        <v>30.6</v>
      </c>
      <c r="T513">
        <v>66834405</v>
      </c>
      <c r="U513">
        <v>55.378050999999999</v>
      </c>
      <c r="V513">
        <v>-3.4359730000000002</v>
      </c>
    </row>
    <row r="514" spans="1:22" x14ac:dyDescent="0.3">
      <c r="A514">
        <v>511</v>
      </c>
      <c r="B514">
        <v>5200</v>
      </c>
      <c r="C514" t="s">
        <v>719</v>
      </c>
      <c r="D514" t="s">
        <v>55</v>
      </c>
      <c r="E514" t="s">
        <v>62</v>
      </c>
      <c r="F514" t="s">
        <v>63</v>
      </c>
      <c r="H514" t="b">
        <v>1</v>
      </c>
      <c r="I514">
        <v>1970</v>
      </c>
      <c r="J514">
        <v>2</v>
      </c>
      <c r="K514">
        <v>26</v>
      </c>
      <c r="L514">
        <f>2025-Du_lieu[[#This Row],[birthYear]]</f>
        <v>55</v>
      </c>
      <c r="M514">
        <v>125.08</v>
      </c>
      <c r="N514" s="3">
        <v>17710000000000</v>
      </c>
      <c r="O514">
        <v>50.6</v>
      </c>
      <c r="P514">
        <v>100.2</v>
      </c>
      <c r="Q514">
        <v>77</v>
      </c>
      <c r="R514">
        <v>9.4</v>
      </c>
      <c r="S514">
        <v>59.2</v>
      </c>
      <c r="T514">
        <v>1397715000</v>
      </c>
      <c r="U514">
        <v>35.861660000000001</v>
      </c>
      <c r="V514">
        <v>104.195397</v>
      </c>
    </row>
    <row r="515" spans="1:22" x14ac:dyDescent="0.3">
      <c r="A515">
        <v>511</v>
      </c>
      <c r="B515">
        <v>5200</v>
      </c>
      <c r="C515" t="s">
        <v>720</v>
      </c>
      <c r="D515" t="s">
        <v>23</v>
      </c>
      <c r="E515" t="s">
        <v>24</v>
      </c>
      <c r="F515" t="s">
        <v>63</v>
      </c>
      <c r="H515" t="b">
        <v>1</v>
      </c>
      <c r="I515">
        <v>1952</v>
      </c>
      <c r="J515">
        <v>2</v>
      </c>
      <c r="K515">
        <v>1</v>
      </c>
      <c r="L515">
        <f>2025-Du_lieu[[#This Row],[birthYear]]</f>
        <v>73</v>
      </c>
      <c r="M515">
        <v>125.08</v>
      </c>
      <c r="N515" s="3">
        <v>17710000000000</v>
      </c>
      <c r="O515">
        <v>50.6</v>
      </c>
      <c r="P515">
        <v>100.2</v>
      </c>
      <c r="Q515">
        <v>77</v>
      </c>
      <c r="R515">
        <v>9.4</v>
      </c>
      <c r="S515">
        <v>59.2</v>
      </c>
      <c r="T515">
        <v>1397715000</v>
      </c>
      <c r="U515">
        <v>35.861660000000001</v>
      </c>
      <c r="V515">
        <v>104.195397</v>
      </c>
    </row>
    <row r="516" spans="1:22" x14ac:dyDescent="0.3">
      <c r="A516">
        <v>511</v>
      </c>
      <c r="B516">
        <v>5200</v>
      </c>
      <c r="C516" t="s">
        <v>721</v>
      </c>
      <c r="D516" t="s">
        <v>23</v>
      </c>
      <c r="E516" t="s">
        <v>24</v>
      </c>
      <c r="F516" t="s">
        <v>50</v>
      </c>
      <c r="H516" t="b">
        <v>0</v>
      </c>
      <c r="I516">
        <v>1951</v>
      </c>
      <c r="J516">
        <v>9</v>
      </c>
      <c r="K516">
        <v>28</v>
      </c>
      <c r="L516">
        <f>2025-Du_lieu[[#This Row],[birthYear]]</f>
        <v>74</v>
      </c>
      <c r="M516">
        <v>114.52</v>
      </c>
      <c r="N516" s="3">
        <v>3750000000000</v>
      </c>
      <c r="O516">
        <v>36.799999999999997</v>
      </c>
      <c r="P516">
        <v>108.4</v>
      </c>
      <c r="Q516">
        <v>77.8</v>
      </c>
      <c r="R516">
        <v>0.1</v>
      </c>
      <c r="S516">
        <v>15.9</v>
      </c>
      <c r="T516">
        <v>9770529</v>
      </c>
      <c r="U516">
        <v>23.424075999999999</v>
      </c>
      <c r="V516">
        <v>53.847817999999997</v>
      </c>
    </row>
    <row r="517" spans="1:22" x14ac:dyDescent="0.3">
      <c r="A517">
        <v>511</v>
      </c>
      <c r="B517">
        <v>5200</v>
      </c>
      <c r="C517" t="s">
        <v>722</v>
      </c>
      <c r="D517" t="s">
        <v>23</v>
      </c>
      <c r="E517" t="s">
        <v>45</v>
      </c>
      <c r="F517" t="s">
        <v>265</v>
      </c>
      <c r="H517" t="b">
        <v>1</v>
      </c>
      <c r="I517">
        <v>1938</v>
      </c>
      <c r="J517">
        <v>4</v>
      </c>
      <c r="K517">
        <v>1</v>
      </c>
      <c r="L517">
        <f>2025-Du_lieu[[#This Row],[birthYear]]</f>
        <v>87</v>
      </c>
      <c r="M517">
        <v>121.46</v>
      </c>
      <c r="N517" s="3">
        <v>399700000000</v>
      </c>
      <c r="O517">
        <v>45.1</v>
      </c>
      <c r="P517">
        <v>105.3</v>
      </c>
      <c r="Q517">
        <v>76</v>
      </c>
      <c r="R517">
        <v>12</v>
      </c>
      <c r="S517">
        <v>38.700000000000003</v>
      </c>
      <c r="T517">
        <v>32447385</v>
      </c>
      <c r="U517">
        <v>4.2104840000000001</v>
      </c>
      <c r="V517">
        <v>101.97576599999999</v>
      </c>
    </row>
    <row r="518" spans="1:22" x14ac:dyDescent="0.3">
      <c r="A518">
        <v>511</v>
      </c>
      <c r="B518">
        <v>5200</v>
      </c>
      <c r="C518" t="s">
        <v>723</v>
      </c>
      <c r="D518" t="s">
        <v>23</v>
      </c>
      <c r="E518" t="s">
        <v>32</v>
      </c>
      <c r="F518" t="s">
        <v>432</v>
      </c>
      <c r="H518" t="b">
        <v>1</v>
      </c>
      <c r="I518">
        <v>1949</v>
      </c>
      <c r="J518">
        <v>4</v>
      </c>
      <c r="K518">
        <v>24</v>
      </c>
      <c r="L518">
        <f>2025-Du_lieu[[#This Row],[birthYear]]</f>
        <v>76</v>
      </c>
      <c r="N518" s="3">
        <v>1595000000000</v>
      </c>
    </row>
    <row r="519" spans="1:22" x14ac:dyDescent="0.3">
      <c r="A519">
        <v>511</v>
      </c>
      <c r="B519">
        <v>5200</v>
      </c>
      <c r="C519" t="s">
        <v>724</v>
      </c>
      <c r="D519" t="s">
        <v>23</v>
      </c>
      <c r="E519" t="s">
        <v>118</v>
      </c>
      <c r="F519" t="s">
        <v>29</v>
      </c>
      <c r="H519" t="b">
        <v>1</v>
      </c>
      <c r="I519">
        <v>1963</v>
      </c>
      <c r="J519">
        <v>10</v>
      </c>
      <c r="K519">
        <v>3</v>
      </c>
      <c r="L519">
        <f>2025-Du_lieu[[#This Row],[birthYear]]</f>
        <v>62</v>
      </c>
      <c r="M519">
        <v>117.24</v>
      </c>
      <c r="N519" s="3">
        <v>27720000000000</v>
      </c>
      <c r="O519">
        <v>88.2</v>
      </c>
      <c r="P519">
        <v>101.8</v>
      </c>
      <c r="Q519">
        <v>78.5</v>
      </c>
      <c r="R519">
        <v>9.6</v>
      </c>
      <c r="S519">
        <v>36.6</v>
      </c>
      <c r="T519">
        <v>328239523</v>
      </c>
      <c r="U519">
        <v>37.090240000000001</v>
      </c>
      <c r="V519">
        <v>-95.712890999999999</v>
      </c>
    </row>
    <row r="520" spans="1:22" x14ac:dyDescent="0.3">
      <c r="A520">
        <v>511</v>
      </c>
      <c r="B520">
        <v>5200</v>
      </c>
      <c r="C520" t="s">
        <v>725</v>
      </c>
      <c r="D520" t="s">
        <v>23</v>
      </c>
      <c r="E520" t="s">
        <v>62</v>
      </c>
      <c r="F520" t="s">
        <v>29</v>
      </c>
      <c r="H520" t="b">
        <v>0</v>
      </c>
      <c r="I520">
        <v>1941</v>
      </c>
      <c r="J520">
        <v>1</v>
      </c>
      <c r="K520">
        <v>25</v>
      </c>
      <c r="L520">
        <f>2025-Du_lieu[[#This Row],[birthYear]]</f>
        <v>84</v>
      </c>
      <c r="M520">
        <v>117.24</v>
      </c>
      <c r="N520" s="3">
        <v>27720000000000</v>
      </c>
      <c r="O520">
        <v>88.2</v>
      </c>
      <c r="P520">
        <v>101.8</v>
      </c>
      <c r="Q520">
        <v>78.5</v>
      </c>
      <c r="R520">
        <v>9.6</v>
      </c>
      <c r="S520">
        <v>36.6</v>
      </c>
      <c r="T520">
        <v>328239523</v>
      </c>
      <c r="U520">
        <v>37.090240000000001</v>
      </c>
      <c r="V520">
        <v>-95.712890999999999</v>
      </c>
    </row>
    <row r="521" spans="1:22" x14ac:dyDescent="0.3">
      <c r="A521">
        <v>511</v>
      </c>
      <c r="B521">
        <v>5200</v>
      </c>
      <c r="C521" t="s">
        <v>726</v>
      </c>
      <c r="D521" t="s">
        <v>23</v>
      </c>
      <c r="E521" t="s">
        <v>32</v>
      </c>
      <c r="F521" t="s">
        <v>29</v>
      </c>
      <c r="H521" t="b">
        <v>1</v>
      </c>
      <c r="I521">
        <v>1948</v>
      </c>
      <c r="J521">
        <v>9</v>
      </c>
      <c r="K521">
        <v>10</v>
      </c>
      <c r="L521">
        <f>2025-Du_lieu[[#This Row],[birthYear]]</f>
        <v>77</v>
      </c>
      <c r="M521">
        <v>117.24</v>
      </c>
      <c r="N521" s="3">
        <v>27720000000000</v>
      </c>
      <c r="O521">
        <v>88.2</v>
      </c>
      <c r="P521">
        <v>101.8</v>
      </c>
      <c r="Q521">
        <v>78.5</v>
      </c>
      <c r="R521">
        <v>9.6</v>
      </c>
      <c r="S521">
        <v>36.6</v>
      </c>
      <c r="T521">
        <v>328239523</v>
      </c>
      <c r="U521">
        <v>37.090240000000001</v>
      </c>
      <c r="V521">
        <v>-95.712890999999999</v>
      </c>
    </row>
    <row r="522" spans="1:22" x14ac:dyDescent="0.3">
      <c r="A522">
        <v>511</v>
      </c>
      <c r="B522">
        <v>5200</v>
      </c>
      <c r="C522" t="s">
        <v>727</v>
      </c>
      <c r="D522" t="s">
        <v>23</v>
      </c>
      <c r="E522" t="s">
        <v>118</v>
      </c>
      <c r="F522" t="s">
        <v>29</v>
      </c>
      <c r="H522" t="b">
        <v>1</v>
      </c>
      <c r="I522">
        <v>1944</v>
      </c>
      <c r="J522">
        <v>9</v>
      </c>
      <c r="K522">
        <v>3</v>
      </c>
      <c r="L522">
        <f>2025-Du_lieu[[#This Row],[birthYear]]</f>
        <v>81</v>
      </c>
      <c r="M522">
        <v>117.24</v>
      </c>
      <c r="N522" s="3">
        <v>27720000000000</v>
      </c>
      <c r="O522">
        <v>88.2</v>
      </c>
      <c r="P522">
        <v>101.8</v>
      </c>
      <c r="Q522">
        <v>78.5</v>
      </c>
      <c r="R522">
        <v>9.6</v>
      </c>
      <c r="S522">
        <v>36.6</v>
      </c>
      <c r="T522">
        <v>328239523</v>
      </c>
      <c r="U522">
        <v>37.090240000000001</v>
      </c>
      <c r="V522">
        <v>-95.712890999999999</v>
      </c>
    </row>
    <row r="523" spans="1:22" x14ac:dyDescent="0.3">
      <c r="A523">
        <v>511</v>
      </c>
      <c r="B523">
        <v>5200</v>
      </c>
      <c r="C523" t="s">
        <v>728</v>
      </c>
      <c r="D523" t="s">
        <v>23</v>
      </c>
      <c r="E523" t="s">
        <v>118</v>
      </c>
      <c r="F523" t="s">
        <v>29</v>
      </c>
      <c r="H523" t="b">
        <v>1</v>
      </c>
      <c r="I523">
        <v>1941</v>
      </c>
      <c r="J523">
        <v>9</v>
      </c>
      <c r="K523">
        <v>28</v>
      </c>
      <c r="L523">
        <f>2025-Du_lieu[[#This Row],[birthYear]]</f>
        <v>84</v>
      </c>
      <c r="M523">
        <v>117.24</v>
      </c>
      <c r="N523" s="3">
        <v>27720000000000</v>
      </c>
      <c r="O523">
        <v>88.2</v>
      </c>
      <c r="P523">
        <v>101.8</v>
      </c>
      <c r="Q523">
        <v>78.5</v>
      </c>
      <c r="R523">
        <v>9.6</v>
      </c>
      <c r="S523">
        <v>36.6</v>
      </c>
      <c r="T523">
        <v>328239523</v>
      </c>
      <c r="U523">
        <v>37.090240000000001</v>
      </c>
      <c r="V523">
        <v>-95.712890999999999</v>
      </c>
    </row>
    <row r="524" spans="1:22" x14ac:dyDescent="0.3">
      <c r="A524">
        <v>523</v>
      </c>
      <c r="B524">
        <v>5100</v>
      </c>
      <c r="C524" t="s">
        <v>729</v>
      </c>
      <c r="D524" t="s">
        <v>23</v>
      </c>
      <c r="E524" t="s">
        <v>116</v>
      </c>
      <c r="F524" t="s">
        <v>63</v>
      </c>
      <c r="H524" t="b">
        <v>1</v>
      </c>
      <c r="I524">
        <v>1973</v>
      </c>
      <c r="J524">
        <v>9</v>
      </c>
      <c r="K524">
        <v>4</v>
      </c>
      <c r="L524">
        <f>2025-Du_lieu[[#This Row],[birthYear]]</f>
        <v>52</v>
      </c>
      <c r="M524">
        <v>125.08</v>
      </c>
      <c r="N524" s="3">
        <v>17710000000000</v>
      </c>
      <c r="O524">
        <v>50.6</v>
      </c>
      <c r="P524">
        <v>100.2</v>
      </c>
      <c r="Q524">
        <v>77</v>
      </c>
      <c r="R524">
        <v>9.4</v>
      </c>
      <c r="S524">
        <v>59.2</v>
      </c>
      <c r="T524">
        <v>1397715000</v>
      </c>
      <c r="U524">
        <v>35.861660000000001</v>
      </c>
      <c r="V524">
        <v>104.195397</v>
      </c>
    </row>
    <row r="525" spans="1:22" x14ac:dyDescent="0.3">
      <c r="A525">
        <v>523</v>
      </c>
      <c r="B525">
        <v>5100</v>
      </c>
      <c r="C525" t="s">
        <v>730</v>
      </c>
      <c r="D525" t="s">
        <v>23</v>
      </c>
      <c r="E525" t="s">
        <v>150</v>
      </c>
      <c r="F525" t="s">
        <v>63</v>
      </c>
      <c r="H525" t="b">
        <v>1</v>
      </c>
      <c r="I525">
        <v>1952</v>
      </c>
      <c r="J525">
        <v>1</v>
      </c>
      <c r="K525">
        <v>3</v>
      </c>
      <c r="L525">
        <f>2025-Du_lieu[[#This Row],[birthYear]]</f>
        <v>73</v>
      </c>
      <c r="N525" s="3">
        <v>17710000000000</v>
      </c>
    </row>
    <row r="526" spans="1:22" x14ac:dyDescent="0.3">
      <c r="A526">
        <v>523</v>
      </c>
      <c r="B526">
        <v>5100</v>
      </c>
      <c r="C526" t="s">
        <v>731</v>
      </c>
      <c r="D526" t="s">
        <v>55</v>
      </c>
      <c r="E526" t="s">
        <v>37</v>
      </c>
      <c r="F526" t="s">
        <v>50</v>
      </c>
      <c r="H526" t="b">
        <v>0</v>
      </c>
      <c r="I526">
        <v>1963</v>
      </c>
      <c r="J526">
        <v>9</v>
      </c>
      <c r="K526">
        <v>12</v>
      </c>
      <c r="L526">
        <f>2025-Du_lieu[[#This Row],[birthYear]]</f>
        <v>62</v>
      </c>
      <c r="M526">
        <v>180.44</v>
      </c>
      <c r="N526" s="3">
        <v>3750000000000</v>
      </c>
      <c r="O526">
        <v>28.1</v>
      </c>
      <c r="P526">
        <v>113</v>
      </c>
      <c r="Q526">
        <v>69.400000000000006</v>
      </c>
      <c r="R526">
        <v>11.2</v>
      </c>
      <c r="S526">
        <v>49.7</v>
      </c>
      <c r="T526">
        <v>1366417754</v>
      </c>
      <c r="U526">
        <v>20.593684</v>
      </c>
      <c r="V526">
        <v>78.962879999999998</v>
      </c>
    </row>
    <row r="527" spans="1:22" x14ac:dyDescent="0.3">
      <c r="A527">
        <v>523</v>
      </c>
      <c r="B527">
        <v>5100</v>
      </c>
      <c r="C527" t="s">
        <v>732</v>
      </c>
      <c r="D527" t="s">
        <v>23</v>
      </c>
      <c r="E527" t="s">
        <v>89</v>
      </c>
      <c r="F527" t="s">
        <v>441</v>
      </c>
      <c r="H527" t="b">
        <v>1</v>
      </c>
      <c r="I527">
        <v>1958</v>
      </c>
      <c r="J527">
        <v>10</v>
      </c>
      <c r="K527">
        <v>25</v>
      </c>
      <c r="L527">
        <f>2025-Du_lieu[[#This Row],[birthYear]]</f>
        <v>67</v>
      </c>
      <c r="M527">
        <v>120.27</v>
      </c>
      <c r="N527" s="3">
        <v>485300000000</v>
      </c>
      <c r="O527">
        <v>82</v>
      </c>
      <c r="P527">
        <v>100.3</v>
      </c>
      <c r="Q527">
        <v>82.8</v>
      </c>
      <c r="R527">
        <v>23.9</v>
      </c>
      <c r="S527">
        <v>36.200000000000003</v>
      </c>
      <c r="T527">
        <v>5347896</v>
      </c>
      <c r="U527">
        <v>60.472023999999998</v>
      </c>
      <c r="V527">
        <v>8.4689460000000008</v>
      </c>
    </row>
    <row r="528" spans="1:22" x14ac:dyDescent="0.3">
      <c r="A528">
        <v>523</v>
      </c>
      <c r="B528">
        <v>5100</v>
      </c>
      <c r="C528" t="s">
        <v>733</v>
      </c>
      <c r="D528" t="s">
        <v>23</v>
      </c>
      <c r="E528" t="s">
        <v>42</v>
      </c>
      <c r="F528" t="s">
        <v>422</v>
      </c>
      <c r="G528" t="s">
        <v>734</v>
      </c>
      <c r="H528" t="b">
        <v>1</v>
      </c>
      <c r="I528">
        <v>1974</v>
      </c>
      <c r="J528">
        <v>1</v>
      </c>
      <c r="K528">
        <v>1</v>
      </c>
      <c r="L528">
        <f>2025-Du_lieu[[#This Row],[birthYear]]</f>
        <v>51</v>
      </c>
      <c r="M528">
        <v>115.16</v>
      </c>
      <c r="N528" s="3">
        <v>1713000000000</v>
      </c>
      <c r="O528">
        <v>94.3</v>
      </c>
      <c r="P528">
        <v>98.1</v>
      </c>
      <c r="Q528">
        <v>82.6</v>
      </c>
      <c r="R528">
        <v>15.6</v>
      </c>
      <c r="S528">
        <v>33.200000000000003</v>
      </c>
      <c r="T528">
        <v>51709098</v>
      </c>
      <c r="U528">
        <v>35.907756999999997</v>
      </c>
      <c r="V528">
        <v>127.76692199999999</v>
      </c>
    </row>
    <row r="529" spans="1:22" x14ac:dyDescent="0.3">
      <c r="A529">
        <v>523</v>
      </c>
      <c r="B529">
        <v>5100</v>
      </c>
      <c r="C529" t="s">
        <v>735</v>
      </c>
      <c r="D529" t="s">
        <v>23</v>
      </c>
      <c r="E529" t="s">
        <v>150</v>
      </c>
      <c r="F529" t="s">
        <v>112</v>
      </c>
      <c r="H529" t="b">
        <v>1</v>
      </c>
      <c r="I529">
        <v>1935</v>
      </c>
      <c r="J529">
        <v>1</v>
      </c>
      <c r="K529">
        <v>1</v>
      </c>
      <c r="L529">
        <f>2025-Du_lieu[[#This Row],[birthYear]]</f>
        <v>90</v>
      </c>
      <c r="M529">
        <v>117.24</v>
      </c>
      <c r="N529" s="3">
        <v>884900000000</v>
      </c>
      <c r="O529">
        <v>88.2</v>
      </c>
      <c r="P529">
        <v>101.8</v>
      </c>
      <c r="Q529">
        <v>78.5</v>
      </c>
      <c r="R529">
        <v>9.6</v>
      </c>
      <c r="S529">
        <v>36.6</v>
      </c>
      <c r="T529">
        <v>328239523</v>
      </c>
      <c r="U529">
        <v>37.090240000000001</v>
      </c>
      <c r="V529">
        <v>-95.712890999999999</v>
      </c>
    </row>
    <row r="530" spans="1:22" x14ac:dyDescent="0.3">
      <c r="A530">
        <v>523</v>
      </c>
      <c r="B530">
        <v>5100</v>
      </c>
      <c r="C530" t="s">
        <v>736</v>
      </c>
      <c r="D530" t="s">
        <v>23</v>
      </c>
      <c r="E530" t="s">
        <v>37</v>
      </c>
      <c r="F530" t="s">
        <v>29</v>
      </c>
      <c r="G530" t="s">
        <v>737</v>
      </c>
      <c r="H530" t="b">
        <v>0</v>
      </c>
      <c r="I530">
        <v>1933</v>
      </c>
      <c r="J530">
        <v>1</v>
      </c>
      <c r="K530">
        <v>6</v>
      </c>
      <c r="L530">
        <f>2025-Du_lieu[[#This Row],[birthYear]]</f>
        <v>92</v>
      </c>
      <c r="M530">
        <v>117.24</v>
      </c>
      <c r="N530" s="3">
        <v>27720000000000</v>
      </c>
      <c r="O530">
        <v>88.2</v>
      </c>
      <c r="P530">
        <v>101.8</v>
      </c>
      <c r="Q530">
        <v>78.5</v>
      </c>
      <c r="R530">
        <v>9.6</v>
      </c>
      <c r="S530">
        <v>36.6</v>
      </c>
      <c r="T530">
        <v>328239523</v>
      </c>
      <c r="U530">
        <v>37.090240000000001</v>
      </c>
      <c r="V530">
        <v>-95.712890999999999</v>
      </c>
    </row>
    <row r="531" spans="1:22" x14ac:dyDescent="0.3">
      <c r="A531">
        <v>523</v>
      </c>
      <c r="B531">
        <v>5100</v>
      </c>
      <c r="C531" t="s">
        <v>738</v>
      </c>
      <c r="D531" t="s">
        <v>23</v>
      </c>
      <c r="E531" t="s">
        <v>37</v>
      </c>
      <c r="F531" t="s">
        <v>29</v>
      </c>
      <c r="H531" t="b">
        <v>1</v>
      </c>
      <c r="I531">
        <v>1961</v>
      </c>
      <c r="J531">
        <v>7</v>
      </c>
      <c r="K531">
        <v>13</v>
      </c>
      <c r="L531">
        <f>2025-Du_lieu[[#This Row],[birthYear]]</f>
        <v>64</v>
      </c>
      <c r="M531">
        <v>117.24</v>
      </c>
      <c r="N531" s="3">
        <v>27720000000000</v>
      </c>
      <c r="O531">
        <v>88.2</v>
      </c>
      <c r="P531">
        <v>101.8</v>
      </c>
      <c r="Q531">
        <v>78.5</v>
      </c>
      <c r="R531">
        <v>9.6</v>
      </c>
      <c r="S531">
        <v>36.6</v>
      </c>
      <c r="T531">
        <v>328239523</v>
      </c>
      <c r="U531">
        <v>37.090240000000001</v>
      </c>
      <c r="V531">
        <v>-95.712890999999999</v>
      </c>
    </row>
    <row r="532" spans="1:22" x14ac:dyDescent="0.3">
      <c r="A532">
        <v>523</v>
      </c>
      <c r="B532">
        <v>5100</v>
      </c>
      <c r="C532" t="s">
        <v>739</v>
      </c>
      <c r="D532" t="s">
        <v>23</v>
      </c>
      <c r="E532" t="s">
        <v>37</v>
      </c>
      <c r="F532" t="s">
        <v>29</v>
      </c>
      <c r="H532" t="b">
        <v>1</v>
      </c>
      <c r="I532">
        <v>1957</v>
      </c>
      <c r="J532">
        <v>10</v>
      </c>
      <c r="K532">
        <v>12</v>
      </c>
      <c r="L532">
        <f>2025-Du_lieu[[#This Row],[birthYear]]</f>
        <v>68</v>
      </c>
      <c r="M532">
        <v>117.24</v>
      </c>
      <c r="N532" s="3">
        <v>27720000000000</v>
      </c>
      <c r="O532">
        <v>88.2</v>
      </c>
      <c r="P532">
        <v>101.8</v>
      </c>
      <c r="Q532">
        <v>78.5</v>
      </c>
      <c r="R532">
        <v>9.6</v>
      </c>
      <c r="S532">
        <v>36.6</v>
      </c>
      <c r="T532">
        <v>328239523</v>
      </c>
      <c r="U532">
        <v>37.090240000000001</v>
      </c>
      <c r="V532">
        <v>-95.712890999999999</v>
      </c>
    </row>
    <row r="533" spans="1:22" x14ac:dyDescent="0.3">
      <c r="A533">
        <v>523</v>
      </c>
      <c r="B533">
        <v>5100</v>
      </c>
      <c r="C533" t="s">
        <v>740</v>
      </c>
      <c r="D533" t="s">
        <v>23</v>
      </c>
      <c r="E533" t="s">
        <v>32</v>
      </c>
      <c r="F533" t="s">
        <v>29</v>
      </c>
      <c r="G533" t="s">
        <v>741</v>
      </c>
      <c r="H533" t="b">
        <v>1</v>
      </c>
      <c r="I533">
        <v>1947</v>
      </c>
      <c r="J533">
        <v>8</v>
      </c>
      <c r="K533">
        <v>25</v>
      </c>
      <c r="L533">
        <f>2025-Du_lieu[[#This Row],[birthYear]]</f>
        <v>78</v>
      </c>
      <c r="M533">
        <v>117.24</v>
      </c>
      <c r="N533" s="3">
        <v>27720000000000</v>
      </c>
      <c r="O533">
        <v>88.2</v>
      </c>
      <c r="P533">
        <v>101.8</v>
      </c>
      <c r="Q533">
        <v>78.5</v>
      </c>
      <c r="R533">
        <v>9.6</v>
      </c>
      <c r="S533">
        <v>36.6</v>
      </c>
      <c r="T533">
        <v>328239523</v>
      </c>
      <c r="U533">
        <v>37.090240000000001</v>
      </c>
      <c r="V533">
        <v>-95.712890999999999</v>
      </c>
    </row>
    <row r="534" spans="1:22" x14ac:dyDescent="0.3">
      <c r="A534">
        <v>523</v>
      </c>
      <c r="B534">
        <v>5100</v>
      </c>
      <c r="C534" t="s">
        <v>742</v>
      </c>
      <c r="D534" t="s">
        <v>55</v>
      </c>
      <c r="E534" t="s">
        <v>249</v>
      </c>
      <c r="F534" t="s">
        <v>29</v>
      </c>
      <c r="G534" t="s">
        <v>743</v>
      </c>
      <c r="H534" t="b">
        <v>0</v>
      </c>
      <c r="I534">
        <v>1950</v>
      </c>
      <c r="J534">
        <v>10</v>
      </c>
      <c r="K534">
        <v>21</v>
      </c>
      <c r="L534">
        <f>2025-Du_lieu[[#This Row],[birthYear]]</f>
        <v>75</v>
      </c>
      <c r="M534">
        <v>117.24</v>
      </c>
      <c r="N534" s="3">
        <v>27720000000000</v>
      </c>
      <c r="O534">
        <v>88.2</v>
      </c>
      <c r="P534">
        <v>101.8</v>
      </c>
      <c r="Q534">
        <v>78.5</v>
      </c>
      <c r="R534">
        <v>9.6</v>
      </c>
      <c r="S534">
        <v>36.6</v>
      </c>
      <c r="T534">
        <v>328239523</v>
      </c>
      <c r="U534">
        <v>37.090240000000001</v>
      </c>
      <c r="V534">
        <v>-95.712890999999999</v>
      </c>
    </row>
    <row r="535" spans="1:22" x14ac:dyDescent="0.3">
      <c r="A535">
        <v>534</v>
      </c>
      <c r="B535">
        <v>5000</v>
      </c>
      <c r="C535" t="s">
        <v>744</v>
      </c>
      <c r="D535" t="s">
        <v>23</v>
      </c>
      <c r="E535" t="s">
        <v>24</v>
      </c>
      <c r="F535" t="s">
        <v>76</v>
      </c>
      <c r="G535" t="s">
        <v>745</v>
      </c>
      <c r="H535" t="b">
        <v>1</v>
      </c>
      <c r="I535">
        <v>1957</v>
      </c>
      <c r="J535">
        <v>1</v>
      </c>
      <c r="K535">
        <v>1</v>
      </c>
      <c r="L535">
        <f>2025-Du_lieu[[#This Row],[birthYear]]</f>
        <v>68</v>
      </c>
      <c r="M535">
        <v>116.76</v>
      </c>
      <c r="N535" s="3">
        <v>2118000000000</v>
      </c>
      <c r="O535">
        <v>68.900000000000006</v>
      </c>
      <c r="P535">
        <v>100.9</v>
      </c>
      <c r="Q535">
        <v>81.900000000000006</v>
      </c>
      <c r="R535">
        <v>12.8</v>
      </c>
      <c r="S535">
        <v>24.5</v>
      </c>
      <c r="T535">
        <v>36991981</v>
      </c>
      <c r="U535">
        <v>56.130366000000002</v>
      </c>
      <c r="V535">
        <v>-106.346771</v>
      </c>
    </row>
    <row r="536" spans="1:22" x14ac:dyDescent="0.3">
      <c r="A536">
        <v>534</v>
      </c>
      <c r="B536">
        <v>5000</v>
      </c>
      <c r="C536" t="s">
        <v>746</v>
      </c>
      <c r="D536" t="s">
        <v>55</v>
      </c>
      <c r="E536" t="s">
        <v>118</v>
      </c>
      <c r="F536" t="s">
        <v>63</v>
      </c>
      <c r="H536" t="b">
        <v>0</v>
      </c>
      <c r="I536">
        <v>1955</v>
      </c>
      <c r="J536">
        <v>4</v>
      </c>
      <c r="K536">
        <v>25</v>
      </c>
      <c r="L536">
        <f>2025-Du_lieu[[#This Row],[birthYear]]</f>
        <v>70</v>
      </c>
      <c r="M536">
        <v>125.08</v>
      </c>
      <c r="N536" s="3">
        <v>17710000000000</v>
      </c>
      <c r="O536">
        <v>50.6</v>
      </c>
      <c r="P536">
        <v>100.2</v>
      </c>
      <c r="Q536">
        <v>77</v>
      </c>
      <c r="R536">
        <v>9.4</v>
      </c>
      <c r="S536">
        <v>59.2</v>
      </c>
      <c r="T536">
        <v>1397715000</v>
      </c>
      <c r="U536">
        <v>35.861660000000001</v>
      </c>
      <c r="V536">
        <v>104.195397</v>
      </c>
    </row>
    <row r="537" spans="1:22" x14ac:dyDescent="0.3">
      <c r="A537">
        <v>534</v>
      </c>
      <c r="B537">
        <v>5000</v>
      </c>
      <c r="C537" t="s">
        <v>747</v>
      </c>
      <c r="D537" t="s">
        <v>23</v>
      </c>
      <c r="E537" t="s">
        <v>24</v>
      </c>
      <c r="F537" t="s">
        <v>25</v>
      </c>
      <c r="H537" t="b">
        <v>0</v>
      </c>
      <c r="I537">
        <v>1939</v>
      </c>
      <c r="J537">
        <v>5</v>
      </c>
      <c r="K537">
        <v>27</v>
      </c>
      <c r="L537">
        <f>2025-Du_lieu[[#This Row],[birthYear]]</f>
        <v>86</v>
      </c>
      <c r="M537">
        <v>110.05</v>
      </c>
      <c r="N537" s="3">
        <v>2609810000000</v>
      </c>
      <c r="O537">
        <v>65.599999999999994</v>
      </c>
      <c r="P537">
        <v>102.5</v>
      </c>
      <c r="Q537">
        <v>82.5</v>
      </c>
      <c r="R537">
        <v>24.2</v>
      </c>
      <c r="S537">
        <v>60.7</v>
      </c>
      <c r="T537">
        <v>67059887</v>
      </c>
      <c r="U537">
        <v>46.227637999999999</v>
      </c>
      <c r="V537">
        <v>2.213749</v>
      </c>
    </row>
    <row r="538" spans="1:22" x14ac:dyDescent="0.3">
      <c r="A538">
        <v>534</v>
      </c>
      <c r="B538">
        <v>5000</v>
      </c>
      <c r="C538" t="s">
        <v>748</v>
      </c>
      <c r="D538" t="s">
        <v>23</v>
      </c>
      <c r="E538" t="s">
        <v>150</v>
      </c>
      <c r="F538" t="s">
        <v>86</v>
      </c>
      <c r="H538" t="b">
        <v>1</v>
      </c>
      <c r="I538">
        <v>1965</v>
      </c>
      <c r="J538">
        <v>9</v>
      </c>
      <c r="K538">
        <v>19</v>
      </c>
      <c r="L538">
        <f>2025-Du_lieu[[#This Row],[birthYear]]</f>
        <v>60</v>
      </c>
      <c r="M538">
        <v>112.85</v>
      </c>
      <c r="N538" s="3">
        <v>4500000000000</v>
      </c>
      <c r="O538">
        <v>70.2</v>
      </c>
      <c r="P538">
        <v>104</v>
      </c>
      <c r="Q538">
        <v>80.900000000000006</v>
      </c>
      <c r="R538">
        <v>11.5</v>
      </c>
      <c r="S538">
        <v>48.8</v>
      </c>
      <c r="T538">
        <v>83132799</v>
      </c>
      <c r="U538">
        <v>51.165691000000002</v>
      </c>
      <c r="V538">
        <v>10.451525999999999</v>
      </c>
    </row>
    <row r="539" spans="1:22" x14ac:dyDescent="0.3">
      <c r="A539">
        <v>534</v>
      </c>
      <c r="B539">
        <v>5000</v>
      </c>
      <c r="C539" t="s">
        <v>749</v>
      </c>
      <c r="D539" t="s">
        <v>55</v>
      </c>
      <c r="E539" t="s">
        <v>118</v>
      </c>
      <c r="F539" t="s">
        <v>86</v>
      </c>
      <c r="H539" t="b">
        <v>0</v>
      </c>
      <c r="I539">
        <v>1958</v>
      </c>
      <c r="J539">
        <v>7</v>
      </c>
      <c r="K539">
        <v>24</v>
      </c>
      <c r="L539">
        <f>2025-Du_lieu[[#This Row],[birthYear]]</f>
        <v>67</v>
      </c>
      <c r="M539">
        <v>112.85</v>
      </c>
      <c r="N539" s="3">
        <v>4500000000000</v>
      </c>
      <c r="O539">
        <v>70.2</v>
      </c>
      <c r="P539">
        <v>104</v>
      </c>
      <c r="Q539">
        <v>80.900000000000006</v>
      </c>
      <c r="R539">
        <v>11.5</v>
      </c>
      <c r="S539">
        <v>48.8</v>
      </c>
      <c r="T539">
        <v>83132799</v>
      </c>
      <c r="U539">
        <v>51.165691000000002</v>
      </c>
      <c r="V539">
        <v>10.451525999999999</v>
      </c>
    </row>
    <row r="540" spans="1:22" x14ac:dyDescent="0.3">
      <c r="A540">
        <v>534</v>
      </c>
      <c r="B540">
        <v>5000</v>
      </c>
      <c r="C540" t="s">
        <v>750</v>
      </c>
      <c r="D540" t="s">
        <v>23</v>
      </c>
      <c r="E540" t="s">
        <v>150</v>
      </c>
      <c r="F540" t="s">
        <v>137</v>
      </c>
      <c r="H540" t="b">
        <v>1</v>
      </c>
      <c r="I540">
        <v>1972</v>
      </c>
      <c r="J540">
        <v>11</v>
      </c>
      <c r="K540">
        <v>20</v>
      </c>
      <c r="L540">
        <f>2025-Du_lieu[[#This Row],[birthYear]]</f>
        <v>53</v>
      </c>
      <c r="M540">
        <v>180.75</v>
      </c>
      <c r="N540" s="3">
        <v>2021000000000</v>
      </c>
      <c r="O540">
        <v>81.900000000000006</v>
      </c>
      <c r="P540">
        <v>102.6</v>
      </c>
      <c r="Q540">
        <v>72.7</v>
      </c>
      <c r="R540">
        <v>11.4</v>
      </c>
      <c r="S540">
        <v>46.2</v>
      </c>
      <c r="T540">
        <v>144373535</v>
      </c>
      <c r="U540">
        <v>61.524009999999997</v>
      </c>
      <c r="V540">
        <v>105.31875599999999</v>
      </c>
    </row>
    <row r="541" spans="1:22" x14ac:dyDescent="0.3">
      <c r="A541">
        <v>534</v>
      </c>
      <c r="B541">
        <v>5000</v>
      </c>
      <c r="C541" t="s">
        <v>751</v>
      </c>
      <c r="D541" t="s">
        <v>23</v>
      </c>
      <c r="E541" t="s">
        <v>32</v>
      </c>
      <c r="F541" t="s">
        <v>422</v>
      </c>
      <c r="H541" t="b">
        <v>1</v>
      </c>
      <c r="I541">
        <v>1966</v>
      </c>
      <c r="J541">
        <v>3</v>
      </c>
      <c r="K541">
        <v>27</v>
      </c>
      <c r="L541">
        <f>2025-Du_lieu[[#This Row],[birthYear]]</f>
        <v>59</v>
      </c>
      <c r="M541">
        <v>115.16</v>
      </c>
      <c r="N541" s="3">
        <v>1713000000000</v>
      </c>
      <c r="O541">
        <v>94.3</v>
      </c>
      <c r="P541">
        <v>98.1</v>
      </c>
      <c r="Q541">
        <v>82.6</v>
      </c>
      <c r="R541">
        <v>15.6</v>
      </c>
      <c r="S541">
        <v>33.200000000000003</v>
      </c>
      <c r="T541">
        <v>51709098</v>
      </c>
      <c r="U541">
        <v>35.907756999999997</v>
      </c>
      <c r="V541">
        <v>127.76692199999999</v>
      </c>
    </row>
    <row r="542" spans="1:22" x14ac:dyDescent="0.3">
      <c r="A542">
        <v>534</v>
      </c>
      <c r="B542">
        <v>5000</v>
      </c>
      <c r="C542" t="s">
        <v>752</v>
      </c>
      <c r="D542" t="s">
        <v>55</v>
      </c>
      <c r="E542" t="s">
        <v>150</v>
      </c>
      <c r="F542" t="s">
        <v>112</v>
      </c>
      <c r="H542" t="b">
        <v>0</v>
      </c>
      <c r="I542">
        <v>1968</v>
      </c>
      <c r="J542">
        <v>1</v>
      </c>
      <c r="K542">
        <v>1</v>
      </c>
      <c r="L542">
        <f>2025-Du_lieu[[#This Row],[birthYear]]</f>
        <v>57</v>
      </c>
      <c r="M542">
        <v>99.55</v>
      </c>
      <c r="N542" s="3">
        <v>884900000000</v>
      </c>
      <c r="O542">
        <v>59.6</v>
      </c>
      <c r="P542">
        <v>105.2</v>
      </c>
      <c r="Q542">
        <v>83.6</v>
      </c>
      <c r="R542">
        <v>10.1</v>
      </c>
      <c r="S542">
        <v>28.8</v>
      </c>
      <c r="T542">
        <v>8574832</v>
      </c>
      <c r="U542">
        <v>46.818187999999999</v>
      </c>
      <c r="V542">
        <v>8.2275120000000008</v>
      </c>
    </row>
    <row r="543" spans="1:22" x14ac:dyDescent="0.3">
      <c r="A543">
        <v>534</v>
      </c>
      <c r="B543">
        <v>5000</v>
      </c>
      <c r="C543" t="s">
        <v>753</v>
      </c>
      <c r="D543" t="s">
        <v>23</v>
      </c>
      <c r="E543" t="s">
        <v>32</v>
      </c>
      <c r="F543" t="s">
        <v>112</v>
      </c>
      <c r="H543" t="b">
        <v>0</v>
      </c>
      <c r="I543">
        <v>1954</v>
      </c>
      <c r="J543">
        <v>1</v>
      </c>
      <c r="K543">
        <v>1</v>
      </c>
      <c r="L543">
        <f>2025-Du_lieu[[#This Row],[birthYear]]</f>
        <v>71</v>
      </c>
      <c r="M543">
        <v>99.55</v>
      </c>
      <c r="N543" s="3">
        <v>884900000000</v>
      </c>
      <c r="O543">
        <v>59.6</v>
      </c>
      <c r="P543">
        <v>105.2</v>
      </c>
      <c r="Q543">
        <v>83.6</v>
      </c>
      <c r="R543">
        <v>10.1</v>
      </c>
      <c r="S543">
        <v>28.8</v>
      </c>
      <c r="T543">
        <v>8574832</v>
      </c>
      <c r="U543">
        <v>46.818187999999999</v>
      </c>
      <c r="V543">
        <v>8.2275120000000008</v>
      </c>
    </row>
    <row r="544" spans="1:22" x14ac:dyDescent="0.3">
      <c r="A544">
        <v>534</v>
      </c>
      <c r="B544">
        <v>5000</v>
      </c>
      <c r="C544" t="s">
        <v>754</v>
      </c>
      <c r="D544" t="s">
        <v>23</v>
      </c>
      <c r="E544" t="s">
        <v>150</v>
      </c>
      <c r="F544" t="s">
        <v>112</v>
      </c>
      <c r="H544" t="b">
        <v>0</v>
      </c>
      <c r="I544">
        <v>1963</v>
      </c>
      <c r="J544">
        <v>7</v>
      </c>
      <c r="K544">
        <v>22</v>
      </c>
      <c r="L544">
        <f>2025-Du_lieu[[#This Row],[birthYear]]</f>
        <v>62</v>
      </c>
      <c r="M544">
        <v>99.55</v>
      </c>
      <c r="N544" s="3">
        <v>884900000000</v>
      </c>
      <c r="O544">
        <v>59.6</v>
      </c>
      <c r="P544">
        <v>105.2</v>
      </c>
      <c r="Q544">
        <v>83.6</v>
      </c>
      <c r="R544">
        <v>10.1</v>
      </c>
      <c r="S544">
        <v>28.8</v>
      </c>
      <c r="T544">
        <v>8574832</v>
      </c>
      <c r="U544">
        <v>46.818187999999999</v>
      </c>
      <c r="V544">
        <v>8.2275120000000008</v>
      </c>
    </row>
    <row r="545" spans="1:22" x14ac:dyDescent="0.3">
      <c r="A545">
        <v>534</v>
      </c>
      <c r="B545">
        <v>5000</v>
      </c>
      <c r="C545" t="s">
        <v>755</v>
      </c>
      <c r="D545" t="s">
        <v>23</v>
      </c>
      <c r="E545" t="s">
        <v>62</v>
      </c>
      <c r="F545" t="s">
        <v>703</v>
      </c>
      <c r="H545" t="b">
        <v>0</v>
      </c>
      <c r="I545">
        <v>1959</v>
      </c>
      <c r="J545">
        <v>3</v>
      </c>
      <c r="K545">
        <v>23</v>
      </c>
      <c r="L545">
        <f>2025-Du_lieu[[#This Row],[birthYear]]</f>
        <v>66</v>
      </c>
      <c r="M545">
        <v>234.44</v>
      </c>
      <c r="N545" s="3">
        <v>1180000000000</v>
      </c>
      <c r="O545">
        <v>23.9</v>
      </c>
      <c r="P545">
        <v>93.2</v>
      </c>
      <c r="Q545">
        <v>77.400000000000006</v>
      </c>
      <c r="R545">
        <v>17.899999999999999</v>
      </c>
      <c r="S545">
        <v>42.3</v>
      </c>
      <c r="T545">
        <v>83429615</v>
      </c>
      <c r="U545">
        <v>38.963745000000003</v>
      </c>
      <c r="V545">
        <v>35.243321999999999</v>
      </c>
    </row>
    <row r="546" spans="1:22" x14ac:dyDescent="0.3">
      <c r="A546">
        <v>534</v>
      </c>
      <c r="B546">
        <v>5000</v>
      </c>
      <c r="C546" t="s">
        <v>756</v>
      </c>
      <c r="D546" t="s">
        <v>23</v>
      </c>
      <c r="E546" t="s">
        <v>37</v>
      </c>
      <c r="F546" t="s">
        <v>148</v>
      </c>
      <c r="H546" t="b">
        <v>1</v>
      </c>
      <c r="I546">
        <v>1979</v>
      </c>
      <c r="J546">
        <v>12</v>
      </c>
      <c r="K546">
        <v>3</v>
      </c>
      <c r="L546">
        <f>2025-Du_lieu[[#This Row],[birthYear]]</f>
        <v>46</v>
      </c>
      <c r="M546">
        <v>119.62</v>
      </c>
      <c r="N546" s="3">
        <v>3381000000000</v>
      </c>
      <c r="O546">
        <v>60</v>
      </c>
      <c r="P546">
        <v>101.2</v>
      </c>
      <c r="Q546">
        <v>81.3</v>
      </c>
      <c r="R546">
        <v>25.5</v>
      </c>
      <c r="S546">
        <v>30.6</v>
      </c>
      <c r="T546">
        <v>66834405</v>
      </c>
      <c r="U546">
        <v>55.378050999999999</v>
      </c>
      <c r="V546">
        <v>-3.4359730000000002</v>
      </c>
    </row>
    <row r="547" spans="1:22" x14ac:dyDescent="0.3">
      <c r="A547">
        <v>534</v>
      </c>
      <c r="B547">
        <v>5000</v>
      </c>
      <c r="C547" t="s">
        <v>757</v>
      </c>
      <c r="D547" t="s">
        <v>23</v>
      </c>
      <c r="E547" t="s">
        <v>37</v>
      </c>
      <c r="F547" t="s">
        <v>29</v>
      </c>
      <c r="H547" t="b">
        <v>1</v>
      </c>
      <c r="I547">
        <v>1943</v>
      </c>
      <c r="J547">
        <v>5</v>
      </c>
      <c r="K547">
        <v>23</v>
      </c>
      <c r="L547">
        <f>2025-Du_lieu[[#This Row],[birthYear]]</f>
        <v>82</v>
      </c>
      <c r="M547">
        <v>117.24</v>
      </c>
      <c r="N547" s="3">
        <v>27720000000000</v>
      </c>
      <c r="O547">
        <v>88.2</v>
      </c>
      <c r="P547">
        <v>101.8</v>
      </c>
      <c r="Q547">
        <v>78.5</v>
      </c>
      <c r="R547">
        <v>9.6</v>
      </c>
      <c r="S547">
        <v>36.6</v>
      </c>
      <c r="T547">
        <v>328239523</v>
      </c>
      <c r="U547">
        <v>37.090240000000001</v>
      </c>
      <c r="V547">
        <v>-95.712890999999999</v>
      </c>
    </row>
    <row r="548" spans="1:22" x14ac:dyDescent="0.3">
      <c r="A548">
        <v>534</v>
      </c>
      <c r="B548">
        <v>5000</v>
      </c>
      <c r="C548" t="s">
        <v>758</v>
      </c>
      <c r="D548" t="s">
        <v>23</v>
      </c>
      <c r="E548" t="s">
        <v>133</v>
      </c>
      <c r="F548" t="s">
        <v>29</v>
      </c>
      <c r="H548" t="b">
        <v>0</v>
      </c>
      <c r="I548">
        <v>1948</v>
      </c>
      <c r="J548">
        <v>3</v>
      </c>
      <c r="K548">
        <v>19</v>
      </c>
      <c r="L548">
        <f>2025-Du_lieu[[#This Row],[birthYear]]</f>
        <v>77</v>
      </c>
      <c r="M548">
        <v>117.24</v>
      </c>
      <c r="N548" s="3">
        <v>27720000000000</v>
      </c>
      <c r="O548">
        <v>88.2</v>
      </c>
      <c r="P548">
        <v>101.8</v>
      </c>
      <c r="Q548">
        <v>78.5</v>
      </c>
      <c r="R548">
        <v>9.6</v>
      </c>
      <c r="S548">
        <v>36.6</v>
      </c>
      <c r="T548">
        <v>328239523</v>
      </c>
      <c r="U548">
        <v>37.090240000000001</v>
      </c>
      <c r="V548">
        <v>-95.712890999999999</v>
      </c>
    </row>
    <row r="549" spans="1:22" x14ac:dyDescent="0.3">
      <c r="A549">
        <v>534</v>
      </c>
      <c r="B549">
        <v>5000</v>
      </c>
      <c r="C549" t="s">
        <v>759</v>
      </c>
      <c r="D549" t="s">
        <v>23</v>
      </c>
      <c r="E549" t="s">
        <v>45</v>
      </c>
      <c r="F549" t="s">
        <v>29</v>
      </c>
      <c r="H549" t="b">
        <v>1</v>
      </c>
      <c r="I549">
        <v>1966</v>
      </c>
      <c r="J549">
        <v>7</v>
      </c>
      <c r="K549">
        <v>8</v>
      </c>
      <c r="L549">
        <f>2025-Du_lieu[[#This Row],[birthYear]]</f>
        <v>59</v>
      </c>
      <c r="M549">
        <v>117.24</v>
      </c>
      <c r="N549" s="3">
        <v>27720000000000</v>
      </c>
      <c r="O549">
        <v>88.2</v>
      </c>
      <c r="P549">
        <v>101.8</v>
      </c>
      <c r="Q549">
        <v>78.5</v>
      </c>
      <c r="R549">
        <v>9.6</v>
      </c>
      <c r="S549">
        <v>36.6</v>
      </c>
      <c r="T549">
        <v>328239523</v>
      </c>
      <c r="U549">
        <v>37.090240000000001</v>
      </c>
      <c r="V549">
        <v>-95.712890999999999</v>
      </c>
    </row>
    <row r="550" spans="1:22" x14ac:dyDescent="0.3">
      <c r="A550">
        <v>534</v>
      </c>
      <c r="B550">
        <v>5000</v>
      </c>
      <c r="C550" t="s">
        <v>760</v>
      </c>
      <c r="D550" t="s">
        <v>55</v>
      </c>
      <c r="E550" t="s">
        <v>24</v>
      </c>
      <c r="F550" t="s">
        <v>29</v>
      </c>
      <c r="H550" t="b">
        <v>0</v>
      </c>
      <c r="I550">
        <v>1973</v>
      </c>
      <c r="J550">
        <v>1</v>
      </c>
      <c r="K550">
        <v>1</v>
      </c>
      <c r="L550">
        <f>2025-Du_lieu[[#This Row],[birthYear]]</f>
        <v>52</v>
      </c>
      <c r="M550">
        <v>117.24</v>
      </c>
      <c r="N550" s="3">
        <v>27720000000000</v>
      </c>
      <c r="O550">
        <v>88.2</v>
      </c>
      <c r="P550">
        <v>101.8</v>
      </c>
      <c r="Q550">
        <v>78.5</v>
      </c>
      <c r="R550">
        <v>9.6</v>
      </c>
      <c r="S550">
        <v>36.6</v>
      </c>
      <c r="T550">
        <v>328239523</v>
      </c>
      <c r="U550">
        <v>37.090240000000001</v>
      </c>
      <c r="V550">
        <v>-95.712890999999999</v>
      </c>
    </row>
    <row r="551" spans="1:22" x14ac:dyDescent="0.3">
      <c r="A551">
        <v>534</v>
      </c>
      <c r="B551">
        <v>5000</v>
      </c>
      <c r="C551" t="s">
        <v>761</v>
      </c>
      <c r="D551" t="s">
        <v>23</v>
      </c>
      <c r="E551" t="s">
        <v>42</v>
      </c>
      <c r="F551" t="s">
        <v>29</v>
      </c>
      <c r="H551" t="b">
        <v>1</v>
      </c>
      <c r="I551">
        <v>1944</v>
      </c>
      <c r="J551">
        <v>5</v>
      </c>
      <c r="K551">
        <v>14</v>
      </c>
      <c r="L551">
        <f>2025-Du_lieu[[#This Row],[birthYear]]</f>
        <v>81</v>
      </c>
      <c r="M551">
        <v>117.24</v>
      </c>
      <c r="N551" s="3">
        <v>27720000000000</v>
      </c>
      <c r="O551">
        <v>88.2</v>
      </c>
      <c r="P551">
        <v>101.8</v>
      </c>
      <c r="Q551">
        <v>78.5</v>
      </c>
      <c r="R551">
        <v>9.6</v>
      </c>
      <c r="S551">
        <v>36.6</v>
      </c>
      <c r="T551">
        <v>328239523</v>
      </c>
      <c r="U551">
        <v>37.090240000000001</v>
      </c>
      <c r="V551">
        <v>-95.712890999999999</v>
      </c>
    </row>
    <row r="552" spans="1:22" x14ac:dyDescent="0.3">
      <c r="A552">
        <v>534</v>
      </c>
      <c r="B552">
        <v>5000</v>
      </c>
      <c r="C552" t="s">
        <v>762</v>
      </c>
      <c r="D552" t="s">
        <v>55</v>
      </c>
      <c r="E552" t="s">
        <v>249</v>
      </c>
      <c r="F552" t="s">
        <v>29</v>
      </c>
      <c r="H552" t="b">
        <v>0</v>
      </c>
      <c r="I552">
        <v>1936</v>
      </c>
      <c r="J552">
        <v>9</v>
      </c>
      <c r="K552">
        <v>30</v>
      </c>
      <c r="L552">
        <f>2025-Du_lieu[[#This Row],[birthYear]]</f>
        <v>89</v>
      </c>
      <c r="M552">
        <v>117.24</v>
      </c>
      <c r="N552" s="3">
        <v>27720000000000</v>
      </c>
      <c r="O552">
        <v>88.2</v>
      </c>
      <c r="P552">
        <v>101.8</v>
      </c>
      <c r="Q552">
        <v>78.5</v>
      </c>
      <c r="R552">
        <v>9.6</v>
      </c>
      <c r="S552">
        <v>36.6</v>
      </c>
      <c r="T552">
        <v>328239523</v>
      </c>
      <c r="U552">
        <v>37.090240000000001</v>
      </c>
      <c r="V552">
        <v>-95.712890999999999</v>
      </c>
    </row>
    <row r="553" spans="1:22" x14ac:dyDescent="0.3">
      <c r="A553">
        <v>552</v>
      </c>
      <c r="B553">
        <v>4900</v>
      </c>
      <c r="C553" t="s">
        <v>763</v>
      </c>
      <c r="D553" t="s">
        <v>23</v>
      </c>
      <c r="E553" t="s">
        <v>32</v>
      </c>
      <c r="F553" t="s">
        <v>764</v>
      </c>
      <c r="H553" t="b">
        <v>1</v>
      </c>
      <c r="I553">
        <v>1971</v>
      </c>
      <c r="J553">
        <v>10</v>
      </c>
      <c r="K553">
        <v>31</v>
      </c>
      <c r="L553">
        <f>2025-Du_lieu[[#This Row],[birthYear]]</f>
        <v>54</v>
      </c>
      <c r="M553">
        <v>232.75</v>
      </c>
      <c r="N553" s="3">
        <v>646075000000</v>
      </c>
      <c r="O553">
        <v>90</v>
      </c>
      <c r="P553">
        <v>109.7</v>
      </c>
      <c r="Q553">
        <v>76.5</v>
      </c>
      <c r="R553">
        <v>10.1</v>
      </c>
      <c r="S553">
        <v>106.3</v>
      </c>
      <c r="T553">
        <v>44938712</v>
      </c>
      <c r="U553">
        <v>-38.416097000000001</v>
      </c>
      <c r="V553">
        <v>-63.616672000000001</v>
      </c>
    </row>
    <row r="554" spans="1:22" x14ac:dyDescent="0.3">
      <c r="A554">
        <v>552</v>
      </c>
      <c r="B554">
        <v>4900</v>
      </c>
      <c r="C554" t="s">
        <v>765</v>
      </c>
      <c r="D554" t="s">
        <v>23</v>
      </c>
      <c r="E554" t="s">
        <v>62</v>
      </c>
      <c r="F554" t="s">
        <v>76</v>
      </c>
      <c r="G554" t="s">
        <v>766</v>
      </c>
      <c r="H554" t="b">
        <v>0</v>
      </c>
      <c r="I554">
        <v>1937</v>
      </c>
      <c r="J554">
        <v>1</v>
      </c>
      <c r="K554">
        <v>1</v>
      </c>
      <c r="L554">
        <f>2025-Du_lieu[[#This Row],[birthYear]]</f>
        <v>88</v>
      </c>
      <c r="M554">
        <v>116.76</v>
      </c>
      <c r="N554" s="3">
        <v>2118000000000</v>
      </c>
      <c r="O554">
        <v>68.900000000000006</v>
      </c>
      <c r="P554">
        <v>100.9</v>
      </c>
      <c r="Q554">
        <v>81.900000000000006</v>
      </c>
      <c r="R554">
        <v>12.8</v>
      </c>
      <c r="S554">
        <v>24.5</v>
      </c>
      <c r="T554">
        <v>36991981</v>
      </c>
      <c r="U554">
        <v>56.130366000000002</v>
      </c>
      <c r="V554">
        <v>-106.346771</v>
      </c>
    </row>
    <row r="555" spans="1:22" x14ac:dyDescent="0.3">
      <c r="A555">
        <v>552</v>
      </c>
      <c r="B555">
        <v>4900</v>
      </c>
      <c r="C555" t="s">
        <v>767</v>
      </c>
      <c r="D555" t="s">
        <v>23</v>
      </c>
      <c r="E555" t="s">
        <v>24</v>
      </c>
      <c r="F555" t="s">
        <v>63</v>
      </c>
      <c r="H555" t="b">
        <v>1</v>
      </c>
      <c r="I555">
        <v>1972</v>
      </c>
      <c r="J555">
        <v>11</v>
      </c>
      <c r="K555">
        <v>1</v>
      </c>
      <c r="L555">
        <f>2025-Du_lieu[[#This Row],[birthYear]]</f>
        <v>53</v>
      </c>
      <c r="M555">
        <v>125.08</v>
      </c>
      <c r="N555" s="3">
        <v>17710000000000</v>
      </c>
      <c r="O555">
        <v>50.6</v>
      </c>
      <c r="P555">
        <v>100.2</v>
      </c>
      <c r="Q555">
        <v>77</v>
      </c>
      <c r="R555">
        <v>9.4</v>
      </c>
      <c r="S555">
        <v>59.2</v>
      </c>
      <c r="T555">
        <v>1397715000</v>
      </c>
      <c r="U555">
        <v>35.861660000000001</v>
      </c>
      <c r="V555">
        <v>104.195397</v>
      </c>
    </row>
    <row r="556" spans="1:22" x14ac:dyDescent="0.3">
      <c r="A556">
        <v>552</v>
      </c>
      <c r="B556">
        <v>4900</v>
      </c>
      <c r="C556" t="s">
        <v>768</v>
      </c>
      <c r="D556" t="s">
        <v>23</v>
      </c>
      <c r="E556" t="s">
        <v>37</v>
      </c>
      <c r="F556" t="s">
        <v>769</v>
      </c>
      <c r="H556" t="b">
        <v>1</v>
      </c>
      <c r="I556">
        <v>1956</v>
      </c>
      <c r="J556">
        <v>2</v>
      </c>
      <c r="K556">
        <v>18</v>
      </c>
      <c r="L556">
        <f>2025-Du_lieu[[#This Row],[birthYear]]</f>
        <v>69</v>
      </c>
      <c r="M556">
        <v>133.61000000000001</v>
      </c>
      <c r="N556" s="3">
        <v>30780000000</v>
      </c>
      <c r="O556">
        <v>63.9</v>
      </c>
      <c r="P556">
        <v>98.6</v>
      </c>
      <c r="Q556">
        <v>73.599999999999994</v>
      </c>
      <c r="R556">
        <v>21.7</v>
      </c>
      <c r="S556">
        <v>9.9</v>
      </c>
      <c r="T556">
        <v>3720382</v>
      </c>
      <c r="U556">
        <v>42.315407</v>
      </c>
      <c r="V556">
        <v>43.356892000000002</v>
      </c>
    </row>
    <row r="557" spans="1:22" x14ac:dyDescent="0.3">
      <c r="A557">
        <v>552</v>
      </c>
      <c r="B557">
        <v>4900</v>
      </c>
      <c r="C557" t="s">
        <v>770</v>
      </c>
      <c r="D557" t="s">
        <v>23</v>
      </c>
      <c r="E557" t="s">
        <v>150</v>
      </c>
      <c r="F557" t="s">
        <v>50</v>
      </c>
      <c r="H557" t="b">
        <v>1</v>
      </c>
      <c r="I557">
        <v>1951</v>
      </c>
      <c r="J557">
        <v>3</v>
      </c>
      <c r="K557">
        <v>17</v>
      </c>
      <c r="L557">
        <f>2025-Du_lieu[[#This Row],[birthYear]]</f>
        <v>74</v>
      </c>
      <c r="M557">
        <v>180.44</v>
      </c>
      <c r="N557" s="3">
        <v>3750000000000</v>
      </c>
      <c r="O557">
        <v>28.1</v>
      </c>
      <c r="P557">
        <v>113</v>
      </c>
      <c r="Q557">
        <v>69.400000000000006</v>
      </c>
      <c r="R557">
        <v>11.2</v>
      </c>
      <c r="S557">
        <v>49.7</v>
      </c>
      <c r="T557">
        <v>1366417754</v>
      </c>
      <c r="U557">
        <v>20.593684</v>
      </c>
      <c r="V557">
        <v>78.962879999999998</v>
      </c>
    </row>
    <row r="558" spans="1:22" x14ac:dyDescent="0.3">
      <c r="A558">
        <v>552</v>
      </c>
      <c r="B558">
        <v>4900</v>
      </c>
      <c r="C558" t="s">
        <v>771</v>
      </c>
      <c r="D558" t="s">
        <v>23</v>
      </c>
      <c r="E558" t="s">
        <v>126</v>
      </c>
      <c r="F558" t="s">
        <v>134</v>
      </c>
      <c r="H558" t="b">
        <v>1</v>
      </c>
      <c r="I558">
        <v>1928</v>
      </c>
      <c r="J558">
        <v>11</v>
      </c>
      <c r="K558">
        <v>1</v>
      </c>
      <c r="L558">
        <f>2025-Du_lieu[[#This Row],[birthYear]]</f>
        <v>97</v>
      </c>
      <c r="M558">
        <v>151.18</v>
      </c>
      <c r="N558" s="3">
        <v>1417000000000</v>
      </c>
      <c r="O558">
        <v>36.299999999999997</v>
      </c>
      <c r="P558">
        <v>106.4</v>
      </c>
      <c r="Q558">
        <v>71.5</v>
      </c>
      <c r="R558">
        <v>10.199999999999999</v>
      </c>
      <c r="S558">
        <v>30.1</v>
      </c>
      <c r="T558">
        <v>270203917</v>
      </c>
      <c r="U558">
        <v>-0.78927499999999995</v>
      </c>
      <c r="V558">
        <v>113.92132700000001</v>
      </c>
    </row>
    <row r="559" spans="1:22" x14ac:dyDescent="0.3">
      <c r="A559">
        <v>552</v>
      </c>
      <c r="B559">
        <v>4900</v>
      </c>
      <c r="C559" t="s">
        <v>772</v>
      </c>
      <c r="D559" t="s">
        <v>23</v>
      </c>
      <c r="E559" t="s">
        <v>49</v>
      </c>
      <c r="F559" t="s">
        <v>134</v>
      </c>
      <c r="H559" t="b">
        <v>1</v>
      </c>
      <c r="I559">
        <v>1962</v>
      </c>
      <c r="J559">
        <v>6</v>
      </c>
      <c r="K559">
        <v>18</v>
      </c>
      <c r="L559">
        <f>2025-Du_lieu[[#This Row],[birthYear]]</f>
        <v>63</v>
      </c>
      <c r="M559">
        <v>151.18</v>
      </c>
      <c r="N559" s="3">
        <v>1417000000000</v>
      </c>
      <c r="O559">
        <v>36.299999999999997</v>
      </c>
      <c r="P559">
        <v>106.4</v>
      </c>
      <c r="Q559">
        <v>71.5</v>
      </c>
      <c r="R559">
        <v>10.199999999999999</v>
      </c>
      <c r="S559">
        <v>30.1</v>
      </c>
      <c r="T559">
        <v>270203917</v>
      </c>
      <c r="U559">
        <v>-0.78927499999999995</v>
      </c>
      <c r="V559">
        <v>113.92132700000001</v>
      </c>
    </row>
    <row r="560" spans="1:22" x14ac:dyDescent="0.3">
      <c r="A560">
        <v>552</v>
      </c>
      <c r="B560">
        <v>4900</v>
      </c>
      <c r="C560" t="s">
        <v>773</v>
      </c>
      <c r="D560" t="s">
        <v>23</v>
      </c>
      <c r="E560" t="s">
        <v>150</v>
      </c>
      <c r="F560" t="s">
        <v>112</v>
      </c>
      <c r="H560" t="b">
        <v>1</v>
      </c>
      <c r="I560">
        <v>1946</v>
      </c>
      <c r="J560">
        <v>1</v>
      </c>
      <c r="K560">
        <v>31</v>
      </c>
      <c r="L560">
        <f>2025-Du_lieu[[#This Row],[birthYear]]</f>
        <v>79</v>
      </c>
      <c r="M560">
        <v>99.55</v>
      </c>
      <c r="N560" s="3">
        <v>884900000000</v>
      </c>
      <c r="O560">
        <v>59.6</v>
      </c>
      <c r="P560">
        <v>105.2</v>
      </c>
      <c r="Q560">
        <v>83.6</v>
      </c>
      <c r="R560">
        <v>10.1</v>
      </c>
      <c r="S560">
        <v>28.8</v>
      </c>
      <c r="T560">
        <v>8574832</v>
      </c>
      <c r="U560">
        <v>46.818187999999999</v>
      </c>
      <c r="V560">
        <v>8.2275120000000008</v>
      </c>
    </row>
    <row r="561" spans="1:22" x14ac:dyDescent="0.3">
      <c r="A561">
        <v>552</v>
      </c>
      <c r="B561">
        <v>4900</v>
      </c>
      <c r="C561" t="s">
        <v>774</v>
      </c>
      <c r="D561" t="s">
        <v>23</v>
      </c>
      <c r="E561" t="s">
        <v>116</v>
      </c>
      <c r="F561" t="s">
        <v>29</v>
      </c>
      <c r="G561" t="s">
        <v>775</v>
      </c>
      <c r="H561" t="b">
        <v>1</v>
      </c>
      <c r="I561">
        <v>1943</v>
      </c>
      <c r="J561">
        <v>5</v>
      </c>
      <c r="K561">
        <v>17</v>
      </c>
      <c r="L561">
        <f>2025-Du_lieu[[#This Row],[birthYear]]</f>
        <v>82</v>
      </c>
      <c r="M561">
        <v>117.24</v>
      </c>
      <c r="N561" s="3">
        <v>27720000000000</v>
      </c>
      <c r="O561">
        <v>88.2</v>
      </c>
      <c r="P561">
        <v>101.8</v>
      </c>
      <c r="Q561">
        <v>78.5</v>
      </c>
      <c r="R561">
        <v>9.6</v>
      </c>
      <c r="S561">
        <v>36.6</v>
      </c>
      <c r="T561">
        <v>328239523</v>
      </c>
      <c r="U561">
        <v>37.090240000000001</v>
      </c>
      <c r="V561">
        <v>-95.712890999999999</v>
      </c>
    </row>
    <row r="562" spans="1:22" x14ac:dyDescent="0.3">
      <c r="A562">
        <v>552</v>
      </c>
      <c r="B562">
        <v>4900</v>
      </c>
      <c r="C562" t="s">
        <v>776</v>
      </c>
      <c r="D562" t="s">
        <v>55</v>
      </c>
      <c r="E562" t="s">
        <v>32</v>
      </c>
      <c r="F562" t="s">
        <v>29</v>
      </c>
      <c r="H562" t="b">
        <v>0</v>
      </c>
      <c r="I562">
        <v>1941</v>
      </c>
      <c r="J562">
        <v>6</v>
      </c>
      <c r="K562">
        <v>28</v>
      </c>
      <c r="L562">
        <f>2025-Du_lieu[[#This Row],[birthYear]]</f>
        <v>84</v>
      </c>
      <c r="M562">
        <v>117.24</v>
      </c>
      <c r="N562" s="3">
        <v>27720000000000</v>
      </c>
      <c r="O562">
        <v>88.2</v>
      </c>
      <c r="P562">
        <v>101.8</v>
      </c>
      <c r="Q562">
        <v>78.5</v>
      </c>
      <c r="R562">
        <v>9.6</v>
      </c>
      <c r="S562">
        <v>36.6</v>
      </c>
      <c r="T562">
        <v>328239523</v>
      </c>
      <c r="U562">
        <v>37.090240000000001</v>
      </c>
      <c r="V562">
        <v>-95.712890999999999</v>
      </c>
    </row>
    <row r="563" spans="1:22" x14ac:dyDescent="0.3">
      <c r="A563">
        <v>552</v>
      </c>
      <c r="B563">
        <v>4900</v>
      </c>
      <c r="C563" t="s">
        <v>777</v>
      </c>
      <c r="D563" t="s">
        <v>23</v>
      </c>
      <c r="E563" t="s">
        <v>159</v>
      </c>
      <c r="F563" t="s">
        <v>29</v>
      </c>
      <c r="H563" t="b">
        <v>1</v>
      </c>
      <c r="I563">
        <v>1941</v>
      </c>
      <c r="J563">
        <v>11</v>
      </c>
      <c r="K563">
        <v>14</v>
      </c>
      <c r="L563">
        <f>2025-Du_lieu[[#This Row],[birthYear]]</f>
        <v>84</v>
      </c>
      <c r="M563">
        <v>117.24</v>
      </c>
      <c r="N563" s="3">
        <v>27720000000000</v>
      </c>
      <c r="O563">
        <v>88.2</v>
      </c>
      <c r="P563">
        <v>101.8</v>
      </c>
      <c r="Q563">
        <v>78.5</v>
      </c>
      <c r="R563">
        <v>9.6</v>
      </c>
      <c r="S563">
        <v>36.6</v>
      </c>
      <c r="T563">
        <v>328239523</v>
      </c>
      <c r="U563">
        <v>37.090240000000001</v>
      </c>
      <c r="V563">
        <v>-95.712890999999999</v>
      </c>
    </row>
    <row r="564" spans="1:22" x14ac:dyDescent="0.3">
      <c r="A564">
        <v>552</v>
      </c>
      <c r="B564">
        <v>4900</v>
      </c>
      <c r="C564" t="s">
        <v>778</v>
      </c>
      <c r="D564" t="s">
        <v>23</v>
      </c>
      <c r="E564" t="s">
        <v>37</v>
      </c>
      <c r="F564" t="s">
        <v>29</v>
      </c>
      <c r="H564" t="b">
        <v>1</v>
      </c>
      <c r="I564">
        <v>1970</v>
      </c>
      <c r="J564">
        <v>2</v>
      </c>
      <c r="K564">
        <v>4</v>
      </c>
      <c r="L564">
        <f>2025-Du_lieu[[#This Row],[birthYear]]</f>
        <v>55</v>
      </c>
      <c r="M564">
        <v>117.24</v>
      </c>
      <c r="N564" s="3">
        <v>27720000000000</v>
      </c>
      <c r="O564">
        <v>88.2</v>
      </c>
      <c r="P564">
        <v>101.8</v>
      </c>
      <c r="Q564">
        <v>78.5</v>
      </c>
      <c r="R564">
        <v>9.6</v>
      </c>
      <c r="S564">
        <v>36.6</v>
      </c>
      <c r="T564">
        <v>328239523</v>
      </c>
      <c r="U564">
        <v>37.090240000000001</v>
      </c>
      <c r="V564">
        <v>-95.712890999999999</v>
      </c>
    </row>
    <row r="565" spans="1:22" x14ac:dyDescent="0.3">
      <c r="A565">
        <v>552</v>
      </c>
      <c r="B565">
        <v>4900</v>
      </c>
      <c r="C565" t="s">
        <v>779</v>
      </c>
      <c r="D565" t="s">
        <v>23</v>
      </c>
      <c r="E565" t="s">
        <v>28</v>
      </c>
      <c r="F565" t="s">
        <v>29</v>
      </c>
      <c r="H565" t="b">
        <v>0</v>
      </c>
      <c r="I565">
        <v>1950</v>
      </c>
      <c r="J565">
        <v>11</v>
      </c>
      <c r="K565">
        <v>20</v>
      </c>
      <c r="L565">
        <f>2025-Du_lieu[[#This Row],[birthYear]]</f>
        <v>75</v>
      </c>
      <c r="M565">
        <v>117.24</v>
      </c>
      <c r="N565" s="3">
        <v>27720000000000</v>
      </c>
      <c r="O565">
        <v>88.2</v>
      </c>
      <c r="P565">
        <v>101.8</v>
      </c>
      <c r="Q565">
        <v>78.5</v>
      </c>
      <c r="R565">
        <v>9.6</v>
      </c>
      <c r="S565">
        <v>36.6</v>
      </c>
      <c r="T565">
        <v>328239523</v>
      </c>
      <c r="U565">
        <v>37.090240000000001</v>
      </c>
      <c r="V565">
        <v>-95.712890999999999</v>
      </c>
    </row>
    <row r="566" spans="1:22" x14ac:dyDescent="0.3">
      <c r="A566">
        <v>552</v>
      </c>
      <c r="B566">
        <v>4900</v>
      </c>
      <c r="C566" t="s">
        <v>780</v>
      </c>
      <c r="D566" t="s">
        <v>23</v>
      </c>
      <c r="E566" t="s">
        <v>249</v>
      </c>
      <c r="F566" t="s">
        <v>29</v>
      </c>
      <c r="H566" t="b">
        <v>1</v>
      </c>
      <c r="I566">
        <v>1964</v>
      </c>
      <c r="J566">
        <v>11</v>
      </c>
      <c r="K566">
        <v>23</v>
      </c>
      <c r="L566">
        <f>2025-Du_lieu[[#This Row],[birthYear]]</f>
        <v>61</v>
      </c>
      <c r="M566">
        <v>117.24</v>
      </c>
      <c r="N566" s="3">
        <v>27720000000000</v>
      </c>
      <c r="O566">
        <v>88.2</v>
      </c>
      <c r="P566">
        <v>101.8</v>
      </c>
      <c r="Q566">
        <v>78.5</v>
      </c>
      <c r="R566">
        <v>9.6</v>
      </c>
      <c r="S566">
        <v>36.6</v>
      </c>
      <c r="T566">
        <v>328239523</v>
      </c>
      <c r="U566">
        <v>37.090240000000001</v>
      </c>
      <c r="V566">
        <v>-95.712890999999999</v>
      </c>
    </row>
    <row r="567" spans="1:22" x14ac:dyDescent="0.3">
      <c r="A567">
        <v>552</v>
      </c>
      <c r="B567">
        <v>4900</v>
      </c>
      <c r="C567" t="s">
        <v>781</v>
      </c>
      <c r="D567" t="s">
        <v>23</v>
      </c>
      <c r="E567" t="s">
        <v>133</v>
      </c>
      <c r="F567" t="s">
        <v>29</v>
      </c>
      <c r="H567" t="b">
        <v>1</v>
      </c>
      <c r="I567">
        <v>1955</v>
      </c>
      <c r="J567">
        <v>11</v>
      </c>
      <c r="K567">
        <v>9</v>
      </c>
      <c r="L567">
        <f>2025-Du_lieu[[#This Row],[birthYear]]</f>
        <v>70</v>
      </c>
      <c r="M567">
        <v>117.24</v>
      </c>
      <c r="N567" s="3">
        <v>27720000000000</v>
      </c>
      <c r="O567">
        <v>88.2</v>
      </c>
      <c r="P567">
        <v>101.8</v>
      </c>
      <c r="Q567">
        <v>78.5</v>
      </c>
      <c r="R567">
        <v>9.6</v>
      </c>
      <c r="S567">
        <v>36.6</v>
      </c>
      <c r="T567">
        <v>328239523</v>
      </c>
      <c r="U567">
        <v>37.090240000000001</v>
      </c>
      <c r="V567">
        <v>-95.712890999999999</v>
      </c>
    </row>
    <row r="568" spans="1:22" x14ac:dyDescent="0.3">
      <c r="A568">
        <v>567</v>
      </c>
      <c r="B568">
        <v>4800</v>
      </c>
      <c r="C568" t="s">
        <v>782</v>
      </c>
      <c r="D568" t="s">
        <v>23</v>
      </c>
      <c r="E568" t="s">
        <v>37</v>
      </c>
      <c r="F568" t="s">
        <v>63</v>
      </c>
      <c r="H568" t="b">
        <v>1</v>
      </c>
      <c r="I568">
        <v>1961</v>
      </c>
      <c r="J568">
        <v>2</v>
      </c>
      <c r="K568">
        <v>1</v>
      </c>
      <c r="L568">
        <f>2025-Du_lieu[[#This Row],[birthYear]]</f>
        <v>64</v>
      </c>
      <c r="M568">
        <v>125.08</v>
      </c>
      <c r="N568" s="3">
        <v>17710000000000</v>
      </c>
      <c r="O568">
        <v>50.6</v>
      </c>
      <c r="P568">
        <v>100.2</v>
      </c>
      <c r="Q568">
        <v>77</v>
      </c>
      <c r="R568">
        <v>9.4</v>
      </c>
      <c r="S568">
        <v>59.2</v>
      </c>
      <c r="T568">
        <v>1397715000</v>
      </c>
      <c r="U568">
        <v>35.861660000000001</v>
      </c>
      <c r="V568">
        <v>104.195397</v>
      </c>
    </row>
    <row r="569" spans="1:22" x14ac:dyDescent="0.3">
      <c r="A569">
        <v>567</v>
      </c>
      <c r="B569">
        <v>4800</v>
      </c>
      <c r="C569" t="s">
        <v>783</v>
      </c>
      <c r="D569" t="s">
        <v>23</v>
      </c>
      <c r="E569" t="s">
        <v>150</v>
      </c>
      <c r="F569" t="s">
        <v>86</v>
      </c>
      <c r="H569" t="b">
        <v>1</v>
      </c>
      <c r="I569">
        <v>1943</v>
      </c>
      <c r="J569">
        <v>11</v>
      </c>
      <c r="K569">
        <v>22</v>
      </c>
      <c r="L569">
        <f>2025-Du_lieu[[#This Row],[birthYear]]</f>
        <v>82</v>
      </c>
      <c r="M569">
        <v>112.85</v>
      </c>
      <c r="N569" s="3">
        <v>4500000000000</v>
      </c>
      <c r="O569">
        <v>70.2</v>
      </c>
      <c r="P569">
        <v>104</v>
      </c>
      <c r="Q569">
        <v>80.900000000000006</v>
      </c>
      <c r="R569">
        <v>11.5</v>
      </c>
      <c r="S569">
        <v>48.8</v>
      </c>
      <c r="T569">
        <v>83132799</v>
      </c>
      <c r="U569">
        <v>51.165691000000002</v>
      </c>
      <c r="V569">
        <v>10.451525999999999</v>
      </c>
    </row>
    <row r="570" spans="1:22" x14ac:dyDescent="0.3">
      <c r="A570">
        <v>567</v>
      </c>
      <c r="B570">
        <v>4800</v>
      </c>
      <c r="C570" t="s">
        <v>784</v>
      </c>
      <c r="D570" t="s">
        <v>23</v>
      </c>
      <c r="E570" t="s">
        <v>116</v>
      </c>
      <c r="F570" t="s">
        <v>86</v>
      </c>
      <c r="H570" t="b">
        <v>1</v>
      </c>
      <c r="I570">
        <v>1944</v>
      </c>
      <c r="J570">
        <v>10</v>
      </c>
      <c r="K570">
        <v>23</v>
      </c>
      <c r="L570">
        <f>2025-Du_lieu[[#This Row],[birthYear]]</f>
        <v>81</v>
      </c>
      <c r="N570" s="3">
        <v>4500000000000</v>
      </c>
    </row>
    <row r="571" spans="1:22" x14ac:dyDescent="0.3">
      <c r="A571">
        <v>567</v>
      </c>
      <c r="B571">
        <v>4800</v>
      </c>
      <c r="C571" t="s">
        <v>785</v>
      </c>
      <c r="D571" t="s">
        <v>23</v>
      </c>
      <c r="E571" t="s">
        <v>150</v>
      </c>
      <c r="F571" t="s">
        <v>50</v>
      </c>
      <c r="H571" t="b">
        <v>0</v>
      </c>
      <c r="I571">
        <v>1953</v>
      </c>
      <c r="J571">
        <v>3</v>
      </c>
      <c r="K571">
        <v>19</v>
      </c>
      <c r="L571">
        <f>2025-Du_lieu[[#This Row],[birthYear]]</f>
        <v>72</v>
      </c>
      <c r="M571">
        <v>180.44</v>
      </c>
      <c r="N571" s="3">
        <v>3750000000000</v>
      </c>
      <c r="O571">
        <v>28.1</v>
      </c>
      <c r="P571">
        <v>113</v>
      </c>
      <c r="Q571">
        <v>69.400000000000006</v>
      </c>
      <c r="R571">
        <v>11.2</v>
      </c>
      <c r="S571">
        <v>49.7</v>
      </c>
      <c r="T571">
        <v>1366417754</v>
      </c>
      <c r="U571">
        <v>20.593684</v>
      </c>
      <c r="V571">
        <v>78.962879999999998</v>
      </c>
    </row>
    <row r="572" spans="1:22" x14ac:dyDescent="0.3">
      <c r="A572">
        <v>567</v>
      </c>
      <c r="B572">
        <v>4800</v>
      </c>
      <c r="C572" t="s">
        <v>786</v>
      </c>
      <c r="D572" t="s">
        <v>23</v>
      </c>
      <c r="E572" t="s">
        <v>24</v>
      </c>
      <c r="F572" t="s">
        <v>606</v>
      </c>
      <c r="H572" t="b">
        <v>1</v>
      </c>
      <c r="I572">
        <v>1973</v>
      </c>
      <c r="J572">
        <v>1</v>
      </c>
      <c r="K572">
        <v>1</v>
      </c>
      <c r="L572">
        <f>2025-Du_lieu[[#This Row],[birthYear]]</f>
        <v>52</v>
      </c>
      <c r="M572">
        <v>114.11</v>
      </c>
      <c r="N572" s="3">
        <v>809200000000</v>
      </c>
      <c r="O572">
        <v>67.8</v>
      </c>
      <c r="P572">
        <v>100</v>
      </c>
      <c r="Q572">
        <v>77.599999999999994</v>
      </c>
      <c r="R572">
        <v>17.399999999999999</v>
      </c>
      <c r="S572">
        <v>40.799999999999997</v>
      </c>
      <c r="T572">
        <v>37970874</v>
      </c>
      <c r="U572">
        <v>51.919438</v>
      </c>
      <c r="V572">
        <v>19.145136000000001</v>
      </c>
    </row>
    <row r="573" spans="1:22" x14ac:dyDescent="0.3">
      <c r="A573">
        <v>567</v>
      </c>
      <c r="B573">
        <v>4800</v>
      </c>
      <c r="C573" t="s">
        <v>787</v>
      </c>
      <c r="D573" t="s">
        <v>23</v>
      </c>
      <c r="E573" t="s">
        <v>24</v>
      </c>
      <c r="F573" t="s">
        <v>148</v>
      </c>
      <c r="H573" t="b">
        <v>1</v>
      </c>
      <c r="I573">
        <v>1964</v>
      </c>
      <c r="J573">
        <v>9</v>
      </c>
      <c r="K573">
        <v>12</v>
      </c>
      <c r="L573">
        <f>2025-Du_lieu[[#This Row],[birthYear]]</f>
        <v>61</v>
      </c>
      <c r="M573">
        <v>119.62</v>
      </c>
      <c r="N573" s="3">
        <v>3381000000000</v>
      </c>
      <c r="O573">
        <v>60</v>
      </c>
      <c r="P573">
        <v>101.2</v>
      </c>
      <c r="Q573">
        <v>81.3</v>
      </c>
      <c r="R573">
        <v>25.5</v>
      </c>
      <c r="S573">
        <v>30.6</v>
      </c>
      <c r="T573">
        <v>66834405</v>
      </c>
      <c r="U573">
        <v>55.378050999999999</v>
      </c>
      <c r="V573">
        <v>-3.4359730000000002</v>
      </c>
    </row>
    <row r="574" spans="1:22" x14ac:dyDescent="0.3">
      <c r="A574">
        <v>567</v>
      </c>
      <c r="B574">
        <v>4800</v>
      </c>
      <c r="C574" t="s">
        <v>788</v>
      </c>
      <c r="D574" t="s">
        <v>23</v>
      </c>
      <c r="E574" t="s">
        <v>24</v>
      </c>
      <c r="F574" t="s">
        <v>29</v>
      </c>
      <c r="G574" t="s">
        <v>789</v>
      </c>
      <c r="H574" t="b">
        <v>0</v>
      </c>
      <c r="I574">
        <v>1954</v>
      </c>
      <c r="J574">
        <v>3</v>
      </c>
      <c r="K574">
        <v>9</v>
      </c>
      <c r="L574">
        <f>2025-Du_lieu[[#This Row],[birthYear]]</f>
        <v>71</v>
      </c>
      <c r="M574">
        <v>117.24</v>
      </c>
      <c r="N574" s="3">
        <v>27720000000000</v>
      </c>
      <c r="O574">
        <v>88.2</v>
      </c>
      <c r="P574">
        <v>101.8</v>
      </c>
      <c r="Q574">
        <v>78.5</v>
      </c>
      <c r="R574">
        <v>9.6</v>
      </c>
      <c r="S574">
        <v>36.6</v>
      </c>
      <c r="T574">
        <v>328239523</v>
      </c>
      <c r="U574">
        <v>37.090240000000001</v>
      </c>
      <c r="V574">
        <v>-95.712890999999999</v>
      </c>
    </row>
    <row r="575" spans="1:22" x14ac:dyDescent="0.3">
      <c r="A575">
        <v>567</v>
      </c>
      <c r="B575">
        <v>4800</v>
      </c>
      <c r="C575" t="s">
        <v>790</v>
      </c>
      <c r="D575" t="s">
        <v>23</v>
      </c>
      <c r="E575" t="s">
        <v>116</v>
      </c>
      <c r="F575" t="s">
        <v>29</v>
      </c>
      <c r="H575" t="b">
        <v>0</v>
      </c>
      <c r="I575">
        <v>1958</v>
      </c>
      <c r="J575">
        <v>5</v>
      </c>
      <c r="K575">
        <v>19</v>
      </c>
      <c r="L575">
        <f>2025-Du_lieu[[#This Row],[birthYear]]</f>
        <v>67</v>
      </c>
      <c r="M575">
        <v>117.24</v>
      </c>
      <c r="N575" s="3">
        <v>27720000000000</v>
      </c>
      <c r="O575">
        <v>88.2</v>
      </c>
      <c r="P575">
        <v>101.8</v>
      </c>
      <c r="Q575">
        <v>78.5</v>
      </c>
      <c r="R575">
        <v>9.6</v>
      </c>
      <c r="S575">
        <v>36.6</v>
      </c>
      <c r="T575">
        <v>328239523</v>
      </c>
      <c r="U575">
        <v>37.090240000000001</v>
      </c>
      <c r="V575">
        <v>-95.712890999999999</v>
      </c>
    </row>
    <row r="576" spans="1:22" x14ac:dyDescent="0.3">
      <c r="A576">
        <v>567</v>
      </c>
      <c r="B576">
        <v>4800</v>
      </c>
      <c r="C576" t="s">
        <v>791</v>
      </c>
      <c r="D576" t="s">
        <v>23</v>
      </c>
      <c r="E576" t="s">
        <v>116</v>
      </c>
      <c r="F576" t="s">
        <v>29</v>
      </c>
      <c r="H576" t="b">
        <v>0</v>
      </c>
      <c r="I576">
        <v>1955</v>
      </c>
      <c r="J576">
        <v>5</v>
      </c>
      <c r="K576">
        <v>5</v>
      </c>
      <c r="L576">
        <f>2025-Du_lieu[[#This Row],[birthYear]]</f>
        <v>70</v>
      </c>
      <c r="M576">
        <v>117.24</v>
      </c>
      <c r="N576" s="3">
        <v>27720000000000</v>
      </c>
      <c r="O576">
        <v>88.2</v>
      </c>
      <c r="P576">
        <v>101.8</v>
      </c>
      <c r="Q576">
        <v>78.5</v>
      </c>
      <c r="R576">
        <v>9.6</v>
      </c>
      <c r="S576">
        <v>36.6</v>
      </c>
      <c r="T576">
        <v>328239523</v>
      </c>
      <c r="U576">
        <v>37.090240000000001</v>
      </c>
      <c r="V576">
        <v>-95.712890999999999</v>
      </c>
    </row>
    <row r="577" spans="1:22" x14ac:dyDescent="0.3">
      <c r="A577">
        <v>567</v>
      </c>
      <c r="B577">
        <v>4800</v>
      </c>
      <c r="C577" t="s">
        <v>792</v>
      </c>
      <c r="D577" t="s">
        <v>55</v>
      </c>
      <c r="E577" t="s">
        <v>116</v>
      </c>
      <c r="F577" t="s">
        <v>29</v>
      </c>
      <c r="H577" t="b">
        <v>0</v>
      </c>
      <c r="I577">
        <v>1956</v>
      </c>
      <c r="J577">
        <v>12</v>
      </c>
      <c r="K577">
        <v>30</v>
      </c>
      <c r="L577">
        <f>2025-Du_lieu[[#This Row],[birthYear]]</f>
        <v>69</v>
      </c>
      <c r="M577">
        <v>117.24</v>
      </c>
      <c r="N577" s="3">
        <v>27720000000000</v>
      </c>
      <c r="O577">
        <v>88.2</v>
      </c>
      <c r="P577">
        <v>101.8</v>
      </c>
      <c r="Q577">
        <v>78.5</v>
      </c>
      <c r="R577">
        <v>9.6</v>
      </c>
      <c r="S577">
        <v>36.6</v>
      </c>
      <c r="T577">
        <v>328239523</v>
      </c>
      <c r="U577">
        <v>37.090240000000001</v>
      </c>
      <c r="V577">
        <v>-95.712890999999999</v>
      </c>
    </row>
    <row r="578" spans="1:22" x14ac:dyDescent="0.3">
      <c r="A578">
        <v>567</v>
      </c>
      <c r="B578">
        <v>4800</v>
      </c>
      <c r="C578" t="s">
        <v>793</v>
      </c>
      <c r="D578" t="s">
        <v>23</v>
      </c>
      <c r="E578" t="s">
        <v>32</v>
      </c>
      <c r="F578" t="s">
        <v>29</v>
      </c>
      <c r="G578" t="s">
        <v>794</v>
      </c>
      <c r="H578" t="b">
        <v>1</v>
      </c>
      <c r="I578">
        <v>1955</v>
      </c>
      <c r="J578">
        <v>1</v>
      </c>
      <c r="K578">
        <v>28</v>
      </c>
      <c r="L578">
        <f>2025-Du_lieu[[#This Row],[birthYear]]</f>
        <v>70</v>
      </c>
      <c r="M578">
        <v>117.24</v>
      </c>
      <c r="N578" s="3">
        <v>27720000000000</v>
      </c>
      <c r="O578">
        <v>88.2</v>
      </c>
      <c r="P578">
        <v>101.8</v>
      </c>
      <c r="Q578">
        <v>78.5</v>
      </c>
      <c r="R578">
        <v>9.6</v>
      </c>
      <c r="S578">
        <v>36.6</v>
      </c>
      <c r="T578">
        <v>328239523</v>
      </c>
      <c r="U578">
        <v>37.090240000000001</v>
      </c>
      <c r="V578">
        <v>-95.712890999999999</v>
      </c>
    </row>
    <row r="579" spans="1:22" x14ac:dyDescent="0.3">
      <c r="A579">
        <v>567</v>
      </c>
      <c r="B579">
        <v>4800</v>
      </c>
      <c r="C579" t="s">
        <v>795</v>
      </c>
      <c r="D579" t="s">
        <v>55</v>
      </c>
      <c r="E579" t="s">
        <v>32</v>
      </c>
      <c r="F579" t="s">
        <v>29</v>
      </c>
      <c r="H579" t="b">
        <v>1</v>
      </c>
      <c r="I579">
        <v>1958</v>
      </c>
      <c r="J579">
        <v>11</v>
      </c>
      <c r="K579">
        <v>27</v>
      </c>
      <c r="L579">
        <f>2025-Du_lieu[[#This Row],[birthYear]]</f>
        <v>67</v>
      </c>
      <c r="M579">
        <v>117.24</v>
      </c>
      <c r="N579" s="3">
        <v>27720000000000</v>
      </c>
      <c r="O579">
        <v>88.2</v>
      </c>
      <c r="P579">
        <v>101.8</v>
      </c>
      <c r="Q579">
        <v>78.5</v>
      </c>
      <c r="R579">
        <v>9.6</v>
      </c>
      <c r="S579">
        <v>36.6</v>
      </c>
      <c r="T579">
        <v>328239523</v>
      </c>
      <c r="U579">
        <v>37.090240000000001</v>
      </c>
      <c r="V579">
        <v>-95.712890999999999</v>
      </c>
    </row>
    <row r="580" spans="1:22" x14ac:dyDescent="0.3">
      <c r="A580">
        <v>567</v>
      </c>
      <c r="B580">
        <v>4800</v>
      </c>
      <c r="C580" t="s">
        <v>796</v>
      </c>
      <c r="D580" t="s">
        <v>55</v>
      </c>
      <c r="E580" t="s">
        <v>116</v>
      </c>
      <c r="F580" t="s">
        <v>29</v>
      </c>
      <c r="H580" t="b">
        <v>0</v>
      </c>
      <c r="I580">
        <v>1959</v>
      </c>
      <c r="J580">
        <v>4</v>
      </c>
      <c r="K580">
        <v>6</v>
      </c>
      <c r="L580">
        <f>2025-Du_lieu[[#This Row],[birthYear]]</f>
        <v>66</v>
      </c>
      <c r="M580">
        <v>117.24</v>
      </c>
      <c r="N580" s="3">
        <v>27720000000000</v>
      </c>
      <c r="O580">
        <v>88.2</v>
      </c>
      <c r="P580">
        <v>101.8</v>
      </c>
      <c r="Q580">
        <v>78.5</v>
      </c>
      <c r="R580">
        <v>9.6</v>
      </c>
      <c r="S580">
        <v>36.6</v>
      </c>
      <c r="T580">
        <v>328239523</v>
      </c>
      <c r="U580">
        <v>37.090240000000001</v>
      </c>
      <c r="V580">
        <v>-95.712890999999999</v>
      </c>
    </row>
    <row r="581" spans="1:22" x14ac:dyDescent="0.3">
      <c r="A581">
        <v>580</v>
      </c>
      <c r="B581">
        <v>4700</v>
      </c>
      <c r="C581" t="s">
        <v>797</v>
      </c>
      <c r="D581" t="s">
        <v>23</v>
      </c>
      <c r="E581" t="s">
        <v>37</v>
      </c>
      <c r="F581" t="s">
        <v>198</v>
      </c>
      <c r="H581" t="b">
        <v>1</v>
      </c>
      <c r="I581">
        <v>1968</v>
      </c>
      <c r="J581">
        <v>7</v>
      </c>
      <c r="K581">
        <v>12</v>
      </c>
      <c r="L581">
        <f>2025-Du_lieu[[#This Row],[birthYear]]</f>
        <v>57</v>
      </c>
      <c r="M581">
        <v>167.4</v>
      </c>
      <c r="N581" s="3">
        <v>2100000000000</v>
      </c>
      <c r="O581">
        <v>51.3</v>
      </c>
      <c r="P581">
        <v>115.4</v>
      </c>
      <c r="Q581">
        <v>75.7</v>
      </c>
      <c r="R581">
        <v>14.2</v>
      </c>
      <c r="S581">
        <v>65.099999999999994</v>
      </c>
      <c r="T581">
        <v>212559417</v>
      </c>
      <c r="U581">
        <v>-14.235004</v>
      </c>
      <c r="V581">
        <v>-51.925280000000001</v>
      </c>
    </row>
    <row r="582" spans="1:22" x14ac:dyDescent="0.3">
      <c r="A582">
        <v>580</v>
      </c>
      <c r="B582">
        <v>4700</v>
      </c>
      <c r="C582" t="s">
        <v>798</v>
      </c>
      <c r="D582" t="s">
        <v>23</v>
      </c>
      <c r="E582" t="s">
        <v>118</v>
      </c>
      <c r="F582" t="s">
        <v>76</v>
      </c>
      <c r="G582" t="s">
        <v>799</v>
      </c>
      <c r="H582" t="b">
        <v>0</v>
      </c>
      <c r="I582">
        <v>1955</v>
      </c>
      <c r="J582">
        <v>1</v>
      </c>
      <c r="K582">
        <v>1</v>
      </c>
      <c r="L582">
        <f>2025-Du_lieu[[#This Row],[birthYear]]</f>
        <v>70</v>
      </c>
      <c r="M582">
        <v>116.76</v>
      </c>
      <c r="N582" s="3">
        <v>2118000000000</v>
      </c>
      <c r="O582">
        <v>68.900000000000006</v>
      </c>
      <c r="P582">
        <v>100.9</v>
      </c>
      <c r="Q582">
        <v>81.900000000000006</v>
      </c>
      <c r="R582">
        <v>12.8</v>
      </c>
      <c r="S582">
        <v>24.5</v>
      </c>
      <c r="T582">
        <v>36991981</v>
      </c>
      <c r="U582">
        <v>56.130366000000002</v>
      </c>
      <c r="V582">
        <v>-106.346771</v>
      </c>
    </row>
    <row r="583" spans="1:22" x14ac:dyDescent="0.3">
      <c r="A583">
        <v>580</v>
      </c>
      <c r="B583">
        <v>4700</v>
      </c>
      <c r="C583" t="s">
        <v>800</v>
      </c>
      <c r="D583" t="s">
        <v>23</v>
      </c>
      <c r="E583" t="s">
        <v>116</v>
      </c>
      <c r="F583" t="s">
        <v>63</v>
      </c>
      <c r="H583" t="b">
        <v>1</v>
      </c>
      <c r="I583">
        <v>1972</v>
      </c>
      <c r="J583">
        <v>4</v>
      </c>
      <c r="K583">
        <v>8</v>
      </c>
      <c r="L583">
        <f>2025-Du_lieu[[#This Row],[birthYear]]</f>
        <v>53</v>
      </c>
      <c r="M583">
        <v>125.08</v>
      </c>
      <c r="N583" s="3">
        <v>17710000000000</v>
      </c>
      <c r="O583">
        <v>50.6</v>
      </c>
      <c r="P583">
        <v>100.2</v>
      </c>
      <c r="Q583">
        <v>77</v>
      </c>
      <c r="R583">
        <v>9.4</v>
      </c>
      <c r="S583">
        <v>59.2</v>
      </c>
      <c r="T583">
        <v>1397715000</v>
      </c>
      <c r="U583">
        <v>35.861660000000001</v>
      </c>
      <c r="V583">
        <v>104.195397</v>
      </c>
    </row>
    <row r="584" spans="1:22" x14ac:dyDescent="0.3">
      <c r="A584">
        <v>580</v>
      </c>
      <c r="B584">
        <v>4700</v>
      </c>
      <c r="C584" t="s">
        <v>801</v>
      </c>
      <c r="D584" t="s">
        <v>23</v>
      </c>
      <c r="E584" t="s">
        <v>49</v>
      </c>
      <c r="F584" t="s">
        <v>63</v>
      </c>
      <c r="H584" t="b">
        <v>1</v>
      </c>
      <c r="I584">
        <v>1947</v>
      </c>
      <c r="J584">
        <v>3</v>
      </c>
      <c r="K584">
        <v>19</v>
      </c>
      <c r="L584">
        <f>2025-Du_lieu[[#This Row],[birthYear]]</f>
        <v>78</v>
      </c>
      <c r="M584">
        <v>125.08</v>
      </c>
      <c r="N584" s="3">
        <v>17710000000000</v>
      </c>
      <c r="O584">
        <v>50.6</v>
      </c>
      <c r="P584">
        <v>100.2</v>
      </c>
      <c r="Q584">
        <v>77</v>
      </c>
      <c r="R584">
        <v>9.4</v>
      </c>
      <c r="S584">
        <v>59.2</v>
      </c>
      <c r="T584">
        <v>1397715000</v>
      </c>
      <c r="U584">
        <v>35.861660000000001</v>
      </c>
      <c r="V584">
        <v>104.195397</v>
      </c>
    </row>
    <row r="585" spans="1:22" x14ac:dyDescent="0.3">
      <c r="A585">
        <v>580</v>
      </c>
      <c r="B585">
        <v>4700</v>
      </c>
      <c r="C585" t="s">
        <v>802</v>
      </c>
      <c r="D585" t="s">
        <v>55</v>
      </c>
      <c r="E585" t="s">
        <v>49</v>
      </c>
      <c r="F585" t="s">
        <v>803</v>
      </c>
      <c r="H585" t="b">
        <v>0</v>
      </c>
      <c r="I585">
        <v>1935</v>
      </c>
      <c r="J585">
        <v>1</v>
      </c>
      <c r="K585">
        <v>16</v>
      </c>
      <c r="L585">
        <f>2025-Du_lieu[[#This Row],[birthYear]]</f>
        <v>90</v>
      </c>
      <c r="M585">
        <v>110.62</v>
      </c>
      <c r="N585" s="3">
        <v>289100000000</v>
      </c>
      <c r="O585">
        <v>63.9</v>
      </c>
      <c r="P585">
        <v>106.2</v>
      </c>
      <c r="Q585">
        <v>81.3</v>
      </c>
      <c r="R585">
        <v>22.8</v>
      </c>
      <c r="S585">
        <v>39.799999999999997</v>
      </c>
      <c r="T585">
        <v>10269417</v>
      </c>
      <c r="U585">
        <v>39.399872000000002</v>
      </c>
      <c r="V585">
        <v>-8.2244539999999997</v>
      </c>
    </row>
    <row r="586" spans="1:22" x14ac:dyDescent="0.3">
      <c r="A586">
        <v>580</v>
      </c>
      <c r="B586">
        <v>4700</v>
      </c>
      <c r="C586" t="s">
        <v>804</v>
      </c>
      <c r="D586" t="s">
        <v>23</v>
      </c>
      <c r="E586" t="s">
        <v>32</v>
      </c>
      <c r="F586" t="s">
        <v>203</v>
      </c>
      <c r="H586" t="b">
        <v>1</v>
      </c>
      <c r="I586">
        <v>1944</v>
      </c>
      <c r="J586">
        <v>5</v>
      </c>
      <c r="K586">
        <v>1</v>
      </c>
      <c r="L586">
        <f>2025-Du_lieu[[#This Row],[birthYear]]</f>
        <v>81</v>
      </c>
      <c r="N586" s="3">
        <v>510400000000</v>
      </c>
    </row>
    <row r="587" spans="1:22" x14ac:dyDescent="0.3">
      <c r="A587">
        <v>580</v>
      </c>
      <c r="B587">
        <v>4700</v>
      </c>
      <c r="C587" t="s">
        <v>805</v>
      </c>
      <c r="D587" t="s">
        <v>55</v>
      </c>
      <c r="E587" t="s">
        <v>32</v>
      </c>
      <c r="F587" t="s">
        <v>422</v>
      </c>
      <c r="H587" t="b">
        <v>0</v>
      </c>
      <c r="I587">
        <v>1945</v>
      </c>
      <c r="J587">
        <v>7</v>
      </c>
      <c r="K587">
        <v>15</v>
      </c>
      <c r="L587">
        <f>2025-Du_lieu[[#This Row],[birthYear]]</f>
        <v>80</v>
      </c>
      <c r="M587">
        <v>115.16</v>
      </c>
      <c r="N587" s="3">
        <v>1713000000000</v>
      </c>
      <c r="O587">
        <v>94.3</v>
      </c>
      <c r="P587">
        <v>98.1</v>
      </c>
      <c r="Q587">
        <v>82.6</v>
      </c>
      <c r="R587">
        <v>15.6</v>
      </c>
      <c r="S587">
        <v>33.200000000000003</v>
      </c>
      <c r="T587">
        <v>51709098</v>
      </c>
      <c r="U587">
        <v>35.907756999999997</v>
      </c>
      <c r="V587">
        <v>127.76692199999999</v>
      </c>
    </row>
    <row r="588" spans="1:22" x14ac:dyDescent="0.3">
      <c r="A588">
        <v>580</v>
      </c>
      <c r="B588">
        <v>4700</v>
      </c>
      <c r="C588" t="s">
        <v>806</v>
      </c>
      <c r="D588" t="s">
        <v>23</v>
      </c>
      <c r="E588" t="s">
        <v>116</v>
      </c>
      <c r="F588" t="s">
        <v>703</v>
      </c>
      <c r="H588" t="b">
        <v>1</v>
      </c>
      <c r="I588">
        <v>1959</v>
      </c>
      <c r="J588">
        <v>11</v>
      </c>
      <c r="K588">
        <v>20</v>
      </c>
      <c r="L588">
        <f>2025-Du_lieu[[#This Row],[birthYear]]</f>
        <v>66</v>
      </c>
      <c r="M588">
        <v>234.44</v>
      </c>
      <c r="N588" s="3">
        <v>1180000000000</v>
      </c>
      <c r="O588">
        <v>23.9</v>
      </c>
      <c r="P588">
        <v>93.2</v>
      </c>
      <c r="Q588">
        <v>77.400000000000006</v>
      </c>
      <c r="R588">
        <v>17.899999999999999</v>
      </c>
      <c r="S588">
        <v>42.3</v>
      </c>
      <c r="T588">
        <v>83429615</v>
      </c>
      <c r="U588">
        <v>38.963745000000003</v>
      </c>
      <c r="V588">
        <v>35.243321999999999</v>
      </c>
    </row>
    <row r="589" spans="1:22" x14ac:dyDescent="0.3">
      <c r="A589">
        <v>580</v>
      </c>
      <c r="B589">
        <v>4700</v>
      </c>
      <c r="C589" t="s">
        <v>807</v>
      </c>
      <c r="D589" t="s">
        <v>55</v>
      </c>
      <c r="E589" t="s">
        <v>249</v>
      </c>
      <c r="F589" t="s">
        <v>29</v>
      </c>
      <c r="H589" t="b">
        <v>0</v>
      </c>
      <c r="I589">
        <v>1947</v>
      </c>
      <c r="J589">
        <v>1</v>
      </c>
      <c r="K589">
        <v>26</v>
      </c>
      <c r="L589">
        <f>2025-Du_lieu[[#This Row],[birthYear]]</f>
        <v>78</v>
      </c>
      <c r="M589">
        <v>117.24</v>
      </c>
      <c r="N589" s="3">
        <v>27720000000000</v>
      </c>
      <c r="O589">
        <v>88.2</v>
      </c>
      <c r="P589">
        <v>101.8</v>
      </c>
      <c r="Q589">
        <v>78.5</v>
      </c>
      <c r="R589">
        <v>9.6</v>
      </c>
      <c r="S589">
        <v>36.6</v>
      </c>
      <c r="T589">
        <v>328239523</v>
      </c>
      <c r="U589">
        <v>37.090240000000001</v>
      </c>
      <c r="V589">
        <v>-95.712890999999999</v>
      </c>
    </row>
    <row r="590" spans="1:22" x14ac:dyDescent="0.3">
      <c r="A590">
        <v>580</v>
      </c>
      <c r="B590">
        <v>4700</v>
      </c>
      <c r="C590" t="s">
        <v>808</v>
      </c>
      <c r="D590" t="s">
        <v>23</v>
      </c>
      <c r="E590" t="s">
        <v>42</v>
      </c>
      <c r="F590" t="s">
        <v>29</v>
      </c>
      <c r="H590" t="b">
        <v>1</v>
      </c>
      <c r="I590">
        <v>1954</v>
      </c>
      <c r="J590">
        <v>6</v>
      </c>
      <c r="K590">
        <v>23</v>
      </c>
      <c r="L590">
        <f>2025-Du_lieu[[#This Row],[birthYear]]</f>
        <v>71</v>
      </c>
      <c r="M590">
        <v>117.24</v>
      </c>
      <c r="N590" s="3">
        <v>27720000000000</v>
      </c>
      <c r="O590">
        <v>88.2</v>
      </c>
      <c r="P590">
        <v>101.8</v>
      </c>
      <c r="Q590">
        <v>78.5</v>
      </c>
      <c r="R590">
        <v>9.6</v>
      </c>
      <c r="S590">
        <v>36.6</v>
      </c>
      <c r="T590">
        <v>328239523</v>
      </c>
      <c r="U590">
        <v>37.090240000000001</v>
      </c>
      <c r="V590">
        <v>-95.712890999999999</v>
      </c>
    </row>
    <row r="591" spans="1:22" x14ac:dyDescent="0.3">
      <c r="A591">
        <v>580</v>
      </c>
      <c r="B591">
        <v>4700</v>
      </c>
      <c r="C591" t="s">
        <v>809</v>
      </c>
      <c r="D591" t="s">
        <v>23</v>
      </c>
      <c r="E591" t="s">
        <v>42</v>
      </c>
      <c r="F591" t="s">
        <v>29</v>
      </c>
      <c r="H591" t="b">
        <v>1</v>
      </c>
      <c r="I591">
        <v>1970</v>
      </c>
      <c r="J591">
        <v>12</v>
      </c>
      <c r="K591">
        <v>13</v>
      </c>
      <c r="L591">
        <f>2025-Du_lieu[[#This Row],[birthYear]]</f>
        <v>55</v>
      </c>
      <c r="M591">
        <v>117.24</v>
      </c>
      <c r="N591" s="3">
        <v>27720000000000</v>
      </c>
      <c r="O591">
        <v>88.2</v>
      </c>
      <c r="P591">
        <v>101.8</v>
      </c>
      <c r="Q591">
        <v>78.5</v>
      </c>
      <c r="R591">
        <v>9.6</v>
      </c>
      <c r="S591">
        <v>36.6</v>
      </c>
      <c r="T591">
        <v>328239523</v>
      </c>
      <c r="U591">
        <v>37.090240000000001</v>
      </c>
      <c r="V591">
        <v>-95.712890999999999</v>
      </c>
    </row>
    <row r="592" spans="1:22" x14ac:dyDescent="0.3">
      <c r="A592">
        <v>591</v>
      </c>
      <c r="B592">
        <v>4600</v>
      </c>
      <c r="C592" t="s">
        <v>810</v>
      </c>
      <c r="D592" t="s">
        <v>23</v>
      </c>
      <c r="E592" t="s">
        <v>62</v>
      </c>
      <c r="F592" t="s">
        <v>811</v>
      </c>
      <c r="H592" t="b">
        <v>1</v>
      </c>
      <c r="I592">
        <v>1944</v>
      </c>
      <c r="J592">
        <v>1</v>
      </c>
      <c r="K592">
        <v>1</v>
      </c>
      <c r="L592">
        <f>2025-Du_lieu[[#This Row],[birthYear]]</f>
        <v>81</v>
      </c>
      <c r="M592">
        <v>151.36000000000001</v>
      </c>
      <c r="N592" s="3">
        <v>247626000000</v>
      </c>
      <c r="O592">
        <v>51.4</v>
      </c>
      <c r="P592">
        <v>109.9</v>
      </c>
      <c r="Q592">
        <v>76.7</v>
      </c>
      <c r="R592">
        <v>37.200000000000003</v>
      </c>
      <c r="S592">
        <v>66.099999999999994</v>
      </c>
      <c r="T592">
        <v>43053054</v>
      </c>
      <c r="U592">
        <v>28.033885999999999</v>
      </c>
      <c r="V592">
        <v>1.659626</v>
      </c>
    </row>
    <row r="593" spans="1:22" x14ac:dyDescent="0.3">
      <c r="A593">
        <v>591</v>
      </c>
      <c r="B593">
        <v>4600</v>
      </c>
      <c r="C593" t="s">
        <v>812</v>
      </c>
      <c r="D593" t="s">
        <v>55</v>
      </c>
      <c r="E593" t="s">
        <v>133</v>
      </c>
      <c r="F593" t="s">
        <v>63</v>
      </c>
      <c r="H593" t="b">
        <v>1</v>
      </c>
      <c r="I593">
        <v>1967</v>
      </c>
      <c r="J593">
        <v>1</v>
      </c>
      <c r="K593">
        <v>1</v>
      </c>
      <c r="L593">
        <f>2025-Du_lieu[[#This Row],[birthYear]]</f>
        <v>58</v>
      </c>
      <c r="M593">
        <v>125.08</v>
      </c>
      <c r="N593" s="3">
        <v>17710000000000</v>
      </c>
      <c r="O593">
        <v>50.6</v>
      </c>
      <c r="P593">
        <v>100.2</v>
      </c>
      <c r="Q593">
        <v>77</v>
      </c>
      <c r="R593">
        <v>9.4</v>
      </c>
      <c r="S593">
        <v>59.2</v>
      </c>
      <c r="T593">
        <v>1397715000</v>
      </c>
      <c r="U593">
        <v>35.861660000000001</v>
      </c>
      <c r="V593">
        <v>104.195397</v>
      </c>
    </row>
    <row r="594" spans="1:22" x14ac:dyDescent="0.3">
      <c r="A594">
        <v>591</v>
      </c>
      <c r="B594">
        <v>4600</v>
      </c>
      <c r="C594" t="s">
        <v>813</v>
      </c>
      <c r="D594" t="s">
        <v>23</v>
      </c>
      <c r="E594" t="s">
        <v>116</v>
      </c>
      <c r="F594" t="s">
        <v>63</v>
      </c>
      <c r="H594" t="b">
        <v>1</v>
      </c>
      <c r="I594">
        <v>1968</v>
      </c>
      <c r="J594">
        <v>10</v>
      </c>
      <c r="K594">
        <v>10</v>
      </c>
      <c r="L594">
        <f>2025-Du_lieu[[#This Row],[birthYear]]</f>
        <v>57</v>
      </c>
      <c r="M594">
        <v>125.08</v>
      </c>
      <c r="N594" s="3">
        <v>17710000000000</v>
      </c>
      <c r="O594">
        <v>50.6</v>
      </c>
      <c r="P594">
        <v>100.2</v>
      </c>
      <c r="Q594">
        <v>77</v>
      </c>
      <c r="R594">
        <v>9.4</v>
      </c>
      <c r="S594">
        <v>59.2</v>
      </c>
      <c r="T594">
        <v>1397715000</v>
      </c>
      <c r="U594">
        <v>35.861660000000001</v>
      </c>
      <c r="V594">
        <v>104.195397</v>
      </c>
    </row>
    <row r="595" spans="1:22" x14ac:dyDescent="0.3">
      <c r="A595">
        <v>591</v>
      </c>
      <c r="B595">
        <v>4600</v>
      </c>
      <c r="C595" t="s">
        <v>814</v>
      </c>
      <c r="D595" t="s">
        <v>23</v>
      </c>
      <c r="E595" t="s">
        <v>150</v>
      </c>
      <c r="F595" t="s">
        <v>63</v>
      </c>
      <c r="H595" t="b">
        <v>1</v>
      </c>
      <c r="I595">
        <v>1957</v>
      </c>
      <c r="J595">
        <v>1</v>
      </c>
      <c r="K595">
        <v>1</v>
      </c>
      <c r="L595">
        <f>2025-Du_lieu[[#This Row],[birthYear]]</f>
        <v>68</v>
      </c>
      <c r="M595">
        <v>125.08</v>
      </c>
      <c r="N595" s="3">
        <v>17710000000000</v>
      </c>
      <c r="O595">
        <v>50.6</v>
      </c>
      <c r="P595">
        <v>100.2</v>
      </c>
      <c r="Q595">
        <v>77</v>
      </c>
      <c r="R595">
        <v>9.4</v>
      </c>
      <c r="S595">
        <v>59.2</v>
      </c>
      <c r="T595">
        <v>1397715000</v>
      </c>
      <c r="U595">
        <v>35.861660000000001</v>
      </c>
      <c r="V595">
        <v>104.195397</v>
      </c>
    </row>
    <row r="596" spans="1:22" x14ac:dyDescent="0.3">
      <c r="A596">
        <v>591</v>
      </c>
      <c r="B596">
        <v>4600</v>
      </c>
      <c r="C596" t="s">
        <v>815</v>
      </c>
      <c r="D596" t="s">
        <v>23</v>
      </c>
      <c r="E596" t="s">
        <v>116</v>
      </c>
      <c r="F596" t="s">
        <v>86</v>
      </c>
      <c r="H596" t="b">
        <v>0</v>
      </c>
      <c r="I596">
        <v>1989</v>
      </c>
      <c r="J596">
        <v>2</v>
      </c>
      <c r="K596">
        <v>11</v>
      </c>
      <c r="L596">
        <f>2025-Du_lieu[[#This Row],[birthYear]]</f>
        <v>36</v>
      </c>
      <c r="M596">
        <v>112.85</v>
      </c>
      <c r="N596" s="3">
        <v>4500000000000</v>
      </c>
      <c r="O596">
        <v>70.2</v>
      </c>
      <c r="P596">
        <v>104</v>
      </c>
      <c r="Q596">
        <v>80.900000000000006</v>
      </c>
      <c r="R596">
        <v>11.5</v>
      </c>
      <c r="S596">
        <v>48.8</v>
      </c>
      <c r="T596">
        <v>83132799</v>
      </c>
      <c r="U596">
        <v>51.165691000000002</v>
      </c>
      <c r="V596">
        <v>10.451525999999999</v>
      </c>
    </row>
    <row r="597" spans="1:22" x14ac:dyDescent="0.3">
      <c r="A597">
        <v>591</v>
      </c>
      <c r="B597">
        <v>4600</v>
      </c>
      <c r="C597" t="s">
        <v>816</v>
      </c>
      <c r="D597" t="s">
        <v>23</v>
      </c>
      <c r="E597" t="s">
        <v>45</v>
      </c>
      <c r="F597" t="s">
        <v>95</v>
      </c>
      <c r="H597" t="b">
        <v>0</v>
      </c>
      <c r="I597">
        <v>1966</v>
      </c>
      <c r="J597">
        <v>11</v>
      </c>
      <c r="K597">
        <v>8</v>
      </c>
      <c r="L597">
        <f>2025-Du_lieu[[#This Row],[birthYear]]</f>
        <v>59</v>
      </c>
      <c r="N597" s="3">
        <v>359838583490</v>
      </c>
    </row>
    <row r="598" spans="1:22" x14ac:dyDescent="0.3">
      <c r="A598">
        <v>591</v>
      </c>
      <c r="B598">
        <v>4600</v>
      </c>
      <c r="C598" t="s">
        <v>817</v>
      </c>
      <c r="D598" t="s">
        <v>23</v>
      </c>
      <c r="E598" t="s">
        <v>126</v>
      </c>
      <c r="F598" t="s">
        <v>818</v>
      </c>
      <c r="H598" t="b">
        <v>1</v>
      </c>
      <c r="I598">
        <v>1960</v>
      </c>
      <c r="J598">
        <v>10</v>
      </c>
      <c r="K598">
        <v>29</v>
      </c>
      <c r="L598">
        <f>2025-Du_lieu[[#This Row],[birthYear]]</f>
        <v>65</v>
      </c>
      <c r="M598">
        <v>182.75</v>
      </c>
      <c r="N598" s="3">
        <v>262600000000</v>
      </c>
      <c r="O598">
        <v>61.7</v>
      </c>
      <c r="P598">
        <v>104.4</v>
      </c>
      <c r="Q598">
        <v>73.2</v>
      </c>
      <c r="R598">
        <v>11.7</v>
      </c>
      <c r="S598">
        <v>28.4</v>
      </c>
      <c r="T598">
        <v>18513930</v>
      </c>
      <c r="U598">
        <v>48.019573000000001</v>
      </c>
      <c r="V598">
        <v>66.923683999999994</v>
      </c>
    </row>
    <row r="599" spans="1:22" x14ac:dyDescent="0.3">
      <c r="A599">
        <v>591</v>
      </c>
      <c r="B599">
        <v>4600</v>
      </c>
      <c r="C599" t="s">
        <v>819</v>
      </c>
      <c r="D599" t="s">
        <v>23</v>
      </c>
      <c r="E599" t="s">
        <v>42</v>
      </c>
      <c r="F599" t="s">
        <v>203</v>
      </c>
      <c r="H599" t="b">
        <v>1</v>
      </c>
      <c r="I599">
        <v>1978</v>
      </c>
      <c r="J599">
        <v>1</v>
      </c>
      <c r="K599">
        <v>1</v>
      </c>
      <c r="L599">
        <f>2025-Du_lieu[[#This Row],[birthYear]]</f>
        <v>47</v>
      </c>
      <c r="M599">
        <v>114.41</v>
      </c>
      <c r="N599" s="3">
        <v>510400000000</v>
      </c>
      <c r="O599">
        <v>84.8</v>
      </c>
      <c r="P599">
        <v>100.6</v>
      </c>
      <c r="Q599">
        <v>83.1</v>
      </c>
      <c r="R599">
        <v>13.1</v>
      </c>
      <c r="S599">
        <v>21</v>
      </c>
      <c r="T599">
        <v>5703569</v>
      </c>
      <c r="U599">
        <v>1.3520829999999999</v>
      </c>
      <c r="V599">
        <v>103.819836</v>
      </c>
    </row>
    <row r="600" spans="1:22" x14ac:dyDescent="0.3">
      <c r="A600">
        <v>591</v>
      </c>
      <c r="B600">
        <v>4600</v>
      </c>
      <c r="C600" t="s">
        <v>820</v>
      </c>
      <c r="D600" t="s">
        <v>23</v>
      </c>
      <c r="E600" t="s">
        <v>37</v>
      </c>
      <c r="F600" t="s">
        <v>432</v>
      </c>
      <c r="H600" t="b">
        <v>0</v>
      </c>
      <c r="I600">
        <v>1967</v>
      </c>
      <c r="J600">
        <v>5</v>
      </c>
      <c r="K600">
        <v>25</v>
      </c>
      <c r="L600">
        <f>2025-Du_lieu[[#This Row],[birthYear]]</f>
        <v>58</v>
      </c>
      <c r="N600" s="3">
        <v>1595000000000</v>
      </c>
    </row>
    <row r="601" spans="1:22" x14ac:dyDescent="0.3">
      <c r="A601">
        <v>591</v>
      </c>
      <c r="B601">
        <v>4600</v>
      </c>
      <c r="C601" t="s">
        <v>821</v>
      </c>
      <c r="D601" t="s">
        <v>23</v>
      </c>
      <c r="E601" t="s">
        <v>62</v>
      </c>
      <c r="F601" t="s">
        <v>29</v>
      </c>
      <c r="H601" t="b">
        <v>1</v>
      </c>
      <c r="I601">
        <v>1962</v>
      </c>
      <c r="J601">
        <v>1</v>
      </c>
      <c r="K601">
        <v>1</v>
      </c>
      <c r="L601">
        <f>2025-Du_lieu[[#This Row],[birthYear]]</f>
        <v>63</v>
      </c>
      <c r="M601">
        <v>117.24</v>
      </c>
      <c r="N601" s="3">
        <v>27720000000000</v>
      </c>
      <c r="O601">
        <v>88.2</v>
      </c>
      <c r="P601">
        <v>101.8</v>
      </c>
      <c r="Q601">
        <v>78.5</v>
      </c>
      <c r="R601">
        <v>9.6</v>
      </c>
      <c r="S601">
        <v>36.6</v>
      </c>
      <c r="T601">
        <v>328239523</v>
      </c>
      <c r="U601">
        <v>37.090240000000001</v>
      </c>
      <c r="V601">
        <v>-95.712890999999999</v>
      </c>
    </row>
    <row r="602" spans="1:22" x14ac:dyDescent="0.3">
      <c r="A602">
        <v>591</v>
      </c>
      <c r="B602">
        <v>4600</v>
      </c>
      <c r="C602" t="s">
        <v>822</v>
      </c>
      <c r="D602" t="s">
        <v>23</v>
      </c>
      <c r="E602" t="s">
        <v>42</v>
      </c>
      <c r="F602" t="s">
        <v>29</v>
      </c>
      <c r="G602" t="s">
        <v>823</v>
      </c>
      <c r="H602" t="b">
        <v>1</v>
      </c>
      <c r="I602">
        <v>1958</v>
      </c>
      <c r="J602">
        <v>7</v>
      </c>
      <c r="K602">
        <v>31</v>
      </c>
      <c r="L602">
        <f>2025-Du_lieu[[#This Row],[birthYear]]</f>
        <v>67</v>
      </c>
      <c r="M602">
        <v>117.24</v>
      </c>
      <c r="N602" s="3">
        <v>27720000000000</v>
      </c>
      <c r="O602">
        <v>88.2</v>
      </c>
      <c r="P602">
        <v>101.8</v>
      </c>
      <c r="Q602">
        <v>78.5</v>
      </c>
      <c r="R602">
        <v>9.6</v>
      </c>
      <c r="S602">
        <v>36.6</v>
      </c>
      <c r="T602">
        <v>328239523</v>
      </c>
      <c r="U602">
        <v>37.090240000000001</v>
      </c>
      <c r="V602">
        <v>-95.712890999999999</v>
      </c>
    </row>
    <row r="603" spans="1:22" x14ac:dyDescent="0.3">
      <c r="A603">
        <v>591</v>
      </c>
      <c r="B603">
        <v>4600</v>
      </c>
      <c r="C603" t="s">
        <v>824</v>
      </c>
      <c r="D603" t="s">
        <v>23</v>
      </c>
      <c r="E603" t="s">
        <v>42</v>
      </c>
      <c r="F603" t="s">
        <v>29</v>
      </c>
      <c r="G603" t="s">
        <v>825</v>
      </c>
      <c r="H603" t="b">
        <v>1</v>
      </c>
      <c r="I603">
        <v>1926</v>
      </c>
      <c r="J603">
        <v>10</v>
      </c>
      <c r="K603">
        <v>16</v>
      </c>
      <c r="L603">
        <f>2025-Du_lieu[[#This Row],[birthYear]]</f>
        <v>99</v>
      </c>
      <c r="M603">
        <v>117.24</v>
      </c>
      <c r="N603" s="3">
        <v>27720000000000</v>
      </c>
      <c r="O603">
        <v>88.2</v>
      </c>
      <c r="P603">
        <v>101.8</v>
      </c>
      <c r="Q603">
        <v>78.5</v>
      </c>
      <c r="R603">
        <v>9.6</v>
      </c>
      <c r="S603">
        <v>36.6</v>
      </c>
      <c r="T603">
        <v>328239523</v>
      </c>
      <c r="U603">
        <v>37.090240000000001</v>
      </c>
      <c r="V603">
        <v>-95.712890999999999</v>
      </c>
    </row>
    <row r="604" spans="1:22" x14ac:dyDescent="0.3">
      <c r="A604">
        <v>591</v>
      </c>
      <c r="B604">
        <v>4600</v>
      </c>
      <c r="C604" t="s">
        <v>826</v>
      </c>
      <c r="D604" t="s">
        <v>23</v>
      </c>
      <c r="E604" t="s">
        <v>32</v>
      </c>
      <c r="F604" t="s">
        <v>29</v>
      </c>
      <c r="G604" t="s">
        <v>827</v>
      </c>
      <c r="H604" t="b">
        <v>1</v>
      </c>
      <c r="I604">
        <v>1976</v>
      </c>
      <c r="J604">
        <v>11</v>
      </c>
      <c r="K604">
        <v>19</v>
      </c>
      <c r="L604">
        <f>2025-Du_lieu[[#This Row],[birthYear]]</f>
        <v>49</v>
      </c>
      <c r="M604">
        <v>117.24</v>
      </c>
      <c r="N604" s="3">
        <v>27720000000000</v>
      </c>
      <c r="O604">
        <v>88.2</v>
      </c>
      <c r="P604">
        <v>101.8</v>
      </c>
      <c r="Q604">
        <v>78.5</v>
      </c>
      <c r="R604">
        <v>9.6</v>
      </c>
      <c r="S604">
        <v>36.6</v>
      </c>
      <c r="T604">
        <v>328239523</v>
      </c>
      <c r="U604">
        <v>37.090240000000001</v>
      </c>
      <c r="V604">
        <v>-95.712890999999999</v>
      </c>
    </row>
    <row r="605" spans="1:22" x14ac:dyDescent="0.3">
      <c r="A605">
        <v>591</v>
      </c>
      <c r="B605">
        <v>4600</v>
      </c>
      <c r="C605" t="s">
        <v>828</v>
      </c>
      <c r="D605" t="s">
        <v>23</v>
      </c>
      <c r="E605" t="s">
        <v>24</v>
      </c>
      <c r="F605" t="s">
        <v>29</v>
      </c>
      <c r="H605" t="b">
        <v>0</v>
      </c>
      <c r="I605">
        <v>1944</v>
      </c>
      <c r="J605">
        <v>2</v>
      </c>
      <c r="K605">
        <v>26</v>
      </c>
      <c r="L605">
        <f>2025-Du_lieu[[#This Row],[birthYear]]</f>
        <v>81</v>
      </c>
      <c r="M605">
        <v>117.24</v>
      </c>
      <c r="N605" s="3">
        <v>27720000000000</v>
      </c>
      <c r="O605">
        <v>88.2</v>
      </c>
      <c r="P605">
        <v>101.8</v>
      </c>
      <c r="Q605">
        <v>78.5</v>
      </c>
      <c r="R605">
        <v>9.6</v>
      </c>
      <c r="S605">
        <v>36.6</v>
      </c>
      <c r="T605">
        <v>328239523</v>
      </c>
      <c r="U605">
        <v>37.090240000000001</v>
      </c>
      <c r="V605">
        <v>-95.712890999999999</v>
      </c>
    </row>
    <row r="606" spans="1:22" x14ac:dyDescent="0.3">
      <c r="A606">
        <v>591</v>
      </c>
      <c r="B606">
        <v>4600</v>
      </c>
      <c r="C606" t="s">
        <v>829</v>
      </c>
      <c r="D606" t="s">
        <v>23</v>
      </c>
      <c r="E606" t="s">
        <v>24</v>
      </c>
      <c r="F606" t="s">
        <v>29</v>
      </c>
      <c r="H606" t="b">
        <v>0</v>
      </c>
      <c r="I606">
        <v>1954</v>
      </c>
      <c r="J606">
        <v>1</v>
      </c>
      <c r="K606">
        <v>22</v>
      </c>
      <c r="L606">
        <f>2025-Du_lieu[[#This Row],[birthYear]]</f>
        <v>71</v>
      </c>
      <c r="M606">
        <v>117.24</v>
      </c>
      <c r="N606" s="3">
        <v>27720000000000</v>
      </c>
      <c r="O606">
        <v>88.2</v>
      </c>
      <c r="P606">
        <v>101.8</v>
      </c>
      <c r="Q606">
        <v>78.5</v>
      </c>
      <c r="R606">
        <v>9.6</v>
      </c>
      <c r="S606">
        <v>36.6</v>
      </c>
      <c r="T606">
        <v>328239523</v>
      </c>
      <c r="U606">
        <v>37.090240000000001</v>
      </c>
      <c r="V606">
        <v>-95.712890999999999</v>
      </c>
    </row>
    <row r="607" spans="1:22" x14ac:dyDescent="0.3">
      <c r="A607">
        <v>591</v>
      </c>
      <c r="B607">
        <v>4600</v>
      </c>
      <c r="C607" t="s">
        <v>830</v>
      </c>
      <c r="D607" t="s">
        <v>23</v>
      </c>
      <c r="E607" t="s">
        <v>24</v>
      </c>
      <c r="F607" t="s">
        <v>29</v>
      </c>
      <c r="H607" t="b">
        <v>0</v>
      </c>
      <c r="I607">
        <v>1952</v>
      </c>
      <c r="J607">
        <v>2</v>
      </c>
      <c r="K607">
        <v>15</v>
      </c>
      <c r="L607">
        <f>2025-Du_lieu[[#This Row],[birthYear]]</f>
        <v>73</v>
      </c>
      <c r="M607">
        <v>117.24</v>
      </c>
      <c r="N607" s="3">
        <v>27720000000000</v>
      </c>
      <c r="O607">
        <v>88.2</v>
      </c>
      <c r="P607">
        <v>101.8</v>
      </c>
      <c r="Q607">
        <v>78.5</v>
      </c>
      <c r="R607">
        <v>9.6</v>
      </c>
      <c r="S607">
        <v>36.6</v>
      </c>
      <c r="T607">
        <v>328239523</v>
      </c>
      <c r="U607">
        <v>37.090240000000001</v>
      </c>
      <c r="V607">
        <v>-95.712890999999999</v>
      </c>
    </row>
    <row r="608" spans="1:22" x14ac:dyDescent="0.3">
      <c r="A608">
        <v>591</v>
      </c>
      <c r="B608">
        <v>4600</v>
      </c>
      <c r="C608" t="s">
        <v>831</v>
      </c>
      <c r="D608" t="s">
        <v>23</v>
      </c>
      <c r="E608" t="s">
        <v>24</v>
      </c>
      <c r="F608" t="s">
        <v>29</v>
      </c>
      <c r="H608" t="b">
        <v>0</v>
      </c>
      <c r="I608">
        <v>1957</v>
      </c>
      <c r="J608">
        <v>10</v>
      </c>
      <c r="K608">
        <v>21</v>
      </c>
      <c r="L608">
        <f>2025-Du_lieu[[#This Row],[birthYear]]</f>
        <v>68</v>
      </c>
      <c r="M608">
        <v>117.24</v>
      </c>
      <c r="N608" s="3">
        <v>27720000000000</v>
      </c>
      <c r="O608">
        <v>88.2</v>
      </c>
      <c r="P608">
        <v>101.8</v>
      </c>
      <c r="Q608">
        <v>78.5</v>
      </c>
      <c r="R608">
        <v>9.6</v>
      </c>
      <c r="S608">
        <v>36.6</v>
      </c>
      <c r="T608">
        <v>328239523</v>
      </c>
      <c r="U608">
        <v>37.090240000000001</v>
      </c>
      <c r="V608">
        <v>-95.712890999999999</v>
      </c>
    </row>
    <row r="609" spans="1:22" x14ac:dyDescent="0.3">
      <c r="A609">
        <v>591</v>
      </c>
      <c r="B609">
        <v>4600</v>
      </c>
      <c r="C609" t="s">
        <v>832</v>
      </c>
      <c r="D609" t="s">
        <v>23</v>
      </c>
      <c r="E609" t="s">
        <v>89</v>
      </c>
      <c r="F609" t="s">
        <v>29</v>
      </c>
      <c r="G609" t="s">
        <v>833</v>
      </c>
      <c r="H609" t="b">
        <v>1</v>
      </c>
      <c r="I609">
        <v>1944</v>
      </c>
      <c r="J609">
        <v>8</v>
      </c>
      <c r="K609">
        <v>11</v>
      </c>
      <c r="L609">
        <f>2025-Du_lieu[[#This Row],[birthYear]]</f>
        <v>81</v>
      </c>
      <c r="M609">
        <v>117.24</v>
      </c>
      <c r="N609" s="3">
        <v>27720000000000</v>
      </c>
      <c r="O609">
        <v>88.2</v>
      </c>
      <c r="P609">
        <v>101.8</v>
      </c>
      <c r="Q609">
        <v>78.5</v>
      </c>
      <c r="R609">
        <v>9.6</v>
      </c>
      <c r="S609">
        <v>36.6</v>
      </c>
      <c r="T609">
        <v>328239523</v>
      </c>
      <c r="U609">
        <v>37.090240000000001</v>
      </c>
      <c r="V609">
        <v>-95.712890999999999</v>
      </c>
    </row>
    <row r="610" spans="1:22" x14ac:dyDescent="0.3">
      <c r="A610">
        <v>591</v>
      </c>
      <c r="B610">
        <v>4600</v>
      </c>
      <c r="C610" t="s">
        <v>834</v>
      </c>
      <c r="D610" t="s">
        <v>23</v>
      </c>
      <c r="E610" t="s">
        <v>37</v>
      </c>
      <c r="F610" t="s">
        <v>29</v>
      </c>
      <c r="H610" t="b">
        <v>1</v>
      </c>
      <c r="I610">
        <v>1960</v>
      </c>
      <c r="J610">
        <v>11</v>
      </c>
      <c r="K610">
        <v>27</v>
      </c>
      <c r="L610">
        <f>2025-Du_lieu[[#This Row],[birthYear]]</f>
        <v>65</v>
      </c>
      <c r="M610">
        <v>117.24</v>
      </c>
      <c r="N610" s="3">
        <v>27720000000000</v>
      </c>
      <c r="O610">
        <v>88.2</v>
      </c>
      <c r="P610">
        <v>101.8</v>
      </c>
      <c r="Q610">
        <v>78.5</v>
      </c>
      <c r="R610">
        <v>9.6</v>
      </c>
      <c r="S610">
        <v>36.6</v>
      </c>
      <c r="T610">
        <v>328239523</v>
      </c>
      <c r="U610">
        <v>37.090240000000001</v>
      </c>
      <c r="V610">
        <v>-95.712890999999999</v>
      </c>
    </row>
    <row r="611" spans="1:22" x14ac:dyDescent="0.3">
      <c r="A611">
        <v>591</v>
      </c>
      <c r="B611">
        <v>4600</v>
      </c>
      <c r="C611" t="s">
        <v>835</v>
      </c>
      <c r="D611" t="s">
        <v>23</v>
      </c>
      <c r="E611" t="s">
        <v>62</v>
      </c>
      <c r="F611" t="s">
        <v>29</v>
      </c>
      <c r="H611" t="b">
        <v>1</v>
      </c>
      <c r="I611">
        <v>1970</v>
      </c>
      <c r="J611">
        <v>5</v>
      </c>
      <c r="K611">
        <v>5</v>
      </c>
      <c r="L611">
        <f>2025-Du_lieu[[#This Row],[birthYear]]</f>
        <v>55</v>
      </c>
      <c r="M611">
        <v>117.24</v>
      </c>
      <c r="N611" s="3">
        <v>27720000000000</v>
      </c>
      <c r="O611">
        <v>88.2</v>
      </c>
      <c r="P611">
        <v>101.8</v>
      </c>
      <c r="Q611">
        <v>78.5</v>
      </c>
      <c r="R611">
        <v>9.6</v>
      </c>
      <c r="S611">
        <v>36.6</v>
      </c>
      <c r="T611">
        <v>328239523</v>
      </c>
      <c r="U611">
        <v>37.090240000000001</v>
      </c>
      <c r="V611">
        <v>-95.712890999999999</v>
      </c>
    </row>
    <row r="612" spans="1:22" x14ac:dyDescent="0.3">
      <c r="A612">
        <v>611</v>
      </c>
      <c r="B612">
        <v>4500</v>
      </c>
      <c r="C612" t="s">
        <v>836</v>
      </c>
      <c r="D612" t="s">
        <v>23</v>
      </c>
      <c r="E612" t="s">
        <v>32</v>
      </c>
      <c r="F612" t="s">
        <v>63</v>
      </c>
      <c r="H612" t="b">
        <v>1</v>
      </c>
      <c r="I612">
        <v>1966</v>
      </c>
      <c r="J612">
        <v>9</v>
      </c>
      <c r="K612">
        <v>16</v>
      </c>
      <c r="L612">
        <f>2025-Du_lieu[[#This Row],[birthYear]]</f>
        <v>59</v>
      </c>
      <c r="M612">
        <v>125.08</v>
      </c>
      <c r="N612" s="3">
        <v>17710000000000</v>
      </c>
      <c r="O612">
        <v>50.6</v>
      </c>
      <c r="P612">
        <v>100.2</v>
      </c>
      <c r="Q612">
        <v>77</v>
      </c>
      <c r="R612">
        <v>9.4</v>
      </c>
      <c r="S612">
        <v>59.2</v>
      </c>
      <c r="T612">
        <v>1397715000</v>
      </c>
      <c r="U612">
        <v>35.861660000000001</v>
      </c>
      <c r="V612">
        <v>104.195397</v>
      </c>
    </row>
    <row r="613" spans="1:22" x14ac:dyDescent="0.3">
      <c r="A613">
        <v>611</v>
      </c>
      <c r="B613">
        <v>4500</v>
      </c>
      <c r="C613" t="s">
        <v>837</v>
      </c>
      <c r="D613" t="s">
        <v>23</v>
      </c>
      <c r="E613" t="s">
        <v>116</v>
      </c>
      <c r="F613" t="s">
        <v>63</v>
      </c>
      <c r="H613" t="b">
        <v>1</v>
      </c>
      <c r="I613">
        <v>1964</v>
      </c>
      <c r="J613">
        <v>1</v>
      </c>
      <c r="K613">
        <v>1</v>
      </c>
      <c r="L613">
        <f>2025-Du_lieu[[#This Row],[birthYear]]</f>
        <v>61</v>
      </c>
      <c r="M613">
        <v>125.08</v>
      </c>
      <c r="N613" s="3">
        <v>17710000000000</v>
      </c>
      <c r="O613">
        <v>50.6</v>
      </c>
      <c r="P613">
        <v>100.2</v>
      </c>
      <c r="Q613">
        <v>77</v>
      </c>
      <c r="R613">
        <v>9.4</v>
      </c>
      <c r="S613">
        <v>59.2</v>
      </c>
      <c r="T613">
        <v>1397715000</v>
      </c>
      <c r="U613">
        <v>35.861660000000001</v>
      </c>
      <c r="V613">
        <v>104.195397</v>
      </c>
    </row>
    <row r="614" spans="1:22" x14ac:dyDescent="0.3">
      <c r="A614">
        <v>611</v>
      </c>
      <c r="B614">
        <v>4500</v>
      </c>
      <c r="C614" t="s">
        <v>838</v>
      </c>
      <c r="D614" t="s">
        <v>23</v>
      </c>
      <c r="E614" t="s">
        <v>116</v>
      </c>
      <c r="F614" t="s">
        <v>63</v>
      </c>
      <c r="H614" t="b">
        <v>1</v>
      </c>
      <c r="I614">
        <v>1958</v>
      </c>
      <c r="J614">
        <v>1</v>
      </c>
      <c r="K614">
        <v>21</v>
      </c>
      <c r="L614">
        <f>2025-Du_lieu[[#This Row],[birthYear]]</f>
        <v>67</v>
      </c>
      <c r="M614">
        <v>125.08</v>
      </c>
      <c r="N614" s="3">
        <v>17710000000000</v>
      </c>
      <c r="O614">
        <v>50.6</v>
      </c>
      <c r="P614">
        <v>100.2</v>
      </c>
      <c r="Q614">
        <v>77</v>
      </c>
      <c r="R614">
        <v>9.4</v>
      </c>
      <c r="S614">
        <v>59.2</v>
      </c>
      <c r="T614">
        <v>1397715000</v>
      </c>
      <c r="U614">
        <v>35.861660000000001</v>
      </c>
      <c r="V614">
        <v>104.195397</v>
      </c>
    </row>
    <row r="615" spans="1:22" x14ac:dyDescent="0.3">
      <c r="A615">
        <v>611</v>
      </c>
      <c r="B615">
        <v>4500</v>
      </c>
      <c r="C615" t="s">
        <v>839</v>
      </c>
      <c r="D615" t="s">
        <v>23</v>
      </c>
      <c r="E615" t="s">
        <v>37</v>
      </c>
      <c r="F615" t="s">
        <v>585</v>
      </c>
      <c r="H615" t="b">
        <v>1</v>
      </c>
      <c r="I615">
        <v>1981</v>
      </c>
      <c r="J615">
        <v>10</v>
      </c>
      <c r="K615">
        <v>2</v>
      </c>
      <c r="L615">
        <f>2025-Du_lieu[[#This Row],[birthYear]]</f>
        <v>44</v>
      </c>
      <c r="M615">
        <v>167.4</v>
      </c>
      <c r="N615" s="3">
        <v>363500000000</v>
      </c>
      <c r="O615">
        <v>51.3</v>
      </c>
      <c r="P615">
        <v>115.4</v>
      </c>
      <c r="Q615">
        <v>75.7</v>
      </c>
      <c r="R615">
        <v>14.2</v>
      </c>
      <c r="S615">
        <v>65.099999999999994</v>
      </c>
      <c r="T615">
        <v>212559417</v>
      </c>
      <c r="U615">
        <v>-14.235004</v>
      </c>
      <c r="V615">
        <v>-51.925280000000001</v>
      </c>
    </row>
    <row r="616" spans="1:22" x14ac:dyDescent="0.3">
      <c r="A616">
        <v>611</v>
      </c>
      <c r="B616">
        <v>4500</v>
      </c>
      <c r="C616" t="s">
        <v>840</v>
      </c>
      <c r="D616" t="s">
        <v>23</v>
      </c>
      <c r="E616" t="s">
        <v>32</v>
      </c>
      <c r="F616" t="s">
        <v>86</v>
      </c>
      <c r="H616" t="b">
        <v>1</v>
      </c>
      <c r="I616">
        <v>1940</v>
      </c>
      <c r="J616">
        <v>4</v>
      </c>
      <c r="K616">
        <v>26</v>
      </c>
      <c r="L616">
        <f>2025-Du_lieu[[#This Row],[birthYear]]</f>
        <v>85</v>
      </c>
      <c r="M616">
        <v>112.85</v>
      </c>
      <c r="N616" s="3">
        <v>4500000000000</v>
      </c>
      <c r="O616">
        <v>70.2</v>
      </c>
      <c r="P616">
        <v>104</v>
      </c>
      <c r="Q616">
        <v>80.900000000000006</v>
      </c>
      <c r="R616">
        <v>11.5</v>
      </c>
      <c r="S616">
        <v>48.8</v>
      </c>
      <c r="T616">
        <v>83132799</v>
      </c>
      <c r="U616">
        <v>51.165691000000002</v>
      </c>
      <c r="V616">
        <v>10.451525999999999</v>
      </c>
    </row>
    <row r="617" spans="1:22" x14ac:dyDescent="0.3">
      <c r="A617">
        <v>611</v>
      </c>
      <c r="B617">
        <v>4500</v>
      </c>
      <c r="C617" t="s">
        <v>841</v>
      </c>
      <c r="D617" t="s">
        <v>23</v>
      </c>
      <c r="E617" t="s">
        <v>62</v>
      </c>
      <c r="F617" t="s">
        <v>86</v>
      </c>
      <c r="H617" t="b">
        <v>0</v>
      </c>
      <c r="I617">
        <v>1940</v>
      </c>
      <c r="J617">
        <v>1</v>
      </c>
      <c r="K617">
        <v>30</v>
      </c>
      <c r="L617">
        <f>2025-Du_lieu[[#This Row],[birthYear]]</f>
        <v>85</v>
      </c>
      <c r="M617">
        <v>99.55</v>
      </c>
      <c r="N617" s="3">
        <v>4500000000000</v>
      </c>
      <c r="O617">
        <v>59.6</v>
      </c>
      <c r="P617">
        <v>105.2</v>
      </c>
      <c r="Q617">
        <v>83.6</v>
      </c>
      <c r="R617">
        <v>10.1</v>
      </c>
      <c r="S617">
        <v>28.8</v>
      </c>
      <c r="T617">
        <v>8574832</v>
      </c>
      <c r="U617">
        <v>46.818187999999999</v>
      </c>
      <c r="V617">
        <v>8.2275120000000008</v>
      </c>
    </row>
    <row r="618" spans="1:22" x14ac:dyDescent="0.3">
      <c r="A618">
        <v>611</v>
      </c>
      <c r="B618">
        <v>4500</v>
      </c>
      <c r="C618" t="s">
        <v>842</v>
      </c>
      <c r="D618" t="s">
        <v>23</v>
      </c>
      <c r="E618" t="s">
        <v>32</v>
      </c>
      <c r="F618" t="s">
        <v>50</v>
      </c>
      <c r="H618" t="b">
        <v>1</v>
      </c>
      <c r="I618">
        <v>1946</v>
      </c>
      <c r="J618">
        <v>8</v>
      </c>
      <c r="K618">
        <v>20</v>
      </c>
      <c r="L618">
        <f>2025-Du_lieu[[#This Row],[birthYear]]</f>
        <v>79</v>
      </c>
      <c r="M618">
        <v>180.44</v>
      </c>
      <c r="N618" s="3">
        <v>3750000000000</v>
      </c>
      <c r="O618">
        <v>28.1</v>
      </c>
      <c r="P618">
        <v>113</v>
      </c>
      <c r="Q618">
        <v>69.400000000000006</v>
      </c>
      <c r="R618">
        <v>11.2</v>
      </c>
      <c r="S618">
        <v>49.7</v>
      </c>
      <c r="T618">
        <v>1366417754</v>
      </c>
      <c r="U618">
        <v>20.593684</v>
      </c>
      <c r="V618">
        <v>78.962879999999998</v>
      </c>
    </row>
    <row r="619" spans="1:22" x14ac:dyDescent="0.3">
      <c r="A619">
        <v>611</v>
      </c>
      <c r="B619">
        <v>4500</v>
      </c>
      <c r="C619" t="s">
        <v>843</v>
      </c>
      <c r="D619" t="s">
        <v>23</v>
      </c>
      <c r="E619" t="s">
        <v>62</v>
      </c>
      <c r="F619" t="s">
        <v>46</v>
      </c>
      <c r="H619" t="b">
        <v>0</v>
      </c>
      <c r="I619">
        <v>1967</v>
      </c>
      <c r="J619">
        <v>7</v>
      </c>
      <c r="K619">
        <v>1</v>
      </c>
      <c r="L619">
        <f>2025-Du_lieu[[#This Row],[birthYear]]</f>
        <v>58</v>
      </c>
      <c r="M619">
        <v>141.54</v>
      </c>
      <c r="N619" s="3">
        <v>1810000000000</v>
      </c>
      <c r="O619">
        <v>40.200000000000003</v>
      </c>
      <c r="P619">
        <v>105.8</v>
      </c>
      <c r="Q619">
        <v>75</v>
      </c>
      <c r="R619">
        <v>13.1</v>
      </c>
      <c r="S619">
        <v>55.1</v>
      </c>
      <c r="T619">
        <v>126014024</v>
      </c>
      <c r="U619">
        <v>23.634501</v>
      </c>
      <c r="V619">
        <v>-102.552784</v>
      </c>
    </row>
    <row r="620" spans="1:22" x14ac:dyDescent="0.3">
      <c r="A620">
        <v>611</v>
      </c>
      <c r="B620">
        <v>4500</v>
      </c>
      <c r="C620" t="s">
        <v>844</v>
      </c>
      <c r="D620" t="s">
        <v>23</v>
      </c>
      <c r="E620" t="s">
        <v>24</v>
      </c>
      <c r="F620" t="s">
        <v>441</v>
      </c>
      <c r="H620" t="b">
        <v>0</v>
      </c>
      <c r="I620">
        <v>1951</v>
      </c>
      <c r="J620">
        <v>9</v>
      </c>
      <c r="K620">
        <v>11</v>
      </c>
      <c r="L620">
        <f>2025-Du_lieu[[#This Row],[birthYear]]</f>
        <v>74</v>
      </c>
      <c r="M620">
        <v>120.27</v>
      </c>
      <c r="N620" s="3">
        <v>485300000000</v>
      </c>
      <c r="O620">
        <v>82</v>
      </c>
      <c r="P620">
        <v>100.3</v>
      </c>
      <c r="Q620">
        <v>82.8</v>
      </c>
      <c r="R620">
        <v>23.9</v>
      </c>
      <c r="S620">
        <v>36.200000000000003</v>
      </c>
      <c r="T620">
        <v>5347896</v>
      </c>
      <c r="U620">
        <v>60.472023999999998</v>
      </c>
      <c r="V620">
        <v>8.4689460000000008</v>
      </c>
    </row>
    <row r="621" spans="1:22" x14ac:dyDescent="0.3">
      <c r="A621">
        <v>611</v>
      </c>
      <c r="B621">
        <v>4500</v>
      </c>
      <c r="C621" t="s">
        <v>845</v>
      </c>
      <c r="D621" t="s">
        <v>23</v>
      </c>
      <c r="E621" t="s">
        <v>49</v>
      </c>
      <c r="F621" t="s">
        <v>432</v>
      </c>
      <c r="H621" t="b">
        <v>0</v>
      </c>
      <c r="I621">
        <v>1950</v>
      </c>
      <c r="J621">
        <v>8</v>
      </c>
      <c r="K621">
        <v>16</v>
      </c>
      <c r="L621">
        <f>2025-Du_lieu[[#This Row],[birthYear]]</f>
        <v>75</v>
      </c>
      <c r="N621" s="3">
        <v>1595000000000</v>
      </c>
    </row>
    <row r="622" spans="1:22" x14ac:dyDescent="0.3">
      <c r="A622">
        <v>611</v>
      </c>
      <c r="B622">
        <v>4500</v>
      </c>
      <c r="C622" t="s">
        <v>846</v>
      </c>
      <c r="D622" t="s">
        <v>23</v>
      </c>
      <c r="E622" t="s">
        <v>118</v>
      </c>
      <c r="F622" t="s">
        <v>270</v>
      </c>
      <c r="H622" t="b">
        <v>1</v>
      </c>
      <c r="I622">
        <v>1953</v>
      </c>
      <c r="J622">
        <v>3</v>
      </c>
      <c r="K622">
        <v>1</v>
      </c>
      <c r="L622">
        <f>2025-Du_lieu[[#This Row],[birthYear]]</f>
        <v>72</v>
      </c>
      <c r="M622">
        <v>114.52</v>
      </c>
      <c r="N622" s="3">
        <v>514100000000</v>
      </c>
      <c r="O622">
        <v>36.799999999999997</v>
      </c>
      <c r="P622">
        <v>108.4</v>
      </c>
      <c r="Q622">
        <v>77.8</v>
      </c>
      <c r="R622">
        <v>0.1</v>
      </c>
      <c r="S622">
        <v>15.9</v>
      </c>
      <c r="T622">
        <v>9770529</v>
      </c>
      <c r="U622">
        <v>23.424075999999999</v>
      </c>
      <c r="V622">
        <v>53.847817999999997</v>
      </c>
    </row>
    <row r="623" spans="1:22" x14ac:dyDescent="0.3">
      <c r="A623">
        <v>611</v>
      </c>
      <c r="B623">
        <v>4500</v>
      </c>
      <c r="C623" t="s">
        <v>847</v>
      </c>
      <c r="D623" t="s">
        <v>23</v>
      </c>
      <c r="E623" t="s">
        <v>32</v>
      </c>
      <c r="F623" t="s">
        <v>29</v>
      </c>
      <c r="H623" t="b">
        <v>1</v>
      </c>
      <c r="I623">
        <v>1968</v>
      </c>
      <c r="J623">
        <v>8</v>
      </c>
      <c r="K623">
        <v>5</v>
      </c>
      <c r="L623">
        <f>2025-Du_lieu[[#This Row],[birthYear]]</f>
        <v>57</v>
      </c>
      <c r="M623">
        <v>117.24</v>
      </c>
      <c r="N623" s="3">
        <v>27720000000000</v>
      </c>
      <c r="O623">
        <v>88.2</v>
      </c>
      <c r="P623">
        <v>101.8</v>
      </c>
      <c r="Q623">
        <v>78.5</v>
      </c>
      <c r="R623">
        <v>9.6</v>
      </c>
      <c r="S623">
        <v>36.6</v>
      </c>
      <c r="T623">
        <v>328239523</v>
      </c>
      <c r="U623">
        <v>37.090240000000001</v>
      </c>
      <c r="V623">
        <v>-95.712890999999999</v>
      </c>
    </row>
    <row r="624" spans="1:22" x14ac:dyDescent="0.3">
      <c r="A624">
        <v>611</v>
      </c>
      <c r="B624">
        <v>4500</v>
      </c>
      <c r="C624" t="s">
        <v>848</v>
      </c>
      <c r="D624" t="s">
        <v>23</v>
      </c>
      <c r="E624" t="s">
        <v>37</v>
      </c>
      <c r="F624" t="s">
        <v>29</v>
      </c>
      <c r="H624" t="b">
        <v>1</v>
      </c>
      <c r="I624">
        <v>1962</v>
      </c>
      <c r="J624">
        <v>8</v>
      </c>
      <c r="K624">
        <v>19</v>
      </c>
      <c r="L624">
        <f>2025-Du_lieu[[#This Row],[birthYear]]</f>
        <v>63</v>
      </c>
      <c r="M624">
        <v>117.24</v>
      </c>
      <c r="N624" s="3">
        <v>27720000000000</v>
      </c>
      <c r="O624">
        <v>88.2</v>
      </c>
      <c r="P624">
        <v>101.8</v>
      </c>
      <c r="Q624">
        <v>78.5</v>
      </c>
      <c r="R624">
        <v>9.6</v>
      </c>
      <c r="S624">
        <v>36.6</v>
      </c>
      <c r="T624">
        <v>328239523</v>
      </c>
      <c r="U624">
        <v>37.090240000000001</v>
      </c>
      <c r="V624">
        <v>-95.712890999999999</v>
      </c>
    </row>
    <row r="625" spans="1:22" x14ac:dyDescent="0.3">
      <c r="A625">
        <v>624</v>
      </c>
      <c r="B625">
        <v>4400</v>
      </c>
      <c r="C625" t="s">
        <v>849</v>
      </c>
      <c r="D625" t="s">
        <v>23</v>
      </c>
      <c r="E625" t="s">
        <v>116</v>
      </c>
      <c r="F625" t="s">
        <v>63</v>
      </c>
      <c r="H625" t="b">
        <v>1</v>
      </c>
      <c r="I625">
        <v>1958</v>
      </c>
      <c r="J625">
        <v>1</v>
      </c>
      <c r="K625">
        <v>1</v>
      </c>
      <c r="L625">
        <f>2025-Du_lieu[[#This Row],[birthYear]]</f>
        <v>67</v>
      </c>
      <c r="M625">
        <v>125.08</v>
      </c>
      <c r="N625" s="3">
        <v>17710000000000</v>
      </c>
      <c r="O625">
        <v>50.6</v>
      </c>
      <c r="P625">
        <v>100.2</v>
      </c>
      <c r="Q625">
        <v>77</v>
      </c>
      <c r="R625">
        <v>9.4</v>
      </c>
      <c r="S625">
        <v>59.2</v>
      </c>
      <c r="T625">
        <v>1397715000</v>
      </c>
      <c r="U625">
        <v>35.861660000000001</v>
      </c>
      <c r="V625">
        <v>104.195397</v>
      </c>
    </row>
    <row r="626" spans="1:22" x14ac:dyDescent="0.3">
      <c r="A626">
        <v>624</v>
      </c>
      <c r="B626">
        <v>4400</v>
      </c>
      <c r="C626" t="s">
        <v>850</v>
      </c>
      <c r="D626" t="s">
        <v>23</v>
      </c>
      <c r="E626" t="s">
        <v>150</v>
      </c>
      <c r="F626" t="s">
        <v>25</v>
      </c>
      <c r="H626" t="b">
        <v>1</v>
      </c>
      <c r="I626">
        <v>1972</v>
      </c>
      <c r="J626">
        <v>7</v>
      </c>
      <c r="K626">
        <v>20</v>
      </c>
      <c r="L626">
        <f>2025-Du_lieu[[#This Row],[birthYear]]</f>
        <v>53</v>
      </c>
      <c r="M626">
        <v>117.24</v>
      </c>
      <c r="N626" s="3">
        <v>2609810000000</v>
      </c>
      <c r="O626">
        <v>88.2</v>
      </c>
      <c r="P626">
        <v>101.8</v>
      </c>
      <c r="Q626">
        <v>78.5</v>
      </c>
      <c r="R626">
        <v>9.6</v>
      </c>
      <c r="S626">
        <v>36.6</v>
      </c>
      <c r="T626">
        <v>328239523</v>
      </c>
      <c r="U626">
        <v>37.090240000000001</v>
      </c>
      <c r="V626">
        <v>-95.712890999999999</v>
      </c>
    </row>
    <row r="627" spans="1:22" x14ac:dyDescent="0.3">
      <c r="A627">
        <v>624</v>
      </c>
      <c r="B627">
        <v>4400</v>
      </c>
      <c r="C627" t="s">
        <v>851</v>
      </c>
      <c r="D627" t="s">
        <v>23</v>
      </c>
      <c r="E627" t="s">
        <v>24</v>
      </c>
      <c r="F627" t="s">
        <v>86</v>
      </c>
      <c r="H627" t="b">
        <v>0</v>
      </c>
      <c r="I627">
        <v>1964</v>
      </c>
      <c r="J627">
        <v>7</v>
      </c>
      <c r="K627">
        <v>22</v>
      </c>
      <c r="L627">
        <f>2025-Du_lieu[[#This Row],[birthYear]]</f>
        <v>61</v>
      </c>
      <c r="M627">
        <v>112.85</v>
      </c>
      <c r="N627" s="3">
        <v>4500000000000</v>
      </c>
      <c r="O627">
        <v>70.2</v>
      </c>
      <c r="P627">
        <v>104</v>
      </c>
      <c r="Q627">
        <v>80.900000000000006</v>
      </c>
      <c r="R627">
        <v>11.5</v>
      </c>
      <c r="S627">
        <v>48.8</v>
      </c>
      <c r="T627">
        <v>83132799</v>
      </c>
      <c r="U627">
        <v>51.165691000000002</v>
      </c>
      <c r="V627">
        <v>10.451525999999999</v>
      </c>
    </row>
    <row r="628" spans="1:22" x14ac:dyDescent="0.3">
      <c r="A628">
        <v>624</v>
      </c>
      <c r="B628">
        <v>4400</v>
      </c>
      <c r="C628" t="s">
        <v>852</v>
      </c>
      <c r="D628" t="s">
        <v>23</v>
      </c>
      <c r="E628" t="s">
        <v>118</v>
      </c>
      <c r="F628" t="s">
        <v>50</v>
      </c>
      <c r="H628" t="b">
        <v>1</v>
      </c>
      <c r="I628">
        <v>1955</v>
      </c>
      <c r="J628">
        <v>12</v>
      </c>
      <c r="K628">
        <v>1</v>
      </c>
      <c r="L628">
        <f>2025-Du_lieu[[#This Row],[birthYear]]</f>
        <v>70</v>
      </c>
      <c r="M628">
        <v>180.44</v>
      </c>
      <c r="N628" s="3">
        <v>3750000000000</v>
      </c>
      <c r="O628">
        <v>28.1</v>
      </c>
      <c r="P628">
        <v>113</v>
      </c>
      <c r="Q628">
        <v>69.400000000000006</v>
      </c>
      <c r="R628">
        <v>11.2</v>
      </c>
      <c r="S628">
        <v>49.7</v>
      </c>
      <c r="T628">
        <v>1366417754</v>
      </c>
      <c r="U628">
        <v>20.593684</v>
      </c>
      <c r="V628">
        <v>78.962879999999998</v>
      </c>
    </row>
    <row r="629" spans="1:22" x14ac:dyDescent="0.3">
      <c r="A629">
        <v>624</v>
      </c>
      <c r="B629">
        <v>4400</v>
      </c>
      <c r="C629" t="s">
        <v>853</v>
      </c>
      <c r="D629" t="s">
        <v>23</v>
      </c>
      <c r="E629" t="s">
        <v>126</v>
      </c>
      <c r="F629" t="s">
        <v>137</v>
      </c>
      <c r="H629" t="b">
        <v>1</v>
      </c>
      <c r="I629">
        <v>1968</v>
      </c>
      <c r="J629">
        <v>5</v>
      </c>
      <c r="K629">
        <v>30</v>
      </c>
      <c r="L629">
        <f>2025-Du_lieu[[#This Row],[birthYear]]</f>
        <v>57</v>
      </c>
      <c r="M629">
        <v>180.75</v>
      </c>
      <c r="N629" s="3">
        <v>2021000000000</v>
      </c>
      <c r="O629">
        <v>81.900000000000006</v>
      </c>
      <c r="P629">
        <v>102.6</v>
      </c>
      <c r="Q629">
        <v>72.7</v>
      </c>
      <c r="R629">
        <v>11.4</v>
      </c>
      <c r="S629">
        <v>46.2</v>
      </c>
      <c r="T629">
        <v>144373535</v>
      </c>
      <c r="U629">
        <v>61.524009999999997</v>
      </c>
      <c r="V629">
        <v>105.31875599999999</v>
      </c>
    </row>
    <row r="630" spans="1:22" x14ac:dyDescent="0.3">
      <c r="A630">
        <v>624</v>
      </c>
      <c r="B630">
        <v>4400</v>
      </c>
      <c r="C630" t="s">
        <v>854</v>
      </c>
      <c r="D630" t="s">
        <v>23</v>
      </c>
      <c r="E630" t="s">
        <v>243</v>
      </c>
      <c r="F630" t="s">
        <v>59</v>
      </c>
      <c r="H630" t="b">
        <v>0</v>
      </c>
      <c r="I630">
        <v>1958</v>
      </c>
      <c r="J630">
        <v>7</v>
      </c>
      <c r="K630">
        <v>18</v>
      </c>
      <c r="L630">
        <f>2025-Du_lieu[[#This Row],[birthYear]]</f>
        <v>67</v>
      </c>
      <c r="M630">
        <v>110.96</v>
      </c>
      <c r="N630" s="3">
        <v>1620000000000</v>
      </c>
      <c r="O630">
        <v>88.9</v>
      </c>
      <c r="P630">
        <v>102.7</v>
      </c>
      <c r="Q630">
        <v>83.3</v>
      </c>
      <c r="R630">
        <v>14.2</v>
      </c>
      <c r="S630">
        <v>47</v>
      </c>
      <c r="T630">
        <v>47076781</v>
      </c>
      <c r="U630">
        <v>40.463667000000001</v>
      </c>
      <c r="V630">
        <v>-3.7492200000000002</v>
      </c>
    </row>
    <row r="631" spans="1:22" x14ac:dyDescent="0.3">
      <c r="A631">
        <v>624</v>
      </c>
      <c r="B631">
        <v>4400</v>
      </c>
      <c r="C631" t="s">
        <v>855</v>
      </c>
      <c r="D631" t="s">
        <v>23</v>
      </c>
      <c r="E631" t="s">
        <v>150</v>
      </c>
      <c r="F631" t="s">
        <v>112</v>
      </c>
      <c r="H631" t="b">
        <v>1</v>
      </c>
      <c r="I631">
        <v>1942</v>
      </c>
      <c r="J631">
        <v>1</v>
      </c>
      <c r="K631">
        <v>10</v>
      </c>
      <c r="L631">
        <f>2025-Du_lieu[[#This Row],[birthYear]]</f>
        <v>83</v>
      </c>
      <c r="M631">
        <v>99.55</v>
      </c>
      <c r="N631" s="3">
        <v>884900000000</v>
      </c>
      <c r="O631">
        <v>59.6</v>
      </c>
      <c r="P631">
        <v>105.2</v>
      </c>
      <c r="Q631">
        <v>83.6</v>
      </c>
      <c r="R631">
        <v>10.1</v>
      </c>
      <c r="S631">
        <v>28.8</v>
      </c>
      <c r="T631">
        <v>8574832</v>
      </c>
      <c r="U631">
        <v>46.818187999999999</v>
      </c>
      <c r="V631">
        <v>8.2275120000000008</v>
      </c>
    </row>
    <row r="632" spans="1:22" x14ac:dyDescent="0.3">
      <c r="A632">
        <v>624</v>
      </c>
      <c r="B632">
        <v>4400</v>
      </c>
      <c r="C632" t="s">
        <v>856</v>
      </c>
      <c r="D632" t="s">
        <v>55</v>
      </c>
      <c r="E632" t="s">
        <v>32</v>
      </c>
      <c r="F632" t="s">
        <v>29</v>
      </c>
      <c r="H632" t="b">
        <v>0</v>
      </c>
      <c r="I632">
        <v>1933</v>
      </c>
      <c r="J632">
        <v>11</v>
      </c>
      <c r="K632">
        <v>15</v>
      </c>
      <c r="L632">
        <f>2025-Du_lieu[[#This Row],[birthYear]]</f>
        <v>92</v>
      </c>
      <c r="M632">
        <v>117.24</v>
      </c>
      <c r="N632" s="3">
        <v>27720000000000</v>
      </c>
      <c r="O632">
        <v>88.2</v>
      </c>
      <c r="P632">
        <v>101.8</v>
      </c>
      <c r="Q632">
        <v>78.5</v>
      </c>
      <c r="R632">
        <v>9.6</v>
      </c>
      <c r="S632">
        <v>36.6</v>
      </c>
      <c r="T632">
        <v>328239523</v>
      </c>
      <c r="U632">
        <v>37.090240000000001</v>
      </c>
      <c r="V632">
        <v>-95.712890999999999</v>
      </c>
    </row>
    <row r="633" spans="1:22" x14ac:dyDescent="0.3">
      <c r="A633">
        <v>624</v>
      </c>
      <c r="B633">
        <v>4400</v>
      </c>
      <c r="C633" t="s">
        <v>857</v>
      </c>
      <c r="D633" t="s">
        <v>23</v>
      </c>
      <c r="E633" t="s">
        <v>116</v>
      </c>
      <c r="F633" t="s">
        <v>29</v>
      </c>
      <c r="H633" t="b">
        <v>1</v>
      </c>
      <c r="I633">
        <v>1935</v>
      </c>
      <c r="J633">
        <v>4</v>
      </c>
      <c r="K633">
        <v>4</v>
      </c>
      <c r="L633">
        <f>2025-Du_lieu[[#This Row],[birthYear]]</f>
        <v>90</v>
      </c>
      <c r="M633">
        <v>117.24</v>
      </c>
      <c r="N633" s="3">
        <v>27720000000000</v>
      </c>
      <c r="O633">
        <v>88.2</v>
      </c>
      <c r="P633">
        <v>101.8</v>
      </c>
      <c r="Q633">
        <v>78.5</v>
      </c>
      <c r="R633">
        <v>9.6</v>
      </c>
      <c r="S633">
        <v>36.6</v>
      </c>
      <c r="T633">
        <v>328239523</v>
      </c>
      <c r="U633">
        <v>37.090240000000001</v>
      </c>
      <c r="V633">
        <v>-95.712890999999999</v>
      </c>
    </row>
    <row r="634" spans="1:22" x14ac:dyDescent="0.3">
      <c r="A634">
        <v>624</v>
      </c>
      <c r="B634">
        <v>4400</v>
      </c>
      <c r="C634" t="s">
        <v>858</v>
      </c>
      <c r="D634" t="s">
        <v>23</v>
      </c>
      <c r="E634" t="s">
        <v>159</v>
      </c>
      <c r="F634" t="s">
        <v>29</v>
      </c>
      <c r="H634" t="b">
        <v>1</v>
      </c>
      <c r="I634">
        <v>1960</v>
      </c>
      <c r="J634">
        <v>3</v>
      </c>
      <c r="K634">
        <v>13</v>
      </c>
      <c r="L634">
        <f>2025-Du_lieu[[#This Row],[birthYear]]</f>
        <v>65</v>
      </c>
      <c r="M634">
        <v>117.24</v>
      </c>
      <c r="N634" s="3">
        <v>27720000000000</v>
      </c>
      <c r="O634">
        <v>88.2</v>
      </c>
      <c r="P634">
        <v>101.8</v>
      </c>
      <c r="Q634">
        <v>78.5</v>
      </c>
      <c r="R634">
        <v>9.6</v>
      </c>
      <c r="S634">
        <v>36.6</v>
      </c>
      <c r="T634">
        <v>328239523</v>
      </c>
      <c r="U634">
        <v>37.090240000000001</v>
      </c>
      <c r="V634">
        <v>-95.712890999999999</v>
      </c>
    </row>
    <row r="635" spans="1:22" x14ac:dyDescent="0.3">
      <c r="A635">
        <v>624</v>
      </c>
      <c r="B635">
        <v>4400</v>
      </c>
      <c r="C635" t="s">
        <v>859</v>
      </c>
      <c r="D635" t="s">
        <v>23</v>
      </c>
      <c r="E635" t="s">
        <v>249</v>
      </c>
      <c r="F635" t="s">
        <v>29</v>
      </c>
      <c r="H635" t="b">
        <v>0</v>
      </c>
      <c r="I635">
        <v>1951</v>
      </c>
      <c r="J635">
        <v>9</v>
      </c>
      <c r="K635">
        <v>8</v>
      </c>
      <c r="L635">
        <f>2025-Du_lieu[[#This Row],[birthYear]]</f>
        <v>74</v>
      </c>
      <c r="M635">
        <v>117.24</v>
      </c>
      <c r="N635" s="3">
        <v>27720000000000</v>
      </c>
      <c r="O635">
        <v>88.2</v>
      </c>
      <c r="P635">
        <v>101.8</v>
      </c>
      <c r="Q635">
        <v>78.5</v>
      </c>
      <c r="R635">
        <v>9.6</v>
      </c>
      <c r="S635">
        <v>36.6</v>
      </c>
      <c r="T635">
        <v>328239523</v>
      </c>
      <c r="U635">
        <v>37.090240000000001</v>
      </c>
      <c r="V635">
        <v>-95.712890999999999</v>
      </c>
    </row>
    <row r="636" spans="1:22" x14ac:dyDescent="0.3">
      <c r="A636">
        <v>624</v>
      </c>
      <c r="B636">
        <v>4400</v>
      </c>
      <c r="C636" t="s">
        <v>860</v>
      </c>
      <c r="D636" t="s">
        <v>23</v>
      </c>
      <c r="E636" t="s">
        <v>37</v>
      </c>
      <c r="F636" t="s">
        <v>29</v>
      </c>
      <c r="G636" t="s">
        <v>861</v>
      </c>
      <c r="H636" t="b">
        <v>1</v>
      </c>
      <c r="I636">
        <v>1956</v>
      </c>
      <c r="J636">
        <v>9</v>
      </c>
      <c r="K636">
        <v>3</v>
      </c>
      <c r="L636">
        <f>2025-Du_lieu[[#This Row],[birthYear]]</f>
        <v>69</v>
      </c>
      <c r="M636">
        <v>117.24</v>
      </c>
      <c r="N636" s="3">
        <v>27720000000000</v>
      </c>
      <c r="O636">
        <v>88.2</v>
      </c>
      <c r="P636">
        <v>101.8</v>
      </c>
      <c r="Q636">
        <v>78.5</v>
      </c>
      <c r="R636">
        <v>9.6</v>
      </c>
      <c r="S636">
        <v>36.6</v>
      </c>
      <c r="T636">
        <v>328239523</v>
      </c>
      <c r="U636">
        <v>37.090240000000001</v>
      </c>
      <c r="V636">
        <v>-95.712890999999999</v>
      </c>
    </row>
    <row r="637" spans="1:22" x14ac:dyDescent="0.3">
      <c r="A637">
        <v>636</v>
      </c>
      <c r="B637">
        <v>4300</v>
      </c>
      <c r="C637" t="s">
        <v>862</v>
      </c>
      <c r="D637" t="s">
        <v>23</v>
      </c>
      <c r="E637" t="s">
        <v>49</v>
      </c>
      <c r="F637" t="s">
        <v>76</v>
      </c>
      <c r="G637" t="s">
        <v>863</v>
      </c>
      <c r="H637" t="b">
        <v>1</v>
      </c>
      <c r="I637">
        <v>1961</v>
      </c>
      <c r="J637">
        <v>9</v>
      </c>
      <c r="K637">
        <v>1</v>
      </c>
      <c r="L637">
        <f>2025-Du_lieu[[#This Row],[birthYear]]</f>
        <v>64</v>
      </c>
      <c r="M637">
        <v>116.76</v>
      </c>
      <c r="N637" s="3">
        <v>2118000000000</v>
      </c>
      <c r="O637">
        <v>68.900000000000006</v>
      </c>
      <c r="P637">
        <v>100.9</v>
      </c>
      <c r="Q637">
        <v>81.900000000000006</v>
      </c>
      <c r="R637">
        <v>12.8</v>
      </c>
      <c r="S637">
        <v>24.5</v>
      </c>
      <c r="T637">
        <v>36991981</v>
      </c>
      <c r="U637">
        <v>56.130366000000002</v>
      </c>
      <c r="V637">
        <v>-106.346771</v>
      </c>
    </row>
    <row r="638" spans="1:22" x14ac:dyDescent="0.3">
      <c r="A638">
        <v>636</v>
      </c>
      <c r="B638">
        <v>4300</v>
      </c>
      <c r="C638" t="s">
        <v>864</v>
      </c>
      <c r="D638" t="s">
        <v>23</v>
      </c>
      <c r="E638" t="s">
        <v>150</v>
      </c>
      <c r="F638" t="s">
        <v>63</v>
      </c>
      <c r="H638" t="b">
        <v>1</v>
      </c>
      <c r="I638">
        <v>1962</v>
      </c>
      <c r="J638">
        <v>1</v>
      </c>
      <c r="K638">
        <v>1</v>
      </c>
      <c r="L638">
        <f>2025-Du_lieu[[#This Row],[birthYear]]</f>
        <v>63</v>
      </c>
      <c r="M638">
        <v>125.08</v>
      </c>
      <c r="N638" s="3">
        <v>17710000000000</v>
      </c>
      <c r="O638">
        <v>50.6</v>
      </c>
      <c r="P638">
        <v>100.2</v>
      </c>
      <c r="Q638">
        <v>77</v>
      </c>
      <c r="R638">
        <v>9.4</v>
      </c>
      <c r="S638">
        <v>59.2</v>
      </c>
      <c r="T638">
        <v>1397715000</v>
      </c>
      <c r="U638">
        <v>35.861660000000001</v>
      </c>
      <c r="V638">
        <v>104.195397</v>
      </c>
    </row>
    <row r="639" spans="1:22" x14ac:dyDescent="0.3">
      <c r="A639">
        <v>636</v>
      </c>
      <c r="B639">
        <v>4300</v>
      </c>
      <c r="C639" t="s">
        <v>865</v>
      </c>
      <c r="D639" t="s">
        <v>23</v>
      </c>
      <c r="E639" t="s">
        <v>32</v>
      </c>
      <c r="F639" t="s">
        <v>63</v>
      </c>
      <c r="G639" t="s">
        <v>866</v>
      </c>
      <c r="H639" t="b">
        <v>1</v>
      </c>
      <c r="I639">
        <v>1980</v>
      </c>
      <c r="J639">
        <v>10</v>
      </c>
      <c r="K639">
        <v>30</v>
      </c>
      <c r="L639">
        <f>2025-Du_lieu[[#This Row],[birthYear]]</f>
        <v>45</v>
      </c>
      <c r="M639">
        <v>125.08</v>
      </c>
      <c r="N639" s="3">
        <v>17710000000000</v>
      </c>
      <c r="O639">
        <v>50.6</v>
      </c>
      <c r="P639">
        <v>100.2</v>
      </c>
      <c r="Q639">
        <v>77</v>
      </c>
      <c r="R639">
        <v>9.4</v>
      </c>
      <c r="S639">
        <v>59.2</v>
      </c>
      <c r="T639">
        <v>1397715000</v>
      </c>
      <c r="U639">
        <v>35.861660000000001</v>
      </c>
      <c r="V639">
        <v>104.195397</v>
      </c>
    </row>
    <row r="640" spans="1:22" x14ac:dyDescent="0.3">
      <c r="A640">
        <v>636</v>
      </c>
      <c r="B640">
        <v>4300</v>
      </c>
      <c r="C640" t="s">
        <v>867</v>
      </c>
      <c r="D640" t="s">
        <v>23</v>
      </c>
      <c r="E640" t="s">
        <v>116</v>
      </c>
      <c r="F640" t="s">
        <v>63</v>
      </c>
      <c r="H640" t="b">
        <v>1</v>
      </c>
      <c r="I640">
        <v>1949</v>
      </c>
      <c r="J640">
        <v>1</v>
      </c>
      <c r="K640">
        <v>1</v>
      </c>
      <c r="L640">
        <f>2025-Du_lieu[[#This Row],[birthYear]]</f>
        <v>76</v>
      </c>
      <c r="M640">
        <v>125.08</v>
      </c>
      <c r="N640" s="3">
        <v>17710000000000</v>
      </c>
      <c r="O640">
        <v>50.6</v>
      </c>
      <c r="P640">
        <v>100.2</v>
      </c>
      <c r="Q640">
        <v>77</v>
      </c>
      <c r="R640">
        <v>9.4</v>
      </c>
      <c r="S640">
        <v>59.2</v>
      </c>
      <c r="T640">
        <v>1397715000</v>
      </c>
      <c r="U640">
        <v>35.861660000000001</v>
      </c>
      <c r="V640">
        <v>104.195397</v>
      </c>
    </row>
    <row r="641" spans="1:22" x14ac:dyDescent="0.3">
      <c r="A641">
        <v>636</v>
      </c>
      <c r="B641">
        <v>4300</v>
      </c>
      <c r="C641" t="s">
        <v>868</v>
      </c>
      <c r="D641" t="s">
        <v>23</v>
      </c>
      <c r="E641" t="s">
        <v>32</v>
      </c>
      <c r="F641" t="s">
        <v>63</v>
      </c>
      <c r="H641" t="b">
        <v>1</v>
      </c>
      <c r="I641">
        <v>1964</v>
      </c>
      <c r="J641">
        <v>12</v>
      </c>
      <c r="K641">
        <v>5</v>
      </c>
      <c r="L641">
        <f>2025-Du_lieu[[#This Row],[birthYear]]</f>
        <v>61</v>
      </c>
      <c r="M641">
        <v>125.08</v>
      </c>
      <c r="N641" s="3">
        <v>17710000000000</v>
      </c>
      <c r="O641">
        <v>50.6</v>
      </c>
      <c r="P641">
        <v>100.2</v>
      </c>
      <c r="Q641">
        <v>77</v>
      </c>
      <c r="R641">
        <v>9.4</v>
      </c>
      <c r="S641">
        <v>59.2</v>
      </c>
      <c r="T641">
        <v>1397715000</v>
      </c>
      <c r="U641">
        <v>35.861660000000001</v>
      </c>
      <c r="V641">
        <v>104.195397</v>
      </c>
    </row>
    <row r="642" spans="1:22" x14ac:dyDescent="0.3">
      <c r="A642">
        <v>636</v>
      </c>
      <c r="B642">
        <v>4300</v>
      </c>
      <c r="C642" t="s">
        <v>869</v>
      </c>
      <c r="D642" t="s">
        <v>23</v>
      </c>
      <c r="E642" t="s">
        <v>45</v>
      </c>
      <c r="F642" t="s">
        <v>25</v>
      </c>
      <c r="H642" t="b">
        <v>1</v>
      </c>
      <c r="I642">
        <v>1963</v>
      </c>
      <c r="J642">
        <v>8</v>
      </c>
      <c r="K642">
        <v>20</v>
      </c>
      <c r="L642">
        <f>2025-Du_lieu[[#This Row],[birthYear]]</f>
        <v>62</v>
      </c>
      <c r="M642">
        <v>99.55</v>
      </c>
      <c r="N642" s="3">
        <v>2609810000000</v>
      </c>
      <c r="O642">
        <v>59.6</v>
      </c>
      <c r="P642">
        <v>105.2</v>
      </c>
      <c r="Q642">
        <v>83.6</v>
      </c>
      <c r="R642">
        <v>10.1</v>
      </c>
      <c r="S642">
        <v>28.8</v>
      </c>
      <c r="T642">
        <v>8574832</v>
      </c>
      <c r="U642">
        <v>46.818187999999999</v>
      </c>
      <c r="V642">
        <v>8.2275120000000008</v>
      </c>
    </row>
    <row r="643" spans="1:22" x14ac:dyDescent="0.3">
      <c r="A643">
        <v>636</v>
      </c>
      <c r="B643">
        <v>4300</v>
      </c>
      <c r="C643" t="s">
        <v>870</v>
      </c>
      <c r="D643" t="s">
        <v>23</v>
      </c>
      <c r="E643" t="s">
        <v>37</v>
      </c>
      <c r="F643" t="s">
        <v>818</v>
      </c>
      <c r="H643" t="b">
        <v>1</v>
      </c>
      <c r="I643">
        <v>1966</v>
      </c>
      <c r="J643">
        <v>9</v>
      </c>
      <c r="K643">
        <v>10</v>
      </c>
      <c r="L643">
        <f>2025-Du_lieu[[#This Row],[birthYear]]</f>
        <v>59</v>
      </c>
      <c r="M643">
        <v>182.75</v>
      </c>
      <c r="N643" s="3">
        <v>262600000000</v>
      </c>
      <c r="O643">
        <v>61.7</v>
      </c>
      <c r="P643">
        <v>104.4</v>
      </c>
      <c r="Q643">
        <v>73.2</v>
      </c>
      <c r="R643">
        <v>11.7</v>
      </c>
      <c r="S643">
        <v>28.4</v>
      </c>
      <c r="T643">
        <v>18513930</v>
      </c>
      <c r="U643">
        <v>48.019573000000001</v>
      </c>
      <c r="V643">
        <v>66.923683999999994</v>
      </c>
    </row>
    <row r="644" spans="1:22" x14ac:dyDescent="0.3">
      <c r="A644">
        <v>636</v>
      </c>
      <c r="B644">
        <v>4300</v>
      </c>
      <c r="C644" t="s">
        <v>871</v>
      </c>
      <c r="D644" t="s">
        <v>55</v>
      </c>
      <c r="E644" t="s">
        <v>37</v>
      </c>
      <c r="F644" t="s">
        <v>818</v>
      </c>
      <c r="H644" t="b">
        <v>0</v>
      </c>
      <c r="I644">
        <v>1967</v>
      </c>
      <c r="J644">
        <v>8</v>
      </c>
      <c r="K644">
        <v>19</v>
      </c>
      <c r="L644">
        <f>2025-Du_lieu[[#This Row],[birthYear]]</f>
        <v>58</v>
      </c>
      <c r="M644">
        <v>182.75</v>
      </c>
      <c r="N644" s="3">
        <v>262600000000</v>
      </c>
      <c r="O644">
        <v>61.7</v>
      </c>
      <c r="P644">
        <v>104.4</v>
      </c>
      <c r="Q644">
        <v>73.2</v>
      </c>
      <c r="R644">
        <v>11.7</v>
      </c>
      <c r="S644">
        <v>28.4</v>
      </c>
      <c r="T644">
        <v>18513930</v>
      </c>
      <c r="U644">
        <v>48.019573000000001</v>
      </c>
      <c r="V644">
        <v>66.923683999999994</v>
      </c>
    </row>
    <row r="645" spans="1:22" x14ac:dyDescent="0.3">
      <c r="A645">
        <v>636</v>
      </c>
      <c r="B645">
        <v>4300</v>
      </c>
      <c r="C645" t="s">
        <v>872</v>
      </c>
      <c r="D645" t="s">
        <v>23</v>
      </c>
      <c r="E645" t="s">
        <v>126</v>
      </c>
      <c r="F645" t="s">
        <v>137</v>
      </c>
      <c r="H645" t="b">
        <v>1</v>
      </c>
      <c r="I645">
        <v>1960</v>
      </c>
      <c r="J645">
        <v>6</v>
      </c>
      <c r="K645">
        <v>9</v>
      </c>
      <c r="L645">
        <f>2025-Du_lieu[[#This Row],[birthYear]]</f>
        <v>65</v>
      </c>
      <c r="M645">
        <v>180.75</v>
      </c>
      <c r="N645" s="3">
        <v>2021000000000</v>
      </c>
      <c r="O645">
        <v>81.900000000000006</v>
      </c>
      <c r="P645">
        <v>102.6</v>
      </c>
      <c r="Q645">
        <v>72.7</v>
      </c>
      <c r="R645">
        <v>11.4</v>
      </c>
      <c r="S645">
        <v>46.2</v>
      </c>
      <c r="T645">
        <v>144373535</v>
      </c>
      <c r="U645">
        <v>61.524009999999997</v>
      </c>
      <c r="V645">
        <v>105.31875599999999</v>
      </c>
    </row>
    <row r="646" spans="1:22" x14ac:dyDescent="0.3">
      <c r="A646">
        <v>636</v>
      </c>
      <c r="B646">
        <v>4300</v>
      </c>
      <c r="C646" t="s">
        <v>873</v>
      </c>
      <c r="D646" t="s">
        <v>23</v>
      </c>
      <c r="E646" t="s">
        <v>37</v>
      </c>
      <c r="F646" t="s">
        <v>432</v>
      </c>
      <c r="H646" t="b">
        <v>0</v>
      </c>
      <c r="I646">
        <v>1956</v>
      </c>
      <c r="J646">
        <v>4</v>
      </c>
      <c r="K646">
        <v>25</v>
      </c>
      <c r="L646">
        <f>2025-Du_lieu[[#This Row],[birthYear]]</f>
        <v>69</v>
      </c>
      <c r="N646" s="3">
        <v>1595000000000</v>
      </c>
    </row>
    <row r="647" spans="1:22" x14ac:dyDescent="0.3">
      <c r="A647">
        <v>636</v>
      </c>
      <c r="B647">
        <v>4300</v>
      </c>
      <c r="C647" t="s">
        <v>874</v>
      </c>
      <c r="D647" t="s">
        <v>23</v>
      </c>
      <c r="E647" t="s">
        <v>37</v>
      </c>
      <c r="F647" t="s">
        <v>432</v>
      </c>
      <c r="H647" t="b">
        <v>0</v>
      </c>
      <c r="I647">
        <v>1957</v>
      </c>
      <c r="J647">
        <v>6</v>
      </c>
      <c r="K647">
        <v>2</v>
      </c>
      <c r="L647">
        <f>2025-Du_lieu[[#This Row],[birthYear]]</f>
        <v>68</v>
      </c>
      <c r="N647" s="3">
        <v>1595000000000</v>
      </c>
    </row>
    <row r="648" spans="1:22" x14ac:dyDescent="0.3">
      <c r="A648">
        <v>636</v>
      </c>
      <c r="B648">
        <v>4300</v>
      </c>
      <c r="C648" t="s">
        <v>875</v>
      </c>
      <c r="D648" t="s">
        <v>23</v>
      </c>
      <c r="E648" t="s">
        <v>118</v>
      </c>
      <c r="F648" t="s">
        <v>148</v>
      </c>
      <c r="H648" t="b">
        <v>1</v>
      </c>
      <c r="I648">
        <v>1962</v>
      </c>
      <c r="J648">
        <v>5</v>
      </c>
      <c r="K648">
        <v>22</v>
      </c>
      <c r="L648">
        <f>2025-Du_lieu[[#This Row],[birthYear]]</f>
        <v>63</v>
      </c>
      <c r="N648" s="3">
        <v>3381000000000</v>
      </c>
    </row>
    <row r="649" spans="1:22" x14ac:dyDescent="0.3">
      <c r="A649">
        <v>636</v>
      </c>
      <c r="B649">
        <v>4300</v>
      </c>
      <c r="C649" t="s">
        <v>876</v>
      </c>
      <c r="D649" t="s">
        <v>23</v>
      </c>
      <c r="E649" t="s">
        <v>118</v>
      </c>
      <c r="F649" t="s">
        <v>148</v>
      </c>
      <c r="H649" t="b">
        <v>1</v>
      </c>
      <c r="I649">
        <v>1964</v>
      </c>
      <c r="J649">
        <v>11</v>
      </c>
      <c r="K649">
        <v>29</v>
      </c>
      <c r="L649">
        <f>2025-Du_lieu[[#This Row],[birthYear]]</f>
        <v>61</v>
      </c>
      <c r="N649" s="3">
        <v>3381000000000</v>
      </c>
    </row>
    <row r="650" spans="1:22" x14ac:dyDescent="0.3">
      <c r="A650">
        <v>636</v>
      </c>
      <c r="B650">
        <v>4300</v>
      </c>
      <c r="C650" t="s">
        <v>877</v>
      </c>
      <c r="D650" t="s">
        <v>23</v>
      </c>
      <c r="E650" t="s">
        <v>37</v>
      </c>
      <c r="F650" t="s">
        <v>29</v>
      </c>
      <c r="H650" t="b">
        <v>1</v>
      </c>
      <c r="I650">
        <v>1976</v>
      </c>
      <c r="J650">
        <v>5</v>
      </c>
      <c r="K650">
        <v>6</v>
      </c>
      <c r="L650">
        <f>2025-Du_lieu[[#This Row],[birthYear]]</f>
        <v>49</v>
      </c>
      <c r="M650">
        <v>117.24</v>
      </c>
      <c r="N650" s="3">
        <v>27720000000000</v>
      </c>
      <c r="O650">
        <v>88.2</v>
      </c>
      <c r="P650">
        <v>101.8</v>
      </c>
      <c r="Q650">
        <v>78.5</v>
      </c>
      <c r="R650">
        <v>9.6</v>
      </c>
      <c r="S650">
        <v>36.6</v>
      </c>
      <c r="T650">
        <v>328239523</v>
      </c>
      <c r="U650">
        <v>37.090240000000001</v>
      </c>
      <c r="V650">
        <v>-95.712890999999999</v>
      </c>
    </row>
    <row r="651" spans="1:22" x14ac:dyDescent="0.3">
      <c r="A651">
        <v>636</v>
      </c>
      <c r="B651">
        <v>4300</v>
      </c>
      <c r="C651" t="s">
        <v>878</v>
      </c>
      <c r="D651" t="s">
        <v>23</v>
      </c>
      <c r="E651" t="s">
        <v>37</v>
      </c>
      <c r="F651" t="s">
        <v>29</v>
      </c>
      <c r="H651" t="b">
        <v>1</v>
      </c>
      <c r="I651">
        <v>1973</v>
      </c>
      <c r="J651">
        <v>5</v>
      </c>
      <c r="K651">
        <v>29</v>
      </c>
      <c r="L651">
        <f>2025-Du_lieu[[#This Row],[birthYear]]</f>
        <v>52</v>
      </c>
      <c r="M651">
        <v>117.24</v>
      </c>
      <c r="N651" s="3">
        <v>27720000000000</v>
      </c>
      <c r="O651">
        <v>88.2</v>
      </c>
      <c r="P651">
        <v>101.8</v>
      </c>
      <c r="Q651">
        <v>78.5</v>
      </c>
      <c r="R651">
        <v>9.6</v>
      </c>
      <c r="S651">
        <v>36.6</v>
      </c>
      <c r="T651">
        <v>328239523</v>
      </c>
      <c r="U651">
        <v>37.090240000000001</v>
      </c>
      <c r="V651">
        <v>-95.712890999999999</v>
      </c>
    </row>
    <row r="652" spans="1:22" x14ac:dyDescent="0.3">
      <c r="A652">
        <v>636</v>
      </c>
      <c r="B652">
        <v>4300</v>
      </c>
      <c r="C652" t="s">
        <v>879</v>
      </c>
      <c r="D652" t="s">
        <v>55</v>
      </c>
      <c r="E652" t="s">
        <v>89</v>
      </c>
      <c r="F652" t="s">
        <v>29</v>
      </c>
      <c r="H652" t="b">
        <v>1</v>
      </c>
      <c r="I652">
        <v>1932</v>
      </c>
      <c r="J652">
        <v>1</v>
      </c>
      <c r="K652">
        <v>4</v>
      </c>
      <c r="L652">
        <f>2025-Du_lieu[[#This Row],[birthYear]]</f>
        <v>93</v>
      </c>
      <c r="M652">
        <v>117.24</v>
      </c>
      <c r="N652" s="3">
        <v>27720000000000</v>
      </c>
      <c r="O652">
        <v>88.2</v>
      </c>
      <c r="P652">
        <v>101.8</v>
      </c>
      <c r="Q652">
        <v>78.5</v>
      </c>
      <c r="R652">
        <v>9.6</v>
      </c>
      <c r="S652">
        <v>36.6</v>
      </c>
      <c r="T652">
        <v>328239523</v>
      </c>
      <c r="U652">
        <v>37.090240000000001</v>
      </c>
      <c r="V652">
        <v>-95.712890999999999</v>
      </c>
    </row>
    <row r="653" spans="1:22" x14ac:dyDescent="0.3">
      <c r="A653">
        <v>636</v>
      </c>
      <c r="B653">
        <v>4300</v>
      </c>
      <c r="C653" t="s">
        <v>880</v>
      </c>
      <c r="D653" t="s">
        <v>55</v>
      </c>
      <c r="E653" t="s">
        <v>62</v>
      </c>
      <c r="F653" t="s">
        <v>29</v>
      </c>
      <c r="H653" t="b">
        <v>1</v>
      </c>
      <c r="I653">
        <v>1933</v>
      </c>
      <c r="J653">
        <v>1</v>
      </c>
      <c r="K653">
        <v>7</v>
      </c>
      <c r="L653">
        <f>2025-Du_lieu[[#This Row],[birthYear]]</f>
        <v>92</v>
      </c>
      <c r="M653">
        <v>117.24</v>
      </c>
      <c r="N653" s="3">
        <v>27720000000000</v>
      </c>
      <c r="O653">
        <v>88.2</v>
      </c>
      <c r="P653">
        <v>101.8</v>
      </c>
      <c r="Q653">
        <v>78.5</v>
      </c>
      <c r="R653">
        <v>9.6</v>
      </c>
      <c r="S653">
        <v>36.6</v>
      </c>
      <c r="T653">
        <v>328239523</v>
      </c>
      <c r="U653">
        <v>37.090240000000001</v>
      </c>
      <c r="V653">
        <v>-95.712890999999999</v>
      </c>
    </row>
    <row r="654" spans="1:22" x14ac:dyDescent="0.3">
      <c r="A654">
        <v>636</v>
      </c>
      <c r="B654">
        <v>4300</v>
      </c>
      <c r="C654" t="s">
        <v>881</v>
      </c>
      <c r="D654" t="s">
        <v>55</v>
      </c>
      <c r="E654" t="s">
        <v>62</v>
      </c>
      <c r="F654" t="s">
        <v>29</v>
      </c>
      <c r="H654" t="b">
        <v>0</v>
      </c>
      <c r="I654">
        <v>1961</v>
      </c>
      <c r="J654">
        <v>10</v>
      </c>
      <c r="K654">
        <v>27</v>
      </c>
      <c r="L654">
        <f>2025-Du_lieu[[#This Row],[birthYear]]</f>
        <v>64</v>
      </c>
      <c r="M654">
        <v>117.24</v>
      </c>
      <c r="N654" s="3">
        <v>27720000000000</v>
      </c>
      <c r="O654">
        <v>88.2</v>
      </c>
      <c r="P654">
        <v>101.8</v>
      </c>
      <c r="Q654">
        <v>78.5</v>
      </c>
      <c r="R654">
        <v>9.6</v>
      </c>
      <c r="S654">
        <v>36.6</v>
      </c>
      <c r="T654">
        <v>328239523</v>
      </c>
      <c r="U654">
        <v>37.090240000000001</v>
      </c>
      <c r="V654">
        <v>-95.712890999999999</v>
      </c>
    </row>
    <row r="655" spans="1:22" x14ac:dyDescent="0.3">
      <c r="A655">
        <v>636</v>
      </c>
      <c r="B655">
        <v>4300</v>
      </c>
      <c r="C655" t="s">
        <v>882</v>
      </c>
      <c r="D655" t="s">
        <v>23</v>
      </c>
      <c r="E655" t="s">
        <v>118</v>
      </c>
      <c r="F655" t="s">
        <v>29</v>
      </c>
      <c r="H655" t="b">
        <v>1</v>
      </c>
      <c r="I655">
        <v>1947</v>
      </c>
      <c r="J655">
        <v>7</v>
      </c>
      <c r="K655">
        <v>8</v>
      </c>
      <c r="L655">
        <f>2025-Du_lieu[[#This Row],[birthYear]]</f>
        <v>78</v>
      </c>
      <c r="M655">
        <v>117.24</v>
      </c>
      <c r="N655" s="3">
        <v>27720000000000</v>
      </c>
      <c r="O655">
        <v>88.2</v>
      </c>
      <c r="P655">
        <v>101.8</v>
      </c>
      <c r="Q655">
        <v>78.5</v>
      </c>
      <c r="R655">
        <v>9.6</v>
      </c>
      <c r="S655">
        <v>36.6</v>
      </c>
      <c r="T655">
        <v>328239523</v>
      </c>
      <c r="U655">
        <v>37.090240000000001</v>
      </c>
      <c r="V655">
        <v>-95.712890999999999</v>
      </c>
    </row>
    <row r="656" spans="1:22" x14ac:dyDescent="0.3">
      <c r="A656">
        <v>636</v>
      </c>
      <c r="B656">
        <v>4300</v>
      </c>
      <c r="C656" t="s">
        <v>883</v>
      </c>
      <c r="D656" t="s">
        <v>23</v>
      </c>
      <c r="E656" t="s">
        <v>150</v>
      </c>
      <c r="F656" t="s">
        <v>29</v>
      </c>
      <c r="H656" t="b">
        <v>0</v>
      </c>
      <c r="I656">
        <v>1958</v>
      </c>
      <c r="J656">
        <v>5</v>
      </c>
      <c r="K656">
        <v>3</v>
      </c>
      <c r="L656">
        <f>2025-Du_lieu[[#This Row],[birthYear]]</f>
        <v>67</v>
      </c>
      <c r="M656">
        <v>117.24</v>
      </c>
      <c r="N656" s="3">
        <v>27720000000000</v>
      </c>
      <c r="O656">
        <v>88.2</v>
      </c>
      <c r="P656">
        <v>101.8</v>
      </c>
      <c r="Q656">
        <v>78.5</v>
      </c>
      <c r="R656">
        <v>9.6</v>
      </c>
      <c r="S656">
        <v>36.6</v>
      </c>
      <c r="T656">
        <v>328239523</v>
      </c>
      <c r="U656">
        <v>37.090240000000001</v>
      </c>
      <c r="V656">
        <v>-95.712890999999999</v>
      </c>
    </row>
    <row r="657" spans="1:22" x14ac:dyDescent="0.3">
      <c r="A657">
        <v>636</v>
      </c>
      <c r="B657">
        <v>4300</v>
      </c>
      <c r="C657" t="s">
        <v>884</v>
      </c>
      <c r="D657" t="s">
        <v>23</v>
      </c>
      <c r="E657" t="s">
        <v>37</v>
      </c>
      <c r="F657" t="s">
        <v>29</v>
      </c>
      <c r="H657" t="b">
        <v>1</v>
      </c>
      <c r="I657">
        <v>1939</v>
      </c>
      <c r="J657">
        <v>5</v>
      </c>
      <c r="K657">
        <v>23</v>
      </c>
      <c r="L657">
        <f>2025-Du_lieu[[#This Row],[birthYear]]</f>
        <v>86</v>
      </c>
      <c r="M657">
        <v>117.24</v>
      </c>
      <c r="N657" s="3">
        <v>27720000000000</v>
      </c>
      <c r="O657">
        <v>88.2</v>
      </c>
      <c r="P657">
        <v>101.8</v>
      </c>
      <c r="Q657">
        <v>78.5</v>
      </c>
      <c r="R657">
        <v>9.6</v>
      </c>
      <c r="S657">
        <v>36.6</v>
      </c>
      <c r="T657">
        <v>328239523</v>
      </c>
      <c r="U657">
        <v>37.090240000000001</v>
      </c>
      <c r="V657">
        <v>-95.712890999999999</v>
      </c>
    </row>
    <row r="658" spans="1:22" x14ac:dyDescent="0.3">
      <c r="A658">
        <v>636</v>
      </c>
      <c r="B658">
        <v>4300</v>
      </c>
      <c r="C658" t="s">
        <v>885</v>
      </c>
      <c r="D658" t="s">
        <v>23</v>
      </c>
      <c r="E658" t="s">
        <v>37</v>
      </c>
      <c r="F658" t="s">
        <v>886</v>
      </c>
      <c r="H658" t="b">
        <v>1</v>
      </c>
      <c r="I658">
        <v>1959</v>
      </c>
      <c r="J658">
        <v>7</v>
      </c>
      <c r="K658">
        <v>23</v>
      </c>
      <c r="L658">
        <f>2025-Du_lieu[[#This Row],[birthYear]]</f>
        <v>66</v>
      </c>
      <c r="M658">
        <v>110.96</v>
      </c>
      <c r="N658" s="3">
        <v>102300000000</v>
      </c>
      <c r="O658">
        <v>88.9</v>
      </c>
      <c r="P658">
        <v>102.7</v>
      </c>
      <c r="Q658">
        <v>83.3</v>
      </c>
      <c r="R658">
        <v>14.2</v>
      </c>
      <c r="S658">
        <v>47</v>
      </c>
      <c r="T658">
        <v>47076781</v>
      </c>
      <c r="U658">
        <v>40.463667000000001</v>
      </c>
      <c r="V658">
        <v>-3.7492200000000002</v>
      </c>
    </row>
    <row r="659" spans="1:22" x14ac:dyDescent="0.3">
      <c r="A659">
        <v>636</v>
      </c>
      <c r="B659">
        <v>4300</v>
      </c>
      <c r="C659" t="s">
        <v>887</v>
      </c>
      <c r="D659" t="s">
        <v>23</v>
      </c>
      <c r="E659" t="s">
        <v>49</v>
      </c>
      <c r="F659" t="s">
        <v>888</v>
      </c>
      <c r="H659" t="b">
        <v>1</v>
      </c>
      <c r="I659">
        <v>1968</v>
      </c>
      <c r="J659">
        <v>8</v>
      </c>
      <c r="K659">
        <v>5</v>
      </c>
      <c r="L659">
        <f>2025-Du_lieu[[#This Row],[birthYear]]</f>
        <v>57</v>
      </c>
      <c r="M659">
        <v>163.52000000000001</v>
      </c>
      <c r="N659" s="3">
        <v>429700000000</v>
      </c>
      <c r="O659">
        <v>28.5</v>
      </c>
      <c r="P659">
        <v>110.6</v>
      </c>
      <c r="Q659">
        <v>75.3</v>
      </c>
      <c r="R659">
        <v>19.100000000000001</v>
      </c>
      <c r="S659">
        <v>37.6</v>
      </c>
      <c r="T659">
        <v>96462106</v>
      </c>
      <c r="U659">
        <v>14.058324000000001</v>
      </c>
      <c r="V659">
        <v>108.277199</v>
      </c>
    </row>
    <row r="660" spans="1:22" x14ac:dyDescent="0.3">
      <c r="A660">
        <v>659</v>
      </c>
      <c r="B660">
        <v>4200</v>
      </c>
      <c r="C660" t="s">
        <v>889</v>
      </c>
      <c r="D660" t="s">
        <v>55</v>
      </c>
      <c r="E660" t="s">
        <v>118</v>
      </c>
      <c r="F660" t="s">
        <v>63</v>
      </c>
      <c r="H660" t="b">
        <v>1</v>
      </c>
      <c r="I660">
        <v>1941</v>
      </c>
      <c r="J660">
        <v>1</v>
      </c>
      <c r="K660">
        <v>1</v>
      </c>
      <c r="L660">
        <f>2025-Du_lieu[[#This Row],[birthYear]]</f>
        <v>84</v>
      </c>
      <c r="M660">
        <v>125.08</v>
      </c>
      <c r="N660" s="3">
        <v>17710000000000</v>
      </c>
      <c r="O660">
        <v>50.6</v>
      </c>
      <c r="P660">
        <v>100.2</v>
      </c>
      <c r="Q660">
        <v>77</v>
      </c>
      <c r="R660">
        <v>9.4</v>
      </c>
      <c r="S660">
        <v>59.2</v>
      </c>
      <c r="T660">
        <v>1397715000</v>
      </c>
      <c r="U660">
        <v>35.861660000000001</v>
      </c>
      <c r="V660">
        <v>104.195397</v>
      </c>
    </row>
    <row r="661" spans="1:22" x14ac:dyDescent="0.3">
      <c r="A661">
        <v>659</v>
      </c>
      <c r="B661">
        <v>4200</v>
      </c>
      <c r="C661" t="s">
        <v>890</v>
      </c>
      <c r="D661" t="s">
        <v>23</v>
      </c>
      <c r="E661" t="s">
        <v>118</v>
      </c>
      <c r="F661" t="s">
        <v>63</v>
      </c>
      <c r="H661" t="b">
        <v>1</v>
      </c>
      <c r="I661">
        <v>1966</v>
      </c>
      <c r="J661">
        <v>1</v>
      </c>
      <c r="K661">
        <v>1</v>
      </c>
      <c r="L661">
        <f>2025-Du_lieu[[#This Row],[birthYear]]</f>
        <v>59</v>
      </c>
      <c r="M661">
        <v>125.08</v>
      </c>
      <c r="N661" s="3">
        <v>17710000000000</v>
      </c>
      <c r="O661">
        <v>50.6</v>
      </c>
      <c r="P661">
        <v>100.2</v>
      </c>
      <c r="Q661">
        <v>77</v>
      </c>
      <c r="R661">
        <v>9.4</v>
      </c>
      <c r="S661">
        <v>59.2</v>
      </c>
      <c r="T661">
        <v>1397715000</v>
      </c>
      <c r="U661">
        <v>35.861660000000001</v>
      </c>
      <c r="V661">
        <v>104.195397</v>
      </c>
    </row>
    <row r="662" spans="1:22" x14ac:dyDescent="0.3">
      <c r="A662">
        <v>659</v>
      </c>
      <c r="B662">
        <v>4200</v>
      </c>
      <c r="C662" t="s">
        <v>891</v>
      </c>
      <c r="D662" t="s">
        <v>23</v>
      </c>
      <c r="E662" t="s">
        <v>37</v>
      </c>
      <c r="F662" t="s">
        <v>63</v>
      </c>
      <c r="H662" t="b">
        <v>1</v>
      </c>
      <c r="I662">
        <v>1963</v>
      </c>
      <c r="J662">
        <v>5</v>
      </c>
      <c r="K662">
        <v>1</v>
      </c>
      <c r="L662">
        <f>2025-Du_lieu[[#This Row],[birthYear]]</f>
        <v>62</v>
      </c>
      <c r="M662">
        <v>125.08</v>
      </c>
      <c r="N662" s="3">
        <v>17710000000000</v>
      </c>
      <c r="O662">
        <v>50.6</v>
      </c>
      <c r="P662">
        <v>100.2</v>
      </c>
      <c r="Q662">
        <v>77</v>
      </c>
      <c r="R662">
        <v>9.4</v>
      </c>
      <c r="S662">
        <v>59.2</v>
      </c>
      <c r="T662">
        <v>1397715000</v>
      </c>
      <c r="U662">
        <v>35.861660000000001</v>
      </c>
      <c r="V662">
        <v>104.195397</v>
      </c>
    </row>
    <row r="663" spans="1:22" x14ac:dyDescent="0.3">
      <c r="A663">
        <v>659</v>
      </c>
      <c r="B663">
        <v>4200</v>
      </c>
      <c r="C663" t="s">
        <v>892</v>
      </c>
      <c r="D663" t="s">
        <v>23</v>
      </c>
      <c r="E663" t="s">
        <v>37</v>
      </c>
      <c r="F663" t="s">
        <v>25</v>
      </c>
      <c r="H663" t="b">
        <v>1</v>
      </c>
      <c r="I663">
        <v>1940</v>
      </c>
      <c r="J663">
        <v>11</v>
      </c>
      <c r="K663">
        <v>6</v>
      </c>
      <c r="L663">
        <f>2025-Du_lieu[[#This Row],[birthYear]]</f>
        <v>85</v>
      </c>
      <c r="M663">
        <v>110.05</v>
      </c>
      <c r="N663" s="3">
        <v>2609810000000</v>
      </c>
      <c r="O663">
        <v>65.599999999999994</v>
      </c>
      <c r="P663">
        <v>102.5</v>
      </c>
      <c r="Q663">
        <v>82.5</v>
      </c>
      <c r="R663">
        <v>24.2</v>
      </c>
      <c r="S663">
        <v>60.7</v>
      </c>
      <c r="T663">
        <v>67059887</v>
      </c>
      <c r="U663">
        <v>46.227637999999999</v>
      </c>
      <c r="V663">
        <v>2.213749</v>
      </c>
    </row>
    <row r="664" spans="1:22" x14ac:dyDescent="0.3">
      <c r="A664">
        <v>659</v>
      </c>
      <c r="B664">
        <v>4200</v>
      </c>
      <c r="C664" t="s">
        <v>893</v>
      </c>
      <c r="D664" t="s">
        <v>55</v>
      </c>
      <c r="E664" t="s">
        <v>133</v>
      </c>
      <c r="F664" t="s">
        <v>134</v>
      </c>
      <c r="H664" t="b">
        <v>1</v>
      </c>
      <c r="I664">
        <v>1950</v>
      </c>
      <c r="J664">
        <v>7</v>
      </c>
      <c r="K664">
        <v>23</v>
      </c>
      <c r="L664">
        <f>2025-Du_lieu[[#This Row],[birthYear]]</f>
        <v>75</v>
      </c>
      <c r="M664">
        <v>151.18</v>
      </c>
      <c r="N664" s="3">
        <v>1417000000000</v>
      </c>
      <c r="O664">
        <v>36.299999999999997</v>
      </c>
      <c r="P664">
        <v>106.4</v>
      </c>
      <c r="Q664">
        <v>71.5</v>
      </c>
      <c r="R664">
        <v>10.199999999999999</v>
      </c>
      <c r="S664">
        <v>30.1</v>
      </c>
      <c r="T664">
        <v>270203917</v>
      </c>
      <c r="U664">
        <v>-0.78927499999999995</v>
      </c>
      <c r="V664">
        <v>113.92132700000001</v>
      </c>
    </row>
    <row r="665" spans="1:22" x14ac:dyDescent="0.3">
      <c r="A665">
        <v>659</v>
      </c>
      <c r="B665">
        <v>4200</v>
      </c>
      <c r="C665" t="s">
        <v>894</v>
      </c>
      <c r="D665" t="s">
        <v>23</v>
      </c>
      <c r="E665" t="s">
        <v>24</v>
      </c>
      <c r="F665" t="s">
        <v>134</v>
      </c>
      <c r="H665" t="b">
        <v>1</v>
      </c>
      <c r="I665">
        <v>1950</v>
      </c>
      <c r="J665">
        <v>2</v>
      </c>
      <c r="K665">
        <v>9</v>
      </c>
      <c r="L665">
        <f>2025-Du_lieu[[#This Row],[birthYear]]</f>
        <v>75</v>
      </c>
      <c r="M665">
        <v>151.18</v>
      </c>
      <c r="N665" s="3">
        <v>1417000000000</v>
      </c>
      <c r="O665">
        <v>36.299999999999997</v>
      </c>
      <c r="P665">
        <v>106.4</v>
      </c>
      <c r="Q665">
        <v>71.5</v>
      </c>
      <c r="R665">
        <v>10.199999999999999</v>
      </c>
      <c r="S665">
        <v>30.1</v>
      </c>
      <c r="T665">
        <v>270203917</v>
      </c>
      <c r="U665">
        <v>-0.78927499999999995</v>
      </c>
      <c r="V665">
        <v>113.92132700000001</v>
      </c>
    </row>
    <row r="666" spans="1:22" x14ac:dyDescent="0.3">
      <c r="A666">
        <v>659</v>
      </c>
      <c r="B666">
        <v>4200</v>
      </c>
      <c r="C666" t="s">
        <v>895</v>
      </c>
      <c r="D666" t="s">
        <v>23</v>
      </c>
      <c r="E666" t="s">
        <v>49</v>
      </c>
      <c r="F666" t="s">
        <v>134</v>
      </c>
      <c r="H666" t="b">
        <v>1</v>
      </c>
      <c r="I666">
        <v>1952</v>
      </c>
      <c r="J666">
        <v>3</v>
      </c>
      <c r="K666">
        <v>26</v>
      </c>
      <c r="L666">
        <f>2025-Du_lieu[[#This Row],[birthYear]]</f>
        <v>73</v>
      </c>
      <c r="M666">
        <v>151.18</v>
      </c>
      <c r="N666" s="3">
        <v>1417000000000</v>
      </c>
      <c r="O666">
        <v>36.299999999999997</v>
      </c>
      <c r="P666">
        <v>106.4</v>
      </c>
      <c r="Q666">
        <v>71.5</v>
      </c>
      <c r="R666">
        <v>10.199999999999999</v>
      </c>
      <c r="S666">
        <v>30.1</v>
      </c>
      <c r="T666">
        <v>270203917</v>
      </c>
      <c r="U666">
        <v>-0.78927499999999995</v>
      </c>
      <c r="V666">
        <v>113.92132700000001</v>
      </c>
    </row>
    <row r="667" spans="1:22" x14ac:dyDescent="0.3">
      <c r="A667">
        <v>659</v>
      </c>
      <c r="B667">
        <v>4200</v>
      </c>
      <c r="C667" t="s">
        <v>896</v>
      </c>
      <c r="D667" t="s">
        <v>55</v>
      </c>
      <c r="E667" t="s">
        <v>159</v>
      </c>
      <c r="F667" t="s">
        <v>176</v>
      </c>
      <c r="H667" t="b">
        <v>0</v>
      </c>
      <c r="I667">
        <v>1957</v>
      </c>
      <c r="J667">
        <v>9</v>
      </c>
      <c r="K667">
        <v>9</v>
      </c>
      <c r="L667">
        <f>2025-Du_lieu[[#This Row],[birthYear]]</f>
        <v>68</v>
      </c>
      <c r="M667">
        <v>108.15</v>
      </c>
      <c r="N667" s="3">
        <v>501000000000</v>
      </c>
      <c r="O667">
        <v>63.4</v>
      </c>
      <c r="P667">
        <v>104.9</v>
      </c>
      <c r="Q667">
        <v>82.8</v>
      </c>
      <c r="R667">
        <v>23.1</v>
      </c>
      <c r="S667">
        <v>25.3</v>
      </c>
      <c r="T667">
        <v>9053300</v>
      </c>
      <c r="U667">
        <v>31.046050999999999</v>
      </c>
      <c r="V667">
        <v>34.851612000000003</v>
      </c>
    </row>
    <row r="668" spans="1:22" x14ac:dyDescent="0.3">
      <c r="A668">
        <v>659</v>
      </c>
      <c r="B668">
        <v>4200</v>
      </c>
      <c r="C668" t="s">
        <v>897</v>
      </c>
      <c r="D668" t="s">
        <v>23</v>
      </c>
      <c r="E668" t="s">
        <v>37</v>
      </c>
      <c r="F668" t="s">
        <v>137</v>
      </c>
      <c r="H668" t="b">
        <v>1</v>
      </c>
      <c r="I668">
        <v>1955</v>
      </c>
      <c r="J668">
        <v>3</v>
      </c>
      <c r="K668">
        <v>16</v>
      </c>
      <c r="L668">
        <f>2025-Du_lieu[[#This Row],[birthYear]]</f>
        <v>70</v>
      </c>
      <c r="M668">
        <v>116.86</v>
      </c>
      <c r="N668" s="3">
        <v>2021000000000</v>
      </c>
      <c r="O668">
        <v>88.1</v>
      </c>
      <c r="P668">
        <v>99.4</v>
      </c>
      <c r="Q668">
        <v>74.7</v>
      </c>
      <c r="R668">
        <v>22.9</v>
      </c>
      <c r="S668">
        <v>38.1</v>
      </c>
      <c r="T668">
        <v>1912789</v>
      </c>
      <c r="U668">
        <v>56.879635</v>
      </c>
      <c r="V668">
        <v>24.603189</v>
      </c>
    </row>
    <row r="669" spans="1:22" x14ac:dyDescent="0.3">
      <c r="A669">
        <v>659</v>
      </c>
      <c r="B669">
        <v>4200</v>
      </c>
      <c r="C669" t="s">
        <v>898</v>
      </c>
      <c r="D669" t="s">
        <v>23</v>
      </c>
      <c r="E669" t="s">
        <v>37</v>
      </c>
      <c r="F669" t="s">
        <v>29</v>
      </c>
      <c r="H669" t="b">
        <v>0</v>
      </c>
      <c r="I669">
        <v>1936</v>
      </c>
      <c r="J669">
        <v>1</v>
      </c>
      <c r="K669">
        <v>1</v>
      </c>
      <c r="L669">
        <f>2025-Du_lieu[[#This Row],[birthYear]]</f>
        <v>89</v>
      </c>
      <c r="M669">
        <v>117.24</v>
      </c>
      <c r="N669" s="3">
        <v>27720000000000</v>
      </c>
      <c r="O669">
        <v>88.2</v>
      </c>
      <c r="P669">
        <v>101.8</v>
      </c>
      <c r="Q669">
        <v>78.5</v>
      </c>
      <c r="R669">
        <v>9.6</v>
      </c>
      <c r="S669">
        <v>36.6</v>
      </c>
      <c r="T669">
        <v>328239523</v>
      </c>
      <c r="U669">
        <v>37.090240000000001</v>
      </c>
      <c r="V669">
        <v>-95.712890999999999</v>
      </c>
    </row>
    <row r="670" spans="1:22" x14ac:dyDescent="0.3">
      <c r="A670">
        <v>659</v>
      </c>
      <c r="B670">
        <v>4200</v>
      </c>
      <c r="C670" t="s">
        <v>899</v>
      </c>
      <c r="D670" t="s">
        <v>23</v>
      </c>
      <c r="E670" t="s">
        <v>37</v>
      </c>
      <c r="F670" t="s">
        <v>29</v>
      </c>
      <c r="G670" t="s">
        <v>737</v>
      </c>
      <c r="H670" t="b">
        <v>0</v>
      </c>
      <c r="I670">
        <v>1940</v>
      </c>
      <c r="J670">
        <v>8</v>
      </c>
      <c r="K670">
        <v>10</v>
      </c>
      <c r="L670">
        <f>2025-Du_lieu[[#This Row],[birthYear]]</f>
        <v>85</v>
      </c>
      <c r="M670">
        <v>117.24</v>
      </c>
      <c r="N670" s="3">
        <v>27720000000000</v>
      </c>
      <c r="O670">
        <v>88.2</v>
      </c>
      <c r="P670">
        <v>101.8</v>
      </c>
      <c r="Q670">
        <v>78.5</v>
      </c>
      <c r="R670">
        <v>9.6</v>
      </c>
      <c r="S670">
        <v>36.6</v>
      </c>
      <c r="T670">
        <v>328239523</v>
      </c>
      <c r="U670">
        <v>37.090240000000001</v>
      </c>
      <c r="V670">
        <v>-95.712890999999999</v>
      </c>
    </row>
    <row r="671" spans="1:22" x14ac:dyDescent="0.3">
      <c r="A671">
        <v>659</v>
      </c>
      <c r="B671">
        <v>4200</v>
      </c>
      <c r="C671" t="s">
        <v>900</v>
      </c>
      <c r="D671" t="s">
        <v>23</v>
      </c>
      <c r="E671" t="s">
        <v>32</v>
      </c>
      <c r="F671" t="s">
        <v>29</v>
      </c>
      <c r="H671" t="b">
        <v>1</v>
      </c>
      <c r="I671">
        <v>1949</v>
      </c>
      <c r="J671">
        <v>1</v>
      </c>
      <c r="K671">
        <v>10</v>
      </c>
      <c r="L671">
        <f>2025-Du_lieu[[#This Row],[birthYear]]</f>
        <v>76</v>
      </c>
      <c r="M671">
        <v>117.24</v>
      </c>
      <c r="N671" s="3">
        <v>27720000000000</v>
      </c>
      <c r="O671">
        <v>88.2</v>
      </c>
      <c r="P671">
        <v>101.8</v>
      </c>
      <c r="Q671">
        <v>78.5</v>
      </c>
      <c r="R671">
        <v>9.6</v>
      </c>
      <c r="S671">
        <v>36.6</v>
      </c>
      <c r="T671">
        <v>328239523</v>
      </c>
      <c r="U671">
        <v>37.090240000000001</v>
      </c>
      <c r="V671">
        <v>-95.712890999999999</v>
      </c>
    </row>
    <row r="672" spans="1:22" x14ac:dyDescent="0.3">
      <c r="A672">
        <v>659</v>
      </c>
      <c r="B672">
        <v>4200</v>
      </c>
      <c r="C672" t="s">
        <v>901</v>
      </c>
      <c r="D672" t="s">
        <v>23</v>
      </c>
      <c r="E672" t="s">
        <v>32</v>
      </c>
      <c r="F672" t="s">
        <v>29</v>
      </c>
      <c r="G672" t="s">
        <v>902</v>
      </c>
      <c r="H672" t="b">
        <v>1</v>
      </c>
      <c r="I672">
        <v>1969</v>
      </c>
      <c r="J672">
        <v>9</v>
      </c>
      <c r="K672">
        <v>2</v>
      </c>
      <c r="L672">
        <f>2025-Du_lieu[[#This Row],[birthYear]]</f>
        <v>56</v>
      </c>
      <c r="M672">
        <v>117.24</v>
      </c>
      <c r="N672" s="3">
        <v>27720000000000</v>
      </c>
      <c r="O672">
        <v>88.2</v>
      </c>
      <c r="P672">
        <v>101.8</v>
      </c>
      <c r="Q672">
        <v>78.5</v>
      </c>
      <c r="R672">
        <v>9.6</v>
      </c>
      <c r="S672">
        <v>36.6</v>
      </c>
      <c r="T672">
        <v>328239523</v>
      </c>
      <c r="U672">
        <v>37.090240000000001</v>
      </c>
      <c r="V672">
        <v>-95.712890999999999</v>
      </c>
    </row>
    <row r="673" spans="1:22" x14ac:dyDescent="0.3">
      <c r="A673">
        <v>659</v>
      </c>
      <c r="B673">
        <v>4200</v>
      </c>
      <c r="C673" t="s">
        <v>903</v>
      </c>
      <c r="D673" t="s">
        <v>23</v>
      </c>
      <c r="E673" t="s">
        <v>32</v>
      </c>
      <c r="F673" t="s">
        <v>29</v>
      </c>
      <c r="H673" t="b">
        <v>1</v>
      </c>
      <c r="I673">
        <v>1968</v>
      </c>
      <c r="J673">
        <v>2</v>
      </c>
      <c r="K673">
        <v>1</v>
      </c>
      <c r="L673">
        <f>2025-Du_lieu[[#This Row],[birthYear]]</f>
        <v>57</v>
      </c>
      <c r="M673">
        <v>125.08</v>
      </c>
      <c r="N673" s="3">
        <v>27720000000000</v>
      </c>
      <c r="O673">
        <v>50.6</v>
      </c>
      <c r="P673">
        <v>100.2</v>
      </c>
      <c r="Q673">
        <v>77</v>
      </c>
      <c r="R673">
        <v>9.4</v>
      </c>
      <c r="S673">
        <v>59.2</v>
      </c>
      <c r="T673">
        <v>1397715000</v>
      </c>
      <c r="U673">
        <v>35.861660000000001</v>
      </c>
      <c r="V673">
        <v>104.195397</v>
      </c>
    </row>
    <row r="674" spans="1:22" x14ac:dyDescent="0.3">
      <c r="A674">
        <v>659</v>
      </c>
      <c r="B674">
        <v>4200</v>
      </c>
      <c r="C674" t="s">
        <v>904</v>
      </c>
      <c r="D674" t="s">
        <v>23</v>
      </c>
      <c r="E674" t="s">
        <v>32</v>
      </c>
      <c r="F674" t="s">
        <v>29</v>
      </c>
      <c r="G674" t="s">
        <v>708</v>
      </c>
      <c r="H674" t="b">
        <v>1</v>
      </c>
      <c r="I674">
        <v>1954</v>
      </c>
      <c r="J674">
        <v>9</v>
      </c>
      <c r="K674">
        <v>12</v>
      </c>
      <c r="L674">
        <f>2025-Du_lieu[[#This Row],[birthYear]]</f>
        <v>71</v>
      </c>
      <c r="M674">
        <v>117.24</v>
      </c>
      <c r="N674" s="3">
        <v>27720000000000</v>
      </c>
      <c r="O674">
        <v>88.2</v>
      </c>
      <c r="P674">
        <v>101.8</v>
      </c>
      <c r="Q674">
        <v>78.5</v>
      </c>
      <c r="R674">
        <v>9.6</v>
      </c>
      <c r="S674">
        <v>36.6</v>
      </c>
      <c r="T674">
        <v>328239523</v>
      </c>
      <c r="U674">
        <v>37.090240000000001</v>
      </c>
      <c r="V674">
        <v>-95.712890999999999</v>
      </c>
    </row>
    <row r="675" spans="1:22" x14ac:dyDescent="0.3">
      <c r="A675">
        <v>659</v>
      </c>
      <c r="B675">
        <v>4200</v>
      </c>
      <c r="C675" t="s">
        <v>905</v>
      </c>
      <c r="D675" t="s">
        <v>55</v>
      </c>
      <c r="E675" t="s">
        <v>159</v>
      </c>
      <c r="F675" t="s">
        <v>29</v>
      </c>
      <c r="H675" t="b">
        <v>0</v>
      </c>
      <c r="I675">
        <v>1962</v>
      </c>
      <c r="J675">
        <v>7</v>
      </c>
      <c r="K675">
        <v>1</v>
      </c>
      <c r="L675">
        <f>2025-Du_lieu[[#This Row],[birthYear]]</f>
        <v>63</v>
      </c>
      <c r="M675">
        <v>117.24</v>
      </c>
      <c r="N675" s="3">
        <v>27720000000000</v>
      </c>
      <c r="O675">
        <v>88.2</v>
      </c>
      <c r="P675">
        <v>101.8</v>
      </c>
      <c r="Q675">
        <v>78.5</v>
      </c>
      <c r="R675">
        <v>9.6</v>
      </c>
      <c r="S675">
        <v>36.6</v>
      </c>
      <c r="T675">
        <v>328239523</v>
      </c>
      <c r="U675">
        <v>37.090240000000001</v>
      </c>
      <c r="V675">
        <v>-95.712890999999999</v>
      </c>
    </row>
    <row r="676" spans="1:22" x14ac:dyDescent="0.3">
      <c r="A676">
        <v>659</v>
      </c>
      <c r="B676">
        <v>4200</v>
      </c>
      <c r="C676" t="s">
        <v>906</v>
      </c>
      <c r="D676" t="s">
        <v>23</v>
      </c>
      <c r="E676" t="s">
        <v>28</v>
      </c>
      <c r="F676" t="s">
        <v>29</v>
      </c>
      <c r="H676" t="b">
        <v>0</v>
      </c>
      <c r="I676">
        <v>1949</v>
      </c>
      <c r="J676">
        <v>10</v>
      </c>
      <c r="K676">
        <v>28</v>
      </c>
      <c r="L676">
        <f>2025-Du_lieu[[#This Row],[birthYear]]</f>
        <v>76</v>
      </c>
      <c r="M676">
        <v>117.24</v>
      </c>
      <c r="N676" s="3">
        <v>27720000000000</v>
      </c>
      <c r="O676">
        <v>88.2</v>
      </c>
      <c r="P676">
        <v>101.8</v>
      </c>
      <c r="Q676">
        <v>78.5</v>
      </c>
      <c r="R676">
        <v>9.6</v>
      </c>
      <c r="S676">
        <v>36.6</v>
      </c>
      <c r="T676">
        <v>328239523</v>
      </c>
      <c r="U676">
        <v>37.090240000000001</v>
      </c>
      <c r="V676">
        <v>-95.712890999999999</v>
      </c>
    </row>
    <row r="677" spans="1:22" x14ac:dyDescent="0.3">
      <c r="A677">
        <v>659</v>
      </c>
      <c r="B677">
        <v>4200</v>
      </c>
      <c r="C677" t="s">
        <v>907</v>
      </c>
      <c r="D677" t="s">
        <v>23</v>
      </c>
      <c r="E677" t="s">
        <v>32</v>
      </c>
      <c r="F677" t="s">
        <v>29</v>
      </c>
      <c r="H677" t="b">
        <v>1</v>
      </c>
      <c r="I677">
        <v>1965</v>
      </c>
      <c r="J677">
        <v>1</v>
      </c>
      <c r="K677">
        <v>16</v>
      </c>
      <c r="L677">
        <f>2025-Du_lieu[[#This Row],[birthYear]]</f>
        <v>60</v>
      </c>
      <c r="M677">
        <v>117.24</v>
      </c>
      <c r="N677" s="3">
        <v>27720000000000</v>
      </c>
      <c r="O677">
        <v>88.2</v>
      </c>
      <c r="P677">
        <v>101.8</v>
      </c>
      <c r="Q677">
        <v>78.5</v>
      </c>
      <c r="R677">
        <v>9.6</v>
      </c>
      <c r="S677">
        <v>36.6</v>
      </c>
      <c r="T677">
        <v>328239523</v>
      </c>
      <c r="U677">
        <v>37.090240000000001</v>
      </c>
      <c r="V677">
        <v>-95.712890999999999</v>
      </c>
    </row>
    <row r="678" spans="1:22" x14ac:dyDescent="0.3">
      <c r="A678">
        <v>659</v>
      </c>
      <c r="B678">
        <v>4200</v>
      </c>
      <c r="C678" t="s">
        <v>908</v>
      </c>
      <c r="D678" t="s">
        <v>55</v>
      </c>
      <c r="E678" t="s">
        <v>62</v>
      </c>
      <c r="F678" t="s">
        <v>29</v>
      </c>
      <c r="H678" t="b">
        <v>0</v>
      </c>
      <c r="I678">
        <v>1982</v>
      </c>
      <c r="J678">
        <v>5</v>
      </c>
      <c r="K678">
        <v>5</v>
      </c>
      <c r="L678">
        <f>2025-Du_lieu[[#This Row],[birthYear]]</f>
        <v>43</v>
      </c>
      <c r="M678">
        <v>117.24</v>
      </c>
      <c r="N678" s="3">
        <v>27720000000000</v>
      </c>
      <c r="O678">
        <v>88.2</v>
      </c>
      <c r="P678">
        <v>101.8</v>
      </c>
      <c r="Q678">
        <v>78.5</v>
      </c>
      <c r="R678">
        <v>9.6</v>
      </c>
      <c r="S678">
        <v>36.6</v>
      </c>
      <c r="T678">
        <v>328239523</v>
      </c>
      <c r="U678">
        <v>37.090240000000001</v>
      </c>
      <c r="V678">
        <v>-95.712890999999999</v>
      </c>
    </row>
    <row r="679" spans="1:22" x14ac:dyDescent="0.3">
      <c r="A679">
        <v>659</v>
      </c>
      <c r="B679">
        <v>4200</v>
      </c>
      <c r="C679" t="s">
        <v>909</v>
      </c>
      <c r="D679" t="s">
        <v>23</v>
      </c>
      <c r="E679" t="s">
        <v>37</v>
      </c>
      <c r="F679" t="s">
        <v>29</v>
      </c>
      <c r="G679" t="s">
        <v>910</v>
      </c>
      <c r="H679" t="b">
        <v>1</v>
      </c>
      <c r="I679">
        <v>1967</v>
      </c>
      <c r="J679">
        <v>10</v>
      </c>
      <c r="K679">
        <v>11</v>
      </c>
      <c r="L679">
        <f>2025-Du_lieu[[#This Row],[birthYear]]</f>
        <v>58</v>
      </c>
      <c r="M679">
        <v>117.24</v>
      </c>
      <c r="N679" s="3">
        <v>27720000000000</v>
      </c>
      <c r="O679">
        <v>88.2</v>
      </c>
      <c r="P679">
        <v>101.8</v>
      </c>
      <c r="Q679">
        <v>78.5</v>
      </c>
      <c r="R679">
        <v>9.6</v>
      </c>
      <c r="S679">
        <v>36.6</v>
      </c>
      <c r="T679">
        <v>328239523</v>
      </c>
      <c r="U679">
        <v>37.090240000000001</v>
      </c>
      <c r="V679">
        <v>-95.712890999999999</v>
      </c>
    </row>
    <row r="680" spans="1:22" x14ac:dyDescent="0.3">
      <c r="A680">
        <v>679</v>
      </c>
      <c r="B680">
        <v>4100</v>
      </c>
      <c r="C680" t="s">
        <v>911</v>
      </c>
      <c r="D680" t="s">
        <v>23</v>
      </c>
      <c r="E680" t="s">
        <v>49</v>
      </c>
      <c r="F680" t="s">
        <v>127</v>
      </c>
      <c r="H680" t="b">
        <v>1</v>
      </c>
      <c r="I680">
        <v>1940</v>
      </c>
      <c r="J680">
        <v>9</v>
      </c>
      <c r="K680">
        <v>13</v>
      </c>
      <c r="L680">
        <f>2025-Du_lieu[[#This Row],[birthYear]]</f>
        <v>85</v>
      </c>
      <c r="M680">
        <v>119.8</v>
      </c>
      <c r="N680" s="3">
        <v>1728060000000</v>
      </c>
      <c r="O680">
        <v>113.1</v>
      </c>
      <c r="P680">
        <v>100.3</v>
      </c>
      <c r="Q680">
        <v>82.7</v>
      </c>
      <c r="R680">
        <v>23</v>
      </c>
      <c r="S680">
        <v>47.4</v>
      </c>
      <c r="T680">
        <v>25766605</v>
      </c>
      <c r="U680">
        <v>-25.274398000000001</v>
      </c>
      <c r="V680">
        <v>133.775136</v>
      </c>
    </row>
    <row r="681" spans="1:22" x14ac:dyDescent="0.3">
      <c r="A681">
        <v>679</v>
      </c>
      <c r="B681">
        <v>4100</v>
      </c>
      <c r="C681" t="s">
        <v>912</v>
      </c>
      <c r="D681" t="s">
        <v>23</v>
      </c>
      <c r="E681" t="s">
        <v>49</v>
      </c>
      <c r="F681" t="s">
        <v>198</v>
      </c>
      <c r="H681" t="b">
        <v>0</v>
      </c>
      <c r="I681">
        <v>1962</v>
      </c>
      <c r="J681">
        <v>1</v>
      </c>
      <c r="K681">
        <v>1</v>
      </c>
      <c r="L681">
        <f>2025-Du_lieu[[#This Row],[birthYear]]</f>
        <v>63</v>
      </c>
      <c r="M681">
        <v>167.4</v>
      </c>
      <c r="N681" s="3">
        <v>2100000000000</v>
      </c>
      <c r="O681">
        <v>51.3</v>
      </c>
      <c r="P681">
        <v>115.4</v>
      </c>
      <c r="Q681">
        <v>75.7</v>
      </c>
      <c r="R681">
        <v>14.2</v>
      </c>
      <c r="S681">
        <v>65.099999999999994</v>
      </c>
      <c r="T681">
        <v>212559417</v>
      </c>
      <c r="U681">
        <v>-14.235004</v>
      </c>
      <c r="V681">
        <v>-51.925280000000001</v>
      </c>
    </row>
    <row r="682" spans="1:22" x14ac:dyDescent="0.3">
      <c r="A682">
        <v>679</v>
      </c>
      <c r="B682">
        <v>4100</v>
      </c>
      <c r="C682" t="s">
        <v>913</v>
      </c>
      <c r="D682" t="s">
        <v>23</v>
      </c>
      <c r="E682" t="s">
        <v>37</v>
      </c>
      <c r="F682" t="s">
        <v>198</v>
      </c>
      <c r="H682" t="b">
        <v>0</v>
      </c>
      <c r="I682">
        <v>1956</v>
      </c>
      <c r="J682">
        <v>4</v>
      </c>
      <c r="K682">
        <v>12</v>
      </c>
      <c r="L682">
        <f>2025-Du_lieu[[#This Row],[birthYear]]</f>
        <v>69</v>
      </c>
      <c r="M682">
        <v>167.4</v>
      </c>
      <c r="N682" s="3">
        <v>2100000000000</v>
      </c>
      <c r="O682">
        <v>51.3</v>
      </c>
      <c r="P682">
        <v>115.4</v>
      </c>
      <c r="Q682">
        <v>75.7</v>
      </c>
      <c r="R682">
        <v>14.2</v>
      </c>
      <c r="S682">
        <v>65.099999999999994</v>
      </c>
      <c r="T682">
        <v>212559417</v>
      </c>
      <c r="U682">
        <v>-14.235004</v>
      </c>
      <c r="V682">
        <v>-51.925280000000001</v>
      </c>
    </row>
    <row r="683" spans="1:22" x14ac:dyDescent="0.3">
      <c r="A683">
        <v>679</v>
      </c>
      <c r="B683">
        <v>4100</v>
      </c>
      <c r="C683" t="s">
        <v>914</v>
      </c>
      <c r="D683" t="s">
        <v>23</v>
      </c>
      <c r="E683" t="s">
        <v>116</v>
      </c>
      <c r="F683" t="s">
        <v>63</v>
      </c>
      <c r="H683" t="b">
        <v>1</v>
      </c>
      <c r="I683">
        <v>1967</v>
      </c>
      <c r="J683">
        <v>10</v>
      </c>
      <c r="K683">
        <v>1</v>
      </c>
      <c r="L683">
        <f>2025-Du_lieu[[#This Row],[birthYear]]</f>
        <v>58</v>
      </c>
      <c r="M683">
        <v>125.08</v>
      </c>
      <c r="N683" s="3">
        <v>17710000000000</v>
      </c>
      <c r="O683">
        <v>50.6</v>
      </c>
      <c r="P683">
        <v>100.2</v>
      </c>
      <c r="Q683">
        <v>77</v>
      </c>
      <c r="R683">
        <v>9.4</v>
      </c>
      <c r="S683">
        <v>59.2</v>
      </c>
      <c r="T683">
        <v>1397715000</v>
      </c>
      <c r="U683">
        <v>35.861660000000001</v>
      </c>
      <c r="V683">
        <v>104.195397</v>
      </c>
    </row>
    <row r="684" spans="1:22" x14ac:dyDescent="0.3">
      <c r="A684">
        <v>679</v>
      </c>
      <c r="B684">
        <v>4100</v>
      </c>
      <c r="C684" t="s">
        <v>915</v>
      </c>
      <c r="D684" t="s">
        <v>23</v>
      </c>
      <c r="E684" t="s">
        <v>150</v>
      </c>
      <c r="F684" t="s">
        <v>63</v>
      </c>
      <c r="H684" t="b">
        <v>1</v>
      </c>
      <c r="I684">
        <v>1966</v>
      </c>
      <c r="J684">
        <v>1</v>
      </c>
      <c r="K684">
        <v>1</v>
      </c>
      <c r="L684">
        <f>2025-Du_lieu[[#This Row],[birthYear]]</f>
        <v>59</v>
      </c>
      <c r="M684">
        <v>125.08</v>
      </c>
      <c r="N684" s="3">
        <v>17710000000000</v>
      </c>
      <c r="O684">
        <v>50.6</v>
      </c>
      <c r="P684">
        <v>100.2</v>
      </c>
      <c r="Q684">
        <v>77</v>
      </c>
      <c r="R684">
        <v>9.4</v>
      </c>
      <c r="S684">
        <v>59.2</v>
      </c>
      <c r="T684">
        <v>1397715000</v>
      </c>
      <c r="U684">
        <v>35.861660000000001</v>
      </c>
      <c r="V684">
        <v>104.195397</v>
      </c>
    </row>
    <row r="685" spans="1:22" x14ac:dyDescent="0.3">
      <c r="A685">
        <v>679</v>
      </c>
      <c r="B685">
        <v>4100</v>
      </c>
      <c r="C685" t="s">
        <v>916</v>
      </c>
      <c r="D685" t="s">
        <v>23</v>
      </c>
      <c r="E685" t="s">
        <v>62</v>
      </c>
      <c r="F685" t="s">
        <v>200</v>
      </c>
      <c r="H685" t="b">
        <v>1</v>
      </c>
      <c r="I685">
        <v>1954</v>
      </c>
      <c r="J685">
        <v>9</v>
      </c>
      <c r="K685">
        <v>2</v>
      </c>
      <c r="L685">
        <f>2025-Du_lieu[[#This Row],[birthYear]]</f>
        <v>71</v>
      </c>
      <c r="M685">
        <v>116.48</v>
      </c>
      <c r="N685" s="3">
        <v>323200000000</v>
      </c>
      <c r="O685">
        <v>64.099999999999994</v>
      </c>
      <c r="P685">
        <v>100.7</v>
      </c>
      <c r="Q685">
        <v>79</v>
      </c>
      <c r="R685">
        <v>14.9</v>
      </c>
      <c r="S685">
        <v>46.1</v>
      </c>
      <c r="T685">
        <v>10669709</v>
      </c>
      <c r="U685">
        <v>49.817492000000001</v>
      </c>
      <c r="V685">
        <v>15.472962000000001</v>
      </c>
    </row>
    <row r="686" spans="1:22" x14ac:dyDescent="0.3">
      <c r="A686">
        <v>679</v>
      </c>
      <c r="B686">
        <v>4100</v>
      </c>
      <c r="C686" t="s">
        <v>917</v>
      </c>
      <c r="D686" t="s">
        <v>23</v>
      </c>
      <c r="E686" t="s">
        <v>116</v>
      </c>
      <c r="F686" t="s">
        <v>918</v>
      </c>
      <c r="H686" t="b">
        <v>0</v>
      </c>
      <c r="I686">
        <v>1956</v>
      </c>
      <c r="J686">
        <v>11</v>
      </c>
      <c r="K686">
        <v>14</v>
      </c>
      <c r="L686">
        <f>2025-Du_lieu[[#This Row],[birthYear]]</f>
        <v>69</v>
      </c>
      <c r="M686">
        <v>112.33</v>
      </c>
      <c r="N686" s="3">
        <v>295530000000</v>
      </c>
      <c r="O686">
        <v>88.2</v>
      </c>
      <c r="P686">
        <v>100.2</v>
      </c>
      <c r="Q686">
        <v>81.7</v>
      </c>
      <c r="R686">
        <v>20.8</v>
      </c>
      <c r="S686">
        <v>36.6</v>
      </c>
      <c r="T686">
        <v>5520314</v>
      </c>
      <c r="U686">
        <v>61.924109999999999</v>
      </c>
      <c r="V686">
        <v>25.748151</v>
      </c>
    </row>
    <row r="687" spans="1:22" x14ac:dyDescent="0.3">
      <c r="A687">
        <v>679</v>
      </c>
      <c r="B687">
        <v>4100</v>
      </c>
      <c r="C687" t="s">
        <v>919</v>
      </c>
      <c r="D687" t="s">
        <v>55</v>
      </c>
      <c r="E687" t="s">
        <v>159</v>
      </c>
      <c r="F687" t="s">
        <v>25</v>
      </c>
      <c r="H687" t="b">
        <v>0</v>
      </c>
      <c r="I687">
        <v>1940</v>
      </c>
      <c r="J687">
        <v>2</v>
      </c>
      <c r="K687">
        <v>8</v>
      </c>
      <c r="L687">
        <f>2025-Du_lieu[[#This Row],[birthYear]]</f>
        <v>85</v>
      </c>
      <c r="M687">
        <v>110.05</v>
      </c>
      <c r="N687" s="3">
        <v>2609810000000</v>
      </c>
      <c r="O687">
        <v>65.599999999999994</v>
      </c>
      <c r="P687">
        <v>102.5</v>
      </c>
      <c r="Q687">
        <v>82.5</v>
      </c>
      <c r="R687">
        <v>24.2</v>
      </c>
      <c r="S687">
        <v>60.7</v>
      </c>
      <c r="T687">
        <v>67059887</v>
      </c>
      <c r="U687">
        <v>46.227637999999999</v>
      </c>
      <c r="V687">
        <v>2.213749</v>
      </c>
    </row>
    <row r="688" spans="1:22" x14ac:dyDescent="0.3">
      <c r="A688">
        <v>679</v>
      </c>
      <c r="B688">
        <v>4100</v>
      </c>
      <c r="C688" t="s">
        <v>920</v>
      </c>
      <c r="D688" t="s">
        <v>23</v>
      </c>
      <c r="E688" t="s">
        <v>42</v>
      </c>
      <c r="F688" t="s">
        <v>86</v>
      </c>
      <c r="H688" t="b">
        <v>0</v>
      </c>
      <c r="I688">
        <v>1940</v>
      </c>
      <c r="J688">
        <v>2</v>
      </c>
      <c r="K688">
        <v>9</v>
      </c>
      <c r="L688">
        <f>2025-Du_lieu[[#This Row],[birthYear]]</f>
        <v>85</v>
      </c>
      <c r="M688">
        <v>112.85</v>
      </c>
      <c r="N688" s="3">
        <v>4500000000000</v>
      </c>
      <c r="O688">
        <v>70.2</v>
      </c>
      <c r="P688">
        <v>104</v>
      </c>
      <c r="Q688">
        <v>80.900000000000006</v>
      </c>
      <c r="R688">
        <v>11.5</v>
      </c>
      <c r="S688">
        <v>48.8</v>
      </c>
      <c r="T688">
        <v>83132799</v>
      </c>
      <c r="U688">
        <v>51.165691000000002</v>
      </c>
      <c r="V688">
        <v>10.451525999999999</v>
      </c>
    </row>
    <row r="689" spans="1:22" x14ac:dyDescent="0.3">
      <c r="A689">
        <v>679</v>
      </c>
      <c r="B689">
        <v>4100</v>
      </c>
      <c r="C689" t="s">
        <v>921</v>
      </c>
      <c r="D689" t="s">
        <v>23</v>
      </c>
      <c r="E689" t="s">
        <v>62</v>
      </c>
      <c r="F689" t="s">
        <v>91</v>
      </c>
      <c r="H689" t="b">
        <v>0</v>
      </c>
      <c r="I689">
        <v>1969</v>
      </c>
      <c r="J689">
        <v>2</v>
      </c>
      <c r="K689">
        <v>27</v>
      </c>
      <c r="L689">
        <f>2025-Du_lieu[[#This Row],[birthYear]]</f>
        <v>56</v>
      </c>
      <c r="M689">
        <v>110.62</v>
      </c>
      <c r="N689" s="3">
        <v>2301000000000</v>
      </c>
      <c r="O689">
        <v>61.9</v>
      </c>
      <c r="P689">
        <v>101.9</v>
      </c>
      <c r="Q689">
        <v>82.9</v>
      </c>
      <c r="R689">
        <v>24.3</v>
      </c>
      <c r="S689">
        <v>59.1</v>
      </c>
      <c r="T689">
        <v>60297396</v>
      </c>
      <c r="U689">
        <v>41.871940000000002</v>
      </c>
      <c r="V689">
        <v>12.56738</v>
      </c>
    </row>
    <row r="690" spans="1:22" x14ac:dyDescent="0.3">
      <c r="A690">
        <v>679</v>
      </c>
      <c r="B690">
        <v>4100</v>
      </c>
      <c r="C690" t="s">
        <v>922</v>
      </c>
      <c r="D690" t="s">
        <v>23</v>
      </c>
      <c r="E690" t="s">
        <v>24</v>
      </c>
      <c r="F690" t="s">
        <v>137</v>
      </c>
      <c r="H690" t="b">
        <v>1</v>
      </c>
      <c r="I690">
        <v>1966</v>
      </c>
      <c r="J690">
        <v>10</v>
      </c>
      <c r="K690">
        <v>30</v>
      </c>
      <c r="L690">
        <f>2025-Du_lieu[[#This Row],[birthYear]]</f>
        <v>59</v>
      </c>
      <c r="M690">
        <v>180.75</v>
      </c>
      <c r="N690" s="3">
        <v>2021000000000</v>
      </c>
      <c r="O690">
        <v>81.900000000000006</v>
      </c>
      <c r="P690">
        <v>102.6</v>
      </c>
      <c r="Q690">
        <v>72.7</v>
      </c>
      <c r="R690">
        <v>11.4</v>
      </c>
      <c r="S690">
        <v>46.2</v>
      </c>
      <c r="T690">
        <v>144373535</v>
      </c>
      <c r="U690">
        <v>61.524009999999997</v>
      </c>
      <c r="V690">
        <v>105.31875599999999</v>
      </c>
    </row>
    <row r="691" spans="1:22" x14ac:dyDescent="0.3">
      <c r="A691">
        <v>679</v>
      </c>
      <c r="B691">
        <v>4100</v>
      </c>
      <c r="C691" t="s">
        <v>923</v>
      </c>
      <c r="D691" t="s">
        <v>23</v>
      </c>
      <c r="E691" t="s">
        <v>116</v>
      </c>
      <c r="F691" t="s">
        <v>112</v>
      </c>
      <c r="H691" t="b">
        <v>1</v>
      </c>
      <c r="I691">
        <v>1959</v>
      </c>
      <c r="J691">
        <v>9</v>
      </c>
      <c r="K691">
        <v>1</v>
      </c>
      <c r="L691">
        <f>2025-Du_lieu[[#This Row],[birthYear]]</f>
        <v>66</v>
      </c>
      <c r="M691">
        <v>99.55</v>
      </c>
      <c r="N691" s="3">
        <v>884900000000</v>
      </c>
      <c r="O691">
        <v>59.6</v>
      </c>
      <c r="P691">
        <v>105.2</v>
      </c>
      <c r="Q691">
        <v>83.6</v>
      </c>
      <c r="R691">
        <v>10.1</v>
      </c>
      <c r="S691">
        <v>28.8</v>
      </c>
      <c r="T691">
        <v>8574832</v>
      </c>
      <c r="U691">
        <v>46.818187999999999</v>
      </c>
      <c r="V691">
        <v>8.2275120000000008</v>
      </c>
    </row>
    <row r="692" spans="1:22" x14ac:dyDescent="0.3">
      <c r="A692">
        <v>679</v>
      </c>
      <c r="B692">
        <v>4100</v>
      </c>
      <c r="C692" t="s">
        <v>924</v>
      </c>
      <c r="D692" t="s">
        <v>23</v>
      </c>
      <c r="E692" t="s">
        <v>62</v>
      </c>
      <c r="F692" t="s">
        <v>29</v>
      </c>
      <c r="H692" t="b">
        <v>1</v>
      </c>
      <c r="I692">
        <v>1936</v>
      </c>
      <c r="J692">
        <v>1</v>
      </c>
      <c r="K692">
        <v>15</v>
      </c>
      <c r="L692">
        <f>2025-Du_lieu[[#This Row],[birthYear]]</f>
        <v>89</v>
      </c>
      <c r="M692">
        <v>117.24</v>
      </c>
      <c r="N692" s="3">
        <v>27720000000000</v>
      </c>
      <c r="O692">
        <v>88.2</v>
      </c>
      <c r="P692">
        <v>101.8</v>
      </c>
      <c r="Q692">
        <v>78.5</v>
      </c>
      <c r="R692">
        <v>9.6</v>
      </c>
      <c r="S692">
        <v>36.6</v>
      </c>
      <c r="T692">
        <v>328239523</v>
      </c>
      <c r="U692">
        <v>37.090240000000001</v>
      </c>
      <c r="V692">
        <v>-95.712890999999999</v>
      </c>
    </row>
    <row r="693" spans="1:22" x14ac:dyDescent="0.3">
      <c r="A693">
        <v>679</v>
      </c>
      <c r="B693">
        <v>4100</v>
      </c>
      <c r="C693" t="s">
        <v>925</v>
      </c>
      <c r="D693" t="s">
        <v>23</v>
      </c>
      <c r="E693" t="s">
        <v>133</v>
      </c>
      <c r="F693" t="s">
        <v>29</v>
      </c>
      <c r="H693" t="b">
        <v>1</v>
      </c>
      <c r="I693">
        <v>1948</v>
      </c>
      <c r="J693">
        <v>9</v>
      </c>
      <c r="K693">
        <v>7</v>
      </c>
      <c r="L693">
        <f>2025-Du_lieu[[#This Row],[birthYear]]</f>
        <v>77</v>
      </c>
      <c r="M693">
        <v>117.24</v>
      </c>
      <c r="N693" s="3">
        <v>27720000000000</v>
      </c>
      <c r="O693">
        <v>88.2</v>
      </c>
      <c r="P693">
        <v>101.8</v>
      </c>
      <c r="Q693">
        <v>78.5</v>
      </c>
      <c r="R693">
        <v>9.6</v>
      </c>
      <c r="S693">
        <v>36.6</v>
      </c>
      <c r="T693">
        <v>328239523</v>
      </c>
      <c r="U693">
        <v>37.090240000000001</v>
      </c>
      <c r="V693">
        <v>-95.712890999999999</v>
      </c>
    </row>
    <row r="694" spans="1:22" x14ac:dyDescent="0.3">
      <c r="A694">
        <v>679</v>
      </c>
      <c r="B694">
        <v>4100</v>
      </c>
      <c r="C694" t="s">
        <v>926</v>
      </c>
      <c r="D694" t="s">
        <v>23</v>
      </c>
      <c r="E694" t="s">
        <v>32</v>
      </c>
      <c r="F694" t="s">
        <v>29</v>
      </c>
      <c r="H694" t="b">
        <v>1</v>
      </c>
      <c r="I694">
        <v>1952</v>
      </c>
      <c r="J694">
        <v>7</v>
      </c>
      <c r="K694">
        <v>26</v>
      </c>
      <c r="L694">
        <f>2025-Du_lieu[[#This Row],[birthYear]]</f>
        <v>73</v>
      </c>
      <c r="M694">
        <v>117.24</v>
      </c>
      <c r="N694" s="3">
        <v>27720000000000</v>
      </c>
      <c r="O694">
        <v>88.2</v>
      </c>
      <c r="P694">
        <v>101.8</v>
      </c>
      <c r="Q694">
        <v>78.5</v>
      </c>
      <c r="R694">
        <v>9.6</v>
      </c>
      <c r="S694">
        <v>36.6</v>
      </c>
      <c r="T694">
        <v>328239523</v>
      </c>
      <c r="U694">
        <v>37.090240000000001</v>
      </c>
      <c r="V694">
        <v>-95.712890999999999</v>
      </c>
    </row>
    <row r="695" spans="1:22" x14ac:dyDescent="0.3">
      <c r="A695">
        <v>679</v>
      </c>
      <c r="B695">
        <v>4100</v>
      </c>
      <c r="C695" t="s">
        <v>927</v>
      </c>
      <c r="D695" t="s">
        <v>23</v>
      </c>
      <c r="E695" t="s">
        <v>159</v>
      </c>
      <c r="F695" t="s">
        <v>29</v>
      </c>
      <c r="H695" t="b">
        <v>0</v>
      </c>
      <c r="I695">
        <v>1940</v>
      </c>
      <c r="J695">
        <v>1</v>
      </c>
      <c r="K695">
        <v>21</v>
      </c>
      <c r="L695">
        <f>2025-Du_lieu[[#This Row],[birthYear]]</f>
        <v>85</v>
      </c>
      <c r="M695">
        <v>117.24</v>
      </c>
      <c r="N695" s="3">
        <v>27720000000000</v>
      </c>
      <c r="O695">
        <v>88.2</v>
      </c>
      <c r="P695">
        <v>101.8</v>
      </c>
      <c r="Q695">
        <v>78.5</v>
      </c>
      <c r="R695">
        <v>9.6</v>
      </c>
      <c r="S695">
        <v>36.6</v>
      </c>
      <c r="T695">
        <v>328239523</v>
      </c>
      <c r="U695">
        <v>37.090240000000001</v>
      </c>
      <c r="V695">
        <v>-95.712890999999999</v>
      </c>
    </row>
    <row r="696" spans="1:22" x14ac:dyDescent="0.3">
      <c r="A696">
        <v>679</v>
      </c>
      <c r="B696">
        <v>4100</v>
      </c>
      <c r="C696" t="s">
        <v>928</v>
      </c>
      <c r="D696" t="s">
        <v>55</v>
      </c>
      <c r="E696" t="s">
        <v>62</v>
      </c>
      <c r="F696" t="s">
        <v>29</v>
      </c>
      <c r="H696" t="b">
        <v>0</v>
      </c>
      <c r="I696">
        <v>1950</v>
      </c>
      <c r="J696">
        <v>2</v>
      </c>
      <c r="K696">
        <v>3</v>
      </c>
      <c r="L696">
        <f>2025-Du_lieu[[#This Row],[birthYear]]</f>
        <v>75</v>
      </c>
      <c r="M696">
        <v>117.24</v>
      </c>
      <c r="N696" s="3">
        <v>27720000000000</v>
      </c>
      <c r="O696">
        <v>88.2</v>
      </c>
      <c r="P696">
        <v>101.8</v>
      </c>
      <c r="Q696">
        <v>78.5</v>
      </c>
      <c r="R696">
        <v>9.6</v>
      </c>
      <c r="S696">
        <v>36.6</v>
      </c>
      <c r="T696">
        <v>328239523</v>
      </c>
      <c r="U696">
        <v>37.090240000000001</v>
      </c>
      <c r="V696">
        <v>-95.712890999999999</v>
      </c>
    </row>
    <row r="697" spans="1:22" x14ac:dyDescent="0.3">
      <c r="A697">
        <v>679</v>
      </c>
      <c r="B697">
        <v>4100</v>
      </c>
      <c r="C697" t="s">
        <v>929</v>
      </c>
      <c r="D697" t="s">
        <v>23</v>
      </c>
      <c r="E697" t="s">
        <v>249</v>
      </c>
      <c r="F697" t="s">
        <v>29</v>
      </c>
      <c r="H697" t="b">
        <v>1</v>
      </c>
      <c r="I697">
        <v>1946</v>
      </c>
      <c r="J697">
        <v>8</v>
      </c>
      <c r="K697">
        <v>14</v>
      </c>
      <c r="L697">
        <f>2025-Du_lieu[[#This Row],[birthYear]]</f>
        <v>79</v>
      </c>
      <c r="M697">
        <v>117.24</v>
      </c>
      <c r="N697" s="3">
        <v>27720000000000</v>
      </c>
      <c r="O697">
        <v>88.2</v>
      </c>
      <c r="P697">
        <v>101.8</v>
      </c>
      <c r="Q697">
        <v>78.5</v>
      </c>
      <c r="R697">
        <v>9.6</v>
      </c>
      <c r="S697">
        <v>36.6</v>
      </c>
      <c r="T697">
        <v>328239523</v>
      </c>
      <c r="U697">
        <v>37.090240000000001</v>
      </c>
      <c r="V697">
        <v>-95.712890999999999</v>
      </c>
    </row>
    <row r="698" spans="1:22" x14ac:dyDescent="0.3">
      <c r="A698">
        <v>679</v>
      </c>
      <c r="B698">
        <v>4100</v>
      </c>
      <c r="C698" t="s">
        <v>930</v>
      </c>
      <c r="D698" t="s">
        <v>23</v>
      </c>
      <c r="E698" t="s">
        <v>118</v>
      </c>
      <c r="F698" t="s">
        <v>29</v>
      </c>
      <c r="H698" t="b">
        <v>1</v>
      </c>
      <c r="I698">
        <v>1934</v>
      </c>
      <c r="J698">
        <v>4</v>
      </c>
      <c r="K698">
        <v>26</v>
      </c>
      <c r="L698">
        <f>2025-Du_lieu[[#This Row],[birthYear]]</f>
        <v>91</v>
      </c>
      <c r="M698">
        <v>117.24</v>
      </c>
      <c r="N698" s="3">
        <v>27720000000000</v>
      </c>
      <c r="O698">
        <v>88.2</v>
      </c>
      <c r="P698">
        <v>101.8</v>
      </c>
      <c r="Q698">
        <v>78.5</v>
      </c>
      <c r="R698">
        <v>9.6</v>
      </c>
      <c r="S698">
        <v>36.6</v>
      </c>
      <c r="T698">
        <v>328239523</v>
      </c>
      <c r="U698">
        <v>37.090240000000001</v>
      </c>
      <c r="V698">
        <v>-95.712890999999999</v>
      </c>
    </row>
    <row r="699" spans="1:22" x14ac:dyDescent="0.3">
      <c r="A699">
        <v>679</v>
      </c>
      <c r="B699">
        <v>4100</v>
      </c>
      <c r="C699" t="s">
        <v>931</v>
      </c>
      <c r="D699" t="s">
        <v>23</v>
      </c>
      <c r="E699" t="s">
        <v>32</v>
      </c>
      <c r="F699" t="s">
        <v>29</v>
      </c>
      <c r="H699" t="b">
        <v>1</v>
      </c>
      <c r="I699">
        <v>1963</v>
      </c>
      <c r="J699">
        <v>1</v>
      </c>
      <c r="K699">
        <v>26</v>
      </c>
      <c r="L699">
        <f>2025-Du_lieu[[#This Row],[birthYear]]</f>
        <v>62</v>
      </c>
      <c r="M699">
        <v>117.24</v>
      </c>
      <c r="N699" s="3">
        <v>27720000000000</v>
      </c>
      <c r="O699">
        <v>88.2</v>
      </c>
      <c r="P699">
        <v>101.8</v>
      </c>
      <c r="Q699">
        <v>78.5</v>
      </c>
      <c r="R699">
        <v>9.6</v>
      </c>
      <c r="S699">
        <v>36.6</v>
      </c>
      <c r="T699">
        <v>328239523</v>
      </c>
      <c r="U699">
        <v>37.090240000000001</v>
      </c>
      <c r="V699">
        <v>-95.712890999999999</v>
      </c>
    </row>
    <row r="700" spans="1:22" x14ac:dyDescent="0.3">
      <c r="A700">
        <v>699</v>
      </c>
      <c r="B700">
        <v>4000</v>
      </c>
      <c r="C700" t="s">
        <v>932</v>
      </c>
      <c r="D700" t="s">
        <v>23</v>
      </c>
      <c r="E700" t="s">
        <v>32</v>
      </c>
      <c r="F700" t="s">
        <v>76</v>
      </c>
      <c r="H700" t="b">
        <v>1</v>
      </c>
      <c r="I700">
        <v>1980</v>
      </c>
      <c r="J700">
        <v>7</v>
      </c>
      <c r="K700">
        <v>16</v>
      </c>
      <c r="L700">
        <f>2025-Du_lieu[[#This Row],[birthYear]]</f>
        <v>45</v>
      </c>
      <c r="M700">
        <v>116.76</v>
      </c>
      <c r="N700" s="3">
        <v>2118000000000</v>
      </c>
      <c r="O700">
        <v>68.900000000000006</v>
      </c>
      <c r="P700">
        <v>100.9</v>
      </c>
      <c r="Q700">
        <v>81.900000000000006</v>
      </c>
      <c r="R700">
        <v>12.8</v>
      </c>
      <c r="S700">
        <v>24.5</v>
      </c>
      <c r="T700">
        <v>36991981</v>
      </c>
      <c r="U700">
        <v>56.130366000000002</v>
      </c>
      <c r="V700">
        <v>-106.346771</v>
      </c>
    </row>
    <row r="701" spans="1:22" x14ac:dyDescent="0.3">
      <c r="A701">
        <v>699</v>
      </c>
      <c r="B701">
        <v>4000</v>
      </c>
      <c r="C701" t="s">
        <v>933</v>
      </c>
      <c r="D701" t="s">
        <v>23</v>
      </c>
      <c r="E701" t="s">
        <v>49</v>
      </c>
      <c r="F701" t="s">
        <v>63</v>
      </c>
      <c r="H701" t="b">
        <v>1</v>
      </c>
      <c r="I701">
        <v>1967</v>
      </c>
      <c r="J701">
        <v>2</v>
      </c>
      <c r="K701">
        <v>16</v>
      </c>
      <c r="L701">
        <f>2025-Du_lieu[[#This Row],[birthYear]]</f>
        <v>58</v>
      </c>
      <c r="M701">
        <v>125.08</v>
      </c>
      <c r="N701" s="3">
        <v>17710000000000</v>
      </c>
      <c r="O701">
        <v>50.6</v>
      </c>
      <c r="P701">
        <v>100.2</v>
      </c>
      <c r="Q701">
        <v>77</v>
      </c>
      <c r="R701">
        <v>9.4</v>
      </c>
      <c r="S701">
        <v>59.2</v>
      </c>
      <c r="T701">
        <v>1397715000</v>
      </c>
      <c r="U701">
        <v>35.861660000000001</v>
      </c>
      <c r="V701">
        <v>104.195397</v>
      </c>
    </row>
    <row r="702" spans="1:22" x14ac:dyDescent="0.3">
      <c r="A702">
        <v>699</v>
      </c>
      <c r="B702">
        <v>4000</v>
      </c>
      <c r="C702" t="s">
        <v>934</v>
      </c>
      <c r="D702" t="s">
        <v>23</v>
      </c>
      <c r="E702" t="s">
        <v>49</v>
      </c>
      <c r="F702" t="s">
        <v>63</v>
      </c>
      <c r="H702" t="b">
        <v>1</v>
      </c>
      <c r="I702">
        <v>1950</v>
      </c>
      <c r="J702">
        <v>1</v>
      </c>
      <c r="K702">
        <v>1</v>
      </c>
      <c r="L702">
        <f>2025-Du_lieu[[#This Row],[birthYear]]</f>
        <v>75</v>
      </c>
      <c r="M702">
        <v>125.08</v>
      </c>
      <c r="N702" s="3">
        <v>17710000000000</v>
      </c>
      <c r="O702">
        <v>50.6</v>
      </c>
      <c r="P702">
        <v>100.2</v>
      </c>
      <c r="Q702">
        <v>77</v>
      </c>
      <c r="R702">
        <v>9.4</v>
      </c>
      <c r="S702">
        <v>59.2</v>
      </c>
      <c r="T702">
        <v>1397715000</v>
      </c>
      <c r="U702">
        <v>35.861660000000001</v>
      </c>
      <c r="V702">
        <v>104.195397</v>
      </c>
    </row>
    <row r="703" spans="1:22" x14ac:dyDescent="0.3">
      <c r="A703">
        <v>699</v>
      </c>
      <c r="B703">
        <v>4000</v>
      </c>
      <c r="C703" t="s">
        <v>935</v>
      </c>
      <c r="D703" t="s">
        <v>55</v>
      </c>
      <c r="E703" t="s">
        <v>116</v>
      </c>
      <c r="F703" t="s">
        <v>50</v>
      </c>
      <c r="H703" t="b">
        <v>0</v>
      </c>
      <c r="I703">
        <v>1945</v>
      </c>
      <c r="J703">
        <v>9</v>
      </c>
      <c r="K703">
        <v>15</v>
      </c>
      <c r="L703">
        <f>2025-Du_lieu[[#This Row],[birthYear]]</f>
        <v>80</v>
      </c>
      <c r="M703">
        <v>180.44</v>
      </c>
      <c r="N703" s="3">
        <v>3750000000000</v>
      </c>
      <c r="O703">
        <v>28.1</v>
      </c>
      <c r="P703">
        <v>113</v>
      </c>
      <c r="Q703">
        <v>69.400000000000006</v>
      </c>
      <c r="R703">
        <v>11.2</v>
      </c>
      <c r="S703">
        <v>49.7</v>
      </c>
      <c r="T703">
        <v>1366417754</v>
      </c>
      <c r="U703">
        <v>20.593684</v>
      </c>
      <c r="V703">
        <v>78.962879999999998</v>
      </c>
    </row>
    <row r="704" spans="1:22" x14ac:dyDescent="0.3">
      <c r="A704">
        <v>699</v>
      </c>
      <c r="B704">
        <v>4000</v>
      </c>
      <c r="C704" t="s">
        <v>936</v>
      </c>
      <c r="D704" t="s">
        <v>23</v>
      </c>
      <c r="E704" t="s">
        <v>45</v>
      </c>
      <c r="F704" t="s">
        <v>50</v>
      </c>
      <c r="H704" t="b">
        <v>0</v>
      </c>
      <c r="I704">
        <v>1960</v>
      </c>
      <c r="J704">
        <v>1</v>
      </c>
      <c r="K704">
        <v>5</v>
      </c>
      <c r="L704">
        <f>2025-Du_lieu[[#This Row],[birthYear]]</f>
        <v>65</v>
      </c>
      <c r="M704">
        <v>180.44</v>
      </c>
      <c r="N704" s="3">
        <v>3750000000000</v>
      </c>
      <c r="O704">
        <v>28.1</v>
      </c>
      <c r="P704">
        <v>113</v>
      </c>
      <c r="Q704">
        <v>69.400000000000006</v>
      </c>
      <c r="R704">
        <v>11.2</v>
      </c>
      <c r="S704">
        <v>49.7</v>
      </c>
      <c r="T704">
        <v>1366417754</v>
      </c>
      <c r="U704">
        <v>20.593684</v>
      </c>
      <c r="V704">
        <v>78.962879999999998</v>
      </c>
    </row>
    <row r="705" spans="1:22" x14ac:dyDescent="0.3">
      <c r="A705">
        <v>699</v>
      </c>
      <c r="B705">
        <v>4000</v>
      </c>
      <c r="C705" t="s">
        <v>937</v>
      </c>
      <c r="D705" t="s">
        <v>23</v>
      </c>
      <c r="E705" t="s">
        <v>45</v>
      </c>
      <c r="F705" t="s">
        <v>50</v>
      </c>
      <c r="H705" t="b">
        <v>0</v>
      </c>
      <c r="I705">
        <v>1955</v>
      </c>
      <c r="J705">
        <v>9</v>
      </c>
      <c r="K705">
        <v>18</v>
      </c>
      <c r="L705">
        <f>2025-Du_lieu[[#This Row],[birthYear]]</f>
        <v>70</v>
      </c>
      <c r="M705">
        <v>180.44</v>
      </c>
      <c r="N705" s="3">
        <v>3750000000000</v>
      </c>
      <c r="O705">
        <v>28.1</v>
      </c>
      <c r="P705">
        <v>113</v>
      </c>
      <c r="Q705">
        <v>69.400000000000006</v>
      </c>
      <c r="R705">
        <v>11.2</v>
      </c>
      <c r="S705">
        <v>49.7</v>
      </c>
      <c r="T705">
        <v>1366417754</v>
      </c>
      <c r="U705">
        <v>20.593684</v>
      </c>
      <c r="V705">
        <v>78.962879999999998</v>
      </c>
    </row>
    <row r="706" spans="1:22" x14ac:dyDescent="0.3">
      <c r="A706">
        <v>699</v>
      </c>
      <c r="B706">
        <v>4000</v>
      </c>
      <c r="C706" t="s">
        <v>938</v>
      </c>
      <c r="D706" t="s">
        <v>23</v>
      </c>
      <c r="E706" t="s">
        <v>45</v>
      </c>
      <c r="F706" t="s">
        <v>176</v>
      </c>
      <c r="H706" t="b">
        <v>1</v>
      </c>
      <c r="I706">
        <v>1955</v>
      </c>
      <c r="J706">
        <v>1</v>
      </c>
      <c r="K706">
        <v>1</v>
      </c>
      <c r="L706">
        <f>2025-Du_lieu[[#This Row],[birthYear]]</f>
        <v>70</v>
      </c>
      <c r="M706">
        <v>110.62</v>
      </c>
      <c r="N706" s="3">
        <v>501000000000</v>
      </c>
      <c r="O706">
        <v>61.9</v>
      </c>
      <c r="P706">
        <v>101.9</v>
      </c>
      <c r="Q706">
        <v>82.9</v>
      </c>
      <c r="R706">
        <v>24.3</v>
      </c>
      <c r="S706">
        <v>59.1</v>
      </c>
      <c r="T706">
        <v>60297396</v>
      </c>
      <c r="U706">
        <v>41.871940000000002</v>
      </c>
      <c r="V706">
        <v>12.56738</v>
      </c>
    </row>
    <row r="707" spans="1:22" x14ac:dyDescent="0.3">
      <c r="A707">
        <v>699</v>
      </c>
      <c r="B707">
        <v>4000</v>
      </c>
      <c r="C707" t="s">
        <v>939</v>
      </c>
      <c r="D707" t="s">
        <v>23</v>
      </c>
      <c r="E707" t="s">
        <v>116</v>
      </c>
      <c r="F707" t="s">
        <v>265</v>
      </c>
      <c r="H707" t="b">
        <v>1</v>
      </c>
      <c r="I707">
        <v>1961</v>
      </c>
      <c r="J707">
        <v>4</v>
      </c>
      <c r="K707">
        <v>25</v>
      </c>
      <c r="L707">
        <f>2025-Du_lieu[[#This Row],[birthYear]]</f>
        <v>64</v>
      </c>
      <c r="M707">
        <v>121.46</v>
      </c>
      <c r="N707" s="3">
        <v>399700000000</v>
      </c>
      <c r="O707">
        <v>45.1</v>
      </c>
      <c r="P707">
        <v>105.3</v>
      </c>
      <c r="Q707">
        <v>76</v>
      </c>
      <c r="R707">
        <v>12</v>
      </c>
      <c r="S707">
        <v>38.700000000000003</v>
      </c>
      <c r="T707">
        <v>32447385</v>
      </c>
      <c r="U707">
        <v>4.2104840000000001</v>
      </c>
      <c r="V707">
        <v>101.97576599999999</v>
      </c>
    </row>
    <row r="708" spans="1:22" x14ac:dyDescent="0.3">
      <c r="A708">
        <v>699</v>
      </c>
      <c r="B708">
        <v>4000</v>
      </c>
      <c r="C708" t="s">
        <v>940</v>
      </c>
      <c r="D708" t="s">
        <v>23</v>
      </c>
      <c r="E708" t="s">
        <v>126</v>
      </c>
      <c r="F708" t="s">
        <v>46</v>
      </c>
      <c r="H708" t="b">
        <v>1</v>
      </c>
      <c r="I708">
        <v>1948</v>
      </c>
      <c r="J708">
        <v>6</v>
      </c>
      <c r="K708">
        <v>1</v>
      </c>
      <c r="L708">
        <f>2025-Du_lieu[[#This Row],[birthYear]]</f>
        <v>77</v>
      </c>
      <c r="M708">
        <v>141.54</v>
      </c>
      <c r="N708" s="3">
        <v>1810000000000</v>
      </c>
      <c r="O708">
        <v>40.200000000000003</v>
      </c>
      <c r="P708">
        <v>105.8</v>
      </c>
      <c r="Q708">
        <v>75</v>
      </c>
      <c r="R708">
        <v>13.1</v>
      </c>
      <c r="S708">
        <v>55.1</v>
      </c>
      <c r="T708">
        <v>126014024</v>
      </c>
      <c r="U708">
        <v>23.634501</v>
      </c>
      <c r="V708">
        <v>-102.552784</v>
      </c>
    </row>
    <row r="709" spans="1:22" x14ac:dyDescent="0.3">
      <c r="A709">
        <v>699</v>
      </c>
      <c r="B709">
        <v>4000</v>
      </c>
      <c r="C709" t="s">
        <v>941</v>
      </c>
      <c r="D709" t="s">
        <v>23</v>
      </c>
      <c r="E709" t="s">
        <v>150</v>
      </c>
      <c r="F709" t="s">
        <v>606</v>
      </c>
      <c r="H709" t="b">
        <v>1</v>
      </c>
      <c r="I709">
        <v>1947</v>
      </c>
      <c r="J709">
        <v>12</v>
      </c>
      <c r="K709">
        <v>12</v>
      </c>
      <c r="L709">
        <f>2025-Du_lieu[[#This Row],[birthYear]]</f>
        <v>78</v>
      </c>
      <c r="M709">
        <v>114.11</v>
      </c>
      <c r="N709" s="3">
        <v>809200000000</v>
      </c>
      <c r="O709">
        <v>67.8</v>
      </c>
      <c r="P709">
        <v>100</v>
      </c>
      <c r="Q709">
        <v>77.599999999999994</v>
      </c>
      <c r="R709">
        <v>17.399999999999999</v>
      </c>
      <c r="S709">
        <v>40.799999999999997</v>
      </c>
      <c r="T709">
        <v>37970874</v>
      </c>
      <c r="U709">
        <v>51.919438</v>
      </c>
      <c r="V709">
        <v>19.145136000000001</v>
      </c>
    </row>
    <row r="710" spans="1:22" x14ac:dyDescent="0.3">
      <c r="A710">
        <v>699</v>
      </c>
      <c r="B710">
        <v>4000</v>
      </c>
      <c r="C710" t="s">
        <v>942</v>
      </c>
      <c r="D710" t="s">
        <v>23</v>
      </c>
      <c r="E710" t="s">
        <v>133</v>
      </c>
      <c r="F710" t="s">
        <v>205</v>
      </c>
      <c r="H710" t="b">
        <v>1</v>
      </c>
      <c r="I710">
        <v>1953</v>
      </c>
      <c r="J710">
        <v>11</v>
      </c>
      <c r="K710">
        <v>8</v>
      </c>
      <c r="L710">
        <f>2025-Du_lieu[[#This Row],[birthYear]]</f>
        <v>72</v>
      </c>
      <c r="M710">
        <v>99.55</v>
      </c>
      <c r="N710" s="3">
        <v>585000000000</v>
      </c>
      <c r="O710">
        <v>59.6</v>
      </c>
      <c r="P710">
        <v>105.2</v>
      </c>
      <c r="Q710">
        <v>83.6</v>
      </c>
      <c r="R710">
        <v>10.1</v>
      </c>
      <c r="S710">
        <v>28.8</v>
      </c>
      <c r="T710">
        <v>8574832</v>
      </c>
      <c r="U710">
        <v>46.818187999999999</v>
      </c>
      <c r="V710">
        <v>8.2275120000000008</v>
      </c>
    </row>
    <row r="711" spans="1:22" x14ac:dyDescent="0.3">
      <c r="A711">
        <v>699</v>
      </c>
      <c r="B711">
        <v>4000</v>
      </c>
      <c r="C711" t="s">
        <v>943</v>
      </c>
      <c r="D711" t="s">
        <v>23</v>
      </c>
      <c r="E711" t="s">
        <v>133</v>
      </c>
      <c r="F711" t="s">
        <v>29</v>
      </c>
      <c r="H711" t="b">
        <v>0</v>
      </c>
      <c r="I711">
        <v>1942</v>
      </c>
      <c r="J711">
        <v>4</v>
      </c>
      <c r="K711">
        <v>9</v>
      </c>
      <c r="L711">
        <f>2025-Du_lieu[[#This Row],[birthYear]]</f>
        <v>83</v>
      </c>
      <c r="M711">
        <v>117.24</v>
      </c>
      <c r="N711" s="3">
        <v>27720000000000</v>
      </c>
      <c r="O711">
        <v>88.2</v>
      </c>
      <c r="P711">
        <v>101.8</v>
      </c>
      <c r="Q711">
        <v>78.5</v>
      </c>
      <c r="R711">
        <v>9.6</v>
      </c>
      <c r="S711">
        <v>36.6</v>
      </c>
      <c r="T711">
        <v>328239523</v>
      </c>
      <c r="U711">
        <v>37.090240000000001</v>
      </c>
      <c r="V711">
        <v>-95.712890999999999</v>
      </c>
    </row>
    <row r="712" spans="1:22" x14ac:dyDescent="0.3">
      <c r="A712">
        <v>699</v>
      </c>
      <c r="B712">
        <v>4000</v>
      </c>
      <c r="C712" t="s">
        <v>944</v>
      </c>
      <c r="D712" t="s">
        <v>23</v>
      </c>
      <c r="E712" t="s">
        <v>32</v>
      </c>
      <c r="F712" t="s">
        <v>29</v>
      </c>
      <c r="H712" t="b">
        <v>1</v>
      </c>
      <c r="I712">
        <v>1974</v>
      </c>
      <c r="J712">
        <v>6</v>
      </c>
      <c r="K712">
        <v>15</v>
      </c>
      <c r="L712">
        <f>2025-Du_lieu[[#This Row],[birthYear]]</f>
        <v>51</v>
      </c>
      <c r="M712">
        <v>117.24</v>
      </c>
      <c r="N712" s="3">
        <v>27720000000000</v>
      </c>
      <c r="O712">
        <v>88.2</v>
      </c>
      <c r="P712">
        <v>101.8</v>
      </c>
      <c r="Q712">
        <v>78.5</v>
      </c>
      <c r="R712">
        <v>9.6</v>
      </c>
      <c r="S712">
        <v>36.6</v>
      </c>
      <c r="T712">
        <v>328239523</v>
      </c>
      <c r="U712">
        <v>37.090240000000001</v>
      </c>
      <c r="V712">
        <v>-95.712890999999999</v>
      </c>
    </row>
    <row r="713" spans="1:22" x14ac:dyDescent="0.3">
      <c r="A713">
        <v>699</v>
      </c>
      <c r="B713">
        <v>4000</v>
      </c>
      <c r="C713" t="s">
        <v>945</v>
      </c>
      <c r="D713" t="s">
        <v>55</v>
      </c>
      <c r="E713" t="s">
        <v>62</v>
      </c>
      <c r="F713" t="s">
        <v>29</v>
      </c>
      <c r="H713" t="b">
        <v>0</v>
      </c>
      <c r="I713">
        <v>1947</v>
      </c>
      <c r="J713">
        <v>7</v>
      </c>
      <c r="K713">
        <v>25</v>
      </c>
      <c r="L713">
        <f>2025-Du_lieu[[#This Row],[birthYear]]</f>
        <v>78</v>
      </c>
      <c r="M713">
        <v>117.24</v>
      </c>
      <c r="N713" s="3">
        <v>27720000000000</v>
      </c>
      <c r="O713">
        <v>88.2</v>
      </c>
      <c r="P713">
        <v>101.8</v>
      </c>
      <c r="Q713">
        <v>78.5</v>
      </c>
      <c r="R713">
        <v>9.6</v>
      </c>
      <c r="S713">
        <v>36.6</v>
      </c>
      <c r="T713">
        <v>328239523</v>
      </c>
      <c r="U713">
        <v>37.090240000000001</v>
      </c>
      <c r="V713">
        <v>-95.712890999999999</v>
      </c>
    </row>
    <row r="714" spans="1:22" x14ac:dyDescent="0.3">
      <c r="A714">
        <v>699</v>
      </c>
      <c r="B714">
        <v>4000</v>
      </c>
      <c r="C714" t="s">
        <v>946</v>
      </c>
      <c r="D714" t="s">
        <v>23</v>
      </c>
      <c r="E714" t="s">
        <v>249</v>
      </c>
      <c r="F714" t="s">
        <v>29</v>
      </c>
      <c r="H714" t="b">
        <v>1</v>
      </c>
      <c r="I714">
        <v>1949</v>
      </c>
      <c r="J714">
        <v>9</v>
      </c>
      <c r="K714">
        <v>13</v>
      </c>
      <c r="L714">
        <f>2025-Du_lieu[[#This Row],[birthYear]]</f>
        <v>76</v>
      </c>
      <c r="M714">
        <v>117.24</v>
      </c>
      <c r="N714" s="3">
        <v>27720000000000</v>
      </c>
      <c r="O714">
        <v>88.2</v>
      </c>
      <c r="P714">
        <v>101.8</v>
      </c>
      <c r="Q714">
        <v>78.5</v>
      </c>
      <c r="R714">
        <v>9.6</v>
      </c>
      <c r="S714">
        <v>36.6</v>
      </c>
      <c r="T714">
        <v>328239523</v>
      </c>
      <c r="U714">
        <v>37.090240000000001</v>
      </c>
      <c r="V714">
        <v>-95.712890999999999</v>
      </c>
    </row>
    <row r="715" spans="1:22" x14ac:dyDescent="0.3">
      <c r="A715">
        <v>699</v>
      </c>
      <c r="B715">
        <v>4000</v>
      </c>
      <c r="C715" t="s">
        <v>947</v>
      </c>
      <c r="D715" t="s">
        <v>23</v>
      </c>
      <c r="E715" t="s">
        <v>32</v>
      </c>
      <c r="F715" t="s">
        <v>29</v>
      </c>
      <c r="G715" t="s">
        <v>948</v>
      </c>
      <c r="H715" t="b">
        <v>1</v>
      </c>
      <c r="I715">
        <v>1976</v>
      </c>
      <c r="J715">
        <v>8</v>
      </c>
      <c r="K715">
        <v>6</v>
      </c>
      <c r="L715">
        <f>2025-Du_lieu[[#This Row],[birthYear]]</f>
        <v>49</v>
      </c>
      <c r="M715">
        <v>117.24</v>
      </c>
      <c r="N715" s="3">
        <v>27720000000000</v>
      </c>
      <c r="O715">
        <v>88.2</v>
      </c>
      <c r="P715">
        <v>101.8</v>
      </c>
      <c r="Q715">
        <v>78.5</v>
      </c>
      <c r="R715">
        <v>9.6</v>
      </c>
      <c r="S715">
        <v>36.6</v>
      </c>
      <c r="T715">
        <v>328239523</v>
      </c>
      <c r="U715">
        <v>37.090240000000001</v>
      </c>
      <c r="V715">
        <v>-95.712890999999999</v>
      </c>
    </row>
    <row r="716" spans="1:22" x14ac:dyDescent="0.3">
      <c r="A716">
        <v>699</v>
      </c>
      <c r="B716">
        <v>4000</v>
      </c>
      <c r="C716" t="s">
        <v>949</v>
      </c>
      <c r="D716" t="s">
        <v>23</v>
      </c>
      <c r="E716" t="s">
        <v>32</v>
      </c>
      <c r="F716" t="s">
        <v>29</v>
      </c>
      <c r="H716" t="b">
        <v>1</v>
      </c>
      <c r="I716">
        <v>1971</v>
      </c>
      <c r="J716">
        <v>12</v>
      </c>
      <c r="K716">
        <v>1</v>
      </c>
      <c r="L716">
        <f>2025-Du_lieu[[#This Row],[birthYear]]</f>
        <v>54</v>
      </c>
      <c r="M716">
        <v>117.24</v>
      </c>
      <c r="N716" s="3">
        <v>27720000000000</v>
      </c>
      <c r="O716">
        <v>88.2</v>
      </c>
      <c r="P716">
        <v>101.8</v>
      </c>
      <c r="Q716">
        <v>78.5</v>
      </c>
      <c r="R716">
        <v>9.6</v>
      </c>
      <c r="S716">
        <v>36.6</v>
      </c>
      <c r="T716">
        <v>328239523</v>
      </c>
      <c r="U716">
        <v>37.090240000000001</v>
      </c>
      <c r="V716">
        <v>-95.712890999999999</v>
      </c>
    </row>
    <row r="717" spans="1:22" x14ac:dyDescent="0.3">
      <c r="A717">
        <v>699</v>
      </c>
      <c r="B717">
        <v>4000</v>
      </c>
      <c r="C717" t="s">
        <v>950</v>
      </c>
      <c r="D717" t="s">
        <v>23</v>
      </c>
      <c r="E717" t="s">
        <v>116</v>
      </c>
      <c r="F717" t="s">
        <v>29</v>
      </c>
      <c r="H717" t="b">
        <v>1</v>
      </c>
      <c r="I717">
        <v>1958</v>
      </c>
      <c r="J717">
        <v>1</v>
      </c>
      <c r="K717">
        <v>1</v>
      </c>
      <c r="L717">
        <f>2025-Du_lieu[[#This Row],[birthYear]]</f>
        <v>67</v>
      </c>
      <c r="M717">
        <v>125.08</v>
      </c>
      <c r="N717" s="3">
        <v>27720000000000</v>
      </c>
      <c r="O717">
        <v>50.6</v>
      </c>
      <c r="P717">
        <v>100.2</v>
      </c>
      <c r="Q717">
        <v>77</v>
      </c>
      <c r="R717">
        <v>9.4</v>
      </c>
      <c r="S717">
        <v>59.2</v>
      </c>
      <c r="T717">
        <v>1397715000</v>
      </c>
      <c r="U717">
        <v>35.861660000000001</v>
      </c>
      <c r="V717">
        <v>104.195397</v>
      </c>
    </row>
    <row r="718" spans="1:22" x14ac:dyDescent="0.3">
      <c r="A718">
        <v>699</v>
      </c>
      <c r="B718">
        <v>4000</v>
      </c>
      <c r="C718" t="s">
        <v>951</v>
      </c>
      <c r="D718" t="s">
        <v>55</v>
      </c>
      <c r="E718" t="s">
        <v>28</v>
      </c>
      <c r="F718" t="s">
        <v>29</v>
      </c>
      <c r="H718" t="b">
        <v>1</v>
      </c>
      <c r="I718">
        <v>1943</v>
      </c>
      <c r="J718">
        <v>10</v>
      </c>
      <c r="K718">
        <v>14</v>
      </c>
      <c r="L718">
        <f>2025-Du_lieu[[#This Row],[birthYear]]</f>
        <v>82</v>
      </c>
      <c r="M718">
        <v>117.24</v>
      </c>
      <c r="N718" s="3">
        <v>27720000000000</v>
      </c>
      <c r="O718">
        <v>88.2</v>
      </c>
      <c r="P718">
        <v>101.8</v>
      </c>
      <c r="Q718">
        <v>78.5</v>
      </c>
      <c r="R718">
        <v>9.6</v>
      </c>
      <c r="S718">
        <v>36.6</v>
      </c>
      <c r="T718">
        <v>328239523</v>
      </c>
      <c r="U718">
        <v>37.090240000000001</v>
      </c>
      <c r="V718">
        <v>-95.712890999999999</v>
      </c>
    </row>
    <row r="719" spans="1:22" x14ac:dyDescent="0.3">
      <c r="A719">
        <v>699</v>
      </c>
      <c r="B719">
        <v>4000</v>
      </c>
      <c r="C719" t="s">
        <v>952</v>
      </c>
      <c r="D719" t="s">
        <v>23</v>
      </c>
      <c r="E719" t="s">
        <v>42</v>
      </c>
      <c r="F719" t="s">
        <v>29</v>
      </c>
      <c r="G719" t="s">
        <v>953</v>
      </c>
      <c r="H719" t="b">
        <v>1</v>
      </c>
      <c r="I719">
        <v>1942</v>
      </c>
      <c r="J719">
        <v>12</v>
      </c>
      <c r="K719">
        <v>1</v>
      </c>
      <c r="L719">
        <f>2025-Du_lieu[[#This Row],[birthYear]]</f>
        <v>83</v>
      </c>
      <c r="M719">
        <v>117.24</v>
      </c>
      <c r="N719" s="3">
        <v>27720000000000</v>
      </c>
      <c r="O719">
        <v>88.2</v>
      </c>
      <c r="P719">
        <v>101.8</v>
      </c>
      <c r="Q719">
        <v>78.5</v>
      </c>
      <c r="R719">
        <v>9.6</v>
      </c>
      <c r="S719">
        <v>36.6</v>
      </c>
      <c r="T719">
        <v>328239523</v>
      </c>
      <c r="U719">
        <v>37.090240000000001</v>
      </c>
      <c r="V719">
        <v>-95.712890999999999</v>
      </c>
    </row>
    <row r="720" spans="1:22" x14ac:dyDescent="0.3">
      <c r="A720">
        <v>699</v>
      </c>
      <c r="B720">
        <v>4000</v>
      </c>
      <c r="C720" t="s">
        <v>954</v>
      </c>
      <c r="D720" t="s">
        <v>23</v>
      </c>
      <c r="E720" t="s">
        <v>37</v>
      </c>
      <c r="F720" t="s">
        <v>29</v>
      </c>
      <c r="G720" t="s">
        <v>955</v>
      </c>
      <c r="H720" t="b">
        <v>0</v>
      </c>
      <c r="I720">
        <v>1932</v>
      </c>
      <c r="J720">
        <v>4</v>
      </c>
      <c r="K720">
        <v>15</v>
      </c>
      <c r="L720">
        <f>2025-Du_lieu[[#This Row],[birthYear]]</f>
        <v>93</v>
      </c>
      <c r="M720">
        <v>117.24</v>
      </c>
      <c r="N720" s="3">
        <v>27720000000000</v>
      </c>
      <c r="O720">
        <v>88.2</v>
      </c>
      <c r="P720">
        <v>101.8</v>
      </c>
      <c r="Q720">
        <v>78.5</v>
      </c>
      <c r="R720">
        <v>9.6</v>
      </c>
      <c r="S720">
        <v>36.6</v>
      </c>
      <c r="T720">
        <v>328239523</v>
      </c>
      <c r="U720">
        <v>37.090240000000001</v>
      </c>
      <c r="V720">
        <v>-95.712890999999999</v>
      </c>
    </row>
    <row r="721" spans="1:22" x14ac:dyDescent="0.3">
      <c r="A721">
        <v>699</v>
      </c>
      <c r="B721">
        <v>4000</v>
      </c>
      <c r="C721" t="s">
        <v>956</v>
      </c>
      <c r="D721" t="s">
        <v>23</v>
      </c>
      <c r="E721" t="s">
        <v>42</v>
      </c>
      <c r="F721" t="s">
        <v>29</v>
      </c>
      <c r="H721" t="b">
        <v>1</v>
      </c>
      <c r="I721">
        <v>1946</v>
      </c>
      <c r="J721">
        <v>12</v>
      </c>
      <c r="K721">
        <v>18</v>
      </c>
      <c r="L721">
        <f>2025-Du_lieu[[#This Row],[birthYear]]</f>
        <v>79</v>
      </c>
      <c r="M721">
        <v>117.24</v>
      </c>
      <c r="N721" s="3">
        <v>27720000000000</v>
      </c>
      <c r="O721">
        <v>88.2</v>
      </c>
      <c r="P721">
        <v>101.8</v>
      </c>
      <c r="Q721">
        <v>78.5</v>
      </c>
      <c r="R721">
        <v>9.6</v>
      </c>
      <c r="S721">
        <v>36.6</v>
      </c>
      <c r="T721">
        <v>328239523</v>
      </c>
      <c r="U721">
        <v>37.090240000000001</v>
      </c>
      <c r="V721">
        <v>-95.712890999999999</v>
      </c>
    </row>
    <row r="722" spans="1:22" x14ac:dyDescent="0.3">
      <c r="A722">
        <v>721</v>
      </c>
      <c r="B722">
        <v>3900</v>
      </c>
      <c r="C722" t="s">
        <v>957</v>
      </c>
      <c r="D722" t="s">
        <v>23</v>
      </c>
      <c r="E722" t="s">
        <v>37</v>
      </c>
      <c r="F722" t="s">
        <v>958</v>
      </c>
      <c r="H722" t="b">
        <v>0</v>
      </c>
      <c r="I722">
        <v>1955</v>
      </c>
      <c r="J722">
        <v>4</v>
      </c>
      <c r="K722">
        <v>21</v>
      </c>
      <c r="L722">
        <f>2025-Du_lieu[[#This Row],[birthYear]]</f>
        <v>70</v>
      </c>
      <c r="N722" s="3">
        <v>3067000000</v>
      </c>
    </row>
    <row r="723" spans="1:22" x14ac:dyDescent="0.3">
      <c r="A723">
        <v>721</v>
      </c>
      <c r="B723">
        <v>3900</v>
      </c>
      <c r="C723" t="s">
        <v>959</v>
      </c>
      <c r="D723" t="s">
        <v>23</v>
      </c>
      <c r="E723" t="s">
        <v>150</v>
      </c>
      <c r="F723" t="s">
        <v>198</v>
      </c>
      <c r="H723" t="b">
        <v>1</v>
      </c>
      <c r="I723">
        <v>1945</v>
      </c>
      <c r="J723">
        <v>1</v>
      </c>
      <c r="K723">
        <v>1</v>
      </c>
      <c r="L723">
        <f>2025-Du_lieu[[#This Row],[birthYear]]</f>
        <v>80</v>
      </c>
      <c r="M723">
        <v>167.4</v>
      </c>
      <c r="N723" s="3">
        <v>2100000000000</v>
      </c>
      <c r="O723">
        <v>51.3</v>
      </c>
      <c r="P723">
        <v>115.4</v>
      </c>
      <c r="Q723">
        <v>75.7</v>
      </c>
      <c r="R723">
        <v>14.2</v>
      </c>
      <c r="S723">
        <v>65.099999999999994</v>
      </c>
      <c r="T723">
        <v>212559417</v>
      </c>
      <c r="U723">
        <v>-14.235004</v>
      </c>
      <c r="V723">
        <v>-51.925280000000001</v>
      </c>
    </row>
    <row r="724" spans="1:22" x14ac:dyDescent="0.3">
      <c r="A724">
        <v>721</v>
      </c>
      <c r="B724">
        <v>3900</v>
      </c>
      <c r="C724" t="s">
        <v>960</v>
      </c>
      <c r="D724" t="s">
        <v>23</v>
      </c>
      <c r="E724" t="s">
        <v>49</v>
      </c>
      <c r="F724" t="s">
        <v>198</v>
      </c>
      <c r="H724" t="b">
        <v>0</v>
      </c>
      <c r="I724">
        <v>1946</v>
      </c>
      <c r="J724">
        <v>5</v>
      </c>
      <c r="K724">
        <v>29</v>
      </c>
      <c r="L724">
        <f>2025-Du_lieu[[#This Row],[birthYear]]</f>
        <v>79</v>
      </c>
      <c r="M724">
        <v>167.4</v>
      </c>
      <c r="N724" s="3">
        <v>2100000000000</v>
      </c>
      <c r="O724">
        <v>51.3</v>
      </c>
      <c r="P724">
        <v>115.4</v>
      </c>
      <c r="Q724">
        <v>75.7</v>
      </c>
      <c r="R724">
        <v>14.2</v>
      </c>
      <c r="S724">
        <v>65.099999999999994</v>
      </c>
      <c r="T724">
        <v>212559417</v>
      </c>
      <c r="U724">
        <v>-14.235004</v>
      </c>
      <c r="V724">
        <v>-51.925280000000001</v>
      </c>
    </row>
    <row r="725" spans="1:22" x14ac:dyDescent="0.3">
      <c r="A725">
        <v>721</v>
      </c>
      <c r="B725">
        <v>3900</v>
      </c>
      <c r="C725" t="s">
        <v>961</v>
      </c>
      <c r="D725" t="s">
        <v>23</v>
      </c>
      <c r="E725" t="s">
        <v>49</v>
      </c>
      <c r="F725" t="s">
        <v>198</v>
      </c>
      <c r="H725" t="b">
        <v>0</v>
      </c>
      <c r="I725">
        <v>1959</v>
      </c>
      <c r="J725">
        <v>10</v>
      </c>
      <c r="K725">
        <v>20</v>
      </c>
      <c r="L725">
        <f>2025-Du_lieu[[#This Row],[birthYear]]</f>
        <v>66</v>
      </c>
      <c r="M725">
        <v>167.4</v>
      </c>
      <c r="N725" s="3">
        <v>2100000000000</v>
      </c>
      <c r="O725">
        <v>51.3</v>
      </c>
      <c r="P725">
        <v>115.4</v>
      </c>
      <c r="Q725">
        <v>75.7</v>
      </c>
      <c r="R725">
        <v>14.2</v>
      </c>
      <c r="S725">
        <v>65.099999999999994</v>
      </c>
      <c r="T725">
        <v>212559417</v>
      </c>
      <c r="U725">
        <v>-14.235004</v>
      </c>
      <c r="V725">
        <v>-51.925280000000001</v>
      </c>
    </row>
    <row r="726" spans="1:22" x14ac:dyDescent="0.3">
      <c r="A726">
        <v>721</v>
      </c>
      <c r="B726">
        <v>3900</v>
      </c>
      <c r="C726" t="s">
        <v>962</v>
      </c>
      <c r="D726" t="s">
        <v>23</v>
      </c>
      <c r="E726" t="s">
        <v>37</v>
      </c>
      <c r="F726" t="s">
        <v>63</v>
      </c>
      <c r="H726" t="b">
        <v>1</v>
      </c>
      <c r="I726">
        <v>1957</v>
      </c>
      <c r="J726">
        <v>12</v>
      </c>
      <c r="K726">
        <v>1</v>
      </c>
      <c r="L726">
        <f>2025-Du_lieu[[#This Row],[birthYear]]</f>
        <v>68</v>
      </c>
      <c r="M726">
        <v>125.08</v>
      </c>
      <c r="N726" s="3">
        <v>17710000000000</v>
      </c>
      <c r="O726">
        <v>50.6</v>
      </c>
      <c r="P726">
        <v>100.2</v>
      </c>
      <c r="Q726">
        <v>77</v>
      </c>
      <c r="R726">
        <v>9.4</v>
      </c>
      <c r="S726">
        <v>59.2</v>
      </c>
      <c r="T726">
        <v>1397715000</v>
      </c>
      <c r="U726">
        <v>35.861660000000001</v>
      </c>
      <c r="V726">
        <v>104.195397</v>
      </c>
    </row>
    <row r="727" spans="1:22" x14ac:dyDescent="0.3">
      <c r="A727">
        <v>721</v>
      </c>
      <c r="B727">
        <v>3900</v>
      </c>
      <c r="C727" t="s">
        <v>963</v>
      </c>
      <c r="D727" t="s">
        <v>23</v>
      </c>
      <c r="E727" t="s">
        <v>116</v>
      </c>
      <c r="F727" t="s">
        <v>63</v>
      </c>
      <c r="H727" t="b">
        <v>1</v>
      </c>
      <c r="I727">
        <v>1961</v>
      </c>
      <c r="J727">
        <v>1</v>
      </c>
      <c r="K727">
        <v>1</v>
      </c>
      <c r="L727">
        <f>2025-Du_lieu[[#This Row],[birthYear]]</f>
        <v>64</v>
      </c>
      <c r="M727">
        <v>125.08</v>
      </c>
      <c r="N727" s="3">
        <v>17710000000000</v>
      </c>
      <c r="O727">
        <v>50.6</v>
      </c>
      <c r="P727">
        <v>100.2</v>
      </c>
      <c r="Q727">
        <v>77</v>
      </c>
      <c r="R727">
        <v>9.4</v>
      </c>
      <c r="S727">
        <v>59.2</v>
      </c>
      <c r="T727">
        <v>1397715000</v>
      </c>
      <c r="U727">
        <v>35.861660000000001</v>
      </c>
      <c r="V727">
        <v>104.195397</v>
      </c>
    </row>
    <row r="728" spans="1:22" x14ac:dyDescent="0.3">
      <c r="A728">
        <v>721</v>
      </c>
      <c r="B728">
        <v>3900</v>
      </c>
      <c r="C728" t="s">
        <v>964</v>
      </c>
      <c r="D728" t="s">
        <v>23</v>
      </c>
      <c r="E728" t="s">
        <v>150</v>
      </c>
      <c r="F728" t="s">
        <v>63</v>
      </c>
      <c r="H728" t="b">
        <v>1</v>
      </c>
      <c r="I728">
        <v>1949</v>
      </c>
      <c r="J728">
        <v>10</v>
      </c>
      <c r="K728">
        <v>24</v>
      </c>
      <c r="L728">
        <f>2025-Du_lieu[[#This Row],[birthYear]]</f>
        <v>76</v>
      </c>
      <c r="M728">
        <v>125.08</v>
      </c>
      <c r="N728" s="3">
        <v>17710000000000</v>
      </c>
      <c r="O728">
        <v>50.6</v>
      </c>
      <c r="P728">
        <v>100.2</v>
      </c>
      <c r="Q728">
        <v>77</v>
      </c>
      <c r="R728">
        <v>9.4</v>
      </c>
      <c r="S728">
        <v>59.2</v>
      </c>
      <c r="T728">
        <v>1397715000</v>
      </c>
      <c r="U728">
        <v>35.861660000000001</v>
      </c>
      <c r="V728">
        <v>104.195397</v>
      </c>
    </row>
    <row r="729" spans="1:22" x14ac:dyDescent="0.3">
      <c r="A729">
        <v>721</v>
      </c>
      <c r="B729">
        <v>3900</v>
      </c>
      <c r="C729" t="s">
        <v>965</v>
      </c>
      <c r="D729" t="s">
        <v>23</v>
      </c>
      <c r="E729" t="s">
        <v>116</v>
      </c>
      <c r="F729" t="s">
        <v>63</v>
      </c>
      <c r="H729" t="b">
        <v>1</v>
      </c>
      <c r="I729">
        <v>1966</v>
      </c>
      <c r="J729">
        <v>4</v>
      </c>
      <c r="K729">
        <v>1</v>
      </c>
      <c r="L729">
        <f>2025-Du_lieu[[#This Row],[birthYear]]</f>
        <v>59</v>
      </c>
      <c r="M729">
        <v>125.08</v>
      </c>
      <c r="N729" s="3">
        <v>17710000000000</v>
      </c>
      <c r="O729">
        <v>50.6</v>
      </c>
      <c r="P729">
        <v>100.2</v>
      </c>
      <c r="Q729">
        <v>77</v>
      </c>
      <c r="R729">
        <v>9.4</v>
      </c>
      <c r="S729">
        <v>59.2</v>
      </c>
      <c r="T729">
        <v>1397715000</v>
      </c>
      <c r="U729">
        <v>35.861660000000001</v>
      </c>
      <c r="V729">
        <v>104.195397</v>
      </c>
    </row>
    <row r="730" spans="1:22" x14ac:dyDescent="0.3">
      <c r="A730">
        <v>721</v>
      </c>
      <c r="B730">
        <v>3900</v>
      </c>
      <c r="C730" t="s">
        <v>966</v>
      </c>
      <c r="D730" t="s">
        <v>23</v>
      </c>
      <c r="E730" t="s">
        <v>150</v>
      </c>
      <c r="F730" t="s">
        <v>63</v>
      </c>
      <c r="H730" t="b">
        <v>1</v>
      </c>
      <c r="I730">
        <v>1962</v>
      </c>
      <c r="J730">
        <v>4</v>
      </c>
      <c r="K730">
        <v>25</v>
      </c>
      <c r="L730">
        <f>2025-Du_lieu[[#This Row],[birthYear]]</f>
        <v>63</v>
      </c>
      <c r="M730">
        <v>125.08</v>
      </c>
      <c r="N730" s="3">
        <v>17710000000000</v>
      </c>
      <c r="O730">
        <v>50.6</v>
      </c>
      <c r="P730">
        <v>100.2</v>
      </c>
      <c r="Q730">
        <v>77</v>
      </c>
      <c r="R730">
        <v>9.4</v>
      </c>
      <c r="S730">
        <v>59.2</v>
      </c>
      <c r="T730">
        <v>1397715000</v>
      </c>
      <c r="U730">
        <v>35.861660000000001</v>
      </c>
      <c r="V730">
        <v>104.195397</v>
      </c>
    </row>
    <row r="731" spans="1:22" x14ac:dyDescent="0.3">
      <c r="A731">
        <v>721</v>
      </c>
      <c r="B731">
        <v>3900</v>
      </c>
      <c r="C731" t="s">
        <v>967</v>
      </c>
      <c r="D731" t="s">
        <v>23</v>
      </c>
      <c r="E731" t="s">
        <v>116</v>
      </c>
      <c r="F731" t="s">
        <v>86</v>
      </c>
      <c r="H731" t="b">
        <v>0</v>
      </c>
      <c r="I731">
        <v>1947</v>
      </c>
      <c r="J731">
        <v>1</v>
      </c>
      <c r="K731">
        <v>1</v>
      </c>
      <c r="L731">
        <f>2025-Du_lieu[[#This Row],[birthYear]]</f>
        <v>78</v>
      </c>
      <c r="M731">
        <v>112.85</v>
      </c>
      <c r="N731" s="3">
        <v>4500000000000</v>
      </c>
      <c r="O731">
        <v>70.2</v>
      </c>
      <c r="P731">
        <v>104</v>
      </c>
      <c r="Q731">
        <v>80.900000000000006</v>
      </c>
      <c r="R731">
        <v>11.5</v>
      </c>
      <c r="S731">
        <v>48.8</v>
      </c>
      <c r="T731">
        <v>83132799</v>
      </c>
      <c r="U731">
        <v>51.165691000000002</v>
      </c>
      <c r="V731">
        <v>10.451525999999999</v>
      </c>
    </row>
    <row r="732" spans="1:22" x14ac:dyDescent="0.3">
      <c r="A732">
        <v>721</v>
      </c>
      <c r="B732">
        <v>3900</v>
      </c>
      <c r="C732" t="s">
        <v>968</v>
      </c>
      <c r="D732" t="s">
        <v>23</v>
      </c>
      <c r="E732" t="s">
        <v>150</v>
      </c>
      <c r="F732" t="s">
        <v>86</v>
      </c>
      <c r="H732" t="b">
        <v>1</v>
      </c>
      <c r="I732">
        <v>1939</v>
      </c>
      <c r="J732">
        <v>9</v>
      </c>
      <c r="K732">
        <v>17</v>
      </c>
      <c r="L732">
        <f>2025-Du_lieu[[#This Row],[birthYear]]</f>
        <v>86</v>
      </c>
      <c r="M732">
        <v>112.85</v>
      </c>
      <c r="N732" s="3">
        <v>4500000000000</v>
      </c>
      <c r="O732">
        <v>70.2</v>
      </c>
      <c r="P732">
        <v>104</v>
      </c>
      <c r="Q732">
        <v>80.900000000000006</v>
      </c>
      <c r="R732">
        <v>11.5</v>
      </c>
      <c r="S732">
        <v>48.8</v>
      </c>
      <c r="T732">
        <v>83132799</v>
      </c>
      <c r="U732">
        <v>51.165691000000002</v>
      </c>
      <c r="V732">
        <v>10.451525999999999</v>
      </c>
    </row>
    <row r="733" spans="1:22" x14ac:dyDescent="0.3">
      <c r="A733">
        <v>721</v>
      </c>
      <c r="B733">
        <v>3900</v>
      </c>
      <c r="C733" t="s">
        <v>969</v>
      </c>
      <c r="D733" t="s">
        <v>23</v>
      </c>
      <c r="E733" t="s">
        <v>24</v>
      </c>
      <c r="F733" t="s">
        <v>86</v>
      </c>
      <c r="H733" t="b">
        <v>0</v>
      </c>
      <c r="I733">
        <v>1967</v>
      </c>
      <c r="J733">
        <v>1</v>
      </c>
      <c r="K733">
        <v>1</v>
      </c>
      <c r="L733">
        <f>2025-Du_lieu[[#This Row],[birthYear]]</f>
        <v>58</v>
      </c>
      <c r="M733">
        <v>112.85</v>
      </c>
      <c r="N733" s="3">
        <v>4500000000000</v>
      </c>
      <c r="O733">
        <v>70.2</v>
      </c>
      <c r="P733">
        <v>104</v>
      </c>
      <c r="Q733">
        <v>80.900000000000006</v>
      </c>
      <c r="R733">
        <v>11.5</v>
      </c>
      <c r="S733">
        <v>48.8</v>
      </c>
      <c r="T733">
        <v>83132799</v>
      </c>
      <c r="U733">
        <v>51.165691000000002</v>
      </c>
      <c r="V733">
        <v>10.451525999999999</v>
      </c>
    </row>
    <row r="734" spans="1:22" x14ac:dyDescent="0.3">
      <c r="A734">
        <v>721</v>
      </c>
      <c r="B734">
        <v>3900</v>
      </c>
      <c r="C734" t="s">
        <v>970</v>
      </c>
      <c r="D734" t="s">
        <v>23</v>
      </c>
      <c r="E734" t="s">
        <v>24</v>
      </c>
      <c r="F734" t="s">
        <v>86</v>
      </c>
      <c r="H734" t="b">
        <v>0</v>
      </c>
      <c r="I734">
        <v>1972</v>
      </c>
      <c r="J734">
        <v>10</v>
      </c>
      <c r="K734">
        <v>3</v>
      </c>
      <c r="L734">
        <f>2025-Du_lieu[[#This Row],[birthYear]]</f>
        <v>53</v>
      </c>
      <c r="M734">
        <v>112.85</v>
      </c>
      <c r="N734" s="3">
        <v>4500000000000</v>
      </c>
      <c r="O734">
        <v>70.2</v>
      </c>
      <c r="P734">
        <v>104</v>
      </c>
      <c r="Q734">
        <v>80.900000000000006</v>
      </c>
      <c r="R734">
        <v>11.5</v>
      </c>
      <c r="S734">
        <v>48.8</v>
      </c>
      <c r="T734">
        <v>83132799</v>
      </c>
      <c r="U734">
        <v>51.165691000000002</v>
      </c>
      <c r="V734">
        <v>10.451525999999999</v>
      </c>
    </row>
    <row r="735" spans="1:22" x14ac:dyDescent="0.3">
      <c r="A735">
        <v>721</v>
      </c>
      <c r="B735">
        <v>3900</v>
      </c>
      <c r="C735" t="s">
        <v>971</v>
      </c>
      <c r="D735" t="s">
        <v>55</v>
      </c>
      <c r="E735" t="s">
        <v>24</v>
      </c>
      <c r="F735" t="s">
        <v>86</v>
      </c>
      <c r="H735" t="b">
        <v>0</v>
      </c>
      <c r="I735">
        <v>1979</v>
      </c>
      <c r="J735">
        <v>1</v>
      </c>
      <c r="K735">
        <v>26</v>
      </c>
      <c r="L735">
        <f>2025-Du_lieu[[#This Row],[birthYear]]</f>
        <v>46</v>
      </c>
      <c r="M735">
        <v>112.85</v>
      </c>
      <c r="N735" s="3">
        <v>4500000000000</v>
      </c>
      <c r="O735">
        <v>70.2</v>
      </c>
      <c r="P735">
        <v>104</v>
      </c>
      <c r="Q735">
        <v>80.900000000000006</v>
      </c>
      <c r="R735">
        <v>11.5</v>
      </c>
      <c r="S735">
        <v>48.8</v>
      </c>
      <c r="T735">
        <v>83132799</v>
      </c>
      <c r="U735">
        <v>51.165691000000002</v>
      </c>
      <c r="V735">
        <v>10.451525999999999</v>
      </c>
    </row>
    <row r="736" spans="1:22" x14ac:dyDescent="0.3">
      <c r="A736">
        <v>721</v>
      </c>
      <c r="B736">
        <v>3900</v>
      </c>
      <c r="C736" t="s">
        <v>972</v>
      </c>
      <c r="D736" t="s">
        <v>23</v>
      </c>
      <c r="E736" t="s">
        <v>62</v>
      </c>
      <c r="F736" t="s">
        <v>50</v>
      </c>
      <c r="H736" t="b">
        <v>0</v>
      </c>
      <c r="I736">
        <v>1944</v>
      </c>
      <c r="J736">
        <v>2</v>
      </c>
      <c r="K736">
        <v>15</v>
      </c>
      <c r="L736">
        <f>2025-Du_lieu[[#This Row],[birthYear]]</f>
        <v>81</v>
      </c>
      <c r="M736">
        <v>180.44</v>
      </c>
      <c r="N736" s="3">
        <v>3750000000000</v>
      </c>
      <c r="O736">
        <v>28.1</v>
      </c>
      <c r="P736">
        <v>113</v>
      </c>
      <c r="Q736">
        <v>69.400000000000006</v>
      </c>
      <c r="R736">
        <v>11.2</v>
      </c>
      <c r="S736">
        <v>49.7</v>
      </c>
      <c r="T736">
        <v>1366417754</v>
      </c>
      <c r="U736">
        <v>20.593684</v>
      </c>
      <c r="V736">
        <v>78.962879999999998</v>
      </c>
    </row>
    <row r="737" spans="1:22" x14ac:dyDescent="0.3">
      <c r="A737">
        <v>721</v>
      </c>
      <c r="B737">
        <v>3900</v>
      </c>
      <c r="C737" t="s">
        <v>973</v>
      </c>
      <c r="D737" t="s">
        <v>23</v>
      </c>
      <c r="E737" t="s">
        <v>24</v>
      </c>
      <c r="F737" t="s">
        <v>91</v>
      </c>
      <c r="H737" t="b">
        <v>0</v>
      </c>
      <c r="I737">
        <v>1939</v>
      </c>
      <c r="J737">
        <v>4</v>
      </c>
      <c r="K737">
        <v>24</v>
      </c>
      <c r="L737">
        <f>2025-Du_lieu[[#This Row],[birthYear]]</f>
        <v>86</v>
      </c>
      <c r="M737">
        <v>110.62</v>
      </c>
      <c r="N737" s="3">
        <v>2301000000000</v>
      </c>
      <c r="O737">
        <v>61.9</v>
      </c>
      <c r="P737">
        <v>101.9</v>
      </c>
      <c r="Q737">
        <v>82.9</v>
      </c>
      <c r="R737">
        <v>24.3</v>
      </c>
      <c r="S737">
        <v>59.1</v>
      </c>
      <c r="T737">
        <v>60297396</v>
      </c>
      <c r="U737">
        <v>41.871940000000002</v>
      </c>
      <c r="V737">
        <v>12.56738</v>
      </c>
    </row>
    <row r="738" spans="1:22" x14ac:dyDescent="0.3">
      <c r="A738">
        <v>721</v>
      </c>
      <c r="B738">
        <v>3900</v>
      </c>
      <c r="C738" t="s">
        <v>974</v>
      </c>
      <c r="D738" t="s">
        <v>23</v>
      </c>
      <c r="E738" t="s">
        <v>28</v>
      </c>
      <c r="F738" t="s">
        <v>422</v>
      </c>
      <c r="H738" t="b">
        <v>0</v>
      </c>
      <c r="I738">
        <v>1938</v>
      </c>
      <c r="J738">
        <v>3</v>
      </c>
      <c r="K738">
        <v>19</v>
      </c>
      <c r="L738">
        <f>2025-Du_lieu[[#This Row],[birthYear]]</f>
        <v>87</v>
      </c>
      <c r="M738">
        <v>115.16</v>
      </c>
      <c r="N738" s="3">
        <v>1713000000000</v>
      </c>
      <c r="O738">
        <v>94.3</v>
      </c>
      <c r="P738">
        <v>98.1</v>
      </c>
      <c r="Q738">
        <v>82.6</v>
      </c>
      <c r="R738">
        <v>15.6</v>
      </c>
      <c r="S738">
        <v>33.200000000000003</v>
      </c>
      <c r="T738">
        <v>51709098</v>
      </c>
      <c r="U738">
        <v>35.907756999999997</v>
      </c>
      <c r="V738">
        <v>127.76692199999999</v>
      </c>
    </row>
    <row r="739" spans="1:22" x14ac:dyDescent="0.3">
      <c r="A739">
        <v>721</v>
      </c>
      <c r="B739">
        <v>3900</v>
      </c>
      <c r="C739" t="s">
        <v>975</v>
      </c>
      <c r="D739" t="s">
        <v>23</v>
      </c>
      <c r="E739" t="s">
        <v>37</v>
      </c>
      <c r="F739" t="s">
        <v>432</v>
      </c>
      <c r="H739" t="b">
        <v>0</v>
      </c>
      <c r="I739">
        <v>1952</v>
      </c>
      <c r="J739">
        <v>8</v>
      </c>
      <c r="K739">
        <v>1</v>
      </c>
      <c r="L739">
        <f>2025-Du_lieu[[#This Row],[birthYear]]</f>
        <v>73</v>
      </c>
      <c r="N739" s="3">
        <v>1595000000000</v>
      </c>
    </row>
    <row r="740" spans="1:22" x14ac:dyDescent="0.3">
      <c r="A740">
        <v>721</v>
      </c>
      <c r="B740">
        <v>3900</v>
      </c>
      <c r="C740" t="s">
        <v>976</v>
      </c>
      <c r="D740" t="s">
        <v>23</v>
      </c>
      <c r="E740" t="s">
        <v>37</v>
      </c>
      <c r="F740" t="s">
        <v>221</v>
      </c>
      <c r="H740" t="b">
        <v>1</v>
      </c>
      <c r="I740">
        <v>1932</v>
      </c>
      <c r="J740">
        <v>1</v>
      </c>
      <c r="K740">
        <v>1</v>
      </c>
      <c r="L740">
        <f>2025-Du_lieu[[#This Row],[birthYear]]</f>
        <v>93</v>
      </c>
      <c r="M740">
        <v>113.27</v>
      </c>
      <c r="N740" s="3">
        <v>515000000000</v>
      </c>
      <c r="O740">
        <v>49.3</v>
      </c>
      <c r="P740">
        <v>99.8</v>
      </c>
      <c r="Q740">
        <v>76.900000000000006</v>
      </c>
      <c r="R740">
        <v>14.9</v>
      </c>
      <c r="S740">
        <v>29.5</v>
      </c>
      <c r="T740">
        <v>69625582</v>
      </c>
      <c r="U740">
        <v>15.870032</v>
      </c>
      <c r="V740">
        <v>100.992541</v>
      </c>
    </row>
    <row r="741" spans="1:22" x14ac:dyDescent="0.3">
      <c r="A741">
        <v>721</v>
      </c>
      <c r="B741">
        <v>3900</v>
      </c>
      <c r="C741" t="s">
        <v>977</v>
      </c>
      <c r="D741" t="s">
        <v>55</v>
      </c>
      <c r="E741" t="s">
        <v>49</v>
      </c>
      <c r="F741" t="s">
        <v>221</v>
      </c>
      <c r="H741" t="b">
        <v>0</v>
      </c>
      <c r="I741">
        <v>1954</v>
      </c>
      <c r="J741">
        <v>15</v>
      </c>
      <c r="K741">
        <v>1</v>
      </c>
      <c r="L741">
        <f>2025-Du_lieu[[#This Row],[birthYear]]</f>
        <v>71</v>
      </c>
      <c r="M741">
        <v>113.27</v>
      </c>
      <c r="N741" s="3">
        <v>515000000000</v>
      </c>
      <c r="O741">
        <v>49.3</v>
      </c>
      <c r="P741">
        <v>99.8</v>
      </c>
      <c r="Q741">
        <v>76.900000000000006</v>
      </c>
      <c r="R741">
        <v>14.9</v>
      </c>
      <c r="S741">
        <v>29.5</v>
      </c>
      <c r="T741">
        <v>69625582</v>
      </c>
      <c r="U741">
        <v>15.870032</v>
      </c>
      <c r="V741">
        <v>100.992541</v>
      </c>
    </row>
    <row r="742" spans="1:22" x14ac:dyDescent="0.3">
      <c r="A742">
        <v>721</v>
      </c>
      <c r="B742">
        <v>3900</v>
      </c>
      <c r="C742" t="s">
        <v>978</v>
      </c>
      <c r="D742" t="s">
        <v>23</v>
      </c>
      <c r="E742" t="s">
        <v>62</v>
      </c>
      <c r="F742" t="s">
        <v>29</v>
      </c>
      <c r="H742" t="b">
        <v>0</v>
      </c>
      <c r="I742">
        <v>1951</v>
      </c>
      <c r="J742">
        <v>3</v>
      </c>
      <c r="K742">
        <v>9</v>
      </c>
      <c r="L742">
        <f>2025-Du_lieu[[#This Row],[birthYear]]</f>
        <v>74</v>
      </c>
      <c r="M742">
        <v>117.24</v>
      </c>
      <c r="N742" s="3">
        <v>27720000000000</v>
      </c>
      <c r="O742">
        <v>88.2</v>
      </c>
      <c r="P742">
        <v>101.8</v>
      </c>
      <c r="Q742">
        <v>78.5</v>
      </c>
      <c r="R742">
        <v>9.6</v>
      </c>
      <c r="S742">
        <v>36.6</v>
      </c>
      <c r="T742">
        <v>328239523</v>
      </c>
      <c r="U742">
        <v>37.090240000000001</v>
      </c>
      <c r="V742">
        <v>-95.712890999999999</v>
      </c>
    </row>
    <row r="743" spans="1:22" x14ac:dyDescent="0.3">
      <c r="A743">
        <v>721</v>
      </c>
      <c r="B743">
        <v>3900</v>
      </c>
      <c r="C743" t="s">
        <v>979</v>
      </c>
      <c r="D743" t="s">
        <v>23</v>
      </c>
      <c r="E743" t="s">
        <v>62</v>
      </c>
      <c r="F743" t="s">
        <v>29</v>
      </c>
      <c r="H743" t="b">
        <v>0</v>
      </c>
      <c r="I743">
        <v>1949</v>
      </c>
      <c r="J743">
        <v>4</v>
      </c>
      <c r="K743">
        <v>7</v>
      </c>
      <c r="L743">
        <f>2025-Du_lieu[[#This Row],[birthYear]]</f>
        <v>76</v>
      </c>
      <c r="M743">
        <v>117.24</v>
      </c>
      <c r="N743" s="3">
        <v>27720000000000</v>
      </c>
      <c r="O743">
        <v>88.2</v>
      </c>
      <c r="P743">
        <v>101.8</v>
      </c>
      <c r="Q743">
        <v>78.5</v>
      </c>
      <c r="R743">
        <v>9.6</v>
      </c>
      <c r="S743">
        <v>36.6</v>
      </c>
      <c r="T743">
        <v>328239523</v>
      </c>
      <c r="U743">
        <v>37.090240000000001</v>
      </c>
      <c r="V743">
        <v>-95.712890999999999</v>
      </c>
    </row>
    <row r="744" spans="1:22" x14ac:dyDescent="0.3">
      <c r="A744">
        <v>721</v>
      </c>
      <c r="B744">
        <v>3900</v>
      </c>
      <c r="C744" t="s">
        <v>980</v>
      </c>
      <c r="D744" t="s">
        <v>23</v>
      </c>
      <c r="E744" t="s">
        <v>133</v>
      </c>
      <c r="F744" t="s">
        <v>29</v>
      </c>
      <c r="H744" t="b">
        <v>0</v>
      </c>
      <c r="I744">
        <v>1929</v>
      </c>
      <c r="J744">
        <v>3</v>
      </c>
      <c r="K744">
        <v>6</v>
      </c>
      <c r="L744">
        <f>2025-Du_lieu[[#This Row],[birthYear]]</f>
        <v>96</v>
      </c>
      <c r="M744">
        <v>117.24</v>
      </c>
      <c r="N744" s="3">
        <v>27720000000000</v>
      </c>
      <c r="O744">
        <v>88.2</v>
      </c>
      <c r="P744">
        <v>101.8</v>
      </c>
      <c r="Q744">
        <v>78.5</v>
      </c>
      <c r="R744">
        <v>9.6</v>
      </c>
      <c r="S744">
        <v>36.6</v>
      </c>
      <c r="T744">
        <v>328239523</v>
      </c>
      <c r="U744">
        <v>37.090240000000001</v>
      </c>
      <c r="V744">
        <v>-95.712890999999999</v>
      </c>
    </row>
    <row r="745" spans="1:22" x14ac:dyDescent="0.3">
      <c r="A745">
        <v>721</v>
      </c>
      <c r="B745">
        <v>3900</v>
      </c>
      <c r="C745" t="s">
        <v>981</v>
      </c>
      <c r="D745" t="s">
        <v>23</v>
      </c>
      <c r="E745" t="s">
        <v>249</v>
      </c>
      <c r="F745" t="s">
        <v>29</v>
      </c>
      <c r="G745" t="s">
        <v>982</v>
      </c>
      <c r="H745" t="b">
        <v>0</v>
      </c>
      <c r="I745">
        <v>1959</v>
      </c>
      <c r="J745">
        <v>6</v>
      </c>
      <c r="K745">
        <v>13</v>
      </c>
      <c r="L745">
        <f>2025-Du_lieu[[#This Row],[birthYear]]</f>
        <v>66</v>
      </c>
      <c r="M745">
        <v>117.24</v>
      </c>
      <c r="N745" s="3">
        <v>27720000000000</v>
      </c>
      <c r="O745">
        <v>88.2</v>
      </c>
      <c r="P745">
        <v>101.8</v>
      </c>
      <c r="Q745">
        <v>78.5</v>
      </c>
      <c r="R745">
        <v>9.6</v>
      </c>
      <c r="S745">
        <v>36.6</v>
      </c>
      <c r="T745">
        <v>328239523</v>
      </c>
      <c r="U745">
        <v>37.090240000000001</v>
      </c>
      <c r="V745">
        <v>-95.712890999999999</v>
      </c>
    </row>
    <row r="746" spans="1:22" x14ac:dyDescent="0.3">
      <c r="A746">
        <v>721</v>
      </c>
      <c r="B746">
        <v>3900</v>
      </c>
      <c r="C746" t="s">
        <v>983</v>
      </c>
      <c r="D746" t="s">
        <v>55</v>
      </c>
      <c r="E746" t="s">
        <v>62</v>
      </c>
      <c r="F746" t="s">
        <v>29</v>
      </c>
      <c r="H746" t="b">
        <v>0</v>
      </c>
      <c r="I746">
        <v>1953</v>
      </c>
      <c r="J746">
        <v>7</v>
      </c>
      <c r="K746">
        <v>11</v>
      </c>
      <c r="L746">
        <f>2025-Du_lieu[[#This Row],[birthYear]]</f>
        <v>72</v>
      </c>
      <c r="M746">
        <v>117.24</v>
      </c>
      <c r="N746" s="3">
        <v>27720000000000</v>
      </c>
      <c r="O746">
        <v>88.2</v>
      </c>
      <c r="P746">
        <v>101.8</v>
      </c>
      <c r="Q746">
        <v>78.5</v>
      </c>
      <c r="R746">
        <v>9.6</v>
      </c>
      <c r="S746">
        <v>36.6</v>
      </c>
      <c r="T746">
        <v>328239523</v>
      </c>
      <c r="U746">
        <v>37.090240000000001</v>
      </c>
      <c r="V746">
        <v>-95.712890999999999</v>
      </c>
    </row>
    <row r="747" spans="1:22" x14ac:dyDescent="0.3">
      <c r="A747">
        <v>721</v>
      </c>
      <c r="B747">
        <v>3900</v>
      </c>
      <c r="C747" t="s">
        <v>984</v>
      </c>
      <c r="D747" t="s">
        <v>23</v>
      </c>
      <c r="E747" t="s">
        <v>100</v>
      </c>
      <c r="F747" t="s">
        <v>29</v>
      </c>
      <c r="G747" t="s">
        <v>985</v>
      </c>
      <c r="H747" t="b">
        <v>1</v>
      </c>
      <c r="I747">
        <v>1962</v>
      </c>
      <c r="J747">
        <v>11</v>
      </c>
      <c r="K747">
        <v>3</v>
      </c>
      <c r="L747">
        <f>2025-Du_lieu[[#This Row],[birthYear]]</f>
        <v>63</v>
      </c>
      <c r="M747">
        <v>117.24</v>
      </c>
      <c r="N747" s="3">
        <v>27720000000000</v>
      </c>
      <c r="O747">
        <v>88.2</v>
      </c>
      <c r="P747">
        <v>101.8</v>
      </c>
      <c r="Q747">
        <v>78.5</v>
      </c>
      <c r="R747">
        <v>9.6</v>
      </c>
      <c r="S747">
        <v>36.6</v>
      </c>
      <c r="T747">
        <v>328239523</v>
      </c>
      <c r="U747">
        <v>37.090240000000001</v>
      </c>
      <c r="V747">
        <v>-95.712890999999999</v>
      </c>
    </row>
    <row r="748" spans="1:22" x14ac:dyDescent="0.3">
      <c r="A748">
        <v>721</v>
      </c>
      <c r="B748">
        <v>3900</v>
      </c>
      <c r="C748" t="s">
        <v>986</v>
      </c>
      <c r="D748" t="s">
        <v>23</v>
      </c>
      <c r="E748" t="s">
        <v>37</v>
      </c>
      <c r="F748" t="s">
        <v>29</v>
      </c>
      <c r="H748" t="b">
        <v>1</v>
      </c>
      <c r="I748">
        <v>1960</v>
      </c>
      <c r="J748">
        <v>2</v>
      </c>
      <c r="K748">
        <v>17</v>
      </c>
      <c r="L748">
        <f>2025-Du_lieu[[#This Row],[birthYear]]</f>
        <v>65</v>
      </c>
      <c r="M748">
        <v>117.24</v>
      </c>
      <c r="N748" s="3">
        <v>27720000000000</v>
      </c>
      <c r="O748">
        <v>88.2</v>
      </c>
      <c r="P748">
        <v>101.8</v>
      </c>
      <c r="Q748">
        <v>78.5</v>
      </c>
      <c r="R748">
        <v>9.6</v>
      </c>
      <c r="S748">
        <v>36.6</v>
      </c>
      <c r="T748">
        <v>328239523</v>
      </c>
      <c r="U748">
        <v>37.090240000000001</v>
      </c>
      <c r="V748">
        <v>-95.712890999999999</v>
      </c>
    </row>
    <row r="749" spans="1:22" x14ac:dyDescent="0.3">
      <c r="A749">
        <v>748</v>
      </c>
      <c r="B749">
        <v>3800</v>
      </c>
      <c r="C749" t="s">
        <v>987</v>
      </c>
      <c r="D749" t="s">
        <v>23</v>
      </c>
      <c r="E749" t="s">
        <v>28</v>
      </c>
      <c r="F749" t="s">
        <v>63</v>
      </c>
      <c r="H749" t="b">
        <v>1</v>
      </c>
      <c r="I749">
        <v>1981</v>
      </c>
      <c r="J749">
        <v>10</v>
      </c>
      <c r="K749">
        <v>1</v>
      </c>
      <c r="L749">
        <f>2025-Du_lieu[[#This Row],[birthYear]]</f>
        <v>44</v>
      </c>
      <c r="M749">
        <v>125.08</v>
      </c>
      <c r="N749" s="3">
        <v>17710000000000</v>
      </c>
      <c r="O749">
        <v>50.6</v>
      </c>
      <c r="P749">
        <v>100.2</v>
      </c>
      <c r="Q749">
        <v>77</v>
      </c>
      <c r="R749">
        <v>9.4</v>
      </c>
      <c r="S749">
        <v>59.2</v>
      </c>
      <c r="T749">
        <v>1397715000</v>
      </c>
      <c r="U749">
        <v>35.861660000000001</v>
      </c>
      <c r="V749">
        <v>104.195397</v>
      </c>
    </row>
    <row r="750" spans="1:22" x14ac:dyDescent="0.3">
      <c r="A750">
        <v>748</v>
      </c>
      <c r="B750">
        <v>3800</v>
      </c>
      <c r="C750" t="s">
        <v>988</v>
      </c>
      <c r="D750" t="s">
        <v>23</v>
      </c>
      <c r="E750" t="s">
        <v>150</v>
      </c>
      <c r="F750" t="s">
        <v>63</v>
      </c>
      <c r="H750" t="b">
        <v>1</v>
      </c>
      <c r="I750">
        <v>1969</v>
      </c>
      <c r="J750">
        <v>1</v>
      </c>
      <c r="K750">
        <v>1</v>
      </c>
      <c r="L750">
        <f>2025-Du_lieu[[#This Row],[birthYear]]</f>
        <v>56</v>
      </c>
      <c r="M750">
        <v>125.08</v>
      </c>
      <c r="N750" s="3">
        <v>17710000000000</v>
      </c>
      <c r="O750">
        <v>50.6</v>
      </c>
      <c r="P750">
        <v>100.2</v>
      </c>
      <c r="Q750">
        <v>77</v>
      </c>
      <c r="R750">
        <v>9.4</v>
      </c>
      <c r="S750">
        <v>59.2</v>
      </c>
      <c r="T750">
        <v>1397715000</v>
      </c>
      <c r="U750">
        <v>35.861660000000001</v>
      </c>
      <c r="V750">
        <v>104.195397</v>
      </c>
    </row>
    <row r="751" spans="1:22" x14ac:dyDescent="0.3">
      <c r="A751">
        <v>748</v>
      </c>
      <c r="B751">
        <v>3800</v>
      </c>
      <c r="C751" t="s">
        <v>989</v>
      </c>
      <c r="D751" t="s">
        <v>23</v>
      </c>
      <c r="E751" t="s">
        <v>159</v>
      </c>
      <c r="F751" t="s">
        <v>50</v>
      </c>
      <c r="H751" t="b">
        <v>0</v>
      </c>
      <c r="I751">
        <v>1959</v>
      </c>
      <c r="J751">
        <v>6</v>
      </c>
      <c r="K751">
        <v>10</v>
      </c>
      <c r="L751">
        <f>2025-Du_lieu[[#This Row],[birthYear]]</f>
        <v>66</v>
      </c>
      <c r="M751">
        <v>180.44</v>
      </c>
      <c r="N751" s="3">
        <v>3750000000000</v>
      </c>
      <c r="O751">
        <v>28.1</v>
      </c>
      <c r="P751">
        <v>113</v>
      </c>
      <c r="Q751">
        <v>69.400000000000006</v>
      </c>
      <c r="R751">
        <v>11.2</v>
      </c>
      <c r="S751">
        <v>49.7</v>
      </c>
      <c r="T751">
        <v>1366417754</v>
      </c>
      <c r="U751">
        <v>20.593684</v>
      </c>
      <c r="V751">
        <v>78.962879999999998</v>
      </c>
    </row>
    <row r="752" spans="1:22" x14ac:dyDescent="0.3">
      <c r="A752">
        <v>748</v>
      </c>
      <c r="B752">
        <v>3800</v>
      </c>
      <c r="C752" t="s">
        <v>990</v>
      </c>
      <c r="D752" t="s">
        <v>23</v>
      </c>
      <c r="E752" t="s">
        <v>118</v>
      </c>
      <c r="F752" t="s">
        <v>50</v>
      </c>
      <c r="H752" t="b">
        <v>0</v>
      </c>
      <c r="I752">
        <v>1940</v>
      </c>
      <c r="J752">
        <v>10</v>
      </c>
      <c r="K752">
        <v>1</v>
      </c>
      <c r="L752">
        <f>2025-Du_lieu[[#This Row],[birthYear]]</f>
        <v>85</v>
      </c>
      <c r="M752">
        <v>180.44</v>
      </c>
      <c r="N752" s="3">
        <v>3750000000000</v>
      </c>
      <c r="O752">
        <v>28.1</v>
      </c>
      <c r="P752">
        <v>113</v>
      </c>
      <c r="Q752">
        <v>69.400000000000006</v>
      </c>
      <c r="R752">
        <v>11.2</v>
      </c>
      <c r="S752">
        <v>49.7</v>
      </c>
      <c r="T752">
        <v>1366417754</v>
      </c>
      <c r="U752">
        <v>20.593684</v>
      </c>
      <c r="V752">
        <v>78.962879999999998</v>
      </c>
    </row>
    <row r="753" spans="1:22" x14ac:dyDescent="0.3">
      <c r="A753">
        <v>748</v>
      </c>
      <c r="B753">
        <v>3800</v>
      </c>
      <c r="C753" t="s">
        <v>991</v>
      </c>
      <c r="D753" t="s">
        <v>23</v>
      </c>
      <c r="E753" t="s">
        <v>243</v>
      </c>
      <c r="F753" t="s">
        <v>91</v>
      </c>
      <c r="H753" t="b">
        <v>1</v>
      </c>
      <c r="I753">
        <v>1943</v>
      </c>
      <c r="J753">
        <v>3</v>
      </c>
      <c r="K753">
        <v>21</v>
      </c>
      <c r="L753">
        <f>2025-Du_lieu[[#This Row],[birthYear]]</f>
        <v>82</v>
      </c>
      <c r="M753">
        <v>110.62</v>
      </c>
      <c r="N753" s="3">
        <v>2301000000000</v>
      </c>
      <c r="O753">
        <v>61.9</v>
      </c>
      <c r="P753">
        <v>101.9</v>
      </c>
      <c r="Q753">
        <v>82.9</v>
      </c>
      <c r="R753">
        <v>24.3</v>
      </c>
      <c r="S753">
        <v>59.1</v>
      </c>
      <c r="T753">
        <v>60297396</v>
      </c>
      <c r="U753">
        <v>41.871940000000002</v>
      </c>
      <c r="V753">
        <v>12.56738</v>
      </c>
    </row>
    <row r="754" spans="1:22" x14ac:dyDescent="0.3">
      <c r="A754">
        <v>748</v>
      </c>
      <c r="B754">
        <v>3800</v>
      </c>
      <c r="C754" t="s">
        <v>992</v>
      </c>
      <c r="D754" t="s">
        <v>23</v>
      </c>
      <c r="E754" t="s">
        <v>45</v>
      </c>
      <c r="F754" t="s">
        <v>107</v>
      </c>
      <c r="H754" t="b">
        <v>1</v>
      </c>
      <c r="I754">
        <v>1965</v>
      </c>
      <c r="J754">
        <v>2</v>
      </c>
      <c r="K754">
        <v>25</v>
      </c>
      <c r="L754">
        <f>2025-Du_lieu[[#This Row],[birthYear]]</f>
        <v>60</v>
      </c>
      <c r="M754">
        <v>105.48</v>
      </c>
      <c r="N754" s="3">
        <v>4200000000000</v>
      </c>
      <c r="O754">
        <v>63.2</v>
      </c>
      <c r="P754">
        <v>98.8</v>
      </c>
      <c r="Q754">
        <v>84.2</v>
      </c>
      <c r="R754">
        <v>11.9</v>
      </c>
      <c r="S754">
        <v>46.7</v>
      </c>
      <c r="T754">
        <v>126226568</v>
      </c>
      <c r="U754">
        <v>36.204824000000002</v>
      </c>
      <c r="V754">
        <v>138.25292400000001</v>
      </c>
    </row>
    <row r="755" spans="1:22" x14ac:dyDescent="0.3">
      <c r="A755">
        <v>748</v>
      </c>
      <c r="B755">
        <v>3800</v>
      </c>
      <c r="C755" t="s">
        <v>993</v>
      </c>
      <c r="D755" t="s">
        <v>23</v>
      </c>
      <c r="E755" t="s">
        <v>37</v>
      </c>
      <c r="F755" t="s">
        <v>432</v>
      </c>
      <c r="H755" t="b">
        <v>0</v>
      </c>
      <c r="I755">
        <v>1950</v>
      </c>
      <c r="J755">
        <v>4</v>
      </c>
      <c r="K755">
        <v>1</v>
      </c>
      <c r="L755">
        <f>2025-Du_lieu[[#This Row],[birthYear]]</f>
        <v>75</v>
      </c>
      <c r="N755" s="3">
        <v>1595000000000</v>
      </c>
    </row>
    <row r="756" spans="1:22" x14ac:dyDescent="0.3">
      <c r="A756">
        <v>748</v>
      </c>
      <c r="B756">
        <v>3800</v>
      </c>
      <c r="C756" t="s">
        <v>994</v>
      </c>
      <c r="D756" t="s">
        <v>23</v>
      </c>
      <c r="E756" t="s">
        <v>42</v>
      </c>
      <c r="F756" t="s">
        <v>29</v>
      </c>
      <c r="H756" t="b">
        <v>1</v>
      </c>
      <c r="I756">
        <v>1942</v>
      </c>
      <c r="J756">
        <v>2</v>
      </c>
      <c r="K756">
        <v>2</v>
      </c>
      <c r="L756">
        <f>2025-Du_lieu[[#This Row],[birthYear]]</f>
        <v>83</v>
      </c>
      <c r="M756">
        <v>117.24</v>
      </c>
      <c r="N756" s="3">
        <v>27720000000000</v>
      </c>
      <c r="O756">
        <v>88.2</v>
      </c>
      <c r="P756">
        <v>101.8</v>
      </c>
      <c r="Q756">
        <v>78.5</v>
      </c>
      <c r="R756">
        <v>9.6</v>
      </c>
      <c r="S756">
        <v>36.6</v>
      </c>
      <c r="T756">
        <v>328239523</v>
      </c>
      <c r="U756">
        <v>37.090240000000001</v>
      </c>
      <c r="V756">
        <v>-95.712890999999999</v>
      </c>
    </row>
    <row r="757" spans="1:22" x14ac:dyDescent="0.3">
      <c r="A757">
        <v>748</v>
      </c>
      <c r="B757">
        <v>3800</v>
      </c>
      <c r="C757" t="s">
        <v>995</v>
      </c>
      <c r="D757" t="s">
        <v>23</v>
      </c>
      <c r="E757" t="s">
        <v>37</v>
      </c>
      <c r="F757" t="s">
        <v>29</v>
      </c>
      <c r="H757" t="b">
        <v>1</v>
      </c>
      <c r="I757">
        <v>1961</v>
      </c>
      <c r="J757">
        <v>10</v>
      </c>
      <c r="K757">
        <v>31</v>
      </c>
      <c r="L757">
        <f>2025-Du_lieu[[#This Row],[birthYear]]</f>
        <v>64</v>
      </c>
      <c r="M757">
        <v>117.24</v>
      </c>
      <c r="N757" s="3">
        <v>27720000000000</v>
      </c>
      <c r="O757">
        <v>88.2</v>
      </c>
      <c r="P757">
        <v>101.8</v>
      </c>
      <c r="Q757">
        <v>78.5</v>
      </c>
      <c r="R757">
        <v>9.6</v>
      </c>
      <c r="S757">
        <v>36.6</v>
      </c>
      <c r="T757">
        <v>328239523</v>
      </c>
      <c r="U757">
        <v>37.090240000000001</v>
      </c>
      <c r="V757">
        <v>-95.712890999999999</v>
      </c>
    </row>
    <row r="758" spans="1:22" x14ac:dyDescent="0.3">
      <c r="A758">
        <v>748</v>
      </c>
      <c r="B758">
        <v>3800</v>
      </c>
      <c r="C758" t="s">
        <v>996</v>
      </c>
      <c r="D758" t="s">
        <v>23</v>
      </c>
      <c r="E758" t="s">
        <v>37</v>
      </c>
      <c r="F758" t="s">
        <v>29</v>
      </c>
      <c r="G758" t="s">
        <v>997</v>
      </c>
      <c r="H758" t="b">
        <v>1</v>
      </c>
      <c r="I758">
        <v>1960</v>
      </c>
      <c r="J758">
        <v>3</v>
      </c>
      <c r="K758">
        <v>29</v>
      </c>
      <c r="L758">
        <f>2025-Du_lieu[[#This Row],[birthYear]]</f>
        <v>65</v>
      </c>
      <c r="M758">
        <v>117.24</v>
      </c>
      <c r="N758" s="3">
        <v>27720000000000</v>
      </c>
      <c r="O758">
        <v>88.2</v>
      </c>
      <c r="P758">
        <v>101.8</v>
      </c>
      <c r="Q758">
        <v>78.5</v>
      </c>
      <c r="R758">
        <v>9.6</v>
      </c>
      <c r="S758">
        <v>36.6</v>
      </c>
      <c r="T758">
        <v>328239523</v>
      </c>
      <c r="U758">
        <v>37.090240000000001</v>
      </c>
      <c r="V758">
        <v>-95.712890999999999</v>
      </c>
    </row>
    <row r="759" spans="1:22" x14ac:dyDescent="0.3">
      <c r="A759">
        <v>748</v>
      </c>
      <c r="B759">
        <v>3800</v>
      </c>
      <c r="C759" t="s">
        <v>998</v>
      </c>
      <c r="D759" t="s">
        <v>23</v>
      </c>
      <c r="E759" t="s">
        <v>159</v>
      </c>
      <c r="F759" t="s">
        <v>29</v>
      </c>
      <c r="H759" t="b">
        <v>1</v>
      </c>
      <c r="I759">
        <v>1953</v>
      </c>
      <c r="J759">
        <v>7</v>
      </c>
      <c r="K759">
        <v>25</v>
      </c>
      <c r="L759">
        <f>2025-Du_lieu[[#This Row],[birthYear]]</f>
        <v>72</v>
      </c>
      <c r="M759">
        <v>117.24</v>
      </c>
      <c r="N759" s="3">
        <v>27720000000000</v>
      </c>
      <c r="O759">
        <v>88.2</v>
      </c>
      <c r="P759">
        <v>101.8</v>
      </c>
      <c r="Q759">
        <v>78.5</v>
      </c>
      <c r="R759">
        <v>9.6</v>
      </c>
      <c r="S759">
        <v>36.6</v>
      </c>
      <c r="T759">
        <v>328239523</v>
      </c>
      <c r="U759">
        <v>37.090240000000001</v>
      </c>
      <c r="V759">
        <v>-95.712890999999999</v>
      </c>
    </row>
    <row r="760" spans="1:22" x14ac:dyDescent="0.3">
      <c r="A760">
        <v>748</v>
      </c>
      <c r="B760">
        <v>3800</v>
      </c>
      <c r="C760" t="s">
        <v>999</v>
      </c>
      <c r="D760" t="s">
        <v>23</v>
      </c>
      <c r="E760" t="s">
        <v>62</v>
      </c>
      <c r="F760" t="s">
        <v>29</v>
      </c>
      <c r="H760" t="b">
        <v>1</v>
      </c>
      <c r="I760">
        <v>1961</v>
      </c>
      <c r="J760">
        <v>12</v>
      </c>
      <c r="K760">
        <v>1</v>
      </c>
      <c r="L760">
        <f>2025-Du_lieu[[#This Row],[birthYear]]</f>
        <v>64</v>
      </c>
      <c r="M760">
        <v>117.24</v>
      </c>
      <c r="N760" s="3">
        <v>27720000000000</v>
      </c>
      <c r="O760">
        <v>88.2</v>
      </c>
      <c r="P760">
        <v>101.8</v>
      </c>
      <c r="Q760">
        <v>78.5</v>
      </c>
      <c r="R760">
        <v>9.6</v>
      </c>
      <c r="S760">
        <v>36.6</v>
      </c>
      <c r="T760">
        <v>328239523</v>
      </c>
      <c r="U760">
        <v>37.090240000000001</v>
      </c>
      <c r="V760">
        <v>-95.712890999999999</v>
      </c>
    </row>
    <row r="761" spans="1:22" x14ac:dyDescent="0.3">
      <c r="A761">
        <v>748</v>
      </c>
      <c r="B761">
        <v>3800</v>
      </c>
      <c r="C761" t="s">
        <v>1000</v>
      </c>
      <c r="D761" t="s">
        <v>55</v>
      </c>
      <c r="E761" t="s">
        <v>42</v>
      </c>
      <c r="F761" t="s">
        <v>29</v>
      </c>
      <c r="G761" t="s">
        <v>1001</v>
      </c>
      <c r="H761" t="b">
        <v>0</v>
      </c>
      <c r="I761">
        <v>1935</v>
      </c>
      <c r="J761">
        <v>8</v>
      </c>
      <c r="K761">
        <v>20</v>
      </c>
      <c r="L761">
        <f>2025-Du_lieu[[#This Row],[birthYear]]</f>
        <v>90</v>
      </c>
      <c r="M761">
        <v>117.24</v>
      </c>
      <c r="N761" s="3">
        <v>27720000000000</v>
      </c>
      <c r="O761">
        <v>88.2</v>
      </c>
      <c r="P761">
        <v>101.8</v>
      </c>
      <c r="Q761">
        <v>78.5</v>
      </c>
      <c r="R761">
        <v>9.6</v>
      </c>
      <c r="S761">
        <v>36.6</v>
      </c>
      <c r="T761">
        <v>328239523</v>
      </c>
      <c r="U761">
        <v>37.090240000000001</v>
      </c>
      <c r="V761">
        <v>-95.712890999999999</v>
      </c>
    </row>
    <row r="762" spans="1:22" x14ac:dyDescent="0.3">
      <c r="A762">
        <v>748</v>
      </c>
      <c r="B762">
        <v>3800</v>
      </c>
      <c r="C762" t="s">
        <v>1002</v>
      </c>
      <c r="D762" t="s">
        <v>23</v>
      </c>
      <c r="E762" t="s">
        <v>118</v>
      </c>
      <c r="F762" t="s">
        <v>29</v>
      </c>
      <c r="H762" t="b">
        <v>0</v>
      </c>
      <c r="I762">
        <v>1958</v>
      </c>
      <c r="J762">
        <v>11</v>
      </c>
      <c r="K762">
        <v>7</v>
      </c>
      <c r="L762">
        <f>2025-Du_lieu[[#This Row],[birthYear]]</f>
        <v>67</v>
      </c>
      <c r="M762">
        <v>117.24</v>
      </c>
      <c r="N762" s="3">
        <v>27720000000000</v>
      </c>
      <c r="O762">
        <v>88.2</v>
      </c>
      <c r="P762">
        <v>101.8</v>
      </c>
      <c r="Q762">
        <v>78.5</v>
      </c>
      <c r="R762">
        <v>9.6</v>
      </c>
      <c r="S762">
        <v>36.6</v>
      </c>
      <c r="T762">
        <v>328239523</v>
      </c>
      <c r="U762">
        <v>37.090240000000001</v>
      </c>
      <c r="V762">
        <v>-95.712890999999999</v>
      </c>
    </row>
    <row r="763" spans="1:22" x14ac:dyDescent="0.3">
      <c r="A763">
        <v>748</v>
      </c>
      <c r="B763">
        <v>3800</v>
      </c>
      <c r="C763" t="s">
        <v>1003</v>
      </c>
      <c r="D763" t="s">
        <v>23</v>
      </c>
      <c r="E763" t="s">
        <v>133</v>
      </c>
      <c r="F763" t="s">
        <v>29</v>
      </c>
      <c r="H763" t="b">
        <v>1</v>
      </c>
      <c r="I763">
        <v>1951</v>
      </c>
      <c r="J763">
        <v>8</v>
      </c>
      <c r="K763">
        <v>12</v>
      </c>
      <c r="L763">
        <f>2025-Du_lieu[[#This Row],[birthYear]]</f>
        <v>74</v>
      </c>
      <c r="M763">
        <v>117.24</v>
      </c>
      <c r="N763" s="3">
        <v>27720000000000</v>
      </c>
      <c r="O763">
        <v>88.2</v>
      </c>
      <c r="P763">
        <v>101.8</v>
      </c>
      <c r="Q763">
        <v>78.5</v>
      </c>
      <c r="R763">
        <v>9.6</v>
      </c>
      <c r="S763">
        <v>36.6</v>
      </c>
      <c r="T763">
        <v>328239523</v>
      </c>
      <c r="U763">
        <v>37.090240000000001</v>
      </c>
      <c r="V763">
        <v>-95.712890999999999</v>
      </c>
    </row>
    <row r="764" spans="1:22" x14ac:dyDescent="0.3">
      <c r="A764">
        <v>748</v>
      </c>
      <c r="B764">
        <v>3800</v>
      </c>
      <c r="C764" t="s">
        <v>1004</v>
      </c>
      <c r="D764" t="s">
        <v>23</v>
      </c>
      <c r="E764" t="s">
        <v>159</v>
      </c>
      <c r="F764" t="s">
        <v>29</v>
      </c>
      <c r="G764" t="s">
        <v>1005</v>
      </c>
      <c r="H764" t="b">
        <v>1</v>
      </c>
      <c r="I764">
        <v>1946</v>
      </c>
      <c r="J764">
        <v>2</v>
      </c>
      <c r="K764">
        <v>23</v>
      </c>
      <c r="L764">
        <f>2025-Du_lieu[[#This Row],[birthYear]]</f>
        <v>79</v>
      </c>
      <c r="M764">
        <v>117.24</v>
      </c>
      <c r="N764" s="3">
        <v>27720000000000</v>
      </c>
      <c r="O764">
        <v>88.2</v>
      </c>
      <c r="P764">
        <v>101.8</v>
      </c>
      <c r="Q764">
        <v>78.5</v>
      </c>
      <c r="R764">
        <v>9.6</v>
      </c>
      <c r="S764">
        <v>36.6</v>
      </c>
      <c r="T764">
        <v>328239523</v>
      </c>
      <c r="U764">
        <v>37.090240000000001</v>
      </c>
      <c r="V764">
        <v>-95.712890999999999</v>
      </c>
    </row>
    <row r="765" spans="1:22" x14ac:dyDescent="0.3">
      <c r="A765">
        <v>748</v>
      </c>
      <c r="B765">
        <v>3800</v>
      </c>
      <c r="C765" t="s">
        <v>1006</v>
      </c>
      <c r="D765" t="s">
        <v>55</v>
      </c>
      <c r="E765" t="s">
        <v>116</v>
      </c>
      <c r="F765" t="s">
        <v>29</v>
      </c>
      <c r="H765" t="b">
        <v>1</v>
      </c>
      <c r="I765">
        <v>1945</v>
      </c>
      <c r="J765">
        <v>7</v>
      </c>
      <c r="K765">
        <v>7</v>
      </c>
      <c r="L765">
        <f>2025-Du_lieu[[#This Row],[birthYear]]</f>
        <v>80</v>
      </c>
      <c r="M765">
        <v>117.24</v>
      </c>
      <c r="N765" s="3">
        <v>27720000000000</v>
      </c>
      <c r="O765">
        <v>88.2</v>
      </c>
      <c r="P765">
        <v>101.8</v>
      </c>
      <c r="Q765">
        <v>78.5</v>
      </c>
      <c r="R765">
        <v>9.6</v>
      </c>
      <c r="S765">
        <v>36.6</v>
      </c>
      <c r="T765">
        <v>328239523</v>
      </c>
      <c r="U765">
        <v>37.090240000000001</v>
      </c>
      <c r="V765">
        <v>-95.712890999999999</v>
      </c>
    </row>
    <row r="766" spans="1:22" x14ac:dyDescent="0.3">
      <c r="A766">
        <v>748</v>
      </c>
      <c r="B766">
        <v>3800</v>
      </c>
      <c r="C766" t="s">
        <v>1007</v>
      </c>
      <c r="D766" t="s">
        <v>23</v>
      </c>
      <c r="E766" t="s">
        <v>116</v>
      </c>
      <c r="F766" t="s">
        <v>29</v>
      </c>
      <c r="H766" t="b">
        <v>1</v>
      </c>
      <c r="I766">
        <v>1945</v>
      </c>
      <c r="J766">
        <v>8</v>
      </c>
      <c r="K766">
        <v>27</v>
      </c>
      <c r="L766">
        <f>2025-Du_lieu[[#This Row],[birthYear]]</f>
        <v>80</v>
      </c>
      <c r="M766">
        <v>117.24</v>
      </c>
      <c r="N766" s="3">
        <v>27720000000000</v>
      </c>
      <c r="O766">
        <v>88.2</v>
      </c>
      <c r="P766">
        <v>101.8</v>
      </c>
      <c r="Q766">
        <v>78.5</v>
      </c>
      <c r="R766">
        <v>9.6</v>
      </c>
      <c r="S766">
        <v>36.6</v>
      </c>
      <c r="T766">
        <v>328239523</v>
      </c>
      <c r="U766">
        <v>37.090240000000001</v>
      </c>
      <c r="V766">
        <v>-95.712890999999999</v>
      </c>
    </row>
    <row r="767" spans="1:22" x14ac:dyDescent="0.3">
      <c r="A767">
        <v>766</v>
      </c>
      <c r="B767">
        <v>3700</v>
      </c>
      <c r="C767" t="s">
        <v>1008</v>
      </c>
      <c r="D767" t="s">
        <v>23</v>
      </c>
      <c r="E767" t="s">
        <v>24</v>
      </c>
      <c r="F767" t="s">
        <v>145</v>
      </c>
      <c r="H767" t="b">
        <v>1</v>
      </c>
      <c r="I767">
        <v>1935</v>
      </c>
      <c r="J767">
        <v>1</v>
      </c>
      <c r="K767">
        <v>1</v>
      </c>
      <c r="L767">
        <f>2025-Du_lieu[[#This Row],[birthYear]]</f>
        <v>90</v>
      </c>
      <c r="M767">
        <v>131.91</v>
      </c>
      <c r="N767" s="3">
        <v>33553000000</v>
      </c>
      <c r="O767">
        <v>88.5</v>
      </c>
      <c r="P767">
        <v>101.4</v>
      </c>
      <c r="Q767">
        <v>80</v>
      </c>
      <c r="R767">
        <v>18.2</v>
      </c>
      <c r="S767">
        <v>34</v>
      </c>
      <c r="T767">
        <v>18952038</v>
      </c>
      <c r="U767">
        <v>-35.675147000000003</v>
      </c>
      <c r="V767">
        <v>-71.542968999999999</v>
      </c>
    </row>
    <row r="768" spans="1:22" x14ac:dyDescent="0.3">
      <c r="A768">
        <v>766</v>
      </c>
      <c r="B768">
        <v>3700</v>
      </c>
      <c r="C768" t="s">
        <v>1009</v>
      </c>
      <c r="D768" t="s">
        <v>23</v>
      </c>
      <c r="E768" t="s">
        <v>32</v>
      </c>
      <c r="F768" t="s">
        <v>63</v>
      </c>
      <c r="H768" t="b">
        <v>1</v>
      </c>
      <c r="I768">
        <v>1963</v>
      </c>
      <c r="J768">
        <v>6</v>
      </c>
      <c r="K768">
        <v>27</v>
      </c>
      <c r="L768">
        <f>2025-Du_lieu[[#This Row],[birthYear]]</f>
        <v>62</v>
      </c>
      <c r="M768">
        <v>125.08</v>
      </c>
      <c r="N768" s="3">
        <v>17710000000000</v>
      </c>
      <c r="O768">
        <v>50.6</v>
      </c>
      <c r="P768">
        <v>100.2</v>
      </c>
      <c r="Q768">
        <v>77</v>
      </c>
      <c r="R768">
        <v>9.4</v>
      </c>
      <c r="S768">
        <v>59.2</v>
      </c>
      <c r="T768">
        <v>1397715000</v>
      </c>
      <c r="U768">
        <v>35.861660000000001</v>
      </c>
      <c r="V768">
        <v>104.195397</v>
      </c>
    </row>
    <row r="769" spans="1:22" x14ac:dyDescent="0.3">
      <c r="A769">
        <v>766</v>
      </c>
      <c r="B769">
        <v>3700</v>
      </c>
      <c r="C769" t="s">
        <v>1010</v>
      </c>
      <c r="D769" t="s">
        <v>23</v>
      </c>
      <c r="E769" t="s">
        <v>118</v>
      </c>
      <c r="F769" t="s">
        <v>63</v>
      </c>
      <c r="H769" t="b">
        <v>1</v>
      </c>
      <c r="I769">
        <v>1966</v>
      </c>
      <c r="J769">
        <v>10</v>
      </c>
      <c r="K769">
        <v>1</v>
      </c>
      <c r="L769">
        <f>2025-Du_lieu[[#This Row],[birthYear]]</f>
        <v>59</v>
      </c>
      <c r="M769">
        <v>125.08</v>
      </c>
      <c r="N769" s="3">
        <v>17710000000000</v>
      </c>
      <c r="O769">
        <v>50.6</v>
      </c>
      <c r="P769">
        <v>100.2</v>
      </c>
      <c r="Q769">
        <v>77</v>
      </c>
      <c r="R769">
        <v>9.4</v>
      </c>
      <c r="S769">
        <v>59.2</v>
      </c>
      <c r="T769">
        <v>1397715000</v>
      </c>
      <c r="U769">
        <v>35.861660000000001</v>
      </c>
      <c r="V769">
        <v>104.195397</v>
      </c>
    </row>
    <row r="770" spans="1:22" x14ac:dyDescent="0.3">
      <c r="A770">
        <v>766</v>
      </c>
      <c r="B770">
        <v>3700</v>
      </c>
      <c r="C770" t="s">
        <v>1011</v>
      </c>
      <c r="D770" t="s">
        <v>23</v>
      </c>
      <c r="E770" t="s">
        <v>116</v>
      </c>
      <c r="F770" t="s">
        <v>63</v>
      </c>
      <c r="H770" t="b">
        <v>1</v>
      </c>
      <c r="I770">
        <v>1966</v>
      </c>
      <c r="J770">
        <v>4</v>
      </c>
      <c r="K770">
        <v>7</v>
      </c>
      <c r="L770">
        <f>2025-Du_lieu[[#This Row],[birthYear]]</f>
        <v>59</v>
      </c>
      <c r="M770">
        <v>125.08</v>
      </c>
      <c r="N770" s="3">
        <v>17710000000000</v>
      </c>
      <c r="O770">
        <v>50.6</v>
      </c>
      <c r="P770">
        <v>100.2</v>
      </c>
      <c r="Q770">
        <v>77</v>
      </c>
      <c r="R770">
        <v>9.4</v>
      </c>
      <c r="S770">
        <v>59.2</v>
      </c>
      <c r="T770">
        <v>1397715000</v>
      </c>
      <c r="U770">
        <v>35.861660000000001</v>
      </c>
      <c r="V770">
        <v>104.195397</v>
      </c>
    </row>
    <row r="771" spans="1:22" x14ac:dyDescent="0.3">
      <c r="A771">
        <v>766</v>
      </c>
      <c r="B771">
        <v>3700</v>
      </c>
      <c r="C771" t="s">
        <v>1012</v>
      </c>
      <c r="D771" t="s">
        <v>23</v>
      </c>
      <c r="E771" t="s">
        <v>118</v>
      </c>
      <c r="F771" t="s">
        <v>241</v>
      </c>
      <c r="H771" t="b">
        <v>1</v>
      </c>
      <c r="I771">
        <v>1966</v>
      </c>
      <c r="J771">
        <v>4</v>
      </c>
      <c r="K771">
        <v>13</v>
      </c>
      <c r="L771">
        <f>2025-Du_lieu[[#This Row],[birthYear]]</f>
        <v>59</v>
      </c>
      <c r="M771">
        <v>119.62</v>
      </c>
      <c r="N771" s="3">
        <v>34790000000</v>
      </c>
      <c r="O771">
        <v>60</v>
      </c>
      <c r="P771">
        <v>101.2</v>
      </c>
      <c r="Q771">
        <v>81.3</v>
      </c>
      <c r="R771">
        <v>25.5</v>
      </c>
      <c r="S771">
        <v>30.6</v>
      </c>
      <c r="T771">
        <v>66834405</v>
      </c>
      <c r="U771">
        <v>55.378050999999999</v>
      </c>
      <c r="V771">
        <v>-3.4359730000000002</v>
      </c>
    </row>
    <row r="772" spans="1:22" x14ac:dyDescent="0.3">
      <c r="A772">
        <v>766</v>
      </c>
      <c r="B772">
        <v>3700</v>
      </c>
      <c r="C772" t="s">
        <v>1013</v>
      </c>
      <c r="D772" t="s">
        <v>23</v>
      </c>
      <c r="E772" t="s">
        <v>37</v>
      </c>
      <c r="F772" t="s">
        <v>769</v>
      </c>
      <c r="H772" t="b">
        <v>1</v>
      </c>
      <c r="I772">
        <v>1975</v>
      </c>
      <c r="J772">
        <v>10</v>
      </c>
      <c r="K772">
        <v>17</v>
      </c>
      <c r="L772">
        <f>2025-Du_lieu[[#This Row],[birthYear]]</f>
        <v>50</v>
      </c>
      <c r="M772">
        <v>182.75</v>
      </c>
      <c r="N772" s="3">
        <v>30780000000</v>
      </c>
      <c r="O772">
        <v>61.7</v>
      </c>
      <c r="P772">
        <v>104.4</v>
      </c>
      <c r="Q772">
        <v>73.2</v>
      </c>
      <c r="R772">
        <v>11.7</v>
      </c>
      <c r="S772">
        <v>28.4</v>
      </c>
      <c r="T772">
        <v>18513930</v>
      </c>
      <c r="U772">
        <v>48.019573000000001</v>
      </c>
      <c r="V772">
        <v>66.923683999999994</v>
      </c>
    </row>
    <row r="773" spans="1:22" x14ac:dyDescent="0.3">
      <c r="A773">
        <v>766</v>
      </c>
      <c r="B773">
        <v>3700</v>
      </c>
      <c r="C773" t="s">
        <v>1014</v>
      </c>
      <c r="D773" t="s">
        <v>23</v>
      </c>
      <c r="E773" t="s">
        <v>118</v>
      </c>
      <c r="F773" t="s">
        <v>176</v>
      </c>
      <c r="H773" t="b">
        <v>1</v>
      </c>
      <c r="I773">
        <v>1948</v>
      </c>
      <c r="J773">
        <v>7</v>
      </c>
      <c r="K773">
        <v>7</v>
      </c>
      <c r="L773">
        <f>2025-Du_lieu[[#This Row],[birthYear]]</f>
        <v>77</v>
      </c>
      <c r="M773">
        <v>108.15</v>
      </c>
      <c r="N773" s="3">
        <v>501000000000</v>
      </c>
      <c r="O773">
        <v>63.4</v>
      </c>
      <c r="P773">
        <v>104.9</v>
      </c>
      <c r="Q773">
        <v>82.8</v>
      </c>
      <c r="R773">
        <v>23.1</v>
      </c>
      <c r="S773">
        <v>25.3</v>
      </c>
      <c r="T773">
        <v>9053300</v>
      </c>
      <c r="U773">
        <v>31.046050999999999</v>
      </c>
      <c r="V773">
        <v>34.851612000000003</v>
      </c>
    </row>
    <row r="774" spans="1:22" x14ac:dyDescent="0.3">
      <c r="A774">
        <v>766</v>
      </c>
      <c r="B774">
        <v>3700</v>
      </c>
      <c r="C774" t="s">
        <v>1015</v>
      </c>
      <c r="D774" t="s">
        <v>23</v>
      </c>
      <c r="E774" t="s">
        <v>116</v>
      </c>
      <c r="F774" t="s">
        <v>107</v>
      </c>
      <c r="H774" t="b">
        <v>1</v>
      </c>
      <c r="I774">
        <v>1944</v>
      </c>
      <c r="J774">
        <v>8</v>
      </c>
      <c r="K774">
        <v>28</v>
      </c>
      <c r="L774">
        <f>2025-Du_lieu[[#This Row],[birthYear]]</f>
        <v>81</v>
      </c>
      <c r="M774">
        <v>105.48</v>
      </c>
      <c r="N774" s="3">
        <v>4200000000000</v>
      </c>
      <c r="O774">
        <v>63.2</v>
      </c>
      <c r="P774">
        <v>98.8</v>
      </c>
      <c r="Q774">
        <v>84.2</v>
      </c>
      <c r="R774">
        <v>11.9</v>
      </c>
      <c r="S774">
        <v>46.7</v>
      </c>
      <c r="T774">
        <v>126226568</v>
      </c>
      <c r="U774">
        <v>36.204824000000002</v>
      </c>
      <c r="V774">
        <v>138.25292400000001</v>
      </c>
    </row>
    <row r="775" spans="1:22" x14ac:dyDescent="0.3">
      <c r="A775">
        <v>766</v>
      </c>
      <c r="B775">
        <v>3700</v>
      </c>
      <c r="C775" t="s">
        <v>1016</v>
      </c>
      <c r="D775" t="s">
        <v>23</v>
      </c>
      <c r="E775" t="s">
        <v>42</v>
      </c>
      <c r="F775" t="s">
        <v>203</v>
      </c>
      <c r="H775" t="b">
        <v>1</v>
      </c>
      <c r="I775">
        <v>1973</v>
      </c>
      <c r="J775">
        <v>1</v>
      </c>
      <c r="K775">
        <v>1</v>
      </c>
      <c r="L775">
        <f>2025-Du_lieu[[#This Row],[birthYear]]</f>
        <v>52</v>
      </c>
      <c r="M775">
        <v>125.08</v>
      </c>
      <c r="N775" s="3">
        <v>510400000000</v>
      </c>
      <c r="O775">
        <v>50.6</v>
      </c>
      <c r="P775">
        <v>100.2</v>
      </c>
      <c r="Q775">
        <v>77</v>
      </c>
      <c r="R775">
        <v>9.4</v>
      </c>
      <c r="S775">
        <v>59.2</v>
      </c>
      <c r="T775">
        <v>1397715000</v>
      </c>
      <c r="U775">
        <v>35.861660000000001</v>
      </c>
      <c r="V775">
        <v>104.195397</v>
      </c>
    </row>
    <row r="776" spans="1:22" x14ac:dyDescent="0.3">
      <c r="A776">
        <v>766</v>
      </c>
      <c r="B776">
        <v>3700</v>
      </c>
      <c r="C776" t="s">
        <v>1017</v>
      </c>
      <c r="D776" t="s">
        <v>23</v>
      </c>
      <c r="E776" t="s">
        <v>24</v>
      </c>
      <c r="F776" t="s">
        <v>148</v>
      </c>
      <c r="H776" t="b">
        <v>1</v>
      </c>
      <c r="I776">
        <v>1954</v>
      </c>
      <c r="J776">
        <v>10</v>
      </c>
      <c r="K776">
        <v>2</v>
      </c>
      <c r="L776">
        <f>2025-Du_lieu[[#This Row],[birthYear]]</f>
        <v>71</v>
      </c>
      <c r="M776">
        <v>119.62</v>
      </c>
      <c r="N776" s="3">
        <v>3381000000000</v>
      </c>
      <c r="O776">
        <v>60</v>
      </c>
      <c r="P776">
        <v>101.2</v>
      </c>
      <c r="Q776">
        <v>81.3</v>
      </c>
      <c r="R776">
        <v>25.5</v>
      </c>
      <c r="S776">
        <v>30.6</v>
      </c>
      <c r="T776">
        <v>66834405</v>
      </c>
      <c r="U776">
        <v>55.378050999999999</v>
      </c>
      <c r="V776">
        <v>-3.4359730000000002</v>
      </c>
    </row>
    <row r="777" spans="1:22" x14ac:dyDescent="0.3">
      <c r="A777">
        <v>766</v>
      </c>
      <c r="B777">
        <v>3700</v>
      </c>
      <c r="C777" t="s">
        <v>1018</v>
      </c>
      <c r="D777" t="s">
        <v>23</v>
      </c>
      <c r="E777" t="s">
        <v>37</v>
      </c>
      <c r="F777" t="s">
        <v>29</v>
      </c>
      <c r="H777" t="b">
        <v>1</v>
      </c>
      <c r="I777">
        <v>1972</v>
      </c>
      <c r="J777">
        <v>2</v>
      </c>
      <c r="K777">
        <v>15</v>
      </c>
      <c r="L777">
        <f>2025-Du_lieu[[#This Row],[birthYear]]</f>
        <v>53</v>
      </c>
      <c r="M777">
        <v>117.24</v>
      </c>
      <c r="N777" s="3">
        <v>27720000000000</v>
      </c>
      <c r="O777">
        <v>88.2</v>
      </c>
      <c r="P777">
        <v>101.8</v>
      </c>
      <c r="Q777">
        <v>78.5</v>
      </c>
      <c r="R777">
        <v>9.6</v>
      </c>
      <c r="S777">
        <v>36.6</v>
      </c>
      <c r="T777">
        <v>328239523</v>
      </c>
      <c r="U777">
        <v>37.090240000000001</v>
      </c>
      <c r="V777">
        <v>-95.712890999999999</v>
      </c>
    </row>
    <row r="778" spans="1:22" x14ac:dyDescent="0.3">
      <c r="A778">
        <v>766</v>
      </c>
      <c r="B778">
        <v>3700</v>
      </c>
      <c r="C778" t="s">
        <v>1019</v>
      </c>
      <c r="D778" t="s">
        <v>23</v>
      </c>
      <c r="E778" t="s">
        <v>37</v>
      </c>
      <c r="F778" t="s">
        <v>29</v>
      </c>
      <c r="G778" t="s">
        <v>1020</v>
      </c>
      <c r="H778" t="b">
        <v>1</v>
      </c>
      <c r="I778">
        <v>1946</v>
      </c>
      <c r="J778">
        <v>9</v>
      </c>
      <c r="K778">
        <v>1</v>
      </c>
      <c r="L778">
        <f>2025-Du_lieu[[#This Row],[birthYear]]</f>
        <v>79</v>
      </c>
      <c r="M778">
        <v>117.24</v>
      </c>
      <c r="N778" s="3">
        <v>27720000000000</v>
      </c>
      <c r="O778">
        <v>88.2</v>
      </c>
      <c r="P778">
        <v>101.8</v>
      </c>
      <c r="Q778">
        <v>78.5</v>
      </c>
      <c r="R778">
        <v>9.6</v>
      </c>
      <c r="S778">
        <v>36.6</v>
      </c>
      <c r="T778">
        <v>328239523</v>
      </c>
      <c r="U778">
        <v>37.090240000000001</v>
      </c>
      <c r="V778">
        <v>-95.712890999999999</v>
      </c>
    </row>
    <row r="779" spans="1:22" x14ac:dyDescent="0.3">
      <c r="A779">
        <v>766</v>
      </c>
      <c r="B779">
        <v>3700</v>
      </c>
      <c r="C779" t="s">
        <v>1021</v>
      </c>
      <c r="D779" t="s">
        <v>23</v>
      </c>
      <c r="E779" t="s">
        <v>118</v>
      </c>
      <c r="F779" t="s">
        <v>29</v>
      </c>
      <c r="H779" t="b">
        <v>0</v>
      </c>
      <c r="I779">
        <v>1952</v>
      </c>
      <c r="J779">
        <v>2</v>
      </c>
      <c r="K779">
        <v>8</v>
      </c>
      <c r="L779">
        <f>2025-Du_lieu[[#This Row],[birthYear]]</f>
        <v>73</v>
      </c>
      <c r="M779">
        <v>117.24</v>
      </c>
      <c r="N779" s="3">
        <v>27720000000000</v>
      </c>
      <c r="O779">
        <v>88.2</v>
      </c>
      <c r="P779">
        <v>101.8</v>
      </c>
      <c r="Q779">
        <v>78.5</v>
      </c>
      <c r="R779">
        <v>9.6</v>
      </c>
      <c r="S779">
        <v>36.6</v>
      </c>
      <c r="T779">
        <v>328239523</v>
      </c>
      <c r="U779">
        <v>37.090240000000001</v>
      </c>
      <c r="V779">
        <v>-95.712890999999999</v>
      </c>
    </row>
    <row r="780" spans="1:22" x14ac:dyDescent="0.3">
      <c r="A780">
        <v>766</v>
      </c>
      <c r="B780">
        <v>3700</v>
      </c>
      <c r="C780" t="s">
        <v>1022</v>
      </c>
      <c r="D780" t="s">
        <v>23</v>
      </c>
      <c r="E780" t="s">
        <v>89</v>
      </c>
      <c r="F780" t="s">
        <v>29</v>
      </c>
      <c r="H780" t="b">
        <v>1</v>
      </c>
      <c r="I780">
        <v>1956</v>
      </c>
      <c r="J780">
        <v>7</v>
      </c>
      <c r="K780">
        <v>1</v>
      </c>
      <c r="L780">
        <f>2025-Du_lieu[[#This Row],[birthYear]]</f>
        <v>69</v>
      </c>
      <c r="M780">
        <v>117.24</v>
      </c>
      <c r="N780" s="3">
        <v>27720000000000</v>
      </c>
      <c r="O780">
        <v>88.2</v>
      </c>
      <c r="P780">
        <v>101.8</v>
      </c>
      <c r="Q780">
        <v>78.5</v>
      </c>
      <c r="R780">
        <v>9.6</v>
      </c>
      <c r="S780">
        <v>36.6</v>
      </c>
      <c r="T780">
        <v>328239523</v>
      </c>
      <c r="U780">
        <v>37.090240000000001</v>
      </c>
      <c r="V780">
        <v>-95.712890999999999</v>
      </c>
    </row>
    <row r="781" spans="1:22" x14ac:dyDescent="0.3">
      <c r="A781">
        <v>766</v>
      </c>
      <c r="B781">
        <v>3700</v>
      </c>
      <c r="C781" t="s">
        <v>1023</v>
      </c>
      <c r="D781" t="s">
        <v>23</v>
      </c>
      <c r="E781" t="s">
        <v>32</v>
      </c>
      <c r="F781" t="s">
        <v>29</v>
      </c>
      <c r="H781" t="b">
        <v>1</v>
      </c>
      <c r="I781">
        <v>1962</v>
      </c>
      <c r="J781">
        <v>10</v>
      </c>
      <c r="K781">
        <v>17</v>
      </c>
      <c r="L781">
        <f>2025-Du_lieu[[#This Row],[birthYear]]</f>
        <v>63</v>
      </c>
      <c r="M781">
        <v>117.24</v>
      </c>
      <c r="N781" s="3">
        <v>27720000000000</v>
      </c>
      <c r="O781">
        <v>88.2</v>
      </c>
      <c r="P781">
        <v>101.8</v>
      </c>
      <c r="Q781">
        <v>78.5</v>
      </c>
      <c r="R781">
        <v>9.6</v>
      </c>
      <c r="S781">
        <v>36.6</v>
      </c>
      <c r="T781">
        <v>328239523</v>
      </c>
      <c r="U781">
        <v>37.090240000000001</v>
      </c>
      <c r="V781">
        <v>-95.712890999999999</v>
      </c>
    </row>
    <row r="782" spans="1:22" x14ac:dyDescent="0.3">
      <c r="A782">
        <v>766</v>
      </c>
      <c r="B782">
        <v>3700</v>
      </c>
      <c r="C782" t="s">
        <v>1024</v>
      </c>
      <c r="D782" t="s">
        <v>23</v>
      </c>
      <c r="E782" t="s">
        <v>118</v>
      </c>
      <c r="F782" t="s">
        <v>29</v>
      </c>
      <c r="H782" t="b">
        <v>0</v>
      </c>
      <c r="I782">
        <v>1945</v>
      </c>
      <c r="J782">
        <v>8</v>
      </c>
      <c r="K782">
        <v>29</v>
      </c>
      <c r="L782">
        <f>2025-Du_lieu[[#This Row],[birthYear]]</f>
        <v>80</v>
      </c>
      <c r="M782">
        <v>117.24</v>
      </c>
      <c r="N782" s="3">
        <v>27720000000000</v>
      </c>
      <c r="O782">
        <v>88.2</v>
      </c>
      <c r="P782">
        <v>101.8</v>
      </c>
      <c r="Q782">
        <v>78.5</v>
      </c>
      <c r="R782">
        <v>9.6</v>
      </c>
      <c r="S782">
        <v>36.6</v>
      </c>
      <c r="T782">
        <v>328239523</v>
      </c>
      <c r="U782">
        <v>37.090240000000001</v>
      </c>
      <c r="V782">
        <v>-95.712890999999999</v>
      </c>
    </row>
    <row r="783" spans="1:22" x14ac:dyDescent="0.3">
      <c r="A783">
        <v>766</v>
      </c>
      <c r="B783">
        <v>3700</v>
      </c>
      <c r="C783" t="s">
        <v>1025</v>
      </c>
      <c r="D783" t="s">
        <v>23</v>
      </c>
      <c r="E783" t="s">
        <v>37</v>
      </c>
      <c r="F783" t="s">
        <v>29</v>
      </c>
      <c r="G783" t="s">
        <v>1026</v>
      </c>
      <c r="H783" t="b">
        <v>1</v>
      </c>
      <c r="I783">
        <v>1961</v>
      </c>
      <c r="J783">
        <v>1</v>
      </c>
      <c r="K783">
        <v>27</v>
      </c>
      <c r="L783">
        <f>2025-Du_lieu[[#This Row],[birthYear]]</f>
        <v>64</v>
      </c>
      <c r="M783">
        <v>117.24</v>
      </c>
      <c r="N783" s="3">
        <v>27720000000000</v>
      </c>
      <c r="O783">
        <v>88.2</v>
      </c>
      <c r="P783">
        <v>101.8</v>
      </c>
      <c r="Q783">
        <v>78.5</v>
      </c>
      <c r="R783">
        <v>9.6</v>
      </c>
      <c r="S783">
        <v>36.6</v>
      </c>
      <c r="T783">
        <v>328239523</v>
      </c>
      <c r="U783">
        <v>37.090240000000001</v>
      </c>
      <c r="V783">
        <v>-95.712890999999999</v>
      </c>
    </row>
    <row r="784" spans="1:22" x14ac:dyDescent="0.3">
      <c r="A784">
        <v>766</v>
      </c>
      <c r="B784">
        <v>3700</v>
      </c>
      <c r="C784" t="s">
        <v>1027</v>
      </c>
      <c r="D784" t="s">
        <v>23</v>
      </c>
      <c r="E784" t="s">
        <v>159</v>
      </c>
      <c r="F784" t="s">
        <v>29</v>
      </c>
      <c r="H784" t="b">
        <v>0</v>
      </c>
      <c r="I784">
        <v>1961</v>
      </c>
      <c r="J784">
        <v>1</v>
      </c>
      <c r="K784">
        <v>7</v>
      </c>
      <c r="L784">
        <f>2025-Du_lieu[[#This Row],[birthYear]]</f>
        <v>64</v>
      </c>
      <c r="M784">
        <v>117.24</v>
      </c>
      <c r="N784" s="3">
        <v>27720000000000</v>
      </c>
      <c r="O784">
        <v>88.2</v>
      </c>
      <c r="P784">
        <v>101.8</v>
      </c>
      <c r="Q784">
        <v>78.5</v>
      </c>
      <c r="R784">
        <v>9.6</v>
      </c>
      <c r="S784">
        <v>36.6</v>
      </c>
      <c r="T784">
        <v>328239523</v>
      </c>
      <c r="U784">
        <v>37.090240000000001</v>
      </c>
      <c r="V784">
        <v>-95.712890999999999</v>
      </c>
    </row>
    <row r="785" spans="1:22" x14ac:dyDescent="0.3">
      <c r="A785">
        <v>766</v>
      </c>
      <c r="B785">
        <v>3700</v>
      </c>
      <c r="C785" t="s">
        <v>1028</v>
      </c>
      <c r="D785" t="s">
        <v>23</v>
      </c>
      <c r="E785" t="s">
        <v>32</v>
      </c>
      <c r="F785" t="s">
        <v>29</v>
      </c>
      <c r="G785" t="s">
        <v>472</v>
      </c>
      <c r="H785" t="b">
        <v>1</v>
      </c>
      <c r="I785">
        <v>1948</v>
      </c>
      <c r="J785">
        <v>4</v>
      </c>
      <c r="K785">
        <v>4</v>
      </c>
      <c r="L785">
        <f>2025-Du_lieu[[#This Row],[birthYear]]</f>
        <v>77</v>
      </c>
      <c r="M785">
        <v>117.24</v>
      </c>
      <c r="N785" s="3">
        <v>27720000000000</v>
      </c>
      <c r="O785">
        <v>88.2</v>
      </c>
      <c r="P785">
        <v>101.8</v>
      </c>
      <c r="Q785">
        <v>78.5</v>
      </c>
      <c r="R785">
        <v>9.6</v>
      </c>
      <c r="S785">
        <v>36.6</v>
      </c>
      <c r="T785">
        <v>328239523</v>
      </c>
      <c r="U785">
        <v>37.090240000000001</v>
      </c>
      <c r="V785">
        <v>-95.712890999999999</v>
      </c>
    </row>
    <row r="786" spans="1:22" x14ac:dyDescent="0.3">
      <c r="A786">
        <v>766</v>
      </c>
      <c r="B786">
        <v>3700</v>
      </c>
      <c r="C786" t="s">
        <v>1029</v>
      </c>
      <c r="D786" t="s">
        <v>23</v>
      </c>
      <c r="E786" t="s">
        <v>62</v>
      </c>
      <c r="F786" t="s">
        <v>29</v>
      </c>
      <c r="H786" t="b">
        <v>1</v>
      </c>
      <c r="I786">
        <v>1953</v>
      </c>
      <c r="J786">
        <v>7</v>
      </c>
      <c r="K786">
        <v>19</v>
      </c>
      <c r="L786">
        <f>2025-Du_lieu[[#This Row],[birthYear]]</f>
        <v>72</v>
      </c>
      <c r="M786">
        <v>117.24</v>
      </c>
      <c r="N786" s="3">
        <v>27720000000000</v>
      </c>
      <c r="O786">
        <v>88.2</v>
      </c>
      <c r="P786">
        <v>101.8</v>
      </c>
      <c r="Q786">
        <v>78.5</v>
      </c>
      <c r="R786">
        <v>9.6</v>
      </c>
      <c r="S786">
        <v>36.6</v>
      </c>
      <c r="T786">
        <v>328239523</v>
      </c>
      <c r="U786">
        <v>37.090240000000001</v>
      </c>
      <c r="V786">
        <v>-95.712890999999999</v>
      </c>
    </row>
    <row r="787" spans="1:22" x14ac:dyDescent="0.3">
      <c r="A787">
        <v>766</v>
      </c>
      <c r="B787">
        <v>3700</v>
      </c>
      <c r="C787" t="s">
        <v>1030</v>
      </c>
      <c r="D787" t="s">
        <v>23</v>
      </c>
      <c r="E787" t="s">
        <v>24</v>
      </c>
      <c r="F787" t="s">
        <v>29</v>
      </c>
      <c r="G787" t="s">
        <v>1031</v>
      </c>
      <c r="H787" t="b">
        <v>1</v>
      </c>
      <c r="I787">
        <v>1941</v>
      </c>
      <c r="J787">
        <v>1</v>
      </c>
      <c r="K787">
        <v>2</v>
      </c>
      <c r="L787">
        <f>2025-Du_lieu[[#This Row],[birthYear]]</f>
        <v>84</v>
      </c>
      <c r="M787">
        <v>117.24</v>
      </c>
      <c r="N787" s="3">
        <v>27720000000000</v>
      </c>
      <c r="O787">
        <v>88.2</v>
      </c>
      <c r="P787">
        <v>101.8</v>
      </c>
      <c r="Q787">
        <v>78.5</v>
      </c>
      <c r="R787">
        <v>9.6</v>
      </c>
      <c r="S787">
        <v>36.6</v>
      </c>
      <c r="T787">
        <v>328239523</v>
      </c>
      <c r="U787">
        <v>37.090240000000001</v>
      </c>
      <c r="V787">
        <v>-95.712890999999999</v>
      </c>
    </row>
    <row r="788" spans="1:22" x14ac:dyDescent="0.3">
      <c r="A788">
        <v>787</v>
      </c>
      <c r="B788">
        <v>3600</v>
      </c>
      <c r="C788" t="s">
        <v>1032</v>
      </c>
      <c r="D788" t="s">
        <v>23</v>
      </c>
      <c r="E788" t="s">
        <v>32</v>
      </c>
      <c r="F788" t="s">
        <v>127</v>
      </c>
      <c r="H788" t="b">
        <v>1</v>
      </c>
      <c r="I788">
        <v>1985</v>
      </c>
      <c r="J788">
        <v>12</v>
      </c>
      <c r="K788">
        <v>28</v>
      </c>
      <c r="L788">
        <f>2025-Du_lieu[[#This Row],[birthYear]]</f>
        <v>40</v>
      </c>
      <c r="M788">
        <v>119.8</v>
      </c>
      <c r="N788" s="3">
        <v>1728060000000</v>
      </c>
      <c r="O788">
        <v>113.1</v>
      </c>
      <c r="P788">
        <v>100.3</v>
      </c>
      <c r="Q788">
        <v>82.7</v>
      </c>
      <c r="R788">
        <v>23</v>
      </c>
      <c r="S788">
        <v>47.4</v>
      </c>
      <c r="T788">
        <v>25766605</v>
      </c>
      <c r="U788">
        <v>-25.274398000000001</v>
      </c>
      <c r="V788">
        <v>133.775136</v>
      </c>
    </row>
    <row r="789" spans="1:22" x14ac:dyDescent="0.3">
      <c r="A789">
        <v>787</v>
      </c>
      <c r="B789">
        <v>3600</v>
      </c>
      <c r="C789" t="s">
        <v>1033</v>
      </c>
      <c r="D789" t="s">
        <v>55</v>
      </c>
      <c r="E789" t="s">
        <v>32</v>
      </c>
      <c r="F789" t="s">
        <v>127</v>
      </c>
      <c r="G789" t="s">
        <v>1034</v>
      </c>
      <c r="H789" t="b">
        <v>1</v>
      </c>
      <c r="I789">
        <v>1987</v>
      </c>
      <c r="J789">
        <v>5</v>
      </c>
      <c r="K789">
        <v>13</v>
      </c>
      <c r="L789">
        <f>2025-Du_lieu[[#This Row],[birthYear]]</f>
        <v>38</v>
      </c>
      <c r="M789">
        <v>119.8</v>
      </c>
      <c r="N789" s="3">
        <v>1728060000000</v>
      </c>
      <c r="O789">
        <v>113.1</v>
      </c>
      <c r="P789">
        <v>100.3</v>
      </c>
      <c r="Q789">
        <v>82.7</v>
      </c>
      <c r="R789">
        <v>23</v>
      </c>
      <c r="S789">
        <v>47.4</v>
      </c>
      <c r="T789">
        <v>25766605</v>
      </c>
      <c r="U789">
        <v>-25.274398000000001</v>
      </c>
      <c r="V789">
        <v>133.775136</v>
      </c>
    </row>
    <row r="790" spans="1:22" x14ac:dyDescent="0.3">
      <c r="A790">
        <v>787</v>
      </c>
      <c r="B790">
        <v>3600</v>
      </c>
      <c r="C790" t="s">
        <v>1035</v>
      </c>
      <c r="D790" t="s">
        <v>23</v>
      </c>
      <c r="E790" t="s">
        <v>28</v>
      </c>
      <c r="F790" t="s">
        <v>409</v>
      </c>
      <c r="H790" t="b">
        <v>0</v>
      </c>
      <c r="I790">
        <v>1975</v>
      </c>
      <c r="J790">
        <v>4</v>
      </c>
      <c r="K790">
        <v>13</v>
      </c>
      <c r="L790">
        <f>2025-Du_lieu[[#This Row],[birthYear]]</f>
        <v>50</v>
      </c>
      <c r="M790">
        <v>99.55</v>
      </c>
      <c r="N790" s="3">
        <v>570000000000</v>
      </c>
      <c r="O790">
        <v>59.6</v>
      </c>
      <c r="P790">
        <v>105.2</v>
      </c>
      <c r="Q790">
        <v>83.6</v>
      </c>
      <c r="R790">
        <v>10.1</v>
      </c>
      <c r="S790">
        <v>28.8</v>
      </c>
      <c r="T790">
        <v>8574832</v>
      </c>
      <c r="U790">
        <v>46.818187999999999</v>
      </c>
      <c r="V790">
        <v>8.2275120000000008</v>
      </c>
    </row>
    <row r="791" spans="1:22" x14ac:dyDescent="0.3">
      <c r="A791">
        <v>787</v>
      </c>
      <c r="B791">
        <v>3600</v>
      </c>
      <c r="C791" t="s">
        <v>1036</v>
      </c>
      <c r="D791" t="s">
        <v>23</v>
      </c>
      <c r="E791" t="s">
        <v>37</v>
      </c>
      <c r="F791" t="s">
        <v>76</v>
      </c>
      <c r="H791" t="b">
        <v>1</v>
      </c>
      <c r="I791">
        <v>1951</v>
      </c>
      <c r="J791">
        <v>6</v>
      </c>
      <c r="K791">
        <v>17</v>
      </c>
      <c r="L791">
        <f>2025-Du_lieu[[#This Row],[birthYear]]</f>
        <v>74</v>
      </c>
      <c r="M791">
        <v>110.62</v>
      </c>
      <c r="N791" s="3">
        <v>2118000000000</v>
      </c>
      <c r="O791">
        <v>61.9</v>
      </c>
      <c r="P791">
        <v>101.9</v>
      </c>
      <c r="Q791">
        <v>82.9</v>
      </c>
      <c r="R791">
        <v>24.3</v>
      </c>
      <c r="S791">
        <v>59.1</v>
      </c>
      <c r="T791">
        <v>60297396</v>
      </c>
      <c r="U791">
        <v>41.871940000000002</v>
      </c>
      <c r="V791">
        <v>12.56738</v>
      </c>
    </row>
    <row r="792" spans="1:22" x14ac:dyDescent="0.3">
      <c r="A792">
        <v>787</v>
      </c>
      <c r="B792">
        <v>3600</v>
      </c>
      <c r="C792" t="s">
        <v>1037</v>
      </c>
      <c r="D792" t="s">
        <v>23</v>
      </c>
      <c r="E792" t="s">
        <v>118</v>
      </c>
      <c r="F792" t="s">
        <v>76</v>
      </c>
      <c r="H792" t="b">
        <v>1</v>
      </c>
      <c r="I792">
        <v>1941</v>
      </c>
      <c r="J792">
        <v>2</v>
      </c>
      <c r="K792">
        <v>19</v>
      </c>
      <c r="L792">
        <f>2025-Du_lieu[[#This Row],[birthYear]]</f>
        <v>84</v>
      </c>
      <c r="M792">
        <v>116.76</v>
      </c>
      <c r="N792" s="3">
        <v>2118000000000</v>
      </c>
      <c r="O792">
        <v>68.900000000000006</v>
      </c>
      <c r="P792">
        <v>100.9</v>
      </c>
      <c r="Q792">
        <v>81.900000000000006</v>
      </c>
      <c r="R792">
        <v>12.8</v>
      </c>
      <c r="S792">
        <v>24.5</v>
      </c>
      <c r="T792">
        <v>36991981</v>
      </c>
      <c r="U792">
        <v>56.130366000000002</v>
      </c>
      <c r="V792">
        <v>-106.346771</v>
      </c>
    </row>
    <row r="793" spans="1:22" x14ac:dyDescent="0.3">
      <c r="A793">
        <v>787</v>
      </c>
      <c r="B793">
        <v>3600</v>
      </c>
      <c r="C793" t="s">
        <v>1038</v>
      </c>
      <c r="D793" t="s">
        <v>23</v>
      </c>
      <c r="E793" t="s">
        <v>24</v>
      </c>
      <c r="F793" t="s">
        <v>76</v>
      </c>
      <c r="H793" t="b">
        <v>1</v>
      </c>
      <c r="I793">
        <v>1959</v>
      </c>
      <c r="J793">
        <v>7</v>
      </c>
      <c r="K793">
        <v>11</v>
      </c>
      <c r="L793">
        <f>2025-Du_lieu[[#This Row],[birthYear]]</f>
        <v>66</v>
      </c>
      <c r="M793">
        <v>99.55</v>
      </c>
      <c r="N793" s="3">
        <v>2118000000000</v>
      </c>
      <c r="O793">
        <v>59.6</v>
      </c>
      <c r="P793">
        <v>105.2</v>
      </c>
      <c r="Q793">
        <v>83.6</v>
      </c>
      <c r="R793">
        <v>10.1</v>
      </c>
      <c r="S793">
        <v>28.8</v>
      </c>
      <c r="T793">
        <v>8574832</v>
      </c>
      <c r="U793">
        <v>46.818187999999999</v>
      </c>
      <c r="V793">
        <v>8.2275120000000008</v>
      </c>
    </row>
    <row r="794" spans="1:22" x14ac:dyDescent="0.3">
      <c r="A794">
        <v>787</v>
      </c>
      <c r="B794">
        <v>3600</v>
      </c>
      <c r="C794" t="s">
        <v>1039</v>
      </c>
      <c r="D794" t="s">
        <v>23</v>
      </c>
      <c r="E794" t="s">
        <v>62</v>
      </c>
      <c r="F794" t="s">
        <v>63</v>
      </c>
      <c r="H794" t="b">
        <v>1</v>
      </c>
      <c r="I794">
        <v>1962</v>
      </c>
      <c r="J794">
        <v>9</v>
      </c>
      <c r="K794">
        <v>1</v>
      </c>
      <c r="L794">
        <f>2025-Du_lieu[[#This Row],[birthYear]]</f>
        <v>63</v>
      </c>
      <c r="M794">
        <v>125.08</v>
      </c>
      <c r="N794" s="3">
        <v>17710000000000</v>
      </c>
      <c r="O794">
        <v>50.6</v>
      </c>
      <c r="P794">
        <v>100.2</v>
      </c>
      <c r="Q794">
        <v>77</v>
      </c>
      <c r="R794">
        <v>9.4</v>
      </c>
      <c r="S794">
        <v>59.2</v>
      </c>
      <c r="T794">
        <v>1397715000</v>
      </c>
      <c r="U794">
        <v>35.861660000000001</v>
      </c>
      <c r="V794">
        <v>104.195397</v>
      </c>
    </row>
    <row r="795" spans="1:22" x14ac:dyDescent="0.3">
      <c r="A795">
        <v>787</v>
      </c>
      <c r="B795">
        <v>3600</v>
      </c>
      <c r="C795" t="s">
        <v>1040</v>
      </c>
      <c r="D795" t="s">
        <v>23</v>
      </c>
      <c r="E795" t="s">
        <v>28</v>
      </c>
      <c r="F795" t="s">
        <v>63</v>
      </c>
      <c r="H795" t="b">
        <v>1</v>
      </c>
      <c r="I795">
        <v>1962</v>
      </c>
      <c r="J795">
        <v>1</v>
      </c>
      <c r="K795">
        <v>1</v>
      </c>
      <c r="L795">
        <f>2025-Du_lieu[[#This Row],[birthYear]]</f>
        <v>63</v>
      </c>
      <c r="M795">
        <v>125.08</v>
      </c>
      <c r="N795" s="3">
        <v>17710000000000</v>
      </c>
      <c r="O795">
        <v>50.6</v>
      </c>
      <c r="P795">
        <v>100.2</v>
      </c>
      <c r="Q795">
        <v>77</v>
      </c>
      <c r="R795">
        <v>9.4</v>
      </c>
      <c r="S795">
        <v>59.2</v>
      </c>
      <c r="T795">
        <v>1397715000</v>
      </c>
      <c r="U795">
        <v>35.861660000000001</v>
      </c>
      <c r="V795">
        <v>104.195397</v>
      </c>
    </row>
    <row r="796" spans="1:22" x14ac:dyDescent="0.3">
      <c r="A796">
        <v>787</v>
      </c>
      <c r="B796">
        <v>3600</v>
      </c>
      <c r="C796" t="s">
        <v>1041</v>
      </c>
      <c r="D796" t="s">
        <v>55</v>
      </c>
      <c r="E796" t="s">
        <v>32</v>
      </c>
      <c r="F796" t="s">
        <v>63</v>
      </c>
      <c r="H796" t="b">
        <v>1</v>
      </c>
      <c r="I796">
        <v>1965</v>
      </c>
      <c r="J796">
        <v>12</v>
      </c>
      <c r="K796">
        <v>25</v>
      </c>
      <c r="L796">
        <f>2025-Du_lieu[[#This Row],[birthYear]]</f>
        <v>60</v>
      </c>
      <c r="M796">
        <v>125.08</v>
      </c>
      <c r="N796" s="3">
        <v>17710000000000</v>
      </c>
      <c r="O796">
        <v>50.6</v>
      </c>
      <c r="P796">
        <v>100.2</v>
      </c>
      <c r="Q796">
        <v>77</v>
      </c>
      <c r="R796">
        <v>9.4</v>
      </c>
      <c r="S796">
        <v>59.2</v>
      </c>
      <c r="T796">
        <v>1397715000</v>
      </c>
      <c r="U796">
        <v>35.861660000000001</v>
      </c>
      <c r="V796">
        <v>104.195397</v>
      </c>
    </row>
    <row r="797" spans="1:22" x14ac:dyDescent="0.3">
      <c r="A797">
        <v>787</v>
      </c>
      <c r="B797">
        <v>3600</v>
      </c>
      <c r="C797" t="s">
        <v>1042</v>
      </c>
      <c r="D797" t="s">
        <v>23</v>
      </c>
      <c r="E797" t="s">
        <v>116</v>
      </c>
      <c r="F797" t="s">
        <v>63</v>
      </c>
      <c r="H797" t="b">
        <v>1</v>
      </c>
      <c r="I797">
        <v>1969</v>
      </c>
      <c r="J797">
        <v>1</v>
      </c>
      <c r="K797">
        <v>1</v>
      </c>
      <c r="L797">
        <f>2025-Du_lieu[[#This Row],[birthYear]]</f>
        <v>56</v>
      </c>
      <c r="M797">
        <v>125.08</v>
      </c>
      <c r="N797" s="3">
        <v>17710000000000</v>
      </c>
      <c r="O797">
        <v>50.6</v>
      </c>
      <c r="P797">
        <v>100.2</v>
      </c>
      <c r="Q797">
        <v>77</v>
      </c>
      <c r="R797">
        <v>9.4</v>
      </c>
      <c r="S797">
        <v>59.2</v>
      </c>
      <c r="T797">
        <v>1397715000</v>
      </c>
      <c r="U797">
        <v>35.861660000000001</v>
      </c>
      <c r="V797">
        <v>104.195397</v>
      </c>
    </row>
    <row r="798" spans="1:22" x14ac:dyDescent="0.3">
      <c r="A798">
        <v>787</v>
      </c>
      <c r="B798">
        <v>3600</v>
      </c>
      <c r="C798" t="s">
        <v>1043</v>
      </c>
      <c r="D798" t="s">
        <v>55</v>
      </c>
      <c r="E798" t="s">
        <v>62</v>
      </c>
      <c r="F798" t="s">
        <v>585</v>
      </c>
      <c r="H798" t="b">
        <v>0</v>
      </c>
      <c r="I798">
        <v>1939</v>
      </c>
      <c r="J798">
        <v>3</v>
      </c>
      <c r="K798">
        <v>7</v>
      </c>
      <c r="L798">
        <f>2025-Du_lieu[[#This Row],[birthYear]]</f>
        <v>86</v>
      </c>
      <c r="N798" s="3">
        <v>363500000000</v>
      </c>
    </row>
    <row r="799" spans="1:22" x14ac:dyDescent="0.3">
      <c r="A799">
        <v>787</v>
      </c>
      <c r="B799">
        <v>3600</v>
      </c>
      <c r="C799" t="s">
        <v>1044</v>
      </c>
      <c r="D799" t="s">
        <v>23</v>
      </c>
      <c r="E799" t="s">
        <v>37</v>
      </c>
      <c r="F799" t="s">
        <v>585</v>
      </c>
      <c r="H799" t="b">
        <v>0</v>
      </c>
      <c r="I799">
        <v>1957</v>
      </c>
      <c r="J799">
        <v>12</v>
      </c>
      <c r="K799">
        <v>14</v>
      </c>
      <c r="L799">
        <f>2025-Du_lieu[[#This Row],[birthYear]]</f>
        <v>68</v>
      </c>
      <c r="M799">
        <v>119.62</v>
      </c>
      <c r="N799" s="3">
        <v>363500000000</v>
      </c>
      <c r="O799">
        <v>60</v>
      </c>
      <c r="P799">
        <v>101.2</v>
      </c>
      <c r="Q799">
        <v>81.3</v>
      </c>
      <c r="R799">
        <v>25.5</v>
      </c>
      <c r="S799">
        <v>30.6</v>
      </c>
      <c r="T799">
        <v>66834405</v>
      </c>
      <c r="U799">
        <v>55.378050999999999</v>
      </c>
      <c r="V799">
        <v>-3.4359730000000002</v>
      </c>
    </row>
    <row r="800" spans="1:22" x14ac:dyDescent="0.3">
      <c r="A800">
        <v>787</v>
      </c>
      <c r="B800">
        <v>3600</v>
      </c>
      <c r="C800" t="s">
        <v>1045</v>
      </c>
      <c r="D800" t="s">
        <v>23</v>
      </c>
      <c r="E800" t="s">
        <v>49</v>
      </c>
      <c r="F800" t="s">
        <v>468</v>
      </c>
      <c r="H800" t="b">
        <v>1</v>
      </c>
      <c r="I800">
        <v>1948</v>
      </c>
      <c r="J800">
        <v>1</v>
      </c>
      <c r="K800">
        <v>23</v>
      </c>
      <c r="L800">
        <f>2025-Du_lieu[[#This Row],[birthYear]]</f>
        <v>77</v>
      </c>
      <c r="M800">
        <v>119.62</v>
      </c>
      <c r="N800" s="3">
        <v>396000000000</v>
      </c>
      <c r="O800">
        <v>60</v>
      </c>
      <c r="P800">
        <v>101.2</v>
      </c>
      <c r="Q800">
        <v>81.3</v>
      </c>
      <c r="R800">
        <v>25.5</v>
      </c>
      <c r="S800">
        <v>30.6</v>
      </c>
      <c r="T800">
        <v>66834405</v>
      </c>
      <c r="U800">
        <v>55.378050999999999</v>
      </c>
      <c r="V800">
        <v>-3.4359730000000002</v>
      </c>
    </row>
    <row r="801" spans="1:22" x14ac:dyDescent="0.3">
      <c r="A801">
        <v>787</v>
      </c>
      <c r="B801">
        <v>3600</v>
      </c>
      <c r="C801" t="s">
        <v>1046</v>
      </c>
      <c r="D801" t="s">
        <v>55</v>
      </c>
      <c r="E801" t="s">
        <v>100</v>
      </c>
      <c r="F801" t="s">
        <v>95</v>
      </c>
      <c r="H801" t="b">
        <v>0</v>
      </c>
      <c r="I801">
        <v>1962</v>
      </c>
      <c r="J801">
        <v>8</v>
      </c>
      <c r="K801">
        <v>26</v>
      </c>
      <c r="L801">
        <f>2025-Du_lieu[[#This Row],[birthYear]]</f>
        <v>63</v>
      </c>
      <c r="N801" s="3">
        <v>359838583490</v>
      </c>
    </row>
    <row r="802" spans="1:22" x14ac:dyDescent="0.3">
      <c r="A802">
        <v>787</v>
      </c>
      <c r="B802">
        <v>3600</v>
      </c>
      <c r="C802" t="s">
        <v>1047</v>
      </c>
      <c r="D802" t="s">
        <v>23</v>
      </c>
      <c r="E802" t="s">
        <v>28</v>
      </c>
      <c r="F802" t="s">
        <v>95</v>
      </c>
      <c r="H802" t="b">
        <v>1</v>
      </c>
      <c r="I802">
        <v>1962</v>
      </c>
      <c r="J802">
        <v>1</v>
      </c>
      <c r="K802">
        <v>1</v>
      </c>
      <c r="L802">
        <f>2025-Du_lieu[[#This Row],[birthYear]]</f>
        <v>63</v>
      </c>
      <c r="M802">
        <v>125.08</v>
      </c>
      <c r="N802" s="3">
        <v>359838583490</v>
      </c>
      <c r="O802">
        <v>50.6</v>
      </c>
      <c r="P802">
        <v>100.2</v>
      </c>
      <c r="Q802">
        <v>77</v>
      </c>
      <c r="R802">
        <v>9.4</v>
      </c>
      <c r="S802">
        <v>59.2</v>
      </c>
      <c r="T802">
        <v>1397715000</v>
      </c>
      <c r="U802">
        <v>35.861660000000001</v>
      </c>
      <c r="V802">
        <v>104.195397</v>
      </c>
    </row>
    <row r="803" spans="1:22" x14ac:dyDescent="0.3">
      <c r="A803">
        <v>787</v>
      </c>
      <c r="B803">
        <v>3600</v>
      </c>
      <c r="C803" t="s">
        <v>1048</v>
      </c>
      <c r="D803" t="s">
        <v>23</v>
      </c>
      <c r="E803" t="s">
        <v>118</v>
      </c>
      <c r="F803" t="s">
        <v>95</v>
      </c>
      <c r="H803" t="b">
        <v>0</v>
      </c>
      <c r="I803">
        <v>1939</v>
      </c>
      <c r="J803">
        <v>4</v>
      </c>
      <c r="K803">
        <v>9</v>
      </c>
      <c r="L803">
        <f>2025-Du_lieu[[#This Row],[birthYear]]</f>
        <v>86</v>
      </c>
      <c r="N803" s="3">
        <v>359838583490</v>
      </c>
    </row>
    <row r="804" spans="1:22" x14ac:dyDescent="0.3">
      <c r="A804">
        <v>787</v>
      </c>
      <c r="B804">
        <v>3600</v>
      </c>
      <c r="C804" t="s">
        <v>1049</v>
      </c>
      <c r="D804" t="s">
        <v>23</v>
      </c>
      <c r="E804" t="s">
        <v>118</v>
      </c>
      <c r="F804" t="s">
        <v>95</v>
      </c>
      <c r="H804" t="b">
        <v>1</v>
      </c>
      <c r="I804">
        <v>1951</v>
      </c>
      <c r="J804">
        <v>12</v>
      </c>
      <c r="K804">
        <v>4</v>
      </c>
      <c r="L804">
        <f>2025-Du_lieu[[#This Row],[birthYear]]</f>
        <v>74</v>
      </c>
      <c r="N804" s="3">
        <v>359838583490</v>
      </c>
    </row>
    <row r="805" spans="1:22" x14ac:dyDescent="0.3">
      <c r="A805">
        <v>787</v>
      </c>
      <c r="B805">
        <v>3600</v>
      </c>
      <c r="C805" t="s">
        <v>1050</v>
      </c>
      <c r="D805" t="s">
        <v>23</v>
      </c>
      <c r="E805" t="s">
        <v>89</v>
      </c>
      <c r="F805" t="s">
        <v>95</v>
      </c>
      <c r="H805" t="b">
        <v>0</v>
      </c>
      <c r="I805">
        <v>1942</v>
      </c>
      <c r="J805">
        <v>12</v>
      </c>
      <c r="K805">
        <v>15</v>
      </c>
      <c r="L805">
        <f>2025-Du_lieu[[#This Row],[birthYear]]</f>
        <v>83</v>
      </c>
      <c r="N805" s="3">
        <v>359838583490</v>
      </c>
    </row>
    <row r="806" spans="1:22" x14ac:dyDescent="0.3">
      <c r="A806">
        <v>787</v>
      </c>
      <c r="B806">
        <v>3600</v>
      </c>
      <c r="C806" t="s">
        <v>1051</v>
      </c>
      <c r="D806" t="s">
        <v>23</v>
      </c>
      <c r="E806" t="s">
        <v>49</v>
      </c>
      <c r="F806" t="s">
        <v>50</v>
      </c>
      <c r="H806" t="b">
        <v>0</v>
      </c>
      <c r="I806">
        <v>1966</v>
      </c>
      <c r="J806">
        <v>12</v>
      </c>
      <c r="K806">
        <v>21</v>
      </c>
      <c r="L806">
        <f>2025-Du_lieu[[#This Row],[birthYear]]</f>
        <v>59</v>
      </c>
      <c r="M806">
        <v>180.44</v>
      </c>
      <c r="N806" s="3">
        <v>3750000000000</v>
      </c>
      <c r="O806">
        <v>28.1</v>
      </c>
      <c r="P806">
        <v>113</v>
      </c>
      <c r="Q806">
        <v>69.400000000000006</v>
      </c>
      <c r="R806">
        <v>11.2</v>
      </c>
      <c r="S806">
        <v>49.7</v>
      </c>
      <c r="T806">
        <v>1366417754</v>
      </c>
      <c r="U806">
        <v>20.593684</v>
      </c>
      <c r="V806">
        <v>78.962879999999998</v>
      </c>
    </row>
    <row r="807" spans="1:22" x14ac:dyDescent="0.3">
      <c r="A807">
        <v>787</v>
      </c>
      <c r="B807">
        <v>3600</v>
      </c>
      <c r="C807" t="s">
        <v>1052</v>
      </c>
      <c r="D807" t="s">
        <v>23</v>
      </c>
      <c r="E807" t="s">
        <v>49</v>
      </c>
      <c r="F807" t="s">
        <v>50</v>
      </c>
      <c r="H807" t="b">
        <v>0</v>
      </c>
      <c r="I807">
        <v>1969</v>
      </c>
      <c r="J807">
        <v>11</v>
      </c>
      <c r="K807">
        <v>2</v>
      </c>
      <c r="L807">
        <f>2025-Du_lieu[[#This Row],[birthYear]]</f>
        <v>56</v>
      </c>
      <c r="M807">
        <v>180.44</v>
      </c>
      <c r="N807" s="3">
        <v>3750000000000</v>
      </c>
      <c r="O807">
        <v>28.1</v>
      </c>
      <c r="P807">
        <v>113</v>
      </c>
      <c r="Q807">
        <v>69.400000000000006</v>
      </c>
      <c r="R807">
        <v>11.2</v>
      </c>
      <c r="S807">
        <v>49.7</v>
      </c>
      <c r="T807">
        <v>1366417754</v>
      </c>
      <c r="U807">
        <v>20.593684</v>
      </c>
      <c r="V807">
        <v>78.962879999999998</v>
      </c>
    </row>
    <row r="808" spans="1:22" x14ac:dyDescent="0.3">
      <c r="A808">
        <v>787</v>
      </c>
      <c r="B808">
        <v>3600</v>
      </c>
      <c r="C808" t="s">
        <v>1053</v>
      </c>
      <c r="D808" t="s">
        <v>23</v>
      </c>
      <c r="E808" t="s">
        <v>24</v>
      </c>
      <c r="F808" t="s">
        <v>107</v>
      </c>
      <c r="H808" t="b">
        <v>1</v>
      </c>
      <c r="I808">
        <v>1955</v>
      </c>
      <c r="J808">
        <v>7</v>
      </c>
      <c r="K808">
        <v>26</v>
      </c>
      <c r="L808">
        <f>2025-Du_lieu[[#This Row],[birthYear]]</f>
        <v>70</v>
      </c>
      <c r="M808">
        <v>105.48</v>
      </c>
      <c r="N808" s="3">
        <v>4200000000000</v>
      </c>
      <c r="O808">
        <v>63.2</v>
      </c>
      <c r="P808">
        <v>98.8</v>
      </c>
      <c r="Q808">
        <v>84.2</v>
      </c>
      <c r="R808">
        <v>11.9</v>
      </c>
      <c r="S808">
        <v>46.7</v>
      </c>
      <c r="T808">
        <v>126226568</v>
      </c>
      <c r="U808">
        <v>36.204824000000002</v>
      </c>
      <c r="V808">
        <v>138.25292400000001</v>
      </c>
    </row>
    <row r="809" spans="1:22" x14ac:dyDescent="0.3">
      <c r="A809">
        <v>787</v>
      </c>
      <c r="B809">
        <v>3600</v>
      </c>
      <c r="C809" t="s">
        <v>1054</v>
      </c>
      <c r="D809" t="s">
        <v>23</v>
      </c>
      <c r="E809" t="s">
        <v>32</v>
      </c>
      <c r="F809" t="s">
        <v>107</v>
      </c>
      <c r="H809" t="b">
        <v>1</v>
      </c>
      <c r="I809">
        <v>1938</v>
      </c>
      <c r="J809">
        <v>8</v>
      </c>
      <c r="K809">
        <v>24</v>
      </c>
      <c r="L809">
        <f>2025-Du_lieu[[#This Row],[birthYear]]</f>
        <v>87</v>
      </c>
      <c r="M809">
        <v>105.48</v>
      </c>
      <c r="N809" s="3">
        <v>4200000000000</v>
      </c>
      <c r="O809">
        <v>63.2</v>
      </c>
      <c r="P809">
        <v>98.8</v>
      </c>
      <c r="Q809">
        <v>84.2</v>
      </c>
      <c r="R809">
        <v>11.9</v>
      </c>
      <c r="S809">
        <v>46.7</v>
      </c>
      <c r="T809">
        <v>126226568</v>
      </c>
      <c r="U809">
        <v>36.204824000000002</v>
      </c>
      <c r="V809">
        <v>138.25292400000001</v>
      </c>
    </row>
    <row r="810" spans="1:22" x14ac:dyDescent="0.3">
      <c r="A810">
        <v>787</v>
      </c>
      <c r="B810">
        <v>3600</v>
      </c>
      <c r="C810" t="s">
        <v>1055</v>
      </c>
      <c r="D810" t="s">
        <v>23</v>
      </c>
      <c r="E810" t="s">
        <v>37</v>
      </c>
      <c r="F810" t="s">
        <v>818</v>
      </c>
      <c r="H810" t="b">
        <v>1</v>
      </c>
      <c r="I810">
        <v>1969</v>
      </c>
      <c r="J810">
        <v>6</v>
      </c>
      <c r="K810">
        <v>12</v>
      </c>
      <c r="L810">
        <f>2025-Du_lieu[[#This Row],[birthYear]]</f>
        <v>56</v>
      </c>
      <c r="M810">
        <v>182.75</v>
      </c>
      <c r="N810" s="3">
        <v>262600000000</v>
      </c>
      <c r="O810">
        <v>61.7</v>
      </c>
      <c r="P810">
        <v>104.4</v>
      </c>
      <c r="Q810">
        <v>73.2</v>
      </c>
      <c r="R810">
        <v>11.7</v>
      </c>
      <c r="S810">
        <v>28.4</v>
      </c>
      <c r="T810">
        <v>18513930</v>
      </c>
      <c r="U810">
        <v>48.019573000000001</v>
      </c>
      <c r="V810">
        <v>66.923683999999994</v>
      </c>
    </row>
    <row r="811" spans="1:22" x14ac:dyDescent="0.3">
      <c r="A811">
        <v>787</v>
      </c>
      <c r="B811">
        <v>3600</v>
      </c>
      <c r="C811" t="s">
        <v>1056</v>
      </c>
      <c r="D811" t="s">
        <v>23</v>
      </c>
      <c r="E811" t="s">
        <v>24</v>
      </c>
      <c r="F811" t="s">
        <v>59</v>
      </c>
      <c r="H811" t="b">
        <v>0</v>
      </c>
      <c r="I811">
        <v>1949</v>
      </c>
      <c r="J811">
        <v>10</v>
      </c>
      <c r="K811">
        <v>8</v>
      </c>
      <c r="L811">
        <f>2025-Du_lieu[[#This Row],[birthYear]]</f>
        <v>76</v>
      </c>
      <c r="M811">
        <v>110.96</v>
      </c>
      <c r="N811" s="3">
        <v>1620000000000</v>
      </c>
      <c r="O811">
        <v>88.9</v>
      </c>
      <c r="P811">
        <v>102.7</v>
      </c>
      <c r="Q811">
        <v>83.3</v>
      </c>
      <c r="R811">
        <v>14.2</v>
      </c>
      <c r="S811">
        <v>47</v>
      </c>
      <c r="T811">
        <v>47076781</v>
      </c>
      <c r="U811">
        <v>40.463667000000001</v>
      </c>
      <c r="V811">
        <v>-3.7492200000000002</v>
      </c>
    </row>
    <row r="812" spans="1:22" x14ac:dyDescent="0.3">
      <c r="A812">
        <v>787</v>
      </c>
      <c r="B812">
        <v>3600</v>
      </c>
      <c r="C812" t="s">
        <v>1057</v>
      </c>
      <c r="D812" t="s">
        <v>23</v>
      </c>
      <c r="E812" t="s">
        <v>37</v>
      </c>
      <c r="F812" t="s">
        <v>148</v>
      </c>
      <c r="G812" t="s">
        <v>1058</v>
      </c>
      <c r="H812" t="b">
        <v>1</v>
      </c>
      <c r="I812">
        <v>1963</v>
      </c>
      <c r="J812">
        <v>9</v>
      </c>
      <c r="K812">
        <v>1</v>
      </c>
      <c r="L812">
        <f>2025-Du_lieu[[#This Row],[birthYear]]</f>
        <v>62</v>
      </c>
      <c r="M812">
        <v>99.55</v>
      </c>
      <c r="N812" s="3">
        <v>3381000000000</v>
      </c>
      <c r="O812">
        <v>59.6</v>
      </c>
      <c r="P812">
        <v>105.2</v>
      </c>
      <c r="Q812">
        <v>83.6</v>
      </c>
      <c r="R812">
        <v>10.1</v>
      </c>
      <c r="S812">
        <v>28.8</v>
      </c>
      <c r="T812">
        <v>8574832</v>
      </c>
      <c r="U812">
        <v>46.818187999999999</v>
      </c>
      <c r="V812">
        <v>8.2275120000000008</v>
      </c>
    </row>
    <row r="813" spans="1:22" x14ac:dyDescent="0.3">
      <c r="A813">
        <v>787</v>
      </c>
      <c r="B813">
        <v>3600</v>
      </c>
      <c r="C813" t="s">
        <v>1059</v>
      </c>
      <c r="D813" t="s">
        <v>23</v>
      </c>
      <c r="E813" t="s">
        <v>37</v>
      </c>
      <c r="F813" t="s">
        <v>29</v>
      </c>
      <c r="H813" t="b">
        <v>1</v>
      </c>
      <c r="I813">
        <v>1959</v>
      </c>
      <c r="J813">
        <v>12</v>
      </c>
      <c r="K813">
        <v>1</v>
      </c>
      <c r="L813">
        <f>2025-Du_lieu[[#This Row],[birthYear]]</f>
        <v>66</v>
      </c>
      <c r="M813">
        <v>117.24</v>
      </c>
      <c r="N813" s="3">
        <v>27720000000000</v>
      </c>
      <c r="O813">
        <v>88.2</v>
      </c>
      <c r="P813">
        <v>101.8</v>
      </c>
      <c r="Q813">
        <v>78.5</v>
      </c>
      <c r="R813">
        <v>9.6</v>
      </c>
      <c r="S813">
        <v>36.6</v>
      </c>
      <c r="T813">
        <v>328239523</v>
      </c>
      <c r="U813">
        <v>37.090240000000001</v>
      </c>
      <c r="V813">
        <v>-95.712890999999999</v>
      </c>
    </row>
    <row r="814" spans="1:22" x14ac:dyDescent="0.3">
      <c r="A814">
        <v>787</v>
      </c>
      <c r="B814">
        <v>3600</v>
      </c>
      <c r="C814" t="s">
        <v>1060</v>
      </c>
      <c r="D814" t="s">
        <v>23</v>
      </c>
      <c r="E814" t="s">
        <v>37</v>
      </c>
      <c r="F814" t="s">
        <v>29</v>
      </c>
      <c r="H814" t="b">
        <v>0</v>
      </c>
      <c r="I814">
        <v>1942</v>
      </c>
      <c r="J814">
        <v>9</v>
      </c>
      <c r="K814">
        <v>1</v>
      </c>
      <c r="L814">
        <f>2025-Du_lieu[[#This Row],[birthYear]]</f>
        <v>83</v>
      </c>
      <c r="M814">
        <v>117.24</v>
      </c>
      <c r="N814" s="3">
        <v>27720000000000</v>
      </c>
      <c r="O814">
        <v>88.2</v>
      </c>
      <c r="P814">
        <v>101.8</v>
      </c>
      <c r="Q814">
        <v>78.5</v>
      </c>
      <c r="R814">
        <v>9.6</v>
      </c>
      <c r="S814">
        <v>36.6</v>
      </c>
      <c r="T814">
        <v>328239523</v>
      </c>
      <c r="U814">
        <v>37.090240000000001</v>
      </c>
      <c r="V814">
        <v>-95.712890999999999</v>
      </c>
    </row>
    <row r="815" spans="1:22" x14ac:dyDescent="0.3">
      <c r="A815">
        <v>787</v>
      </c>
      <c r="B815">
        <v>3600</v>
      </c>
      <c r="C815" t="s">
        <v>1061</v>
      </c>
      <c r="D815" t="s">
        <v>23</v>
      </c>
      <c r="E815" t="s">
        <v>37</v>
      </c>
      <c r="F815" t="s">
        <v>29</v>
      </c>
      <c r="G815" t="s">
        <v>1062</v>
      </c>
      <c r="H815" t="b">
        <v>1</v>
      </c>
      <c r="I815">
        <v>1985</v>
      </c>
      <c r="J815">
        <v>6</v>
      </c>
      <c r="K815">
        <v>12</v>
      </c>
      <c r="L815">
        <f>2025-Du_lieu[[#This Row],[birthYear]]</f>
        <v>40</v>
      </c>
      <c r="M815">
        <v>117.24</v>
      </c>
      <c r="N815" s="3">
        <v>27720000000000</v>
      </c>
      <c r="O815">
        <v>88.2</v>
      </c>
      <c r="P815">
        <v>101.8</v>
      </c>
      <c r="Q815">
        <v>78.5</v>
      </c>
      <c r="R815">
        <v>9.6</v>
      </c>
      <c r="S815">
        <v>36.6</v>
      </c>
      <c r="T815">
        <v>328239523</v>
      </c>
      <c r="U815">
        <v>37.090240000000001</v>
      </c>
      <c r="V815">
        <v>-95.712890999999999</v>
      </c>
    </row>
    <row r="816" spans="1:22" x14ac:dyDescent="0.3">
      <c r="A816">
        <v>787</v>
      </c>
      <c r="B816">
        <v>3600</v>
      </c>
      <c r="C816" t="s">
        <v>1063</v>
      </c>
      <c r="D816" t="s">
        <v>23</v>
      </c>
      <c r="E816" t="s">
        <v>37</v>
      </c>
      <c r="F816" t="s">
        <v>29</v>
      </c>
      <c r="G816" t="s">
        <v>1064</v>
      </c>
      <c r="H816" t="b">
        <v>1</v>
      </c>
      <c r="I816">
        <v>1956</v>
      </c>
      <c r="J816">
        <v>3</v>
      </c>
      <c r="K816">
        <v>12</v>
      </c>
      <c r="L816">
        <f>2025-Du_lieu[[#This Row],[birthYear]]</f>
        <v>69</v>
      </c>
      <c r="M816">
        <v>117.24</v>
      </c>
      <c r="N816" s="3">
        <v>27720000000000</v>
      </c>
      <c r="O816">
        <v>88.2</v>
      </c>
      <c r="P816">
        <v>101.8</v>
      </c>
      <c r="Q816">
        <v>78.5</v>
      </c>
      <c r="R816">
        <v>9.6</v>
      </c>
      <c r="S816">
        <v>36.6</v>
      </c>
      <c r="T816">
        <v>328239523</v>
      </c>
      <c r="U816">
        <v>37.090240000000001</v>
      </c>
      <c r="V816">
        <v>-95.712890999999999</v>
      </c>
    </row>
    <row r="817" spans="1:22" x14ac:dyDescent="0.3">
      <c r="A817">
        <v>787</v>
      </c>
      <c r="B817">
        <v>3600</v>
      </c>
      <c r="C817" t="s">
        <v>1065</v>
      </c>
      <c r="D817" t="s">
        <v>23</v>
      </c>
      <c r="E817" t="s">
        <v>37</v>
      </c>
      <c r="F817" t="s">
        <v>29</v>
      </c>
      <c r="H817" t="b">
        <v>0</v>
      </c>
      <c r="I817">
        <v>1965</v>
      </c>
      <c r="J817">
        <v>1</v>
      </c>
      <c r="K817">
        <v>19</v>
      </c>
      <c r="L817">
        <f>2025-Du_lieu[[#This Row],[birthYear]]</f>
        <v>60</v>
      </c>
      <c r="M817">
        <v>117.24</v>
      </c>
      <c r="N817" s="3">
        <v>27720000000000</v>
      </c>
      <c r="O817">
        <v>88.2</v>
      </c>
      <c r="P817">
        <v>101.8</v>
      </c>
      <c r="Q817">
        <v>78.5</v>
      </c>
      <c r="R817">
        <v>9.6</v>
      </c>
      <c r="S817">
        <v>36.6</v>
      </c>
      <c r="T817">
        <v>328239523</v>
      </c>
      <c r="U817">
        <v>37.090240000000001</v>
      </c>
      <c r="V817">
        <v>-95.712890999999999</v>
      </c>
    </row>
    <row r="818" spans="1:22" x14ac:dyDescent="0.3">
      <c r="A818">
        <v>787</v>
      </c>
      <c r="B818">
        <v>3600</v>
      </c>
      <c r="C818" t="s">
        <v>1066</v>
      </c>
      <c r="D818" t="s">
        <v>23</v>
      </c>
      <c r="E818" t="s">
        <v>118</v>
      </c>
      <c r="F818" t="s">
        <v>29</v>
      </c>
      <c r="H818" t="b">
        <v>1</v>
      </c>
      <c r="I818">
        <v>1940</v>
      </c>
      <c r="J818">
        <v>6</v>
      </c>
      <c r="K818">
        <v>23</v>
      </c>
      <c r="L818">
        <f>2025-Du_lieu[[#This Row],[birthYear]]</f>
        <v>85</v>
      </c>
      <c r="M818">
        <v>117.24</v>
      </c>
      <c r="N818" s="3">
        <v>27720000000000</v>
      </c>
      <c r="O818">
        <v>88.2</v>
      </c>
      <c r="P818">
        <v>101.8</v>
      </c>
      <c r="Q818">
        <v>78.5</v>
      </c>
      <c r="R818">
        <v>9.6</v>
      </c>
      <c r="S818">
        <v>36.6</v>
      </c>
      <c r="T818">
        <v>328239523</v>
      </c>
      <c r="U818">
        <v>37.090240000000001</v>
      </c>
      <c r="V818">
        <v>-95.712890999999999</v>
      </c>
    </row>
    <row r="819" spans="1:22" x14ac:dyDescent="0.3">
      <c r="A819">
        <v>818</v>
      </c>
      <c r="B819">
        <v>3500</v>
      </c>
      <c r="C819" t="s">
        <v>1067</v>
      </c>
      <c r="D819" t="s">
        <v>23</v>
      </c>
      <c r="E819" t="s">
        <v>28</v>
      </c>
      <c r="F819" t="s">
        <v>127</v>
      </c>
      <c r="H819" t="b">
        <v>1</v>
      </c>
      <c r="I819">
        <v>1956</v>
      </c>
      <c r="J819">
        <v>9</v>
      </c>
      <c r="K819">
        <v>28</v>
      </c>
      <c r="L819">
        <f>2025-Du_lieu[[#This Row],[birthYear]]</f>
        <v>69</v>
      </c>
      <c r="M819">
        <v>180.44</v>
      </c>
      <c r="N819" s="3">
        <v>1728060000000</v>
      </c>
      <c r="O819">
        <v>28.1</v>
      </c>
      <c r="P819">
        <v>113</v>
      </c>
      <c r="Q819">
        <v>69.400000000000006</v>
      </c>
      <c r="R819">
        <v>11.2</v>
      </c>
      <c r="S819">
        <v>49.7</v>
      </c>
      <c r="T819">
        <v>1366417754</v>
      </c>
      <c r="U819">
        <v>20.593684</v>
      </c>
      <c r="V819">
        <v>78.962879999999998</v>
      </c>
    </row>
    <row r="820" spans="1:22" x14ac:dyDescent="0.3">
      <c r="A820">
        <v>818</v>
      </c>
      <c r="B820">
        <v>3500</v>
      </c>
      <c r="C820" t="s">
        <v>1068</v>
      </c>
      <c r="D820" t="s">
        <v>23</v>
      </c>
      <c r="E820" t="s">
        <v>150</v>
      </c>
      <c r="F820" t="s">
        <v>198</v>
      </c>
      <c r="H820" t="b">
        <v>0</v>
      </c>
      <c r="I820">
        <v>1957</v>
      </c>
      <c r="J820">
        <v>11</v>
      </c>
      <c r="K820">
        <v>22</v>
      </c>
      <c r="L820">
        <f>2025-Du_lieu[[#This Row],[birthYear]]</f>
        <v>68</v>
      </c>
      <c r="M820">
        <v>167.4</v>
      </c>
      <c r="N820" s="3">
        <v>2100000000000</v>
      </c>
      <c r="O820">
        <v>51.3</v>
      </c>
      <c r="P820">
        <v>115.4</v>
      </c>
      <c r="Q820">
        <v>75.7</v>
      </c>
      <c r="R820">
        <v>14.2</v>
      </c>
      <c r="S820">
        <v>65.099999999999994</v>
      </c>
      <c r="T820">
        <v>212559417</v>
      </c>
      <c r="U820">
        <v>-14.235004</v>
      </c>
      <c r="V820">
        <v>-51.925280000000001</v>
      </c>
    </row>
    <row r="821" spans="1:22" x14ac:dyDescent="0.3">
      <c r="A821">
        <v>818</v>
      </c>
      <c r="B821">
        <v>3500</v>
      </c>
      <c r="C821" t="s">
        <v>1069</v>
      </c>
      <c r="D821" t="s">
        <v>23</v>
      </c>
      <c r="E821" t="s">
        <v>116</v>
      </c>
      <c r="F821" t="s">
        <v>76</v>
      </c>
      <c r="H821" t="b">
        <v>0</v>
      </c>
      <c r="I821">
        <v>1967</v>
      </c>
      <c r="J821">
        <v>1</v>
      </c>
      <c r="K821">
        <v>3</v>
      </c>
      <c r="L821">
        <f>2025-Du_lieu[[#This Row],[birthYear]]</f>
        <v>58</v>
      </c>
      <c r="M821">
        <v>116.76</v>
      </c>
      <c r="N821" s="3">
        <v>2118000000000</v>
      </c>
      <c r="O821">
        <v>68.900000000000006</v>
      </c>
      <c r="P821">
        <v>100.9</v>
      </c>
      <c r="Q821">
        <v>81.900000000000006</v>
      </c>
      <c r="R821">
        <v>12.8</v>
      </c>
      <c r="S821">
        <v>24.5</v>
      </c>
      <c r="T821">
        <v>36991981</v>
      </c>
      <c r="U821">
        <v>56.130366000000002</v>
      </c>
      <c r="V821">
        <v>-106.346771</v>
      </c>
    </row>
    <row r="822" spans="1:22" x14ac:dyDescent="0.3">
      <c r="A822">
        <v>818</v>
      </c>
      <c r="B822">
        <v>3500</v>
      </c>
      <c r="C822" t="s">
        <v>1070</v>
      </c>
      <c r="D822" t="s">
        <v>23</v>
      </c>
      <c r="E822" t="s">
        <v>37</v>
      </c>
      <c r="F822" t="s">
        <v>63</v>
      </c>
      <c r="H822" t="b">
        <v>1</v>
      </c>
      <c r="I822">
        <v>1960</v>
      </c>
      <c r="J822">
        <v>10</v>
      </c>
      <c r="K822">
        <v>26</v>
      </c>
      <c r="L822">
        <f>2025-Du_lieu[[#This Row],[birthYear]]</f>
        <v>65</v>
      </c>
      <c r="M822">
        <v>125.08</v>
      </c>
      <c r="N822" s="3">
        <v>17710000000000</v>
      </c>
      <c r="O822">
        <v>50.6</v>
      </c>
      <c r="P822">
        <v>100.2</v>
      </c>
      <c r="Q822">
        <v>77</v>
      </c>
      <c r="R822">
        <v>9.4</v>
      </c>
      <c r="S822">
        <v>59.2</v>
      </c>
      <c r="T822">
        <v>1397715000</v>
      </c>
      <c r="U822">
        <v>35.861660000000001</v>
      </c>
      <c r="V822">
        <v>104.195397</v>
      </c>
    </row>
    <row r="823" spans="1:22" x14ac:dyDescent="0.3">
      <c r="A823">
        <v>818</v>
      </c>
      <c r="B823">
        <v>3500</v>
      </c>
      <c r="C823" t="s">
        <v>1071</v>
      </c>
      <c r="D823" t="s">
        <v>55</v>
      </c>
      <c r="E823" t="s">
        <v>24</v>
      </c>
      <c r="F823" t="s">
        <v>63</v>
      </c>
      <c r="H823" t="b">
        <v>1</v>
      </c>
      <c r="I823">
        <v>1966</v>
      </c>
      <c r="J823">
        <v>1</v>
      </c>
      <c r="K823">
        <v>1</v>
      </c>
      <c r="L823">
        <f>2025-Du_lieu[[#This Row],[birthYear]]</f>
        <v>59</v>
      </c>
      <c r="M823">
        <v>125.08</v>
      </c>
      <c r="N823" s="3">
        <v>17710000000000</v>
      </c>
      <c r="O823">
        <v>50.6</v>
      </c>
      <c r="P823">
        <v>100.2</v>
      </c>
      <c r="Q823">
        <v>77</v>
      </c>
      <c r="R823">
        <v>9.4</v>
      </c>
      <c r="S823">
        <v>59.2</v>
      </c>
      <c r="T823">
        <v>1397715000</v>
      </c>
      <c r="U823">
        <v>35.861660000000001</v>
      </c>
      <c r="V823">
        <v>104.195397</v>
      </c>
    </row>
    <row r="824" spans="1:22" x14ac:dyDescent="0.3">
      <c r="A824">
        <v>818</v>
      </c>
      <c r="B824">
        <v>3500</v>
      </c>
      <c r="C824" t="s">
        <v>1072</v>
      </c>
      <c r="D824" t="s">
        <v>23</v>
      </c>
      <c r="E824" t="s">
        <v>62</v>
      </c>
      <c r="F824" t="s">
        <v>63</v>
      </c>
      <c r="H824" t="b">
        <v>1</v>
      </c>
      <c r="I824">
        <v>1969</v>
      </c>
      <c r="J824">
        <v>1</v>
      </c>
      <c r="K824">
        <v>1</v>
      </c>
      <c r="L824">
        <f>2025-Du_lieu[[#This Row],[birthYear]]</f>
        <v>56</v>
      </c>
      <c r="M824">
        <v>125.08</v>
      </c>
      <c r="N824" s="3">
        <v>17710000000000</v>
      </c>
      <c r="O824">
        <v>50.6</v>
      </c>
      <c r="P824">
        <v>100.2</v>
      </c>
      <c r="Q824">
        <v>77</v>
      </c>
      <c r="R824">
        <v>9.4</v>
      </c>
      <c r="S824">
        <v>59.2</v>
      </c>
      <c r="T824">
        <v>1397715000</v>
      </c>
      <c r="U824">
        <v>35.861660000000001</v>
      </c>
      <c r="V824">
        <v>104.195397</v>
      </c>
    </row>
    <row r="825" spans="1:22" x14ac:dyDescent="0.3">
      <c r="A825">
        <v>818</v>
      </c>
      <c r="B825">
        <v>3500</v>
      </c>
      <c r="C825" t="s">
        <v>1073</v>
      </c>
      <c r="D825" t="s">
        <v>23</v>
      </c>
      <c r="E825" t="s">
        <v>49</v>
      </c>
      <c r="F825" t="s">
        <v>63</v>
      </c>
      <c r="H825" t="b">
        <v>1</v>
      </c>
      <c r="I825">
        <v>1964</v>
      </c>
      <c r="J825">
        <v>7</v>
      </c>
      <c r="K825">
        <v>1</v>
      </c>
      <c r="L825">
        <f>2025-Du_lieu[[#This Row],[birthYear]]</f>
        <v>61</v>
      </c>
      <c r="M825">
        <v>125.08</v>
      </c>
      <c r="N825" s="3">
        <v>17710000000000</v>
      </c>
      <c r="O825">
        <v>50.6</v>
      </c>
      <c r="P825">
        <v>100.2</v>
      </c>
      <c r="Q825">
        <v>77</v>
      </c>
      <c r="R825">
        <v>9.4</v>
      </c>
      <c r="S825">
        <v>59.2</v>
      </c>
      <c r="T825">
        <v>1397715000</v>
      </c>
      <c r="U825">
        <v>35.861660000000001</v>
      </c>
      <c r="V825">
        <v>104.195397</v>
      </c>
    </row>
    <row r="826" spans="1:22" x14ac:dyDescent="0.3">
      <c r="A826">
        <v>818</v>
      </c>
      <c r="B826">
        <v>3500</v>
      </c>
      <c r="C826" t="s">
        <v>1074</v>
      </c>
      <c r="D826" t="s">
        <v>23</v>
      </c>
      <c r="E826" t="s">
        <v>89</v>
      </c>
      <c r="F826" t="s">
        <v>63</v>
      </c>
      <c r="H826" t="b">
        <v>1</v>
      </c>
      <c r="I826">
        <v>1958</v>
      </c>
      <c r="J826">
        <v>1</v>
      </c>
      <c r="K826">
        <v>1</v>
      </c>
      <c r="L826">
        <f>2025-Du_lieu[[#This Row],[birthYear]]</f>
        <v>67</v>
      </c>
      <c r="M826">
        <v>125.08</v>
      </c>
      <c r="N826" s="3">
        <v>17710000000000</v>
      </c>
      <c r="O826">
        <v>50.6</v>
      </c>
      <c r="P826">
        <v>100.2</v>
      </c>
      <c r="Q826">
        <v>77</v>
      </c>
      <c r="R826">
        <v>9.4</v>
      </c>
      <c r="S826">
        <v>59.2</v>
      </c>
      <c r="T826">
        <v>1397715000</v>
      </c>
      <c r="U826">
        <v>35.861660000000001</v>
      </c>
      <c r="V826">
        <v>104.195397</v>
      </c>
    </row>
    <row r="827" spans="1:22" x14ac:dyDescent="0.3">
      <c r="A827">
        <v>818</v>
      </c>
      <c r="B827">
        <v>3500</v>
      </c>
      <c r="C827" t="s">
        <v>1075</v>
      </c>
      <c r="D827" t="s">
        <v>23</v>
      </c>
      <c r="E827" t="s">
        <v>37</v>
      </c>
      <c r="F827" t="s">
        <v>86</v>
      </c>
      <c r="H827" t="b">
        <v>1</v>
      </c>
      <c r="I827">
        <v>1952</v>
      </c>
      <c r="J827">
        <v>11</v>
      </c>
      <c r="K827">
        <v>25</v>
      </c>
      <c r="L827">
        <f>2025-Du_lieu[[#This Row],[birthYear]]</f>
        <v>73</v>
      </c>
      <c r="M827">
        <v>112.85</v>
      </c>
      <c r="N827" s="3">
        <v>4500000000000</v>
      </c>
      <c r="O827">
        <v>70.2</v>
      </c>
      <c r="P827">
        <v>104</v>
      </c>
      <c r="Q827">
        <v>80.900000000000006</v>
      </c>
      <c r="R827">
        <v>11.5</v>
      </c>
      <c r="S827">
        <v>48.8</v>
      </c>
      <c r="T827">
        <v>83132799</v>
      </c>
      <c r="U827">
        <v>51.165691000000002</v>
      </c>
      <c r="V827">
        <v>10.451525999999999</v>
      </c>
    </row>
    <row r="828" spans="1:22" x14ac:dyDescent="0.3">
      <c r="A828">
        <v>818</v>
      </c>
      <c r="B828">
        <v>3500</v>
      </c>
      <c r="C828" t="s">
        <v>1076</v>
      </c>
      <c r="D828" t="s">
        <v>23</v>
      </c>
      <c r="E828" t="s">
        <v>24</v>
      </c>
      <c r="F828" t="s">
        <v>86</v>
      </c>
      <c r="H828" t="b">
        <v>1</v>
      </c>
      <c r="I828">
        <v>1946</v>
      </c>
      <c r="J828">
        <v>9</v>
      </c>
      <c r="K828">
        <v>7</v>
      </c>
      <c r="L828">
        <f>2025-Du_lieu[[#This Row],[birthYear]]</f>
        <v>79</v>
      </c>
      <c r="M828">
        <v>112.85</v>
      </c>
      <c r="N828" s="3">
        <v>4500000000000</v>
      </c>
      <c r="O828">
        <v>70.2</v>
      </c>
      <c r="P828">
        <v>104</v>
      </c>
      <c r="Q828">
        <v>80.900000000000006</v>
      </c>
      <c r="R828">
        <v>11.5</v>
      </c>
      <c r="S828">
        <v>48.8</v>
      </c>
      <c r="T828">
        <v>83132799</v>
      </c>
      <c r="U828">
        <v>51.165691000000002</v>
      </c>
      <c r="V828">
        <v>10.451525999999999</v>
      </c>
    </row>
    <row r="829" spans="1:22" x14ac:dyDescent="0.3">
      <c r="A829">
        <v>818</v>
      </c>
      <c r="B829">
        <v>3500</v>
      </c>
      <c r="C829" t="s">
        <v>1077</v>
      </c>
      <c r="D829" t="s">
        <v>55</v>
      </c>
      <c r="E829" t="s">
        <v>150</v>
      </c>
      <c r="F829" t="s">
        <v>86</v>
      </c>
      <c r="H829" t="b">
        <v>0</v>
      </c>
      <c r="I829">
        <v>1942</v>
      </c>
      <c r="J829">
        <v>5</v>
      </c>
      <c r="K829">
        <v>21</v>
      </c>
      <c r="L829">
        <f>2025-Du_lieu[[#This Row],[birthYear]]</f>
        <v>83</v>
      </c>
      <c r="M829">
        <v>112.85</v>
      </c>
      <c r="N829" s="3">
        <v>4500000000000</v>
      </c>
      <c r="O829">
        <v>70.2</v>
      </c>
      <c r="P829">
        <v>104</v>
      </c>
      <c r="Q829">
        <v>80.900000000000006</v>
      </c>
      <c r="R829">
        <v>11.5</v>
      </c>
      <c r="S829">
        <v>48.8</v>
      </c>
      <c r="T829">
        <v>83132799</v>
      </c>
      <c r="U829">
        <v>51.165691000000002</v>
      </c>
      <c r="V829">
        <v>10.451525999999999</v>
      </c>
    </row>
    <row r="830" spans="1:22" x14ac:dyDescent="0.3">
      <c r="A830">
        <v>818</v>
      </c>
      <c r="B830">
        <v>3500</v>
      </c>
      <c r="C830" t="s">
        <v>1078</v>
      </c>
      <c r="D830" t="s">
        <v>23</v>
      </c>
      <c r="E830" t="s">
        <v>116</v>
      </c>
      <c r="F830" t="s">
        <v>95</v>
      </c>
      <c r="H830" t="b">
        <v>1</v>
      </c>
      <c r="I830">
        <v>1942</v>
      </c>
      <c r="J830">
        <v>1</v>
      </c>
      <c r="K830">
        <v>1</v>
      </c>
      <c r="L830">
        <f>2025-Du_lieu[[#This Row],[birthYear]]</f>
        <v>83</v>
      </c>
      <c r="N830" s="3">
        <v>359838583490</v>
      </c>
    </row>
    <row r="831" spans="1:22" x14ac:dyDescent="0.3">
      <c r="A831">
        <v>818</v>
      </c>
      <c r="B831">
        <v>3500</v>
      </c>
      <c r="C831" t="s">
        <v>1079</v>
      </c>
      <c r="D831" t="s">
        <v>23</v>
      </c>
      <c r="E831" t="s">
        <v>24</v>
      </c>
      <c r="F831" t="s">
        <v>91</v>
      </c>
      <c r="H831" t="b">
        <v>0</v>
      </c>
      <c r="I831">
        <v>1989</v>
      </c>
      <c r="J831">
        <v>7</v>
      </c>
      <c r="K831">
        <v>11</v>
      </c>
      <c r="L831">
        <f>2025-Du_lieu[[#This Row],[birthYear]]</f>
        <v>36</v>
      </c>
      <c r="M831">
        <v>117.24</v>
      </c>
      <c r="N831" s="3">
        <v>2301000000000</v>
      </c>
      <c r="O831">
        <v>88.2</v>
      </c>
      <c r="P831">
        <v>101.8</v>
      </c>
      <c r="Q831">
        <v>78.5</v>
      </c>
      <c r="R831">
        <v>9.6</v>
      </c>
      <c r="S831">
        <v>36.6</v>
      </c>
      <c r="T831">
        <v>328239523</v>
      </c>
      <c r="U831">
        <v>37.090240000000001</v>
      </c>
      <c r="V831">
        <v>-95.712890999999999</v>
      </c>
    </row>
    <row r="832" spans="1:22" x14ac:dyDescent="0.3">
      <c r="A832">
        <v>818</v>
      </c>
      <c r="B832">
        <v>3500</v>
      </c>
      <c r="C832" t="s">
        <v>1080</v>
      </c>
      <c r="D832" t="s">
        <v>23</v>
      </c>
      <c r="E832" t="s">
        <v>116</v>
      </c>
      <c r="F832" t="s">
        <v>91</v>
      </c>
      <c r="H832" t="b">
        <v>1</v>
      </c>
      <c r="I832">
        <v>1935</v>
      </c>
      <c r="J832">
        <v>5</v>
      </c>
      <c r="K832">
        <v>5</v>
      </c>
      <c r="L832">
        <f>2025-Du_lieu[[#This Row],[birthYear]]</f>
        <v>90</v>
      </c>
      <c r="M832">
        <v>110.62</v>
      </c>
      <c r="N832" s="3">
        <v>2301000000000</v>
      </c>
      <c r="O832">
        <v>61.9</v>
      </c>
      <c r="P832">
        <v>101.9</v>
      </c>
      <c r="Q832">
        <v>82.9</v>
      </c>
      <c r="R832">
        <v>24.3</v>
      </c>
      <c r="S832">
        <v>59.1</v>
      </c>
      <c r="T832">
        <v>60297396</v>
      </c>
      <c r="U832">
        <v>41.871940000000002</v>
      </c>
      <c r="V832">
        <v>12.56738</v>
      </c>
    </row>
    <row r="833" spans="1:22" x14ac:dyDescent="0.3">
      <c r="A833">
        <v>818</v>
      </c>
      <c r="B833">
        <v>3500</v>
      </c>
      <c r="C833" t="s">
        <v>1081</v>
      </c>
      <c r="D833" t="s">
        <v>23</v>
      </c>
      <c r="E833" t="s">
        <v>24</v>
      </c>
      <c r="F833" t="s">
        <v>91</v>
      </c>
      <c r="H833" t="b">
        <v>0</v>
      </c>
      <c r="I833">
        <v>1957</v>
      </c>
      <c r="J833">
        <v>2</v>
      </c>
      <c r="K833">
        <v>26</v>
      </c>
      <c r="L833">
        <f>2025-Du_lieu[[#This Row],[birthYear]]</f>
        <v>68</v>
      </c>
      <c r="M833">
        <v>117.24</v>
      </c>
      <c r="N833" s="3">
        <v>2301000000000</v>
      </c>
      <c r="O833">
        <v>88.2</v>
      </c>
      <c r="P833">
        <v>101.8</v>
      </c>
      <c r="Q833">
        <v>78.5</v>
      </c>
      <c r="R833">
        <v>9.6</v>
      </c>
      <c r="S833">
        <v>36.6</v>
      </c>
      <c r="T833">
        <v>328239523</v>
      </c>
      <c r="U833">
        <v>37.090240000000001</v>
      </c>
      <c r="V833">
        <v>-95.712890999999999</v>
      </c>
    </row>
    <row r="834" spans="1:22" x14ac:dyDescent="0.3">
      <c r="A834">
        <v>818</v>
      </c>
      <c r="B834">
        <v>3500</v>
      </c>
      <c r="C834" t="s">
        <v>1082</v>
      </c>
      <c r="D834" t="s">
        <v>23</v>
      </c>
      <c r="E834" t="s">
        <v>24</v>
      </c>
      <c r="F834" t="s">
        <v>91</v>
      </c>
      <c r="H834" t="b">
        <v>0</v>
      </c>
      <c r="I834">
        <v>2004</v>
      </c>
      <c r="J834">
        <v>5</v>
      </c>
      <c r="K834">
        <v>6</v>
      </c>
      <c r="L834">
        <f>2025-Du_lieu[[#This Row],[birthYear]]</f>
        <v>21</v>
      </c>
      <c r="M834">
        <v>110.62</v>
      </c>
      <c r="N834" s="3">
        <v>2301000000000</v>
      </c>
      <c r="O834">
        <v>61.9</v>
      </c>
      <c r="P834">
        <v>101.9</v>
      </c>
      <c r="Q834">
        <v>82.9</v>
      </c>
      <c r="R834">
        <v>24.3</v>
      </c>
      <c r="S834">
        <v>59.1</v>
      </c>
      <c r="T834">
        <v>60297396</v>
      </c>
      <c r="U834">
        <v>41.871940000000002</v>
      </c>
      <c r="V834">
        <v>12.56738</v>
      </c>
    </row>
    <row r="835" spans="1:22" x14ac:dyDescent="0.3">
      <c r="A835">
        <v>818</v>
      </c>
      <c r="B835">
        <v>3500</v>
      </c>
      <c r="C835" t="s">
        <v>1083</v>
      </c>
      <c r="D835" t="s">
        <v>23</v>
      </c>
      <c r="E835" t="s">
        <v>24</v>
      </c>
      <c r="F835" t="s">
        <v>91</v>
      </c>
      <c r="H835" t="b">
        <v>0</v>
      </c>
      <c r="I835">
        <v>1995</v>
      </c>
      <c r="J835">
        <v>5</v>
      </c>
      <c r="K835">
        <v>6</v>
      </c>
      <c r="L835">
        <f>2025-Du_lieu[[#This Row],[birthYear]]</f>
        <v>30</v>
      </c>
      <c r="M835">
        <v>110.62</v>
      </c>
      <c r="N835" s="3">
        <v>2301000000000</v>
      </c>
      <c r="O835">
        <v>61.9</v>
      </c>
      <c r="P835">
        <v>101.9</v>
      </c>
      <c r="Q835">
        <v>82.9</v>
      </c>
      <c r="R835">
        <v>24.3</v>
      </c>
      <c r="S835">
        <v>59.1</v>
      </c>
      <c r="T835">
        <v>60297396</v>
      </c>
      <c r="U835">
        <v>41.871940000000002</v>
      </c>
      <c r="V835">
        <v>12.56738</v>
      </c>
    </row>
    <row r="836" spans="1:22" x14ac:dyDescent="0.3">
      <c r="A836">
        <v>818</v>
      </c>
      <c r="B836">
        <v>3500</v>
      </c>
      <c r="C836" t="s">
        <v>1084</v>
      </c>
      <c r="D836" t="s">
        <v>23</v>
      </c>
      <c r="E836" t="s">
        <v>24</v>
      </c>
      <c r="F836" t="s">
        <v>91</v>
      </c>
      <c r="H836" t="b">
        <v>0</v>
      </c>
      <c r="I836">
        <v>2001</v>
      </c>
      <c r="J836">
        <v>8</v>
      </c>
      <c r="K836">
        <v>31</v>
      </c>
      <c r="L836">
        <f>2025-Du_lieu[[#This Row],[birthYear]]</f>
        <v>24</v>
      </c>
      <c r="M836">
        <v>110.62</v>
      </c>
      <c r="N836" s="3">
        <v>2301000000000</v>
      </c>
      <c r="O836">
        <v>61.9</v>
      </c>
      <c r="P836">
        <v>101.9</v>
      </c>
      <c r="Q836">
        <v>82.9</v>
      </c>
      <c r="R836">
        <v>24.3</v>
      </c>
      <c r="S836">
        <v>59.1</v>
      </c>
      <c r="T836">
        <v>60297396</v>
      </c>
      <c r="U836">
        <v>41.871940000000002</v>
      </c>
      <c r="V836">
        <v>12.56738</v>
      </c>
    </row>
    <row r="837" spans="1:22" x14ac:dyDescent="0.3">
      <c r="A837">
        <v>818</v>
      </c>
      <c r="B837">
        <v>3500</v>
      </c>
      <c r="C837" t="s">
        <v>1085</v>
      </c>
      <c r="D837" t="s">
        <v>55</v>
      </c>
      <c r="E837" t="s">
        <v>24</v>
      </c>
      <c r="F837" t="s">
        <v>91</v>
      </c>
      <c r="H837" t="b">
        <v>0</v>
      </c>
      <c r="I837">
        <v>1958</v>
      </c>
      <c r="J837">
        <v>7</v>
      </c>
      <c r="K837">
        <v>10</v>
      </c>
      <c r="L837">
        <f>2025-Du_lieu[[#This Row],[birthYear]]</f>
        <v>67</v>
      </c>
      <c r="M837">
        <v>110.62</v>
      </c>
      <c r="N837" s="3">
        <v>2301000000000</v>
      </c>
      <c r="O837">
        <v>61.9</v>
      </c>
      <c r="P837">
        <v>101.9</v>
      </c>
      <c r="Q837">
        <v>82.9</v>
      </c>
      <c r="R837">
        <v>24.3</v>
      </c>
      <c r="S837">
        <v>59.1</v>
      </c>
      <c r="T837">
        <v>60297396</v>
      </c>
      <c r="U837">
        <v>41.871940000000002</v>
      </c>
      <c r="V837">
        <v>12.56738</v>
      </c>
    </row>
    <row r="838" spans="1:22" x14ac:dyDescent="0.3">
      <c r="A838">
        <v>818</v>
      </c>
      <c r="B838">
        <v>3500</v>
      </c>
      <c r="C838" t="s">
        <v>1086</v>
      </c>
      <c r="D838" t="s">
        <v>55</v>
      </c>
      <c r="E838" t="s">
        <v>24</v>
      </c>
      <c r="F838" t="s">
        <v>91</v>
      </c>
      <c r="H838" t="b">
        <v>0</v>
      </c>
      <c r="I838">
        <v>1961</v>
      </c>
      <c r="J838">
        <v>5</v>
      </c>
      <c r="K838">
        <v>14</v>
      </c>
      <c r="L838">
        <f>2025-Du_lieu[[#This Row],[birthYear]]</f>
        <v>64</v>
      </c>
      <c r="M838">
        <v>115.09</v>
      </c>
      <c r="N838" s="3">
        <v>2301000000000</v>
      </c>
      <c r="O838">
        <v>19.2</v>
      </c>
      <c r="P838">
        <v>102.3</v>
      </c>
      <c r="Q838">
        <v>82.1</v>
      </c>
      <c r="R838">
        <v>26.5</v>
      </c>
      <c r="S838">
        <v>20.399999999999999</v>
      </c>
      <c r="T838">
        <v>645397</v>
      </c>
      <c r="U838">
        <v>49.815272999999998</v>
      </c>
      <c r="V838">
        <v>6.1295830000000002</v>
      </c>
    </row>
    <row r="839" spans="1:22" x14ac:dyDescent="0.3">
      <c r="A839">
        <v>818</v>
      </c>
      <c r="B839">
        <v>3500</v>
      </c>
      <c r="C839" t="s">
        <v>1087</v>
      </c>
      <c r="D839" t="s">
        <v>23</v>
      </c>
      <c r="E839" t="s">
        <v>24</v>
      </c>
      <c r="F839" t="s">
        <v>91</v>
      </c>
      <c r="H839" t="b">
        <v>1</v>
      </c>
      <c r="I839">
        <v>1961</v>
      </c>
      <c r="J839">
        <v>8</v>
      </c>
      <c r="K839">
        <v>27</v>
      </c>
      <c r="L839">
        <f>2025-Du_lieu[[#This Row],[birthYear]]</f>
        <v>64</v>
      </c>
      <c r="M839">
        <v>110.62</v>
      </c>
      <c r="N839" s="3">
        <v>2301000000000</v>
      </c>
      <c r="O839">
        <v>61.9</v>
      </c>
      <c r="P839">
        <v>101.9</v>
      </c>
      <c r="Q839">
        <v>82.9</v>
      </c>
      <c r="R839">
        <v>24.3</v>
      </c>
      <c r="S839">
        <v>59.1</v>
      </c>
      <c r="T839">
        <v>60297396</v>
      </c>
      <c r="U839">
        <v>41.871940000000002</v>
      </c>
      <c r="V839">
        <v>12.56738</v>
      </c>
    </row>
    <row r="840" spans="1:22" x14ac:dyDescent="0.3">
      <c r="A840">
        <v>818</v>
      </c>
      <c r="B840">
        <v>3500</v>
      </c>
      <c r="C840" t="s">
        <v>1088</v>
      </c>
      <c r="D840" t="s">
        <v>55</v>
      </c>
      <c r="E840" t="s">
        <v>24</v>
      </c>
      <c r="F840" t="s">
        <v>91</v>
      </c>
      <c r="H840" t="b">
        <v>0</v>
      </c>
      <c r="I840">
        <v>1958</v>
      </c>
      <c r="J840">
        <v>3</v>
      </c>
      <c r="K840">
        <v>28</v>
      </c>
      <c r="L840">
        <f>2025-Du_lieu[[#This Row],[birthYear]]</f>
        <v>67</v>
      </c>
      <c r="N840" s="3">
        <v>2301000000000</v>
      </c>
      <c r="T840">
        <v>38964</v>
      </c>
      <c r="U840">
        <v>43.738417599999998</v>
      </c>
      <c r="V840">
        <v>7.4246157999999998</v>
      </c>
    </row>
    <row r="841" spans="1:22" x14ac:dyDescent="0.3">
      <c r="A841">
        <v>818</v>
      </c>
      <c r="B841">
        <v>3500</v>
      </c>
      <c r="C841" t="s">
        <v>1089</v>
      </c>
      <c r="D841" t="s">
        <v>23</v>
      </c>
      <c r="E841" t="s">
        <v>116</v>
      </c>
      <c r="F841" t="s">
        <v>226</v>
      </c>
      <c r="H841" t="b">
        <v>0</v>
      </c>
      <c r="I841">
        <v>1947</v>
      </c>
      <c r="J841">
        <v>8</v>
      </c>
      <c r="K841">
        <v>23</v>
      </c>
      <c r="L841">
        <f>2025-Du_lieu[[#This Row],[birthYear]]</f>
        <v>78</v>
      </c>
      <c r="M841">
        <v>115.91</v>
      </c>
      <c r="N841" s="3">
        <v>1290000000000</v>
      </c>
      <c r="O841">
        <v>85</v>
      </c>
      <c r="P841">
        <v>104.2</v>
      </c>
      <c r="Q841">
        <v>81.8</v>
      </c>
      <c r="R841">
        <v>23</v>
      </c>
      <c r="S841">
        <v>41.2</v>
      </c>
      <c r="T841">
        <v>17332850</v>
      </c>
      <c r="U841">
        <v>52.132632999999998</v>
      </c>
      <c r="V841">
        <v>5.2912660000000002</v>
      </c>
    </row>
    <row r="842" spans="1:22" x14ac:dyDescent="0.3">
      <c r="A842">
        <v>818</v>
      </c>
      <c r="B842">
        <v>3500</v>
      </c>
      <c r="C842" t="s">
        <v>1090</v>
      </c>
      <c r="D842" t="s">
        <v>23</v>
      </c>
      <c r="E842" t="s">
        <v>133</v>
      </c>
      <c r="F842" t="s">
        <v>137</v>
      </c>
      <c r="H842" t="b">
        <v>1</v>
      </c>
      <c r="I842">
        <v>1958</v>
      </c>
      <c r="J842">
        <v>3</v>
      </c>
      <c r="K842">
        <v>9</v>
      </c>
      <c r="L842">
        <f>2025-Du_lieu[[#This Row],[birthYear]]</f>
        <v>67</v>
      </c>
      <c r="M842">
        <v>180.75</v>
      </c>
      <c r="N842" s="3">
        <v>2021000000000</v>
      </c>
      <c r="O842">
        <v>81.900000000000006</v>
      </c>
      <c r="P842">
        <v>102.6</v>
      </c>
      <c r="Q842">
        <v>72.7</v>
      </c>
      <c r="R842">
        <v>11.4</v>
      </c>
      <c r="S842">
        <v>46.2</v>
      </c>
      <c r="T842">
        <v>144373535</v>
      </c>
      <c r="U842">
        <v>61.524009999999997</v>
      </c>
      <c r="V842">
        <v>105.31875599999999</v>
      </c>
    </row>
    <row r="843" spans="1:22" x14ac:dyDescent="0.3">
      <c r="A843">
        <v>818</v>
      </c>
      <c r="B843">
        <v>3500</v>
      </c>
      <c r="C843" t="s">
        <v>1091</v>
      </c>
      <c r="D843" t="s">
        <v>23</v>
      </c>
      <c r="E843" t="s">
        <v>243</v>
      </c>
      <c r="F843" t="s">
        <v>137</v>
      </c>
      <c r="H843" t="b">
        <v>1</v>
      </c>
      <c r="I843">
        <v>1951</v>
      </c>
      <c r="J843">
        <v>12</v>
      </c>
      <c r="K843">
        <v>15</v>
      </c>
      <c r="L843">
        <f>2025-Du_lieu[[#This Row],[birthYear]]</f>
        <v>74</v>
      </c>
      <c r="M843">
        <v>180.75</v>
      </c>
      <c r="N843" s="3">
        <v>2021000000000</v>
      </c>
      <c r="O843">
        <v>81.900000000000006</v>
      </c>
      <c r="P843">
        <v>102.6</v>
      </c>
      <c r="Q843">
        <v>72.7</v>
      </c>
      <c r="R843">
        <v>11.4</v>
      </c>
      <c r="S843">
        <v>46.2</v>
      </c>
      <c r="T843">
        <v>144373535</v>
      </c>
      <c r="U843">
        <v>61.524009999999997</v>
      </c>
      <c r="V843">
        <v>105.31875599999999</v>
      </c>
    </row>
    <row r="844" spans="1:22" x14ac:dyDescent="0.3">
      <c r="A844">
        <v>818</v>
      </c>
      <c r="B844">
        <v>3500</v>
      </c>
      <c r="C844" t="s">
        <v>1092</v>
      </c>
      <c r="D844" t="s">
        <v>55</v>
      </c>
      <c r="E844" t="s">
        <v>62</v>
      </c>
      <c r="F844" t="s">
        <v>112</v>
      </c>
      <c r="G844" t="s">
        <v>1093</v>
      </c>
      <c r="H844" t="b">
        <v>0</v>
      </c>
      <c r="I844">
        <v>1962</v>
      </c>
      <c r="J844">
        <v>6</v>
      </c>
      <c r="K844">
        <v>1</v>
      </c>
      <c r="L844">
        <f>2025-Du_lieu[[#This Row],[birthYear]]</f>
        <v>63</v>
      </c>
      <c r="M844">
        <v>99.55</v>
      </c>
      <c r="N844" s="3">
        <v>884900000000</v>
      </c>
      <c r="O844">
        <v>59.6</v>
      </c>
      <c r="P844">
        <v>105.2</v>
      </c>
      <c r="Q844">
        <v>83.6</v>
      </c>
      <c r="R844">
        <v>10.1</v>
      </c>
      <c r="S844">
        <v>28.8</v>
      </c>
      <c r="T844">
        <v>8574832</v>
      </c>
      <c r="U844">
        <v>46.818187999999999</v>
      </c>
      <c r="V844">
        <v>8.2275120000000008</v>
      </c>
    </row>
    <row r="845" spans="1:22" x14ac:dyDescent="0.3">
      <c r="A845">
        <v>818</v>
      </c>
      <c r="B845">
        <v>3500</v>
      </c>
      <c r="C845" t="s">
        <v>1094</v>
      </c>
      <c r="D845" t="s">
        <v>23</v>
      </c>
      <c r="E845" t="s">
        <v>150</v>
      </c>
      <c r="F845" t="s">
        <v>221</v>
      </c>
      <c r="H845" t="b">
        <v>1</v>
      </c>
      <c r="I845">
        <v>1933</v>
      </c>
      <c r="J845">
        <v>3</v>
      </c>
      <c r="K845">
        <v>26</v>
      </c>
      <c r="L845">
        <f>2025-Du_lieu[[#This Row],[birthYear]]</f>
        <v>92</v>
      </c>
      <c r="M845">
        <v>113.27</v>
      </c>
      <c r="N845" s="3">
        <v>515000000000</v>
      </c>
      <c r="O845">
        <v>49.3</v>
      </c>
      <c r="P845">
        <v>99.8</v>
      </c>
      <c r="Q845">
        <v>76.900000000000006</v>
      </c>
      <c r="R845">
        <v>14.9</v>
      </c>
      <c r="S845">
        <v>29.5</v>
      </c>
      <c r="T845">
        <v>69625582</v>
      </c>
      <c r="U845">
        <v>15.870032</v>
      </c>
      <c r="V845">
        <v>100.992541</v>
      </c>
    </row>
    <row r="846" spans="1:22" x14ac:dyDescent="0.3">
      <c r="A846">
        <v>818</v>
      </c>
      <c r="B846">
        <v>3500</v>
      </c>
      <c r="C846" t="s">
        <v>1095</v>
      </c>
      <c r="D846" t="s">
        <v>23</v>
      </c>
      <c r="E846" t="s">
        <v>37</v>
      </c>
      <c r="F846" t="s">
        <v>29</v>
      </c>
      <c r="H846" t="b">
        <v>1</v>
      </c>
      <c r="I846">
        <v>1946</v>
      </c>
      <c r="J846">
        <v>9</v>
      </c>
      <c r="K846">
        <v>14</v>
      </c>
      <c r="L846">
        <f>2025-Du_lieu[[#This Row],[birthYear]]</f>
        <v>79</v>
      </c>
      <c r="M846">
        <v>117.24</v>
      </c>
      <c r="N846" s="3">
        <v>27720000000000</v>
      </c>
      <c r="O846">
        <v>88.2</v>
      </c>
      <c r="P846">
        <v>101.8</v>
      </c>
      <c r="Q846">
        <v>78.5</v>
      </c>
      <c r="R846">
        <v>9.6</v>
      </c>
      <c r="S846">
        <v>36.6</v>
      </c>
      <c r="T846">
        <v>328239523</v>
      </c>
      <c r="U846">
        <v>37.090240000000001</v>
      </c>
      <c r="V846">
        <v>-95.712890999999999</v>
      </c>
    </row>
    <row r="847" spans="1:22" x14ac:dyDescent="0.3">
      <c r="A847">
        <v>818</v>
      </c>
      <c r="B847">
        <v>3500</v>
      </c>
      <c r="C847" t="s">
        <v>1096</v>
      </c>
      <c r="D847" t="s">
        <v>23</v>
      </c>
      <c r="E847" t="s">
        <v>32</v>
      </c>
      <c r="F847" t="s">
        <v>29</v>
      </c>
      <c r="H847" t="b">
        <v>1</v>
      </c>
      <c r="I847">
        <v>1965</v>
      </c>
      <c r="J847">
        <v>2</v>
      </c>
      <c r="K847">
        <v>26</v>
      </c>
      <c r="L847">
        <f>2025-Du_lieu[[#This Row],[birthYear]]</f>
        <v>60</v>
      </c>
      <c r="M847">
        <v>117.24</v>
      </c>
      <c r="N847" s="3">
        <v>27720000000000</v>
      </c>
      <c r="O847">
        <v>88.2</v>
      </c>
      <c r="P847">
        <v>101.8</v>
      </c>
      <c r="Q847">
        <v>78.5</v>
      </c>
      <c r="R847">
        <v>9.6</v>
      </c>
      <c r="S847">
        <v>36.6</v>
      </c>
      <c r="T847">
        <v>328239523</v>
      </c>
      <c r="U847">
        <v>37.090240000000001</v>
      </c>
      <c r="V847">
        <v>-95.712890999999999</v>
      </c>
    </row>
    <row r="848" spans="1:22" x14ac:dyDescent="0.3">
      <c r="A848">
        <v>818</v>
      </c>
      <c r="B848">
        <v>3500</v>
      </c>
      <c r="C848" t="s">
        <v>1097</v>
      </c>
      <c r="D848" t="s">
        <v>23</v>
      </c>
      <c r="E848" t="s">
        <v>37</v>
      </c>
      <c r="F848" t="s">
        <v>29</v>
      </c>
      <c r="G848" t="s">
        <v>1098</v>
      </c>
      <c r="H848" t="b">
        <v>1</v>
      </c>
      <c r="I848">
        <v>1961</v>
      </c>
      <c r="J848">
        <v>12</v>
      </c>
      <c r="K848">
        <v>18</v>
      </c>
      <c r="L848">
        <f>2025-Du_lieu[[#This Row],[birthYear]]</f>
        <v>64</v>
      </c>
      <c r="M848">
        <v>117.24</v>
      </c>
      <c r="N848" s="3">
        <v>27720000000000</v>
      </c>
      <c r="O848">
        <v>88.2</v>
      </c>
      <c r="P848">
        <v>101.8</v>
      </c>
      <c r="Q848">
        <v>78.5</v>
      </c>
      <c r="R848">
        <v>9.6</v>
      </c>
      <c r="S848">
        <v>36.6</v>
      </c>
      <c r="T848">
        <v>328239523</v>
      </c>
      <c r="U848">
        <v>37.090240000000001</v>
      </c>
      <c r="V848">
        <v>-95.712890999999999</v>
      </c>
    </row>
    <row r="849" spans="1:22" x14ac:dyDescent="0.3">
      <c r="A849">
        <v>818</v>
      </c>
      <c r="B849">
        <v>3500</v>
      </c>
      <c r="C849" t="s">
        <v>1099</v>
      </c>
      <c r="D849" t="s">
        <v>23</v>
      </c>
      <c r="E849" t="s">
        <v>37</v>
      </c>
      <c r="F849" t="s">
        <v>29</v>
      </c>
      <c r="H849" t="b">
        <v>1</v>
      </c>
      <c r="I849">
        <v>1934</v>
      </c>
      <c r="J849">
        <v>5</v>
      </c>
      <c r="K849">
        <v>31</v>
      </c>
      <c r="L849">
        <f>2025-Du_lieu[[#This Row],[birthYear]]</f>
        <v>91</v>
      </c>
      <c r="M849">
        <v>117.24</v>
      </c>
      <c r="N849" s="3">
        <v>27720000000000</v>
      </c>
      <c r="O849">
        <v>88.2</v>
      </c>
      <c r="P849">
        <v>101.8</v>
      </c>
      <c r="Q849">
        <v>78.5</v>
      </c>
      <c r="R849">
        <v>9.6</v>
      </c>
      <c r="S849">
        <v>36.6</v>
      </c>
      <c r="T849">
        <v>328239523</v>
      </c>
      <c r="U849">
        <v>37.090240000000001</v>
      </c>
      <c r="V849">
        <v>-95.712890999999999</v>
      </c>
    </row>
    <row r="850" spans="1:22" x14ac:dyDescent="0.3">
      <c r="A850">
        <v>818</v>
      </c>
      <c r="B850">
        <v>3500</v>
      </c>
      <c r="C850" t="s">
        <v>1100</v>
      </c>
      <c r="D850" t="s">
        <v>23</v>
      </c>
      <c r="E850" t="s">
        <v>37</v>
      </c>
      <c r="F850" t="s">
        <v>29</v>
      </c>
      <c r="G850" t="s">
        <v>383</v>
      </c>
      <c r="H850" t="b">
        <v>1</v>
      </c>
      <c r="I850">
        <v>1977</v>
      </c>
      <c r="J850">
        <v>6</v>
      </c>
      <c r="K850">
        <v>14</v>
      </c>
      <c r="L850">
        <f>2025-Du_lieu[[#This Row],[birthYear]]</f>
        <v>48</v>
      </c>
      <c r="M850">
        <v>117.24</v>
      </c>
      <c r="N850" s="3">
        <v>27720000000000</v>
      </c>
      <c r="O850">
        <v>88.2</v>
      </c>
      <c r="P850">
        <v>101.8</v>
      </c>
      <c r="Q850">
        <v>78.5</v>
      </c>
      <c r="R850">
        <v>9.6</v>
      </c>
      <c r="S850">
        <v>36.6</v>
      </c>
      <c r="T850">
        <v>328239523</v>
      </c>
      <c r="U850">
        <v>37.090240000000001</v>
      </c>
      <c r="V850">
        <v>-95.712890999999999</v>
      </c>
    </row>
    <row r="851" spans="1:22" x14ac:dyDescent="0.3">
      <c r="A851">
        <v>818</v>
      </c>
      <c r="B851">
        <v>3500</v>
      </c>
      <c r="C851" t="s">
        <v>1101</v>
      </c>
      <c r="D851" t="s">
        <v>23</v>
      </c>
      <c r="E851" t="s">
        <v>32</v>
      </c>
      <c r="F851" t="s">
        <v>29</v>
      </c>
      <c r="H851" t="b">
        <v>1</v>
      </c>
      <c r="I851">
        <v>1952</v>
      </c>
      <c r="J851">
        <v>11</v>
      </c>
      <c r="K851">
        <v>22</v>
      </c>
      <c r="L851">
        <f>2025-Du_lieu[[#This Row],[birthYear]]</f>
        <v>73</v>
      </c>
      <c r="M851">
        <v>117.24</v>
      </c>
      <c r="N851" s="3">
        <v>27720000000000</v>
      </c>
      <c r="O851">
        <v>88.2</v>
      </c>
      <c r="P851">
        <v>101.8</v>
      </c>
      <c r="Q851">
        <v>78.5</v>
      </c>
      <c r="R851">
        <v>9.6</v>
      </c>
      <c r="S851">
        <v>36.6</v>
      </c>
      <c r="T851">
        <v>328239523</v>
      </c>
      <c r="U851">
        <v>37.090240000000001</v>
      </c>
      <c r="V851">
        <v>-95.712890999999999</v>
      </c>
    </row>
    <row r="852" spans="1:22" x14ac:dyDescent="0.3">
      <c r="A852">
        <v>818</v>
      </c>
      <c r="B852">
        <v>3500</v>
      </c>
      <c r="C852" t="s">
        <v>1102</v>
      </c>
      <c r="D852" t="s">
        <v>23</v>
      </c>
      <c r="E852" t="s">
        <v>32</v>
      </c>
      <c r="F852" t="s">
        <v>29</v>
      </c>
      <c r="H852" t="b">
        <v>1</v>
      </c>
      <c r="I852">
        <v>1969</v>
      </c>
      <c r="J852">
        <v>2</v>
      </c>
      <c r="K852">
        <v>20</v>
      </c>
      <c r="L852">
        <f>2025-Du_lieu[[#This Row],[birthYear]]</f>
        <v>56</v>
      </c>
      <c r="M852">
        <v>117.24</v>
      </c>
      <c r="N852" s="3">
        <v>27720000000000</v>
      </c>
      <c r="O852">
        <v>88.2</v>
      </c>
      <c r="P852">
        <v>101.8</v>
      </c>
      <c r="Q852">
        <v>78.5</v>
      </c>
      <c r="R852">
        <v>9.6</v>
      </c>
      <c r="S852">
        <v>36.6</v>
      </c>
      <c r="T852">
        <v>328239523</v>
      </c>
      <c r="U852">
        <v>37.090240000000001</v>
      </c>
      <c r="V852">
        <v>-95.712890999999999</v>
      </c>
    </row>
    <row r="853" spans="1:22" x14ac:dyDescent="0.3">
      <c r="A853">
        <v>852</v>
      </c>
      <c r="B853">
        <v>3400</v>
      </c>
      <c r="C853" t="s">
        <v>1103</v>
      </c>
      <c r="D853" t="s">
        <v>23</v>
      </c>
      <c r="E853" t="s">
        <v>150</v>
      </c>
      <c r="F853" t="s">
        <v>63</v>
      </c>
      <c r="H853" t="b">
        <v>1</v>
      </c>
      <c r="I853">
        <v>1968</v>
      </c>
      <c r="J853">
        <v>12</v>
      </c>
      <c r="K853">
        <v>21</v>
      </c>
      <c r="L853">
        <f>2025-Du_lieu[[#This Row],[birthYear]]</f>
        <v>57</v>
      </c>
      <c r="M853">
        <v>125.08</v>
      </c>
      <c r="N853" s="3">
        <v>17710000000000</v>
      </c>
      <c r="O853">
        <v>50.6</v>
      </c>
      <c r="P853">
        <v>100.2</v>
      </c>
      <c r="Q853">
        <v>77</v>
      </c>
      <c r="R853">
        <v>9.4</v>
      </c>
      <c r="S853">
        <v>59.2</v>
      </c>
      <c r="T853">
        <v>1397715000</v>
      </c>
      <c r="U853">
        <v>35.861660000000001</v>
      </c>
      <c r="V853">
        <v>104.195397</v>
      </c>
    </row>
    <row r="854" spans="1:22" x14ac:dyDescent="0.3">
      <c r="A854">
        <v>852</v>
      </c>
      <c r="B854">
        <v>3400</v>
      </c>
      <c r="C854" t="s">
        <v>1104</v>
      </c>
      <c r="D854" t="s">
        <v>23</v>
      </c>
      <c r="E854" t="s">
        <v>32</v>
      </c>
      <c r="F854" t="s">
        <v>63</v>
      </c>
      <c r="H854" t="b">
        <v>1</v>
      </c>
      <c r="I854">
        <v>1970</v>
      </c>
      <c r="J854">
        <v>10</v>
      </c>
      <c r="K854">
        <v>15</v>
      </c>
      <c r="L854">
        <f>2025-Du_lieu[[#This Row],[birthYear]]</f>
        <v>55</v>
      </c>
      <c r="M854">
        <v>125.08</v>
      </c>
      <c r="N854" s="3">
        <v>17710000000000</v>
      </c>
      <c r="O854">
        <v>50.6</v>
      </c>
      <c r="P854">
        <v>100.2</v>
      </c>
      <c r="Q854">
        <v>77</v>
      </c>
      <c r="R854">
        <v>9.4</v>
      </c>
      <c r="S854">
        <v>59.2</v>
      </c>
      <c r="T854">
        <v>1397715000</v>
      </c>
      <c r="U854">
        <v>35.861660000000001</v>
      </c>
      <c r="V854">
        <v>104.195397</v>
      </c>
    </row>
    <row r="855" spans="1:22" x14ac:dyDescent="0.3">
      <c r="A855">
        <v>852</v>
      </c>
      <c r="B855">
        <v>3400</v>
      </c>
      <c r="C855" t="s">
        <v>1105</v>
      </c>
      <c r="D855" t="s">
        <v>23</v>
      </c>
      <c r="E855" t="s">
        <v>42</v>
      </c>
      <c r="F855" t="s">
        <v>86</v>
      </c>
      <c r="H855" t="b">
        <v>0</v>
      </c>
      <c r="I855">
        <v>1963</v>
      </c>
      <c r="J855">
        <v>5</v>
      </c>
      <c r="K855">
        <v>15</v>
      </c>
      <c r="L855">
        <f>2025-Du_lieu[[#This Row],[birthYear]]</f>
        <v>62</v>
      </c>
      <c r="M855">
        <v>112.85</v>
      </c>
      <c r="N855" s="3">
        <v>4500000000000</v>
      </c>
      <c r="O855">
        <v>70.2</v>
      </c>
      <c r="P855">
        <v>104</v>
      </c>
      <c r="Q855">
        <v>80.900000000000006</v>
      </c>
      <c r="R855">
        <v>11.5</v>
      </c>
      <c r="S855">
        <v>48.8</v>
      </c>
      <c r="T855">
        <v>83132799</v>
      </c>
      <c r="U855">
        <v>51.165691000000002</v>
      </c>
      <c r="V855">
        <v>10.451525999999999</v>
      </c>
    </row>
    <row r="856" spans="1:22" x14ac:dyDescent="0.3">
      <c r="A856">
        <v>852</v>
      </c>
      <c r="B856">
        <v>3400</v>
      </c>
      <c r="C856" t="s">
        <v>1106</v>
      </c>
      <c r="D856" t="s">
        <v>23</v>
      </c>
      <c r="E856" t="s">
        <v>62</v>
      </c>
      <c r="F856" t="s">
        <v>50</v>
      </c>
      <c r="H856" t="b">
        <v>1</v>
      </c>
      <c r="I856">
        <v>1972</v>
      </c>
      <c r="J856">
        <v>7</v>
      </c>
      <c r="K856">
        <v>25</v>
      </c>
      <c r="L856">
        <f>2025-Du_lieu[[#This Row],[birthYear]]</f>
        <v>53</v>
      </c>
      <c r="M856">
        <v>180.44</v>
      </c>
      <c r="N856" s="3">
        <v>3750000000000</v>
      </c>
      <c r="O856">
        <v>28.1</v>
      </c>
      <c r="P856">
        <v>113</v>
      </c>
      <c r="Q856">
        <v>69.400000000000006</v>
      </c>
      <c r="R856">
        <v>11.2</v>
      </c>
      <c r="S856">
        <v>49.7</v>
      </c>
      <c r="T856">
        <v>1366417754</v>
      </c>
      <c r="U856">
        <v>20.593684</v>
      </c>
      <c r="V856">
        <v>78.962879999999998</v>
      </c>
    </row>
    <row r="857" spans="1:22" x14ac:dyDescent="0.3">
      <c r="A857">
        <v>852</v>
      </c>
      <c r="B857">
        <v>3400</v>
      </c>
      <c r="C857" t="s">
        <v>1107</v>
      </c>
      <c r="D857" t="s">
        <v>55</v>
      </c>
      <c r="E857" t="s">
        <v>150</v>
      </c>
      <c r="F857" t="s">
        <v>50</v>
      </c>
      <c r="H857" t="b">
        <v>0</v>
      </c>
      <c r="I857">
        <v>1957</v>
      </c>
      <c r="J857">
        <v>9</v>
      </c>
      <c r="K857">
        <v>3</v>
      </c>
      <c r="L857">
        <f>2025-Du_lieu[[#This Row],[birthYear]]</f>
        <v>68</v>
      </c>
      <c r="M857">
        <v>180.44</v>
      </c>
      <c r="N857" s="3">
        <v>3750000000000</v>
      </c>
      <c r="O857">
        <v>28.1</v>
      </c>
      <c r="P857">
        <v>113</v>
      </c>
      <c r="Q857">
        <v>69.400000000000006</v>
      </c>
      <c r="R857">
        <v>11.2</v>
      </c>
      <c r="S857">
        <v>49.7</v>
      </c>
      <c r="T857">
        <v>1366417754</v>
      </c>
      <c r="U857">
        <v>20.593684</v>
      </c>
      <c r="V857">
        <v>78.962879999999998</v>
      </c>
    </row>
    <row r="858" spans="1:22" x14ac:dyDescent="0.3">
      <c r="A858">
        <v>852</v>
      </c>
      <c r="B858">
        <v>3400</v>
      </c>
      <c r="C858" t="s">
        <v>1108</v>
      </c>
      <c r="D858" t="s">
        <v>55</v>
      </c>
      <c r="E858" t="s">
        <v>62</v>
      </c>
      <c r="F858" t="s">
        <v>91</v>
      </c>
      <c r="H858" t="b">
        <v>0</v>
      </c>
      <c r="I858">
        <v>1960</v>
      </c>
      <c r="J858">
        <v>2</v>
      </c>
      <c r="K858">
        <v>6</v>
      </c>
      <c r="L858">
        <f>2025-Du_lieu[[#This Row],[birthYear]]</f>
        <v>65</v>
      </c>
      <c r="M858">
        <v>110.62</v>
      </c>
      <c r="N858" s="3">
        <v>2301000000000</v>
      </c>
      <c r="O858">
        <v>61.9</v>
      </c>
      <c r="P858">
        <v>101.9</v>
      </c>
      <c r="Q858">
        <v>82.9</v>
      </c>
      <c r="R858">
        <v>24.3</v>
      </c>
      <c r="S858">
        <v>59.1</v>
      </c>
      <c r="T858">
        <v>60297396</v>
      </c>
      <c r="U858">
        <v>41.871940000000002</v>
      </c>
      <c r="V858">
        <v>12.56738</v>
      </c>
    </row>
    <row r="859" spans="1:22" x14ac:dyDescent="0.3">
      <c r="A859">
        <v>852</v>
      </c>
      <c r="B859">
        <v>3400</v>
      </c>
      <c r="C859" t="s">
        <v>1109</v>
      </c>
      <c r="D859" t="s">
        <v>23</v>
      </c>
      <c r="E859" t="s">
        <v>24</v>
      </c>
      <c r="F859" t="s">
        <v>107</v>
      </c>
      <c r="H859" t="b">
        <v>1</v>
      </c>
      <c r="I859">
        <v>1965</v>
      </c>
      <c r="J859">
        <v>3</v>
      </c>
      <c r="K859">
        <v>11</v>
      </c>
      <c r="L859">
        <f>2025-Du_lieu[[#This Row],[birthYear]]</f>
        <v>60</v>
      </c>
      <c r="M859">
        <v>105.48</v>
      </c>
      <c r="N859" s="3">
        <v>4200000000000</v>
      </c>
      <c r="O859">
        <v>63.2</v>
      </c>
      <c r="P859">
        <v>98.8</v>
      </c>
      <c r="Q859">
        <v>84.2</v>
      </c>
      <c r="R859">
        <v>11.9</v>
      </c>
      <c r="S859">
        <v>46.7</v>
      </c>
      <c r="T859">
        <v>126226568</v>
      </c>
      <c r="U859">
        <v>36.204824000000002</v>
      </c>
      <c r="V859">
        <v>138.25292400000001</v>
      </c>
    </row>
    <row r="860" spans="1:22" x14ac:dyDescent="0.3">
      <c r="A860">
        <v>852</v>
      </c>
      <c r="B860">
        <v>3400</v>
      </c>
      <c r="C860" t="s">
        <v>1110</v>
      </c>
      <c r="D860" t="s">
        <v>23</v>
      </c>
      <c r="E860" t="s">
        <v>62</v>
      </c>
      <c r="F860" t="s">
        <v>379</v>
      </c>
      <c r="H860" t="b">
        <v>1</v>
      </c>
      <c r="I860">
        <v>1954</v>
      </c>
      <c r="J860">
        <v>1</v>
      </c>
      <c r="K860">
        <v>14</v>
      </c>
      <c r="L860">
        <f>2025-Du_lieu[[#This Row],[birthYear]]</f>
        <v>71</v>
      </c>
      <c r="M860">
        <v>129.61000000000001</v>
      </c>
      <c r="N860" s="3">
        <v>431700000000</v>
      </c>
      <c r="O860">
        <v>35.5</v>
      </c>
      <c r="P860">
        <v>107.5</v>
      </c>
      <c r="Q860">
        <v>71.099999999999994</v>
      </c>
      <c r="R860">
        <v>14</v>
      </c>
      <c r="S860">
        <v>43.1</v>
      </c>
      <c r="T860">
        <v>108116615</v>
      </c>
      <c r="U860">
        <v>12.879721</v>
      </c>
      <c r="V860">
        <v>121.774017</v>
      </c>
    </row>
    <row r="861" spans="1:22" x14ac:dyDescent="0.3">
      <c r="A861">
        <v>852</v>
      </c>
      <c r="B861">
        <v>3400</v>
      </c>
      <c r="C861" t="s">
        <v>1111</v>
      </c>
      <c r="D861" t="s">
        <v>23</v>
      </c>
      <c r="E861" t="s">
        <v>126</v>
      </c>
      <c r="F861" t="s">
        <v>137</v>
      </c>
      <c r="H861" t="b">
        <v>1</v>
      </c>
      <c r="I861">
        <v>1970</v>
      </c>
      <c r="J861">
        <v>9</v>
      </c>
      <c r="K861">
        <v>10</v>
      </c>
      <c r="L861">
        <f>2025-Du_lieu[[#This Row],[birthYear]]</f>
        <v>55</v>
      </c>
      <c r="M861">
        <v>180.75</v>
      </c>
      <c r="N861" s="3">
        <v>2021000000000</v>
      </c>
      <c r="O861">
        <v>81.900000000000006</v>
      </c>
      <c r="P861">
        <v>102.6</v>
      </c>
      <c r="Q861">
        <v>72.7</v>
      </c>
      <c r="R861">
        <v>11.4</v>
      </c>
      <c r="S861">
        <v>46.2</v>
      </c>
      <c r="T861">
        <v>144373535</v>
      </c>
      <c r="U861">
        <v>61.524009999999997</v>
      </c>
      <c r="V861">
        <v>105.31875599999999</v>
      </c>
    </row>
    <row r="862" spans="1:22" x14ac:dyDescent="0.3">
      <c r="A862">
        <v>852</v>
      </c>
      <c r="B862">
        <v>3400</v>
      </c>
      <c r="C862" t="s">
        <v>1112</v>
      </c>
      <c r="D862" t="s">
        <v>23</v>
      </c>
      <c r="E862" t="s">
        <v>37</v>
      </c>
      <c r="F862" t="s">
        <v>422</v>
      </c>
      <c r="G862" t="s">
        <v>1113</v>
      </c>
      <c r="H862" t="b">
        <v>0</v>
      </c>
      <c r="I862">
        <v>1958</v>
      </c>
      <c r="J862">
        <v>10</v>
      </c>
      <c r="K862">
        <v>5</v>
      </c>
      <c r="L862">
        <f>2025-Du_lieu[[#This Row],[birthYear]]</f>
        <v>67</v>
      </c>
      <c r="M862">
        <v>115.16</v>
      </c>
      <c r="N862" s="3">
        <v>1713000000000</v>
      </c>
      <c r="O862">
        <v>94.3</v>
      </c>
      <c r="P862">
        <v>98.1</v>
      </c>
      <c r="Q862">
        <v>82.6</v>
      </c>
      <c r="R862">
        <v>15.6</v>
      </c>
      <c r="S862">
        <v>33.200000000000003</v>
      </c>
      <c r="T862">
        <v>51709098</v>
      </c>
      <c r="U862">
        <v>35.907756999999997</v>
      </c>
      <c r="V862">
        <v>127.76692199999999</v>
      </c>
    </row>
    <row r="863" spans="1:22" x14ac:dyDescent="0.3">
      <c r="A863">
        <v>852</v>
      </c>
      <c r="B863">
        <v>3400</v>
      </c>
      <c r="C863" t="s">
        <v>1114</v>
      </c>
      <c r="D863" t="s">
        <v>23</v>
      </c>
      <c r="E863" t="s">
        <v>116</v>
      </c>
      <c r="F863" t="s">
        <v>112</v>
      </c>
      <c r="H863" t="b">
        <v>0</v>
      </c>
      <c r="I863">
        <v>1971</v>
      </c>
      <c r="J863">
        <v>1</v>
      </c>
      <c r="K863">
        <v>1</v>
      </c>
      <c r="L863">
        <f>2025-Du_lieu[[#This Row],[birthYear]]</f>
        <v>54</v>
      </c>
      <c r="M863">
        <v>99.55</v>
      </c>
      <c r="N863" s="3">
        <v>884900000000</v>
      </c>
      <c r="O863">
        <v>59.6</v>
      </c>
      <c r="P863">
        <v>105.2</v>
      </c>
      <c r="Q863">
        <v>83.6</v>
      </c>
      <c r="R863">
        <v>10.1</v>
      </c>
      <c r="S863">
        <v>28.8</v>
      </c>
      <c r="T863">
        <v>8574832</v>
      </c>
      <c r="U863">
        <v>46.818187999999999</v>
      </c>
      <c r="V863">
        <v>8.2275120000000008</v>
      </c>
    </row>
    <row r="864" spans="1:22" x14ac:dyDescent="0.3">
      <c r="A864">
        <v>852</v>
      </c>
      <c r="B864">
        <v>3400</v>
      </c>
      <c r="C864" t="s">
        <v>1115</v>
      </c>
      <c r="D864" t="s">
        <v>23</v>
      </c>
      <c r="E864" t="s">
        <v>62</v>
      </c>
      <c r="F864" t="s">
        <v>112</v>
      </c>
      <c r="H864" t="b">
        <v>0</v>
      </c>
      <c r="I864">
        <v>1941</v>
      </c>
      <c r="J864">
        <v>6</v>
      </c>
      <c r="K864">
        <v>16</v>
      </c>
      <c r="L864">
        <f>2025-Du_lieu[[#This Row],[birthYear]]</f>
        <v>84</v>
      </c>
      <c r="M864">
        <v>99.55</v>
      </c>
      <c r="N864" s="3">
        <v>884900000000</v>
      </c>
      <c r="O864">
        <v>59.6</v>
      </c>
      <c r="P864">
        <v>105.2</v>
      </c>
      <c r="Q864">
        <v>83.6</v>
      </c>
      <c r="R864">
        <v>10.1</v>
      </c>
      <c r="S864">
        <v>28.8</v>
      </c>
      <c r="T864">
        <v>8574832</v>
      </c>
      <c r="U864">
        <v>46.818187999999999</v>
      </c>
      <c r="V864">
        <v>8.2275120000000008</v>
      </c>
    </row>
    <row r="865" spans="1:22" x14ac:dyDescent="0.3">
      <c r="A865">
        <v>852</v>
      </c>
      <c r="B865">
        <v>3400</v>
      </c>
      <c r="C865" t="s">
        <v>1116</v>
      </c>
      <c r="D865" t="s">
        <v>23</v>
      </c>
      <c r="E865" t="s">
        <v>133</v>
      </c>
      <c r="F865" t="s">
        <v>221</v>
      </c>
      <c r="H865" t="b">
        <v>1</v>
      </c>
      <c r="I865">
        <v>1967</v>
      </c>
      <c r="J865">
        <v>6</v>
      </c>
      <c r="K865">
        <v>1</v>
      </c>
      <c r="L865">
        <f>2025-Du_lieu[[#This Row],[birthYear]]</f>
        <v>58</v>
      </c>
      <c r="M865">
        <v>113.27</v>
      </c>
      <c r="N865" s="3">
        <v>515000000000</v>
      </c>
      <c r="O865">
        <v>49.3</v>
      </c>
      <c r="P865">
        <v>99.8</v>
      </c>
      <c r="Q865">
        <v>76.900000000000006</v>
      </c>
      <c r="R865">
        <v>14.9</v>
      </c>
      <c r="S865">
        <v>29.5</v>
      </c>
      <c r="T865">
        <v>69625582</v>
      </c>
      <c r="U865">
        <v>15.870032</v>
      </c>
      <c r="V865">
        <v>100.992541</v>
      </c>
    </row>
    <row r="866" spans="1:22" x14ac:dyDescent="0.3">
      <c r="A866">
        <v>852</v>
      </c>
      <c r="B866">
        <v>3400</v>
      </c>
      <c r="C866" t="s">
        <v>1117</v>
      </c>
      <c r="D866" t="s">
        <v>23</v>
      </c>
      <c r="E866" t="s">
        <v>49</v>
      </c>
      <c r="F866" t="s">
        <v>148</v>
      </c>
      <c r="H866" t="b">
        <v>1</v>
      </c>
      <c r="I866">
        <v>1950</v>
      </c>
      <c r="J866">
        <v>7</v>
      </c>
      <c r="K866">
        <v>18</v>
      </c>
      <c r="L866">
        <f>2025-Du_lieu[[#This Row],[birthYear]]</f>
        <v>75</v>
      </c>
      <c r="N866" s="3">
        <v>3381000000000</v>
      </c>
    </row>
    <row r="867" spans="1:22" x14ac:dyDescent="0.3">
      <c r="A867">
        <v>852</v>
      </c>
      <c r="B867">
        <v>3400</v>
      </c>
      <c r="C867" t="s">
        <v>1118</v>
      </c>
      <c r="D867" t="s">
        <v>23</v>
      </c>
      <c r="E867" t="s">
        <v>24</v>
      </c>
      <c r="F867" t="s">
        <v>148</v>
      </c>
      <c r="H867" t="b">
        <v>1</v>
      </c>
      <c r="I867">
        <v>1938</v>
      </c>
      <c r="J867">
        <v>6</v>
      </c>
      <c r="K867">
        <v>13</v>
      </c>
      <c r="L867">
        <f>2025-Du_lieu[[#This Row],[birthYear]]</f>
        <v>87</v>
      </c>
      <c r="M867">
        <v>99.55</v>
      </c>
      <c r="N867" s="3">
        <v>3381000000000</v>
      </c>
      <c r="O867">
        <v>59.6</v>
      </c>
      <c r="P867">
        <v>105.2</v>
      </c>
      <c r="Q867">
        <v>83.6</v>
      </c>
      <c r="R867">
        <v>10.1</v>
      </c>
      <c r="S867">
        <v>28.8</v>
      </c>
      <c r="T867">
        <v>8574832</v>
      </c>
      <c r="U867">
        <v>46.818187999999999</v>
      </c>
      <c r="V867">
        <v>8.2275120000000008</v>
      </c>
    </row>
    <row r="868" spans="1:22" x14ac:dyDescent="0.3">
      <c r="A868">
        <v>852</v>
      </c>
      <c r="B868">
        <v>3400</v>
      </c>
      <c r="C868" t="s">
        <v>1119</v>
      </c>
      <c r="D868" t="s">
        <v>23</v>
      </c>
      <c r="E868" t="s">
        <v>37</v>
      </c>
      <c r="F868" t="s">
        <v>29</v>
      </c>
      <c r="G868" t="s">
        <v>1120</v>
      </c>
      <c r="H868" t="b">
        <v>1</v>
      </c>
      <c r="I868">
        <v>1966</v>
      </c>
      <c r="J868">
        <v>5</v>
      </c>
      <c r="K868">
        <v>11</v>
      </c>
      <c r="L868">
        <f>2025-Du_lieu[[#This Row],[birthYear]]</f>
        <v>59</v>
      </c>
      <c r="M868">
        <v>117.24</v>
      </c>
      <c r="N868" s="3">
        <v>27720000000000</v>
      </c>
      <c r="O868">
        <v>88.2</v>
      </c>
      <c r="P868">
        <v>101.8</v>
      </c>
      <c r="Q868">
        <v>78.5</v>
      </c>
      <c r="R868">
        <v>9.6</v>
      </c>
      <c r="S868">
        <v>36.6</v>
      </c>
      <c r="T868">
        <v>328239523</v>
      </c>
      <c r="U868">
        <v>37.090240000000001</v>
      </c>
      <c r="V868">
        <v>-95.712890999999999</v>
      </c>
    </row>
    <row r="869" spans="1:22" x14ac:dyDescent="0.3">
      <c r="A869">
        <v>852</v>
      </c>
      <c r="B869">
        <v>3400</v>
      </c>
      <c r="C869" t="s">
        <v>1121</v>
      </c>
      <c r="D869" t="s">
        <v>23</v>
      </c>
      <c r="E869" t="s">
        <v>42</v>
      </c>
      <c r="F869" t="s">
        <v>29</v>
      </c>
      <c r="G869" t="s">
        <v>1122</v>
      </c>
      <c r="H869" t="b">
        <v>1</v>
      </c>
      <c r="I869">
        <v>1937</v>
      </c>
      <c r="J869">
        <v>1</v>
      </c>
      <c r="K869">
        <v>12</v>
      </c>
      <c r="L869">
        <f>2025-Du_lieu[[#This Row],[birthYear]]</f>
        <v>88</v>
      </c>
      <c r="M869">
        <v>117.24</v>
      </c>
      <c r="N869" s="3">
        <v>27720000000000</v>
      </c>
      <c r="O869">
        <v>88.2</v>
      </c>
      <c r="P869">
        <v>101.8</v>
      </c>
      <c r="Q869">
        <v>78.5</v>
      </c>
      <c r="R869">
        <v>9.6</v>
      </c>
      <c r="S869">
        <v>36.6</v>
      </c>
      <c r="T869">
        <v>328239523</v>
      </c>
      <c r="U869">
        <v>37.090240000000001</v>
      </c>
      <c r="V869">
        <v>-95.712890999999999</v>
      </c>
    </row>
    <row r="870" spans="1:22" x14ac:dyDescent="0.3">
      <c r="A870">
        <v>852</v>
      </c>
      <c r="B870">
        <v>3400</v>
      </c>
      <c r="C870" t="s">
        <v>1123</v>
      </c>
      <c r="D870" t="s">
        <v>23</v>
      </c>
      <c r="E870" t="s">
        <v>249</v>
      </c>
      <c r="F870" t="s">
        <v>29</v>
      </c>
      <c r="H870" t="b">
        <v>0</v>
      </c>
      <c r="I870">
        <v>1947</v>
      </c>
      <c r="J870">
        <v>4</v>
      </c>
      <c r="K870">
        <v>12</v>
      </c>
      <c r="L870">
        <f>2025-Du_lieu[[#This Row],[birthYear]]</f>
        <v>78</v>
      </c>
      <c r="M870">
        <v>117.24</v>
      </c>
      <c r="N870" s="3">
        <v>27720000000000</v>
      </c>
      <c r="O870">
        <v>88.2</v>
      </c>
      <c r="P870">
        <v>101.8</v>
      </c>
      <c r="Q870">
        <v>78.5</v>
      </c>
      <c r="R870">
        <v>9.6</v>
      </c>
      <c r="S870">
        <v>36.6</v>
      </c>
      <c r="T870">
        <v>328239523</v>
      </c>
      <c r="U870">
        <v>37.090240000000001</v>
      </c>
      <c r="V870">
        <v>-95.712890999999999</v>
      </c>
    </row>
    <row r="871" spans="1:22" x14ac:dyDescent="0.3">
      <c r="A871">
        <v>852</v>
      </c>
      <c r="B871">
        <v>3400</v>
      </c>
      <c r="C871" t="s">
        <v>1124</v>
      </c>
      <c r="D871" t="s">
        <v>23</v>
      </c>
      <c r="E871" t="s">
        <v>37</v>
      </c>
      <c r="F871" t="s">
        <v>29</v>
      </c>
      <c r="G871" t="s">
        <v>1125</v>
      </c>
      <c r="H871" t="b">
        <v>1</v>
      </c>
      <c r="I871">
        <v>1956</v>
      </c>
      <c r="J871">
        <v>5</v>
      </c>
      <c r="K871">
        <v>30</v>
      </c>
      <c r="L871">
        <f>2025-Du_lieu[[#This Row],[birthYear]]</f>
        <v>69</v>
      </c>
      <c r="M871">
        <v>117.24</v>
      </c>
      <c r="N871" s="3">
        <v>27720000000000</v>
      </c>
      <c r="O871">
        <v>88.2</v>
      </c>
      <c r="P871">
        <v>101.8</v>
      </c>
      <c r="Q871">
        <v>78.5</v>
      </c>
      <c r="R871">
        <v>9.6</v>
      </c>
      <c r="S871">
        <v>36.6</v>
      </c>
      <c r="T871">
        <v>328239523</v>
      </c>
      <c r="U871">
        <v>37.090240000000001</v>
      </c>
      <c r="V871">
        <v>-95.712890999999999</v>
      </c>
    </row>
    <row r="872" spans="1:22" x14ac:dyDescent="0.3">
      <c r="A872">
        <v>852</v>
      </c>
      <c r="B872">
        <v>3400</v>
      </c>
      <c r="C872" t="s">
        <v>1126</v>
      </c>
      <c r="D872" t="s">
        <v>23</v>
      </c>
      <c r="E872" t="s">
        <v>24</v>
      </c>
      <c r="F872" t="s">
        <v>29</v>
      </c>
      <c r="H872" t="b">
        <v>0</v>
      </c>
      <c r="I872">
        <v>1960</v>
      </c>
      <c r="J872">
        <v>4</v>
      </c>
      <c r="K872">
        <v>11</v>
      </c>
      <c r="L872">
        <f>2025-Du_lieu[[#This Row],[birthYear]]</f>
        <v>65</v>
      </c>
      <c r="M872">
        <v>117.24</v>
      </c>
      <c r="N872" s="3">
        <v>27720000000000</v>
      </c>
      <c r="O872">
        <v>88.2</v>
      </c>
      <c r="P872">
        <v>101.8</v>
      </c>
      <c r="Q872">
        <v>78.5</v>
      </c>
      <c r="R872">
        <v>9.6</v>
      </c>
      <c r="S872">
        <v>36.6</v>
      </c>
      <c r="T872">
        <v>328239523</v>
      </c>
      <c r="U872">
        <v>37.090240000000001</v>
      </c>
      <c r="V872">
        <v>-95.712890999999999</v>
      </c>
    </row>
    <row r="873" spans="1:22" x14ac:dyDescent="0.3">
      <c r="A873">
        <v>852</v>
      </c>
      <c r="B873">
        <v>3400</v>
      </c>
      <c r="C873" t="s">
        <v>1127</v>
      </c>
      <c r="D873" t="s">
        <v>23</v>
      </c>
      <c r="E873" t="s">
        <v>62</v>
      </c>
      <c r="F873" t="s">
        <v>29</v>
      </c>
      <c r="H873" t="b">
        <v>0</v>
      </c>
      <c r="I873">
        <v>1955</v>
      </c>
      <c r="J873">
        <v>3</v>
      </c>
      <c r="K873">
        <v>2</v>
      </c>
      <c r="L873">
        <f>2025-Du_lieu[[#This Row],[birthYear]]</f>
        <v>70</v>
      </c>
      <c r="M873">
        <v>117.24</v>
      </c>
      <c r="N873" s="3">
        <v>27720000000000</v>
      </c>
      <c r="O873">
        <v>88.2</v>
      </c>
      <c r="P873">
        <v>101.8</v>
      </c>
      <c r="Q873">
        <v>78.5</v>
      </c>
      <c r="R873">
        <v>9.6</v>
      </c>
      <c r="S873">
        <v>36.6</v>
      </c>
      <c r="T873">
        <v>328239523</v>
      </c>
      <c r="U873">
        <v>37.090240000000001</v>
      </c>
      <c r="V873">
        <v>-95.712890999999999</v>
      </c>
    </row>
    <row r="874" spans="1:22" x14ac:dyDescent="0.3">
      <c r="A874">
        <v>852</v>
      </c>
      <c r="B874">
        <v>3400</v>
      </c>
      <c r="C874" t="s">
        <v>1128</v>
      </c>
      <c r="D874" t="s">
        <v>23</v>
      </c>
      <c r="E874" t="s">
        <v>32</v>
      </c>
      <c r="F874" t="s">
        <v>29</v>
      </c>
      <c r="H874" t="b">
        <v>1</v>
      </c>
      <c r="I874">
        <v>1950</v>
      </c>
      <c r="J874">
        <v>11</v>
      </c>
      <c r="K874">
        <v>27</v>
      </c>
      <c r="L874">
        <f>2025-Du_lieu[[#This Row],[birthYear]]</f>
        <v>75</v>
      </c>
      <c r="M874">
        <v>117.24</v>
      </c>
      <c r="N874" s="3">
        <v>27720000000000</v>
      </c>
      <c r="O874">
        <v>88.2</v>
      </c>
      <c r="P874">
        <v>101.8</v>
      </c>
      <c r="Q874">
        <v>78.5</v>
      </c>
      <c r="R874">
        <v>9.6</v>
      </c>
      <c r="S874">
        <v>36.6</v>
      </c>
      <c r="T874">
        <v>328239523</v>
      </c>
      <c r="U874">
        <v>37.090240000000001</v>
      </c>
      <c r="V874">
        <v>-95.712890999999999</v>
      </c>
    </row>
    <row r="875" spans="1:22" x14ac:dyDescent="0.3">
      <c r="A875">
        <v>852</v>
      </c>
      <c r="B875">
        <v>3400</v>
      </c>
      <c r="C875" t="s">
        <v>1129</v>
      </c>
      <c r="D875" t="s">
        <v>23</v>
      </c>
      <c r="E875" t="s">
        <v>37</v>
      </c>
      <c r="F875" t="s">
        <v>29</v>
      </c>
      <c r="H875" t="b">
        <v>1</v>
      </c>
      <c r="I875">
        <v>1941</v>
      </c>
      <c r="J875">
        <v>7</v>
      </c>
      <c r="K875">
        <v>16</v>
      </c>
      <c r="L875">
        <f>2025-Du_lieu[[#This Row],[birthYear]]</f>
        <v>84</v>
      </c>
      <c r="M875">
        <v>117.24</v>
      </c>
      <c r="N875" s="3">
        <v>27720000000000</v>
      </c>
      <c r="O875">
        <v>88.2</v>
      </c>
      <c r="P875">
        <v>101.8</v>
      </c>
      <c r="Q875">
        <v>78.5</v>
      </c>
      <c r="R875">
        <v>9.6</v>
      </c>
      <c r="S875">
        <v>36.6</v>
      </c>
      <c r="T875">
        <v>328239523</v>
      </c>
      <c r="U875">
        <v>37.090240000000001</v>
      </c>
      <c r="V875">
        <v>-95.712890999999999</v>
      </c>
    </row>
    <row r="876" spans="1:22" x14ac:dyDescent="0.3">
      <c r="A876">
        <v>852</v>
      </c>
      <c r="B876">
        <v>3400</v>
      </c>
      <c r="C876" t="s">
        <v>1130</v>
      </c>
      <c r="D876" t="s">
        <v>23</v>
      </c>
      <c r="E876" t="s">
        <v>118</v>
      </c>
      <c r="F876" t="s">
        <v>29</v>
      </c>
      <c r="G876" t="s">
        <v>1131</v>
      </c>
      <c r="H876" t="b">
        <v>1</v>
      </c>
      <c r="I876">
        <v>1934</v>
      </c>
      <c r="J876">
        <v>10</v>
      </c>
      <c r="K876">
        <v>23</v>
      </c>
      <c r="L876">
        <f>2025-Du_lieu[[#This Row],[birthYear]]</f>
        <v>91</v>
      </c>
      <c r="M876">
        <v>117.24</v>
      </c>
      <c r="N876" s="3">
        <v>27720000000000</v>
      </c>
      <c r="O876">
        <v>88.2</v>
      </c>
      <c r="P876">
        <v>101.8</v>
      </c>
      <c r="Q876">
        <v>78.5</v>
      </c>
      <c r="R876">
        <v>9.6</v>
      </c>
      <c r="S876">
        <v>36.6</v>
      </c>
      <c r="T876">
        <v>328239523</v>
      </c>
      <c r="U876">
        <v>37.090240000000001</v>
      </c>
      <c r="V876">
        <v>-95.712890999999999</v>
      </c>
    </row>
    <row r="877" spans="1:22" x14ac:dyDescent="0.3">
      <c r="A877">
        <v>852</v>
      </c>
      <c r="B877">
        <v>3400</v>
      </c>
      <c r="C877" t="s">
        <v>1132</v>
      </c>
      <c r="D877" t="s">
        <v>23</v>
      </c>
      <c r="E877" t="s">
        <v>32</v>
      </c>
      <c r="F877" t="s">
        <v>29</v>
      </c>
      <c r="G877" t="s">
        <v>1133</v>
      </c>
      <c r="H877" t="b">
        <v>1</v>
      </c>
      <c r="I877">
        <v>1970</v>
      </c>
      <c r="J877">
        <v>2</v>
      </c>
      <c r="K877">
        <v>20</v>
      </c>
      <c r="L877">
        <f>2025-Du_lieu[[#This Row],[birthYear]]</f>
        <v>55</v>
      </c>
      <c r="M877">
        <v>117.24</v>
      </c>
      <c r="N877" s="3">
        <v>27720000000000</v>
      </c>
      <c r="O877">
        <v>88.2</v>
      </c>
      <c r="P877">
        <v>101.8</v>
      </c>
      <c r="Q877">
        <v>78.5</v>
      </c>
      <c r="R877">
        <v>9.6</v>
      </c>
      <c r="S877">
        <v>36.6</v>
      </c>
      <c r="T877">
        <v>328239523</v>
      </c>
      <c r="U877">
        <v>37.090240000000001</v>
      </c>
      <c r="V877">
        <v>-95.712890999999999</v>
      </c>
    </row>
    <row r="878" spans="1:22" x14ac:dyDescent="0.3">
      <c r="A878">
        <v>852</v>
      </c>
      <c r="B878">
        <v>3400</v>
      </c>
      <c r="C878" t="s">
        <v>1134</v>
      </c>
      <c r="D878" t="s">
        <v>23</v>
      </c>
      <c r="E878" t="s">
        <v>42</v>
      </c>
      <c r="F878" t="s">
        <v>29</v>
      </c>
      <c r="H878" t="b">
        <v>1</v>
      </c>
      <c r="I878">
        <v>1948</v>
      </c>
      <c r="J878">
        <v>2</v>
      </c>
      <c r="K878">
        <v>29</v>
      </c>
      <c r="L878">
        <f>2025-Du_lieu[[#This Row],[birthYear]]</f>
        <v>77</v>
      </c>
      <c r="M878">
        <v>117.24</v>
      </c>
      <c r="N878" s="3">
        <v>27720000000000</v>
      </c>
      <c r="O878">
        <v>88.2</v>
      </c>
      <c r="P878">
        <v>101.8</v>
      </c>
      <c r="Q878">
        <v>78.5</v>
      </c>
      <c r="R878">
        <v>9.6</v>
      </c>
      <c r="S878">
        <v>36.6</v>
      </c>
      <c r="T878">
        <v>328239523</v>
      </c>
      <c r="U878">
        <v>37.090240000000001</v>
      </c>
      <c r="V878">
        <v>-95.712890999999999</v>
      </c>
    </row>
    <row r="879" spans="1:22" x14ac:dyDescent="0.3">
      <c r="A879">
        <v>878</v>
      </c>
      <c r="B879">
        <v>3300</v>
      </c>
      <c r="C879" t="s">
        <v>1135</v>
      </c>
      <c r="D879" t="s">
        <v>23</v>
      </c>
      <c r="E879" t="s">
        <v>118</v>
      </c>
      <c r="F879" t="s">
        <v>127</v>
      </c>
      <c r="H879" t="b">
        <v>0</v>
      </c>
      <c r="I879">
        <v>1934</v>
      </c>
      <c r="J879">
        <v>8</v>
      </c>
      <c r="K879">
        <v>13</v>
      </c>
      <c r="L879">
        <f>2025-Du_lieu[[#This Row],[birthYear]]</f>
        <v>91</v>
      </c>
      <c r="M879">
        <v>119.8</v>
      </c>
      <c r="N879" s="3">
        <v>1728060000000</v>
      </c>
      <c r="O879">
        <v>113.1</v>
      </c>
      <c r="P879">
        <v>100.3</v>
      </c>
      <c r="Q879">
        <v>82.7</v>
      </c>
      <c r="R879">
        <v>23</v>
      </c>
      <c r="S879">
        <v>47.4</v>
      </c>
      <c r="T879">
        <v>25766605</v>
      </c>
      <c r="U879">
        <v>-25.274398000000001</v>
      </c>
      <c r="V879">
        <v>133.775136</v>
      </c>
    </row>
    <row r="880" spans="1:22" x14ac:dyDescent="0.3">
      <c r="A880">
        <v>878</v>
      </c>
      <c r="B880">
        <v>3300</v>
      </c>
      <c r="C880" t="s">
        <v>1136</v>
      </c>
      <c r="D880" t="s">
        <v>23</v>
      </c>
      <c r="E880" t="s">
        <v>62</v>
      </c>
      <c r="F880" t="s">
        <v>198</v>
      </c>
      <c r="H880" t="b">
        <v>1</v>
      </c>
      <c r="I880">
        <v>1955</v>
      </c>
      <c r="J880">
        <v>4</v>
      </c>
      <c r="K880">
        <v>1</v>
      </c>
      <c r="L880">
        <f>2025-Du_lieu[[#This Row],[birthYear]]</f>
        <v>70</v>
      </c>
      <c r="M880">
        <v>167.4</v>
      </c>
      <c r="N880" s="3">
        <v>2100000000000</v>
      </c>
      <c r="O880">
        <v>51.3</v>
      </c>
      <c r="P880">
        <v>115.4</v>
      </c>
      <c r="Q880">
        <v>75.7</v>
      </c>
      <c r="R880">
        <v>14.2</v>
      </c>
      <c r="S880">
        <v>65.099999999999994</v>
      </c>
      <c r="T880">
        <v>212559417</v>
      </c>
      <c r="U880">
        <v>-14.235004</v>
      </c>
      <c r="V880">
        <v>-51.925280000000001</v>
      </c>
    </row>
    <row r="881" spans="1:22" x14ac:dyDescent="0.3">
      <c r="A881">
        <v>878</v>
      </c>
      <c r="B881">
        <v>3300</v>
      </c>
      <c r="C881" t="s">
        <v>1137</v>
      </c>
      <c r="D881" t="s">
        <v>23</v>
      </c>
      <c r="E881" t="s">
        <v>243</v>
      </c>
      <c r="F881" t="s">
        <v>76</v>
      </c>
      <c r="G881" t="s">
        <v>1138</v>
      </c>
      <c r="H881" t="b">
        <v>1</v>
      </c>
      <c r="I881">
        <v>1951</v>
      </c>
      <c r="J881">
        <v>1</v>
      </c>
      <c r="K881">
        <v>1</v>
      </c>
      <c r="L881">
        <f>2025-Du_lieu[[#This Row],[birthYear]]</f>
        <v>74</v>
      </c>
      <c r="M881">
        <v>116.76</v>
      </c>
      <c r="N881" s="3">
        <v>2118000000000</v>
      </c>
      <c r="O881">
        <v>68.900000000000006</v>
      </c>
      <c r="P881">
        <v>100.9</v>
      </c>
      <c r="Q881">
        <v>81.900000000000006</v>
      </c>
      <c r="R881">
        <v>12.8</v>
      </c>
      <c r="S881">
        <v>24.5</v>
      </c>
      <c r="T881">
        <v>36991981</v>
      </c>
      <c r="U881">
        <v>56.130366000000002</v>
      </c>
      <c r="V881">
        <v>-106.346771</v>
      </c>
    </row>
    <row r="882" spans="1:22" x14ac:dyDescent="0.3">
      <c r="A882">
        <v>878</v>
      </c>
      <c r="B882">
        <v>3300</v>
      </c>
      <c r="C882" t="s">
        <v>1139</v>
      </c>
      <c r="D882" t="s">
        <v>23</v>
      </c>
      <c r="E882" t="s">
        <v>37</v>
      </c>
      <c r="F882" t="s">
        <v>76</v>
      </c>
      <c r="H882" t="b">
        <v>1</v>
      </c>
      <c r="I882">
        <v>1951</v>
      </c>
      <c r="J882">
        <v>6</v>
      </c>
      <c r="K882">
        <v>2</v>
      </c>
      <c r="L882">
        <f>2025-Du_lieu[[#This Row],[birthYear]]</f>
        <v>74</v>
      </c>
      <c r="M882">
        <v>116.76</v>
      </c>
      <c r="N882" s="3">
        <v>2118000000000</v>
      </c>
      <c r="O882">
        <v>68.900000000000006</v>
      </c>
      <c r="P882">
        <v>100.9</v>
      </c>
      <c r="Q882">
        <v>81.900000000000006</v>
      </c>
      <c r="R882">
        <v>12.8</v>
      </c>
      <c r="S882">
        <v>24.5</v>
      </c>
      <c r="T882">
        <v>36991981</v>
      </c>
      <c r="U882">
        <v>56.130366000000002</v>
      </c>
      <c r="V882">
        <v>-106.346771</v>
      </c>
    </row>
    <row r="883" spans="1:22" x14ac:dyDescent="0.3">
      <c r="A883">
        <v>878</v>
      </c>
      <c r="B883">
        <v>3300</v>
      </c>
      <c r="C883" t="s">
        <v>1140</v>
      </c>
      <c r="D883" t="s">
        <v>23</v>
      </c>
      <c r="E883" t="s">
        <v>126</v>
      </c>
      <c r="F883" t="s">
        <v>145</v>
      </c>
      <c r="H883" t="b">
        <v>1</v>
      </c>
      <c r="I883">
        <v>1945</v>
      </c>
      <c r="J883">
        <v>11</v>
      </c>
      <c r="K883">
        <v>13</v>
      </c>
      <c r="L883">
        <f>2025-Du_lieu[[#This Row],[birthYear]]</f>
        <v>80</v>
      </c>
      <c r="M883">
        <v>131.91</v>
      </c>
      <c r="N883" s="3">
        <v>33553000000</v>
      </c>
      <c r="O883">
        <v>88.5</v>
      </c>
      <c r="P883">
        <v>101.4</v>
      </c>
      <c r="Q883">
        <v>80</v>
      </c>
      <c r="R883">
        <v>18.2</v>
      </c>
      <c r="S883">
        <v>34</v>
      </c>
      <c r="T883">
        <v>18952038</v>
      </c>
      <c r="U883">
        <v>-35.675147000000003</v>
      </c>
      <c r="V883">
        <v>-71.542968999999999</v>
      </c>
    </row>
    <row r="884" spans="1:22" x14ac:dyDescent="0.3">
      <c r="A884">
        <v>878</v>
      </c>
      <c r="B884">
        <v>3300</v>
      </c>
      <c r="C884" t="s">
        <v>1141</v>
      </c>
      <c r="D884" t="s">
        <v>23</v>
      </c>
      <c r="E884" t="s">
        <v>116</v>
      </c>
      <c r="F884" t="s">
        <v>63</v>
      </c>
      <c r="H884" t="b">
        <v>1</v>
      </c>
      <c r="I884">
        <v>1966</v>
      </c>
      <c r="J884">
        <v>11</v>
      </c>
      <c r="K884">
        <v>1</v>
      </c>
      <c r="L884">
        <f>2025-Du_lieu[[#This Row],[birthYear]]</f>
        <v>59</v>
      </c>
      <c r="M884">
        <v>125.08</v>
      </c>
      <c r="N884" s="3">
        <v>17710000000000</v>
      </c>
      <c r="O884">
        <v>50.6</v>
      </c>
      <c r="P884">
        <v>100.2</v>
      </c>
      <c r="Q884">
        <v>77</v>
      </c>
      <c r="R884">
        <v>9.4</v>
      </c>
      <c r="S884">
        <v>59.2</v>
      </c>
      <c r="T884">
        <v>1397715000</v>
      </c>
      <c r="U884">
        <v>35.861660000000001</v>
      </c>
      <c r="V884">
        <v>104.195397</v>
      </c>
    </row>
    <row r="885" spans="1:22" x14ac:dyDescent="0.3">
      <c r="A885">
        <v>878</v>
      </c>
      <c r="B885">
        <v>3300</v>
      </c>
      <c r="C885" t="s">
        <v>1142</v>
      </c>
      <c r="D885" t="s">
        <v>23</v>
      </c>
      <c r="E885" t="s">
        <v>32</v>
      </c>
      <c r="F885" t="s">
        <v>63</v>
      </c>
      <c r="H885" t="b">
        <v>1</v>
      </c>
      <c r="I885">
        <v>1967</v>
      </c>
      <c r="J885">
        <v>8</v>
      </c>
      <c r="K885">
        <v>1</v>
      </c>
      <c r="L885">
        <f>2025-Du_lieu[[#This Row],[birthYear]]</f>
        <v>58</v>
      </c>
      <c r="M885">
        <v>125.08</v>
      </c>
      <c r="N885" s="3">
        <v>17710000000000</v>
      </c>
      <c r="O885">
        <v>50.6</v>
      </c>
      <c r="P885">
        <v>100.2</v>
      </c>
      <c r="Q885">
        <v>77</v>
      </c>
      <c r="R885">
        <v>9.4</v>
      </c>
      <c r="S885">
        <v>59.2</v>
      </c>
      <c r="T885">
        <v>1397715000</v>
      </c>
      <c r="U885">
        <v>35.861660000000001</v>
      </c>
      <c r="V885">
        <v>104.195397</v>
      </c>
    </row>
    <row r="886" spans="1:22" x14ac:dyDescent="0.3">
      <c r="A886">
        <v>878</v>
      </c>
      <c r="B886">
        <v>3300</v>
      </c>
      <c r="C886" t="s">
        <v>1143</v>
      </c>
      <c r="D886" t="s">
        <v>23</v>
      </c>
      <c r="E886" t="s">
        <v>116</v>
      </c>
      <c r="F886" t="s">
        <v>63</v>
      </c>
      <c r="H886" t="b">
        <v>1</v>
      </c>
      <c r="I886">
        <v>1980</v>
      </c>
      <c r="L886">
        <f>2025-Du_lieu[[#This Row],[birthYear]]</f>
        <v>45</v>
      </c>
      <c r="M886">
        <v>125.08</v>
      </c>
      <c r="N886" s="3">
        <v>17710000000000</v>
      </c>
      <c r="O886">
        <v>50.6</v>
      </c>
      <c r="P886">
        <v>100.2</v>
      </c>
      <c r="Q886">
        <v>77</v>
      </c>
      <c r="R886">
        <v>9.4</v>
      </c>
      <c r="S886">
        <v>59.2</v>
      </c>
      <c r="T886">
        <v>1397715000</v>
      </c>
      <c r="U886">
        <v>35.861660000000001</v>
      </c>
      <c r="V886">
        <v>104.195397</v>
      </c>
    </row>
    <row r="887" spans="1:22" x14ac:dyDescent="0.3">
      <c r="A887">
        <v>878</v>
      </c>
      <c r="B887">
        <v>3300</v>
      </c>
      <c r="C887" t="s">
        <v>1144</v>
      </c>
      <c r="D887" t="s">
        <v>23</v>
      </c>
      <c r="E887" t="s">
        <v>45</v>
      </c>
      <c r="F887" t="s">
        <v>468</v>
      </c>
      <c r="H887" t="b">
        <v>0</v>
      </c>
      <c r="I887">
        <v>1954</v>
      </c>
      <c r="J887">
        <v>6</v>
      </c>
      <c r="K887">
        <v>15</v>
      </c>
      <c r="L887">
        <f>2025-Du_lieu[[#This Row],[birthYear]]</f>
        <v>71</v>
      </c>
      <c r="M887">
        <v>288.57</v>
      </c>
      <c r="N887" s="3">
        <v>396000000000</v>
      </c>
      <c r="O887">
        <v>35.200000000000003</v>
      </c>
      <c r="P887">
        <v>106.3</v>
      </c>
      <c r="Q887">
        <v>71.8</v>
      </c>
      <c r="R887">
        <v>12.5</v>
      </c>
      <c r="S887">
        <v>44.4</v>
      </c>
      <c r="T887">
        <v>100388073</v>
      </c>
      <c r="U887">
        <v>26.820553</v>
      </c>
      <c r="V887">
        <v>30.802498</v>
      </c>
    </row>
    <row r="888" spans="1:22" x14ac:dyDescent="0.3">
      <c r="A888">
        <v>878</v>
      </c>
      <c r="B888">
        <v>3300</v>
      </c>
      <c r="C888" t="s">
        <v>1145</v>
      </c>
      <c r="D888" t="s">
        <v>23</v>
      </c>
      <c r="E888" t="s">
        <v>243</v>
      </c>
      <c r="F888" t="s">
        <v>25</v>
      </c>
      <c r="H888" t="b">
        <v>1</v>
      </c>
      <c r="I888">
        <v>1948</v>
      </c>
      <c r="J888">
        <v>3</v>
      </c>
      <c r="K888">
        <v>9</v>
      </c>
      <c r="L888">
        <f>2025-Du_lieu[[#This Row],[birthYear]]</f>
        <v>77</v>
      </c>
      <c r="M888">
        <v>110.05</v>
      </c>
      <c r="N888" s="3">
        <v>2609810000000</v>
      </c>
      <c r="O888">
        <v>65.599999999999994</v>
      </c>
      <c r="P888">
        <v>102.5</v>
      </c>
      <c r="Q888">
        <v>82.5</v>
      </c>
      <c r="R888">
        <v>24.2</v>
      </c>
      <c r="S888">
        <v>60.7</v>
      </c>
      <c r="T888">
        <v>67059887</v>
      </c>
      <c r="U888">
        <v>46.227637999999999</v>
      </c>
      <c r="V888">
        <v>2.213749</v>
      </c>
    </row>
    <row r="889" spans="1:22" x14ac:dyDescent="0.3">
      <c r="A889">
        <v>878</v>
      </c>
      <c r="B889">
        <v>3300</v>
      </c>
      <c r="C889" t="s">
        <v>1146</v>
      </c>
      <c r="D889" t="s">
        <v>23</v>
      </c>
      <c r="E889" t="s">
        <v>37</v>
      </c>
      <c r="F889" t="s">
        <v>95</v>
      </c>
      <c r="G889" t="s">
        <v>1147</v>
      </c>
      <c r="H889" t="b">
        <v>1</v>
      </c>
      <c r="I889">
        <v>1967</v>
      </c>
      <c r="J889">
        <v>12</v>
      </c>
      <c r="K889">
        <v>16</v>
      </c>
      <c r="L889">
        <f>2025-Du_lieu[[#This Row],[birthYear]]</f>
        <v>58</v>
      </c>
      <c r="M889">
        <v>125.08</v>
      </c>
      <c r="N889" s="3">
        <v>359838583490</v>
      </c>
      <c r="O889">
        <v>50.6</v>
      </c>
      <c r="P889">
        <v>100.2</v>
      </c>
      <c r="Q889">
        <v>77</v>
      </c>
      <c r="R889">
        <v>9.4</v>
      </c>
      <c r="S889">
        <v>59.2</v>
      </c>
      <c r="T889">
        <v>1397715000</v>
      </c>
      <c r="U889">
        <v>35.861660000000001</v>
      </c>
      <c r="V889">
        <v>104.195397</v>
      </c>
    </row>
    <row r="890" spans="1:22" x14ac:dyDescent="0.3">
      <c r="A890">
        <v>878</v>
      </c>
      <c r="B890">
        <v>3300</v>
      </c>
      <c r="C890" t="s">
        <v>1148</v>
      </c>
      <c r="D890" t="s">
        <v>23</v>
      </c>
      <c r="E890" t="s">
        <v>42</v>
      </c>
      <c r="F890" t="s">
        <v>176</v>
      </c>
      <c r="H890" t="b">
        <v>1</v>
      </c>
      <c r="I890">
        <v>1944</v>
      </c>
      <c r="J890">
        <v>12</v>
      </c>
      <c r="K890">
        <v>6</v>
      </c>
      <c r="L890">
        <f>2025-Du_lieu[[#This Row],[birthYear]]</f>
        <v>81</v>
      </c>
      <c r="M890">
        <v>108.15</v>
      </c>
      <c r="N890" s="3">
        <v>501000000000</v>
      </c>
      <c r="O890">
        <v>63.4</v>
      </c>
      <c r="P890">
        <v>104.9</v>
      </c>
      <c r="Q890">
        <v>82.8</v>
      </c>
      <c r="R890">
        <v>23.1</v>
      </c>
      <c r="S890">
        <v>25.3</v>
      </c>
      <c r="T890">
        <v>9053300</v>
      </c>
      <c r="U890">
        <v>31.046050999999999</v>
      </c>
      <c r="V890">
        <v>34.851612000000003</v>
      </c>
    </row>
    <row r="891" spans="1:22" x14ac:dyDescent="0.3">
      <c r="A891">
        <v>878</v>
      </c>
      <c r="B891">
        <v>3300</v>
      </c>
      <c r="C891" t="s">
        <v>1149</v>
      </c>
      <c r="D891" t="s">
        <v>23</v>
      </c>
      <c r="E891" t="s">
        <v>32</v>
      </c>
      <c r="F891" t="s">
        <v>176</v>
      </c>
      <c r="H891" t="b">
        <v>1</v>
      </c>
      <c r="I891">
        <v>1968</v>
      </c>
      <c r="J891">
        <v>6</v>
      </c>
      <c r="K891">
        <v>12</v>
      </c>
      <c r="L891">
        <f>2025-Du_lieu[[#This Row],[birthYear]]</f>
        <v>57</v>
      </c>
      <c r="M891">
        <v>108.15</v>
      </c>
      <c r="N891" s="3">
        <v>501000000000</v>
      </c>
      <c r="O891">
        <v>63.4</v>
      </c>
      <c r="P891">
        <v>104.9</v>
      </c>
      <c r="Q891">
        <v>82.8</v>
      </c>
      <c r="R891">
        <v>23.1</v>
      </c>
      <c r="S891">
        <v>25.3</v>
      </c>
      <c r="T891">
        <v>9053300</v>
      </c>
      <c r="U891">
        <v>31.046050999999999</v>
      </c>
      <c r="V891">
        <v>34.851612000000003</v>
      </c>
    </row>
    <row r="892" spans="1:22" x14ac:dyDescent="0.3">
      <c r="A892">
        <v>878</v>
      </c>
      <c r="B892">
        <v>3300</v>
      </c>
      <c r="C892" t="s">
        <v>1150</v>
      </c>
      <c r="D892" t="s">
        <v>23</v>
      </c>
      <c r="E892" t="s">
        <v>24</v>
      </c>
      <c r="F892" t="s">
        <v>107</v>
      </c>
      <c r="H892" t="b">
        <v>1</v>
      </c>
      <c r="I892">
        <v>1944</v>
      </c>
      <c r="J892">
        <v>3</v>
      </c>
      <c r="K892">
        <v>5</v>
      </c>
      <c r="L892">
        <f>2025-Du_lieu[[#This Row],[birthYear]]</f>
        <v>81</v>
      </c>
      <c r="M892">
        <v>105.48</v>
      </c>
      <c r="N892" s="3">
        <v>4200000000000</v>
      </c>
      <c r="O892">
        <v>63.2</v>
      </c>
      <c r="P892">
        <v>98.8</v>
      </c>
      <c r="Q892">
        <v>84.2</v>
      </c>
      <c r="R892">
        <v>11.9</v>
      </c>
      <c r="S892">
        <v>46.7</v>
      </c>
      <c r="T892">
        <v>126226568</v>
      </c>
      <c r="U892">
        <v>36.204824000000002</v>
      </c>
      <c r="V892">
        <v>138.25292400000001</v>
      </c>
    </row>
    <row r="893" spans="1:22" x14ac:dyDescent="0.3">
      <c r="A893">
        <v>878</v>
      </c>
      <c r="B893">
        <v>3300</v>
      </c>
      <c r="C893" t="s">
        <v>1151</v>
      </c>
      <c r="D893" t="s">
        <v>23</v>
      </c>
      <c r="E893" t="s">
        <v>24</v>
      </c>
      <c r="F893" t="s">
        <v>107</v>
      </c>
      <c r="H893" t="b">
        <v>1</v>
      </c>
      <c r="I893">
        <v>1949</v>
      </c>
      <c r="J893">
        <v>5</v>
      </c>
      <c r="K893">
        <v>7</v>
      </c>
      <c r="L893">
        <f>2025-Du_lieu[[#This Row],[birthYear]]</f>
        <v>76</v>
      </c>
      <c r="M893">
        <v>114.41</v>
      </c>
      <c r="N893" s="3">
        <v>4200000000000</v>
      </c>
      <c r="O893">
        <v>84.8</v>
      </c>
      <c r="P893">
        <v>100.6</v>
      </c>
      <c r="Q893">
        <v>83.1</v>
      </c>
      <c r="R893">
        <v>13.1</v>
      </c>
      <c r="S893">
        <v>21</v>
      </c>
      <c r="T893">
        <v>5703569</v>
      </c>
      <c r="U893">
        <v>1.3520829999999999</v>
      </c>
      <c r="V893">
        <v>103.819836</v>
      </c>
    </row>
    <row r="894" spans="1:22" x14ac:dyDescent="0.3">
      <c r="A894">
        <v>878</v>
      </c>
      <c r="B894">
        <v>3300</v>
      </c>
      <c r="C894" t="s">
        <v>1152</v>
      </c>
      <c r="D894" t="s">
        <v>23</v>
      </c>
      <c r="E894" t="s">
        <v>49</v>
      </c>
      <c r="F894" t="s">
        <v>203</v>
      </c>
      <c r="H894" t="b">
        <v>0</v>
      </c>
      <c r="I894">
        <v>1941</v>
      </c>
      <c r="J894">
        <v>1</v>
      </c>
      <c r="K894">
        <v>1</v>
      </c>
      <c r="L894">
        <f>2025-Du_lieu[[#This Row],[birthYear]]</f>
        <v>84</v>
      </c>
      <c r="M894">
        <v>114.41</v>
      </c>
      <c r="N894" s="3">
        <v>510400000000</v>
      </c>
      <c r="O894">
        <v>84.8</v>
      </c>
      <c r="P894">
        <v>100.6</v>
      </c>
      <c r="Q894">
        <v>83.1</v>
      </c>
      <c r="R894">
        <v>13.1</v>
      </c>
      <c r="S894">
        <v>21</v>
      </c>
      <c r="T894">
        <v>5703569</v>
      </c>
      <c r="U894">
        <v>1.3520829999999999</v>
      </c>
      <c r="V894">
        <v>103.819836</v>
      </c>
    </row>
    <row r="895" spans="1:22" x14ac:dyDescent="0.3">
      <c r="A895">
        <v>878</v>
      </c>
      <c r="B895">
        <v>3300</v>
      </c>
      <c r="C895" t="s">
        <v>1153</v>
      </c>
      <c r="D895" t="s">
        <v>23</v>
      </c>
      <c r="E895" t="s">
        <v>28</v>
      </c>
      <c r="F895" t="s">
        <v>112</v>
      </c>
      <c r="H895" t="b">
        <v>0</v>
      </c>
      <c r="I895">
        <v>1943</v>
      </c>
      <c r="J895">
        <v>7</v>
      </c>
      <c r="K895">
        <v>30</v>
      </c>
      <c r="L895">
        <f>2025-Du_lieu[[#This Row],[birthYear]]</f>
        <v>82</v>
      </c>
      <c r="M895">
        <v>99.55</v>
      </c>
      <c r="N895" s="3">
        <v>884900000000</v>
      </c>
      <c r="O895">
        <v>59.6</v>
      </c>
      <c r="P895">
        <v>105.2</v>
      </c>
      <c r="Q895">
        <v>83.6</v>
      </c>
      <c r="R895">
        <v>10.1</v>
      </c>
      <c r="S895">
        <v>28.8</v>
      </c>
      <c r="T895">
        <v>8574832</v>
      </c>
      <c r="U895">
        <v>46.818187999999999</v>
      </c>
      <c r="V895">
        <v>8.2275120000000008</v>
      </c>
    </row>
    <row r="896" spans="1:22" x14ac:dyDescent="0.3">
      <c r="A896">
        <v>878</v>
      </c>
      <c r="B896">
        <v>3300</v>
      </c>
      <c r="C896" t="s">
        <v>1154</v>
      </c>
      <c r="D896" t="s">
        <v>23</v>
      </c>
      <c r="E896" t="s">
        <v>37</v>
      </c>
      <c r="F896" t="s">
        <v>148</v>
      </c>
      <c r="H896" t="b">
        <v>1</v>
      </c>
      <c r="I896">
        <v>1984</v>
      </c>
      <c r="J896">
        <v>7</v>
      </c>
      <c r="K896">
        <v>21</v>
      </c>
      <c r="L896">
        <f>2025-Du_lieu[[#This Row],[birthYear]]</f>
        <v>41</v>
      </c>
      <c r="M896">
        <v>119.62</v>
      </c>
      <c r="N896" s="3">
        <v>3381000000000</v>
      </c>
      <c r="O896">
        <v>60</v>
      </c>
      <c r="P896">
        <v>101.2</v>
      </c>
      <c r="Q896">
        <v>81.3</v>
      </c>
      <c r="R896">
        <v>25.5</v>
      </c>
      <c r="S896">
        <v>30.6</v>
      </c>
      <c r="T896">
        <v>66834405</v>
      </c>
      <c r="U896">
        <v>55.378050999999999</v>
      </c>
      <c r="V896">
        <v>-3.4359730000000002</v>
      </c>
    </row>
    <row r="897" spans="1:22" x14ac:dyDescent="0.3">
      <c r="A897">
        <v>878</v>
      </c>
      <c r="B897">
        <v>3300</v>
      </c>
      <c r="C897" t="s">
        <v>1155</v>
      </c>
      <c r="D897" t="s">
        <v>23</v>
      </c>
      <c r="E897" t="s">
        <v>37</v>
      </c>
      <c r="F897" t="s">
        <v>29</v>
      </c>
      <c r="G897" t="s">
        <v>1156</v>
      </c>
      <c r="H897" t="b">
        <v>1</v>
      </c>
      <c r="I897">
        <v>1974</v>
      </c>
      <c r="J897">
        <v>3</v>
      </c>
      <c r="K897">
        <v>9</v>
      </c>
      <c r="L897">
        <f>2025-Du_lieu[[#This Row],[birthYear]]</f>
        <v>51</v>
      </c>
      <c r="M897">
        <v>117.24</v>
      </c>
      <c r="N897" s="3">
        <v>27720000000000</v>
      </c>
      <c r="O897">
        <v>88.2</v>
      </c>
      <c r="P897">
        <v>101.8</v>
      </c>
      <c r="Q897">
        <v>78.5</v>
      </c>
      <c r="R897">
        <v>9.6</v>
      </c>
      <c r="S897">
        <v>36.6</v>
      </c>
      <c r="T897">
        <v>328239523</v>
      </c>
      <c r="U897">
        <v>37.090240000000001</v>
      </c>
      <c r="V897">
        <v>-95.712890999999999</v>
      </c>
    </row>
    <row r="898" spans="1:22" x14ac:dyDescent="0.3">
      <c r="A898">
        <v>878</v>
      </c>
      <c r="B898">
        <v>3300</v>
      </c>
      <c r="C898" t="s">
        <v>1157</v>
      </c>
      <c r="D898" t="s">
        <v>23</v>
      </c>
      <c r="E898" t="s">
        <v>116</v>
      </c>
      <c r="F898" t="s">
        <v>29</v>
      </c>
      <c r="H898" t="b">
        <v>1</v>
      </c>
      <c r="I898">
        <v>1942</v>
      </c>
      <c r="J898">
        <v>2</v>
      </c>
      <c r="K898">
        <v>25</v>
      </c>
      <c r="L898">
        <f>2025-Du_lieu[[#This Row],[birthYear]]</f>
        <v>83</v>
      </c>
      <c r="M898">
        <v>117.24</v>
      </c>
      <c r="N898" s="3">
        <v>27720000000000</v>
      </c>
      <c r="O898">
        <v>88.2</v>
      </c>
      <c r="P898">
        <v>101.8</v>
      </c>
      <c r="Q898">
        <v>78.5</v>
      </c>
      <c r="R898">
        <v>9.6</v>
      </c>
      <c r="S898">
        <v>36.6</v>
      </c>
      <c r="T898">
        <v>328239523</v>
      </c>
      <c r="U898">
        <v>37.090240000000001</v>
      </c>
      <c r="V898">
        <v>-95.712890999999999</v>
      </c>
    </row>
    <row r="899" spans="1:22" x14ac:dyDescent="0.3">
      <c r="A899">
        <v>878</v>
      </c>
      <c r="B899">
        <v>3300</v>
      </c>
      <c r="C899" t="s">
        <v>1158</v>
      </c>
      <c r="D899" t="s">
        <v>23</v>
      </c>
      <c r="E899" t="s">
        <v>62</v>
      </c>
      <c r="F899" t="s">
        <v>29</v>
      </c>
      <c r="H899" t="b">
        <v>0</v>
      </c>
      <c r="I899">
        <v>1946</v>
      </c>
      <c r="J899">
        <v>2</v>
      </c>
      <c r="K899">
        <v>9</v>
      </c>
      <c r="L899">
        <f>2025-Du_lieu[[#This Row],[birthYear]]</f>
        <v>79</v>
      </c>
      <c r="M899">
        <v>117.24</v>
      </c>
      <c r="N899" s="3">
        <v>27720000000000</v>
      </c>
      <c r="O899">
        <v>88.2</v>
      </c>
      <c r="P899">
        <v>101.8</v>
      </c>
      <c r="Q899">
        <v>78.5</v>
      </c>
      <c r="R899">
        <v>9.6</v>
      </c>
      <c r="S899">
        <v>36.6</v>
      </c>
      <c r="T899">
        <v>328239523</v>
      </c>
      <c r="U899">
        <v>37.090240000000001</v>
      </c>
      <c r="V899">
        <v>-95.712890999999999</v>
      </c>
    </row>
    <row r="900" spans="1:22" x14ac:dyDescent="0.3">
      <c r="A900">
        <v>878</v>
      </c>
      <c r="B900">
        <v>3300</v>
      </c>
      <c r="C900" t="s">
        <v>1159</v>
      </c>
      <c r="D900" t="s">
        <v>23</v>
      </c>
      <c r="E900" t="s">
        <v>37</v>
      </c>
      <c r="F900" t="s">
        <v>29</v>
      </c>
      <c r="H900" t="b">
        <v>1</v>
      </c>
      <c r="I900">
        <v>1963</v>
      </c>
      <c r="J900">
        <v>10</v>
      </c>
      <c r="K900">
        <v>30</v>
      </c>
      <c r="L900">
        <f>2025-Du_lieu[[#This Row],[birthYear]]</f>
        <v>62</v>
      </c>
      <c r="M900">
        <v>117.24</v>
      </c>
      <c r="N900" s="3">
        <v>27720000000000</v>
      </c>
      <c r="O900">
        <v>88.2</v>
      </c>
      <c r="P900">
        <v>101.8</v>
      </c>
      <c r="Q900">
        <v>78.5</v>
      </c>
      <c r="R900">
        <v>9.6</v>
      </c>
      <c r="S900">
        <v>36.6</v>
      </c>
      <c r="T900">
        <v>328239523</v>
      </c>
      <c r="U900">
        <v>37.090240000000001</v>
      </c>
      <c r="V900">
        <v>-95.712890999999999</v>
      </c>
    </row>
    <row r="901" spans="1:22" x14ac:dyDescent="0.3">
      <c r="A901">
        <v>878</v>
      </c>
      <c r="B901">
        <v>3300</v>
      </c>
      <c r="C901" t="s">
        <v>1160</v>
      </c>
      <c r="D901" t="s">
        <v>23</v>
      </c>
      <c r="E901" t="s">
        <v>37</v>
      </c>
      <c r="F901" t="s">
        <v>29</v>
      </c>
      <c r="G901" t="s">
        <v>1161</v>
      </c>
      <c r="H901" t="b">
        <v>1</v>
      </c>
      <c r="I901">
        <v>1946</v>
      </c>
      <c r="J901">
        <v>1</v>
      </c>
      <c r="K901">
        <v>1</v>
      </c>
      <c r="L901">
        <f>2025-Du_lieu[[#This Row],[birthYear]]</f>
        <v>79</v>
      </c>
      <c r="M901">
        <v>117.24</v>
      </c>
      <c r="N901" s="3">
        <v>27720000000000</v>
      </c>
      <c r="O901">
        <v>88.2</v>
      </c>
      <c r="P901">
        <v>101.8</v>
      </c>
      <c r="Q901">
        <v>78.5</v>
      </c>
      <c r="R901">
        <v>9.6</v>
      </c>
      <c r="S901">
        <v>36.6</v>
      </c>
      <c r="T901">
        <v>328239523</v>
      </c>
      <c r="U901">
        <v>37.090240000000001</v>
      </c>
      <c r="V901">
        <v>-95.712890999999999</v>
      </c>
    </row>
    <row r="902" spans="1:22" x14ac:dyDescent="0.3">
      <c r="A902">
        <v>878</v>
      </c>
      <c r="B902">
        <v>3300</v>
      </c>
      <c r="C902" t="s">
        <v>1162</v>
      </c>
      <c r="D902" t="s">
        <v>23</v>
      </c>
      <c r="E902" t="s">
        <v>49</v>
      </c>
      <c r="F902" t="s">
        <v>29</v>
      </c>
      <c r="H902" t="b">
        <v>1</v>
      </c>
      <c r="I902">
        <v>1935</v>
      </c>
      <c r="J902">
        <v>3</v>
      </c>
      <c r="K902">
        <v>17</v>
      </c>
      <c r="L902">
        <f>2025-Du_lieu[[#This Row],[birthYear]]</f>
        <v>90</v>
      </c>
      <c r="M902">
        <v>117.24</v>
      </c>
      <c r="N902" s="3">
        <v>27720000000000</v>
      </c>
      <c r="O902">
        <v>88.2</v>
      </c>
      <c r="P902">
        <v>101.8</v>
      </c>
      <c r="Q902">
        <v>78.5</v>
      </c>
      <c r="R902">
        <v>9.6</v>
      </c>
      <c r="S902">
        <v>36.6</v>
      </c>
      <c r="T902">
        <v>328239523</v>
      </c>
      <c r="U902">
        <v>37.090240000000001</v>
      </c>
      <c r="V902">
        <v>-95.712890999999999</v>
      </c>
    </row>
    <row r="903" spans="1:22" x14ac:dyDescent="0.3">
      <c r="A903">
        <v>878</v>
      </c>
      <c r="B903">
        <v>3300</v>
      </c>
      <c r="C903" t="s">
        <v>1163</v>
      </c>
      <c r="D903" t="s">
        <v>23</v>
      </c>
      <c r="E903" t="s">
        <v>37</v>
      </c>
      <c r="F903" t="s">
        <v>29</v>
      </c>
      <c r="G903" t="s">
        <v>1164</v>
      </c>
      <c r="H903" t="b">
        <v>1</v>
      </c>
      <c r="I903">
        <v>1975</v>
      </c>
      <c r="J903">
        <v>3</v>
      </c>
      <c r="K903">
        <v>6</v>
      </c>
      <c r="L903">
        <f>2025-Du_lieu[[#This Row],[birthYear]]</f>
        <v>50</v>
      </c>
      <c r="M903">
        <v>117.24</v>
      </c>
      <c r="N903" s="3">
        <v>27720000000000</v>
      </c>
      <c r="O903">
        <v>88.2</v>
      </c>
      <c r="P903">
        <v>101.8</v>
      </c>
      <c r="Q903">
        <v>78.5</v>
      </c>
      <c r="R903">
        <v>9.6</v>
      </c>
      <c r="S903">
        <v>36.6</v>
      </c>
      <c r="T903">
        <v>328239523</v>
      </c>
      <c r="U903">
        <v>37.090240000000001</v>
      </c>
      <c r="V903">
        <v>-95.712890999999999</v>
      </c>
    </row>
    <row r="904" spans="1:22" x14ac:dyDescent="0.3">
      <c r="A904">
        <v>878</v>
      </c>
      <c r="B904">
        <v>3300</v>
      </c>
      <c r="C904" t="s">
        <v>1165</v>
      </c>
      <c r="D904" t="s">
        <v>23</v>
      </c>
      <c r="E904" t="s">
        <v>37</v>
      </c>
      <c r="F904" t="s">
        <v>29</v>
      </c>
      <c r="H904" t="b">
        <v>1</v>
      </c>
      <c r="I904">
        <v>1948</v>
      </c>
      <c r="J904">
        <v>10</v>
      </c>
      <c r="K904">
        <v>12</v>
      </c>
      <c r="L904">
        <f>2025-Du_lieu[[#This Row],[birthYear]]</f>
        <v>77</v>
      </c>
      <c r="M904">
        <v>117.24</v>
      </c>
      <c r="N904" s="3">
        <v>27720000000000</v>
      </c>
      <c r="O904">
        <v>88.2</v>
      </c>
      <c r="P904">
        <v>101.8</v>
      </c>
      <c r="Q904">
        <v>78.5</v>
      </c>
      <c r="R904">
        <v>9.6</v>
      </c>
      <c r="S904">
        <v>36.6</v>
      </c>
      <c r="T904">
        <v>328239523</v>
      </c>
      <c r="U904">
        <v>37.090240000000001</v>
      </c>
      <c r="V904">
        <v>-95.712890999999999</v>
      </c>
    </row>
    <row r="905" spans="1:22" x14ac:dyDescent="0.3">
      <c r="A905">
        <v>878</v>
      </c>
      <c r="B905">
        <v>3300</v>
      </c>
      <c r="C905" t="s">
        <v>1166</v>
      </c>
      <c r="D905" t="s">
        <v>23</v>
      </c>
      <c r="E905" t="s">
        <v>116</v>
      </c>
      <c r="F905" t="s">
        <v>29</v>
      </c>
      <c r="H905" t="b">
        <v>0</v>
      </c>
      <c r="I905">
        <v>1964</v>
      </c>
      <c r="J905">
        <v>3</v>
      </c>
      <c r="K905">
        <v>16</v>
      </c>
      <c r="L905">
        <f>2025-Du_lieu[[#This Row],[birthYear]]</f>
        <v>61</v>
      </c>
      <c r="M905">
        <v>117.24</v>
      </c>
      <c r="N905" s="3">
        <v>27720000000000</v>
      </c>
      <c r="O905">
        <v>88.2</v>
      </c>
      <c r="P905">
        <v>101.8</v>
      </c>
      <c r="Q905">
        <v>78.5</v>
      </c>
      <c r="R905">
        <v>9.6</v>
      </c>
      <c r="S905">
        <v>36.6</v>
      </c>
      <c r="T905">
        <v>328239523</v>
      </c>
      <c r="U905">
        <v>37.090240000000001</v>
      </c>
      <c r="V905">
        <v>-95.712890999999999</v>
      </c>
    </row>
    <row r="906" spans="1:22" x14ac:dyDescent="0.3">
      <c r="A906">
        <v>905</v>
      </c>
      <c r="B906">
        <v>3200</v>
      </c>
      <c r="C906" t="s">
        <v>1167</v>
      </c>
      <c r="D906" t="s">
        <v>23</v>
      </c>
      <c r="E906" t="s">
        <v>89</v>
      </c>
      <c r="F906" t="s">
        <v>127</v>
      </c>
      <c r="H906" t="b">
        <v>1</v>
      </c>
      <c r="I906">
        <v>1937</v>
      </c>
      <c r="J906">
        <v>4</v>
      </c>
      <c r="K906">
        <v>19</v>
      </c>
      <c r="L906">
        <f>2025-Du_lieu[[#This Row],[birthYear]]</f>
        <v>88</v>
      </c>
      <c r="M906">
        <v>119.8</v>
      </c>
      <c r="N906" s="3">
        <v>1728060000000</v>
      </c>
      <c r="O906">
        <v>113.1</v>
      </c>
      <c r="P906">
        <v>100.3</v>
      </c>
      <c r="Q906">
        <v>82.7</v>
      </c>
      <c r="R906">
        <v>23</v>
      </c>
      <c r="S906">
        <v>47.4</v>
      </c>
      <c r="T906">
        <v>25766605</v>
      </c>
      <c r="U906">
        <v>-25.274398000000001</v>
      </c>
      <c r="V906">
        <v>133.775136</v>
      </c>
    </row>
    <row r="907" spans="1:22" x14ac:dyDescent="0.3">
      <c r="A907">
        <v>905</v>
      </c>
      <c r="B907">
        <v>3200</v>
      </c>
      <c r="C907" t="s">
        <v>1168</v>
      </c>
      <c r="D907" t="s">
        <v>23</v>
      </c>
      <c r="E907" t="s">
        <v>37</v>
      </c>
      <c r="F907" t="s">
        <v>127</v>
      </c>
      <c r="G907" t="s">
        <v>1169</v>
      </c>
      <c r="H907" t="b">
        <v>1</v>
      </c>
      <c r="I907">
        <v>1953</v>
      </c>
      <c r="J907">
        <v>7</v>
      </c>
      <c r="K907">
        <v>27</v>
      </c>
      <c r="L907">
        <f>2025-Du_lieu[[#This Row],[birthYear]]</f>
        <v>72</v>
      </c>
      <c r="M907">
        <v>119.62</v>
      </c>
      <c r="N907" s="3">
        <v>1728060000000</v>
      </c>
      <c r="O907">
        <v>60</v>
      </c>
      <c r="P907">
        <v>101.2</v>
      </c>
      <c r="Q907">
        <v>81.3</v>
      </c>
      <c r="R907">
        <v>25.5</v>
      </c>
      <c r="S907">
        <v>30.6</v>
      </c>
      <c r="T907">
        <v>66834405</v>
      </c>
      <c r="U907">
        <v>55.378050999999999</v>
      </c>
      <c r="V907">
        <v>-3.4359730000000002</v>
      </c>
    </row>
    <row r="908" spans="1:22" x14ac:dyDescent="0.3">
      <c r="A908">
        <v>905</v>
      </c>
      <c r="B908">
        <v>3200</v>
      </c>
      <c r="C908" t="s">
        <v>1170</v>
      </c>
      <c r="D908" t="s">
        <v>23</v>
      </c>
      <c r="E908" t="s">
        <v>24</v>
      </c>
      <c r="F908" t="s">
        <v>198</v>
      </c>
      <c r="H908" t="b">
        <v>1</v>
      </c>
      <c r="I908">
        <v>1962</v>
      </c>
      <c r="J908">
        <v>10</v>
      </c>
      <c r="K908">
        <v>11</v>
      </c>
      <c r="L908">
        <f>2025-Du_lieu[[#This Row],[birthYear]]</f>
        <v>63</v>
      </c>
      <c r="M908">
        <v>167.4</v>
      </c>
      <c r="N908" s="3">
        <v>2100000000000</v>
      </c>
      <c r="O908">
        <v>51.3</v>
      </c>
      <c r="P908">
        <v>115.4</v>
      </c>
      <c r="Q908">
        <v>75.7</v>
      </c>
      <c r="R908">
        <v>14.2</v>
      </c>
      <c r="S908">
        <v>65.099999999999994</v>
      </c>
      <c r="T908">
        <v>212559417</v>
      </c>
      <c r="U908">
        <v>-14.235004</v>
      </c>
      <c r="V908">
        <v>-51.925280000000001</v>
      </c>
    </row>
    <row r="909" spans="1:22" x14ac:dyDescent="0.3">
      <c r="A909">
        <v>905</v>
      </c>
      <c r="B909">
        <v>3200</v>
      </c>
      <c r="C909" t="s">
        <v>1171</v>
      </c>
      <c r="D909" t="s">
        <v>23</v>
      </c>
      <c r="E909" t="s">
        <v>116</v>
      </c>
      <c r="F909" t="s">
        <v>63</v>
      </c>
      <c r="H909" t="b">
        <v>1</v>
      </c>
      <c r="I909">
        <v>1958</v>
      </c>
      <c r="J909">
        <v>5</v>
      </c>
      <c r="K909">
        <v>1</v>
      </c>
      <c r="L909">
        <f>2025-Du_lieu[[#This Row],[birthYear]]</f>
        <v>67</v>
      </c>
      <c r="M909">
        <v>125.08</v>
      </c>
      <c r="N909" s="3">
        <v>17710000000000</v>
      </c>
      <c r="O909">
        <v>50.6</v>
      </c>
      <c r="P909">
        <v>100.2</v>
      </c>
      <c r="Q909">
        <v>77</v>
      </c>
      <c r="R909">
        <v>9.4</v>
      </c>
      <c r="S909">
        <v>59.2</v>
      </c>
      <c r="T909">
        <v>1397715000</v>
      </c>
      <c r="U909">
        <v>35.861660000000001</v>
      </c>
      <c r="V909">
        <v>104.195397</v>
      </c>
    </row>
    <row r="910" spans="1:22" x14ac:dyDescent="0.3">
      <c r="A910">
        <v>905</v>
      </c>
      <c r="B910">
        <v>3200</v>
      </c>
      <c r="C910" t="s">
        <v>1172</v>
      </c>
      <c r="D910" t="s">
        <v>23</v>
      </c>
      <c r="E910" t="s">
        <v>28</v>
      </c>
      <c r="F910" t="s">
        <v>63</v>
      </c>
      <c r="H910" t="b">
        <v>1</v>
      </c>
      <c r="I910">
        <v>1970</v>
      </c>
      <c r="L910">
        <f>2025-Du_lieu[[#This Row],[birthYear]]</f>
        <v>55</v>
      </c>
      <c r="M910">
        <v>125.08</v>
      </c>
      <c r="N910" s="3">
        <v>17710000000000</v>
      </c>
      <c r="O910">
        <v>50.6</v>
      </c>
      <c r="P910">
        <v>100.2</v>
      </c>
      <c r="Q910">
        <v>77</v>
      </c>
      <c r="R910">
        <v>9.4</v>
      </c>
      <c r="S910">
        <v>59.2</v>
      </c>
      <c r="T910">
        <v>1397715000</v>
      </c>
      <c r="U910">
        <v>35.861660000000001</v>
      </c>
      <c r="V910">
        <v>104.195397</v>
      </c>
    </row>
    <row r="911" spans="1:22" x14ac:dyDescent="0.3">
      <c r="A911">
        <v>905</v>
      </c>
      <c r="B911">
        <v>3200</v>
      </c>
      <c r="C911" t="s">
        <v>1173</v>
      </c>
      <c r="D911" t="s">
        <v>23</v>
      </c>
      <c r="E911" t="s">
        <v>150</v>
      </c>
      <c r="F911" t="s">
        <v>63</v>
      </c>
      <c r="H911" t="b">
        <v>1</v>
      </c>
      <c r="I911">
        <v>1962</v>
      </c>
      <c r="J911">
        <v>10</v>
      </c>
      <c r="K911">
        <v>1</v>
      </c>
      <c r="L911">
        <f>2025-Du_lieu[[#This Row],[birthYear]]</f>
        <v>63</v>
      </c>
      <c r="M911">
        <v>125.08</v>
      </c>
      <c r="N911" s="3">
        <v>17710000000000</v>
      </c>
      <c r="O911">
        <v>50.6</v>
      </c>
      <c r="P911">
        <v>100.2</v>
      </c>
      <c r="Q911">
        <v>77</v>
      </c>
      <c r="R911">
        <v>9.4</v>
      </c>
      <c r="S911">
        <v>59.2</v>
      </c>
      <c r="T911">
        <v>1397715000</v>
      </c>
      <c r="U911">
        <v>35.861660000000001</v>
      </c>
      <c r="V911">
        <v>104.195397</v>
      </c>
    </row>
    <row r="912" spans="1:22" x14ac:dyDescent="0.3">
      <c r="A912">
        <v>905</v>
      </c>
      <c r="B912">
        <v>3200</v>
      </c>
      <c r="C912" t="s">
        <v>1174</v>
      </c>
      <c r="D912" t="s">
        <v>23</v>
      </c>
      <c r="E912" t="s">
        <v>116</v>
      </c>
      <c r="F912" t="s">
        <v>63</v>
      </c>
      <c r="H912" t="b">
        <v>1</v>
      </c>
      <c r="I912">
        <v>1967</v>
      </c>
      <c r="J912">
        <v>9</v>
      </c>
      <c r="K912">
        <v>1</v>
      </c>
      <c r="L912">
        <f>2025-Du_lieu[[#This Row],[birthYear]]</f>
        <v>58</v>
      </c>
      <c r="M912">
        <v>125.08</v>
      </c>
      <c r="N912" s="3">
        <v>17710000000000</v>
      </c>
      <c r="O912">
        <v>50.6</v>
      </c>
      <c r="P912">
        <v>100.2</v>
      </c>
      <c r="Q912">
        <v>77</v>
      </c>
      <c r="R912">
        <v>9.4</v>
      </c>
      <c r="S912">
        <v>59.2</v>
      </c>
      <c r="T912">
        <v>1397715000</v>
      </c>
      <c r="U912">
        <v>35.861660000000001</v>
      </c>
      <c r="V912">
        <v>104.195397</v>
      </c>
    </row>
    <row r="913" spans="1:22" x14ac:dyDescent="0.3">
      <c r="A913">
        <v>905</v>
      </c>
      <c r="B913">
        <v>3200</v>
      </c>
      <c r="C913" t="s">
        <v>1175</v>
      </c>
      <c r="D913" t="s">
        <v>23</v>
      </c>
      <c r="E913" t="s">
        <v>116</v>
      </c>
      <c r="F913" t="s">
        <v>63</v>
      </c>
      <c r="H913" t="b">
        <v>1</v>
      </c>
      <c r="I913">
        <v>1968</v>
      </c>
      <c r="J913">
        <v>11</v>
      </c>
      <c r="K913">
        <v>22</v>
      </c>
      <c r="L913">
        <f>2025-Du_lieu[[#This Row],[birthYear]]</f>
        <v>57</v>
      </c>
      <c r="M913">
        <v>125.08</v>
      </c>
      <c r="N913" s="3">
        <v>17710000000000</v>
      </c>
      <c r="O913">
        <v>50.6</v>
      </c>
      <c r="P913">
        <v>100.2</v>
      </c>
      <c r="Q913">
        <v>77</v>
      </c>
      <c r="R913">
        <v>9.4</v>
      </c>
      <c r="S913">
        <v>59.2</v>
      </c>
      <c r="T913">
        <v>1397715000</v>
      </c>
      <c r="U913">
        <v>35.861660000000001</v>
      </c>
      <c r="V913">
        <v>104.195397</v>
      </c>
    </row>
    <row r="914" spans="1:22" x14ac:dyDescent="0.3">
      <c r="A914">
        <v>905</v>
      </c>
      <c r="B914">
        <v>3200</v>
      </c>
      <c r="C914" t="s">
        <v>1176</v>
      </c>
      <c r="D914" t="s">
        <v>23</v>
      </c>
      <c r="E914" t="s">
        <v>24</v>
      </c>
      <c r="F914" t="s">
        <v>63</v>
      </c>
      <c r="H914" t="b">
        <v>1</v>
      </c>
      <c r="I914">
        <v>1962</v>
      </c>
      <c r="J914">
        <v>7</v>
      </c>
      <c r="K914">
        <v>31</v>
      </c>
      <c r="L914">
        <f>2025-Du_lieu[[#This Row],[birthYear]]</f>
        <v>63</v>
      </c>
      <c r="M914">
        <v>125.08</v>
      </c>
      <c r="N914" s="3">
        <v>17710000000000</v>
      </c>
      <c r="O914">
        <v>50.6</v>
      </c>
      <c r="P914">
        <v>100.2</v>
      </c>
      <c r="Q914">
        <v>77</v>
      </c>
      <c r="R914">
        <v>9.4</v>
      </c>
      <c r="S914">
        <v>59.2</v>
      </c>
      <c r="T914">
        <v>1397715000</v>
      </c>
      <c r="U914">
        <v>35.861660000000001</v>
      </c>
      <c r="V914">
        <v>104.195397</v>
      </c>
    </row>
    <row r="915" spans="1:22" x14ac:dyDescent="0.3">
      <c r="A915">
        <v>905</v>
      </c>
      <c r="B915">
        <v>3200</v>
      </c>
      <c r="C915" t="s">
        <v>1177</v>
      </c>
      <c r="D915" t="s">
        <v>23</v>
      </c>
      <c r="E915" t="s">
        <v>62</v>
      </c>
      <c r="F915" t="s">
        <v>63</v>
      </c>
      <c r="H915" t="b">
        <v>1</v>
      </c>
      <c r="I915">
        <v>1956</v>
      </c>
      <c r="J915">
        <v>1</v>
      </c>
      <c r="K915">
        <v>1</v>
      </c>
      <c r="L915">
        <f>2025-Du_lieu[[#This Row],[birthYear]]</f>
        <v>69</v>
      </c>
      <c r="M915">
        <v>125.08</v>
      </c>
      <c r="N915" s="3">
        <v>17710000000000</v>
      </c>
      <c r="O915">
        <v>50.6</v>
      </c>
      <c r="P915">
        <v>100.2</v>
      </c>
      <c r="Q915">
        <v>77</v>
      </c>
      <c r="R915">
        <v>9.4</v>
      </c>
      <c r="S915">
        <v>59.2</v>
      </c>
      <c r="T915">
        <v>1397715000</v>
      </c>
      <c r="U915">
        <v>35.861660000000001</v>
      </c>
      <c r="V915">
        <v>104.195397</v>
      </c>
    </row>
    <row r="916" spans="1:22" x14ac:dyDescent="0.3">
      <c r="A916">
        <v>905</v>
      </c>
      <c r="B916">
        <v>3200</v>
      </c>
      <c r="C916" t="s">
        <v>1178</v>
      </c>
      <c r="D916" t="s">
        <v>23</v>
      </c>
      <c r="E916" t="s">
        <v>116</v>
      </c>
      <c r="F916" t="s">
        <v>63</v>
      </c>
      <c r="H916" t="b">
        <v>1</v>
      </c>
      <c r="I916">
        <v>1935</v>
      </c>
      <c r="J916">
        <v>5</v>
      </c>
      <c r="K916">
        <v>1</v>
      </c>
      <c r="L916">
        <f>2025-Du_lieu[[#This Row],[birthYear]]</f>
        <v>90</v>
      </c>
      <c r="M916">
        <v>125.08</v>
      </c>
      <c r="N916" s="3">
        <v>17710000000000</v>
      </c>
      <c r="O916">
        <v>50.6</v>
      </c>
      <c r="P916">
        <v>100.2</v>
      </c>
      <c r="Q916">
        <v>77</v>
      </c>
      <c r="R916">
        <v>9.4</v>
      </c>
      <c r="S916">
        <v>59.2</v>
      </c>
      <c r="T916">
        <v>1397715000</v>
      </c>
      <c r="U916">
        <v>35.861660000000001</v>
      </c>
      <c r="V916">
        <v>104.195397</v>
      </c>
    </row>
    <row r="917" spans="1:22" x14ac:dyDescent="0.3">
      <c r="A917">
        <v>905</v>
      </c>
      <c r="B917">
        <v>3200</v>
      </c>
      <c r="C917" t="s">
        <v>1179</v>
      </c>
      <c r="D917" t="s">
        <v>23</v>
      </c>
      <c r="E917" t="s">
        <v>159</v>
      </c>
      <c r="F917" t="s">
        <v>86</v>
      </c>
      <c r="H917" t="b">
        <v>1</v>
      </c>
      <c r="I917">
        <v>1951</v>
      </c>
      <c r="J917">
        <v>7</v>
      </c>
      <c r="K917">
        <v>1</v>
      </c>
      <c r="L917">
        <f>2025-Du_lieu[[#This Row],[birthYear]]</f>
        <v>74</v>
      </c>
      <c r="M917">
        <v>112.85</v>
      </c>
      <c r="N917" s="3">
        <v>4500000000000</v>
      </c>
      <c r="O917">
        <v>70.2</v>
      </c>
      <c r="P917">
        <v>104</v>
      </c>
      <c r="Q917">
        <v>80.900000000000006</v>
      </c>
      <c r="R917">
        <v>11.5</v>
      </c>
      <c r="S917">
        <v>48.8</v>
      </c>
      <c r="T917">
        <v>83132799</v>
      </c>
      <c r="U917">
        <v>51.165691000000002</v>
      </c>
      <c r="V917">
        <v>10.451525999999999</v>
      </c>
    </row>
    <row r="918" spans="1:22" x14ac:dyDescent="0.3">
      <c r="A918">
        <v>905</v>
      </c>
      <c r="B918">
        <v>3200</v>
      </c>
      <c r="C918" t="s">
        <v>1180</v>
      </c>
      <c r="D918" t="s">
        <v>23</v>
      </c>
      <c r="E918" t="s">
        <v>32</v>
      </c>
      <c r="F918" t="s">
        <v>86</v>
      </c>
      <c r="H918" t="b">
        <v>0</v>
      </c>
      <c r="I918">
        <v>1974</v>
      </c>
      <c r="J918">
        <v>4</v>
      </c>
      <c r="K918">
        <v>25</v>
      </c>
      <c r="L918">
        <f>2025-Du_lieu[[#This Row],[birthYear]]</f>
        <v>51</v>
      </c>
      <c r="M918">
        <v>112.85</v>
      </c>
      <c r="N918" s="3">
        <v>4500000000000</v>
      </c>
      <c r="O918">
        <v>70.2</v>
      </c>
      <c r="P918">
        <v>104</v>
      </c>
      <c r="Q918">
        <v>80.900000000000006</v>
      </c>
      <c r="R918">
        <v>11.5</v>
      </c>
      <c r="S918">
        <v>48.8</v>
      </c>
      <c r="T918">
        <v>83132799</v>
      </c>
      <c r="U918">
        <v>51.165691000000002</v>
      </c>
      <c r="V918">
        <v>10.451525999999999</v>
      </c>
    </row>
    <row r="919" spans="1:22" x14ac:dyDescent="0.3">
      <c r="A919">
        <v>905</v>
      </c>
      <c r="B919">
        <v>3200</v>
      </c>
      <c r="C919" t="s">
        <v>1181</v>
      </c>
      <c r="D919" t="s">
        <v>23</v>
      </c>
      <c r="E919" t="s">
        <v>32</v>
      </c>
      <c r="F919" t="s">
        <v>86</v>
      </c>
      <c r="H919" t="b">
        <v>0</v>
      </c>
      <c r="I919">
        <v>1969</v>
      </c>
      <c r="J919">
        <v>9</v>
      </c>
      <c r="K919">
        <v>17</v>
      </c>
      <c r="L919">
        <f>2025-Du_lieu[[#This Row],[birthYear]]</f>
        <v>56</v>
      </c>
      <c r="M919">
        <v>112.85</v>
      </c>
      <c r="N919" s="3">
        <v>4500000000000</v>
      </c>
      <c r="O919">
        <v>70.2</v>
      </c>
      <c r="P919">
        <v>104</v>
      </c>
      <c r="Q919">
        <v>80.900000000000006</v>
      </c>
      <c r="R919">
        <v>11.5</v>
      </c>
      <c r="S919">
        <v>48.8</v>
      </c>
      <c r="T919">
        <v>83132799</v>
      </c>
      <c r="U919">
        <v>51.165691000000002</v>
      </c>
      <c r="V919">
        <v>10.451525999999999</v>
      </c>
    </row>
    <row r="920" spans="1:22" x14ac:dyDescent="0.3">
      <c r="A920">
        <v>905</v>
      </c>
      <c r="B920">
        <v>3200</v>
      </c>
      <c r="C920" t="s">
        <v>1182</v>
      </c>
      <c r="D920" t="s">
        <v>23</v>
      </c>
      <c r="E920" t="s">
        <v>126</v>
      </c>
      <c r="F920" t="s">
        <v>651</v>
      </c>
      <c r="H920" t="b">
        <v>1</v>
      </c>
      <c r="I920">
        <v>1961</v>
      </c>
      <c r="J920">
        <v>11</v>
      </c>
      <c r="K920">
        <v>21</v>
      </c>
      <c r="L920">
        <f>2025-Du_lieu[[#This Row],[birthYear]]</f>
        <v>64</v>
      </c>
      <c r="M920">
        <v>99.55</v>
      </c>
      <c r="N920" s="3">
        <v>217581324512</v>
      </c>
      <c r="O920">
        <v>59.6</v>
      </c>
      <c r="P920">
        <v>105.2</v>
      </c>
      <c r="Q920">
        <v>83.6</v>
      </c>
      <c r="R920">
        <v>10.1</v>
      </c>
      <c r="S920">
        <v>28.8</v>
      </c>
      <c r="T920">
        <v>8574832</v>
      </c>
      <c r="U920">
        <v>46.818187999999999</v>
      </c>
      <c r="V920">
        <v>8.2275120000000008</v>
      </c>
    </row>
    <row r="921" spans="1:22" x14ac:dyDescent="0.3">
      <c r="A921">
        <v>905</v>
      </c>
      <c r="B921">
        <v>3200</v>
      </c>
      <c r="C921" t="s">
        <v>1183</v>
      </c>
      <c r="D921" t="s">
        <v>23</v>
      </c>
      <c r="E921" t="s">
        <v>116</v>
      </c>
      <c r="F921" t="s">
        <v>50</v>
      </c>
      <c r="H921" t="b">
        <v>0</v>
      </c>
      <c r="I921">
        <v>1940</v>
      </c>
      <c r="J921">
        <v>11</v>
      </c>
      <c r="K921">
        <v>15</v>
      </c>
      <c r="L921">
        <f>2025-Du_lieu[[#This Row],[birthYear]]</f>
        <v>85</v>
      </c>
      <c r="M921">
        <v>180.44</v>
      </c>
      <c r="N921" s="3">
        <v>3750000000000</v>
      </c>
      <c r="O921">
        <v>28.1</v>
      </c>
      <c r="P921">
        <v>113</v>
      </c>
      <c r="Q921">
        <v>69.400000000000006</v>
      </c>
      <c r="R921">
        <v>11.2</v>
      </c>
      <c r="S921">
        <v>49.7</v>
      </c>
      <c r="T921">
        <v>1366417754</v>
      </c>
      <c r="U921">
        <v>20.593684</v>
      </c>
      <c r="V921">
        <v>78.962879999999998</v>
      </c>
    </row>
    <row r="922" spans="1:22" x14ac:dyDescent="0.3">
      <c r="A922">
        <v>905</v>
      </c>
      <c r="B922">
        <v>3200</v>
      </c>
      <c r="C922" t="s">
        <v>1184</v>
      </c>
      <c r="D922" t="s">
        <v>23</v>
      </c>
      <c r="E922" t="s">
        <v>32</v>
      </c>
      <c r="F922" t="s">
        <v>50</v>
      </c>
      <c r="H922" t="b">
        <v>1</v>
      </c>
      <c r="I922">
        <v>1955</v>
      </c>
      <c r="J922">
        <v>4</v>
      </c>
      <c r="K922">
        <v>5</v>
      </c>
      <c r="L922">
        <f>2025-Du_lieu[[#This Row],[birthYear]]</f>
        <v>70</v>
      </c>
      <c r="M922">
        <v>180.44</v>
      </c>
      <c r="N922" s="3">
        <v>3750000000000</v>
      </c>
      <c r="O922">
        <v>28.1</v>
      </c>
      <c r="P922">
        <v>113</v>
      </c>
      <c r="Q922">
        <v>69.400000000000006</v>
      </c>
      <c r="R922">
        <v>11.2</v>
      </c>
      <c r="S922">
        <v>49.7</v>
      </c>
      <c r="T922">
        <v>1366417754</v>
      </c>
      <c r="U922">
        <v>20.593684</v>
      </c>
      <c r="V922">
        <v>78.962879999999998</v>
      </c>
    </row>
    <row r="923" spans="1:22" x14ac:dyDescent="0.3">
      <c r="A923">
        <v>905</v>
      </c>
      <c r="B923">
        <v>3200</v>
      </c>
      <c r="C923" t="s">
        <v>1185</v>
      </c>
      <c r="D923" t="s">
        <v>23</v>
      </c>
      <c r="E923" t="s">
        <v>150</v>
      </c>
      <c r="F923" t="s">
        <v>50</v>
      </c>
      <c r="H923" t="b">
        <v>0</v>
      </c>
      <c r="I923">
        <v>1963</v>
      </c>
      <c r="J923">
        <v>9</v>
      </c>
      <c r="K923">
        <v>18</v>
      </c>
      <c r="L923">
        <f>2025-Du_lieu[[#This Row],[birthYear]]</f>
        <v>62</v>
      </c>
      <c r="M923">
        <v>180.44</v>
      </c>
      <c r="N923" s="3">
        <v>3750000000000</v>
      </c>
      <c r="O923">
        <v>28.1</v>
      </c>
      <c r="P923">
        <v>113</v>
      </c>
      <c r="Q923">
        <v>69.400000000000006</v>
      </c>
      <c r="R923">
        <v>11.2</v>
      </c>
      <c r="S923">
        <v>49.7</v>
      </c>
      <c r="T923">
        <v>1366417754</v>
      </c>
      <c r="U923">
        <v>20.593684</v>
      </c>
      <c r="V923">
        <v>78.962879999999998</v>
      </c>
    </row>
    <row r="924" spans="1:22" x14ac:dyDescent="0.3">
      <c r="A924">
        <v>905</v>
      </c>
      <c r="B924">
        <v>3200</v>
      </c>
      <c r="C924" t="s">
        <v>1186</v>
      </c>
      <c r="D924" t="s">
        <v>23</v>
      </c>
      <c r="E924" t="s">
        <v>150</v>
      </c>
      <c r="F924" t="s">
        <v>50</v>
      </c>
      <c r="H924" t="b">
        <v>0</v>
      </c>
      <c r="I924">
        <v>1954</v>
      </c>
      <c r="J924">
        <v>4</v>
      </c>
      <c r="K924">
        <v>10</v>
      </c>
      <c r="L924">
        <f>2025-Du_lieu[[#This Row],[birthYear]]</f>
        <v>71</v>
      </c>
      <c r="M924">
        <v>180.44</v>
      </c>
      <c r="N924" s="3">
        <v>3750000000000</v>
      </c>
      <c r="O924">
        <v>28.1</v>
      </c>
      <c r="P924">
        <v>113</v>
      </c>
      <c r="Q924">
        <v>69.400000000000006</v>
      </c>
      <c r="R924">
        <v>11.2</v>
      </c>
      <c r="S924">
        <v>49.7</v>
      </c>
      <c r="T924">
        <v>1366417754</v>
      </c>
      <c r="U924">
        <v>20.593684</v>
      </c>
      <c r="V924">
        <v>78.962879999999998</v>
      </c>
    </row>
    <row r="925" spans="1:22" x14ac:dyDescent="0.3">
      <c r="A925">
        <v>905</v>
      </c>
      <c r="B925">
        <v>3200</v>
      </c>
      <c r="C925" t="s">
        <v>1187</v>
      </c>
      <c r="D925" t="s">
        <v>23</v>
      </c>
      <c r="E925" t="s">
        <v>243</v>
      </c>
      <c r="F925" t="s">
        <v>50</v>
      </c>
      <c r="H925" t="b">
        <v>1</v>
      </c>
      <c r="I925">
        <v>1953</v>
      </c>
      <c r="J925">
        <v>9</v>
      </c>
      <c r="K925">
        <v>2</v>
      </c>
      <c r="L925">
        <f>2025-Du_lieu[[#This Row],[birthYear]]</f>
        <v>72</v>
      </c>
      <c r="M925">
        <v>114.52</v>
      </c>
      <c r="N925" s="3">
        <v>3750000000000</v>
      </c>
      <c r="O925">
        <v>36.799999999999997</v>
      </c>
      <c r="P925">
        <v>108.4</v>
      </c>
      <c r="Q925">
        <v>77.8</v>
      </c>
      <c r="R925">
        <v>0.1</v>
      </c>
      <c r="S925">
        <v>15.9</v>
      </c>
      <c r="T925">
        <v>9770529</v>
      </c>
      <c r="U925">
        <v>23.424075999999999</v>
      </c>
      <c r="V925">
        <v>53.847817999999997</v>
      </c>
    </row>
    <row r="926" spans="1:22" x14ac:dyDescent="0.3">
      <c r="A926">
        <v>905</v>
      </c>
      <c r="B926">
        <v>3200</v>
      </c>
      <c r="C926" t="s">
        <v>1188</v>
      </c>
      <c r="D926" t="s">
        <v>55</v>
      </c>
      <c r="E926" t="s">
        <v>24</v>
      </c>
      <c r="F926" t="s">
        <v>91</v>
      </c>
      <c r="H926" t="b">
        <v>1</v>
      </c>
      <c r="I926">
        <v>1937</v>
      </c>
      <c r="J926">
        <v>7</v>
      </c>
      <c r="K926">
        <v>8</v>
      </c>
      <c r="L926">
        <f>2025-Du_lieu[[#This Row],[birthYear]]</f>
        <v>88</v>
      </c>
      <c r="M926">
        <v>110.62</v>
      </c>
      <c r="N926" s="3">
        <v>2301000000000</v>
      </c>
      <c r="O926">
        <v>61.9</v>
      </c>
      <c r="P926">
        <v>101.9</v>
      </c>
      <c r="Q926">
        <v>82.9</v>
      </c>
      <c r="R926">
        <v>24.3</v>
      </c>
      <c r="S926">
        <v>59.1</v>
      </c>
      <c r="T926">
        <v>60297396</v>
      </c>
      <c r="U926">
        <v>41.871940000000002</v>
      </c>
      <c r="V926">
        <v>12.56738</v>
      </c>
    </row>
    <row r="927" spans="1:22" x14ac:dyDescent="0.3">
      <c r="A927">
        <v>905</v>
      </c>
      <c r="B927">
        <v>3200</v>
      </c>
      <c r="C927" t="s">
        <v>1189</v>
      </c>
      <c r="D927" t="s">
        <v>23</v>
      </c>
      <c r="E927" t="s">
        <v>24</v>
      </c>
      <c r="F927" t="s">
        <v>91</v>
      </c>
      <c r="H927" t="b">
        <v>1</v>
      </c>
      <c r="I927">
        <v>1935</v>
      </c>
      <c r="J927">
        <v>5</v>
      </c>
      <c r="K927">
        <v>13</v>
      </c>
      <c r="L927">
        <f>2025-Du_lieu[[#This Row],[birthYear]]</f>
        <v>90</v>
      </c>
      <c r="M927">
        <v>110.62</v>
      </c>
      <c r="N927" s="3">
        <v>2301000000000</v>
      </c>
      <c r="O927">
        <v>61.9</v>
      </c>
      <c r="P927">
        <v>101.9</v>
      </c>
      <c r="Q927">
        <v>82.9</v>
      </c>
      <c r="R927">
        <v>24.3</v>
      </c>
      <c r="S927">
        <v>59.1</v>
      </c>
      <c r="T927">
        <v>60297396</v>
      </c>
      <c r="U927">
        <v>41.871940000000002</v>
      </c>
      <c r="V927">
        <v>12.56738</v>
      </c>
    </row>
    <row r="928" spans="1:22" x14ac:dyDescent="0.3">
      <c r="A928">
        <v>905</v>
      </c>
      <c r="B928">
        <v>3200</v>
      </c>
      <c r="C928" t="s">
        <v>1190</v>
      </c>
      <c r="D928" t="s">
        <v>23</v>
      </c>
      <c r="E928" t="s">
        <v>24</v>
      </c>
      <c r="F928" t="s">
        <v>91</v>
      </c>
      <c r="H928" t="b">
        <v>1</v>
      </c>
      <c r="I928">
        <v>1953</v>
      </c>
      <c r="J928">
        <v>9</v>
      </c>
      <c r="K928">
        <v>3</v>
      </c>
      <c r="L928">
        <f>2025-Du_lieu[[#This Row],[birthYear]]</f>
        <v>72</v>
      </c>
      <c r="M928">
        <v>110.62</v>
      </c>
      <c r="N928" s="3">
        <v>2301000000000</v>
      </c>
      <c r="O928">
        <v>61.9</v>
      </c>
      <c r="P928">
        <v>101.9</v>
      </c>
      <c r="Q928">
        <v>82.9</v>
      </c>
      <c r="R928">
        <v>24.3</v>
      </c>
      <c r="S928">
        <v>59.1</v>
      </c>
      <c r="T928">
        <v>60297396</v>
      </c>
      <c r="U928">
        <v>41.871940000000002</v>
      </c>
      <c r="V928">
        <v>12.56738</v>
      </c>
    </row>
    <row r="929" spans="1:22" x14ac:dyDescent="0.3">
      <c r="A929">
        <v>905</v>
      </c>
      <c r="B929">
        <v>3200</v>
      </c>
      <c r="C929" t="s">
        <v>1191</v>
      </c>
      <c r="D929" t="s">
        <v>23</v>
      </c>
      <c r="E929" t="s">
        <v>150</v>
      </c>
      <c r="F929" t="s">
        <v>91</v>
      </c>
      <c r="H929" t="b">
        <v>1</v>
      </c>
      <c r="I929">
        <v>1937</v>
      </c>
      <c r="J929">
        <v>3</v>
      </c>
      <c r="K929">
        <v>17</v>
      </c>
      <c r="L929">
        <f>2025-Du_lieu[[#This Row],[birthYear]]</f>
        <v>88</v>
      </c>
      <c r="M929">
        <v>110.62</v>
      </c>
      <c r="N929" s="3">
        <v>2301000000000</v>
      </c>
      <c r="O929">
        <v>61.9</v>
      </c>
      <c r="P929">
        <v>101.9</v>
      </c>
      <c r="Q929">
        <v>82.9</v>
      </c>
      <c r="R929">
        <v>24.3</v>
      </c>
      <c r="S929">
        <v>59.1</v>
      </c>
      <c r="T929">
        <v>60297396</v>
      </c>
      <c r="U929">
        <v>41.871940000000002</v>
      </c>
      <c r="V929">
        <v>12.56738</v>
      </c>
    </row>
    <row r="930" spans="1:22" x14ac:dyDescent="0.3">
      <c r="A930">
        <v>905</v>
      </c>
      <c r="B930">
        <v>3200</v>
      </c>
      <c r="C930" t="s">
        <v>1192</v>
      </c>
      <c r="D930" t="s">
        <v>55</v>
      </c>
      <c r="E930" t="s">
        <v>116</v>
      </c>
      <c r="F930" t="s">
        <v>91</v>
      </c>
      <c r="H930" t="b">
        <v>0</v>
      </c>
      <c r="I930">
        <v>1945</v>
      </c>
      <c r="J930">
        <v>12</v>
      </c>
      <c r="K930">
        <v>23</v>
      </c>
      <c r="L930">
        <f>2025-Du_lieu[[#This Row],[birthYear]]</f>
        <v>80</v>
      </c>
      <c r="M930">
        <v>110.62</v>
      </c>
      <c r="N930" s="3">
        <v>2301000000000</v>
      </c>
      <c r="O930">
        <v>61.9</v>
      </c>
      <c r="P930">
        <v>101.9</v>
      </c>
      <c r="Q930">
        <v>82.9</v>
      </c>
      <c r="R930">
        <v>24.3</v>
      </c>
      <c r="S930">
        <v>59.1</v>
      </c>
      <c r="T930">
        <v>60297396</v>
      </c>
      <c r="U930">
        <v>41.871940000000002</v>
      </c>
      <c r="V930">
        <v>12.56738</v>
      </c>
    </row>
    <row r="931" spans="1:22" x14ac:dyDescent="0.3">
      <c r="A931">
        <v>905</v>
      </c>
      <c r="B931">
        <v>3200</v>
      </c>
      <c r="C931" t="s">
        <v>1193</v>
      </c>
      <c r="D931" t="s">
        <v>55</v>
      </c>
      <c r="E931" t="s">
        <v>62</v>
      </c>
      <c r="F931" t="s">
        <v>46</v>
      </c>
      <c r="H931" t="b">
        <v>0</v>
      </c>
      <c r="I931">
        <v>1970</v>
      </c>
      <c r="L931">
        <f>2025-Du_lieu[[#This Row],[birthYear]]</f>
        <v>55</v>
      </c>
      <c r="N931" s="3">
        <v>1810000000000</v>
      </c>
    </row>
    <row r="932" spans="1:22" x14ac:dyDescent="0.3">
      <c r="A932">
        <v>905</v>
      </c>
      <c r="B932">
        <v>3200</v>
      </c>
      <c r="C932" t="s">
        <v>1194</v>
      </c>
      <c r="D932" t="s">
        <v>23</v>
      </c>
      <c r="E932" t="s">
        <v>116</v>
      </c>
      <c r="F932" t="s">
        <v>46</v>
      </c>
      <c r="H932" t="b">
        <v>1</v>
      </c>
      <c r="I932">
        <v>1938</v>
      </c>
      <c r="J932">
        <v>8</v>
      </c>
      <c r="K932">
        <v>13</v>
      </c>
      <c r="L932">
        <f>2025-Du_lieu[[#This Row],[birthYear]]</f>
        <v>87</v>
      </c>
      <c r="M932">
        <v>141.54</v>
      </c>
      <c r="N932" s="3">
        <v>1810000000000</v>
      </c>
      <c r="O932">
        <v>40.200000000000003</v>
      </c>
      <c r="P932">
        <v>105.8</v>
      </c>
      <c r="Q932">
        <v>75</v>
      </c>
      <c r="R932">
        <v>13.1</v>
      </c>
      <c r="S932">
        <v>55.1</v>
      </c>
      <c r="T932">
        <v>126014024</v>
      </c>
      <c r="U932">
        <v>23.634501</v>
      </c>
      <c r="V932">
        <v>-102.552784</v>
      </c>
    </row>
    <row r="933" spans="1:22" x14ac:dyDescent="0.3">
      <c r="A933">
        <v>905</v>
      </c>
      <c r="B933">
        <v>3200</v>
      </c>
      <c r="C933" t="s">
        <v>1195</v>
      </c>
      <c r="D933" t="s">
        <v>23</v>
      </c>
      <c r="E933" t="s">
        <v>24</v>
      </c>
      <c r="F933" t="s">
        <v>137</v>
      </c>
      <c r="H933" t="b">
        <v>1</v>
      </c>
      <c r="I933">
        <v>1967</v>
      </c>
      <c r="J933">
        <v>8</v>
      </c>
      <c r="K933">
        <v>14</v>
      </c>
      <c r="L933">
        <f>2025-Du_lieu[[#This Row],[birthYear]]</f>
        <v>58</v>
      </c>
      <c r="M933">
        <v>180.75</v>
      </c>
      <c r="N933" s="3">
        <v>2021000000000</v>
      </c>
      <c r="O933">
        <v>81.900000000000006</v>
      </c>
      <c r="P933">
        <v>102.6</v>
      </c>
      <c r="Q933">
        <v>72.7</v>
      </c>
      <c r="R933">
        <v>11.4</v>
      </c>
      <c r="S933">
        <v>46.2</v>
      </c>
      <c r="T933">
        <v>144373535</v>
      </c>
      <c r="U933">
        <v>61.524009999999997</v>
      </c>
      <c r="V933">
        <v>105.31875599999999</v>
      </c>
    </row>
    <row r="934" spans="1:22" x14ac:dyDescent="0.3">
      <c r="A934">
        <v>905</v>
      </c>
      <c r="B934">
        <v>3200</v>
      </c>
      <c r="C934" t="s">
        <v>1196</v>
      </c>
      <c r="D934" t="s">
        <v>23</v>
      </c>
      <c r="E934" t="s">
        <v>89</v>
      </c>
      <c r="F934" t="s">
        <v>137</v>
      </c>
      <c r="H934" t="b">
        <v>1</v>
      </c>
      <c r="I934">
        <v>1970</v>
      </c>
      <c r="J934">
        <v>9</v>
      </c>
      <c r="K934">
        <v>12</v>
      </c>
      <c r="L934">
        <f>2025-Du_lieu[[#This Row],[birthYear]]</f>
        <v>55</v>
      </c>
      <c r="M934">
        <v>180.75</v>
      </c>
      <c r="N934" s="3">
        <v>2021000000000</v>
      </c>
      <c r="O934">
        <v>81.900000000000006</v>
      </c>
      <c r="P934">
        <v>102.6</v>
      </c>
      <c r="Q934">
        <v>72.7</v>
      </c>
      <c r="R934">
        <v>11.4</v>
      </c>
      <c r="S934">
        <v>46.2</v>
      </c>
      <c r="T934">
        <v>144373535</v>
      </c>
      <c r="U934">
        <v>61.524009999999997</v>
      </c>
      <c r="V934">
        <v>105.31875599999999</v>
      </c>
    </row>
    <row r="935" spans="1:22" x14ac:dyDescent="0.3">
      <c r="A935">
        <v>905</v>
      </c>
      <c r="B935">
        <v>3200</v>
      </c>
      <c r="C935" t="s">
        <v>1197</v>
      </c>
      <c r="D935" t="s">
        <v>55</v>
      </c>
      <c r="E935" t="s">
        <v>32</v>
      </c>
      <c r="F935" t="s">
        <v>422</v>
      </c>
      <c r="H935" t="b">
        <v>0</v>
      </c>
      <c r="I935">
        <v>1970</v>
      </c>
      <c r="J935">
        <v>10</v>
      </c>
      <c r="K935">
        <v>6</v>
      </c>
      <c r="L935">
        <f>2025-Du_lieu[[#This Row],[birthYear]]</f>
        <v>55</v>
      </c>
      <c r="M935">
        <v>115.16</v>
      </c>
      <c r="N935" s="3">
        <v>1713000000000</v>
      </c>
      <c r="O935">
        <v>94.3</v>
      </c>
      <c r="P935">
        <v>98.1</v>
      </c>
      <c r="Q935">
        <v>82.6</v>
      </c>
      <c r="R935">
        <v>15.6</v>
      </c>
      <c r="S935">
        <v>33.200000000000003</v>
      </c>
      <c r="T935">
        <v>51709098</v>
      </c>
      <c r="U935">
        <v>35.907756999999997</v>
      </c>
      <c r="V935">
        <v>127.76692199999999</v>
      </c>
    </row>
    <row r="936" spans="1:22" x14ac:dyDescent="0.3">
      <c r="A936">
        <v>905</v>
      </c>
      <c r="B936">
        <v>3200</v>
      </c>
      <c r="C936" t="s">
        <v>1198</v>
      </c>
      <c r="D936" t="s">
        <v>23</v>
      </c>
      <c r="E936" t="s">
        <v>62</v>
      </c>
      <c r="F936" t="s">
        <v>148</v>
      </c>
      <c r="H936" t="b">
        <v>1</v>
      </c>
      <c r="I936">
        <v>1953</v>
      </c>
      <c r="J936">
        <v>1</v>
      </c>
      <c r="K936">
        <v>1</v>
      </c>
      <c r="L936">
        <f>2025-Du_lieu[[#This Row],[birthYear]]</f>
        <v>72</v>
      </c>
      <c r="M936">
        <v>117.24</v>
      </c>
      <c r="N936" s="3">
        <v>3381000000000</v>
      </c>
      <c r="O936">
        <v>88.2</v>
      </c>
      <c r="P936">
        <v>101.8</v>
      </c>
      <c r="Q936">
        <v>78.5</v>
      </c>
      <c r="R936">
        <v>9.6</v>
      </c>
      <c r="S936">
        <v>36.6</v>
      </c>
      <c r="T936">
        <v>328239523</v>
      </c>
      <c r="U936">
        <v>37.090240000000001</v>
      </c>
      <c r="V936">
        <v>-95.712890999999999</v>
      </c>
    </row>
    <row r="937" spans="1:22" x14ac:dyDescent="0.3">
      <c r="A937">
        <v>905</v>
      </c>
      <c r="B937">
        <v>3200</v>
      </c>
      <c r="C937" t="s">
        <v>1199</v>
      </c>
      <c r="D937" t="s">
        <v>23</v>
      </c>
      <c r="E937" t="s">
        <v>37</v>
      </c>
      <c r="F937" t="s">
        <v>29</v>
      </c>
      <c r="G937" t="s">
        <v>1200</v>
      </c>
      <c r="H937" t="b">
        <v>1</v>
      </c>
      <c r="I937">
        <v>1952</v>
      </c>
      <c r="J937">
        <v>11</v>
      </c>
      <c r="K937">
        <v>12</v>
      </c>
      <c r="L937">
        <f>2025-Du_lieu[[#This Row],[birthYear]]</f>
        <v>73</v>
      </c>
      <c r="M937">
        <v>119.62</v>
      </c>
      <c r="N937" s="3">
        <v>27720000000000</v>
      </c>
      <c r="O937">
        <v>60</v>
      </c>
      <c r="P937">
        <v>101.2</v>
      </c>
      <c r="Q937">
        <v>81.3</v>
      </c>
      <c r="R937">
        <v>25.5</v>
      </c>
      <c r="S937">
        <v>30.6</v>
      </c>
      <c r="T937">
        <v>66834405</v>
      </c>
      <c r="U937">
        <v>55.378050999999999</v>
      </c>
      <c r="V937">
        <v>-3.4359730000000002</v>
      </c>
    </row>
    <row r="938" spans="1:22" x14ac:dyDescent="0.3">
      <c r="A938">
        <v>905</v>
      </c>
      <c r="B938">
        <v>3200</v>
      </c>
      <c r="C938" t="s">
        <v>1201</v>
      </c>
      <c r="D938" t="s">
        <v>23</v>
      </c>
      <c r="E938" t="s">
        <v>42</v>
      </c>
      <c r="F938" t="s">
        <v>29</v>
      </c>
      <c r="G938" t="s">
        <v>1202</v>
      </c>
      <c r="H938" t="b">
        <v>1</v>
      </c>
      <c r="I938">
        <v>1953</v>
      </c>
      <c r="J938">
        <v>3</v>
      </c>
      <c r="K938">
        <v>1</v>
      </c>
      <c r="L938">
        <f>2025-Du_lieu[[#This Row],[birthYear]]</f>
        <v>72</v>
      </c>
      <c r="M938">
        <v>117.24</v>
      </c>
      <c r="N938" s="3">
        <v>27720000000000</v>
      </c>
      <c r="O938">
        <v>88.2</v>
      </c>
      <c r="P938">
        <v>101.8</v>
      </c>
      <c r="Q938">
        <v>78.5</v>
      </c>
      <c r="R938">
        <v>9.6</v>
      </c>
      <c r="S938">
        <v>36.6</v>
      </c>
      <c r="T938">
        <v>328239523</v>
      </c>
      <c r="U938">
        <v>37.090240000000001</v>
      </c>
      <c r="V938">
        <v>-95.712890999999999</v>
      </c>
    </row>
    <row r="939" spans="1:22" x14ac:dyDescent="0.3">
      <c r="A939">
        <v>905</v>
      </c>
      <c r="B939">
        <v>3200</v>
      </c>
      <c r="C939" t="s">
        <v>1203</v>
      </c>
      <c r="D939" t="s">
        <v>23</v>
      </c>
      <c r="E939" t="s">
        <v>32</v>
      </c>
      <c r="F939" t="s">
        <v>29</v>
      </c>
      <c r="G939" t="s">
        <v>1204</v>
      </c>
      <c r="H939" t="b">
        <v>1</v>
      </c>
      <c r="I939">
        <v>1966</v>
      </c>
      <c r="J939">
        <v>4</v>
      </c>
      <c r="K939">
        <v>15</v>
      </c>
      <c r="L939">
        <f>2025-Du_lieu[[#This Row],[birthYear]]</f>
        <v>59</v>
      </c>
      <c r="M939">
        <v>117.24</v>
      </c>
      <c r="N939" s="3">
        <v>27720000000000</v>
      </c>
      <c r="O939">
        <v>88.2</v>
      </c>
      <c r="P939">
        <v>101.8</v>
      </c>
      <c r="Q939">
        <v>78.5</v>
      </c>
      <c r="R939">
        <v>9.6</v>
      </c>
      <c r="S939">
        <v>36.6</v>
      </c>
      <c r="T939">
        <v>328239523</v>
      </c>
      <c r="U939">
        <v>37.090240000000001</v>
      </c>
      <c r="V939">
        <v>-95.712890999999999</v>
      </c>
    </row>
    <row r="940" spans="1:22" x14ac:dyDescent="0.3">
      <c r="A940">
        <v>905</v>
      </c>
      <c r="B940">
        <v>3200</v>
      </c>
      <c r="C940" t="s">
        <v>1205</v>
      </c>
      <c r="D940" t="s">
        <v>23</v>
      </c>
      <c r="E940" t="s">
        <v>37</v>
      </c>
      <c r="F940" t="s">
        <v>29</v>
      </c>
      <c r="H940" t="b">
        <v>1</v>
      </c>
      <c r="I940">
        <v>1951</v>
      </c>
      <c r="J940">
        <v>8</v>
      </c>
      <c r="K940">
        <v>3</v>
      </c>
      <c r="L940">
        <f>2025-Du_lieu[[#This Row],[birthYear]]</f>
        <v>74</v>
      </c>
      <c r="M940">
        <v>117.24</v>
      </c>
      <c r="N940" s="3">
        <v>27720000000000</v>
      </c>
      <c r="O940">
        <v>88.2</v>
      </c>
      <c r="P940">
        <v>101.8</v>
      </c>
      <c r="Q940">
        <v>78.5</v>
      </c>
      <c r="R940">
        <v>9.6</v>
      </c>
      <c r="S940">
        <v>36.6</v>
      </c>
      <c r="T940">
        <v>328239523</v>
      </c>
      <c r="U940">
        <v>37.090240000000001</v>
      </c>
      <c r="V940">
        <v>-95.712890999999999</v>
      </c>
    </row>
    <row r="941" spans="1:22" x14ac:dyDescent="0.3">
      <c r="A941">
        <v>905</v>
      </c>
      <c r="B941">
        <v>3200</v>
      </c>
      <c r="C941" t="s">
        <v>1206</v>
      </c>
      <c r="D941" t="s">
        <v>23</v>
      </c>
      <c r="E941" t="s">
        <v>118</v>
      </c>
      <c r="F941" t="s">
        <v>29</v>
      </c>
      <c r="H941" t="b">
        <v>0</v>
      </c>
      <c r="I941">
        <v>1950</v>
      </c>
      <c r="J941">
        <v>5</v>
      </c>
      <c r="K941">
        <v>11</v>
      </c>
      <c r="L941">
        <f>2025-Du_lieu[[#This Row],[birthYear]]</f>
        <v>75</v>
      </c>
      <c r="M941">
        <v>117.24</v>
      </c>
      <c r="N941" s="3">
        <v>27720000000000</v>
      </c>
      <c r="O941">
        <v>88.2</v>
      </c>
      <c r="P941">
        <v>101.8</v>
      </c>
      <c r="Q941">
        <v>78.5</v>
      </c>
      <c r="R941">
        <v>9.6</v>
      </c>
      <c r="S941">
        <v>36.6</v>
      </c>
      <c r="T941">
        <v>328239523</v>
      </c>
      <c r="U941">
        <v>37.090240000000001</v>
      </c>
      <c r="V941">
        <v>-95.712890999999999</v>
      </c>
    </row>
    <row r="942" spans="1:22" x14ac:dyDescent="0.3">
      <c r="A942">
        <v>905</v>
      </c>
      <c r="B942">
        <v>3200</v>
      </c>
      <c r="C942" t="s">
        <v>1207</v>
      </c>
      <c r="D942" t="s">
        <v>23</v>
      </c>
      <c r="E942" t="s">
        <v>28</v>
      </c>
      <c r="F942" t="s">
        <v>29</v>
      </c>
      <c r="H942" t="b">
        <v>1</v>
      </c>
      <c r="I942">
        <v>1937</v>
      </c>
      <c r="J942">
        <v>2</v>
      </c>
      <c r="K942">
        <v>20</v>
      </c>
      <c r="L942">
        <f>2025-Du_lieu[[#This Row],[birthYear]]</f>
        <v>88</v>
      </c>
      <c r="M942">
        <v>117.24</v>
      </c>
      <c r="N942" s="3">
        <v>27720000000000</v>
      </c>
      <c r="O942">
        <v>88.2</v>
      </c>
      <c r="P942">
        <v>101.8</v>
      </c>
      <c r="Q942">
        <v>78.5</v>
      </c>
      <c r="R942">
        <v>9.6</v>
      </c>
      <c r="S942">
        <v>36.6</v>
      </c>
      <c r="T942">
        <v>328239523</v>
      </c>
      <c r="U942">
        <v>37.090240000000001</v>
      </c>
      <c r="V942">
        <v>-95.712890999999999</v>
      </c>
    </row>
    <row r="943" spans="1:22" x14ac:dyDescent="0.3">
      <c r="A943">
        <v>905</v>
      </c>
      <c r="B943">
        <v>3200</v>
      </c>
      <c r="C943" t="s">
        <v>1208</v>
      </c>
      <c r="D943" t="s">
        <v>23</v>
      </c>
      <c r="E943" t="s">
        <v>37</v>
      </c>
      <c r="F943" t="s">
        <v>29</v>
      </c>
      <c r="G943" t="s">
        <v>1209</v>
      </c>
      <c r="H943" t="b">
        <v>1</v>
      </c>
      <c r="I943">
        <v>1949</v>
      </c>
      <c r="J943">
        <v>8</v>
      </c>
      <c r="K943">
        <v>11</v>
      </c>
      <c r="L943">
        <f>2025-Du_lieu[[#This Row],[birthYear]]</f>
        <v>76</v>
      </c>
      <c r="M943">
        <v>117.24</v>
      </c>
      <c r="N943" s="3">
        <v>27720000000000</v>
      </c>
      <c r="O943">
        <v>88.2</v>
      </c>
      <c r="P943">
        <v>101.8</v>
      </c>
      <c r="Q943">
        <v>78.5</v>
      </c>
      <c r="R943">
        <v>9.6</v>
      </c>
      <c r="S943">
        <v>36.6</v>
      </c>
      <c r="T943">
        <v>328239523</v>
      </c>
      <c r="U943">
        <v>37.090240000000001</v>
      </c>
      <c r="V943">
        <v>-95.712890999999999</v>
      </c>
    </row>
    <row r="944" spans="1:22" x14ac:dyDescent="0.3">
      <c r="A944">
        <v>905</v>
      </c>
      <c r="B944">
        <v>3200</v>
      </c>
      <c r="C944" t="s">
        <v>1210</v>
      </c>
      <c r="D944" t="s">
        <v>55</v>
      </c>
      <c r="E944" t="s">
        <v>133</v>
      </c>
      <c r="F944" t="s">
        <v>29</v>
      </c>
      <c r="H944" t="b">
        <v>0</v>
      </c>
      <c r="I944">
        <v>1939</v>
      </c>
      <c r="J944">
        <v>1</v>
      </c>
      <c r="K944">
        <v>21</v>
      </c>
      <c r="L944">
        <f>2025-Du_lieu[[#This Row],[birthYear]]</f>
        <v>86</v>
      </c>
      <c r="M944">
        <v>117.24</v>
      </c>
      <c r="N944" s="3">
        <v>27720000000000</v>
      </c>
      <c r="O944">
        <v>88.2</v>
      </c>
      <c r="P944">
        <v>101.8</v>
      </c>
      <c r="Q944">
        <v>78.5</v>
      </c>
      <c r="R944">
        <v>9.6</v>
      </c>
      <c r="S944">
        <v>36.6</v>
      </c>
      <c r="T944">
        <v>328239523</v>
      </c>
      <c r="U944">
        <v>37.090240000000001</v>
      </c>
      <c r="V944">
        <v>-95.712890999999999</v>
      </c>
    </row>
    <row r="945" spans="1:22" x14ac:dyDescent="0.3">
      <c r="A945">
        <v>905</v>
      </c>
      <c r="B945">
        <v>3200</v>
      </c>
      <c r="C945" t="s">
        <v>1211</v>
      </c>
      <c r="D945" t="s">
        <v>23</v>
      </c>
      <c r="E945" t="s">
        <v>37</v>
      </c>
      <c r="F945" t="s">
        <v>29</v>
      </c>
      <c r="H945" t="b">
        <v>0</v>
      </c>
      <c r="I945">
        <v>1957</v>
      </c>
      <c r="J945">
        <v>2</v>
      </c>
      <c r="K945">
        <v>18</v>
      </c>
      <c r="L945">
        <f>2025-Du_lieu[[#This Row],[birthYear]]</f>
        <v>68</v>
      </c>
      <c r="M945">
        <v>117.24</v>
      </c>
      <c r="N945" s="3">
        <v>27720000000000</v>
      </c>
      <c r="O945">
        <v>88.2</v>
      </c>
      <c r="P945">
        <v>101.8</v>
      </c>
      <c r="Q945">
        <v>78.5</v>
      </c>
      <c r="R945">
        <v>9.6</v>
      </c>
      <c r="S945">
        <v>36.6</v>
      </c>
      <c r="T945">
        <v>328239523</v>
      </c>
      <c r="U945">
        <v>37.090240000000001</v>
      </c>
      <c r="V945">
        <v>-95.712890999999999</v>
      </c>
    </row>
    <row r="946" spans="1:22" x14ac:dyDescent="0.3">
      <c r="A946">
        <v>905</v>
      </c>
      <c r="B946">
        <v>3200</v>
      </c>
      <c r="C946" t="s">
        <v>1212</v>
      </c>
      <c r="D946" t="s">
        <v>55</v>
      </c>
      <c r="E946" t="s">
        <v>150</v>
      </c>
      <c r="F946" t="s">
        <v>29</v>
      </c>
      <c r="H946" t="b">
        <v>0</v>
      </c>
      <c r="I946">
        <v>1956</v>
      </c>
      <c r="J946">
        <v>4</v>
      </c>
      <c r="K946">
        <v>6</v>
      </c>
      <c r="L946">
        <f>2025-Du_lieu[[#This Row],[birthYear]]</f>
        <v>69</v>
      </c>
      <c r="M946">
        <v>117.24</v>
      </c>
      <c r="N946" s="3">
        <v>27720000000000</v>
      </c>
      <c r="O946">
        <v>88.2</v>
      </c>
      <c r="P946">
        <v>101.8</v>
      </c>
      <c r="Q946">
        <v>78.5</v>
      </c>
      <c r="R946">
        <v>9.6</v>
      </c>
      <c r="S946">
        <v>36.6</v>
      </c>
      <c r="T946">
        <v>328239523</v>
      </c>
      <c r="U946">
        <v>37.090240000000001</v>
      </c>
      <c r="V946">
        <v>-95.712890999999999</v>
      </c>
    </row>
    <row r="947" spans="1:22" x14ac:dyDescent="0.3">
      <c r="A947">
        <v>905</v>
      </c>
      <c r="B947">
        <v>3200</v>
      </c>
      <c r="C947" t="s">
        <v>1213</v>
      </c>
      <c r="D947" t="s">
        <v>23</v>
      </c>
      <c r="E947" t="s">
        <v>37</v>
      </c>
      <c r="F947" t="s">
        <v>29</v>
      </c>
      <c r="H947" t="b">
        <v>1</v>
      </c>
      <c r="I947">
        <v>1956</v>
      </c>
      <c r="J947">
        <v>2</v>
      </c>
      <c r="K947">
        <v>12</v>
      </c>
      <c r="L947">
        <f>2025-Du_lieu[[#This Row],[birthYear]]</f>
        <v>69</v>
      </c>
      <c r="M947">
        <v>117.24</v>
      </c>
      <c r="N947" s="3">
        <v>27720000000000</v>
      </c>
      <c r="O947">
        <v>88.2</v>
      </c>
      <c r="P947">
        <v>101.8</v>
      </c>
      <c r="Q947">
        <v>78.5</v>
      </c>
      <c r="R947">
        <v>9.6</v>
      </c>
      <c r="S947">
        <v>36.6</v>
      </c>
      <c r="T947">
        <v>328239523</v>
      </c>
      <c r="U947">
        <v>37.090240000000001</v>
      </c>
      <c r="V947">
        <v>-95.712890999999999</v>
      </c>
    </row>
    <row r="948" spans="1:22" x14ac:dyDescent="0.3">
      <c r="A948">
        <v>905</v>
      </c>
      <c r="B948">
        <v>3200</v>
      </c>
      <c r="C948" t="s">
        <v>1214</v>
      </c>
      <c r="D948" t="s">
        <v>23</v>
      </c>
      <c r="E948" t="s">
        <v>100</v>
      </c>
      <c r="F948" t="s">
        <v>29</v>
      </c>
      <c r="G948" t="s">
        <v>1215</v>
      </c>
      <c r="H948" t="b">
        <v>1</v>
      </c>
      <c r="I948">
        <v>1942</v>
      </c>
      <c r="J948">
        <v>1</v>
      </c>
      <c r="K948">
        <v>27</v>
      </c>
      <c r="L948">
        <f>2025-Du_lieu[[#This Row],[birthYear]]</f>
        <v>83</v>
      </c>
      <c r="M948">
        <v>117.24</v>
      </c>
      <c r="N948" s="3">
        <v>27720000000000</v>
      </c>
      <c r="O948">
        <v>88.2</v>
      </c>
      <c r="P948">
        <v>101.8</v>
      </c>
      <c r="Q948">
        <v>78.5</v>
      </c>
      <c r="R948">
        <v>9.6</v>
      </c>
      <c r="S948">
        <v>36.6</v>
      </c>
      <c r="T948">
        <v>328239523</v>
      </c>
      <c r="U948">
        <v>37.090240000000001</v>
      </c>
      <c r="V948">
        <v>-95.712890999999999</v>
      </c>
    </row>
    <row r="949" spans="1:22" x14ac:dyDescent="0.3">
      <c r="A949">
        <v>905</v>
      </c>
      <c r="B949">
        <v>3200</v>
      </c>
      <c r="C949" t="s">
        <v>1216</v>
      </c>
      <c r="D949" t="s">
        <v>23</v>
      </c>
      <c r="E949" t="s">
        <v>100</v>
      </c>
      <c r="F949" t="s">
        <v>29</v>
      </c>
      <c r="H949" t="b">
        <v>1</v>
      </c>
      <c r="I949">
        <v>1957</v>
      </c>
      <c r="J949">
        <v>5</v>
      </c>
      <c r="K949">
        <v>10</v>
      </c>
      <c r="L949">
        <f>2025-Du_lieu[[#This Row],[birthYear]]</f>
        <v>68</v>
      </c>
      <c r="M949">
        <v>117.24</v>
      </c>
      <c r="N949" s="3">
        <v>27720000000000</v>
      </c>
      <c r="O949">
        <v>88.2</v>
      </c>
      <c r="P949">
        <v>101.8</v>
      </c>
      <c r="Q949">
        <v>78.5</v>
      </c>
      <c r="R949">
        <v>9.6</v>
      </c>
      <c r="S949">
        <v>36.6</v>
      </c>
      <c r="T949">
        <v>328239523</v>
      </c>
      <c r="U949">
        <v>37.090240000000001</v>
      </c>
      <c r="V949">
        <v>-95.712890999999999</v>
      </c>
    </row>
    <row r="950" spans="1:22" x14ac:dyDescent="0.3">
      <c r="A950">
        <v>949</v>
      </c>
      <c r="B950">
        <v>3100</v>
      </c>
      <c r="C950" t="s">
        <v>1217</v>
      </c>
      <c r="D950" t="s">
        <v>23</v>
      </c>
      <c r="E950" t="s">
        <v>24</v>
      </c>
      <c r="F950" t="s">
        <v>198</v>
      </c>
      <c r="H950" t="b">
        <v>1</v>
      </c>
      <c r="I950">
        <v>1950</v>
      </c>
      <c r="J950">
        <v>1</v>
      </c>
      <c r="K950">
        <v>9</v>
      </c>
      <c r="L950">
        <f>2025-Du_lieu[[#This Row],[birthYear]]</f>
        <v>75</v>
      </c>
      <c r="M950">
        <v>167.4</v>
      </c>
      <c r="N950" s="3">
        <v>2100000000000</v>
      </c>
      <c r="O950">
        <v>51.3</v>
      </c>
      <c r="P950">
        <v>115.4</v>
      </c>
      <c r="Q950">
        <v>75.7</v>
      </c>
      <c r="R950">
        <v>14.2</v>
      </c>
      <c r="S950">
        <v>65.099999999999994</v>
      </c>
      <c r="T950">
        <v>212559417</v>
      </c>
      <c r="U950">
        <v>-14.235004</v>
      </c>
      <c r="V950">
        <v>-51.925280000000001</v>
      </c>
    </row>
    <row r="951" spans="1:22" x14ac:dyDescent="0.3">
      <c r="A951">
        <v>949</v>
      </c>
      <c r="B951">
        <v>3100</v>
      </c>
      <c r="C951" t="s">
        <v>1218</v>
      </c>
      <c r="D951" t="s">
        <v>23</v>
      </c>
      <c r="E951" t="s">
        <v>37</v>
      </c>
      <c r="F951" t="s">
        <v>76</v>
      </c>
      <c r="H951" t="b">
        <v>1</v>
      </c>
      <c r="I951">
        <v>1985</v>
      </c>
      <c r="J951">
        <v>8</v>
      </c>
      <c r="K951">
        <v>4</v>
      </c>
      <c r="L951">
        <f>2025-Du_lieu[[#This Row],[birthYear]]</f>
        <v>40</v>
      </c>
      <c r="M951">
        <v>117.24</v>
      </c>
      <c r="N951" s="3">
        <v>2118000000000</v>
      </c>
      <c r="O951">
        <v>88.2</v>
      </c>
      <c r="P951">
        <v>101.8</v>
      </c>
      <c r="Q951">
        <v>78.5</v>
      </c>
      <c r="R951">
        <v>9.6</v>
      </c>
      <c r="S951">
        <v>36.6</v>
      </c>
      <c r="T951">
        <v>328239523</v>
      </c>
      <c r="U951">
        <v>37.090240000000001</v>
      </c>
      <c r="V951">
        <v>-95.712890999999999</v>
      </c>
    </row>
    <row r="952" spans="1:22" x14ac:dyDescent="0.3">
      <c r="A952">
        <v>949</v>
      </c>
      <c r="B952">
        <v>3100</v>
      </c>
      <c r="C952" t="s">
        <v>1219</v>
      </c>
      <c r="D952" t="s">
        <v>23</v>
      </c>
      <c r="E952" t="s">
        <v>62</v>
      </c>
      <c r="F952" t="s">
        <v>63</v>
      </c>
      <c r="H952" t="b">
        <v>1</v>
      </c>
      <c r="I952">
        <v>1968</v>
      </c>
      <c r="J952">
        <v>3</v>
      </c>
      <c r="K952">
        <v>1</v>
      </c>
      <c r="L952">
        <f>2025-Du_lieu[[#This Row],[birthYear]]</f>
        <v>57</v>
      </c>
      <c r="M952">
        <v>125.08</v>
      </c>
      <c r="N952" s="3">
        <v>17710000000000</v>
      </c>
      <c r="O952">
        <v>50.6</v>
      </c>
      <c r="P952">
        <v>100.2</v>
      </c>
      <c r="Q952">
        <v>77</v>
      </c>
      <c r="R952">
        <v>9.4</v>
      </c>
      <c r="S952">
        <v>59.2</v>
      </c>
      <c r="T952">
        <v>1397715000</v>
      </c>
      <c r="U952">
        <v>35.861660000000001</v>
      </c>
      <c r="V952">
        <v>104.195397</v>
      </c>
    </row>
    <row r="953" spans="1:22" x14ac:dyDescent="0.3">
      <c r="A953">
        <v>949</v>
      </c>
      <c r="B953">
        <v>3100</v>
      </c>
      <c r="C953" t="s">
        <v>1220</v>
      </c>
      <c r="D953" t="s">
        <v>23</v>
      </c>
      <c r="E953" t="s">
        <v>116</v>
      </c>
      <c r="F953" t="s">
        <v>63</v>
      </c>
      <c r="H953" t="b">
        <v>1</v>
      </c>
      <c r="I953">
        <v>1952</v>
      </c>
      <c r="J953">
        <v>1</v>
      </c>
      <c r="K953">
        <v>1</v>
      </c>
      <c r="L953">
        <f>2025-Du_lieu[[#This Row],[birthYear]]</f>
        <v>73</v>
      </c>
      <c r="N953" s="3">
        <v>17710000000000</v>
      </c>
    </row>
    <row r="954" spans="1:22" x14ac:dyDescent="0.3">
      <c r="A954">
        <v>949</v>
      </c>
      <c r="B954">
        <v>3100</v>
      </c>
      <c r="C954" t="s">
        <v>1221</v>
      </c>
      <c r="D954" t="s">
        <v>23</v>
      </c>
      <c r="E954" t="s">
        <v>116</v>
      </c>
      <c r="F954" t="s">
        <v>25</v>
      </c>
      <c r="H954" t="b">
        <v>1</v>
      </c>
      <c r="I954">
        <v>1938</v>
      </c>
      <c r="J954">
        <v>1</v>
      </c>
      <c r="K954">
        <v>3</v>
      </c>
      <c r="L954">
        <f>2025-Du_lieu[[#This Row],[birthYear]]</f>
        <v>87</v>
      </c>
      <c r="M954">
        <v>110.05</v>
      </c>
      <c r="N954" s="3">
        <v>2609810000000</v>
      </c>
      <c r="O954">
        <v>65.599999999999994</v>
      </c>
      <c r="P954">
        <v>102.5</v>
      </c>
      <c r="Q954">
        <v>82.5</v>
      </c>
      <c r="R954">
        <v>24.2</v>
      </c>
      <c r="S954">
        <v>60.7</v>
      </c>
      <c r="T954">
        <v>67059887</v>
      </c>
      <c r="U954">
        <v>46.227637999999999</v>
      </c>
      <c r="V954">
        <v>2.213749</v>
      </c>
    </row>
    <row r="955" spans="1:22" x14ac:dyDescent="0.3">
      <c r="A955">
        <v>949</v>
      </c>
      <c r="B955">
        <v>3100</v>
      </c>
      <c r="C955" t="s">
        <v>1222</v>
      </c>
      <c r="D955" t="s">
        <v>55</v>
      </c>
      <c r="E955" t="s">
        <v>118</v>
      </c>
      <c r="F955" t="s">
        <v>86</v>
      </c>
      <c r="H955" t="b">
        <v>0</v>
      </c>
      <c r="I955">
        <v>1964</v>
      </c>
      <c r="J955">
        <v>1</v>
      </c>
      <c r="K955">
        <v>1</v>
      </c>
      <c r="L955">
        <f>2025-Du_lieu[[#This Row],[birthYear]]</f>
        <v>61</v>
      </c>
      <c r="M955">
        <v>117.24</v>
      </c>
      <c r="N955" s="3">
        <v>4500000000000</v>
      </c>
      <c r="O955">
        <v>88.2</v>
      </c>
      <c r="P955">
        <v>101.8</v>
      </c>
      <c r="Q955">
        <v>78.5</v>
      </c>
      <c r="R955">
        <v>9.6</v>
      </c>
      <c r="S955">
        <v>36.6</v>
      </c>
      <c r="T955">
        <v>328239523</v>
      </c>
      <c r="U955">
        <v>37.090240000000001</v>
      </c>
      <c r="V955">
        <v>-95.712890999999999</v>
      </c>
    </row>
    <row r="956" spans="1:22" x14ac:dyDescent="0.3">
      <c r="A956">
        <v>949</v>
      </c>
      <c r="B956">
        <v>3100</v>
      </c>
      <c r="C956" t="s">
        <v>1223</v>
      </c>
      <c r="D956" t="s">
        <v>55</v>
      </c>
      <c r="E956" t="s">
        <v>42</v>
      </c>
      <c r="F956" t="s">
        <v>86</v>
      </c>
      <c r="H956" t="b">
        <v>0</v>
      </c>
      <c r="I956">
        <v>1942</v>
      </c>
      <c r="J956">
        <v>8</v>
      </c>
      <c r="K956">
        <v>15</v>
      </c>
      <c r="L956">
        <f>2025-Du_lieu[[#This Row],[birthYear]]</f>
        <v>83</v>
      </c>
      <c r="M956">
        <v>112.85</v>
      </c>
      <c r="N956" s="3">
        <v>4500000000000</v>
      </c>
      <c r="O956">
        <v>70.2</v>
      </c>
      <c r="P956">
        <v>104</v>
      </c>
      <c r="Q956">
        <v>80.900000000000006</v>
      </c>
      <c r="R956">
        <v>11.5</v>
      </c>
      <c r="S956">
        <v>48.8</v>
      </c>
      <c r="T956">
        <v>83132799</v>
      </c>
      <c r="U956">
        <v>51.165691000000002</v>
      </c>
      <c r="V956">
        <v>10.451525999999999</v>
      </c>
    </row>
    <row r="957" spans="1:22" x14ac:dyDescent="0.3">
      <c r="A957">
        <v>949</v>
      </c>
      <c r="B957">
        <v>3100</v>
      </c>
      <c r="C957" t="s">
        <v>1224</v>
      </c>
      <c r="D957" t="s">
        <v>23</v>
      </c>
      <c r="E957" t="s">
        <v>116</v>
      </c>
      <c r="F957" t="s">
        <v>95</v>
      </c>
      <c r="H957" t="b">
        <v>1</v>
      </c>
      <c r="I957">
        <v>1946</v>
      </c>
      <c r="J957">
        <v>5</v>
      </c>
      <c r="K957">
        <v>15</v>
      </c>
      <c r="L957">
        <f>2025-Du_lieu[[#This Row],[birthYear]]</f>
        <v>79</v>
      </c>
      <c r="M957">
        <v>125.08</v>
      </c>
      <c r="N957" s="3">
        <v>359838583490</v>
      </c>
      <c r="O957">
        <v>50.6</v>
      </c>
      <c r="P957">
        <v>100.2</v>
      </c>
      <c r="Q957">
        <v>77</v>
      </c>
      <c r="R957">
        <v>9.4</v>
      </c>
      <c r="S957">
        <v>59.2</v>
      </c>
      <c r="T957">
        <v>1397715000</v>
      </c>
      <c r="U957">
        <v>35.861660000000001</v>
      </c>
      <c r="V957">
        <v>104.195397</v>
      </c>
    </row>
    <row r="958" spans="1:22" x14ac:dyDescent="0.3">
      <c r="A958">
        <v>949</v>
      </c>
      <c r="B958">
        <v>3100</v>
      </c>
      <c r="C958" t="s">
        <v>1225</v>
      </c>
      <c r="D958" t="s">
        <v>23</v>
      </c>
      <c r="E958" t="s">
        <v>118</v>
      </c>
      <c r="F958" t="s">
        <v>95</v>
      </c>
      <c r="H958" t="b">
        <v>1</v>
      </c>
      <c r="I958">
        <v>1951</v>
      </c>
      <c r="J958">
        <v>6</v>
      </c>
      <c r="K958">
        <v>1</v>
      </c>
      <c r="L958">
        <f>2025-Du_lieu[[#This Row],[birthYear]]</f>
        <v>74</v>
      </c>
      <c r="N958" s="3">
        <v>359838583490</v>
      </c>
    </row>
    <row r="959" spans="1:22" x14ac:dyDescent="0.3">
      <c r="A959">
        <v>949</v>
      </c>
      <c r="B959">
        <v>3100</v>
      </c>
      <c r="C959" t="s">
        <v>1226</v>
      </c>
      <c r="D959" t="s">
        <v>55</v>
      </c>
      <c r="E959" t="s">
        <v>118</v>
      </c>
      <c r="F959" t="s">
        <v>95</v>
      </c>
      <c r="H959" t="b">
        <v>1</v>
      </c>
      <c r="I959">
        <v>1948</v>
      </c>
      <c r="J959">
        <v>6</v>
      </c>
      <c r="K959">
        <v>29</v>
      </c>
      <c r="L959">
        <f>2025-Du_lieu[[#This Row],[birthYear]]</f>
        <v>77</v>
      </c>
      <c r="N959" s="3">
        <v>359838583490</v>
      </c>
    </row>
    <row r="960" spans="1:22" x14ac:dyDescent="0.3">
      <c r="A960">
        <v>949</v>
      </c>
      <c r="B960">
        <v>3100</v>
      </c>
      <c r="C960" t="s">
        <v>1227</v>
      </c>
      <c r="D960" t="s">
        <v>23</v>
      </c>
      <c r="E960" t="s">
        <v>116</v>
      </c>
      <c r="F960" t="s">
        <v>50</v>
      </c>
      <c r="H960" t="b">
        <v>1</v>
      </c>
      <c r="I960">
        <v>1950</v>
      </c>
      <c r="J960">
        <v>4</v>
      </c>
      <c r="K960">
        <v>9</v>
      </c>
      <c r="L960">
        <f>2025-Du_lieu[[#This Row],[birthYear]]</f>
        <v>75</v>
      </c>
      <c r="M960">
        <v>180.44</v>
      </c>
      <c r="N960" s="3">
        <v>3750000000000</v>
      </c>
      <c r="O960">
        <v>28.1</v>
      </c>
      <c r="P960">
        <v>113</v>
      </c>
      <c r="Q960">
        <v>69.400000000000006</v>
      </c>
      <c r="R960">
        <v>11.2</v>
      </c>
      <c r="S960">
        <v>49.7</v>
      </c>
      <c r="T960">
        <v>1366417754</v>
      </c>
      <c r="U960">
        <v>20.593684</v>
      </c>
      <c r="V960">
        <v>78.962879999999998</v>
      </c>
    </row>
    <row r="961" spans="1:22" x14ac:dyDescent="0.3">
      <c r="A961">
        <v>949</v>
      </c>
      <c r="B961">
        <v>3100</v>
      </c>
      <c r="C961" t="s">
        <v>1228</v>
      </c>
      <c r="D961" t="s">
        <v>23</v>
      </c>
      <c r="E961" t="s">
        <v>116</v>
      </c>
      <c r="F961" t="s">
        <v>50</v>
      </c>
      <c r="H961" t="b">
        <v>1</v>
      </c>
      <c r="I961">
        <v>1947</v>
      </c>
      <c r="J961">
        <v>9</v>
      </c>
      <c r="K961">
        <v>2</v>
      </c>
      <c r="L961">
        <f>2025-Du_lieu[[#This Row],[birthYear]]</f>
        <v>78</v>
      </c>
      <c r="M961">
        <v>180.44</v>
      </c>
      <c r="N961" s="3">
        <v>3750000000000</v>
      </c>
      <c r="O961">
        <v>28.1</v>
      </c>
      <c r="P961">
        <v>113</v>
      </c>
      <c r="Q961">
        <v>69.400000000000006</v>
      </c>
      <c r="R961">
        <v>11.2</v>
      </c>
      <c r="S961">
        <v>49.7</v>
      </c>
      <c r="T961">
        <v>1366417754</v>
      </c>
      <c r="U961">
        <v>20.593684</v>
      </c>
      <c r="V961">
        <v>78.962879999999998</v>
      </c>
    </row>
    <row r="962" spans="1:22" x14ac:dyDescent="0.3">
      <c r="A962">
        <v>949</v>
      </c>
      <c r="B962">
        <v>3100</v>
      </c>
      <c r="C962" t="s">
        <v>1229</v>
      </c>
      <c r="D962" t="s">
        <v>23</v>
      </c>
      <c r="E962" t="s">
        <v>24</v>
      </c>
      <c r="F962" t="s">
        <v>50</v>
      </c>
      <c r="H962" t="b">
        <v>1</v>
      </c>
      <c r="I962">
        <v>1977</v>
      </c>
      <c r="J962">
        <v>3</v>
      </c>
      <c r="K962">
        <v>13</v>
      </c>
      <c r="L962">
        <f>2025-Du_lieu[[#This Row],[birthYear]]</f>
        <v>48</v>
      </c>
      <c r="M962">
        <v>180.44</v>
      </c>
      <c r="N962" s="3">
        <v>3750000000000</v>
      </c>
      <c r="O962">
        <v>28.1</v>
      </c>
      <c r="P962">
        <v>113</v>
      </c>
      <c r="Q962">
        <v>69.400000000000006</v>
      </c>
      <c r="R962">
        <v>11.2</v>
      </c>
      <c r="S962">
        <v>49.7</v>
      </c>
      <c r="T962">
        <v>1366417754</v>
      </c>
      <c r="U962">
        <v>20.593684</v>
      </c>
      <c r="V962">
        <v>78.962879999999998</v>
      </c>
    </row>
    <row r="963" spans="1:22" x14ac:dyDescent="0.3">
      <c r="A963">
        <v>949</v>
      </c>
      <c r="B963">
        <v>3100</v>
      </c>
      <c r="C963" t="s">
        <v>1230</v>
      </c>
      <c r="D963" t="s">
        <v>23</v>
      </c>
      <c r="E963" t="s">
        <v>49</v>
      </c>
      <c r="F963" t="s">
        <v>134</v>
      </c>
      <c r="H963" t="b">
        <v>0</v>
      </c>
      <c r="I963">
        <v>1943</v>
      </c>
      <c r="J963">
        <v>12</v>
      </c>
      <c r="K963">
        <v>15</v>
      </c>
      <c r="L963">
        <f>2025-Du_lieu[[#This Row],[birthYear]]</f>
        <v>82</v>
      </c>
      <c r="M963">
        <v>151.18</v>
      </c>
      <c r="N963" s="3">
        <v>1417000000000</v>
      </c>
      <c r="O963">
        <v>36.299999999999997</v>
      </c>
      <c r="P963">
        <v>106.4</v>
      </c>
      <c r="Q963">
        <v>71.5</v>
      </c>
      <c r="R963">
        <v>10.199999999999999</v>
      </c>
      <c r="S963">
        <v>30.1</v>
      </c>
      <c r="T963">
        <v>270203917</v>
      </c>
      <c r="U963">
        <v>-0.78927499999999995</v>
      </c>
      <c r="V963">
        <v>113.92132700000001</v>
      </c>
    </row>
    <row r="964" spans="1:22" x14ac:dyDescent="0.3">
      <c r="A964">
        <v>949</v>
      </c>
      <c r="B964">
        <v>3100</v>
      </c>
      <c r="C964" t="s">
        <v>1231</v>
      </c>
      <c r="D964" t="s">
        <v>23</v>
      </c>
      <c r="E964" t="s">
        <v>24</v>
      </c>
      <c r="F964" t="s">
        <v>91</v>
      </c>
      <c r="H964" t="b">
        <v>1</v>
      </c>
      <c r="I964">
        <v>1955</v>
      </c>
      <c r="J964">
        <v>9</v>
      </c>
      <c r="K964">
        <v>15</v>
      </c>
      <c r="L964">
        <f>2025-Du_lieu[[#This Row],[birthYear]]</f>
        <v>70</v>
      </c>
      <c r="M964">
        <v>110.62</v>
      </c>
      <c r="N964" s="3">
        <v>2301000000000</v>
      </c>
      <c r="O964">
        <v>61.9</v>
      </c>
      <c r="P964">
        <v>101.9</v>
      </c>
      <c r="Q964">
        <v>82.9</v>
      </c>
      <c r="R964">
        <v>24.3</v>
      </c>
      <c r="S964">
        <v>59.1</v>
      </c>
      <c r="T964">
        <v>60297396</v>
      </c>
      <c r="U964">
        <v>41.871940000000002</v>
      </c>
      <c r="V964">
        <v>12.56738</v>
      </c>
    </row>
    <row r="965" spans="1:22" x14ac:dyDescent="0.3">
      <c r="A965">
        <v>949</v>
      </c>
      <c r="B965">
        <v>3100</v>
      </c>
      <c r="C965" t="s">
        <v>1232</v>
      </c>
      <c r="D965" t="s">
        <v>23</v>
      </c>
      <c r="E965" t="s">
        <v>37</v>
      </c>
      <c r="F965" t="s">
        <v>818</v>
      </c>
      <c r="H965" t="b">
        <v>1</v>
      </c>
      <c r="I965">
        <v>1987</v>
      </c>
      <c r="J965">
        <v>11</v>
      </c>
      <c r="K965">
        <v>13</v>
      </c>
      <c r="L965">
        <f>2025-Du_lieu[[#This Row],[birthYear]]</f>
        <v>38</v>
      </c>
      <c r="M965">
        <v>182.75</v>
      </c>
      <c r="N965" s="3">
        <v>262600000000</v>
      </c>
      <c r="O965">
        <v>61.7</v>
      </c>
      <c r="P965">
        <v>104.4</v>
      </c>
      <c r="Q965">
        <v>73.2</v>
      </c>
      <c r="R965">
        <v>11.7</v>
      </c>
      <c r="S965">
        <v>28.4</v>
      </c>
      <c r="T965">
        <v>18513930</v>
      </c>
      <c r="U965">
        <v>48.019573000000001</v>
      </c>
      <c r="V965">
        <v>66.923683999999994</v>
      </c>
    </row>
    <row r="966" spans="1:22" x14ac:dyDescent="0.3">
      <c r="A966">
        <v>949</v>
      </c>
      <c r="B966">
        <v>3100</v>
      </c>
      <c r="C966" t="s">
        <v>1233</v>
      </c>
      <c r="D966" t="s">
        <v>23</v>
      </c>
      <c r="E966" t="s">
        <v>118</v>
      </c>
      <c r="F966" t="s">
        <v>137</v>
      </c>
      <c r="H966" t="b">
        <v>1</v>
      </c>
      <c r="I966">
        <v>1972</v>
      </c>
      <c r="J966">
        <v>11</v>
      </c>
      <c r="K966">
        <v>22</v>
      </c>
      <c r="L966">
        <f>2025-Du_lieu[[#This Row],[birthYear]]</f>
        <v>53</v>
      </c>
      <c r="M966">
        <v>180.75</v>
      </c>
      <c r="N966" s="3">
        <v>2021000000000</v>
      </c>
      <c r="O966">
        <v>81.900000000000006</v>
      </c>
      <c r="P966">
        <v>102.6</v>
      </c>
      <c r="Q966">
        <v>72.7</v>
      </c>
      <c r="R966">
        <v>11.4</v>
      </c>
      <c r="S966">
        <v>46.2</v>
      </c>
      <c r="T966">
        <v>144373535</v>
      </c>
      <c r="U966">
        <v>61.524009999999997</v>
      </c>
      <c r="V966">
        <v>105.31875599999999</v>
      </c>
    </row>
    <row r="967" spans="1:22" x14ac:dyDescent="0.3">
      <c r="A967">
        <v>949</v>
      </c>
      <c r="B967">
        <v>3100</v>
      </c>
      <c r="C967" t="s">
        <v>1234</v>
      </c>
      <c r="D967" t="s">
        <v>23</v>
      </c>
      <c r="E967" t="s">
        <v>116</v>
      </c>
      <c r="F967" t="s">
        <v>137</v>
      </c>
      <c r="H967" t="b">
        <v>1</v>
      </c>
      <c r="I967">
        <v>1955</v>
      </c>
      <c r="J967">
        <v>8</v>
      </c>
      <c r="K967">
        <v>14</v>
      </c>
      <c r="L967">
        <f>2025-Du_lieu[[#This Row],[birthYear]]</f>
        <v>70</v>
      </c>
      <c r="M967">
        <v>180.75</v>
      </c>
      <c r="N967" s="3">
        <v>2021000000000</v>
      </c>
      <c r="O967">
        <v>81.900000000000006</v>
      </c>
      <c r="P967">
        <v>102.6</v>
      </c>
      <c r="Q967">
        <v>72.7</v>
      </c>
      <c r="R967">
        <v>11.4</v>
      </c>
      <c r="S967">
        <v>46.2</v>
      </c>
      <c r="T967">
        <v>144373535</v>
      </c>
      <c r="U967">
        <v>61.524009999999997</v>
      </c>
      <c r="V967">
        <v>105.31875599999999</v>
      </c>
    </row>
    <row r="968" spans="1:22" x14ac:dyDescent="0.3">
      <c r="A968">
        <v>949</v>
      </c>
      <c r="B968">
        <v>3100</v>
      </c>
      <c r="C968" t="s">
        <v>1235</v>
      </c>
      <c r="D968" t="s">
        <v>23</v>
      </c>
      <c r="E968" t="s">
        <v>37</v>
      </c>
      <c r="F968" t="s">
        <v>137</v>
      </c>
      <c r="H968" t="b">
        <v>1</v>
      </c>
      <c r="I968">
        <v>1971</v>
      </c>
      <c r="J968">
        <v>8</v>
      </c>
      <c r="K968">
        <v>12</v>
      </c>
      <c r="L968">
        <f>2025-Du_lieu[[#This Row],[birthYear]]</f>
        <v>54</v>
      </c>
      <c r="M968">
        <v>99.55</v>
      </c>
      <c r="N968" s="3">
        <v>2021000000000</v>
      </c>
      <c r="O968">
        <v>59.6</v>
      </c>
      <c r="P968">
        <v>105.2</v>
      </c>
      <c r="Q968">
        <v>83.6</v>
      </c>
      <c r="R968">
        <v>10.1</v>
      </c>
      <c r="S968">
        <v>28.8</v>
      </c>
      <c r="T968">
        <v>8574832</v>
      </c>
      <c r="U968">
        <v>46.818187999999999</v>
      </c>
      <c r="V968">
        <v>8.2275120000000008</v>
      </c>
    </row>
    <row r="969" spans="1:22" x14ac:dyDescent="0.3">
      <c r="A969">
        <v>949</v>
      </c>
      <c r="B969">
        <v>3100</v>
      </c>
      <c r="C969" t="s">
        <v>1236</v>
      </c>
      <c r="D969" t="s">
        <v>23</v>
      </c>
      <c r="E969" t="s">
        <v>116</v>
      </c>
      <c r="F969" t="s">
        <v>203</v>
      </c>
      <c r="H969" t="b">
        <v>0</v>
      </c>
      <c r="I969">
        <v>1950</v>
      </c>
      <c r="J969">
        <v>1</v>
      </c>
      <c r="K969">
        <v>1</v>
      </c>
      <c r="L969">
        <f>2025-Du_lieu[[#This Row],[birthYear]]</f>
        <v>75</v>
      </c>
      <c r="M969">
        <v>114.41</v>
      </c>
      <c r="N969" s="3">
        <v>510400000000</v>
      </c>
      <c r="O969">
        <v>84.8</v>
      </c>
      <c r="P969">
        <v>100.6</v>
      </c>
      <c r="Q969">
        <v>83.1</v>
      </c>
      <c r="R969">
        <v>13.1</v>
      </c>
      <c r="S969">
        <v>21</v>
      </c>
      <c r="T969">
        <v>5703569</v>
      </c>
      <c r="U969">
        <v>1.3520829999999999</v>
      </c>
      <c r="V969">
        <v>103.819836</v>
      </c>
    </row>
    <row r="970" spans="1:22" x14ac:dyDescent="0.3">
      <c r="A970">
        <v>949</v>
      </c>
      <c r="B970">
        <v>3100</v>
      </c>
      <c r="C970" t="s">
        <v>1237</v>
      </c>
      <c r="D970" t="s">
        <v>55</v>
      </c>
      <c r="E970" t="s">
        <v>42</v>
      </c>
      <c r="F970" t="s">
        <v>422</v>
      </c>
      <c r="H970" t="b">
        <v>1</v>
      </c>
      <c r="I970">
        <v>1969</v>
      </c>
      <c r="J970">
        <v>4</v>
      </c>
      <c r="K970">
        <v>16</v>
      </c>
      <c r="L970">
        <f>2025-Du_lieu[[#This Row],[birthYear]]</f>
        <v>56</v>
      </c>
      <c r="M970">
        <v>115.16</v>
      </c>
      <c r="N970" s="3">
        <v>1713000000000</v>
      </c>
      <c r="O970">
        <v>94.3</v>
      </c>
      <c r="P970">
        <v>98.1</v>
      </c>
      <c r="Q970">
        <v>82.6</v>
      </c>
      <c r="R970">
        <v>15.6</v>
      </c>
      <c r="S970">
        <v>33.200000000000003</v>
      </c>
      <c r="T970">
        <v>51709098</v>
      </c>
      <c r="U970">
        <v>35.907756999999997</v>
      </c>
      <c r="V970">
        <v>127.76692199999999</v>
      </c>
    </row>
    <row r="971" spans="1:22" x14ac:dyDescent="0.3">
      <c r="A971">
        <v>949</v>
      </c>
      <c r="B971">
        <v>3100</v>
      </c>
      <c r="C971" t="s">
        <v>1238</v>
      </c>
      <c r="D971" t="s">
        <v>23</v>
      </c>
      <c r="E971" t="s">
        <v>126</v>
      </c>
      <c r="F971" t="s">
        <v>59</v>
      </c>
      <c r="H971" t="b">
        <v>1</v>
      </c>
      <c r="I971">
        <v>1963</v>
      </c>
      <c r="J971">
        <v>6</v>
      </c>
      <c r="K971">
        <v>2</v>
      </c>
      <c r="L971">
        <f>2025-Du_lieu[[#This Row],[birthYear]]</f>
        <v>62</v>
      </c>
      <c r="M971">
        <v>99.55</v>
      </c>
      <c r="N971" s="3">
        <v>1620000000000</v>
      </c>
      <c r="O971">
        <v>59.6</v>
      </c>
      <c r="P971">
        <v>105.2</v>
      </c>
      <c r="Q971">
        <v>83.6</v>
      </c>
      <c r="R971">
        <v>10.1</v>
      </c>
      <c r="S971">
        <v>28.8</v>
      </c>
      <c r="T971">
        <v>8574832</v>
      </c>
      <c r="U971">
        <v>46.818187999999999</v>
      </c>
      <c r="V971">
        <v>8.2275120000000008</v>
      </c>
    </row>
    <row r="972" spans="1:22" x14ac:dyDescent="0.3">
      <c r="A972">
        <v>949</v>
      </c>
      <c r="B972">
        <v>3100</v>
      </c>
      <c r="C972" t="s">
        <v>1239</v>
      </c>
      <c r="D972" t="s">
        <v>23</v>
      </c>
      <c r="E972" t="s">
        <v>159</v>
      </c>
      <c r="F972" t="s">
        <v>205</v>
      </c>
      <c r="H972" t="b">
        <v>1</v>
      </c>
      <c r="I972">
        <v>1941</v>
      </c>
      <c r="J972">
        <v>2</v>
      </c>
      <c r="K972">
        <v>10</v>
      </c>
      <c r="L972">
        <f>2025-Du_lieu[[#This Row],[birthYear]]</f>
        <v>84</v>
      </c>
      <c r="M972">
        <v>99.55</v>
      </c>
      <c r="N972" s="3">
        <v>585000000000</v>
      </c>
      <c r="O972">
        <v>59.6</v>
      </c>
      <c r="P972">
        <v>105.2</v>
      </c>
      <c r="Q972">
        <v>83.6</v>
      </c>
      <c r="R972">
        <v>10.1</v>
      </c>
      <c r="S972">
        <v>28.8</v>
      </c>
      <c r="T972">
        <v>8574832</v>
      </c>
      <c r="U972">
        <v>46.818187999999999</v>
      </c>
      <c r="V972">
        <v>8.2275120000000008</v>
      </c>
    </row>
    <row r="973" spans="1:22" x14ac:dyDescent="0.3">
      <c r="A973">
        <v>949</v>
      </c>
      <c r="B973">
        <v>3100</v>
      </c>
      <c r="C973" t="s">
        <v>1240</v>
      </c>
      <c r="D973" t="s">
        <v>23</v>
      </c>
      <c r="E973" t="s">
        <v>37</v>
      </c>
      <c r="F973" t="s">
        <v>112</v>
      </c>
      <c r="H973" t="b">
        <v>1</v>
      </c>
      <c r="I973">
        <v>1945</v>
      </c>
      <c r="J973">
        <v>8</v>
      </c>
      <c r="K973">
        <v>1</v>
      </c>
      <c r="L973">
        <f>2025-Du_lieu[[#This Row],[birthYear]]</f>
        <v>80</v>
      </c>
      <c r="M973">
        <v>99.55</v>
      </c>
      <c r="N973" s="3">
        <v>884900000000</v>
      </c>
      <c r="O973">
        <v>59.6</v>
      </c>
      <c r="P973">
        <v>105.2</v>
      </c>
      <c r="Q973">
        <v>83.6</v>
      </c>
      <c r="R973">
        <v>10.1</v>
      </c>
      <c r="S973">
        <v>28.8</v>
      </c>
      <c r="T973">
        <v>8574832</v>
      </c>
      <c r="U973">
        <v>46.818187999999999</v>
      </c>
      <c r="V973">
        <v>8.2275120000000008</v>
      </c>
    </row>
    <row r="974" spans="1:22" x14ac:dyDescent="0.3">
      <c r="A974">
        <v>949</v>
      </c>
      <c r="B974">
        <v>3100</v>
      </c>
      <c r="C974" t="s">
        <v>1241</v>
      </c>
      <c r="D974" t="s">
        <v>23</v>
      </c>
      <c r="E974" t="s">
        <v>100</v>
      </c>
      <c r="F974" t="s">
        <v>148</v>
      </c>
      <c r="H974" t="b">
        <v>1</v>
      </c>
      <c r="I974">
        <v>1970</v>
      </c>
      <c r="J974">
        <v>1</v>
      </c>
      <c r="K974">
        <v>7</v>
      </c>
      <c r="L974">
        <f>2025-Du_lieu[[#This Row],[birthYear]]</f>
        <v>55</v>
      </c>
      <c r="M974">
        <v>119.62</v>
      </c>
      <c r="N974" s="3">
        <v>3381000000000</v>
      </c>
      <c r="O974">
        <v>60</v>
      </c>
      <c r="P974">
        <v>101.2</v>
      </c>
      <c r="Q974">
        <v>81.3</v>
      </c>
      <c r="R974">
        <v>25.5</v>
      </c>
      <c r="S974">
        <v>30.6</v>
      </c>
      <c r="T974">
        <v>66834405</v>
      </c>
      <c r="U974">
        <v>55.378050999999999</v>
      </c>
      <c r="V974">
        <v>-3.4359730000000002</v>
      </c>
    </row>
    <row r="975" spans="1:22" x14ac:dyDescent="0.3">
      <c r="A975">
        <v>949</v>
      </c>
      <c r="B975">
        <v>3100</v>
      </c>
      <c r="C975" t="s">
        <v>1242</v>
      </c>
      <c r="D975" t="s">
        <v>23</v>
      </c>
      <c r="E975" t="s">
        <v>49</v>
      </c>
      <c r="F975" t="s">
        <v>148</v>
      </c>
      <c r="H975" t="b">
        <v>1</v>
      </c>
      <c r="I975">
        <v>1955</v>
      </c>
      <c r="J975">
        <v>5</v>
      </c>
      <c r="K975">
        <v>18</v>
      </c>
      <c r="L975">
        <f>2025-Du_lieu[[#This Row],[birthYear]]</f>
        <v>70</v>
      </c>
      <c r="N975" s="3">
        <v>3381000000000</v>
      </c>
      <c r="T975">
        <v>38964</v>
      </c>
      <c r="U975">
        <v>43.738417599999998</v>
      </c>
      <c r="V975">
        <v>7.4246157999999998</v>
      </c>
    </row>
    <row r="976" spans="1:22" x14ac:dyDescent="0.3">
      <c r="A976">
        <v>949</v>
      </c>
      <c r="B976">
        <v>3100</v>
      </c>
      <c r="C976" t="s">
        <v>1243</v>
      </c>
      <c r="D976" t="s">
        <v>23</v>
      </c>
      <c r="E976" t="s">
        <v>42</v>
      </c>
      <c r="F976" t="s">
        <v>29</v>
      </c>
      <c r="H976" t="b">
        <v>1</v>
      </c>
      <c r="I976">
        <v>1977</v>
      </c>
      <c r="J976">
        <v>3</v>
      </c>
      <c r="K976">
        <v>30</v>
      </c>
      <c r="L976">
        <f>2025-Du_lieu[[#This Row],[birthYear]]</f>
        <v>48</v>
      </c>
      <c r="M976">
        <v>117.24</v>
      </c>
      <c r="N976" s="3">
        <v>27720000000000</v>
      </c>
      <c r="O976">
        <v>88.2</v>
      </c>
      <c r="P976">
        <v>101.8</v>
      </c>
      <c r="Q976">
        <v>78.5</v>
      </c>
      <c r="R976">
        <v>9.6</v>
      </c>
      <c r="S976">
        <v>36.6</v>
      </c>
      <c r="T976">
        <v>328239523</v>
      </c>
      <c r="U976">
        <v>37.090240000000001</v>
      </c>
      <c r="V976">
        <v>-95.712890999999999</v>
      </c>
    </row>
    <row r="977" spans="1:22" x14ac:dyDescent="0.3">
      <c r="A977">
        <v>949</v>
      </c>
      <c r="B977">
        <v>3100</v>
      </c>
      <c r="C977" t="s">
        <v>1244</v>
      </c>
      <c r="D977" t="s">
        <v>23</v>
      </c>
      <c r="E977" t="s">
        <v>32</v>
      </c>
      <c r="F977" t="s">
        <v>29</v>
      </c>
      <c r="G977" t="s">
        <v>1245</v>
      </c>
      <c r="H977" t="b">
        <v>1</v>
      </c>
      <c r="I977">
        <v>1960</v>
      </c>
      <c r="J977">
        <v>10</v>
      </c>
      <c r="K977">
        <v>8</v>
      </c>
      <c r="L977">
        <f>2025-Du_lieu[[#This Row],[birthYear]]</f>
        <v>65</v>
      </c>
      <c r="M977">
        <v>117.24</v>
      </c>
      <c r="N977" s="3">
        <v>27720000000000</v>
      </c>
      <c r="O977">
        <v>88.2</v>
      </c>
      <c r="P977">
        <v>101.8</v>
      </c>
      <c r="Q977">
        <v>78.5</v>
      </c>
      <c r="R977">
        <v>9.6</v>
      </c>
      <c r="S977">
        <v>36.6</v>
      </c>
      <c r="T977">
        <v>328239523</v>
      </c>
      <c r="U977">
        <v>37.090240000000001</v>
      </c>
      <c r="V977">
        <v>-95.712890999999999</v>
      </c>
    </row>
    <row r="978" spans="1:22" x14ac:dyDescent="0.3">
      <c r="A978">
        <v>949</v>
      </c>
      <c r="B978">
        <v>3100</v>
      </c>
      <c r="C978" t="s">
        <v>1246</v>
      </c>
      <c r="D978" t="s">
        <v>55</v>
      </c>
      <c r="E978" t="s">
        <v>24</v>
      </c>
      <c r="F978" t="s">
        <v>29</v>
      </c>
      <c r="H978" t="b">
        <v>0</v>
      </c>
      <c r="I978">
        <v>1970</v>
      </c>
      <c r="J978">
        <v>4</v>
      </c>
      <c r="K978">
        <v>23</v>
      </c>
      <c r="L978">
        <f>2025-Du_lieu[[#This Row],[birthYear]]</f>
        <v>55</v>
      </c>
      <c r="M978">
        <v>117.24</v>
      </c>
      <c r="N978" s="3">
        <v>27720000000000</v>
      </c>
      <c r="O978">
        <v>88.2</v>
      </c>
      <c r="P978">
        <v>101.8</v>
      </c>
      <c r="Q978">
        <v>78.5</v>
      </c>
      <c r="R978">
        <v>9.6</v>
      </c>
      <c r="S978">
        <v>36.6</v>
      </c>
      <c r="T978">
        <v>328239523</v>
      </c>
      <c r="U978">
        <v>37.090240000000001</v>
      </c>
      <c r="V978">
        <v>-95.712890999999999</v>
      </c>
    </row>
    <row r="979" spans="1:22" x14ac:dyDescent="0.3">
      <c r="A979">
        <v>949</v>
      </c>
      <c r="B979">
        <v>3100</v>
      </c>
      <c r="C979" t="s">
        <v>1247</v>
      </c>
      <c r="D979" t="s">
        <v>23</v>
      </c>
      <c r="E979" t="s">
        <v>62</v>
      </c>
      <c r="F979" t="s">
        <v>29</v>
      </c>
      <c r="H979" t="b">
        <v>1</v>
      </c>
      <c r="I979">
        <v>1932</v>
      </c>
      <c r="J979">
        <v>6</v>
      </c>
      <c r="K979">
        <v>17</v>
      </c>
      <c r="L979">
        <f>2025-Du_lieu[[#This Row],[birthYear]]</f>
        <v>93</v>
      </c>
      <c r="M979">
        <v>117.24</v>
      </c>
      <c r="N979" s="3">
        <v>27720000000000</v>
      </c>
      <c r="O979">
        <v>88.2</v>
      </c>
      <c r="P979">
        <v>101.8</v>
      </c>
      <c r="Q979">
        <v>78.5</v>
      </c>
      <c r="R979">
        <v>9.6</v>
      </c>
      <c r="S979">
        <v>36.6</v>
      </c>
      <c r="T979">
        <v>328239523</v>
      </c>
      <c r="U979">
        <v>37.090240000000001</v>
      </c>
      <c r="V979">
        <v>-95.712890999999999</v>
      </c>
    </row>
    <row r="980" spans="1:22" x14ac:dyDescent="0.3">
      <c r="A980">
        <v>949</v>
      </c>
      <c r="B980">
        <v>3100</v>
      </c>
      <c r="C980" t="s">
        <v>1248</v>
      </c>
      <c r="D980" t="s">
        <v>23</v>
      </c>
      <c r="E980" t="s">
        <v>37</v>
      </c>
      <c r="F980" t="s">
        <v>29</v>
      </c>
      <c r="G980" t="s">
        <v>1249</v>
      </c>
      <c r="H980" t="b">
        <v>1</v>
      </c>
      <c r="I980">
        <v>1956</v>
      </c>
      <c r="J980">
        <v>5</v>
      </c>
      <c r="K980">
        <v>18</v>
      </c>
      <c r="L980">
        <f>2025-Du_lieu[[#This Row],[birthYear]]</f>
        <v>69</v>
      </c>
      <c r="M980">
        <v>117.24</v>
      </c>
      <c r="N980" s="3">
        <v>27720000000000</v>
      </c>
      <c r="O980">
        <v>88.2</v>
      </c>
      <c r="P980">
        <v>101.8</v>
      </c>
      <c r="Q980">
        <v>78.5</v>
      </c>
      <c r="R980">
        <v>9.6</v>
      </c>
      <c r="S980">
        <v>36.6</v>
      </c>
      <c r="T980">
        <v>328239523</v>
      </c>
      <c r="U980">
        <v>37.090240000000001</v>
      </c>
      <c r="V980">
        <v>-95.712890999999999</v>
      </c>
    </row>
    <row r="981" spans="1:22" x14ac:dyDescent="0.3">
      <c r="A981">
        <v>949</v>
      </c>
      <c r="B981">
        <v>3100</v>
      </c>
      <c r="C981" t="s">
        <v>1250</v>
      </c>
      <c r="D981" t="s">
        <v>55</v>
      </c>
      <c r="E981" t="s">
        <v>37</v>
      </c>
      <c r="F981" t="s">
        <v>29</v>
      </c>
      <c r="G981" t="s">
        <v>1251</v>
      </c>
      <c r="H981" t="b">
        <v>0</v>
      </c>
      <c r="I981">
        <v>1959</v>
      </c>
      <c r="J981">
        <v>5</v>
      </c>
      <c r="K981">
        <v>2</v>
      </c>
      <c r="L981">
        <f>2025-Du_lieu[[#This Row],[birthYear]]</f>
        <v>66</v>
      </c>
      <c r="M981">
        <v>117.24</v>
      </c>
      <c r="N981" s="3">
        <v>27720000000000</v>
      </c>
      <c r="O981">
        <v>88.2</v>
      </c>
      <c r="P981">
        <v>101.8</v>
      </c>
      <c r="Q981">
        <v>78.5</v>
      </c>
      <c r="R981">
        <v>9.6</v>
      </c>
      <c r="S981">
        <v>36.6</v>
      </c>
      <c r="T981">
        <v>328239523</v>
      </c>
      <c r="U981">
        <v>37.090240000000001</v>
      </c>
      <c r="V981">
        <v>-95.712890999999999</v>
      </c>
    </row>
    <row r="982" spans="1:22" x14ac:dyDescent="0.3">
      <c r="A982">
        <v>949</v>
      </c>
      <c r="B982">
        <v>3100</v>
      </c>
      <c r="C982" t="s">
        <v>1252</v>
      </c>
      <c r="D982" t="s">
        <v>23</v>
      </c>
      <c r="E982" t="s">
        <v>24</v>
      </c>
      <c r="F982" t="s">
        <v>29</v>
      </c>
      <c r="H982" t="b">
        <v>1</v>
      </c>
      <c r="I982">
        <v>1948</v>
      </c>
      <c r="J982">
        <v>8</v>
      </c>
      <c r="K982">
        <v>14</v>
      </c>
      <c r="L982">
        <f>2025-Du_lieu[[#This Row],[birthYear]]</f>
        <v>77</v>
      </c>
      <c r="M982">
        <v>117.24</v>
      </c>
      <c r="N982" s="3">
        <v>27720000000000</v>
      </c>
      <c r="O982">
        <v>88.2</v>
      </c>
      <c r="P982">
        <v>101.8</v>
      </c>
      <c r="Q982">
        <v>78.5</v>
      </c>
      <c r="R982">
        <v>9.6</v>
      </c>
      <c r="S982">
        <v>36.6</v>
      </c>
      <c r="T982">
        <v>328239523</v>
      </c>
      <c r="U982">
        <v>37.090240000000001</v>
      </c>
      <c r="V982">
        <v>-95.712890999999999</v>
      </c>
    </row>
    <row r="983" spans="1:22" x14ac:dyDescent="0.3">
      <c r="A983">
        <v>982</v>
      </c>
      <c r="B983">
        <v>3000</v>
      </c>
      <c r="C983" t="s">
        <v>1253</v>
      </c>
      <c r="D983" t="s">
        <v>55</v>
      </c>
      <c r="E983" t="s">
        <v>28</v>
      </c>
      <c r="F983" t="s">
        <v>409</v>
      </c>
      <c r="H983" t="b">
        <v>0</v>
      </c>
      <c r="I983">
        <v>1944</v>
      </c>
      <c r="J983">
        <v>7</v>
      </c>
      <c r="K983">
        <v>5</v>
      </c>
      <c r="L983">
        <f>2025-Du_lieu[[#This Row],[birthYear]]</f>
        <v>81</v>
      </c>
      <c r="N983" s="3">
        <v>570000000000</v>
      </c>
    </row>
    <row r="984" spans="1:22" x14ac:dyDescent="0.3">
      <c r="A984">
        <v>982</v>
      </c>
      <c r="B984">
        <v>3000</v>
      </c>
      <c r="C984" t="s">
        <v>1254</v>
      </c>
      <c r="D984" t="s">
        <v>23</v>
      </c>
      <c r="E984" t="s">
        <v>24</v>
      </c>
      <c r="F984" t="s">
        <v>76</v>
      </c>
      <c r="G984" t="s">
        <v>1255</v>
      </c>
      <c r="H984" t="b">
        <v>1</v>
      </c>
      <c r="I984">
        <v>1927</v>
      </c>
      <c r="J984">
        <v>5</v>
      </c>
      <c r="K984">
        <v>29</v>
      </c>
      <c r="L984">
        <f>2025-Du_lieu[[#This Row],[birthYear]]</f>
        <v>98</v>
      </c>
      <c r="M984">
        <v>116.76</v>
      </c>
      <c r="N984" s="3">
        <v>2118000000000</v>
      </c>
      <c r="O984">
        <v>68.900000000000006</v>
      </c>
      <c r="P984">
        <v>100.9</v>
      </c>
      <c r="Q984">
        <v>81.900000000000006</v>
      </c>
      <c r="R984">
        <v>12.8</v>
      </c>
      <c r="S984">
        <v>24.5</v>
      </c>
      <c r="T984">
        <v>36991981</v>
      </c>
      <c r="U984">
        <v>56.130366000000002</v>
      </c>
      <c r="V984">
        <v>-106.346771</v>
      </c>
    </row>
    <row r="985" spans="1:22" x14ac:dyDescent="0.3">
      <c r="A985">
        <v>982</v>
      </c>
      <c r="B985">
        <v>3000</v>
      </c>
      <c r="C985" t="s">
        <v>1256</v>
      </c>
      <c r="D985" t="s">
        <v>23</v>
      </c>
      <c r="E985" t="s">
        <v>150</v>
      </c>
      <c r="F985" t="s">
        <v>63</v>
      </c>
      <c r="H985" t="b">
        <v>1</v>
      </c>
      <c r="I985">
        <v>1953</v>
      </c>
      <c r="J985">
        <v>2</v>
      </c>
      <c r="K985">
        <v>1</v>
      </c>
      <c r="L985">
        <f>2025-Du_lieu[[#This Row],[birthYear]]</f>
        <v>72</v>
      </c>
      <c r="M985">
        <v>125.08</v>
      </c>
      <c r="N985" s="3">
        <v>17710000000000</v>
      </c>
      <c r="O985">
        <v>50.6</v>
      </c>
      <c r="P985">
        <v>100.2</v>
      </c>
      <c r="Q985">
        <v>77</v>
      </c>
      <c r="R985">
        <v>9.4</v>
      </c>
      <c r="S985">
        <v>59.2</v>
      </c>
      <c r="T985">
        <v>1397715000</v>
      </c>
      <c r="U985">
        <v>35.861660000000001</v>
      </c>
      <c r="V985">
        <v>104.195397</v>
      </c>
    </row>
    <row r="986" spans="1:22" x14ac:dyDescent="0.3">
      <c r="A986">
        <v>982</v>
      </c>
      <c r="B986">
        <v>3000</v>
      </c>
      <c r="C986" t="s">
        <v>1257</v>
      </c>
      <c r="D986" t="s">
        <v>23</v>
      </c>
      <c r="E986" t="s">
        <v>118</v>
      </c>
      <c r="F986" t="s">
        <v>63</v>
      </c>
      <c r="H986" t="b">
        <v>1</v>
      </c>
      <c r="I986">
        <v>1960</v>
      </c>
      <c r="J986">
        <v>1</v>
      </c>
      <c r="K986">
        <v>1</v>
      </c>
      <c r="L986">
        <f>2025-Du_lieu[[#This Row],[birthYear]]</f>
        <v>65</v>
      </c>
      <c r="M986">
        <v>125.08</v>
      </c>
      <c r="N986" s="3">
        <v>17710000000000</v>
      </c>
      <c r="O986">
        <v>50.6</v>
      </c>
      <c r="P986">
        <v>100.2</v>
      </c>
      <c r="Q986">
        <v>77</v>
      </c>
      <c r="R986">
        <v>9.4</v>
      </c>
      <c r="S986">
        <v>59.2</v>
      </c>
      <c r="T986">
        <v>1397715000</v>
      </c>
      <c r="U986">
        <v>35.861660000000001</v>
      </c>
      <c r="V986">
        <v>104.195397</v>
      </c>
    </row>
    <row r="987" spans="1:22" x14ac:dyDescent="0.3">
      <c r="A987">
        <v>982</v>
      </c>
      <c r="B987">
        <v>3000</v>
      </c>
      <c r="C987" t="s">
        <v>1258</v>
      </c>
      <c r="D987" t="s">
        <v>23</v>
      </c>
      <c r="E987" t="s">
        <v>126</v>
      </c>
      <c r="F987" t="s">
        <v>63</v>
      </c>
      <c r="H987" t="b">
        <v>1</v>
      </c>
      <c r="I987">
        <v>1960</v>
      </c>
      <c r="J987">
        <v>10</v>
      </c>
      <c r="K987">
        <v>1</v>
      </c>
      <c r="L987">
        <f>2025-Du_lieu[[#This Row],[birthYear]]</f>
        <v>65</v>
      </c>
      <c r="M987">
        <v>125.08</v>
      </c>
      <c r="N987" s="3">
        <v>17710000000000</v>
      </c>
      <c r="O987">
        <v>50.6</v>
      </c>
      <c r="P987">
        <v>100.2</v>
      </c>
      <c r="Q987">
        <v>77</v>
      </c>
      <c r="R987">
        <v>9.4</v>
      </c>
      <c r="S987">
        <v>59.2</v>
      </c>
      <c r="T987">
        <v>1397715000</v>
      </c>
      <c r="U987">
        <v>35.861660000000001</v>
      </c>
      <c r="V987">
        <v>104.195397</v>
      </c>
    </row>
    <row r="988" spans="1:22" x14ac:dyDescent="0.3">
      <c r="A988">
        <v>982</v>
      </c>
      <c r="B988">
        <v>3000</v>
      </c>
      <c r="C988" t="s">
        <v>1259</v>
      </c>
      <c r="D988" t="s">
        <v>23</v>
      </c>
      <c r="E988" t="s">
        <v>118</v>
      </c>
      <c r="F988" t="s">
        <v>63</v>
      </c>
      <c r="H988" t="b">
        <v>1</v>
      </c>
      <c r="I988">
        <v>1958</v>
      </c>
      <c r="J988">
        <v>10</v>
      </c>
      <c r="K988">
        <v>1</v>
      </c>
      <c r="L988">
        <f>2025-Du_lieu[[#This Row],[birthYear]]</f>
        <v>67</v>
      </c>
      <c r="M988">
        <v>125.08</v>
      </c>
      <c r="N988" s="3">
        <v>17710000000000</v>
      </c>
      <c r="O988">
        <v>50.6</v>
      </c>
      <c r="P988">
        <v>100.2</v>
      </c>
      <c r="Q988">
        <v>77</v>
      </c>
      <c r="R988">
        <v>9.4</v>
      </c>
      <c r="S988">
        <v>59.2</v>
      </c>
      <c r="T988">
        <v>1397715000</v>
      </c>
      <c r="U988">
        <v>35.861660000000001</v>
      </c>
      <c r="V988">
        <v>104.195397</v>
      </c>
    </row>
    <row r="989" spans="1:22" x14ac:dyDescent="0.3">
      <c r="A989">
        <v>982</v>
      </c>
      <c r="B989">
        <v>3000</v>
      </c>
      <c r="C989" t="s">
        <v>1260</v>
      </c>
      <c r="D989" t="s">
        <v>23</v>
      </c>
      <c r="E989" t="s">
        <v>32</v>
      </c>
      <c r="F989" t="s">
        <v>63</v>
      </c>
      <c r="H989" t="b">
        <v>1</v>
      </c>
      <c r="I989">
        <v>1955</v>
      </c>
      <c r="J989">
        <v>10</v>
      </c>
      <c r="K989">
        <v>10</v>
      </c>
      <c r="L989">
        <f>2025-Du_lieu[[#This Row],[birthYear]]</f>
        <v>70</v>
      </c>
      <c r="M989">
        <v>125.08</v>
      </c>
      <c r="N989" s="3">
        <v>17710000000000</v>
      </c>
      <c r="O989">
        <v>50.6</v>
      </c>
      <c r="P989">
        <v>100.2</v>
      </c>
      <c r="Q989">
        <v>77</v>
      </c>
      <c r="R989">
        <v>9.4</v>
      </c>
      <c r="S989">
        <v>59.2</v>
      </c>
      <c r="T989">
        <v>1397715000</v>
      </c>
      <c r="U989">
        <v>35.861660000000001</v>
      </c>
      <c r="V989">
        <v>104.195397</v>
      </c>
    </row>
    <row r="990" spans="1:22" x14ac:dyDescent="0.3">
      <c r="A990">
        <v>982</v>
      </c>
      <c r="B990">
        <v>3000</v>
      </c>
      <c r="C990" t="s">
        <v>1261</v>
      </c>
      <c r="D990" t="s">
        <v>23</v>
      </c>
      <c r="E990" t="s">
        <v>24</v>
      </c>
      <c r="F990" t="s">
        <v>63</v>
      </c>
      <c r="H990" t="b">
        <v>1</v>
      </c>
      <c r="I990">
        <v>1951</v>
      </c>
      <c r="J990">
        <v>11</v>
      </c>
      <c r="K990">
        <v>10</v>
      </c>
      <c r="L990">
        <f>2025-Du_lieu[[#This Row],[birthYear]]</f>
        <v>74</v>
      </c>
      <c r="M990">
        <v>125.08</v>
      </c>
      <c r="N990" s="3">
        <v>17710000000000</v>
      </c>
      <c r="O990">
        <v>50.6</v>
      </c>
      <c r="P990">
        <v>100.2</v>
      </c>
      <c r="Q990">
        <v>77</v>
      </c>
      <c r="R990">
        <v>9.4</v>
      </c>
      <c r="S990">
        <v>59.2</v>
      </c>
      <c r="T990">
        <v>1397715000</v>
      </c>
      <c r="U990">
        <v>35.861660000000001</v>
      </c>
      <c r="V990">
        <v>104.195397</v>
      </c>
    </row>
    <row r="991" spans="1:22" x14ac:dyDescent="0.3">
      <c r="A991">
        <v>982</v>
      </c>
      <c r="B991">
        <v>3000</v>
      </c>
      <c r="C991" t="s">
        <v>1262</v>
      </c>
      <c r="D991" t="s">
        <v>23</v>
      </c>
      <c r="E991" t="s">
        <v>62</v>
      </c>
      <c r="F991" t="s">
        <v>63</v>
      </c>
      <c r="H991" t="b">
        <v>1</v>
      </c>
      <c r="I991">
        <v>1969</v>
      </c>
      <c r="J991">
        <v>1</v>
      </c>
      <c r="K991">
        <v>1</v>
      </c>
      <c r="L991">
        <f>2025-Du_lieu[[#This Row],[birthYear]]</f>
        <v>56</v>
      </c>
      <c r="M991">
        <v>125.08</v>
      </c>
      <c r="N991" s="3">
        <v>17710000000000</v>
      </c>
      <c r="O991">
        <v>50.6</v>
      </c>
      <c r="P991">
        <v>100.2</v>
      </c>
      <c r="Q991">
        <v>77</v>
      </c>
      <c r="R991">
        <v>9.4</v>
      </c>
      <c r="S991">
        <v>59.2</v>
      </c>
      <c r="T991">
        <v>1397715000</v>
      </c>
      <c r="U991">
        <v>35.861660000000001</v>
      </c>
      <c r="V991">
        <v>104.195397</v>
      </c>
    </row>
    <row r="992" spans="1:22" x14ac:dyDescent="0.3">
      <c r="A992">
        <v>982</v>
      </c>
      <c r="B992">
        <v>3000</v>
      </c>
      <c r="C992" t="s">
        <v>1263</v>
      </c>
      <c r="D992" t="s">
        <v>23</v>
      </c>
      <c r="E992" t="s">
        <v>49</v>
      </c>
      <c r="F992" t="s">
        <v>63</v>
      </c>
      <c r="H992" t="b">
        <v>1</v>
      </c>
      <c r="I992">
        <v>1962</v>
      </c>
      <c r="J992">
        <v>12</v>
      </c>
      <c r="K992">
        <v>1</v>
      </c>
      <c r="L992">
        <f>2025-Du_lieu[[#This Row],[birthYear]]</f>
        <v>63</v>
      </c>
      <c r="M992">
        <v>125.08</v>
      </c>
      <c r="N992" s="3">
        <v>17710000000000</v>
      </c>
      <c r="O992">
        <v>50.6</v>
      </c>
      <c r="P992">
        <v>100.2</v>
      </c>
      <c r="Q992">
        <v>77</v>
      </c>
      <c r="R992">
        <v>9.4</v>
      </c>
      <c r="S992">
        <v>59.2</v>
      </c>
      <c r="T992">
        <v>1397715000</v>
      </c>
      <c r="U992">
        <v>35.861660000000001</v>
      </c>
      <c r="V992">
        <v>104.195397</v>
      </c>
    </row>
    <row r="993" spans="1:22" x14ac:dyDescent="0.3">
      <c r="A993">
        <v>982</v>
      </c>
      <c r="B993">
        <v>3000</v>
      </c>
      <c r="C993" t="s">
        <v>1264</v>
      </c>
      <c r="D993" t="s">
        <v>23</v>
      </c>
      <c r="E993" t="s">
        <v>150</v>
      </c>
      <c r="F993" t="s">
        <v>63</v>
      </c>
      <c r="H993" t="b">
        <v>1</v>
      </c>
      <c r="I993">
        <v>1963</v>
      </c>
      <c r="J993">
        <v>2</v>
      </c>
      <c r="K993">
        <v>1</v>
      </c>
      <c r="L993">
        <f>2025-Du_lieu[[#This Row],[birthYear]]</f>
        <v>62</v>
      </c>
      <c r="M993">
        <v>125.08</v>
      </c>
      <c r="N993" s="3">
        <v>17710000000000</v>
      </c>
      <c r="O993">
        <v>50.6</v>
      </c>
      <c r="P993">
        <v>100.2</v>
      </c>
      <c r="Q993">
        <v>77</v>
      </c>
      <c r="R993">
        <v>9.4</v>
      </c>
      <c r="S993">
        <v>59.2</v>
      </c>
      <c r="T993">
        <v>1397715000</v>
      </c>
      <c r="U993">
        <v>35.861660000000001</v>
      </c>
      <c r="V993">
        <v>104.195397</v>
      </c>
    </row>
    <row r="994" spans="1:22" x14ac:dyDescent="0.3">
      <c r="A994">
        <v>982</v>
      </c>
      <c r="B994">
        <v>3000</v>
      </c>
      <c r="C994" t="s">
        <v>1265</v>
      </c>
      <c r="D994" t="s">
        <v>23</v>
      </c>
      <c r="E994" t="s">
        <v>37</v>
      </c>
      <c r="F994" t="s">
        <v>63</v>
      </c>
      <c r="H994" t="b">
        <v>1</v>
      </c>
      <c r="I994">
        <v>1972</v>
      </c>
      <c r="J994">
        <v>12</v>
      </c>
      <c r="K994">
        <v>1</v>
      </c>
      <c r="L994">
        <f>2025-Du_lieu[[#This Row],[birthYear]]</f>
        <v>53</v>
      </c>
      <c r="N994" s="3">
        <v>17710000000000</v>
      </c>
    </row>
    <row r="995" spans="1:22" x14ac:dyDescent="0.3">
      <c r="A995">
        <v>982</v>
      </c>
      <c r="B995">
        <v>3000</v>
      </c>
      <c r="C995" t="s">
        <v>1266</v>
      </c>
      <c r="D995" t="s">
        <v>23</v>
      </c>
      <c r="E995" t="s">
        <v>116</v>
      </c>
      <c r="F995" t="s">
        <v>63</v>
      </c>
      <c r="H995" t="b">
        <v>1</v>
      </c>
      <c r="I995">
        <v>1958</v>
      </c>
      <c r="J995">
        <v>1</v>
      </c>
      <c r="K995">
        <v>1</v>
      </c>
      <c r="L995">
        <f>2025-Du_lieu[[#This Row],[birthYear]]</f>
        <v>67</v>
      </c>
      <c r="M995">
        <v>125.08</v>
      </c>
      <c r="N995" s="3">
        <v>17710000000000</v>
      </c>
      <c r="O995">
        <v>50.6</v>
      </c>
      <c r="P995">
        <v>100.2</v>
      </c>
      <c r="Q995">
        <v>77</v>
      </c>
      <c r="R995">
        <v>9.4</v>
      </c>
      <c r="S995">
        <v>59.2</v>
      </c>
      <c r="T995">
        <v>1397715000</v>
      </c>
      <c r="U995">
        <v>35.861660000000001</v>
      </c>
      <c r="V995">
        <v>104.195397</v>
      </c>
    </row>
    <row r="996" spans="1:22" x14ac:dyDescent="0.3">
      <c r="A996">
        <v>982</v>
      </c>
      <c r="B996">
        <v>3000</v>
      </c>
      <c r="C996" t="s">
        <v>1267</v>
      </c>
      <c r="D996" t="s">
        <v>23</v>
      </c>
      <c r="E996" t="s">
        <v>62</v>
      </c>
      <c r="F996" t="s">
        <v>25</v>
      </c>
      <c r="H996" t="b">
        <v>0</v>
      </c>
      <c r="I996">
        <v>1943</v>
      </c>
      <c r="J996">
        <v>1</v>
      </c>
      <c r="K996">
        <v>1</v>
      </c>
      <c r="L996">
        <f>2025-Du_lieu[[#This Row],[birthYear]]</f>
        <v>82</v>
      </c>
      <c r="M996">
        <v>110.05</v>
      </c>
      <c r="N996" s="3">
        <v>2609810000000</v>
      </c>
      <c r="O996">
        <v>65.599999999999994</v>
      </c>
      <c r="P996">
        <v>102.5</v>
      </c>
      <c r="Q996">
        <v>82.5</v>
      </c>
      <c r="R996">
        <v>24.2</v>
      </c>
      <c r="S996">
        <v>60.7</v>
      </c>
      <c r="T996">
        <v>67059887</v>
      </c>
      <c r="U996">
        <v>46.227637999999999</v>
      </c>
      <c r="V996">
        <v>2.213749</v>
      </c>
    </row>
    <row r="997" spans="1:22" x14ac:dyDescent="0.3">
      <c r="A997">
        <v>982</v>
      </c>
      <c r="B997">
        <v>3000</v>
      </c>
      <c r="C997" t="s">
        <v>1268</v>
      </c>
      <c r="D997" t="s">
        <v>23</v>
      </c>
      <c r="E997" t="s">
        <v>150</v>
      </c>
      <c r="F997" t="s">
        <v>25</v>
      </c>
      <c r="H997" t="b">
        <v>1</v>
      </c>
      <c r="I997">
        <v>1963</v>
      </c>
      <c r="J997">
        <v>10</v>
      </c>
      <c r="K997">
        <v>20</v>
      </c>
      <c r="L997">
        <f>2025-Du_lieu[[#This Row],[birthYear]]</f>
        <v>62</v>
      </c>
      <c r="M997">
        <v>110.05</v>
      </c>
      <c r="N997" s="3">
        <v>2609810000000</v>
      </c>
      <c r="O997">
        <v>65.599999999999994</v>
      </c>
      <c r="P997">
        <v>102.5</v>
      </c>
      <c r="Q997">
        <v>82.5</v>
      </c>
      <c r="R997">
        <v>24.2</v>
      </c>
      <c r="S997">
        <v>60.7</v>
      </c>
      <c r="T997">
        <v>67059887</v>
      </c>
      <c r="U997">
        <v>46.227637999999999</v>
      </c>
      <c r="V997">
        <v>2.213749</v>
      </c>
    </row>
    <row r="998" spans="1:22" x14ac:dyDescent="0.3">
      <c r="A998">
        <v>982</v>
      </c>
      <c r="B998">
        <v>3000</v>
      </c>
      <c r="C998" t="s">
        <v>1269</v>
      </c>
      <c r="D998" t="s">
        <v>23</v>
      </c>
      <c r="E998" t="s">
        <v>24</v>
      </c>
      <c r="F998" t="s">
        <v>86</v>
      </c>
      <c r="H998" t="b">
        <v>1</v>
      </c>
      <c r="I998">
        <v>1951</v>
      </c>
      <c r="J998">
        <v>5</v>
      </c>
      <c r="K998">
        <v>6</v>
      </c>
      <c r="L998">
        <f>2025-Du_lieu[[#This Row],[birthYear]]</f>
        <v>74</v>
      </c>
      <c r="M998">
        <v>112.85</v>
      </c>
      <c r="N998" s="3">
        <v>4500000000000</v>
      </c>
      <c r="O998">
        <v>70.2</v>
      </c>
      <c r="P998">
        <v>104</v>
      </c>
      <c r="Q998">
        <v>80.900000000000006</v>
      </c>
      <c r="R998">
        <v>11.5</v>
      </c>
      <c r="S998">
        <v>48.8</v>
      </c>
      <c r="T998">
        <v>83132799</v>
      </c>
      <c r="U998">
        <v>51.165691000000002</v>
      </c>
      <c r="V998">
        <v>10.451525999999999</v>
      </c>
    </row>
    <row r="999" spans="1:22" x14ac:dyDescent="0.3">
      <c r="A999">
        <v>982</v>
      </c>
      <c r="B999">
        <v>3000</v>
      </c>
      <c r="C999" t="s">
        <v>1270</v>
      </c>
      <c r="D999" t="s">
        <v>55</v>
      </c>
      <c r="E999" t="s">
        <v>118</v>
      </c>
      <c r="F999" t="s">
        <v>95</v>
      </c>
      <c r="H999" t="b">
        <v>0</v>
      </c>
      <c r="I999">
        <v>1924</v>
      </c>
      <c r="L999">
        <f>2025-Du_lieu[[#This Row],[birthYear]]</f>
        <v>101</v>
      </c>
      <c r="N999" s="3">
        <v>359838583490</v>
      </c>
    </row>
    <row r="1000" spans="1:22" x14ac:dyDescent="0.3">
      <c r="A1000">
        <v>982</v>
      </c>
      <c r="B1000">
        <v>3000</v>
      </c>
      <c r="C1000" t="s">
        <v>1271</v>
      </c>
      <c r="D1000" t="s">
        <v>23</v>
      </c>
      <c r="E1000" t="s">
        <v>116</v>
      </c>
      <c r="F1000" t="s">
        <v>50</v>
      </c>
      <c r="H1000" t="b">
        <v>0</v>
      </c>
      <c r="I1000">
        <v>1955</v>
      </c>
      <c r="J1000">
        <v>8</v>
      </c>
      <c r="K1000">
        <v>30</v>
      </c>
      <c r="L1000">
        <f>2025-Du_lieu[[#This Row],[birthYear]]</f>
        <v>70</v>
      </c>
      <c r="M1000">
        <v>180.44</v>
      </c>
      <c r="N1000" s="3">
        <v>3750000000000</v>
      </c>
      <c r="O1000">
        <v>28.1</v>
      </c>
      <c r="P1000">
        <v>113</v>
      </c>
      <c r="Q1000">
        <v>69.400000000000006</v>
      </c>
      <c r="R1000">
        <v>11.2</v>
      </c>
      <c r="S1000">
        <v>49.7</v>
      </c>
      <c r="T1000">
        <v>1366417754</v>
      </c>
      <c r="U1000">
        <v>20.593684</v>
      </c>
      <c r="V1000">
        <v>78.962879999999998</v>
      </c>
    </row>
    <row r="1001" spans="1:22" x14ac:dyDescent="0.3">
      <c r="A1001">
        <v>982</v>
      </c>
      <c r="B1001">
        <v>3000</v>
      </c>
      <c r="C1001" t="s">
        <v>1272</v>
      </c>
      <c r="D1001" t="s">
        <v>23</v>
      </c>
      <c r="E1001" t="s">
        <v>62</v>
      </c>
      <c r="F1001" t="s">
        <v>50</v>
      </c>
      <c r="H1001" t="b">
        <v>0</v>
      </c>
      <c r="I1001">
        <v>1951</v>
      </c>
      <c r="J1001">
        <v>5</v>
      </c>
      <c r="K1001">
        <v>14</v>
      </c>
      <c r="L1001">
        <f>2025-Du_lieu[[#This Row],[birthYear]]</f>
        <v>74</v>
      </c>
      <c r="M1001">
        <v>180.44</v>
      </c>
      <c r="N1001" s="3">
        <v>3750000000000</v>
      </c>
      <c r="O1001">
        <v>28.1</v>
      </c>
      <c r="P1001">
        <v>113</v>
      </c>
      <c r="Q1001">
        <v>69.400000000000006</v>
      </c>
      <c r="R1001">
        <v>11.2</v>
      </c>
      <c r="S1001">
        <v>49.7</v>
      </c>
      <c r="T1001">
        <v>1366417754</v>
      </c>
      <c r="U1001">
        <v>20.593684</v>
      </c>
      <c r="V1001">
        <v>78.962879999999998</v>
      </c>
    </row>
    <row r="1002" spans="1:22" x14ac:dyDescent="0.3">
      <c r="A1002">
        <v>982</v>
      </c>
      <c r="B1002">
        <v>3000</v>
      </c>
      <c r="C1002" t="s">
        <v>1273</v>
      </c>
      <c r="D1002" t="s">
        <v>23</v>
      </c>
      <c r="E1002" t="s">
        <v>150</v>
      </c>
      <c r="F1002" t="s">
        <v>50</v>
      </c>
      <c r="H1002" t="b">
        <v>0</v>
      </c>
      <c r="I1002">
        <v>1955</v>
      </c>
      <c r="J1002">
        <v>8</v>
      </c>
      <c r="K1002">
        <v>3</v>
      </c>
      <c r="L1002">
        <f>2025-Du_lieu[[#This Row],[birthYear]]</f>
        <v>70</v>
      </c>
      <c r="M1002">
        <v>180.44</v>
      </c>
      <c r="N1002" s="3">
        <v>3750000000000</v>
      </c>
      <c r="O1002">
        <v>28.1</v>
      </c>
      <c r="P1002">
        <v>113</v>
      </c>
      <c r="Q1002">
        <v>69.400000000000006</v>
      </c>
      <c r="R1002">
        <v>11.2</v>
      </c>
      <c r="S1002">
        <v>49.7</v>
      </c>
      <c r="T1002">
        <v>1366417754</v>
      </c>
      <c r="U1002">
        <v>20.593684</v>
      </c>
      <c r="V1002">
        <v>78.962879999999998</v>
      </c>
    </row>
    <row r="1003" spans="1:22" x14ac:dyDescent="0.3">
      <c r="A1003">
        <v>982</v>
      </c>
      <c r="B1003">
        <v>3000</v>
      </c>
      <c r="C1003" t="s">
        <v>1274</v>
      </c>
      <c r="D1003" t="s">
        <v>23</v>
      </c>
      <c r="E1003" t="s">
        <v>159</v>
      </c>
      <c r="F1003" t="s">
        <v>50</v>
      </c>
      <c r="H1003" t="b">
        <v>0</v>
      </c>
      <c r="I1003">
        <v>1957</v>
      </c>
      <c r="J1003">
        <v>4</v>
      </c>
      <c r="K1003">
        <v>9</v>
      </c>
      <c r="L1003">
        <f>2025-Du_lieu[[#This Row],[birthYear]]</f>
        <v>68</v>
      </c>
      <c r="M1003">
        <v>114.52</v>
      </c>
      <c r="N1003" s="3">
        <v>3750000000000</v>
      </c>
      <c r="O1003">
        <v>36.799999999999997</v>
      </c>
      <c r="P1003">
        <v>108.4</v>
      </c>
      <c r="Q1003">
        <v>77.8</v>
      </c>
      <c r="R1003">
        <v>0.1</v>
      </c>
      <c r="S1003">
        <v>15.9</v>
      </c>
      <c r="T1003">
        <v>9770529</v>
      </c>
      <c r="U1003">
        <v>23.424075999999999</v>
      </c>
      <c r="V1003">
        <v>53.847817999999997</v>
      </c>
    </row>
    <row r="1004" spans="1:22" x14ac:dyDescent="0.3">
      <c r="A1004">
        <v>982</v>
      </c>
      <c r="B1004">
        <v>3000</v>
      </c>
      <c r="C1004" t="s">
        <v>1275</v>
      </c>
      <c r="D1004" t="s">
        <v>23</v>
      </c>
      <c r="E1004" t="s">
        <v>116</v>
      </c>
      <c r="F1004" t="s">
        <v>134</v>
      </c>
      <c r="H1004" t="b">
        <v>1</v>
      </c>
      <c r="I1004">
        <v>1960</v>
      </c>
      <c r="J1004">
        <v>2</v>
      </c>
      <c r="K1004">
        <v>18</v>
      </c>
      <c r="L1004">
        <f>2025-Du_lieu[[#This Row],[birthYear]]</f>
        <v>65</v>
      </c>
      <c r="M1004">
        <v>114.41</v>
      </c>
      <c r="N1004" s="3">
        <v>1417000000000</v>
      </c>
      <c r="O1004">
        <v>84.8</v>
      </c>
      <c r="P1004">
        <v>100.6</v>
      </c>
      <c r="Q1004">
        <v>83.1</v>
      </c>
      <c r="R1004">
        <v>13.1</v>
      </c>
      <c r="S1004">
        <v>21</v>
      </c>
      <c r="T1004">
        <v>5703569</v>
      </c>
      <c r="U1004">
        <v>1.3520829999999999</v>
      </c>
      <c r="V1004">
        <v>103.819836</v>
      </c>
    </row>
    <row r="1005" spans="1:22" x14ac:dyDescent="0.3">
      <c r="A1005">
        <v>982</v>
      </c>
      <c r="B1005">
        <v>3000</v>
      </c>
      <c r="C1005" t="s">
        <v>1276</v>
      </c>
      <c r="D1005" t="s">
        <v>23</v>
      </c>
      <c r="E1005" t="s">
        <v>49</v>
      </c>
      <c r="F1005" t="s">
        <v>134</v>
      </c>
      <c r="H1005" t="b">
        <v>1</v>
      </c>
      <c r="I1005">
        <v>1949</v>
      </c>
      <c r="J1005">
        <v>12</v>
      </c>
      <c r="K1005">
        <v>25</v>
      </c>
      <c r="L1005">
        <f>2025-Du_lieu[[#This Row],[birthYear]]</f>
        <v>76</v>
      </c>
      <c r="M1005">
        <v>114.41</v>
      </c>
      <c r="N1005" s="3">
        <v>1417000000000</v>
      </c>
      <c r="O1005">
        <v>84.8</v>
      </c>
      <c r="P1005">
        <v>100.6</v>
      </c>
      <c r="Q1005">
        <v>83.1</v>
      </c>
      <c r="R1005">
        <v>13.1</v>
      </c>
      <c r="S1005">
        <v>21</v>
      </c>
      <c r="T1005">
        <v>5703569</v>
      </c>
      <c r="U1005">
        <v>1.3520829999999999</v>
      </c>
      <c r="V1005">
        <v>103.819836</v>
      </c>
    </row>
    <row r="1006" spans="1:22" x14ac:dyDescent="0.3">
      <c r="A1006">
        <v>982</v>
      </c>
      <c r="B1006">
        <v>3000</v>
      </c>
      <c r="C1006" t="s">
        <v>1277</v>
      </c>
      <c r="D1006" t="s">
        <v>55</v>
      </c>
      <c r="E1006" t="s">
        <v>116</v>
      </c>
      <c r="F1006" t="s">
        <v>91</v>
      </c>
      <c r="H1006" t="b">
        <v>0</v>
      </c>
      <c r="I1006">
        <v>1956</v>
      </c>
      <c r="J1006">
        <v>5</v>
      </c>
      <c r="K1006">
        <v>27</v>
      </c>
      <c r="L1006">
        <f>2025-Du_lieu[[#This Row],[birthYear]]</f>
        <v>69</v>
      </c>
      <c r="M1006">
        <v>110.62</v>
      </c>
      <c r="N1006" s="3">
        <v>2301000000000</v>
      </c>
      <c r="O1006">
        <v>61.9</v>
      </c>
      <c r="P1006">
        <v>101.9</v>
      </c>
      <c r="Q1006">
        <v>82.9</v>
      </c>
      <c r="R1006">
        <v>24.3</v>
      </c>
      <c r="S1006">
        <v>59.1</v>
      </c>
      <c r="T1006">
        <v>60297396</v>
      </c>
      <c r="U1006">
        <v>41.871940000000002</v>
      </c>
      <c r="V1006">
        <v>12.56738</v>
      </c>
    </row>
    <row r="1007" spans="1:22" x14ac:dyDescent="0.3">
      <c r="A1007">
        <v>982</v>
      </c>
      <c r="B1007">
        <v>3000</v>
      </c>
      <c r="C1007" t="s">
        <v>1278</v>
      </c>
      <c r="D1007" t="s">
        <v>23</v>
      </c>
      <c r="E1007" t="s">
        <v>49</v>
      </c>
      <c r="F1007" t="s">
        <v>46</v>
      </c>
      <c r="H1007" t="b">
        <v>0</v>
      </c>
      <c r="I1007">
        <v>1947</v>
      </c>
      <c r="J1007">
        <v>12</v>
      </c>
      <c r="K1007">
        <v>10</v>
      </c>
      <c r="L1007">
        <f>2025-Du_lieu[[#This Row],[birthYear]]</f>
        <v>78</v>
      </c>
      <c r="M1007">
        <v>141.54</v>
      </c>
      <c r="N1007" s="3">
        <v>1810000000000</v>
      </c>
      <c r="O1007">
        <v>40.200000000000003</v>
      </c>
      <c r="P1007">
        <v>105.8</v>
      </c>
      <c r="Q1007">
        <v>75</v>
      </c>
      <c r="R1007">
        <v>13.1</v>
      </c>
      <c r="S1007">
        <v>55.1</v>
      </c>
      <c r="T1007">
        <v>126014024</v>
      </c>
      <c r="U1007">
        <v>23.634501</v>
      </c>
      <c r="V1007">
        <v>-102.552784</v>
      </c>
    </row>
    <row r="1008" spans="1:22" x14ac:dyDescent="0.3">
      <c r="A1008">
        <v>982</v>
      </c>
      <c r="B1008">
        <v>3000</v>
      </c>
      <c r="C1008" t="s">
        <v>1279</v>
      </c>
      <c r="D1008" t="s">
        <v>23</v>
      </c>
      <c r="E1008" t="s">
        <v>150</v>
      </c>
      <c r="F1008" t="s">
        <v>137</v>
      </c>
      <c r="H1008" t="b">
        <v>1</v>
      </c>
      <c r="I1008">
        <v>1971</v>
      </c>
      <c r="J1008">
        <v>12</v>
      </c>
      <c r="K1008">
        <v>7</v>
      </c>
      <c r="L1008">
        <f>2025-Du_lieu[[#This Row],[birthYear]]</f>
        <v>54</v>
      </c>
      <c r="M1008">
        <v>99.55</v>
      </c>
      <c r="N1008" s="3">
        <v>2021000000000</v>
      </c>
      <c r="O1008">
        <v>59.6</v>
      </c>
      <c r="P1008">
        <v>105.2</v>
      </c>
      <c r="Q1008">
        <v>83.6</v>
      </c>
      <c r="R1008">
        <v>10.1</v>
      </c>
      <c r="S1008">
        <v>28.8</v>
      </c>
      <c r="T1008">
        <v>8574832</v>
      </c>
      <c r="U1008">
        <v>46.818187999999999</v>
      </c>
      <c r="V1008">
        <v>8.2275120000000008</v>
      </c>
    </row>
    <row r="1009" spans="1:22" x14ac:dyDescent="0.3">
      <c r="A1009">
        <v>982</v>
      </c>
      <c r="B1009">
        <v>3000</v>
      </c>
      <c r="C1009" t="s">
        <v>1280</v>
      </c>
      <c r="D1009" t="s">
        <v>23</v>
      </c>
      <c r="E1009" t="s">
        <v>62</v>
      </c>
      <c r="F1009" t="s">
        <v>203</v>
      </c>
      <c r="H1009" t="b">
        <v>1</v>
      </c>
      <c r="I1009">
        <v>1946</v>
      </c>
      <c r="J1009">
        <v>12</v>
      </c>
      <c r="K1009">
        <v>28</v>
      </c>
      <c r="L1009">
        <f>2025-Du_lieu[[#This Row],[birthYear]]</f>
        <v>79</v>
      </c>
      <c r="M1009">
        <v>114.41</v>
      </c>
      <c r="N1009" s="3">
        <v>510400000000</v>
      </c>
      <c r="O1009">
        <v>84.8</v>
      </c>
      <c r="P1009">
        <v>100.6</v>
      </c>
      <c r="Q1009">
        <v>83.1</v>
      </c>
      <c r="R1009">
        <v>13.1</v>
      </c>
      <c r="S1009">
        <v>21</v>
      </c>
      <c r="T1009">
        <v>5703569</v>
      </c>
      <c r="U1009">
        <v>1.3520829999999999</v>
      </c>
      <c r="V1009">
        <v>103.819836</v>
      </c>
    </row>
    <row r="1010" spans="1:22" x14ac:dyDescent="0.3">
      <c r="A1010">
        <v>982</v>
      </c>
      <c r="B1010">
        <v>3000</v>
      </c>
      <c r="C1010" t="s">
        <v>1281</v>
      </c>
      <c r="D1010" t="s">
        <v>23</v>
      </c>
      <c r="E1010" t="s">
        <v>42</v>
      </c>
      <c r="F1010" t="s">
        <v>203</v>
      </c>
      <c r="H1010" t="b">
        <v>1</v>
      </c>
      <c r="I1010">
        <v>1980</v>
      </c>
      <c r="J1010">
        <v>6</v>
      </c>
      <c r="K1010">
        <v>1</v>
      </c>
      <c r="L1010">
        <f>2025-Du_lieu[[#This Row],[birthYear]]</f>
        <v>45</v>
      </c>
      <c r="M1010">
        <v>114.41</v>
      </c>
      <c r="N1010" s="3">
        <v>510400000000</v>
      </c>
      <c r="O1010">
        <v>84.8</v>
      </c>
      <c r="P1010">
        <v>100.6</v>
      </c>
      <c r="Q1010">
        <v>83.1</v>
      </c>
      <c r="R1010">
        <v>13.1</v>
      </c>
      <c r="S1010">
        <v>21</v>
      </c>
      <c r="T1010">
        <v>5703569</v>
      </c>
      <c r="U1010">
        <v>1.3520829999999999</v>
      </c>
      <c r="V1010">
        <v>103.819836</v>
      </c>
    </row>
    <row r="1011" spans="1:22" x14ac:dyDescent="0.3">
      <c r="A1011">
        <v>982</v>
      </c>
      <c r="B1011">
        <v>3000</v>
      </c>
      <c r="C1011" t="s">
        <v>1282</v>
      </c>
      <c r="D1011" t="s">
        <v>23</v>
      </c>
      <c r="E1011" t="s">
        <v>118</v>
      </c>
      <c r="F1011" t="s">
        <v>205</v>
      </c>
      <c r="H1011" t="b">
        <v>1</v>
      </c>
      <c r="I1011">
        <v>1967</v>
      </c>
      <c r="J1011">
        <v>5</v>
      </c>
      <c r="K1011">
        <v>8</v>
      </c>
      <c r="L1011">
        <f>2025-Du_lieu[[#This Row],[birthYear]]</f>
        <v>58</v>
      </c>
      <c r="M1011">
        <v>110.51</v>
      </c>
      <c r="N1011" s="3">
        <v>585000000000</v>
      </c>
      <c r="O1011">
        <v>67</v>
      </c>
      <c r="P1011">
        <v>126.6</v>
      </c>
      <c r="Q1011">
        <v>82.5</v>
      </c>
      <c r="R1011">
        <v>27.9</v>
      </c>
      <c r="S1011">
        <v>49.1</v>
      </c>
      <c r="T1011">
        <v>10285453</v>
      </c>
      <c r="U1011">
        <v>60.128160999999999</v>
      </c>
      <c r="V1011">
        <v>18.643501000000001</v>
      </c>
    </row>
    <row r="1012" spans="1:22" x14ac:dyDescent="0.3">
      <c r="A1012">
        <v>982</v>
      </c>
      <c r="B1012">
        <v>3000</v>
      </c>
      <c r="C1012" t="s">
        <v>1283</v>
      </c>
      <c r="D1012" t="s">
        <v>55</v>
      </c>
      <c r="E1012" t="s">
        <v>32</v>
      </c>
      <c r="F1012" t="s">
        <v>112</v>
      </c>
      <c r="H1012" t="b">
        <v>0</v>
      </c>
      <c r="I1012">
        <v>1957</v>
      </c>
      <c r="J1012">
        <v>1</v>
      </c>
      <c r="K1012">
        <v>1</v>
      </c>
      <c r="L1012">
        <f>2025-Du_lieu[[#This Row],[birthYear]]</f>
        <v>68</v>
      </c>
      <c r="M1012">
        <v>99.55</v>
      </c>
      <c r="N1012" s="3">
        <v>884900000000</v>
      </c>
      <c r="O1012">
        <v>59.6</v>
      </c>
      <c r="P1012">
        <v>105.2</v>
      </c>
      <c r="Q1012">
        <v>83.6</v>
      </c>
      <c r="R1012">
        <v>10.1</v>
      </c>
      <c r="S1012">
        <v>28.8</v>
      </c>
      <c r="T1012">
        <v>8574832</v>
      </c>
      <c r="U1012">
        <v>46.818187999999999</v>
      </c>
      <c r="V1012">
        <v>8.2275120000000008</v>
      </c>
    </row>
    <row r="1013" spans="1:22" x14ac:dyDescent="0.3">
      <c r="A1013">
        <v>982</v>
      </c>
      <c r="B1013">
        <v>3000</v>
      </c>
      <c r="C1013" t="s">
        <v>1284</v>
      </c>
      <c r="D1013" t="s">
        <v>55</v>
      </c>
      <c r="E1013" t="s">
        <v>150</v>
      </c>
      <c r="F1013" t="s">
        <v>112</v>
      </c>
      <c r="H1013" t="b">
        <v>0</v>
      </c>
      <c r="I1013">
        <v>1955</v>
      </c>
      <c r="J1013">
        <v>1</v>
      </c>
      <c r="K1013">
        <v>1</v>
      </c>
      <c r="L1013">
        <f>2025-Du_lieu[[#This Row],[birthYear]]</f>
        <v>70</v>
      </c>
      <c r="M1013">
        <v>99.55</v>
      </c>
      <c r="N1013" s="3">
        <v>884900000000</v>
      </c>
      <c r="O1013">
        <v>59.6</v>
      </c>
      <c r="P1013">
        <v>105.2</v>
      </c>
      <c r="Q1013">
        <v>83.6</v>
      </c>
      <c r="R1013">
        <v>10.1</v>
      </c>
      <c r="S1013">
        <v>28.8</v>
      </c>
      <c r="T1013">
        <v>8574832</v>
      </c>
      <c r="U1013">
        <v>46.818187999999999</v>
      </c>
      <c r="V1013">
        <v>8.2275120000000008</v>
      </c>
    </row>
    <row r="1014" spans="1:22" x14ac:dyDescent="0.3">
      <c r="A1014">
        <v>982</v>
      </c>
      <c r="B1014">
        <v>3000</v>
      </c>
      <c r="C1014" t="s">
        <v>1285</v>
      </c>
      <c r="D1014" t="s">
        <v>23</v>
      </c>
      <c r="E1014" t="s">
        <v>24</v>
      </c>
      <c r="F1014" t="s">
        <v>432</v>
      </c>
      <c r="H1014" t="b">
        <v>1</v>
      </c>
      <c r="I1014">
        <v>1950</v>
      </c>
      <c r="J1014">
        <v>1</v>
      </c>
      <c r="K1014">
        <v>1</v>
      </c>
      <c r="L1014">
        <f>2025-Du_lieu[[#This Row],[birthYear]]</f>
        <v>75</v>
      </c>
      <c r="N1014" s="3">
        <v>1595000000000</v>
      </c>
    </row>
    <row r="1015" spans="1:22" x14ac:dyDescent="0.3">
      <c r="A1015">
        <v>982</v>
      </c>
      <c r="B1015">
        <v>3000</v>
      </c>
      <c r="C1015" t="s">
        <v>1286</v>
      </c>
      <c r="D1015" t="s">
        <v>55</v>
      </c>
      <c r="E1015" t="s">
        <v>49</v>
      </c>
      <c r="F1015" t="s">
        <v>703</v>
      </c>
      <c r="H1015" t="b">
        <v>0</v>
      </c>
      <c r="I1015">
        <v>1928</v>
      </c>
      <c r="J1015">
        <v>9</v>
      </c>
      <c r="K1015">
        <v>8</v>
      </c>
      <c r="L1015">
        <f>2025-Du_lieu[[#This Row],[birthYear]]</f>
        <v>97</v>
      </c>
      <c r="M1015">
        <v>234.44</v>
      </c>
      <c r="N1015" s="3">
        <v>1180000000000</v>
      </c>
      <c r="O1015">
        <v>23.9</v>
      </c>
      <c r="P1015">
        <v>93.2</v>
      </c>
      <c r="Q1015">
        <v>77.400000000000006</v>
      </c>
      <c r="R1015">
        <v>17.899999999999999</v>
      </c>
      <c r="S1015">
        <v>42.3</v>
      </c>
      <c r="T1015">
        <v>83429615</v>
      </c>
      <c r="U1015">
        <v>38.963745000000003</v>
      </c>
      <c r="V1015">
        <v>35.243321999999999</v>
      </c>
    </row>
    <row r="1016" spans="1:22" x14ac:dyDescent="0.3">
      <c r="A1016">
        <v>982</v>
      </c>
      <c r="B1016">
        <v>3000</v>
      </c>
      <c r="C1016" t="s">
        <v>1287</v>
      </c>
      <c r="D1016" t="s">
        <v>23</v>
      </c>
      <c r="E1016" t="s">
        <v>49</v>
      </c>
      <c r="F1016" t="s">
        <v>270</v>
      </c>
      <c r="H1016" t="b">
        <v>0</v>
      </c>
      <c r="I1016">
        <v>1929</v>
      </c>
      <c r="L1016">
        <f>2025-Du_lieu[[#This Row],[birthYear]]</f>
        <v>96</v>
      </c>
      <c r="M1016">
        <v>114.52</v>
      </c>
      <c r="N1016" s="3">
        <v>514100000000</v>
      </c>
      <c r="O1016">
        <v>36.799999999999997</v>
      </c>
      <c r="P1016">
        <v>108.4</v>
      </c>
      <c r="Q1016">
        <v>77.8</v>
      </c>
      <c r="R1016">
        <v>0.1</v>
      </c>
      <c r="S1016">
        <v>15.9</v>
      </c>
      <c r="T1016">
        <v>9770529</v>
      </c>
      <c r="U1016">
        <v>23.424075999999999</v>
      </c>
      <c r="V1016">
        <v>53.847817999999997</v>
      </c>
    </row>
    <row r="1017" spans="1:22" x14ac:dyDescent="0.3">
      <c r="A1017">
        <v>982</v>
      </c>
      <c r="B1017">
        <v>3000</v>
      </c>
      <c r="C1017" t="s">
        <v>1288</v>
      </c>
      <c r="D1017" t="s">
        <v>23</v>
      </c>
      <c r="E1017" t="s">
        <v>24</v>
      </c>
      <c r="F1017" t="s">
        <v>148</v>
      </c>
      <c r="H1017" t="b">
        <v>0</v>
      </c>
      <c r="I1017">
        <v>1937</v>
      </c>
      <c r="J1017">
        <v>3</v>
      </c>
      <c r="K1017">
        <v>12</v>
      </c>
      <c r="L1017">
        <f>2025-Du_lieu[[#This Row],[birthYear]]</f>
        <v>88</v>
      </c>
      <c r="M1017">
        <v>119.62</v>
      </c>
      <c r="N1017" s="3">
        <v>3381000000000</v>
      </c>
      <c r="O1017">
        <v>60</v>
      </c>
      <c r="P1017">
        <v>101.2</v>
      </c>
      <c r="Q1017">
        <v>81.3</v>
      </c>
      <c r="R1017">
        <v>25.5</v>
      </c>
      <c r="S1017">
        <v>30.6</v>
      </c>
      <c r="T1017">
        <v>66834405</v>
      </c>
      <c r="U1017">
        <v>55.378050999999999</v>
      </c>
      <c r="V1017">
        <v>-3.4359730000000002</v>
      </c>
    </row>
    <row r="1018" spans="1:22" x14ac:dyDescent="0.3">
      <c r="A1018">
        <v>982</v>
      </c>
      <c r="B1018">
        <v>3000</v>
      </c>
      <c r="C1018" t="s">
        <v>1289</v>
      </c>
      <c r="D1018" t="s">
        <v>23</v>
      </c>
      <c r="E1018" t="s">
        <v>118</v>
      </c>
      <c r="F1018" t="s">
        <v>29</v>
      </c>
      <c r="H1018" t="b">
        <v>0</v>
      </c>
      <c r="I1018">
        <v>1961</v>
      </c>
      <c r="J1018">
        <v>8</v>
      </c>
      <c r="K1018">
        <v>10</v>
      </c>
      <c r="L1018">
        <f>2025-Du_lieu[[#This Row],[birthYear]]</f>
        <v>64</v>
      </c>
      <c r="M1018">
        <v>117.24</v>
      </c>
      <c r="N1018" s="3">
        <v>27720000000000</v>
      </c>
      <c r="O1018">
        <v>88.2</v>
      </c>
      <c r="P1018">
        <v>101.8</v>
      </c>
      <c r="Q1018">
        <v>78.5</v>
      </c>
      <c r="R1018">
        <v>9.6</v>
      </c>
      <c r="S1018">
        <v>36.6</v>
      </c>
      <c r="T1018">
        <v>328239523</v>
      </c>
      <c r="U1018">
        <v>37.090240000000001</v>
      </c>
      <c r="V1018">
        <v>-95.712890999999999</v>
      </c>
    </row>
    <row r="1019" spans="1:22" x14ac:dyDescent="0.3">
      <c r="A1019">
        <v>982</v>
      </c>
      <c r="B1019">
        <v>3000</v>
      </c>
      <c r="C1019" t="s">
        <v>1290</v>
      </c>
      <c r="D1019" t="s">
        <v>23</v>
      </c>
      <c r="E1019" t="s">
        <v>133</v>
      </c>
      <c r="F1019" t="s">
        <v>29</v>
      </c>
      <c r="H1019" t="b">
        <v>1</v>
      </c>
      <c r="I1019">
        <v>1937</v>
      </c>
      <c r="J1019">
        <v>10</v>
      </c>
      <c r="K1019">
        <v>6</v>
      </c>
      <c r="L1019">
        <f>2025-Du_lieu[[#This Row],[birthYear]]</f>
        <v>88</v>
      </c>
      <c r="M1019">
        <v>117.24</v>
      </c>
      <c r="N1019" s="3">
        <v>27720000000000</v>
      </c>
      <c r="O1019">
        <v>88.2</v>
      </c>
      <c r="P1019">
        <v>101.8</v>
      </c>
      <c r="Q1019">
        <v>78.5</v>
      </c>
      <c r="R1019">
        <v>9.6</v>
      </c>
      <c r="S1019">
        <v>36.6</v>
      </c>
      <c r="T1019">
        <v>328239523</v>
      </c>
      <c r="U1019">
        <v>37.090240000000001</v>
      </c>
      <c r="V1019">
        <v>-95.712890999999999</v>
      </c>
    </row>
    <row r="1020" spans="1:22" x14ac:dyDescent="0.3">
      <c r="A1020">
        <v>982</v>
      </c>
      <c r="B1020">
        <v>3000</v>
      </c>
      <c r="C1020" t="s">
        <v>1291</v>
      </c>
      <c r="D1020" t="s">
        <v>23</v>
      </c>
      <c r="E1020" t="s">
        <v>28</v>
      </c>
      <c r="F1020" t="s">
        <v>29</v>
      </c>
      <c r="H1020" t="b">
        <v>1</v>
      </c>
      <c r="I1020">
        <v>1932</v>
      </c>
      <c r="J1020">
        <v>8</v>
      </c>
      <c r="K1020">
        <v>22</v>
      </c>
      <c r="L1020">
        <f>2025-Du_lieu[[#This Row],[birthYear]]</f>
        <v>93</v>
      </c>
      <c r="M1020">
        <v>117.24</v>
      </c>
      <c r="N1020" s="3">
        <v>27720000000000</v>
      </c>
      <c r="O1020">
        <v>88.2</v>
      </c>
      <c r="P1020">
        <v>101.8</v>
      </c>
      <c r="Q1020">
        <v>78.5</v>
      </c>
      <c r="R1020">
        <v>9.6</v>
      </c>
      <c r="S1020">
        <v>36.6</v>
      </c>
      <c r="T1020">
        <v>328239523</v>
      </c>
      <c r="U1020">
        <v>37.090240000000001</v>
      </c>
      <c r="V1020">
        <v>-95.712890999999999</v>
      </c>
    </row>
    <row r="1021" spans="1:22" x14ac:dyDescent="0.3">
      <c r="A1021">
        <v>982</v>
      </c>
      <c r="B1021">
        <v>3000</v>
      </c>
      <c r="C1021" t="s">
        <v>1292</v>
      </c>
      <c r="D1021" t="s">
        <v>23</v>
      </c>
      <c r="E1021" t="s">
        <v>24</v>
      </c>
      <c r="F1021" t="s">
        <v>29</v>
      </c>
      <c r="H1021" t="b">
        <v>1</v>
      </c>
      <c r="I1021">
        <v>1962</v>
      </c>
      <c r="J1021">
        <v>10</v>
      </c>
      <c r="K1021">
        <v>8</v>
      </c>
      <c r="L1021">
        <f>2025-Du_lieu[[#This Row],[birthYear]]</f>
        <v>63</v>
      </c>
      <c r="M1021">
        <v>117.24</v>
      </c>
      <c r="N1021" s="3">
        <v>27720000000000</v>
      </c>
      <c r="O1021">
        <v>88.2</v>
      </c>
      <c r="P1021">
        <v>101.8</v>
      </c>
      <c r="Q1021">
        <v>78.5</v>
      </c>
      <c r="R1021">
        <v>9.6</v>
      </c>
      <c r="S1021">
        <v>36.6</v>
      </c>
      <c r="T1021">
        <v>328239523</v>
      </c>
      <c r="U1021">
        <v>37.090240000000001</v>
      </c>
      <c r="V1021">
        <v>-95.712890999999999</v>
      </c>
    </row>
    <row r="1022" spans="1:22" x14ac:dyDescent="0.3">
      <c r="A1022">
        <v>982</v>
      </c>
      <c r="B1022">
        <v>3000</v>
      </c>
      <c r="C1022" t="s">
        <v>1293</v>
      </c>
      <c r="D1022" t="s">
        <v>23</v>
      </c>
      <c r="E1022" t="s">
        <v>37</v>
      </c>
      <c r="F1022" t="s">
        <v>29</v>
      </c>
      <c r="G1022" t="s">
        <v>1209</v>
      </c>
      <c r="H1022" t="b">
        <v>1</v>
      </c>
      <c r="I1022">
        <v>1949</v>
      </c>
      <c r="J1022">
        <v>8</v>
      </c>
      <c r="K1022">
        <v>27</v>
      </c>
      <c r="L1022">
        <f>2025-Du_lieu[[#This Row],[birthYear]]</f>
        <v>76</v>
      </c>
      <c r="M1022">
        <v>117.24</v>
      </c>
      <c r="N1022" s="3">
        <v>27720000000000</v>
      </c>
      <c r="O1022">
        <v>88.2</v>
      </c>
      <c r="P1022">
        <v>101.8</v>
      </c>
      <c r="Q1022">
        <v>78.5</v>
      </c>
      <c r="R1022">
        <v>9.6</v>
      </c>
      <c r="S1022">
        <v>36.6</v>
      </c>
      <c r="T1022">
        <v>328239523</v>
      </c>
      <c r="U1022">
        <v>37.090240000000001</v>
      </c>
      <c r="V1022">
        <v>-95.712890999999999</v>
      </c>
    </row>
    <row r="1023" spans="1:22" x14ac:dyDescent="0.3">
      <c r="A1023">
        <v>982</v>
      </c>
      <c r="B1023">
        <v>3000</v>
      </c>
      <c r="C1023" t="s">
        <v>1294</v>
      </c>
      <c r="D1023" t="s">
        <v>23</v>
      </c>
      <c r="E1023" t="s">
        <v>118</v>
      </c>
      <c r="F1023" t="s">
        <v>29</v>
      </c>
      <c r="H1023" t="b">
        <v>0</v>
      </c>
      <c r="I1023">
        <v>1946</v>
      </c>
      <c r="J1023">
        <v>11</v>
      </c>
      <c r="K1023">
        <v>6</v>
      </c>
      <c r="L1023">
        <f>2025-Du_lieu[[#This Row],[birthYear]]</f>
        <v>79</v>
      </c>
      <c r="M1023">
        <v>117.24</v>
      </c>
      <c r="N1023" s="3">
        <v>27720000000000</v>
      </c>
      <c r="O1023">
        <v>88.2</v>
      </c>
      <c r="P1023">
        <v>101.8</v>
      </c>
      <c r="Q1023">
        <v>78.5</v>
      </c>
      <c r="R1023">
        <v>9.6</v>
      </c>
      <c r="S1023">
        <v>36.6</v>
      </c>
      <c r="T1023">
        <v>328239523</v>
      </c>
      <c r="U1023">
        <v>37.090240000000001</v>
      </c>
      <c r="V1023">
        <v>-95.712890999999999</v>
      </c>
    </row>
    <row r="1024" spans="1:22" x14ac:dyDescent="0.3">
      <c r="A1024">
        <v>982</v>
      </c>
      <c r="B1024">
        <v>3000</v>
      </c>
      <c r="C1024" t="s">
        <v>1295</v>
      </c>
      <c r="D1024" t="s">
        <v>23</v>
      </c>
      <c r="E1024" t="s">
        <v>37</v>
      </c>
      <c r="F1024" t="s">
        <v>29</v>
      </c>
      <c r="H1024" t="b">
        <v>1</v>
      </c>
      <c r="I1024">
        <v>1965</v>
      </c>
      <c r="J1024">
        <v>11</v>
      </c>
      <c r="K1024">
        <v>4</v>
      </c>
      <c r="L1024">
        <f>2025-Du_lieu[[#This Row],[birthYear]]</f>
        <v>60</v>
      </c>
      <c r="M1024">
        <v>117.24</v>
      </c>
      <c r="N1024" s="3">
        <v>27720000000000</v>
      </c>
      <c r="O1024">
        <v>88.2</v>
      </c>
      <c r="P1024">
        <v>101.8</v>
      </c>
      <c r="Q1024">
        <v>78.5</v>
      </c>
      <c r="R1024">
        <v>9.6</v>
      </c>
      <c r="S1024">
        <v>36.6</v>
      </c>
      <c r="T1024">
        <v>328239523</v>
      </c>
      <c r="U1024">
        <v>37.090240000000001</v>
      </c>
      <c r="V1024">
        <v>-95.712890999999999</v>
      </c>
    </row>
    <row r="1025" spans="1:22" x14ac:dyDescent="0.3">
      <c r="A1025">
        <v>982</v>
      </c>
      <c r="B1025">
        <v>3000</v>
      </c>
      <c r="C1025" t="s">
        <v>1296</v>
      </c>
      <c r="D1025" t="s">
        <v>23</v>
      </c>
      <c r="E1025" t="s">
        <v>28</v>
      </c>
      <c r="F1025" t="s">
        <v>29</v>
      </c>
      <c r="H1025" t="b">
        <v>1</v>
      </c>
      <c r="I1025">
        <v>1957</v>
      </c>
      <c r="J1025">
        <v>5</v>
      </c>
      <c r="K1025">
        <v>21</v>
      </c>
      <c r="L1025">
        <f>2025-Du_lieu[[#This Row],[birthYear]]</f>
        <v>68</v>
      </c>
      <c r="M1025">
        <v>117.24</v>
      </c>
      <c r="N1025" s="3">
        <v>27720000000000</v>
      </c>
      <c r="O1025">
        <v>88.2</v>
      </c>
      <c r="P1025">
        <v>101.8</v>
      </c>
      <c r="Q1025">
        <v>78.5</v>
      </c>
      <c r="R1025">
        <v>9.6</v>
      </c>
      <c r="S1025">
        <v>36.6</v>
      </c>
      <c r="T1025">
        <v>328239523</v>
      </c>
      <c r="U1025">
        <v>37.090240000000001</v>
      </c>
      <c r="V1025">
        <v>-95.712890999999999</v>
      </c>
    </row>
    <row r="1026" spans="1:22" x14ac:dyDescent="0.3">
      <c r="A1026">
        <v>982</v>
      </c>
      <c r="B1026">
        <v>3000</v>
      </c>
      <c r="C1026" t="s">
        <v>1297</v>
      </c>
      <c r="D1026" t="s">
        <v>23</v>
      </c>
      <c r="E1026" t="s">
        <v>37</v>
      </c>
      <c r="F1026" t="s">
        <v>29</v>
      </c>
      <c r="G1026" t="s">
        <v>1298</v>
      </c>
      <c r="H1026" t="b">
        <v>1</v>
      </c>
      <c r="I1026">
        <v>1955</v>
      </c>
      <c r="J1026">
        <v>12</v>
      </c>
      <c r="K1026">
        <v>14</v>
      </c>
      <c r="L1026">
        <f>2025-Du_lieu[[#This Row],[birthYear]]</f>
        <v>70</v>
      </c>
      <c r="M1026">
        <v>117.24</v>
      </c>
      <c r="N1026" s="3">
        <v>27720000000000</v>
      </c>
      <c r="O1026">
        <v>88.2</v>
      </c>
      <c r="P1026">
        <v>101.8</v>
      </c>
      <c r="Q1026">
        <v>78.5</v>
      </c>
      <c r="R1026">
        <v>9.6</v>
      </c>
      <c r="S1026">
        <v>36.6</v>
      </c>
      <c r="T1026">
        <v>328239523</v>
      </c>
      <c r="U1026">
        <v>37.090240000000001</v>
      </c>
      <c r="V1026">
        <v>-95.712890999999999</v>
      </c>
    </row>
    <row r="1027" spans="1:22" x14ac:dyDescent="0.3">
      <c r="A1027">
        <v>982</v>
      </c>
      <c r="B1027">
        <v>3000</v>
      </c>
      <c r="C1027" t="s">
        <v>1299</v>
      </c>
      <c r="D1027" t="s">
        <v>23</v>
      </c>
      <c r="E1027" t="s">
        <v>62</v>
      </c>
      <c r="F1027" t="s">
        <v>29</v>
      </c>
      <c r="H1027" t="b">
        <v>0</v>
      </c>
      <c r="I1027">
        <v>1958</v>
      </c>
      <c r="J1027">
        <v>6</v>
      </c>
      <c r="K1027">
        <v>10</v>
      </c>
      <c r="L1027">
        <f>2025-Du_lieu[[#This Row],[birthYear]]</f>
        <v>67</v>
      </c>
      <c r="M1027">
        <v>117.24</v>
      </c>
      <c r="N1027" s="3">
        <v>27720000000000</v>
      </c>
      <c r="O1027">
        <v>88.2</v>
      </c>
      <c r="P1027">
        <v>101.8</v>
      </c>
      <c r="Q1027">
        <v>78.5</v>
      </c>
      <c r="R1027">
        <v>9.6</v>
      </c>
      <c r="S1027">
        <v>36.6</v>
      </c>
      <c r="T1027">
        <v>328239523</v>
      </c>
      <c r="U1027">
        <v>37.090240000000001</v>
      </c>
      <c r="V1027">
        <v>-95.712890999999999</v>
      </c>
    </row>
    <row r="1028" spans="1:22" x14ac:dyDescent="0.3">
      <c r="A1028">
        <v>1027</v>
      </c>
      <c r="B1028">
        <v>2900</v>
      </c>
      <c r="C1028" t="s">
        <v>1300</v>
      </c>
      <c r="D1028" t="s">
        <v>23</v>
      </c>
      <c r="E1028" t="s">
        <v>133</v>
      </c>
      <c r="F1028" t="s">
        <v>764</v>
      </c>
      <c r="H1028" t="b">
        <v>1</v>
      </c>
      <c r="I1028">
        <v>1935</v>
      </c>
      <c r="J1028">
        <v>8</v>
      </c>
      <c r="K1028">
        <v>23</v>
      </c>
      <c r="L1028">
        <f>2025-Du_lieu[[#This Row],[birthYear]]</f>
        <v>90</v>
      </c>
      <c r="M1028">
        <v>232.75</v>
      </c>
      <c r="N1028" s="3">
        <v>646075000000</v>
      </c>
      <c r="O1028">
        <v>90</v>
      </c>
      <c r="P1028">
        <v>109.7</v>
      </c>
      <c r="Q1028">
        <v>76.5</v>
      </c>
      <c r="R1028">
        <v>10.1</v>
      </c>
      <c r="S1028">
        <v>106.3</v>
      </c>
      <c r="T1028">
        <v>44938712</v>
      </c>
      <c r="U1028">
        <v>-38.416097000000001</v>
      </c>
      <c r="V1028">
        <v>-63.616672000000001</v>
      </c>
    </row>
    <row r="1029" spans="1:22" x14ac:dyDescent="0.3">
      <c r="A1029">
        <v>1027</v>
      </c>
      <c r="B1029">
        <v>2900</v>
      </c>
      <c r="C1029" t="s">
        <v>1301</v>
      </c>
      <c r="D1029" t="s">
        <v>23</v>
      </c>
      <c r="E1029" t="s">
        <v>24</v>
      </c>
      <c r="F1029" t="s">
        <v>76</v>
      </c>
      <c r="G1029" t="s">
        <v>619</v>
      </c>
      <c r="H1029" t="b">
        <v>1</v>
      </c>
      <c r="I1029">
        <v>1956</v>
      </c>
      <c r="J1029">
        <v>12</v>
      </c>
      <c r="K1029">
        <v>8</v>
      </c>
      <c r="L1029">
        <f>2025-Du_lieu[[#This Row],[birthYear]]</f>
        <v>69</v>
      </c>
      <c r="M1029">
        <v>116.76</v>
      </c>
      <c r="N1029" s="3">
        <v>2118000000000</v>
      </c>
      <c r="O1029">
        <v>68.900000000000006</v>
      </c>
      <c r="P1029">
        <v>100.9</v>
      </c>
      <c r="Q1029">
        <v>81.900000000000006</v>
      </c>
      <c r="R1029">
        <v>12.8</v>
      </c>
      <c r="S1029">
        <v>24.5</v>
      </c>
      <c r="T1029">
        <v>36991981</v>
      </c>
      <c r="U1029">
        <v>56.130366000000002</v>
      </c>
      <c r="V1029">
        <v>-106.346771</v>
      </c>
    </row>
    <row r="1030" spans="1:22" x14ac:dyDescent="0.3">
      <c r="A1030">
        <v>1027</v>
      </c>
      <c r="B1030">
        <v>2900</v>
      </c>
      <c r="C1030" t="s">
        <v>1302</v>
      </c>
      <c r="D1030" t="s">
        <v>23</v>
      </c>
      <c r="E1030" t="s">
        <v>37</v>
      </c>
      <c r="F1030" t="s">
        <v>145</v>
      </c>
      <c r="G1030" t="s">
        <v>145</v>
      </c>
      <c r="H1030" t="b">
        <v>1</v>
      </c>
      <c r="I1030">
        <v>1949</v>
      </c>
      <c r="J1030">
        <v>12</v>
      </c>
      <c r="K1030">
        <v>1</v>
      </c>
      <c r="L1030">
        <f>2025-Du_lieu[[#This Row],[birthYear]]</f>
        <v>76</v>
      </c>
      <c r="M1030">
        <v>131.91</v>
      </c>
      <c r="N1030" s="3">
        <v>33553000000</v>
      </c>
      <c r="O1030">
        <v>88.5</v>
      </c>
      <c r="P1030">
        <v>101.4</v>
      </c>
      <c r="Q1030">
        <v>80</v>
      </c>
      <c r="R1030">
        <v>18.2</v>
      </c>
      <c r="S1030">
        <v>34</v>
      </c>
      <c r="T1030">
        <v>18952038</v>
      </c>
      <c r="U1030">
        <v>-35.675147000000003</v>
      </c>
      <c r="V1030">
        <v>-71.542968999999999</v>
      </c>
    </row>
    <row r="1031" spans="1:22" x14ac:dyDescent="0.3">
      <c r="A1031">
        <v>1027</v>
      </c>
      <c r="B1031">
        <v>2900</v>
      </c>
      <c r="C1031" t="s">
        <v>1303</v>
      </c>
      <c r="D1031" t="s">
        <v>23</v>
      </c>
      <c r="E1031" t="s">
        <v>150</v>
      </c>
      <c r="F1031" t="s">
        <v>63</v>
      </c>
      <c r="H1031" t="b">
        <v>1</v>
      </c>
      <c r="I1031">
        <v>1957</v>
      </c>
      <c r="J1031">
        <v>9</v>
      </c>
      <c r="K1031">
        <v>5</v>
      </c>
      <c r="L1031">
        <f>2025-Du_lieu[[#This Row],[birthYear]]</f>
        <v>68</v>
      </c>
      <c r="M1031">
        <v>125.08</v>
      </c>
      <c r="N1031" s="3">
        <v>17710000000000</v>
      </c>
      <c r="O1031">
        <v>50.6</v>
      </c>
      <c r="P1031">
        <v>100.2</v>
      </c>
      <c r="Q1031">
        <v>77</v>
      </c>
      <c r="R1031">
        <v>9.4</v>
      </c>
      <c r="S1031">
        <v>59.2</v>
      </c>
      <c r="T1031">
        <v>1397715000</v>
      </c>
      <c r="U1031">
        <v>35.861660000000001</v>
      </c>
      <c r="V1031">
        <v>104.195397</v>
      </c>
    </row>
    <row r="1032" spans="1:22" x14ac:dyDescent="0.3">
      <c r="A1032">
        <v>1027</v>
      </c>
      <c r="B1032">
        <v>2900</v>
      </c>
      <c r="C1032" t="s">
        <v>1304</v>
      </c>
      <c r="D1032" t="s">
        <v>23</v>
      </c>
      <c r="E1032" t="s">
        <v>116</v>
      </c>
      <c r="F1032" t="s">
        <v>63</v>
      </c>
      <c r="H1032" t="b">
        <v>1</v>
      </c>
      <c r="I1032">
        <v>1949</v>
      </c>
      <c r="J1032">
        <v>10</v>
      </c>
      <c r="K1032">
        <v>5</v>
      </c>
      <c r="L1032">
        <f>2025-Du_lieu[[#This Row],[birthYear]]</f>
        <v>76</v>
      </c>
      <c r="M1032">
        <v>125.08</v>
      </c>
      <c r="N1032" s="3">
        <v>17710000000000</v>
      </c>
      <c r="O1032">
        <v>50.6</v>
      </c>
      <c r="P1032">
        <v>100.2</v>
      </c>
      <c r="Q1032">
        <v>77</v>
      </c>
      <c r="R1032">
        <v>9.4</v>
      </c>
      <c r="S1032">
        <v>59.2</v>
      </c>
      <c r="T1032">
        <v>1397715000</v>
      </c>
      <c r="U1032">
        <v>35.861660000000001</v>
      </c>
      <c r="V1032">
        <v>104.195397</v>
      </c>
    </row>
    <row r="1033" spans="1:22" x14ac:dyDescent="0.3">
      <c r="A1033">
        <v>1027</v>
      </c>
      <c r="B1033">
        <v>2900</v>
      </c>
      <c r="C1033" t="s">
        <v>1305</v>
      </c>
      <c r="D1033" t="s">
        <v>23</v>
      </c>
      <c r="E1033" t="s">
        <v>150</v>
      </c>
      <c r="F1033" t="s">
        <v>63</v>
      </c>
      <c r="H1033" t="b">
        <v>1</v>
      </c>
      <c r="I1033">
        <v>1965</v>
      </c>
      <c r="J1033">
        <v>9</v>
      </c>
      <c r="K1033">
        <v>1</v>
      </c>
      <c r="L1033">
        <f>2025-Du_lieu[[#This Row],[birthYear]]</f>
        <v>60</v>
      </c>
      <c r="M1033">
        <v>125.08</v>
      </c>
      <c r="N1033" s="3">
        <v>17710000000000</v>
      </c>
      <c r="O1033">
        <v>50.6</v>
      </c>
      <c r="P1033">
        <v>100.2</v>
      </c>
      <c r="Q1033">
        <v>77</v>
      </c>
      <c r="R1033">
        <v>9.4</v>
      </c>
      <c r="S1033">
        <v>59.2</v>
      </c>
      <c r="T1033">
        <v>1397715000</v>
      </c>
      <c r="U1033">
        <v>35.861660000000001</v>
      </c>
      <c r="V1033">
        <v>104.195397</v>
      </c>
    </row>
    <row r="1034" spans="1:22" x14ac:dyDescent="0.3">
      <c r="A1034">
        <v>1027</v>
      </c>
      <c r="B1034">
        <v>2900</v>
      </c>
      <c r="C1034" t="s">
        <v>1306</v>
      </c>
      <c r="D1034" t="s">
        <v>23</v>
      </c>
      <c r="E1034" t="s">
        <v>116</v>
      </c>
      <c r="F1034" t="s">
        <v>63</v>
      </c>
      <c r="H1034" t="b">
        <v>1</v>
      </c>
      <c r="I1034">
        <v>1962</v>
      </c>
      <c r="J1034">
        <v>1</v>
      </c>
      <c r="K1034">
        <v>1</v>
      </c>
      <c r="L1034">
        <f>2025-Du_lieu[[#This Row],[birthYear]]</f>
        <v>63</v>
      </c>
      <c r="M1034">
        <v>125.08</v>
      </c>
      <c r="N1034" s="3">
        <v>17710000000000</v>
      </c>
      <c r="O1034">
        <v>50.6</v>
      </c>
      <c r="P1034">
        <v>100.2</v>
      </c>
      <c r="Q1034">
        <v>77</v>
      </c>
      <c r="R1034">
        <v>9.4</v>
      </c>
      <c r="S1034">
        <v>59.2</v>
      </c>
      <c r="T1034">
        <v>1397715000</v>
      </c>
      <c r="U1034">
        <v>35.861660000000001</v>
      </c>
      <c r="V1034">
        <v>104.195397</v>
      </c>
    </row>
    <row r="1035" spans="1:22" x14ac:dyDescent="0.3">
      <c r="A1035">
        <v>1027</v>
      </c>
      <c r="B1035">
        <v>2900</v>
      </c>
      <c r="C1035" t="s">
        <v>1307</v>
      </c>
      <c r="D1035" t="s">
        <v>23</v>
      </c>
      <c r="E1035" t="s">
        <v>116</v>
      </c>
      <c r="F1035" t="s">
        <v>63</v>
      </c>
      <c r="H1035" t="b">
        <v>1</v>
      </c>
      <c r="I1035">
        <v>1967</v>
      </c>
      <c r="J1035">
        <v>7</v>
      </c>
      <c r="K1035">
        <v>3</v>
      </c>
      <c r="L1035">
        <f>2025-Du_lieu[[#This Row],[birthYear]]</f>
        <v>58</v>
      </c>
      <c r="M1035">
        <v>125.08</v>
      </c>
      <c r="N1035" s="3">
        <v>17710000000000</v>
      </c>
      <c r="O1035">
        <v>50.6</v>
      </c>
      <c r="P1035">
        <v>100.2</v>
      </c>
      <c r="Q1035">
        <v>77</v>
      </c>
      <c r="R1035">
        <v>9.4</v>
      </c>
      <c r="S1035">
        <v>59.2</v>
      </c>
      <c r="T1035">
        <v>1397715000</v>
      </c>
      <c r="U1035">
        <v>35.861660000000001</v>
      </c>
      <c r="V1035">
        <v>104.195397</v>
      </c>
    </row>
    <row r="1036" spans="1:22" x14ac:dyDescent="0.3">
      <c r="A1036">
        <v>1027</v>
      </c>
      <c r="B1036">
        <v>2900</v>
      </c>
      <c r="C1036" t="s">
        <v>1308</v>
      </c>
      <c r="D1036" t="s">
        <v>23</v>
      </c>
      <c r="E1036" t="s">
        <v>24</v>
      </c>
      <c r="F1036" t="s">
        <v>63</v>
      </c>
      <c r="H1036" t="b">
        <v>1</v>
      </c>
      <c r="I1036">
        <v>1962</v>
      </c>
      <c r="J1036">
        <v>1</v>
      </c>
      <c r="K1036">
        <v>1</v>
      </c>
      <c r="L1036">
        <f>2025-Du_lieu[[#This Row],[birthYear]]</f>
        <v>63</v>
      </c>
      <c r="M1036">
        <v>125.08</v>
      </c>
      <c r="N1036" s="3">
        <v>17710000000000</v>
      </c>
      <c r="O1036">
        <v>50.6</v>
      </c>
      <c r="P1036">
        <v>100.2</v>
      </c>
      <c r="Q1036">
        <v>77</v>
      </c>
      <c r="R1036">
        <v>9.4</v>
      </c>
      <c r="S1036">
        <v>59.2</v>
      </c>
      <c r="T1036">
        <v>1397715000</v>
      </c>
      <c r="U1036">
        <v>35.861660000000001</v>
      </c>
      <c r="V1036">
        <v>104.195397</v>
      </c>
    </row>
    <row r="1037" spans="1:22" x14ac:dyDescent="0.3">
      <c r="A1037">
        <v>1027</v>
      </c>
      <c r="B1037">
        <v>2900</v>
      </c>
      <c r="C1037" t="s">
        <v>1309</v>
      </c>
      <c r="D1037" t="s">
        <v>23</v>
      </c>
      <c r="E1037" t="s">
        <v>24</v>
      </c>
      <c r="F1037" t="s">
        <v>63</v>
      </c>
      <c r="H1037" t="b">
        <v>1</v>
      </c>
      <c r="I1037">
        <v>1960</v>
      </c>
      <c r="J1037">
        <v>5</v>
      </c>
      <c r="K1037">
        <v>28</v>
      </c>
      <c r="L1037">
        <f>2025-Du_lieu[[#This Row],[birthYear]]</f>
        <v>65</v>
      </c>
      <c r="M1037">
        <v>125.08</v>
      </c>
      <c r="N1037" s="3">
        <v>17710000000000</v>
      </c>
      <c r="O1037">
        <v>50.6</v>
      </c>
      <c r="P1037">
        <v>100.2</v>
      </c>
      <c r="Q1037">
        <v>77</v>
      </c>
      <c r="R1037">
        <v>9.4</v>
      </c>
      <c r="S1037">
        <v>59.2</v>
      </c>
      <c r="T1037">
        <v>1397715000</v>
      </c>
      <c r="U1037">
        <v>35.861660000000001</v>
      </c>
      <c r="V1037">
        <v>104.195397</v>
      </c>
    </row>
    <row r="1038" spans="1:22" x14ac:dyDescent="0.3">
      <c r="A1038">
        <v>1027</v>
      </c>
      <c r="B1038">
        <v>2900</v>
      </c>
      <c r="C1038" t="s">
        <v>1310</v>
      </c>
      <c r="D1038" t="s">
        <v>23</v>
      </c>
      <c r="E1038" t="s">
        <v>243</v>
      </c>
      <c r="F1038" t="s">
        <v>86</v>
      </c>
      <c r="H1038" t="b">
        <v>0</v>
      </c>
      <c r="I1038">
        <v>1948</v>
      </c>
      <c r="J1038">
        <v>2</v>
      </c>
      <c r="K1038">
        <v>9</v>
      </c>
      <c r="L1038">
        <f>2025-Du_lieu[[#This Row],[birthYear]]</f>
        <v>77</v>
      </c>
      <c r="M1038">
        <v>99.55</v>
      </c>
      <c r="N1038" s="3">
        <v>4500000000000</v>
      </c>
      <c r="O1038">
        <v>59.6</v>
      </c>
      <c r="P1038">
        <v>105.2</v>
      </c>
      <c r="Q1038">
        <v>83.6</v>
      </c>
      <c r="R1038">
        <v>10.1</v>
      </c>
      <c r="S1038">
        <v>28.8</v>
      </c>
      <c r="T1038">
        <v>8574832</v>
      </c>
      <c r="U1038">
        <v>46.818187999999999</v>
      </c>
      <c r="V1038">
        <v>8.2275120000000008</v>
      </c>
    </row>
    <row r="1039" spans="1:22" x14ac:dyDescent="0.3">
      <c r="A1039">
        <v>1027</v>
      </c>
      <c r="B1039">
        <v>2900</v>
      </c>
      <c r="C1039" t="s">
        <v>1311</v>
      </c>
      <c r="D1039" t="s">
        <v>55</v>
      </c>
      <c r="E1039" t="s">
        <v>150</v>
      </c>
      <c r="F1039" t="s">
        <v>86</v>
      </c>
      <c r="H1039" t="b">
        <v>0</v>
      </c>
      <c r="I1039">
        <v>1954</v>
      </c>
      <c r="J1039">
        <v>10</v>
      </c>
      <c r="K1039">
        <v>19</v>
      </c>
      <c r="L1039">
        <f>2025-Du_lieu[[#This Row],[birthYear]]</f>
        <v>71</v>
      </c>
      <c r="M1039">
        <v>112.85</v>
      </c>
      <c r="N1039" s="3">
        <v>4500000000000</v>
      </c>
      <c r="O1039">
        <v>70.2</v>
      </c>
      <c r="P1039">
        <v>104</v>
      </c>
      <c r="Q1039">
        <v>80.900000000000006</v>
      </c>
      <c r="R1039">
        <v>11.5</v>
      </c>
      <c r="S1039">
        <v>48.8</v>
      </c>
      <c r="T1039">
        <v>83132799</v>
      </c>
      <c r="U1039">
        <v>51.165691000000002</v>
      </c>
      <c r="V1039">
        <v>10.451525999999999</v>
      </c>
    </row>
    <row r="1040" spans="1:22" x14ac:dyDescent="0.3">
      <c r="A1040">
        <v>1027</v>
      </c>
      <c r="B1040">
        <v>2900</v>
      </c>
      <c r="C1040" t="s">
        <v>1312</v>
      </c>
      <c r="D1040" t="s">
        <v>23</v>
      </c>
      <c r="E1040" t="s">
        <v>24</v>
      </c>
      <c r="F1040" t="s">
        <v>86</v>
      </c>
      <c r="H1040" t="b">
        <v>1</v>
      </c>
      <c r="I1040">
        <v>1932</v>
      </c>
      <c r="J1040">
        <v>8</v>
      </c>
      <c r="K1040">
        <v>9</v>
      </c>
      <c r="L1040">
        <f>2025-Du_lieu[[#This Row],[birthYear]]</f>
        <v>93</v>
      </c>
      <c r="M1040">
        <v>112.85</v>
      </c>
      <c r="N1040" s="3">
        <v>4500000000000</v>
      </c>
      <c r="O1040">
        <v>70.2</v>
      </c>
      <c r="P1040">
        <v>104</v>
      </c>
      <c r="Q1040">
        <v>80.900000000000006</v>
      </c>
      <c r="R1040">
        <v>11.5</v>
      </c>
      <c r="S1040">
        <v>48.8</v>
      </c>
      <c r="T1040">
        <v>83132799</v>
      </c>
      <c r="U1040">
        <v>51.165691000000002</v>
      </c>
      <c r="V1040">
        <v>10.451525999999999</v>
      </c>
    </row>
    <row r="1041" spans="1:22" x14ac:dyDescent="0.3">
      <c r="A1041">
        <v>1027</v>
      </c>
      <c r="B1041">
        <v>2900</v>
      </c>
      <c r="C1041" t="s">
        <v>1313</v>
      </c>
      <c r="D1041" t="s">
        <v>23</v>
      </c>
      <c r="E1041" t="s">
        <v>32</v>
      </c>
      <c r="F1041" t="s">
        <v>86</v>
      </c>
      <c r="H1041" t="b">
        <v>1</v>
      </c>
      <c r="I1041">
        <v>1934</v>
      </c>
      <c r="J1041">
        <v>1</v>
      </c>
      <c r="K1041">
        <v>1</v>
      </c>
      <c r="L1041">
        <f>2025-Du_lieu[[#This Row],[birthYear]]</f>
        <v>91</v>
      </c>
      <c r="M1041">
        <v>112.85</v>
      </c>
      <c r="N1041" s="3">
        <v>4500000000000</v>
      </c>
      <c r="O1041">
        <v>70.2</v>
      </c>
      <c r="P1041">
        <v>104</v>
      </c>
      <c r="Q1041">
        <v>80.900000000000006</v>
      </c>
      <c r="R1041">
        <v>11.5</v>
      </c>
      <c r="S1041">
        <v>48.8</v>
      </c>
      <c r="T1041">
        <v>83132799</v>
      </c>
      <c r="U1041">
        <v>51.165691000000002</v>
      </c>
      <c r="V1041">
        <v>10.451525999999999</v>
      </c>
    </row>
    <row r="1042" spans="1:22" x14ac:dyDescent="0.3">
      <c r="A1042">
        <v>1027</v>
      </c>
      <c r="B1042">
        <v>2900</v>
      </c>
      <c r="C1042" t="s">
        <v>1314</v>
      </c>
      <c r="D1042" t="s">
        <v>55</v>
      </c>
      <c r="E1042" t="s">
        <v>150</v>
      </c>
      <c r="F1042" t="s">
        <v>86</v>
      </c>
      <c r="H1042" t="b">
        <v>0</v>
      </c>
      <c r="I1042">
        <v>1937</v>
      </c>
      <c r="J1042">
        <v>4</v>
      </c>
      <c r="K1042">
        <v>6</v>
      </c>
      <c r="L1042">
        <f>2025-Du_lieu[[#This Row],[birthYear]]</f>
        <v>88</v>
      </c>
      <c r="M1042">
        <v>112.85</v>
      </c>
      <c r="N1042" s="3">
        <v>4500000000000</v>
      </c>
      <c r="O1042">
        <v>70.2</v>
      </c>
      <c r="P1042">
        <v>104</v>
      </c>
      <c r="Q1042">
        <v>80.900000000000006</v>
      </c>
      <c r="R1042">
        <v>11.5</v>
      </c>
      <c r="S1042">
        <v>48.8</v>
      </c>
      <c r="T1042">
        <v>83132799</v>
      </c>
      <c r="U1042">
        <v>51.165691000000002</v>
      </c>
      <c r="V1042">
        <v>10.451525999999999</v>
      </c>
    </row>
    <row r="1043" spans="1:22" x14ac:dyDescent="0.3">
      <c r="A1043">
        <v>1027</v>
      </c>
      <c r="B1043">
        <v>2900</v>
      </c>
      <c r="C1043" t="s">
        <v>1315</v>
      </c>
      <c r="D1043" t="s">
        <v>23</v>
      </c>
      <c r="E1043" t="s">
        <v>150</v>
      </c>
      <c r="F1043" t="s">
        <v>95</v>
      </c>
      <c r="H1043" t="b">
        <v>1</v>
      </c>
      <c r="I1043">
        <v>1957</v>
      </c>
      <c r="J1043">
        <v>1</v>
      </c>
      <c r="K1043">
        <v>1</v>
      </c>
      <c r="L1043">
        <f>2025-Du_lieu[[#This Row],[birthYear]]</f>
        <v>68</v>
      </c>
      <c r="M1043">
        <v>125.08</v>
      </c>
      <c r="N1043" s="3">
        <v>359838583490</v>
      </c>
      <c r="O1043">
        <v>50.6</v>
      </c>
      <c r="P1043">
        <v>100.2</v>
      </c>
      <c r="Q1043">
        <v>77</v>
      </c>
      <c r="R1043">
        <v>9.4</v>
      </c>
      <c r="S1043">
        <v>59.2</v>
      </c>
      <c r="T1043">
        <v>1397715000</v>
      </c>
      <c r="U1043">
        <v>35.861660000000001</v>
      </c>
      <c r="V1043">
        <v>104.195397</v>
      </c>
    </row>
    <row r="1044" spans="1:22" x14ac:dyDescent="0.3">
      <c r="A1044">
        <v>1027</v>
      </c>
      <c r="B1044">
        <v>2900</v>
      </c>
      <c r="C1044" t="s">
        <v>1316</v>
      </c>
      <c r="D1044" t="s">
        <v>23</v>
      </c>
      <c r="E1044" t="s">
        <v>133</v>
      </c>
      <c r="F1044" t="s">
        <v>95</v>
      </c>
      <c r="H1044" t="b">
        <v>0</v>
      </c>
      <c r="I1044">
        <v>1935</v>
      </c>
      <c r="J1044">
        <v>10</v>
      </c>
      <c r="K1044">
        <v>5</v>
      </c>
      <c r="L1044">
        <f>2025-Du_lieu[[#This Row],[birthYear]]</f>
        <v>90</v>
      </c>
      <c r="N1044" s="3">
        <v>359838583490</v>
      </c>
    </row>
    <row r="1045" spans="1:22" x14ac:dyDescent="0.3">
      <c r="A1045">
        <v>1027</v>
      </c>
      <c r="B1045">
        <v>2900</v>
      </c>
      <c r="C1045" t="s">
        <v>1317</v>
      </c>
      <c r="D1045" t="s">
        <v>23</v>
      </c>
      <c r="E1045" t="s">
        <v>118</v>
      </c>
      <c r="F1045" t="s">
        <v>50</v>
      </c>
      <c r="H1045" t="b">
        <v>0</v>
      </c>
      <c r="I1045">
        <v>1970</v>
      </c>
      <c r="J1045">
        <v>9</v>
      </c>
      <c r="K1045">
        <v>8</v>
      </c>
      <c r="L1045">
        <f>2025-Du_lieu[[#This Row],[birthYear]]</f>
        <v>55</v>
      </c>
      <c r="M1045">
        <v>180.44</v>
      </c>
      <c r="N1045" s="3">
        <v>3750000000000</v>
      </c>
      <c r="O1045">
        <v>28.1</v>
      </c>
      <c r="P1045">
        <v>113</v>
      </c>
      <c r="Q1045">
        <v>69.400000000000006</v>
      </c>
      <c r="R1045">
        <v>11.2</v>
      </c>
      <c r="S1045">
        <v>49.7</v>
      </c>
      <c r="T1045">
        <v>1366417754</v>
      </c>
      <c r="U1045">
        <v>20.593684</v>
      </c>
      <c r="V1045">
        <v>78.962879999999998</v>
      </c>
    </row>
    <row r="1046" spans="1:22" x14ac:dyDescent="0.3">
      <c r="A1046">
        <v>1027</v>
      </c>
      <c r="B1046">
        <v>2900</v>
      </c>
      <c r="C1046" t="s">
        <v>1318</v>
      </c>
      <c r="D1046" t="s">
        <v>23</v>
      </c>
      <c r="E1046" t="s">
        <v>28</v>
      </c>
      <c r="F1046" t="s">
        <v>50</v>
      </c>
      <c r="H1046" t="b">
        <v>0</v>
      </c>
      <c r="I1046">
        <v>1957</v>
      </c>
      <c r="J1046">
        <v>11</v>
      </c>
      <c r="K1046">
        <v>7</v>
      </c>
      <c r="L1046">
        <f>2025-Du_lieu[[#This Row],[birthYear]]</f>
        <v>68</v>
      </c>
      <c r="M1046">
        <v>180.44</v>
      </c>
      <c r="N1046" s="3">
        <v>3750000000000</v>
      </c>
      <c r="O1046">
        <v>28.1</v>
      </c>
      <c r="P1046">
        <v>113</v>
      </c>
      <c r="Q1046">
        <v>69.400000000000006</v>
      </c>
      <c r="R1046">
        <v>11.2</v>
      </c>
      <c r="S1046">
        <v>49.7</v>
      </c>
      <c r="T1046">
        <v>1366417754</v>
      </c>
      <c r="U1046">
        <v>20.593684</v>
      </c>
      <c r="V1046">
        <v>78.962879999999998</v>
      </c>
    </row>
    <row r="1047" spans="1:22" x14ac:dyDescent="0.3">
      <c r="A1047">
        <v>1027</v>
      </c>
      <c r="B1047">
        <v>2900</v>
      </c>
      <c r="C1047" t="s">
        <v>1319</v>
      </c>
      <c r="D1047" t="s">
        <v>23</v>
      </c>
      <c r="E1047" t="s">
        <v>37</v>
      </c>
      <c r="F1047" t="s">
        <v>50</v>
      </c>
      <c r="H1047" t="b">
        <v>1</v>
      </c>
      <c r="I1047">
        <v>1974</v>
      </c>
      <c r="J1047">
        <v>12</v>
      </c>
      <c r="K1047">
        <v>1</v>
      </c>
      <c r="L1047">
        <f>2025-Du_lieu[[#This Row],[birthYear]]</f>
        <v>51</v>
      </c>
      <c r="M1047">
        <v>117.24</v>
      </c>
      <c r="N1047" s="3">
        <v>3750000000000</v>
      </c>
      <c r="O1047">
        <v>88.2</v>
      </c>
      <c r="P1047">
        <v>101.8</v>
      </c>
      <c r="Q1047">
        <v>78.5</v>
      </c>
      <c r="R1047">
        <v>9.6</v>
      </c>
      <c r="S1047">
        <v>36.6</v>
      </c>
      <c r="T1047">
        <v>328239523</v>
      </c>
      <c r="U1047">
        <v>37.090240000000001</v>
      </c>
      <c r="V1047">
        <v>-95.712890999999999</v>
      </c>
    </row>
    <row r="1048" spans="1:22" x14ac:dyDescent="0.3">
      <c r="A1048">
        <v>1027</v>
      </c>
      <c r="B1048">
        <v>2900</v>
      </c>
      <c r="C1048" t="s">
        <v>1320</v>
      </c>
      <c r="D1048" t="s">
        <v>23</v>
      </c>
      <c r="E1048" t="s">
        <v>32</v>
      </c>
      <c r="F1048" t="s">
        <v>176</v>
      </c>
      <c r="H1048" t="b">
        <v>1</v>
      </c>
      <c r="I1048">
        <v>1943</v>
      </c>
      <c r="J1048">
        <v>9</v>
      </c>
      <c r="K1048">
        <v>9</v>
      </c>
      <c r="L1048">
        <f>2025-Du_lieu[[#This Row],[birthYear]]</f>
        <v>82</v>
      </c>
      <c r="M1048">
        <v>108.15</v>
      </c>
      <c r="N1048" s="3">
        <v>501000000000</v>
      </c>
      <c r="O1048">
        <v>63.4</v>
      </c>
      <c r="P1048">
        <v>104.9</v>
      </c>
      <c r="Q1048">
        <v>82.8</v>
      </c>
      <c r="R1048">
        <v>23.1</v>
      </c>
      <c r="S1048">
        <v>25.3</v>
      </c>
      <c r="T1048">
        <v>9053300</v>
      </c>
      <c r="U1048">
        <v>31.046050999999999</v>
      </c>
      <c r="V1048">
        <v>34.851612000000003</v>
      </c>
    </row>
    <row r="1049" spans="1:22" x14ac:dyDescent="0.3">
      <c r="A1049">
        <v>1027</v>
      </c>
      <c r="B1049">
        <v>2900</v>
      </c>
      <c r="C1049" t="s">
        <v>1321</v>
      </c>
      <c r="D1049" t="s">
        <v>23</v>
      </c>
      <c r="E1049" t="s">
        <v>28</v>
      </c>
      <c r="F1049" t="s">
        <v>91</v>
      </c>
      <c r="H1049" t="b">
        <v>0</v>
      </c>
      <c r="I1049">
        <v>1940</v>
      </c>
      <c r="J1049">
        <v>10</v>
      </c>
      <c r="K1049">
        <v>5</v>
      </c>
      <c r="L1049">
        <f>2025-Du_lieu[[#This Row],[birthYear]]</f>
        <v>85</v>
      </c>
      <c r="M1049">
        <v>110.62</v>
      </c>
      <c r="N1049" s="3">
        <v>2301000000000</v>
      </c>
      <c r="O1049">
        <v>61.9</v>
      </c>
      <c r="P1049">
        <v>101.9</v>
      </c>
      <c r="Q1049">
        <v>82.9</v>
      </c>
      <c r="R1049">
        <v>24.3</v>
      </c>
      <c r="S1049">
        <v>59.1</v>
      </c>
      <c r="T1049">
        <v>60297396</v>
      </c>
      <c r="U1049">
        <v>41.871940000000002</v>
      </c>
      <c r="V1049">
        <v>12.56738</v>
      </c>
    </row>
    <row r="1050" spans="1:22" x14ac:dyDescent="0.3">
      <c r="A1050">
        <v>1027</v>
      </c>
      <c r="B1050">
        <v>2900</v>
      </c>
      <c r="C1050" t="s">
        <v>1322</v>
      </c>
      <c r="D1050" t="s">
        <v>23</v>
      </c>
      <c r="E1050" t="s">
        <v>118</v>
      </c>
      <c r="F1050" t="s">
        <v>137</v>
      </c>
      <c r="H1050" t="b">
        <v>1</v>
      </c>
      <c r="I1050">
        <v>1966</v>
      </c>
      <c r="J1050">
        <v>9</v>
      </c>
      <c r="K1050">
        <v>9</v>
      </c>
      <c r="L1050">
        <f>2025-Du_lieu[[#This Row],[birthYear]]</f>
        <v>59</v>
      </c>
      <c r="M1050">
        <v>180.75</v>
      </c>
      <c r="N1050" s="3">
        <v>2021000000000</v>
      </c>
      <c r="O1050">
        <v>81.900000000000006</v>
      </c>
      <c r="P1050">
        <v>102.6</v>
      </c>
      <c r="Q1050">
        <v>72.7</v>
      </c>
      <c r="R1050">
        <v>11.4</v>
      </c>
      <c r="S1050">
        <v>46.2</v>
      </c>
      <c r="T1050">
        <v>144373535</v>
      </c>
      <c r="U1050">
        <v>61.524009999999997</v>
      </c>
      <c r="V1050">
        <v>105.31875599999999</v>
      </c>
    </row>
    <row r="1051" spans="1:22" x14ac:dyDescent="0.3">
      <c r="A1051">
        <v>1027</v>
      </c>
      <c r="B1051">
        <v>2900</v>
      </c>
      <c r="C1051" t="s">
        <v>1323</v>
      </c>
      <c r="D1051" t="s">
        <v>23</v>
      </c>
      <c r="E1051" t="s">
        <v>118</v>
      </c>
      <c r="F1051" t="s">
        <v>137</v>
      </c>
      <c r="H1051" t="b">
        <v>1</v>
      </c>
      <c r="I1051">
        <v>1972</v>
      </c>
      <c r="J1051">
        <v>4</v>
      </c>
      <c r="K1051">
        <v>24</v>
      </c>
      <c r="L1051">
        <f>2025-Du_lieu[[#This Row],[birthYear]]</f>
        <v>53</v>
      </c>
      <c r="M1051">
        <v>180.75</v>
      </c>
      <c r="N1051" s="3">
        <v>2021000000000</v>
      </c>
      <c r="O1051">
        <v>81.900000000000006</v>
      </c>
      <c r="P1051">
        <v>102.6</v>
      </c>
      <c r="Q1051">
        <v>72.7</v>
      </c>
      <c r="R1051">
        <v>11.4</v>
      </c>
      <c r="S1051">
        <v>46.2</v>
      </c>
      <c r="T1051">
        <v>144373535</v>
      </c>
      <c r="U1051">
        <v>61.524009999999997</v>
      </c>
      <c r="V1051">
        <v>105.31875599999999</v>
      </c>
    </row>
    <row r="1052" spans="1:22" x14ac:dyDescent="0.3">
      <c r="A1052">
        <v>1027</v>
      </c>
      <c r="B1052">
        <v>2900</v>
      </c>
      <c r="C1052" t="s">
        <v>1324</v>
      </c>
      <c r="D1052" t="s">
        <v>23</v>
      </c>
      <c r="E1052" t="s">
        <v>150</v>
      </c>
      <c r="F1052" t="s">
        <v>137</v>
      </c>
      <c r="H1052" t="b">
        <v>1</v>
      </c>
      <c r="I1052">
        <v>1979</v>
      </c>
      <c r="J1052">
        <v>8</v>
      </c>
      <c r="K1052">
        <v>27</v>
      </c>
      <c r="L1052">
        <f>2025-Du_lieu[[#This Row],[birthYear]]</f>
        <v>46</v>
      </c>
      <c r="M1052">
        <v>180.75</v>
      </c>
      <c r="N1052" s="3">
        <v>2021000000000</v>
      </c>
      <c r="O1052">
        <v>81.900000000000006</v>
      </c>
      <c r="P1052">
        <v>102.6</v>
      </c>
      <c r="Q1052">
        <v>72.7</v>
      </c>
      <c r="R1052">
        <v>11.4</v>
      </c>
      <c r="S1052">
        <v>46.2</v>
      </c>
      <c r="T1052">
        <v>144373535</v>
      </c>
      <c r="U1052">
        <v>61.524009999999997</v>
      </c>
      <c r="V1052">
        <v>105.31875599999999</v>
      </c>
    </row>
    <row r="1053" spans="1:22" x14ac:dyDescent="0.3">
      <c r="A1053">
        <v>1027</v>
      </c>
      <c r="B1053">
        <v>2900</v>
      </c>
      <c r="C1053" t="s">
        <v>1325</v>
      </c>
      <c r="D1053" t="s">
        <v>55</v>
      </c>
      <c r="E1053" t="s">
        <v>32</v>
      </c>
      <c r="F1053" t="s">
        <v>422</v>
      </c>
      <c r="H1053" t="b">
        <v>0</v>
      </c>
      <c r="I1053">
        <v>1973</v>
      </c>
      <c r="J1053">
        <v>9</v>
      </c>
      <c r="K1053">
        <v>20</v>
      </c>
      <c r="L1053">
        <f>2025-Du_lieu[[#This Row],[birthYear]]</f>
        <v>52</v>
      </c>
      <c r="M1053">
        <v>115.16</v>
      </c>
      <c r="N1053" s="3">
        <v>1713000000000</v>
      </c>
      <c r="O1053">
        <v>94.3</v>
      </c>
      <c r="P1053">
        <v>98.1</v>
      </c>
      <c r="Q1053">
        <v>82.6</v>
      </c>
      <c r="R1053">
        <v>15.6</v>
      </c>
      <c r="S1053">
        <v>33.200000000000003</v>
      </c>
      <c r="T1053">
        <v>51709098</v>
      </c>
      <c r="U1053">
        <v>35.907756999999997</v>
      </c>
      <c r="V1053">
        <v>127.76692199999999</v>
      </c>
    </row>
    <row r="1054" spans="1:22" x14ac:dyDescent="0.3">
      <c r="A1054">
        <v>1027</v>
      </c>
      <c r="B1054">
        <v>2900</v>
      </c>
      <c r="C1054" t="s">
        <v>1326</v>
      </c>
      <c r="D1054" t="s">
        <v>23</v>
      </c>
      <c r="E1054" t="s">
        <v>24</v>
      </c>
      <c r="F1054" t="s">
        <v>59</v>
      </c>
      <c r="H1054" t="b">
        <v>1</v>
      </c>
      <c r="I1054">
        <v>1953</v>
      </c>
      <c r="J1054">
        <v>10</v>
      </c>
      <c r="K1054">
        <v>20</v>
      </c>
      <c r="L1054">
        <f>2025-Du_lieu[[#This Row],[birthYear]]</f>
        <v>72</v>
      </c>
      <c r="M1054">
        <v>110.96</v>
      </c>
      <c r="N1054" s="3">
        <v>1620000000000</v>
      </c>
      <c r="O1054">
        <v>88.9</v>
      </c>
      <c r="P1054">
        <v>102.7</v>
      </c>
      <c r="Q1054">
        <v>83.3</v>
      </c>
      <c r="R1054">
        <v>14.2</v>
      </c>
      <c r="S1054">
        <v>47</v>
      </c>
      <c r="T1054">
        <v>47076781</v>
      </c>
      <c r="U1054">
        <v>40.463667000000001</v>
      </c>
      <c r="V1054">
        <v>-3.7492200000000002</v>
      </c>
    </row>
    <row r="1055" spans="1:22" x14ac:dyDescent="0.3">
      <c r="A1055">
        <v>1027</v>
      </c>
      <c r="B1055">
        <v>2900</v>
      </c>
      <c r="C1055" t="s">
        <v>1327</v>
      </c>
      <c r="D1055" t="s">
        <v>23</v>
      </c>
      <c r="E1055" t="s">
        <v>32</v>
      </c>
      <c r="F1055" t="s">
        <v>205</v>
      </c>
      <c r="H1055" t="b">
        <v>1</v>
      </c>
      <c r="I1055">
        <v>1969</v>
      </c>
      <c r="J1055">
        <v>4</v>
      </c>
      <c r="K1055">
        <v>1</v>
      </c>
      <c r="L1055">
        <f>2025-Du_lieu[[#This Row],[birthYear]]</f>
        <v>56</v>
      </c>
      <c r="M1055">
        <v>110.51</v>
      </c>
      <c r="N1055" s="3">
        <v>585000000000</v>
      </c>
      <c r="O1055">
        <v>67</v>
      </c>
      <c r="P1055">
        <v>126.6</v>
      </c>
      <c r="Q1055">
        <v>82.5</v>
      </c>
      <c r="R1055">
        <v>27.9</v>
      </c>
      <c r="S1055">
        <v>49.1</v>
      </c>
      <c r="T1055">
        <v>10285453</v>
      </c>
      <c r="U1055">
        <v>60.128160999999999</v>
      </c>
      <c r="V1055">
        <v>18.643501000000001</v>
      </c>
    </row>
    <row r="1056" spans="1:22" x14ac:dyDescent="0.3">
      <c r="A1056">
        <v>1027</v>
      </c>
      <c r="B1056">
        <v>2900</v>
      </c>
      <c r="C1056" t="s">
        <v>1328</v>
      </c>
      <c r="D1056" t="s">
        <v>55</v>
      </c>
      <c r="E1056" t="s">
        <v>49</v>
      </c>
      <c r="F1056" t="s">
        <v>703</v>
      </c>
      <c r="H1056" t="b">
        <v>0</v>
      </c>
      <c r="I1056">
        <v>1984</v>
      </c>
      <c r="J1056">
        <v>11</v>
      </c>
      <c r="K1056">
        <v>28</v>
      </c>
      <c r="L1056">
        <f>2025-Du_lieu[[#This Row],[birthYear]]</f>
        <v>41</v>
      </c>
      <c r="M1056">
        <v>234.44</v>
      </c>
      <c r="N1056" s="3">
        <v>1180000000000</v>
      </c>
      <c r="O1056">
        <v>23.9</v>
      </c>
      <c r="P1056">
        <v>93.2</v>
      </c>
      <c r="Q1056">
        <v>77.400000000000006</v>
      </c>
      <c r="R1056">
        <v>17.899999999999999</v>
      </c>
      <c r="S1056">
        <v>42.3</v>
      </c>
      <c r="T1056">
        <v>83429615</v>
      </c>
      <c r="U1056">
        <v>38.963745000000003</v>
      </c>
      <c r="V1056">
        <v>35.243321999999999</v>
      </c>
    </row>
    <row r="1057" spans="1:22" x14ac:dyDescent="0.3">
      <c r="A1057">
        <v>1027</v>
      </c>
      <c r="B1057">
        <v>2900</v>
      </c>
      <c r="C1057" t="s">
        <v>1329</v>
      </c>
      <c r="D1057" t="s">
        <v>23</v>
      </c>
      <c r="E1057" t="s">
        <v>45</v>
      </c>
      <c r="F1057" t="s">
        <v>148</v>
      </c>
      <c r="H1057" t="b">
        <v>1</v>
      </c>
      <c r="I1057">
        <v>1952</v>
      </c>
      <c r="J1057">
        <v>10</v>
      </c>
      <c r="K1057">
        <v>1</v>
      </c>
      <c r="L1057">
        <f>2025-Du_lieu[[#This Row],[birthYear]]</f>
        <v>73</v>
      </c>
      <c r="M1057">
        <v>119.62</v>
      </c>
      <c r="N1057" s="3">
        <v>3381000000000</v>
      </c>
      <c r="O1057">
        <v>60</v>
      </c>
      <c r="P1057">
        <v>101.2</v>
      </c>
      <c r="Q1057">
        <v>81.3</v>
      </c>
      <c r="R1057">
        <v>25.5</v>
      </c>
      <c r="S1057">
        <v>30.6</v>
      </c>
      <c r="T1057">
        <v>66834405</v>
      </c>
      <c r="U1057">
        <v>55.378050999999999</v>
      </c>
      <c r="V1057">
        <v>-3.4359730000000002</v>
      </c>
    </row>
    <row r="1058" spans="1:22" x14ac:dyDescent="0.3">
      <c r="A1058">
        <v>1027</v>
      </c>
      <c r="B1058">
        <v>2900</v>
      </c>
      <c r="C1058" t="s">
        <v>1330</v>
      </c>
      <c r="D1058" t="s">
        <v>23</v>
      </c>
      <c r="E1058" t="s">
        <v>249</v>
      </c>
      <c r="F1058" t="s">
        <v>148</v>
      </c>
      <c r="H1058" t="b">
        <v>1</v>
      </c>
      <c r="I1058">
        <v>1930</v>
      </c>
      <c r="J1058">
        <v>10</v>
      </c>
      <c r="K1058">
        <v>28</v>
      </c>
      <c r="L1058">
        <f>2025-Du_lieu[[#This Row],[birthYear]]</f>
        <v>95</v>
      </c>
      <c r="M1058">
        <v>119.62</v>
      </c>
      <c r="N1058" s="3">
        <v>3381000000000</v>
      </c>
      <c r="O1058">
        <v>60</v>
      </c>
      <c r="P1058">
        <v>101.2</v>
      </c>
      <c r="Q1058">
        <v>81.3</v>
      </c>
      <c r="R1058">
        <v>25.5</v>
      </c>
      <c r="S1058">
        <v>30.6</v>
      </c>
      <c r="T1058">
        <v>66834405</v>
      </c>
      <c r="U1058">
        <v>55.378050999999999</v>
      </c>
      <c r="V1058">
        <v>-3.4359730000000002</v>
      </c>
    </row>
    <row r="1059" spans="1:22" x14ac:dyDescent="0.3">
      <c r="A1059">
        <v>1027</v>
      </c>
      <c r="B1059">
        <v>2900</v>
      </c>
      <c r="C1059" t="s">
        <v>1331</v>
      </c>
      <c r="D1059" t="s">
        <v>23</v>
      </c>
      <c r="E1059" t="s">
        <v>118</v>
      </c>
      <c r="F1059" t="s">
        <v>29</v>
      </c>
      <c r="H1059" t="b">
        <v>1</v>
      </c>
      <c r="I1059">
        <v>1962</v>
      </c>
      <c r="J1059">
        <v>11</v>
      </c>
      <c r="K1059">
        <v>1</v>
      </c>
      <c r="L1059">
        <f>2025-Du_lieu[[#This Row],[birthYear]]</f>
        <v>63</v>
      </c>
      <c r="M1059">
        <v>117.24</v>
      </c>
      <c r="N1059" s="3">
        <v>27720000000000</v>
      </c>
      <c r="O1059">
        <v>88.2</v>
      </c>
      <c r="P1059">
        <v>101.8</v>
      </c>
      <c r="Q1059">
        <v>78.5</v>
      </c>
      <c r="R1059">
        <v>9.6</v>
      </c>
      <c r="S1059">
        <v>36.6</v>
      </c>
      <c r="T1059">
        <v>328239523</v>
      </c>
      <c r="U1059">
        <v>37.090240000000001</v>
      </c>
      <c r="V1059">
        <v>-95.712890999999999</v>
      </c>
    </row>
    <row r="1060" spans="1:22" x14ac:dyDescent="0.3">
      <c r="A1060">
        <v>1027</v>
      </c>
      <c r="B1060">
        <v>2900</v>
      </c>
      <c r="C1060" t="s">
        <v>1332</v>
      </c>
      <c r="D1060" t="s">
        <v>23</v>
      </c>
      <c r="E1060" t="s">
        <v>32</v>
      </c>
      <c r="F1060" t="s">
        <v>29</v>
      </c>
      <c r="G1060" t="s">
        <v>1333</v>
      </c>
      <c r="H1060" t="b">
        <v>1</v>
      </c>
      <c r="I1060">
        <v>1944</v>
      </c>
      <c r="J1060">
        <v>3</v>
      </c>
      <c r="K1060">
        <v>23</v>
      </c>
      <c r="L1060">
        <f>2025-Du_lieu[[#This Row],[birthYear]]</f>
        <v>81</v>
      </c>
      <c r="M1060">
        <v>117.24</v>
      </c>
      <c r="N1060" s="3">
        <v>27720000000000</v>
      </c>
      <c r="O1060">
        <v>88.2</v>
      </c>
      <c r="P1060">
        <v>101.8</v>
      </c>
      <c r="Q1060">
        <v>78.5</v>
      </c>
      <c r="R1060">
        <v>9.6</v>
      </c>
      <c r="S1060">
        <v>36.6</v>
      </c>
      <c r="T1060">
        <v>328239523</v>
      </c>
      <c r="U1060">
        <v>37.090240000000001</v>
      </c>
      <c r="V1060">
        <v>-95.712890999999999</v>
      </c>
    </row>
    <row r="1061" spans="1:22" x14ac:dyDescent="0.3">
      <c r="A1061">
        <v>1027</v>
      </c>
      <c r="B1061">
        <v>2900</v>
      </c>
      <c r="C1061" t="s">
        <v>1334</v>
      </c>
      <c r="D1061" t="s">
        <v>23</v>
      </c>
      <c r="E1061" t="s">
        <v>24</v>
      </c>
      <c r="F1061" t="s">
        <v>29</v>
      </c>
      <c r="H1061" t="b">
        <v>1</v>
      </c>
      <c r="I1061">
        <v>1944</v>
      </c>
      <c r="J1061">
        <v>4</v>
      </c>
      <c r="K1061">
        <v>13</v>
      </c>
      <c r="L1061">
        <f>2025-Du_lieu[[#This Row],[birthYear]]</f>
        <v>81</v>
      </c>
      <c r="M1061">
        <v>117.24</v>
      </c>
      <c r="N1061" s="3">
        <v>27720000000000</v>
      </c>
      <c r="O1061">
        <v>88.2</v>
      </c>
      <c r="P1061">
        <v>101.8</v>
      </c>
      <c r="Q1061">
        <v>78.5</v>
      </c>
      <c r="R1061">
        <v>9.6</v>
      </c>
      <c r="S1061">
        <v>36.6</v>
      </c>
      <c r="T1061">
        <v>328239523</v>
      </c>
      <c r="U1061">
        <v>37.090240000000001</v>
      </c>
      <c r="V1061">
        <v>-95.712890999999999</v>
      </c>
    </row>
    <row r="1062" spans="1:22" x14ac:dyDescent="0.3">
      <c r="A1062">
        <v>1027</v>
      </c>
      <c r="B1062">
        <v>2900</v>
      </c>
      <c r="C1062" t="s">
        <v>1335</v>
      </c>
      <c r="D1062" t="s">
        <v>23</v>
      </c>
      <c r="E1062" t="s">
        <v>42</v>
      </c>
      <c r="F1062" t="s">
        <v>29</v>
      </c>
      <c r="G1062" t="s">
        <v>1336</v>
      </c>
      <c r="H1062" t="b">
        <v>0</v>
      </c>
      <c r="I1062">
        <v>1948</v>
      </c>
      <c r="J1062">
        <v>10</v>
      </c>
      <c r="K1062">
        <v>31</v>
      </c>
      <c r="L1062">
        <f>2025-Du_lieu[[#This Row],[birthYear]]</f>
        <v>77</v>
      </c>
      <c r="M1062">
        <v>117.24</v>
      </c>
      <c r="N1062" s="3">
        <v>27720000000000</v>
      </c>
      <c r="O1062">
        <v>88.2</v>
      </c>
      <c r="P1062">
        <v>101.8</v>
      </c>
      <c r="Q1062">
        <v>78.5</v>
      </c>
      <c r="R1062">
        <v>9.6</v>
      </c>
      <c r="S1062">
        <v>36.6</v>
      </c>
      <c r="T1062">
        <v>328239523</v>
      </c>
      <c r="U1062">
        <v>37.090240000000001</v>
      </c>
      <c r="V1062">
        <v>-95.712890999999999</v>
      </c>
    </row>
    <row r="1063" spans="1:22" x14ac:dyDescent="0.3">
      <c r="A1063">
        <v>1027</v>
      </c>
      <c r="B1063">
        <v>2900</v>
      </c>
      <c r="C1063" t="s">
        <v>1337</v>
      </c>
      <c r="D1063" t="s">
        <v>23</v>
      </c>
      <c r="E1063" t="s">
        <v>118</v>
      </c>
      <c r="F1063" t="s">
        <v>29</v>
      </c>
      <c r="H1063" t="b">
        <v>1</v>
      </c>
      <c r="I1063">
        <v>1950</v>
      </c>
      <c r="J1063">
        <v>3</v>
      </c>
      <c r="K1063">
        <v>5</v>
      </c>
      <c r="L1063">
        <f>2025-Du_lieu[[#This Row],[birthYear]]</f>
        <v>75</v>
      </c>
      <c r="M1063">
        <v>117.24</v>
      </c>
      <c r="N1063" s="3">
        <v>27720000000000</v>
      </c>
      <c r="O1063">
        <v>88.2</v>
      </c>
      <c r="P1063">
        <v>101.8</v>
      </c>
      <c r="Q1063">
        <v>78.5</v>
      </c>
      <c r="R1063">
        <v>9.6</v>
      </c>
      <c r="S1063">
        <v>36.6</v>
      </c>
      <c r="T1063">
        <v>328239523</v>
      </c>
      <c r="U1063">
        <v>37.090240000000001</v>
      </c>
      <c r="V1063">
        <v>-95.712890999999999</v>
      </c>
    </row>
    <row r="1064" spans="1:22" x14ac:dyDescent="0.3">
      <c r="A1064">
        <v>1027</v>
      </c>
      <c r="B1064">
        <v>2900</v>
      </c>
      <c r="C1064" t="s">
        <v>1338</v>
      </c>
      <c r="D1064" t="s">
        <v>23</v>
      </c>
      <c r="E1064" t="s">
        <v>42</v>
      </c>
      <c r="F1064" t="s">
        <v>29</v>
      </c>
      <c r="H1064" t="b">
        <v>1</v>
      </c>
      <c r="I1064">
        <v>1944</v>
      </c>
      <c r="J1064">
        <v>10</v>
      </c>
      <c r="K1064">
        <v>15</v>
      </c>
      <c r="L1064">
        <f>2025-Du_lieu[[#This Row],[birthYear]]</f>
        <v>81</v>
      </c>
      <c r="M1064">
        <v>117.24</v>
      </c>
      <c r="N1064" s="3">
        <v>27720000000000</v>
      </c>
      <c r="O1064">
        <v>88.2</v>
      </c>
      <c r="P1064">
        <v>101.8</v>
      </c>
      <c r="Q1064">
        <v>78.5</v>
      </c>
      <c r="R1064">
        <v>9.6</v>
      </c>
      <c r="S1064">
        <v>36.6</v>
      </c>
      <c r="T1064">
        <v>328239523</v>
      </c>
      <c r="U1064">
        <v>37.090240000000001</v>
      </c>
      <c r="V1064">
        <v>-95.712890999999999</v>
      </c>
    </row>
    <row r="1065" spans="1:22" x14ac:dyDescent="0.3">
      <c r="A1065">
        <v>1027</v>
      </c>
      <c r="B1065">
        <v>2900</v>
      </c>
      <c r="C1065" t="s">
        <v>1339</v>
      </c>
      <c r="D1065" t="s">
        <v>23</v>
      </c>
      <c r="E1065" t="s">
        <v>62</v>
      </c>
      <c r="F1065" t="s">
        <v>29</v>
      </c>
      <c r="G1065" t="s">
        <v>1340</v>
      </c>
      <c r="H1065" t="b">
        <v>1</v>
      </c>
      <c r="I1065">
        <v>1949</v>
      </c>
      <c r="J1065">
        <v>12</v>
      </c>
      <c r="K1065">
        <v>24</v>
      </c>
      <c r="L1065">
        <f>2025-Du_lieu[[#This Row],[birthYear]]</f>
        <v>76</v>
      </c>
      <c r="M1065">
        <v>117.24</v>
      </c>
      <c r="N1065" s="3">
        <v>27720000000000</v>
      </c>
      <c r="O1065">
        <v>88.2</v>
      </c>
      <c r="P1065">
        <v>101.8</v>
      </c>
      <c r="Q1065">
        <v>78.5</v>
      </c>
      <c r="R1065">
        <v>9.6</v>
      </c>
      <c r="S1065">
        <v>36.6</v>
      </c>
      <c r="T1065">
        <v>328239523</v>
      </c>
      <c r="U1065">
        <v>37.090240000000001</v>
      </c>
      <c r="V1065">
        <v>-95.712890999999999</v>
      </c>
    </row>
    <row r="1066" spans="1:22" x14ac:dyDescent="0.3">
      <c r="A1066">
        <v>1027</v>
      </c>
      <c r="B1066">
        <v>2900</v>
      </c>
      <c r="C1066" t="s">
        <v>1341</v>
      </c>
      <c r="D1066" t="s">
        <v>23</v>
      </c>
      <c r="E1066" t="s">
        <v>37</v>
      </c>
      <c r="F1066" t="s">
        <v>29</v>
      </c>
      <c r="H1066" t="b">
        <v>1</v>
      </c>
      <c r="I1066">
        <v>1977</v>
      </c>
      <c r="J1066">
        <v>3</v>
      </c>
      <c r="K1066">
        <v>29</v>
      </c>
      <c r="L1066">
        <f>2025-Du_lieu[[#This Row],[birthYear]]</f>
        <v>48</v>
      </c>
      <c r="M1066">
        <v>117.24</v>
      </c>
      <c r="N1066" s="3">
        <v>27720000000000</v>
      </c>
      <c r="O1066">
        <v>88.2</v>
      </c>
      <c r="P1066">
        <v>101.8</v>
      </c>
      <c r="Q1066">
        <v>78.5</v>
      </c>
      <c r="R1066">
        <v>9.6</v>
      </c>
      <c r="S1066">
        <v>36.6</v>
      </c>
      <c r="T1066">
        <v>328239523</v>
      </c>
      <c r="U1066">
        <v>37.090240000000001</v>
      </c>
      <c r="V1066">
        <v>-95.712890999999999</v>
      </c>
    </row>
    <row r="1067" spans="1:22" x14ac:dyDescent="0.3">
      <c r="A1067">
        <v>1027</v>
      </c>
      <c r="B1067">
        <v>2900</v>
      </c>
      <c r="C1067" t="s">
        <v>1342</v>
      </c>
      <c r="D1067" t="s">
        <v>23</v>
      </c>
      <c r="E1067" t="s">
        <v>62</v>
      </c>
      <c r="F1067" t="s">
        <v>29</v>
      </c>
      <c r="G1067" t="s">
        <v>1343</v>
      </c>
      <c r="H1067" t="b">
        <v>0</v>
      </c>
      <c r="I1067">
        <v>1963</v>
      </c>
      <c r="J1067">
        <v>11</v>
      </c>
      <c r="K1067">
        <v>1</v>
      </c>
      <c r="L1067">
        <f>2025-Du_lieu[[#This Row],[birthYear]]</f>
        <v>62</v>
      </c>
      <c r="M1067">
        <v>117.24</v>
      </c>
      <c r="N1067" s="3">
        <v>27720000000000</v>
      </c>
      <c r="O1067">
        <v>88.2</v>
      </c>
      <c r="P1067">
        <v>101.8</v>
      </c>
      <c r="Q1067">
        <v>78.5</v>
      </c>
      <c r="R1067">
        <v>9.6</v>
      </c>
      <c r="S1067">
        <v>36.6</v>
      </c>
      <c r="T1067">
        <v>328239523</v>
      </c>
      <c r="U1067">
        <v>37.090240000000001</v>
      </c>
      <c r="V1067">
        <v>-95.712890999999999</v>
      </c>
    </row>
    <row r="1068" spans="1:22" x14ac:dyDescent="0.3">
      <c r="A1068">
        <v>1067</v>
      </c>
      <c r="B1068">
        <v>2800</v>
      </c>
      <c r="C1068" t="s">
        <v>1344</v>
      </c>
      <c r="D1068" t="s">
        <v>23</v>
      </c>
      <c r="E1068" t="s">
        <v>32</v>
      </c>
      <c r="F1068" t="s">
        <v>76</v>
      </c>
      <c r="G1068" t="s">
        <v>948</v>
      </c>
      <c r="H1068" t="b">
        <v>1</v>
      </c>
      <c r="I1068">
        <v>1978</v>
      </c>
      <c r="J1068">
        <v>10</v>
      </c>
      <c r="K1068">
        <v>4</v>
      </c>
      <c r="L1068">
        <f>2025-Du_lieu[[#This Row],[birthYear]]</f>
        <v>47</v>
      </c>
      <c r="M1068">
        <v>117.24</v>
      </c>
      <c r="N1068" s="3">
        <v>2118000000000</v>
      </c>
      <c r="O1068">
        <v>88.2</v>
      </c>
      <c r="P1068">
        <v>101.8</v>
      </c>
      <c r="Q1068">
        <v>78.5</v>
      </c>
      <c r="R1068">
        <v>9.6</v>
      </c>
      <c r="S1068">
        <v>36.6</v>
      </c>
      <c r="T1068">
        <v>328239523</v>
      </c>
      <c r="U1068">
        <v>37.090240000000001</v>
      </c>
      <c r="V1068">
        <v>-95.712890999999999</v>
      </c>
    </row>
    <row r="1069" spans="1:22" x14ac:dyDescent="0.3">
      <c r="A1069">
        <v>1067</v>
      </c>
      <c r="B1069">
        <v>2800</v>
      </c>
      <c r="C1069" t="s">
        <v>1345</v>
      </c>
      <c r="D1069" t="s">
        <v>23</v>
      </c>
      <c r="E1069" t="s">
        <v>150</v>
      </c>
      <c r="F1069" t="s">
        <v>63</v>
      </c>
      <c r="H1069" t="b">
        <v>1</v>
      </c>
      <c r="I1069">
        <v>1949</v>
      </c>
      <c r="J1069">
        <v>1</v>
      </c>
      <c r="K1069">
        <v>1</v>
      </c>
      <c r="L1069">
        <f>2025-Du_lieu[[#This Row],[birthYear]]</f>
        <v>76</v>
      </c>
      <c r="M1069">
        <v>125.08</v>
      </c>
      <c r="N1069" s="3">
        <v>17710000000000</v>
      </c>
      <c r="O1069">
        <v>50.6</v>
      </c>
      <c r="P1069">
        <v>100.2</v>
      </c>
      <c r="Q1069">
        <v>77</v>
      </c>
      <c r="R1069">
        <v>9.4</v>
      </c>
      <c r="S1069">
        <v>59.2</v>
      </c>
      <c r="T1069">
        <v>1397715000</v>
      </c>
      <c r="U1069">
        <v>35.861660000000001</v>
      </c>
      <c r="V1069">
        <v>104.195397</v>
      </c>
    </row>
    <row r="1070" spans="1:22" x14ac:dyDescent="0.3">
      <c r="A1070">
        <v>1067</v>
      </c>
      <c r="B1070">
        <v>2800</v>
      </c>
      <c r="C1070" t="s">
        <v>1346</v>
      </c>
      <c r="D1070" t="s">
        <v>23</v>
      </c>
      <c r="E1070" t="s">
        <v>116</v>
      </c>
      <c r="F1070" t="s">
        <v>63</v>
      </c>
      <c r="H1070" t="b">
        <v>1</v>
      </c>
      <c r="I1070">
        <v>1969</v>
      </c>
      <c r="J1070">
        <v>11</v>
      </c>
      <c r="K1070">
        <v>17</v>
      </c>
      <c r="L1070">
        <f>2025-Du_lieu[[#This Row],[birthYear]]</f>
        <v>56</v>
      </c>
      <c r="M1070">
        <v>125.08</v>
      </c>
      <c r="N1070" s="3">
        <v>17710000000000</v>
      </c>
      <c r="O1070">
        <v>50.6</v>
      </c>
      <c r="P1070">
        <v>100.2</v>
      </c>
      <c r="Q1070">
        <v>77</v>
      </c>
      <c r="R1070">
        <v>9.4</v>
      </c>
      <c r="S1070">
        <v>59.2</v>
      </c>
      <c r="T1070">
        <v>1397715000</v>
      </c>
      <c r="U1070">
        <v>35.861660000000001</v>
      </c>
      <c r="V1070">
        <v>104.195397</v>
      </c>
    </row>
    <row r="1071" spans="1:22" x14ac:dyDescent="0.3">
      <c r="A1071">
        <v>1067</v>
      </c>
      <c r="B1071">
        <v>2800</v>
      </c>
      <c r="C1071" t="s">
        <v>1347</v>
      </c>
      <c r="D1071" t="s">
        <v>23</v>
      </c>
      <c r="E1071" t="s">
        <v>116</v>
      </c>
      <c r="F1071" t="s">
        <v>63</v>
      </c>
      <c r="H1071" t="b">
        <v>1</v>
      </c>
      <c r="I1071">
        <v>1965</v>
      </c>
      <c r="J1071">
        <v>1</v>
      </c>
      <c r="K1071">
        <v>1</v>
      </c>
      <c r="L1071">
        <f>2025-Du_lieu[[#This Row],[birthYear]]</f>
        <v>60</v>
      </c>
      <c r="M1071">
        <v>125.08</v>
      </c>
      <c r="N1071" s="3">
        <v>17710000000000</v>
      </c>
      <c r="O1071">
        <v>50.6</v>
      </c>
      <c r="P1071">
        <v>100.2</v>
      </c>
      <c r="Q1071">
        <v>77</v>
      </c>
      <c r="R1071">
        <v>9.4</v>
      </c>
      <c r="S1071">
        <v>59.2</v>
      </c>
      <c r="T1071">
        <v>1397715000</v>
      </c>
      <c r="U1071">
        <v>35.861660000000001</v>
      </c>
      <c r="V1071">
        <v>104.195397</v>
      </c>
    </row>
    <row r="1072" spans="1:22" x14ac:dyDescent="0.3">
      <c r="A1072">
        <v>1067</v>
      </c>
      <c r="B1072">
        <v>2800</v>
      </c>
      <c r="C1072" t="s">
        <v>1348</v>
      </c>
      <c r="D1072" t="s">
        <v>23</v>
      </c>
      <c r="E1072" t="s">
        <v>42</v>
      </c>
      <c r="F1072" t="s">
        <v>63</v>
      </c>
      <c r="H1072" t="b">
        <v>1</v>
      </c>
      <c r="I1072">
        <v>1982</v>
      </c>
      <c r="J1072">
        <v>1</v>
      </c>
      <c r="K1072">
        <v>1</v>
      </c>
      <c r="L1072">
        <f>2025-Du_lieu[[#This Row],[birthYear]]</f>
        <v>43</v>
      </c>
      <c r="M1072">
        <v>125.08</v>
      </c>
      <c r="N1072" s="3">
        <v>17710000000000</v>
      </c>
      <c r="O1072">
        <v>50.6</v>
      </c>
      <c r="P1072">
        <v>100.2</v>
      </c>
      <c r="Q1072">
        <v>77</v>
      </c>
      <c r="R1072">
        <v>9.4</v>
      </c>
      <c r="S1072">
        <v>59.2</v>
      </c>
      <c r="T1072">
        <v>1397715000</v>
      </c>
      <c r="U1072">
        <v>35.861660000000001</v>
      </c>
      <c r="V1072">
        <v>104.195397</v>
      </c>
    </row>
    <row r="1073" spans="1:22" x14ac:dyDescent="0.3">
      <c r="A1073">
        <v>1067</v>
      </c>
      <c r="B1073">
        <v>2800</v>
      </c>
      <c r="C1073" t="s">
        <v>1349</v>
      </c>
      <c r="D1073" t="s">
        <v>23</v>
      </c>
      <c r="E1073" t="s">
        <v>116</v>
      </c>
      <c r="F1073" t="s">
        <v>63</v>
      </c>
      <c r="H1073" t="b">
        <v>1</v>
      </c>
      <c r="I1073">
        <v>1949</v>
      </c>
      <c r="J1073">
        <v>10</v>
      </c>
      <c r="K1073">
        <v>1</v>
      </c>
      <c r="L1073">
        <f>2025-Du_lieu[[#This Row],[birthYear]]</f>
        <v>76</v>
      </c>
      <c r="M1073">
        <v>125.08</v>
      </c>
      <c r="N1073" s="3">
        <v>17710000000000</v>
      </c>
      <c r="O1073">
        <v>50.6</v>
      </c>
      <c r="P1073">
        <v>100.2</v>
      </c>
      <c r="Q1073">
        <v>77</v>
      </c>
      <c r="R1073">
        <v>9.4</v>
      </c>
      <c r="S1073">
        <v>59.2</v>
      </c>
      <c r="T1073">
        <v>1397715000</v>
      </c>
      <c r="U1073">
        <v>35.861660000000001</v>
      </c>
      <c r="V1073">
        <v>104.195397</v>
      </c>
    </row>
    <row r="1074" spans="1:22" x14ac:dyDescent="0.3">
      <c r="A1074">
        <v>1067</v>
      </c>
      <c r="B1074">
        <v>2800</v>
      </c>
      <c r="C1074" t="s">
        <v>1350</v>
      </c>
      <c r="D1074" t="s">
        <v>23</v>
      </c>
      <c r="E1074" t="s">
        <v>116</v>
      </c>
      <c r="F1074" t="s">
        <v>63</v>
      </c>
      <c r="H1074" t="b">
        <v>1</v>
      </c>
      <c r="I1074">
        <v>1962</v>
      </c>
      <c r="J1074">
        <v>1</v>
      </c>
      <c r="K1074">
        <v>1</v>
      </c>
      <c r="L1074">
        <f>2025-Du_lieu[[#This Row],[birthYear]]</f>
        <v>63</v>
      </c>
      <c r="N1074" s="3">
        <v>17710000000000</v>
      </c>
    </row>
    <row r="1075" spans="1:22" x14ac:dyDescent="0.3">
      <c r="A1075">
        <v>1067</v>
      </c>
      <c r="B1075">
        <v>2800</v>
      </c>
      <c r="C1075" t="s">
        <v>1351</v>
      </c>
      <c r="D1075" t="s">
        <v>23</v>
      </c>
      <c r="E1075" t="s">
        <v>116</v>
      </c>
      <c r="F1075" t="s">
        <v>63</v>
      </c>
      <c r="H1075" t="b">
        <v>1</v>
      </c>
      <c r="I1075">
        <v>1967</v>
      </c>
      <c r="J1075">
        <v>3</v>
      </c>
      <c r="K1075">
        <v>1</v>
      </c>
      <c r="L1075">
        <f>2025-Du_lieu[[#This Row],[birthYear]]</f>
        <v>58</v>
      </c>
      <c r="M1075">
        <v>125.08</v>
      </c>
      <c r="N1075" s="3">
        <v>17710000000000</v>
      </c>
      <c r="O1075">
        <v>50.6</v>
      </c>
      <c r="P1075">
        <v>100.2</v>
      </c>
      <c r="Q1075">
        <v>77</v>
      </c>
      <c r="R1075">
        <v>9.4</v>
      </c>
      <c r="S1075">
        <v>59.2</v>
      </c>
      <c r="T1075">
        <v>1397715000</v>
      </c>
      <c r="U1075">
        <v>35.861660000000001</v>
      </c>
      <c r="V1075">
        <v>104.195397</v>
      </c>
    </row>
    <row r="1076" spans="1:22" x14ac:dyDescent="0.3">
      <c r="A1076">
        <v>1067</v>
      </c>
      <c r="B1076">
        <v>2800</v>
      </c>
      <c r="C1076" t="s">
        <v>1352</v>
      </c>
      <c r="D1076" t="s">
        <v>23</v>
      </c>
      <c r="E1076" t="s">
        <v>32</v>
      </c>
      <c r="F1076" t="s">
        <v>86</v>
      </c>
      <c r="H1076" t="b">
        <v>0</v>
      </c>
      <c r="I1076">
        <v>1978</v>
      </c>
      <c r="L1076">
        <f>2025-Du_lieu[[#This Row],[birthYear]]</f>
        <v>47</v>
      </c>
      <c r="M1076">
        <v>112.85</v>
      </c>
      <c r="N1076" s="3">
        <v>4500000000000</v>
      </c>
      <c r="O1076">
        <v>70.2</v>
      </c>
      <c r="P1076">
        <v>104</v>
      </c>
      <c r="Q1076">
        <v>80.900000000000006</v>
      </c>
      <c r="R1076">
        <v>11.5</v>
      </c>
      <c r="S1076">
        <v>48.8</v>
      </c>
      <c r="T1076">
        <v>83132799</v>
      </c>
      <c r="U1076">
        <v>51.165691000000002</v>
      </c>
      <c r="V1076">
        <v>10.451525999999999</v>
      </c>
    </row>
    <row r="1077" spans="1:22" x14ac:dyDescent="0.3">
      <c r="A1077">
        <v>1067</v>
      </c>
      <c r="B1077">
        <v>2800</v>
      </c>
      <c r="C1077" t="s">
        <v>1353</v>
      </c>
      <c r="D1077" t="s">
        <v>23</v>
      </c>
      <c r="E1077" t="s">
        <v>24</v>
      </c>
      <c r="F1077" t="s">
        <v>86</v>
      </c>
      <c r="H1077" t="b">
        <v>0</v>
      </c>
      <c r="I1077">
        <v>1975</v>
      </c>
      <c r="J1077">
        <v>6</v>
      </c>
      <c r="K1077">
        <v>9</v>
      </c>
      <c r="L1077">
        <f>2025-Du_lieu[[#This Row],[birthYear]]</f>
        <v>50</v>
      </c>
      <c r="M1077">
        <v>112.85</v>
      </c>
      <c r="N1077" s="3">
        <v>4500000000000</v>
      </c>
      <c r="O1077">
        <v>70.2</v>
      </c>
      <c r="P1077">
        <v>104</v>
      </c>
      <c r="Q1077">
        <v>80.900000000000006</v>
      </c>
      <c r="R1077">
        <v>11.5</v>
      </c>
      <c r="S1077">
        <v>48.8</v>
      </c>
      <c r="T1077">
        <v>83132799</v>
      </c>
      <c r="U1077">
        <v>51.165691000000002</v>
      </c>
      <c r="V1077">
        <v>10.451525999999999</v>
      </c>
    </row>
    <row r="1078" spans="1:22" x14ac:dyDescent="0.3">
      <c r="A1078">
        <v>1067</v>
      </c>
      <c r="B1078">
        <v>2800</v>
      </c>
      <c r="C1078" t="s">
        <v>1354</v>
      </c>
      <c r="D1078" t="s">
        <v>55</v>
      </c>
      <c r="E1078" t="s">
        <v>49</v>
      </c>
      <c r="F1078" t="s">
        <v>86</v>
      </c>
      <c r="H1078" t="b">
        <v>0</v>
      </c>
      <c r="I1078">
        <v>1967</v>
      </c>
      <c r="J1078">
        <v>7</v>
      </c>
      <c r="K1078">
        <v>7</v>
      </c>
      <c r="L1078">
        <f>2025-Du_lieu[[#This Row],[birthYear]]</f>
        <v>58</v>
      </c>
      <c r="M1078">
        <v>112.85</v>
      </c>
      <c r="N1078" s="3">
        <v>4500000000000</v>
      </c>
      <c r="O1078">
        <v>70.2</v>
      </c>
      <c r="P1078">
        <v>104</v>
      </c>
      <c r="Q1078">
        <v>80.900000000000006</v>
      </c>
      <c r="R1078">
        <v>11.5</v>
      </c>
      <c r="S1078">
        <v>48.8</v>
      </c>
      <c r="T1078">
        <v>83132799</v>
      </c>
      <c r="U1078">
        <v>51.165691000000002</v>
      </c>
      <c r="V1078">
        <v>10.451525999999999</v>
      </c>
    </row>
    <row r="1079" spans="1:22" x14ac:dyDescent="0.3">
      <c r="A1079">
        <v>1067</v>
      </c>
      <c r="B1079">
        <v>2800</v>
      </c>
      <c r="C1079" t="s">
        <v>1355</v>
      </c>
      <c r="D1079" t="s">
        <v>23</v>
      </c>
      <c r="E1079" t="s">
        <v>49</v>
      </c>
      <c r="F1079" t="s">
        <v>651</v>
      </c>
      <c r="H1079" t="b">
        <v>0</v>
      </c>
      <c r="I1079">
        <v>1954</v>
      </c>
      <c r="J1079">
        <v>1</v>
      </c>
      <c r="K1079">
        <v>1</v>
      </c>
      <c r="L1079">
        <f>2025-Du_lieu[[#This Row],[birthYear]]</f>
        <v>71</v>
      </c>
      <c r="M1079">
        <v>110.05</v>
      </c>
      <c r="N1079" s="3">
        <v>217581324512</v>
      </c>
      <c r="O1079">
        <v>65.599999999999994</v>
      </c>
      <c r="P1079">
        <v>102.5</v>
      </c>
      <c r="Q1079">
        <v>82.5</v>
      </c>
      <c r="R1079">
        <v>24.2</v>
      </c>
      <c r="S1079">
        <v>60.7</v>
      </c>
      <c r="T1079">
        <v>67059887</v>
      </c>
      <c r="U1079">
        <v>46.227637999999999</v>
      </c>
      <c r="V1079">
        <v>2.213749</v>
      </c>
    </row>
    <row r="1080" spans="1:22" x14ac:dyDescent="0.3">
      <c r="A1080">
        <v>1067</v>
      </c>
      <c r="B1080">
        <v>2800</v>
      </c>
      <c r="C1080" t="s">
        <v>1356</v>
      </c>
      <c r="D1080" t="s">
        <v>23</v>
      </c>
      <c r="E1080" t="s">
        <v>89</v>
      </c>
      <c r="F1080" t="s">
        <v>95</v>
      </c>
      <c r="H1080" t="b">
        <v>0</v>
      </c>
      <c r="I1080">
        <v>1937</v>
      </c>
      <c r="J1080">
        <v>7</v>
      </c>
      <c r="K1080">
        <v>7</v>
      </c>
      <c r="L1080">
        <f>2025-Du_lieu[[#This Row],[birthYear]]</f>
        <v>88</v>
      </c>
      <c r="N1080" s="3">
        <v>359838583490</v>
      </c>
    </row>
    <row r="1081" spans="1:22" x14ac:dyDescent="0.3">
      <c r="A1081">
        <v>1067</v>
      </c>
      <c r="B1081">
        <v>2800</v>
      </c>
      <c r="C1081" t="s">
        <v>1357</v>
      </c>
      <c r="D1081" t="s">
        <v>23</v>
      </c>
      <c r="E1081" t="s">
        <v>150</v>
      </c>
      <c r="F1081" t="s">
        <v>95</v>
      </c>
      <c r="H1081" t="b">
        <v>1</v>
      </c>
      <c r="I1081">
        <v>1943</v>
      </c>
      <c r="J1081">
        <v>8</v>
      </c>
      <c r="K1081">
        <v>15</v>
      </c>
      <c r="L1081">
        <f>2025-Du_lieu[[#This Row],[birthYear]]</f>
        <v>82</v>
      </c>
      <c r="N1081" s="3">
        <v>359838583490</v>
      </c>
    </row>
    <row r="1082" spans="1:22" x14ac:dyDescent="0.3">
      <c r="A1082">
        <v>1067</v>
      </c>
      <c r="B1082">
        <v>2800</v>
      </c>
      <c r="C1082" t="s">
        <v>1358</v>
      </c>
      <c r="D1082" t="s">
        <v>23</v>
      </c>
      <c r="E1082" t="s">
        <v>24</v>
      </c>
      <c r="F1082" t="s">
        <v>50</v>
      </c>
      <c r="H1082" t="b">
        <v>0</v>
      </c>
      <c r="I1082">
        <v>1956</v>
      </c>
      <c r="J1082">
        <v>9</v>
      </c>
      <c r="K1082">
        <v>4</v>
      </c>
      <c r="L1082">
        <f>2025-Du_lieu[[#This Row],[birthYear]]</f>
        <v>69</v>
      </c>
      <c r="M1082">
        <v>180.44</v>
      </c>
      <c r="N1082" s="3">
        <v>3750000000000</v>
      </c>
      <c r="O1082">
        <v>28.1</v>
      </c>
      <c r="P1082">
        <v>113</v>
      </c>
      <c r="Q1082">
        <v>69.400000000000006</v>
      </c>
      <c r="R1082">
        <v>11.2</v>
      </c>
      <c r="S1082">
        <v>49.7</v>
      </c>
      <c r="T1082">
        <v>1366417754</v>
      </c>
      <c r="U1082">
        <v>20.593684</v>
      </c>
      <c r="V1082">
        <v>78.962879999999998</v>
      </c>
    </row>
    <row r="1083" spans="1:22" x14ac:dyDescent="0.3">
      <c r="A1083">
        <v>1067</v>
      </c>
      <c r="B1083">
        <v>2800</v>
      </c>
      <c r="C1083" t="s">
        <v>1359</v>
      </c>
      <c r="D1083" t="s">
        <v>55</v>
      </c>
      <c r="E1083" t="s">
        <v>49</v>
      </c>
      <c r="F1083" t="s">
        <v>50</v>
      </c>
      <c r="H1083" t="b">
        <v>0</v>
      </c>
      <c r="I1083">
        <v>1950</v>
      </c>
      <c r="J1083">
        <v>12</v>
      </c>
      <c r="K1083">
        <v>30</v>
      </c>
      <c r="L1083">
        <f>2025-Du_lieu[[#This Row],[birthYear]]</f>
        <v>75</v>
      </c>
      <c r="M1083">
        <v>180.44</v>
      </c>
      <c r="N1083" s="3">
        <v>3750000000000</v>
      </c>
      <c r="O1083">
        <v>28.1</v>
      </c>
      <c r="P1083">
        <v>113</v>
      </c>
      <c r="Q1083">
        <v>69.400000000000006</v>
      </c>
      <c r="R1083">
        <v>11.2</v>
      </c>
      <c r="S1083">
        <v>49.7</v>
      </c>
      <c r="T1083">
        <v>1366417754</v>
      </c>
      <c r="U1083">
        <v>20.593684</v>
      </c>
      <c r="V1083">
        <v>78.962879999999998</v>
      </c>
    </row>
    <row r="1084" spans="1:22" x14ac:dyDescent="0.3">
      <c r="A1084">
        <v>1067</v>
      </c>
      <c r="B1084">
        <v>2800</v>
      </c>
      <c r="C1084" t="s">
        <v>1360</v>
      </c>
      <c r="D1084" t="s">
        <v>23</v>
      </c>
      <c r="E1084" t="s">
        <v>49</v>
      </c>
      <c r="F1084" t="s">
        <v>50</v>
      </c>
      <c r="H1084" t="b">
        <v>0</v>
      </c>
      <c r="I1084">
        <v>1942</v>
      </c>
      <c r="J1084">
        <v>4</v>
      </c>
      <c r="K1084">
        <v>3</v>
      </c>
      <c r="L1084">
        <f>2025-Du_lieu[[#This Row],[birthYear]]</f>
        <v>83</v>
      </c>
      <c r="M1084">
        <v>180.44</v>
      </c>
      <c r="N1084" s="3">
        <v>3750000000000</v>
      </c>
      <c r="O1084">
        <v>28.1</v>
      </c>
      <c r="P1084">
        <v>113</v>
      </c>
      <c r="Q1084">
        <v>69.400000000000006</v>
      </c>
      <c r="R1084">
        <v>11.2</v>
      </c>
      <c r="S1084">
        <v>49.7</v>
      </c>
      <c r="T1084">
        <v>1366417754</v>
      </c>
      <c r="U1084">
        <v>20.593684</v>
      </c>
      <c r="V1084">
        <v>78.962879999999998</v>
      </c>
    </row>
    <row r="1085" spans="1:22" x14ac:dyDescent="0.3">
      <c r="A1085">
        <v>1067</v>
      </c>
      <c r="B1085">
        <v>2800</v>
      </c>
      <c r="C1085" t="s">
        <v>1361</v>
      </c>
      <c r="D1085" t="s">
        <v>23</v>
      </c>
      <c r="E1085" t="s">
        <v>49</v>
      </c>
      <c r="F1085" t="s">
        <v>50</v>
      </c>
      <c r="H1085" t="b">
        <v>0</v>
      </c>
      <c r="I1085">
        <v>1949</v>
      </c>
      <c r="J1085">
        <v>1</v>
      </c>
      <c r="K1085">
        <v>24</v>
      </c>
      <c r="L1085">
        <f>2025-Du_lieu[[#This Row],[birthYear]]</f>
        <v>76</v>
      </c>
      <c r="M1085">
        <v>180.44</v>
      </c>
      <c r="N1085" s="3">
        <v>3750000000000</v>
      </c>
      <c r="O1085">
        <v>28.1</v>
      </c>
      <c r="P1085">
        <v>113</v>
      </c>
      <c r="Q1085">
        <v>69.400000000000006</v>
      </c>
      <c r="R1085">
        <v>11.2</v>
      </c>
      <c r="S1085">
        <v>49.7</v>
      </c>
      <c r="T1085">
        <v>1366417754</v>
      </c>
      <c r="U1085">
        <v>20.593684</v>
      </c>
      <c r="V1085">
        <v>78.962879999999998</v>
      </c>
    </row>
    <row r="1086" spans="1:22" x14ac:dyDescent="0.3">
      <c r="A1086">
        <v>1067</v>
      </c>
      <c r="B1086">
        <v>2800</v>
      </c>
      <c r="C1086" t="s">
        <v>1362</v>
      </c>
      <c r="D1086" t="s">
        <v>23</v>
      </c>
      <c r="E1086" t="s">
        <v>49</v>
      </c>
      <c r="F1086" t="s">
        <v>50</v>
      </c>
      <c r="H1086" t="b">
        <v>0</v>
      </c>
      <c r="I1086">
        <v>1951</v>
      </c>
      <c r="J1086">
        <v>8</v>
      </c>
      <c r="K1086">
        <v>30</v>
      </c>
      <c r="L1086">
        <f>2025-Du_lieu[[#This Row],[birthYear]]</f>
        <v>74</v>
      </c>
      <c r="M1086">
        <v>180.44</v>
      </c>
      <c r="N1086" s="3">
        <v>3750000000000</v>
      </c>
      <c r="O1086">
        <v>28.1</v>
      </c>
      <c r="P1086">
        <v>113</v>
      </c>
      <c r="Q1086">
        <v>69.400000000000006</v>
      </c>
      <c r="R1086">
        <v>11.2</v>
      </c>
      <c r="S1086">
        <v>49.7</v>
      </c>
      <c r="T1086">
        <v>1366417754</v>
      </c>
      <c r="U1086">
        <v>20.593684</v>
      </c>
      <c r="V1086">
        <v>78.962879999999998</v>
      </c>
    </row>
    <row r="1087" spans="1:22" x14ac:dyDescent="0.3">
      <c r="A1087">
        <v>1067</v>
      </c>
      <c r="B1087">
        <v>2800</v>
      </c>
      <c r="C1087" t="s">
        <v>1363</v>
      </c>
      <c r="D1087" t="s">
        <v>23</v>
      </c>
      <c r="E1087" t="s">
        <v>32</v>
      </c>
      <c r="F1087" t="s">
        <v>50</v>
      </c>
      <c r="H1087" t="b">
        <v>1</v>
      </c>
      <c r="I1087">
        <v>1955</v>
      </c>
      <c r="J1087">
        <v>6</v>
      </c>
      <c r="K1087">
        <v>2</v>
      </c>
      <c r="L1087">
        <f>2025-Du_lieu[[#This Row],[birthYear]]</f>
        <v>70</v>
      </c>
      <c r="M1087">
        <v>180.44</v>
      </c>
      <c r="N1087" s="3">
        <v>3750000000000</v>
      </c>
      <c r="O1087">
        <v>28.1</v>
      </c>
      <c r="P1087">
        <v>113</v>
      </c>
      <c r="Q1087">
        <v>69.400000000000006</v>
      </c>
      <c r="R1087">
        <v>11.2</v>
      </c>
      <c r="S1087">
        <v>49.7</v>
      </c>
      <c r="T1087">
        <v>1366417754</v>
      </c>
      <c r="U1087">
        <v>20.593684</v>
      </c>
      <c r="V1087">
        <v>78.962879999999998</v>
      </c>
    </row>
    <row r="1088" spans="1:22" x14ac:dyDescent="0.3">
      <c r="A1088">
        <v>1067</v>
      </c>
      <c r="B1088">
        <v>2800</v>
      </c>
      <c r="C1088" t="s">
        <v>1364</v>
      </c>
      <c r="D1088" t="s">
        <v>23</v>
      </c>
      <c r="E1088" t="s">
        <v>159</v>
      </c>
      <c r="F1088" t="s">
        <v>50</v>
      </c>
      <c r="H1088" t="b">
        <v>0</v>
      </c>
      <c r="I1088">
        <v>1972</v>
      </c>
      <c r="J1088">
        <v>11</v>
      </c>
      <c r="K1088">
        <v>11</v>
      </c>
      <c r="L1088">
        <f>2025-Du_lieu[[#This Row],[birthYear]]</f>
        <v>53</v>
      </c>
      <c r="M1088">
        <v>180.44</v>
      </c>
      <c r="N1088" s="3">
        <v>3750000000000</v>
      </c>
      <c r="O1088">
        <v>28.1</v>
      </c>
      <c r="P1088">
        <v>113</v>
      </c>
      <c r="Q1088">
        <v>69.400000000000006</v>
      </c>
      <c r="R1088">
        <v>11.2</v>
      </c>
      <c r="S1088">
        <v>49.7</v>
      </c>
      <c r="T1088">
        <v>1366417754</v>
      </c>
      <c r="U1088">
        <v>20.593684</v>
      </c>
      <c r="V1088">
        <v>78.962879999999998</v>
      </c>
    </row>
    <row r="1089" spans="1:22" x14ac:dyDescent="0.3">
      <c r="A1089">
        <v>1067</v>
      </c>
      <c r="B1089">
        <v>2800</v>
      </c>
      <c r="C1089" t="s">
        <v>1365</v>
      </c>
      <c r="D1089" t="s">
        <v>23</v>
      </c>
      <c r="E1089" t="s">
        <v>116</v>
      </c>
      <c r="F1089" t="s">
        <v>50</v>
      </c>
      <c r="H1089" t="b">
        <v>0</v>
      </c>
      <c r="I1089">
        <v>1947</v>
      </c>
      <c r="J1089">
        <v>1</v>
      </c>
      <c r="K1089">
        <v>1</v>
      </c>
      <c r="L1089">
        <f>2025-Du_lieu[[#This Row],[birthYear]]</f>
        <v>78</v>
      </c>
      <c r="M1089">
        <v>180.44</v>
      </c>
      <c r="N1089" s="3">
        <v>3750000000000</v>
      </c>
      <c r="O1089">
        <v>28.1</v>
      </c>
      <c r="P1089">
        <v>113</v>
      </c>
      <c r="Q1089">
        <v>69.400000000000006</v>
      </c>
      <c r="R1089">
        <v>11.2</v>
      </c>
      <c r="S1089">
        <v>49.7</v>
      </c>
      <c r="T1089">
        <v>1366417754</v>
      </c>
      <c r="U1089">
        <v>20.593684</v>
      </c>
      <c r="V1089">
        <v>78.962879999999998</v>
      </c>
    </row>
    <row r="1090" spans="1:22" x14ac:dyDescent="0.3">
      <c r="A1090">
        <v>1067</v>
      </c>
      <c r="B1090">
        <v>2800</v>
      </c>
      <c r="C1090" t="s">
        <v>1366</v>
      </c>
      <c r="D1090" t="s">
        <v>23</v>
      </c>
      <c r="E1090" t="s">
        <v>118</v>
      </c>
      <c r="F1090" t="s">
        <v>107</v>
      </c>
      <c r="H1090" t="b">
        <v>0</v>
      </c>
      <c r="I1090">
        <v>1936</v>
      </c>
      <c r="J1090">
        <v>7</v>
      </c>
      <c r="K1090">
        <v>12</v>
      </c>
      <c r="L1090">
        <f>2025-Du_lieu[[#This Row],[birthYear]]</f>
        <v>89</v>
      </c>
      <c r="M1090">
        <v>105.48</v>
      </c>
      <c r="N1090" s="3">
        <v>4200000000000</v>
      </c>
      <c r="O1090">
        <v>63.2</v>
      </c>
      <c r="P1090">
        <v>98.8</v>
      </c>
      <c r="Q1090">
        <v>84.2</v>
      </c>
      <c r="R1090">
        <v>11.9</v>
      </c>
      <c r="S1090">
        <v>46.7</v>
      </c>
      <c r="T1090">
        <v>126226568</v>
      </c>
      <c r="U1090">
        <v>36.204824000000002</v>
      </c>
      <c r="V1090">
        <v>138.25292400000001</v>
      </c>
    </row>
    <row r="1091" spans="1:22" x14ac:dyDescent="0.3">
      <c r="A1091">
        <v>1067</v>
      </c>
      <c r="B1091">
        <v>2800</v>
      </c>
      <c r="C1091" t="s">
        <v>1367</v>
      </c>
      <c r="D1091" t="s">
        <v>23</v>
      </c>
      <c r="E1091" t="s">
        <v>45</v>
      </c>
      <c r="F1091" t="s">
        <v>1368</v>
      </c>
      <c r="H1091" t="b">
        <v>1</v>
      </c>
      <c r="I1091">
        <v>1955</v>
      </c>
      <c r="J1091">
        <v>11</v>
      </c>
      <c r="K1091">
        <v>24</v>
      </c>
      <c r="L1091">
        <f>2025-Du_lieu[[#This Row],[birthYear]]</f>
        <v>70</v>
      </c>
      <c r="M1091">
        <v>130.02000000000001</v>
      </c>
      <c r="N1091" s="3">
        <v>20990000000</v>
      </c>
      <c r="O1091">
        <v>26.3</v>
      </c>
      <c r="P1091">
        <v>95.1</v>
      </c>
      <c r="Q1091">
        <v>78.900000000000006</v>
      </c>
      <c r="R1091">
        <v>15.3</v>
      </c>
      <c r="S1091">
        <v>32.200000000000003</v>
      </c>
      <c r="T1091">
        <v>6855713</v>
      </c>
      <c r="U1091">
        <v>33.854720999999998</v>
      </c>
      <c r="V1091">
        <v>35.862285</v>
      </c>
    </row>
    <row r="1092" spans="1:22" x14ac:dyDescent="0.3">
      <c r="A1092">
        <v>1067</v>
      </c>
      <c r="B1092">
        <v>2800</v>
      </c>
      <c r="C1092" t="s">
        <v>1369</v>
      </c>
      <c r="D1092" t="s">
        <v>23</v>
      </c>
      <c r="E1092" t="s">
        <v>45</v>
      </c>
      <c r="F1092" t="s">
        <v>1368</v>
      </c>
      <c r="H1092" t="b">
        <v>1</v>
      </c>
      <c r="I1092">
        <v>1945</v>
      </c>
      <c r="J1092">
        <v>1</v>
      </c>
      <c r="K1092">
        <v>1</v>
      </c>
      <c r="L1092">
        <f>2025-Du_lieu[[#This Row],[birthYear]]</f>
        <v>80</v>
      </c>
      <c r="M1092">
        <v>130.02000000000001</v>
      </c>
      <c r="N1092" s="3">
        <v>20990000000</v>
      </c>
      <c r="O1092">
        <v>26.3</v>
      </c>
      <c r="P1092">
        <v>95.1</v>
      </c>
      <c r="Q1092">
        <v>78.900000000000006</v>
      </c>
      <c r="R1092">
        <v>15.3</v>
      </c>
      <c r="S1092">
        <v>32.200000000000003</v>
      </c>
      <c r="T1092">
        <v>6855713</v>
      </c>
      <c r="U1092">
        <v>33.854720999999998</v>
      </c>
      <c r="V1092">
        <v>35.862285</v>
      </c>
    </row>
    <row r="1093" spans="1:22" x14ac:dyDescent="0.3">
      <c r="A1093">
        <v>1067</v>
      </c>
      <c r="B1093">
        <v>2800</v>
      </c>
      <c r="C1093" t="s">
        <v>1370</v>
      </c>
      <c r="D1093" t="s">
        <v>23</v>
      </c>
      <c r="E1093" t="s">
        <v>100</v>
      </c>
      <c r="F1093" t="s">
        <v>265</v>
      </c>
      <c r="H1093" t="b">
        <v>1</v>
      </c>
      <c r="I1093">
        <v>1947</v>
      </c>
      <c r="J1093">
        <v>7</v>
      </c>
      <c r="K1093">
        <v>1</v>
      </c>
      <c r="L1093">
        <f>2025-Du_lieu[[#This Row],[birthYear]]</f>
        <v>78</v>
      </c>
      <c r="M1093">
        <v>127.63</v>
      </c>
      <c r="N1093" s="3">
        <v>399700000000</v>
      </c>
      <c r="O1093">
        <v>13.7</v>
      </c>
      <c r="P1093">
        <v>107.4</v>
      </c>
      <c r="Q1093">
        <v>69.599999999999994</v>
      </c>
      <c r="R1093">
        <v>17.100000000000001</v>
      </c>
      <c r="S1093">
        <v>23.1</v>
      </c>
      <c r="T1093">
        <v>16486542</v>
      </c>
      <c r="U1093">
        <v>12.565678999999999</v>
      </c>
      <c r="V1093">
        <v>104.99096299999999</v>
      </c>
    </row>
    <row r="1094" spans="1:22" x14ac:dyDescent="0.3">
      <c r="A1094">
        <v>1067</v>
      </c>
      <c r="B1094">
        <v>2800</v>
      </c>
      <c r="C1094" t="s">
        <v>1371</v>
      </c>
      <c r="D1094" t="s">
        <v>23</v>
      </c>
      <c r="E1094" t="s">
        <v>118</v>
      </c>
      <c r="F1094" t="s">
        <v>265</v>
      </c>
      <c r="H1094" t="b">
        <v>0</v>
      </c>
      <c r="I1094">
        <v>1967</v>
      </c>
      <c r="J1094">
        <v>1</v>
      </c>
      <c r="K1094">
        <v>1</v>
      </c>
      <c r="L1094">
        <f>2025-Du_lieu[[#This Row],[birthYear]]</f>
        <v>58</v>
      </c>
      <c r="M1094">
        <v>121.46</v>
      </c>
      <c r="N1094" s="3">
        <v>399700000000</v>
      </c>
      <c r="O1094">
        <v>45.1</v>
      </c>
      <c r="P1094">
        <v>105.3</v>
      </c>
      <c r="Q1094">
        <v>76</v>
      </c>
      <c r="R1094">
        <v>12</v>
      </c>
      <c r="S1094">
        <v>38.700000000000003</v>
      </c>
      <c r="T1094">
        <v>32447385</v>
      </c>
      <c r="U1094">
        <v>4.2104840000000001</v>
      </c>
      <c r="V1094">
        <v>101.97576599999999</v>
      </c>
    </row>
    <row r="1095" spans="1:22" x14ac:dyDescent="0.3">
      <c r="A1095">
        <v>1067</v>
      </c>
      <c r="B1095">
        <v>2800</v>
      </c>
      <c r="C1095" t="s">
        <v>1372</v>
      </c>
      <c r="D1095" t="s">
        <v>23</v>
      </c>
      <c r="E1095" t="s">
        <v>116</v>
      </c>
      <c r="F1095" t="s">
        <v>137</v>
      </c>
      <c r="H1095" t="b">
        <v>1</v>
      </c>
      <c r="I1095">
        <v>1968</v>
      </c>
      <c r="J1095">
        <v>4</v>
      </c>
      <c r="K1095">
        <v>18</v>
      </c>
      <c r="L1095">
        <f>2025-Du_lieu[[#This Row],[birthYear]]</f>
        <v>57</v>
      </c>
      <c r="M1095">
        <v>180.75</v>
      </c>
      <c r="N1095" s="3">
        <v>2021000000000</v>
      </c>
      <c r="O1095">
        <v>81.900000000000006</v>
      </c>
      <c r="P1095">
        <v>102.6</v>
      </c>
      <c r="Q1095">
        <v>72.7</v>
      </c>
      <c r="R1095">
        <v>11.4</v>
      </c>
      <c r="S1095">
        <v>46.2</v>
      </c>
      <c r="T1095">
        <v>144373535</v>
      </c>
      <c r="U1095">
        <v>61.524009999999997</v>
      </c>
      <c r="V1095">
        <v>105.31875599999999</v>
      </c>
    </row>
    <row r="1096" spans="1:22" x14ac:dyDescent="0.3">
      <c r="A1096">
        <v>1067</v>
      </c>
      <c r="B1096">
        <v>2800</v>
      </c>
      <c r="C1096" t="s">
        <v>1373</v>
      </c>
      <c r="D1096" t="s">
        <v>23</v>
      </c>
      <c r="E1096" t="s">
        <v>118</v>
      </c>
      <c r="F1096" t="s">
        <v>203</v>
      </c>
      <c r="H1096" t="b">
        <v>1</v>
      </c>
      <c r="I1096">
        <v>1953</v>
      </c>
      <c r="J1096">
        <v>4</v>
      </c>
      <c r="K1096">
        <v>21</v>
      </c>
      <c r="L1096">
        <f>2025-Du_lieu[[#This Row],[birthYear]]</f>
        <v>72</v>
      </c>
      <c r="M1096">
        <v>114.41</v>
      </c>
      <c r="N1096" s="3">
        <v>510400000000</v>
      </c>
      <c r="O1096">
        <v>84.8</v>
      </c>
      <c r="P1096">
        <v>100.6</v>
      </c>
      <c r="Q1096">
        <v>83.1</v>
      </c>
      <c r="R1096">
        <v>13.1</v>
      </c>
      <c r="S1096">
        <v>21</v>
      </c>
      <c r="T1096">
        <v>5703569</v>
      </c>
      <c r="U1096">
        <v>1.3520829999999999</v>
      </c>
      <c r="V1096">
        <v>103.819836</v>
      </c>
    </row>
    <row r="1097" spans="1:22" x14ac:dyDescent="0.3">
      <c r="A1097">
        <v>1067</v>
      </c>
      <c r="B1097">
        <v>2800</v>
      </c>
      <c r="C1097" t="s">
        <v>1374</v>
      </c>
      <c r="D1097" t="s">
        <v>23</v>
      </c>
      <c r="E1097" t="s">
        <v>28</v>
      </c>
      <c r="F1097" t="s">
        <v>422</v>
      </c>
      <c r="G1097" t="s">
        <v>1375</v>
      </c>
      <c r="H1097" t="b">
        <v>0</v>
      </c>
      <c r="I1097">
        <v>1970</v>
      </c>
      <c r="J1097">
        <v>10</v>
      </c>
      <c r="K1097">
        <v>18</v>
      </c>
      <c r="L1097">
        <f>2025-Du_lieu[[#This Row],[birthYear]]</f>
        <v>55</v>
      </c>
      <c r="M1097">
        <v>115.16</v>
      </c>
      <c r="N1097" s="3">
        <v>1713000000000</v>
      </c>
      <c r="O1097">
        <v>94.3</v>
      </c>
      <c r="P1097">
        <v>98.1</v>
      </c>
      <c r="Q1097">
        <v>82.6</v>
      </c>
      <c r="R1097">
        <v>15.6</v>
      </c>
      <c r="S1097">
        <v>33.200000000000003</v>
      </c>
      <c r="T1097">
        <v>51709098</v>
      </c>
      <c r="U1097">
        <v>35.907756999999997</v>
      </c>
      <c r="V1097">
        <v>127.76692199999999</v>
      </c>
    </row>
    <row r="1098" spans="1:22" x14ac:dyDescent="0.3">
      <c r="A1098">
        <v>1067</v>
      </c>
      <c r="B1098">
        <v>2800</v>
      </c>
      <c r="C1098" t="s">
        <v>1376</v>
      </c>
      <c r="D1098" t="s">
        <v>23</v>
      </c>
      <c r="E1098" t="s">
        <v>116</v>
      </c>
      <c r="F1098" t="s">
        <v>432</v>
      </c>
      <c r="H1098" t="b">
        <v>0</v>
      </c>
      <c r="I1098">
        <v>1961</v>
      </c>
      <c r="J1098">
        <v>12</v>
      </c>
      <c r="K1098">
        <v>1</v>
      </c>
      <c r="L1098">
        <f>2025-Du_lieu[[#This Row],[birthYear]]</f>
        <v>64</v>
      </c>
      <c r="N1098" s="3">
        <v>1595000000000</v>
      </c>
    </row>
    <row r="1099" spans="1:22" x14ac:dyDescent="0.3">
      <c r="A1099">
        <v>1067</v>
      </c>
      <c r="B1099">
        <v>2800</v>
      </c>
      <c r="C1099" t="s">
        <v>1377</v>
      </c>
      <c r="D1099" t="s">
        <v>55</v>
      </c>
      <c r="E1099" t="s">
        <v>24</v>
      </c>
      <c r="F1099" t="s">
        <v>29</v>
      </c>
      <c r="H1099" t="b">
        <v>0</v>
      </c>
      <c r="I1099">
        <v>1932</v>
      </c>
      <c r="J1099">
        <v>7</v>
      </c>
      <c r="K1099">
        <v>21</v>
      </c>
      <c r="L1099">
        <f>2025-Du_lieu[[#This Row],[birthYear]]</f>
        <v>93</v>
      </c>
      <c r="M1099">
        <v>117.24</v>
      </c>
      <c r="N1099" s="3">
        <v>27720000000000</v>
      </c>
      <c r="O1099">
        <v>88.2</v>
      </c>
      <c r="P1099">
        <v>101.8</v>
      </c>
      <c r="Q1099">
        <v>78.5</v>
      </c>
      <c r="R1099">
        <v>9.6</v>
      </c>
      <c r="S1099">
        <v>36.6</v>
      </c>
      <c r="T1099">
        <v>328239523</v>
      </c>
      <c r="U1099">
        <v>37.090240000000001</v>
      </c>
      <c r="V1099">
        <v>-95.712890999999999</v>
      </c>
    </row>
    <row r="1100" spans="1:22" x14ac:dyDescent="0.3">
      <c r="A1100">
        <v>1067</v>
      </c>
      <c r="B1100">
        <v>2800</v>
      </c>
      <c r="C1100" t="s">
        <v>1378</v>
      </c>
      <c r="D1100" t="s">
        <v>23</v>
      </c>
      <c r="E1100" t="s">
        <v>249</v>
      </c>
      <c r="F1100" t="s">
        <v>29</v>
      </c>
      <c r="H1100" t="b">
        <v>0</v>
      </c>
      <c r="I1100">
        <v>1969</v>
      </c>
      <c r="J1100">
        <v>1</v>
      </c>
      <c r="K1100">
        <v>3</v>
      </c>
      <c r="L1100">
        <f>2025-Du_lieu[[#This Row],[birthYear]]</f>
        <v>56</v>
      </c>
      <c r="M1100">
        <v>117.24</v>
      </c>
      <c r="N1100" s="3">
        <v>27720000000000</v>
      </c>
      <c r="O1100">
        <v>88.2</v>
      </c>
      <c r="P1100">
        <v>101.8</v>
      </c>
      <c r="Q1100">
        <v>78.5</v>
      </c>
      <c r="R1100">
        <v>9.6</v>
      </c>
      <c r="S1100">
        <v>36.6</v>
      </c>
      <c r="T1100">
        <v>328239523</v>
      </c>
      <c r="U1100">
        <v>37.090240000000001</v>
      </c>
      <c r="V1100">
        <v>-95.712890999999999</v>
      </c>
    </row>
    <row r="1101" spans="1:22" x14ac:dyDescent="0.3">
      <c r="A1101">
        <v>1067</v>
      </c>
      <c r="B1101">
        <v>2800</v>
      </c>
      <c r="C1101" t="s">
        <v>1379</v>
      </c>
      <c r="D1101" t="s">
        <v>23</v>
      </c>
      <c r="E1101" t="s">
        <v>24</v>
      </c>
      <c r="F1101" t="s">
        <v>29</v>
      </c>
      <c r="H1101" t="b">
        <v>0</v>
      </c>
      <c r="I1101">
        <v>1936</v>
      </c>
      <c r="J1101">
        <v>7</v>
      </c>
      <c r="K1101">
        <v>22</v>
      </c>
      <c r="L1101">
        <f>2025-Du_lieu[[#This Row],[birthYear]]</f>
        <v>89</v>
      </c>
      <c r="M1101">
        <v>117.24</v>
      </c>
      <c r="N1101" s="3">
        <v>27720000000000</v>
      </c>
      <c r="O1101">
        <v>88.2</v>
      </c>
      <c r="P1101">
        <v>101.8</v>
      </c>
      <c r="Q1101">
        <v>78.5</v>
      </c>
      <c r="R1101">
        <v>9.6</v>
      </c>
      <c r="S1101">
        <v>36.6</v>
      </c>
      <c r="T1101">
        <v>328239523</v>
      </c>
      <c r="U1101">
        <v>37.090240000000001</v>
      </c>
      <c r="V1101">
        <v>-95.712890999999999</v>
      </c>
    </row>
    <row r="1102" spans="1:22" x14ac:dyDescent="0.3">
      <c r="A1102">
        <v>1067</v>
      </c>
      <c r="B1102">
        <v>2800</v>
      </c>
      <c r="C1102" t="s">
        <v>1380</v>
      </c>
      <c r="D1102" t="s">
        <v>23</v>
      </c>
      <c r="E1102" t="s">
        <v>32</v>
      </c>
      <c r="F1102" t="s">
        <v>29</v>
      </c>
      <c r="H1102" t="b">
        <v>1</v>
      </c>
      <c r="I1102">
        <v>1979</v>
      </c>
      <c r="J1102">
        <v>12</v>
      </c>
      <c r="K1102">
        <v>3</v>
      </c>
      <c r="L1102">
        <f>2025-Du_lieu[[#This Row],[birthYear]]</f>
        <v>46</v>
      </c>
      <c r="M1102">
        <v>117.24</v>
      </c>
      <c r="N1102" s="3">
        <v>27720000000000</v>
      </c>
      <c r="O1102">
        <v>88.2</v>
      </c>
      <c r="P1102">
        <v>101.8</v>
      </c>
      <c r="Q1102">
        <v>78.5</v>
      </c>
      <c r="R1102">
        <v>9.6</v>
      </c>
      <c r="S1102">
        <v>36.6</v>
      </c>
      <c r="T1102">
        <v>328239523</v>
      </c>
      <c r="U1102">
        <v>37.090240000000001</v>
      </c>
      <c r="V1102">
        <v>-95.712890999999999</v>
      </c>
    </row>
    <row r="1103" spans="1:22" x14ac:dyDescent="0.3">
      <c r="A1103">
        <v>1067</v>
      </c>
      <c r="B1103">
        <v>2800</v>
      </c>
      <c r="C1103" t="s">
        <v>1381</v>
      </c>
      <c r="D1103" t="s">
        <v>23</v>
      </c>
      <c r="E1103" t="s">
        <v>150</v>
      </c>
      <c r="F1103" t="s">
        <v>29</v>
      </c>
      <c r="H1103" t="b">
        <v>0</v>
      </c>
      <c r="I1103">
        <v>1946</v>
      </c>
      <c r="J1103">
        <v>2</v>
      </c>
      <c r="K1103">
        <v>18</v>
      </c>
      <c r="L1103">
        <f>2025-Du_lieu[[#This Row],[birthYear]]</f>
        <v>79</v>
      </c>
      <c r="M1103">
        <v>117.24</v>
      </c>
      <c r="N1103" s="3">
        <v>27720000000000</v>
      </c>
      <c r="O1103">
        <v>88.2</v>
      </c>
      <c r="P1103">
        <v>101.8</v>
      </c>
      <c r="Q1103">
        <v>78.5</v>
      </c>
      <c r="R1103">
        <v>9.6</v>
      </c>
      <c r="S1103">
        <v>36.6</v>
      </c>
      <c r="T1103">
        <v>328239523</v>
      </c>
      <c r="U1103">
        <v>37.090240000000001</v>
      </c>
      <c r="V1103">
        <v>-95.712890999999999</v>
      </c>
    </row>
    <row r="1104" spans="1:22" x14ac:dyDescent="0.3">
      <c r="A1104">
        <v>1067</v>
      </c>
      <c r="B1104">
        <v>2800</v>
      </c>
      <c r="C1104" t="s">
        <v>1382</v>
      </c>
      <c r="D1104" t="s">
        <v>55</v>
      </c>
      <c r="E1104" t="s">
        <v>32</v>
      </c>
      <c r="F1104" t="s">
        <v>29</v>
      </c>
      <c r="G1104" t="s">
        <v>1383</v>
      </c>
      <c r="H1104" t="b">
        <v>1</v>
      </c>
      <c r="I1104">
        <v>1956</v>
      </c>
      <c r="J1104">
        <v>8</v>
      </c>
      <c r="K1104">
        <v>4</v>
      </c>
      <c r="L1104">
        <f>2025-Du_lieu[[#This Row],[birthYear]]</f>
        <v>69</v>
      </c>
      <c r="M1104">
        <v>117.24</v>
      </c>
      <c r="N1104" s="3">
        <v>27720000000000</v>
      </c>
      <c r="O1104">
        <v>88.2</v>
      </c>
      <c r="P1104">
        <v>101.8</v>
      </c>
      <c r="Q1104">
        <v>78.5</v>
      </c>
      <c r="R1104">
        <v>9.6</v>
      </c>
      <c r="S1104">
        <v>36.6</v>
      </c>
      <c r="T1104">
        <v>328239523</v>
      </c>
      <c r="U1104">
        <v>37.090240000000001</v>
      </c>
      <c r="V1104">
        <v>-95.712890999999999</v>
      </c>
    </row>
    <row r="1105" spans="1:22" x14ac:dyDescent="0.3">
      <c r="A1105">
        <v>1104</v>
      </c>
      <c r="B1105">
        <v>2700</v>
      </c>
      <c r="C1105" t="s">
        <v>1384</v>
      </c>
      <c r="D1105" t="s">
        <v>23</v>
      </c>
      <c r="E1105" t="s">
        <v>62</v>
      </c>
      <c r="F1105" t="s">
        <v>127</v>
      </c>
      <c r="H1105" t="b">
        <v>1</v>
      </c>
      <c r="I1105">
        <v>1942</v>
      </c>
      <c r="J1105">
        <v>7</v>
      </c>
      <c r="K1105">
        <v>13</v>
      </c>
      <c r="L1105">
        <f>2025-Du_lieu[[#This Row],[birthYear]]</f>
        <v>83</v>
      </c>
      <c r="M1105">
        <v>119.8</v>
      </c>
      <c r="N1105" s="3">
        <v>1728060000000</v>
      </c>
      <c r="O1105">
        <v>113.1</v>
      </c>
      <c r="P1105">
        <v>100.3</v>
      </c>
      <c r="Q1105">
        <v>82.7</v>
      </c>
      <c r="R1105">
        <v>23</v>
      </c>
      <c r="S1105">
        <v>47.4</v>
      </c>
      <c r="T1105">
        <v>25766605</v>
      </c>
      <c r="U1105">
        <v>-25.274398000000001</v>
      </c>
      <c r="V1105">
        <v>133.775136</v>
      </c>
    </row>
    <row r="1106" spans="1:22" x14ac:dyDescent="0.3">
      <c r="A1106">
        <v>1104</v>
      </c>
      <c r="B1106">
        <v>2700</v>
      </c>
      <c r="C1106" t="s">
        <v>1385</v>
      </c>
      <c r="D1106" t="s">
        <v>23</v>
      </c>
      <c r="E1106" t="s">
        <v>37</v>
      </c>
      <c r="F1106" t="s">
        <v>198</v>
      </c>
      <c r="H1106" t="b">
        <v>0</v>
      </c>
      <c r="I1106">
        <v>1945</v>
      </c>
      <c r="J1106">
        <v>5</v>
      </c>
      <c r="K1106">
        <v>30</v>
      </c>
      <c r="L1106">
        <f>2025-Du_lieu[[#This Row],[birthYear]]</f>
        <v>80</v>
      </c>
      <c r="M1106">
        <v>167.4</v>
      </c>
      <c r="N1106" s="3">
        <v>2100000000000</v>
      </c>
      <c r="O1106">
        <v>51.3</v>
      </c>
      <c r="P1106">
        <v>115.4</v>
      </c>
      <c r="Q1106">
        <v>75.7</v>
      </c>
      <c r="R1106">
        <v>14.2</v>
      </c>
      <c r="S1106">
        <v>65.099999999999994</v>
      </c>
      <c r="T1106">
        <v>212559417</v>
      </c>
      <c r="U1106">
        <v>-14.235004</v>
      </c>
      <c r="V1106">
        <v>-51.925280000000001</v>
      </c>
    </row>
    <row r="1107" spans="1:22" x14ac:dyDescent="0.3">
      <c r="A1107">
        <v>1104</v>
      </c>
      <c r="B1107">
        <v>2700</v>
      </c>
      <c r="C1107" t="s">
        <v>1386</v>
      </c>
      <c r="D1107" t="s">
        <v>23</v>
      </c>
      <c r="E1107" t="s">
        <v>133</v>
      </c>
      <c r="F1107" t="s">
        <v>76</v>
      </c>
      <c r="H1107" t="b">
        <v>1</v>
      </c>
      <c r="I1107">
        <v>1959</v>
      </c>
      <c r="J1107">
        <v>12</v>
      </c>
      <c r="K1107">
        <v>10</v>
      </c>
      <c r="L1107">
        <f>2025-Du_lieu[[#This Row],[birthYear]]</f>
        <v>66</v>
      </c>
      <c r="M1107">
        <v>119.62</v>
      </c>
      <c r="N1107" s="3">
        <v>2118000000000</v>
      </c>
      <c r="O1107">
        <v>60</v>
      </c>
      <c r="P1107">
        <v>101.2</v>
      </c>
      <c r="Q1107">
        <v>81.3</v>
      </c>
      <c r="R1107">
        <v>25.5</v>
      </c>
      <c r="S1107">
        <v>30.6</v>
      </c>
      <c r="T1107">
        <v>66834405</v>
      </c>
      <c r="U1107">
        <v>55.378050999999999</v>
      </c>
      <c r="V1107">
        <v>-3.4359730000000002</v>
      </c>
    </row>
    <row r="1108" spans="1:22" x14ac:dyDescent="0.3">
      <c r="A1108">
        <v>1104</v>
      </c>
      <c r="B1108">
        <v>2700</v>
      </c>
      <c r="C1108" t="s">
        <v>1387</v>
      </c>
      <c r="D1108" t="s">
        <v>23</v>
      </c>
      <c r="E1108" t="s">
        <v>37</v>
      </c>
      <c r="F1108" t="s">
        <v>76</v>
      </c>
      <c r="H1108" t="b">
        <v>1</v>
      </c>
      <c r="I1108">
        <v>1965</v>
      </c>
      <c r="J1108">
        <v>6</v>
      </c>
      <c r="K1108">
        <v>1</v>
      </c>
      <c r="L1108">
        <f>2025-Du_lieu[[#This Row],[birthYear]]</f>
        <v>60</v>
      </c>
      <c r="M1108">
        <v>119.62</v>
      </c>
      <c r="N1108" s="3">
        <v>2118000000000</v>
      </c>
      <c r="O1108">
        <v>60</v>
      </c>
      <c r="P1108">
        <v>101.2</v>
      </c>
      <c r="Q1108">
        <v>81.3</v>
      </c>
      <c r="R1108">
        <v>25.5</v>
      </c>
      <c r="S1108">
        <v>30.6</v>
      </c>
      <c r="T1108">
        <v>66834405</v>
      </c>
      <c r="U1108">
        <v>55.378050999999999</v>
      </c>
      <c r="V1108">
        <v>-3.4359730000000002</v>
      </c>
    </row>
    <row r="1109" spans="1:22" x14ac:dyDescent="0.3">
      <c r="A1109">
        <v>1104</v>
      </c>
      <c r="B1109">
        <v>2700</v>
      </c>
      <c r="C1109" t="s">
        <v>1388</v>
      </c>
      <c r="D1109" t="s">
        <v>55</v>
      </c>
      <c r="E1109" t="s">
        <v>24</v>
      </c>
      <c r="F1109" t="s">
        <v>76</v>
      </c>
      <c r="H1109" t="b">
        <v>1</v>
      </c>
      <c r="I1109">
        <v>1965</v>
      </c>
      <c r="J1109">
        <v>1</v>
      </c>
      <c r="K1109">
        <v>1</v>
      </c>
      <c r="L1109">
        <f>2025-Du_lieu[[#This Row],[birthYear]]</f>
        <v>60</v>
      </c>
      <c r="N1109" s="3">
        <v>2118000000000</v>
      </c>
    </row>
    <row r="1110" spans="1:22" x14ac:dyDescent="0.3">
      <c r="A1110">
        <v>1104</v>
      </c>
      <c r="B1110">
        <v>2700</v>
      </c>
      <c r="C1110" t="s">
        <v>1389</v>
      </c>
      <c r="D1110" t="s">
        <v>23</v>
      </c>
      <c r="E1110" t="s">
        <v>118</v>
      </c>
      <c r="F1110" t="s">
        <v>63</v>
      </c>
      <c r="H1110" t="b">
        <v>1</v>
      </c>
      <c r="I1110">
        <v>1966</v>
      </c>
      <c r="J1110">
        <v>1</v>
      </c>
      <c r="K1110">
        <v>1</v>
      </c>
      <c r="L1110">
        <f>2025-Du_lieu[[#This Row],[birthYear]]</f>
        <v>59</v>
      </c>
      <c r="N1110" s="3">
        <v>17710000000000</v>
      </c>
    </row>
    <row r="1111" spans="1:22" x14ac:dyDescent="0.3">
      <c r="A1111">
        <v>1104</v>
      </c>
      <c r="B1111">
        <v>2700</v>
      </c>
      <c r="C1111" t="s">
        <v>1390</v>
      </c>
      <c r="D1111" t="s">
        <v>23</v>
      </c>
      <c r="E1111" t="s">
        <v>32</v>
      </c>
      <c r="F1111" t="s">
        <v>63</v>
      </c>
      <c r="H1111" t="b">
        <v>1</v>
      </c>
      <c r="I1111">
        <v>1963</v>
      </c>
      <c r="J1111">
        <v>8</v>
      </c>
      <c r="K1111">
        <v>26</v>
      </c>
      <c r="L1111">
        <f>2025-Du_lieu[[#This Row],[birthYear]]</f>
        <v>62</v>
      </c>
      <c r="M1111">
        <v>125.08</v>
      </c>
      <c r="N1111" s="3">
        <v>17710000000000</v>
      </c>
      <c r="O1111">
        <v>50.6</v>
      </c>
      <c r="P1111">
        <v>100.2</v>
      </c>
      <c r="Q1111">
        <v>77</v>
      </c>
      <c r="R1111">
        <v>9.4</v>
      </c>
      <c r="S1111">
        <v>59.2</v>
      </c>
      <c r="T1111">
        <v>1397715000</v>
      </c>
      <c r="U1111">
        <v>35.861660000000001</v>
      </c>
      <c r="V1111">
        <v>104.195397</v>
      </c>
    </row>
    <row r="1112" spans="1:22" x14ac:dyDescent="0.3">
      <c r="A1112">
        <v>1104</v>
      </c>
      <c r="B1112">
        <v>2700</v>
      </c>
      <c r="C1112" t="s">
        <v>1391</v>
      </c>
      <c r="D1112" t="s">
        <v>23</v>
      </c>
      <c r="E1112" t="s">
        <v>62</v>
      </c>
      <c r="F1112" t="s">
        <v>63</v>
      </c>
      <c r="H1112" t="b">
        <v>1</v>
      </c>
      <c r="I1112">
        <v>1969</v>
      </c>
      <c r="J1112">
        <v>1</v>
      </c>
      <c r="K1112">
        <v>3</v>
      </c>
      <c r="L1112">
        <f>2025-Du_lieu[[#This Row],[birthYear]]</f>
        <v>56</v>
      </c>
      <c r="M1112">
        <v>125.08</v>
      </c>
      <c r="N1112" s="3">
        <v>17710000000000</v>
      </c>
      <c r="O1112">
        <v>50.6</v>
      </c>
      <c r="P1112">
        <v>100.2</v>
      </c>
      <c r="Q1112">
        <v>77</v>
      </c>
      <c r="R1112">
        <v>9.4</v>
      </c>
      <c r="S1112">
        <v>59.2</v>
      </c>
      <c r="T1112">
        <v>1397715000</v>
      </c>
      <c r="U1112">
        <v>35.861660000000001</v>
      </c>
      <c r="V1112">
        <v>104.195397</v>
      </c>
    </row>
    <row r="1113" spans="1:22" x14ac:dyDescent="0.3">
      <c r="A1113">
        <v>1104</v>
      </c>
      <c r="B1113">
        <v>2700</v>
      </c>
      <c r="C1113" t="s">
        <v>1392</v>
      </c>
      <c r="D1113" t="s">
        <v>23</v>
      </c>
      <c r="E1113" t="s">
        <v>150</v>
      </c>
      <c r="F1113" t="s">
        <v>63</v>
      </c>
      <c r="H1113" t="b">
        <v>1</v>
      </c>
      <c r="I1113">
        <v>1962</v>
      </c>
      <c r="J1113">
        <v>2</v>
      </c>
      <c r="K1113">
        <v>27</v>
      </c>
      <c r="L1113">
        <f>2025-Du_lieu[[#This Row],[birthYear]]</f>
        <v>63</v>
      </c>
      <c r="M1113">
        <v>125.08</v>
      </c>
      <c r="N1113" s="3">
        <v>17710000000000</v>
      </c>
      <c r="O1113">
        <v>50.6</v>
      </c>
      <c r="P1113">
        <v>100.2</v>
      </c>
      <c r="Q1113">
        <v>77</v>
      </c>
      <c r="R1113">
        <v>9.4</v>
      </c>
      <c r="S1113">
        <v>59.2</v>
      </c>
      <c r="T1113">
        <v>1397715000</v>
      </c>
      <c r="U1113">
        <v>35.861660000000001</v>
      </c>
      <c r="V1113">
        <v>104.195397</v>
      </c>
    </row>
    <row r="1114" spans="1:22" x14ac:dyDescent="0.3">
      <c r="A1114">
        <v>1104</v>
      </c>
      <c r="B1114">
        <v>2700</v>
      </c>
      <c r="C1114" t="s">
        <v>1393</v>
      </c>
      <c r="D1114" t="s">
        <v>23</v>
      </c>
      <c r="E1114" t="s">
        <v>150</v>
      </c>
      <c r="F1114" t="s">
        <v>63</v>
      </c>
      <c r="H1114" t="b">
        <v>1</v>
      </c>
      <c r="I1114">
        <v>1963</v>
      </c>
      <c r="J1114">
        <v>12</v>
      </c>
      <c r="K1114">
        <v>1</v>
      </c>
      <c r="L1114">
        <f>2025-Du_lieu[[#This Row],[birthYear]]</f>
        <v>62</v>
      </c>
      <c r="M1114">
        <v>125.08</v>
      </c>
      <c r="N1114" s="3">
        <v>17710000000000</v>
      </c>
      <c r="O1114">
        <v>50.6</v>
      </c>
      <c r="P1114">
        <v>100.2</v>
      </c>
      <c r="Q1114">
        <v>77</v>
      </c>
      <c r="R1114">
        <v>9.4</v>
      </c>
      <c r="S1114">
        <v>59.2</v>
      </c>
      <c r="T1114">
        <v>1397715000</v>
      </c>
      <c r="U1114">
        <v>35.861660000000001</v>
      </c>
      <c r="V1114">
        <v>104.195397</v>
      </c>
    </row>
    <row r="1115" spans="1:22" x14ac:dyDescent="0.3">
      <c r="A1115">
        <v>1104</v>
      </c>
      <c r="B1115">
        <v>2700</v>
      </c>
      <c r="C1115" t="s">
        <v>1394</v>
      </c>
      <c r="D1115" t="s">
        <v>55</v>
      </c>
      <c r="E1115" t="s">
        <v>150</v>
      </c>
      <c r="F1115" t="s">
        <v>25</v>
      </c>
      <c r="H1115" t="b">
        <v>0</v>
      </c>
      <c r="I1115">
        <v>1963</v>
      </c>
      <c r="J1115">
        <v>8</v>
      </c>
      <c r="K1115">
        <v>8</v>
      </c>
      <c r="L1115">
        <f>2025-Du_lieu[[#This Row],[birthYear]]</f>
        <v>62</v>
      </c>
      <c r="M1115">
        <v>119.62</v>
      </c>
      <c r="N1115" s="3">
        <v>2609810000000</v>
      </c>
      <c r="O1115">
        <v>60</v>
      </c>
      <c r="P1115">
        <v>101.2</v>
      </c>
      <c r="Q1115">
        <v>81.3</v>
      </c>
      <c r="R1115">
        <v>25.5</v>
      </c>
      <c r="S1115">
        <v>30.6</v>
      </c>
      <c r="T1115">
        <v>66834405</v>
      </c>
      <c r="U1115">
        <v>55.378050999999999</v>
      </c>
      <c r="V1115">
        <v>-3.4359730000000002</v>
      </c>
    </row>
    <row r="1116" spans="1:22" x14ac:dyDescent="0.3">
      <c r="A1116">
        <v>1104</v>
      </c>
      <c r="B1116">
        <v>2700</v>
      </c>
      <c r="C1116" t="s">
        <v>1395</v>
      </c>
      <c r="D1116" t="s">
        <v>23</v>
      </c>
      <c r="E1116" t="s">
        <v>150</v>
      </c>
      <c r="F1116" t="s">
        <v>25</v>
      </c>
      <c r="H1116" t="b">
        <v>0</v>
      </c>
      <c r="I1116">
        <v>1965</v>
      </c>
      <c r="J1116">
        <v>6</v>
      </c>
      <c r="K1116">
        <v>1</v>
      </c>
      <c r="L1116">
        <f>2025-Du_lieu[[#This Row],[birthYear]]</f>
        <v>60</v>
      </c>
      <c r="M1116">
        <v>119.62</v>
      </c>
      <c r="N1116" s="3">
        <v>2609810000000</v>
      </c>
      <c r="O1116">
        <v>60</v>
      </c>
      <c r="P1116">
        <v>101.2</v>
      </c>
      <c r="Q1116">
        <v>81.3</v>
      </c>
      <c r="R1116">
        <v>25.5</v>
      </c>
      <c r="S1116">
        <v>30.6</v>
      </c>
      <c r="T1116">
        <v>66834405</v>
      </c>
      <c r="U1116">
        <v>55.378050999999999</v>
      </c>
      <c r="V1116">
        <v>-3.4359730000000002</v>
      </c>
    </row>
    <row r="1117" spans="1:22" x14ac:dyDescent="0.3">
      <c r="A1117">
        <v>1104</v>
      </c>
      <c r="B1117">
        <v>2700</v>
      </c>
      <c r="C1117" t="s">
        <v>1396</v>
      </c>
      <c r="D1117" t="s">
        <v>55</v>
      </c>
      <c r="E1117" t="s">
        <v>150</v>
      </c>
      <c r="F1117" t="s">
        <v>86</v>
      </c>
      <c r="H1117" t="b">
        <v>0</v>
      </c>
      <c r="I1117">
        <v>1950</v>
      </c>
      <c r="L1117">
        <f>2025-Du_lieu[[#This Row],[birthYear]]</f>
        <v>75</v>
      </c>
      <c r="M1117">
        <v>112.85</v>
      </c>
      <c r="N1117" s="3">
        <v>4500000000000</v>
      </c>
      <c r="O1117">
        <v>70.2</v>
      </c>
      <c r="P1117">
        <v>104</v>
      </c>
      <c r="Q1117">
        <v>80.900000000000006</v>
      </c>
      <c r="R1117">
        <v>11.5</v>
      </c>
      <c r="S1117">
        <v>48.8</v>
      </c>
      <c r="T1117">
        <v>83132799</v>
      </c>
      <c r="U1117">
        <v>51.165691000000002</v>
      </c>
      <c r="V1117">
        <v>10.451525999999999</v>
      </c>
    </row>
    <row r="1118" spans="1:22" x14ac:dyDescent="0.3">
      <c r="A1118">
        <v>1104</v>
      </c>
      <c r="B1118">
        <v>2700</v>
      </c>
      <c r="C1118" t="s">
        <v>1397</v>
      </c>
      <c r="D1118" t="s">
        <v>23</v>
      </c>
      <c r="E1118" t="s">
        <v>116</v>
      </c>
      <c r="F1118" t="s">
        <v>86</v>
      </c>
      <c r="H1118" t="b">
        <v>1</v>
      </c>
      <c r="I1118">
        <v>1952</v>
      </c>
      <c r="J1118">
        <v>1</v>
      </c>
      <c r="K1118">
        <v>18</v>
      </c>
      <c r="L1118">
        <f>2025-Du_lieu[[#This Row],[birthYear]]</f>
        <v>73</v>
      </c>
      <c r="M1118">
        <v>112.85</v>
      </c>
      <c r="N1118" s="3">
        <v>4500000000000</v>
      </c>
      <c r="O1118">
        <v>70.2</v>
      </c>
      <c r="P1118">
        <v>104</v>
      </c>
      <c r="Q1118">
        <v>80.900000000000006</v>
      </c>
      <c r="R1118">
        <v>11.5</v>
      </c>
      <c r="S1118">
        <v>48.8</v>
      </c>
      <c r="T1118">
        <v>83132799</v>
      </c>
      <c r="U1118">
        <v>51.165691000000002</v>
      </c>
      <c r="V1118">
        <v>10.451525999999999</v>
      </c>
    </row>
    <row r="1119" spans="1:22" x14ac:dyDescent="0.3">
      <c r="A1119">
        <v>1104</v>
      </c>
      <c r="B1119">
        <v>2700</v>
      </c>
      <c r="C1119" t="s">
        <v>1398</v>
      </c>
      <c r="D1119" t="s">
        <v>23</v>
      </c>
      <c r="E1119" t="s">
        <v>62</v>
      </c>
      <c r="F1119" t="s">
        <v>86</v>
      </c>
      <c r="H1119" t="b">
        <v>0</v>
      </c>
      <c r="I1119">
        <v>1969</v>
      </c>
      <c r="J1119">
        <v>11</v>
      </c>
      <c r="K1119">
        <v>4</v>
      </c>
      <c r="L1119">
        <f>2025-Du_lieu[[#This Row],[birthYear]]</f>
        <v>56</v>
      </c>
      <c r="N1119" s="3">
        <v>4500000000000</v>
      </c>
    </row>
    <row r="1120" spans="1:22" x14ac:dyDescent="0.3">
      <c r="A1120">
        <v>1104</v>
      </c>
      <c r="B1120">
        <v>2700</v>
      </c>
      <c r="C1120" t="s">
        <v>1399</v>
      </c>
      <c r="D1120" t="s">
        <v>55</v>
      </c>
      <c r="E1120" t="s">
        <v>42</v>
      </c>
      <c r="F1120" t="s">
        <v>86</v>
      </c>
      <c r="H1120" t="b">
        <v>0</v>
      </c>
      <c r="I1120">
        <v>1968</v>
      </c>
      <c r="L1120">
        <f>2025-Du_lieu[[#This Row],[birthYear]]</f>
        <v>57</v>
      </c>
      <c r="N1120" s="3">
        <v>4500000000000</v>
      </c>
    </row>
    <row r="1121" spans="1:22" x14ac:dyDescent="0.3">
      <c r="A1121">
        <v>1104</v>
      </c>
      <c r="B1121">
        <v>2700</v>
      </c>
      <c r="C1121" t="s">
        <v>1400</v>
      </c>
      <c r="D1121" t="s">
        <v>23</v>
      </c>
      <c r="E1121" t="s">
        <v>118</v>
      </c>
      <c r="F1121" t="s">
        <v>95</v>
      </c>
      <c r="H1121" t="b">
        <v>0</v>
      </c>
      <c r="I1121">
        <v>1985</v>
      </c>
      <c r="J1121">
        <v>5</v>
      </c>
      <c r="K1121">
        <v>1</v>
      </c>
      <c r="L1121">
        <f>2025-Du_lieu[[#This Row],[birthYear]]</f>
        <v>40</v>
      </c>
      <c r="N1121" s="3">
        <v>359838583490</v>
      </c>
    </row>
    <row r="1122" spans="1:22" x14ac:dyDescent="0.3">
      <c r="A1122">
        <v>1104</v>
      </c>
      <c r="B1122">
        <v>2700</v>
      </c>
      <c r="C1122" t="s">
        <v>1401</v>
      </c>
      <c r="D1122" t="s">
        <v>23</v>
      </c>
      <c r="E1122" t="s">
        <v>118</v>
      </c>
      <c r="F1122" t="s">
        <v>95</v>
      </c>
      <c r="H1122" t="b">
        <v>0</v>
      </c>
      <c r="I1122">
        <v>1992</v>
      </c>
      <c r="J1122">
        <v>3</v>
      </c>
      <c r="K1122">
        <v>1</v>
      </c>
      <c r="L1122">
        <f>2025-Du_lieu[[#This Row],[birthYear]]</f>
        <v>33</v>
      </c>
      <c r="N1122" s="3">
        <v>359838583490</v>
      </c>
    </row>
    <row r="1123" spans="1:22" x14ac:dyDescent="0.3">
      <c r="A1123">
        <v>1104</v>
      </c>
      <c r="B1123">
        <v>2700</v>
      </c>
      <c r="C1123" t="s">
        <v>1402</v>
      </c>
      <c r="D1123" t="s">
        <v>55</v>
      </c>
      <c r="E1123" t="s">
        <v>118</v>
      </c>
      <c r="F1123" t="s">
        <v>95</v>
      </c>
      <c r="H1123" t="b">
        <v>0</v>
      </c>
      <c r="I1123">
        <v>1961</v>
      </c>
      <c r="J1123">
        <v>3</v>
      </c>
      <c r="K1123">
        <v>23</v>
      </c>
      <c r="L1123">
        <f>2025-Du_lieu[[#This Row],[birthYear]]</f>
        <v>64</v>
      </c>
      <c r="N1123" s="3">
        <v>359838583490</v>
      </c>
    </row>
    <row r="1124" spans="1:22" x14ac:dyDescent="0.3">
      <c r="A1124">
        <v>1104</v>
      </c>
      <c r="B1124">
        <v>2700</v>
      </c>
      <c r="C1124" t="s">
        <v>1403</v>
      </c>
      <c r="D1124" t="s">
        <v>23</v>
      </c>
      <c r="E1124" t="s">
        <v>116</v>
      </c>
      <c r="F1124" t="s">
        <v>95</v>
      </c>
      <c r="H1124" t="b">
        <v>1</v>
      </c>
      <c r="I1124">
        <v>1965</v>
      </c>
      <c r="J1124">
        <v>2</v>
      </c>
      <c r="K1124">
        <v>12</v>
      </c>
      <c r="L1124">
        <f>2025-Du_lieu[[#This Row],[birthYear]]</f>
        <v>60</v>
      </c>
      <c r="N1124" s="3">
        <v>359838583490</v>
      </c>
    </row>
    <row r="1125" spans="1:22" x14ac:dyDescent="0.3">
      <c r="A1125">
        <v>1104</v>
      </c>
      <c r="B1125">
        <v>2700</v>
      </c>
      <c r="C1125" t="s">
        <v>1404</v>
      </c>
      <c r="D1125" t="s">
        <v>23</v>
      </c>
      <c r="E1125" t="s">
        <v>49</v>
      </c>
      <c r="F1125" t="s">
        <v>50</v>
      </c>
      <c r="H1125" t="b">
        <v>0</v>
      </c>
      <c r="I1125">
        <v>1952</v>
      </c>
      <c r="J1125">
        <v>8</v>
      </c>
      <c r="K1125">
        <v>19</v>
      </c>
      <c r="L1125">
        <f>2025-Du_lieu[[#This Row],[birthYear]]</f>
        <v>73</v>
      </c>
      <c r="M1125">
        <v>180.44</v>
      </c>
      <c r="N1125" s="3">
        <v>3750000000000</v>
      </c>
      <c r="O1125">
        <v>28.1</v>
      </c>
      <c r="P1125">
        <v>113</v>
      </c>
      <c r="Q1125">
        <v>69.400000000000006</v>
      </c>
      <c r="R1125">
        <v>11.2</v>
      </c>
      <c r="S1125">
        <v>49.7</v>
      </c>
      <c r="T1125">
        <v>1366417754</v>
      </c>
      <c r="U1125">
        <v>20.593684</v>
      </c>
      <c r="V1125">
        <v>78.962879999999998</v>
      </c>
    </row>
    <row r="1126" spans="1:22" x14ac:dyDescent="0.3">
      <c r="A1126">
        <v>1104</v>
      </c>
      <c r="B1126">
        <v>2700</v>
      </c>
      <c r="C1126" t="s">
        <v>1405</v>
      </c>
      <c r="D1126" t="s">
        <v>23</v>
      </c>
      <c r="E1126" t="s">
        <v>49</v>
      </c>
      <c r="F1126" t="s">
        <v>50</v>
      </c>
      <c r="H1126" t="b">
        <v>0</v>
      </c>
      <c r="I1126">
        <v>1954</v>
      </c>
      <c r="J1126">
        <v>10</v>
      </c>
      <c r="K1126">
        <v>10</v>
      </c>
      <c r="L1126">
        <f>2025-Du_lieu[[#This Row],[birthYear]]</f>
        <v>71</v>
      </c>
      <c r="M1126">
        <v>180.44</v>
      </c>
      <c r="N1126" s="3">
        <v>3750000000000</v>
      </c>
      <c r="O1126">
        <v>28.1</v>
      </c>
      <c r="P1126">
        <v>113</v>
      </c>
      <c r="Q1126">
        <v>69.400000000000006</v>
      </c>
      <c r="R1126">
        <v>11.2</v>
      </c>
      <c r="S1126">
        <v>49.7</v>
      </c>
      <c r="T1126">
        <v>1366417754</v>
      </c>
      <c r="U1126">
        <v>20.593684</v>
      </c>
      <c r="V1126">
        <v>78.962879999999998</v>
      </c>
    </row>
    <row r="1127" spans="1:22" x14ac:dyDescent="0.3">
      <c r="A1127">
        <v>1104</v>
      </c>
      <c r="B1127">
        <v>2700</v>
      </c>
      <c r="C1127" t="s">
        <v>1406</v>
      </c>
      <c r="D1127" t="s">
        <v>23</v>
      </c>
      <c r="E1127" t="s">
        <v>49</v>
      </c>
      <c r="F1127" t="s">
        <v>50</v>
      </c>
      <c r="H1127" t="b">
        <v>0</v>
      </c>
      <c r="I1127">
        <v>1948</v>
      </c>
      <c r="J1127">
        <v>6</v>
      </c>
      <c r="K1127">
        <v>8</v>
      </c>
      <c r="L1127">
        <f>2025-Du_lieu[[#This Row],[birthYear]]</f>
        <v>77</v>
      </c>
      <c r="M1127">
        <v>180.44</v>
      </c>
      <c r="N1127" s="3">
        <v>3750000000000</v>
      </c>
      <c r="O1127">
        <v>28.1</v>
      </c>
      <c r="P1127">
        <v>113</v>
      </c>
      <c r="Q1127">
        <v>69.400000000000006</v>
      </c>
      <c r="R1127">
        <v>11.2</v>
      </c>
      <c r="S1127">
        <v>49.7</v>
      </c>
      <c r="T1127">
        <v>1366417754</v>
      </c>
      <c r="U1127">
        <v>20.593684</v>
      </c>
      <c r="V1127">
        <v>78.962879999999998</v>
      </c>
    </row>
    <row r="1128" spans="1:22" x14ac:dyDescent="0.3">
      <c r="A1128">
        <v>1104</v>
      </c>
      <c r="B1128">
        <v>2700</v>
      </c>
      <c r="C1128" t="s">
        <v>1407</v>
      </c>
      <c r="D1128" t="s">
        <v>23</v>
      </c>
      <c r="E1128" t="s">
        <v>37</v>
      </c>
      <c r="F1128" t="s">
        <v>50</v>
      </c>
      <c r="H1128" t="b">
        <v>1</v>
      </c>
      <c r="I1128">
        <v>1950</v>
      </c>
      <c r="J1128">
        <v>8</v>
      </c>
      <c r="K1128">
        <v>10</v>
      </c>
      <c r="L1128">
        <f>2025-Du_lieu[[#This Row],[birthYear]]</f>
        <v>75</v>
      </c>
      <c r="N1128" s="3">
        <v>3750000000000</v>
      </c>
    </row>
    <row r="1129" spans="1:22" x14ac:dyDescent="0.3">
      <c r="A1129">
        <v>1104</v>
      </c>
      <c r="B1129">
        <v>2700</v>
      </c>
      <c r="C1129" t="s">
        <v>1408</v>
      </c>
      <c r="D1129" t="s">
        <v>23</v>
      </c>
      <c r="E1129" t="s">
        <v>28</v>
      </c>
      <c r="F1129" t="s">
        <v>50</v>
      </c>
      <c r="H1129" t="b">
        <v>0</v>
      </c>
      <c r="I1129">
        <v>1944</v>
      </c>
      <c r="J1129">
        <v>11</v>
      </c>
      <c r="K1129">
        <v>5</v>
      </c>
      <c r="L1129">
        <f>2025-Du_lieu[[#This Row],[birthYear]]</f>
        <v>81</v>
      </c>
      <c r="M1129">
        <v>180.44</v>
      </c>
      <c r="N1129" s="3">
        <v>3750000000000</v>
      </c>
      <c r="O1129">
        <v>28.1</v>
      </c>
      <c r="P1129">
        <v>113</v>
      </c>
      <c r="Q1129">
        <v>69.400000000000006</v>
      </c>
      <c r="R1129">
        <v>11.2</v>
      </c>
      <c r="S1129">
        <v>49.7</v>
      </c>
      <c r="T1129">
        <v>1366417754</v>
      </c>
      <c r="U1129">
        <v>20.593684</v>
      </c>
      <c r="V1129">
        <v>78.962879999999998</v>
      </c>
    </row>
    <row r="1130" spans="1:22" x14ac:dyDescent="0.3">
      <c r="A1130">
        <v>1104</v>
      </c>
      <c r="B1130">
        <v>2700</v>
      </c>
      <c r="C1130" t="s">
        <v>1409</v>
      </c>
      <c r="D1130" t="s">
        <v>23</v>
      </c>
      <c r="E1130" t="s">
        <v>49</v>
      </c>
      <c r="F1130" t="s">
        <v>50</v>
      </c>
      <c r="H1130" t="b">
        <v>0</v>
      </c>
      <c r="I1130">
        <v>1951</v>
      </c>
      <c r="J1130">
        <v>1</v>
      </c>
      <c r="K1130">
        <v>1</v>
      </c>
      <c r="L1130">
        <f>2025-Du_lieu[[#This Row],[birthYear]]</f>
        <v>74</v>
      </c>
      <c r="M1130">
        <v>180.44</v>
      </c>
      <c r="N1130" s="3">
        <v>3750000000000</v>
      </c>
      <c r="O1130">
        <v>28.1</v>
      </c>
      <c r="P1130">
        <v>113</v>
      </c>
      <c r="Q1130">
        <v>69.400000000000006</v>
      </c>
      <c r="R1130">
        <v>11.2</v>
      </c>
      <c r="S1130">
        <v>49.7</v>
      </c>
      <c r="T1130">
        <v>1366417754</v>
      </c>
      <c r="U1130">
        <v>20.593684</v>
      </c>
      <c r="V1130">
        <v>78.962879999999998</v>
      </c>
    </row>
    <row r="1131" spans="1:22" x14ac:dyDescent="0.3">
      <c r="A1131">
        <v>1104</v>
      </c>
      <c r="B1131">
        <v>2700</v>
      </c>
      <c r="C1131" t="s">
        <v>1410</v>
      </c>
      <c r="D1131" t="s">
        <v>23</v>
      </c>
      <c r="E1131" t="s">
        <v>37</v>
      </c>
      <c r="F1131" t="s">
        <v>50</v>
      </c>
      <c r="H1131" t="b">
        <v>1</v>
      </c>
      <c r="I1131">
        <v>1979</v>
      </c>
      <c r="J1131">
        <v>10</v>
      </c>
      <c r="K1131">
        <v>5</v>
      </c>
      <c r="L1131">
        <f>2025-Du_lieu[[#This Row],[birthYear]]</f>
        <v>46</v>
      </c>
      <c r="M1131">
        <v>180.44</v>
      </c>
      <c r="N1131" s="3">
        <v>3750000000000</v>
      </c>
      <c r="O1131">
        <v>28.1</v>
      </c>
      <c r="P1131">
        <v>113</v>
      </c>
      <c r="Q1131">
        <v>69.400000000000006</v>
      </c>
      <c r="R1131">
        <v>11.2</v>
      </c>
      <c r="S1131">
        <v>49.7</v>
      </c>
      <c r="T1131">
        <v>1366417754</v>
      </c>
      <c r="U1131">
        <v>20.593684</v>
      </c>
      <c r="V1131">
        <v>78.962879999999998</v>
      </c>
    </row>
    <row r="1132" spans="1:22" x14ac:dyDescent="0.3">
      <c r="A1132">
        <v>1104</v>
      </c>
      <c r="B1132">
        <v>2700</v>
      </c>
      <c r="C1132" t="s">
        <v>1411</v>
      </c>
      <c r="D1132" t="s">
        <v>23</v>
      </c>
      <c r="E1132" t="s">
        <v>49</v>
      </c>
      <c r="F1132" t="s">
        <v>50</v>
      </c>
      <c r="H1132" t="b">
        <v>1</v>
      </c>
      <c r="I1132">
        <v>1944</v>
      </c>
      <c r="J1132">
        <v>1</v>
      </c>
      <c r="K1132">
        <v>7</v>
      </c>
      <c r="L1132">
        <f>2025-Du_lieu[[#This Row],[birthYear]]</f>
        <v>81</v>
      </c>
      <c r="M1132">
        <v>180.44</v>
      </c>
      <c r="N1132" s="3">
        <v>3750000000000</v>
      </c>
      <c r="O1132">
        <v>28.1</v>
      </c>
      <c r="P1132">
        <v>113</v>
      </c>
      <c r="Q1132">
        <v>69.400000000000006</v>
      </c>
      <c r="R1132">
        <v>11.2</v>
      </c>
      <c r="S1132">
        <v>49.7</v>
      </c>
      <c r="T1132">
        <v>1366417754</v>
      </c>
      <c r="U1132">
        <v>20.593684</v>
      </c>
      <c r="V1132">
        <v>78.962879999999998</v>
      </c>
    </row>
    <row r="1133" spans="1:22" x14ac:dyDescent="0.3">
      <c r="A1133">
        <v>1104</v>
      </c>
      <c r="B1133">
        <v>2700</v>
      </c>
      <c r="C1133" t="s">
        <v>1412</v>
      </c>
      <c r="D1133" t="s">
        <v>23</v>
      </c>
      <c r="E1133" t="s">
        <v>116</v>
      </c>
      <c r="F1133" t="s">
        <v>50</v>
      </c>
      <c r="H1133" t="b">
        <v>0</v>
      </c>
      <c r="I1133">
        <v>1947</v>
      </c>
      <c r="J1133">
        <v>7</v>
      </c>
      <c r="K1133">
        <v>21</v>
      </c>
      <c r="L1133">
        <f>2025-Du_lieu[[#This Row],[birthYear]]</f>
        <v>78</v>
      </c>
      <c r="M1133">
        <v>180.44</v>
      </c>
      <c r="N1133" s="3">
        <v>3750000000000</v>
      </c>
      <c r="O1133">
        <v>28.1</v>
      </c>
      <c r="P1133">
        <v>113</v>
      </c>
      <c r="Q1133">
        <v>69.400000000000006</v>
      </c>
      <c r="R1133">
        <v>11.2</v>
      </c>
      <c r="S1133">
        <v>49.7</v>
      </c>
      <c r="T1133">
        <v>1366417754</v>
      </c>
      <c r="U1133">
        <v>20.593684</v>
      </c>
      <c r="V1133">
        <v>78.962879999999998</v>
      </c>
    </row>
    <row r="1134" spans="1:22" x14ac:dyDescent="0.3">
      <c r="A1134">
        <v>1104</v>
      </c>
      <c r="B1134">
        <v>2700</v>
      </c>
      <c r="C1134" t="s">
        <v>1413</v>
      </c>
      <c r="D1134" t="s">
        <v>23</v>
      </c>
      <c r="E1134" t="s">
        <v>45</v>
      </c>
      <c r="F1134" t="s">
        <v>506</v>
      </c>
      <c r="H1134" t="b">
        <v>1</v>
      </c>
      <c r="I1134">
        <v>1958</v>
      </c>
      <c r="J1134">
        <v>4</v>
      </c>
      <c r="K1134">
        <v>17</v>
      </c>
      <c r="L1134">
        <f>2025-Du_lieu[[#This Row],[birthYear]]</f>
        <v>67</v>
      </c>
      <c r="N1134" s="3">
        <v>545000000000</v>
      </c>
    </row>
    <row r="1135" spans="1:22" x14ac:dyDescent="0.3">
      <c r="A1135">
        <v>1104</v>
      </c>
      <c r="B1135">
        <v>2700</v>
      </c>
      <c r="C1135" t="s">
        <v>1414</v>
      </c>
      <c r="D1135" t="s">
        <v>23</v>
      </c>
      <c r="E1135" t="s">
        <v>126</v>
      </c>
      <c r="F1135" t="s">
        <v>91</v>
      </c>
      <c r="H1135" t="b">
        <v>0</v>
      </c>
      <c r="I1135">
        <v>1948</v>
      </c>
      <c r="J1135">
        <v>3</v>
      </c>
      <c r="K1135">
        <v>2</v>
      </c>
      <c r="L1135">
        <f>2025-Du_lieu[[#This Row],[birthYear]]</f>
        <v>77</v>
      </c>
      <c r="N1135" s="3">
        <v>2301000000000</v>
      </c>
    </row>
    <row r="1136" spans="1:22" x14ac:dyDescent="0.3">
      <c r="A1136">
        <v>1104</v>
      </c>
      <c r="B1136">
        <v>2700</v>
      </c>
      <c r="C1136" t="s">
        <v>1415</v>
      </c>
      <c r="D1136" t="s">
        <v>23</v>
      </c>
      <c r="E1136" t="s">
        <v>126</v>
      </c>
      <c r="F1136" t="s">
        <v>91</v>
      </c>
      <c r="H1136" t="b">
        <v>0</v>
      </c>
      <c r="I1136">
        <v>1952</v>
      </c>
      <c r="J1136">
        <v>10</v>
      </c>
      <c r="K1136">
        <v>14</v>
      </c>
      <c r="L1136">
        <f>2025-Du_lieu[[#This Row],[birthYear]]</f>
        <v>73</v>
      </c>
      <c r="N1136" s="3">
        <v>2301000000000</v>
      </c>
    </row>
    <row r="1137" spans="1:22" x14ac:dyDescent="0.3">
      <c r="A1137">
        <v>1104</v>
      </c>
      <c r="B1137">
        <v>2700</v>
      </c>
      <c r="C1137" t="s">
        <v>1416</v>
      </c>
      <c r="D1137" t="s">
        <v>23</v>
      </c>
      <c r="E1137" t="s">
        <v>32</v>
      </c>
      <c r="F1137" t="s">
        <v>107</v>
      </c>
      <c r="H1137" t="b">
        <v>0</v>
      </c>
      <c r="I1137">
        <v>1954</v>
      </c>
      <c r="J1137">
        <v>2</v>
      </c>
      <c r="K1137">
        <v>13</v>
      </c>
      <c r="L1137">
        <f>2025-Du_lieu[[#This Row],[birthYear]]</f>
        <v>71</v>
      </c>
      <c r="M1137">
        <v>105.48</v>
      </c>
      <c r="N1137" s="3">
        <v>4200000000000</v>
      </c>
      <c r="O1137">
        <v>63.2</v>
      </c>
      <c r="P1137">
        <v>98.8</v>
      </c>
      <c r="Q1137">
        <v>84.2</v>
      </c>
      <c r="R1137">
        <v>11.9</v>
      </c>
      <c r="S1137">
        <v>46.7</v>
      </c>
      <c r="T1137">
        <v>126226568</v>
      </c>
      <c r="U1137">
        <v>36.204824000000002</v>
      </c>
      <c r="V1137">
        <v>138.25292400000001</v>
      </c>
    </row>
    <row r="1138" spans="1:22" x14ac:dyDescent="0.3">
      <c r="A1138">
        <v>1104</v>
      </c>
      <c r="B1138">
        <v>2700</v>
      </c>
      <c r="C1138" t="s">
        <v>1417</v>
      </c>
      <c r="D1138" t="s">
        <v>23</v>
      </c>
      <c r="E1138" t="s">
        <v>126</v>
      </c>
      <c r="F1138" t="s">
        <v>818</v>
      </c>
      <c r="H1138" t="b">
        <v>1</v>
      </c>
      <c r="I1138">
        <v>1958</v>
      </c>
      <c r="J1138">
        <v>1</v>
      </c>
      <c r="K1138">
        <v>1</v>
      </c>
      <c r="L1138">
        <f>2025-Du_lieu[[#This Row],[birthYear]]</f>
        <v>67</v>
      </c>
      <c r="M1138">
        <v>182.75</v>
      </c>
      <c r="N1138" s="3">
        <v>262600000000</v>
      </c>
      <c r="O1138">
        <v>61.7</v>
      </c>
      <c r="P1138">
        <v>104.4</v>
      </c>
      <c r="Q1138">
        <v>73.2</v>
      </c>
      <c r="R1138">
        <v>11.7</v>
      </c>
      <c r="S1138">
        <v>28.4</v>
      </c>
      <c r="T1138">
        <v>18513930</v>
      </c>
      <c r="U1138">
        <v>48.019573000000001</v>
      </c>
      <c r="V1138">
        <v>66.923683999999994</v>
      </c>
    </row>
    <row r="1139" spans="1:22" x14ac:dyDescent="0.3">
      <c r="A1139">
        <v>1104</v>
      </c>
      <c r="B1139">
        <v>2700</v>
      </c>
      <c r="C1139" t="s">
        <v>1418</v>
      </c>
      <c r="D1139" t="s">
        <v>23</v>
      </c>
      <c r="E1139" t="s">
        <v>62</v>
      </c>
      <c r="F1139" t="s">
        <v>441</v>
      </c>
      <c r="H1139" t="b">
        <v>0</v>
      </c>
      <c r="I1139">
        <v>1993</v>
      </c>
      <c r="J1139">
        <v>4</v>
      </c>
      <c r="K1139">
        <v>22</v>
      </c>
      <c r="L1139">
        <f>2025-Du_lieu[[#This Row],[birthYear]]</f>
        <v>32</v>
      </c>
      <c r="M1139">
        <v>120.27</v>
      </c>
      <c r="N1139" s="3">
        <v>485300000000</v>
      </c>
      <c r="O1139">
        <v>82</v>
      </c>
      <c r="P1139">
        <v>100.3</v>
      </c>
      <c r="Q1139">
        <v>82.8</v>
      </c>
      <c r="R1139">
        <v>23.9</v>
      </c>
      <c r="S1139">
        <v>36.200000000000003</v>
      </c>
      <c r="T1139">
        <v>5347896</v>
      </c>
      <c r="U1139">
        <v>60.472023999999998</v>
      </c>
      <c r="V1139">
        <v>8.4689460000000008</v>
      </c>
    </row>
    <row r="1140" spans="1:22" x14ac:dyDescent="0.3">
      <c r="A1140">
        <v>1104</v>
      </c>
      <c r="B1140">
        <v>2700</v>
      </c>
      <c r="C1140" t="s">
        <v>1419</v>
      </c>
      <c r="D1140" t="s">
        <v>23</v>
      </c>
      <c r="E1140" t="s">
        <v>49</v>
      </c>
      <c r="F1140" t="s">
        <v>1420</v>
      </c>
      <c r="H1140" t="b">
        <v>1</v>
      </c>
      <c r="I1140">
        <v>1939</v>
      </c>
      <c r="J1140">
        <v>1</v>
      </c>
      <c r="K1140">
        <v>1</v>
      </c>
      <c r="L1140">
        <f>2025-Du_lieu[[#This Row],[birthYear]]</f>
        <v>86</v>
      </c>
      <c r="M1140">
        <v>113.53</v>
      </c>
      <c r="N1140" s="3">
        <v>108800000000</v>
      </c>
      <c r="O1140">
        <v>38</v>
      </c>
      <c r="P1140">
        <v>103.4</v>
      </c>
      <c r="Q1140">
        <v>77.599999999999994</v>
      </c>
      <c r="R1140">
        <v>2.5</v>
      </c>
      <c r="S1140">
        <v>27.4</v>
      </c>
      <c r="T1140">
        <v>5266535</v>
      </c>
      <c r="U1140">
        <v>21.473532899999999</v>
      </c>
      <c r="V1140">
        <v>55.975413000000003</v>
      </c>
    </row>
    <row r="1141" spans="1:22" x14ac:dyDescent="0.3">
      <c r="A1141">
        <v>1104</v>
      </c>
      <c r="B1141">
        <v>2700</v>
      </c>
      <c r="C1141" t="s">
        <v>1421</v>
      </c>
      <c r="D1141" t="s">
        <v>23</v>
      </c>
      <c r="E1141" t="s">
        <v>116</v>
      </c>
      <c r="F1141" t="s">
        <v>137</v>
      </c>
      <c r="H1141" t="b">
        <v>1</v>
      </c>
      <c r="I1141">
        <v>1966</v>
      </c>
      <c r="J1141">
        <v>10</v>
      </c>
      <c r="K1141">
        <v>23</v>
      </c>
      <c r="L1141">
        <f>2025-Du_lieu[[#This Row],[birthYear]]</f>
        <v>59</v>
      </c>
      <c r="M1141">
        <v>180.75</v>
      </c>
      <c r="N1141" s="3">
        <v>2021000000000</v>
      </c>
      <c r="O1141">
        <v>81.900000000000006</v>
      </c>
      <c r="P1141">
        <v>102.6</v>
      </c>
      <c r="Q1141">
        <v>72.7</v>
      </c>
      <c r="R1141">
        <v>11.4</v>
      </c>
      <c r="S1141">
        <v>46.2</v>
      </c>
      <c r="T1141">
        <v>144373535</v>
      </c>
      <c r="U1141">
        <v>61.524009999999997</v>
      </c>
      <c r="V1141">
        <v>105.31875599999999</v>
      </c>
    </row>
    <row r="1142" spans="1:22" x14ac:dyDescent="0.3">
      <c r="A1142">
        <v>1104</v>
      </c>
      <c r="B1142">
        <v>2700</v>
      </c>
      <c r="C1142" t="s">
        <v>1422</v>
      </c>
      <c r="D1142" t="s">
        <v>23</v>
      </c>
      <c r="E1142" t="s">
        <v>126</v>
      </c>
      <c r="F1142" t="s">
        <v>137</v>
      </c>
      <c r="H1142" t="b">
        <v>1</v>
      </c>
      <c r="I1142">
        <v>1964</v>
      </c>
      <c r="J1142">
        <v>5</v>
      </c>
      <c r="K1142">
        <v>17</v>
      </c>
      <c r="L1142">
        <f>2025-Du_lieu[[#This Row],[birthYear]]</f>
        <v>61</v>
      </c>
      <c r="M1142">
        <v>180.75</v>
      </c>
      <c r="N1142" s="3">
        <v>2021000000000</v>
      </c>
      <c r="O1142">
        <v>81.900000000000006</v>
      </c>
      <c r="P1142">
        <v>102.6</v>
      </c>
      <c r="Q1142">
        <v>72.7</v>
      </c>
      <c r="R1142">
        <v>11.4</v>
      </c>
      <c r="S1142">
        <v>46.2</v>
      </c>
      <c r="T1142">
        <v>144373535</v>
      </c>
      <c r="U1142">
        <v>61.524009999999997</v>
      </c>
      <c r="V1142">
        <v>105.31875599999999</v>
      </c>
    </row>
    <row r="1143" spans="1:22" x14ac:dyDescent="0.3">
      <c r="A1143">
        <v>1104</v>
      </c>
      <c r="B1143">
        <v>2700</v>
      </c>
      <c r="C1143" t="s">
        <v>1423</v>
      </c>
      <c r="D1143" t="s">
        <v>23</v>
      </c>
      <c r="E1143" t="s">
        <v>243</v>
      </c>
      <c r="F1143" t="s">
        <v>137</v>
      </c>
      <c r="H1143" t="b">
        <v>1</v>
      </c>
      <c r="I1143">
        <v>1965</v>
      </c>
      <c r="J1143">
        <v>8</v>
      </c>
      <c r="K1143">
        <v>18</v>
      </c>
      <c r="L1143">
        <f>2025-Du_lieu[[#This Row],[birthYear]]</f>
        <v>60</v>
      </c>
      <c r="M1143">
        <v>180.75</v>
      </c>
      <c r="N1143" s="3">
        <v>2021000000000</v>
      </c>
      <c r="O1143">
        <v>81.900000000000006</v>
      </c>
      <c r="P1143">
        <v>102.6</v>
      </c>
      <c r="Q1143">
        <v>72.7</v>
      </c>
      <c r="R1143">
        <v>11.4</v>
      </c>
      <c r="S1143">
        <v>46.2</v>
      </c>
      <c r="T1143">
        <v>144373535</v>
      </c>
      <c r="U1143">
        <v>61.524009999999997</v>
      </c>
      <c r="V1143">
        <v>105.31875599999999</v>
      </c>
    </row>
    <row r="1144" spans="1:22" x14ac:dyDescent="0.3">
      <c r="A1144">
        <v>1104</v>
      </c>
      <c r="B1144">
        <v>2700</v>
      </c>
      <c r="C1144" t="s">
        <v>1424</v>
      </c>
      <c r="D1144" t="s">
        <v>23</v>
      </c>
      <c r="E1144" t="s">
        <v>37</v>
      </c>
      <c r="F1144" t="s">
        <v>137</v>
      </c>
      <c r="H1144" t="b">
        <v>1</v>
      </c>
      <c r="I1144">
        <v>1951</v>
      </c>
      <c r="J1144">
        <v>7</v>
      </c>
      <c r="K1144">
        <v>25</v>
      </c>
      <c r="L1144">
        <f>2025-Du_lieu[[#This Row],[birthYear]]</f>
        <v>74</v>
      </c>
      <c r="M1144">
        <v>180.75</v>
      </c>
      <c r="N1144" s="3">
        <v>2021000000000</v>
      </c>
      <c r="O1144">
        <v>81.900000000000006</v>
      </c>
      <c r="P1144">
        <v>102.6</v>
      </c>
      <c r="Q1144">
        <v>72.7</v>
      </c>
      <c r="R1144">
        <v>11.4</v>
      </c>
      <c r="S1144">
        <v>46.2</v>
      </c>
      <c r="T1144">
        <v>144373535</v>
      </c>
      <c r="U1144">
        <v>61.524009999999997</v>
      </c>
      <c r="V1144">
        <v>105.31875599999999</v>
      </c>
    </row>
    <row r="1145" spans="1:22" x14ac:dyDescent="0.3">
      <c r="A1145">
        <v>1104</v>
      </c>
      <c r="B1145">
        <v>2700</v>
      </c>
      <c r="C1145" t="s">
        <v>1425</v>
      </c>
      <c r="D1145" t="s">
        <v>23</v>
      </c>
      <c r="E1145" t="s">
        <v>89</v>
      </c>
      <c r="F1145" t="s">
        <v>137</v>
      </c>
      <c r="H1145" t="b">
        <v>1</v>
      </c>
      <c r="I1145">
        <v>1967</v>
      </c>
      <c r="J1145">
        <v>9</v>
      </c>
      <c r="K1145">
        <v>25</v>
      </c>
      <c r="L1145">
        <f>2025-Du_lieu[[#This Row],[birthYear]]</f>
        <v>58</v>
      </c>
      <c r="M1145">
        <v>180.75</v>
      </c>
      <c r="N1145" s="3">
        <v>2021000000000</v>
      </c>
      <c r="O1145">
        <v>81.900000000000006</v>
      </c>
      <c r="P1145">
        <v>102.6</v>
      </c>
      <c r="Q1145">
        <v>72.7</v>
      </c>
      <c r="R1145">
        <v>11.4</v>
      </c>
      <c r="S1145">
        <v>46.2</v>
      </c>
      <c r="T1145">
        <v>144373535</v>
      </c>
      <c r="U1145">
        <v>61.524009999999997</v>
      </c>
      <c r="V1145">
        <v>105.31875599999999</v>
      </c>
    </row>
    <row r="1146" spans="1:22" x14ac:dyDescent="0.3">
      <c r="A1146">
        <v>1104</v>
      </c>
      <c r="B1146">
        <v>2700</v>
      </c>
      <c r="C1146" t="s">
        <v>1426</v>
      </c>
      <c r="D1146" t="s">
        <v>23</v>
      </c>
      <c r="E1146" t="s">
        <v>126</v>
      </c>
      <c r="F1146" t="s">
        <v>281</v>
      </c>
      <c r="H1146" t="b">
        <v>1</v>
      </c>
      <c r="I1146">
        <v>1962</v>
      </c>
      <c r="J1146">
        <v>1</v>
      </c>
      <c r="K1146">
        <v>28</v>
      </c>
      <c r="L1146">
        <f>2025-Du_lieu[[#This Row],[birthYear]]</f>
        <v>63</v>
      </c>
      <c r="M1146">
        <v>158.93</v>
      </c>
      <c r="N1146" s="3">
        <v>380700000000</v>
      </c>
      <c r="O1146">
        <v>22.4</v>
      </c>
      <c r="P1146">
        <v>100.9</v>
      </c>
      <c r="Q1146">
        <v>63.9</v>
      </c>
      <c r="R1146">
        <v>27.5</v>
      </c>
      <c r="S1146">
        <v>29.2</v>
      </c>
      <c r="T1146">
        <v>58558270</v>
      </c>
      <c r="U1146">
        <v>-30.559481999999999</v>
      </c>
      <c r="V1146">
        <v>22.937505999999999</v>
      </c>
    </row>
    <row r="1147" spans="1:22" x14ac:dyDescent="0.3">
      <c r="A1147">
        <v>1104</v>
      </c>
      <c r="B1147">
        <v>2700</v>
      </c>
      <c r="C1147" t="s">
        <v>1427</v>
      </c>
      <c r="D1147" t="s">
        <v>23</v>
      </c>
      <c r="E1147" t="s">
        <v>37</v>
      </c>
      <c r="F1147" t="s">
        <v>59</v>
      </c>
      <c r="H1147" t="b">
        <v>0</v>
      </c>
      <c r="I1147">
        <v>1941</v>
      </c>
      <c r="J1147">
        <v>12</v>
      </c>
      <c r="K1147">
        <v>16</v>
      </c>
      <c r="L1147">
        <f>2025-Du_lieu[[#This Row],[birthYear]]</f>
        <v>84</v>
      </c>
      <c r="M1147">
        <v>110.96</v>
      </c>
      <c r="N1147" s="3">
        <v>1620000000000</v>
      </c>
      <c r="O1147">
        <v>88.9</v>
      </c>
      <c r="P1147">
        <v>102.7</v>
      </c>
      <c r="Q1147">
        <v>83.3</v>
      </c>
      <c r="R1147">
        <v>14.2</v>
      </c>
      <c r="S1147">
        <v>47</v>
      </c>
      <c r="T1147">
        <v>47076781</v>
      </c>
      <c r="U1147">
        <v>40.463667000000001</v>
      </c>
      <c r="V1147">
        <v>-3.7492200000000002</v>
      </c>
    </row>
    <row r="1148" spans="1:22" x14ac:dyDescent="0.3">
      <c r="A1148">
        <v>1104</v>
      </c>
      <c r="B1148">
        <v>2700</v>
      </c>
      <c r="C1148" t="s">
        <v>1428</v>
      </c>
      <c r="D1148" t="s">
        <v>23</v>
      </c>
      <c r="E1148" t="s">
        <v>159</v>
      </c>
      <c r="F1148" t="s">
        <v>59</v>
      </c>
      <c r="H1148" t="b">
        <v>0</v>
      </c>
      <c r="I1148">
        <v>1938</v>
      </c>
      <c r="J1148">
        <v>7</v>
      </c>
      <c r="K1148">
        <v>27</v>
      </c>
      <c r="L1148">
        <f>2025-Du_lieu[[#This Row],[birthYear]]</f>
        <v>87</v>
      </c>
      <c r="M1148">
        <v>110.96</v>
      </c>
      <c r="N1148" s="3">
        <v>1620000000000</v>
      </c>
      <c r="O1148">
        <v>88.9</v>
      </c>
      <c r="P1148">
        <v>102.7</v>
      </c>
      <c r="Q1148">
        <v>83.3</v>
      </c>
      <c r="R1148">
        <v>14.2</v>
      </c>
      <c r="S1148">
        <v>47</v>
      </c>
      <c r="T1148">
        <v>47076781</v>
      </c>
      <c r="U1148">
        <v>40.463667000000001</v>
      </c>
      <c r="V1148">
        <v>-3.7492200000000002</v>
      </c>
    </row>
    <row r="1149" spans="1:22" x14ac:dyDescent="0.3">
      <c r="A1149">
        <v>1104</v>
      </c>
      <c r="B1149">
        <v>2700</v>
      </c>
      <c r="C1149" t="s">
        <v>1429</v>
      </c>
      <c r="D1149" t="s">
        <v>23</v>
      </c>
      <c r="E1149" t="s">
        <v>49</v>
      </c>
      <c r="F1149" t="s">
        <v>205</v>
      </c>
      <c r="H1149" t="b">
        <v>0</v>
      </c>
      <c r="I1149">
        <v>1947</v>
      </c>
      <c r="J1149">
        <v>1</v>
      </c>
      <c r="K1149">
        <v>1</v>
      </c>
      <c r="L1149">
        <f>2025-Du_lieu[[#This Row],[birthYear]]</f>
        <v>78</v>
      </c>
      <c r="M1149">
        <v>110.51</v>
      </c>
      <c r="N1149" s="3">
        <v>585000000000</v>
      </c>
      <c r="O1149">
        <v>67</v>
      </c>
      <c r="P1149">
        <v>126.6</v>
      </c>
      <c r="Q1149">
        <v>82.5</v>
      </c>
      <c r="R1149">
        <v>27.9</v>
      </c>
      <c r="S1149">
        <v>49.1</v>
      </c>
      <c r="T1149">
        <v>10285453</v>
      </c>
      <c r="U1149">
        <v>60.128160999999999</v>
      </c>
      <c r="V1149">
        <v>18.643501000000001</v>
      </c>
    </row>
    <row r="1150" spans="1:22" x14ac:dyDescent="0.3">
      <c r="A1150">
        <v>1104</v>
      </c>
      <c r="B1150">
        <v>2700</v>
      </c>
      <c r="C1150" t="s">
        <v>1430</v>
      </c>
      <c r="D1150" t="s">
        <v>23</v>
      </c>
      <c r="E1150" t="s">
        <v>49</v>
      </c>
      <c r="F1150" t="s">
        <v>703</v>
      </c>
      <c r="H1150" t="b">
        <v>0</v>
      </c>
      <c r="I1150">
        <v>1930</v>
      </c>
      <c r="J1150">
        <v>10</v>
      </c>
      <c r="K1150">
        <v>9</v>
      </c>
      <c r="L1150">
        <f>2025-Du_lieu[[#This Row],[birthYear]]</f>
        <v>95</v>
      </c>
      <c r="M1150">
        <v>234.44</v>
      </c>
      <c r="N1150" s="3">
        <v>1180000000000</v>
      </c>
      <c r="O1150">
        <v>23.9</v>
      </c>
      <c r="P1150">
        <v>93.2</v>
      </c>
      <c r="Q1150">
        <v>77.400000000000006</v>
      </c>
      <c r="R1150">
        <v>17.899999999999999</v>
      </c>
      <c r="S1150">
        <v>42.3</v>
      </c>
      <c r="T1150">
        <v>83429615</v>
      </c>
      <c r="U1150">
        <v>38.963745000000003</v>
      </c>
      <c r="V1150">
        <v>35.243321999999999</v>
      </c>
    </row>
    <row r="1151" spans="1:22" x14ac:dyDescent="0.3">
      <c r="A1151">
        <v>1104</v>
      </c>
      <c r="B1151">
        <v>2700</v>
      </c>
      <c r="C1151" t="s">
        <v>1431</v>
      </c>
      <c r="D1151" t="s">
        <v>55</v>
      </c>
      <c r="E1151" t="s">
        <v>118</v>
      </c>
      <c r="F1151" t="s">
        <v>148</v>
      </c>
      <c r="H1151" t="b">
        <v>1</v>
      </c>
      <c r="I1151">
        <v>1944</v>
      </c>
      <c r="J1151">
        <v>10</v>
      </c>
      <c r="K1151">
        <v>14</v>
      </c>
      <c r="L1151">
        <f>2025-Du_lieu[[#This Row],[birthYear]]</f>
        <v>81</v>
      </c>
      <c r="M1151">
        <v>119.62</v>
      </c>
      <c r="N1151" s="3">
        <v>3381000000000</v>
      </c>
      <c r="O1151">
        <v>60</v>
      </c>
      <c r="P1151">
        <v>101.2</v>
      </c>
      <c r="Q1151">
        <v>81.3</v>
      </c>
      <c r="R1151">
        <v>25.5</v>
      </c>
      <c r="S1151">
        <v>30.6</v>
      </c>
      <c r="T1151">
        <v>66834405</v>
      </c>
      <c r="U1151">
        <v>55.378050999999999</v>
      </c>
      <c r="V1151">
        <v>-3.4359730000000002</v>
      </c>
    </row>
    <row r="1152" spans="1:22" x14ac:dyDescent="0.3">
      <c r="A1152">
        <v>1104</v>
      </c>
      <c r="B1152">
        <v>2700</v>
      </c>
      <c r="C1152" t="s">
        <v>1432</v>
      </c>
      <c r="D1152" t="s">
        <v>23</v>
      </c>
      <c r="E1152" t="s">
        <v>37</v>
      </c>
      <c r="F1152" t="s">
        <v>29</v>
      </c>
      <c r="H1152" t="b">
        <v>1</v>
      </c>
      <c r="I1152">
        <v>1957</v>
      </c>
      <c r="J1152">
        <v>4</v>
      </c>
      <c r="K1152">
        <v>13</v>
      </c>
      <c r="L1152">
        <f>2025-Du_lieu[[#This Row],[birthYear]]</f>
        <v>68</v>
      </c>
      <c r="M1152">
        <v>117.24</v>
      </c>
      <c r="N1152" s="3">
        <v>27720000000000</v>
      </c>
      <c r="O1152">
        <v>88.2</v>
      </c>
      <c r="P1152">
        <v>101.8</v>
      </c>
      <c r="Q1152">
        <v>78.5</v>
      </c>
      <c r="R1152">
        <v>9.6</v>
      </c>
      <c r="S1152">
        <v>36.6</v>
      </c>
      <c r="T1152">
        <v>328239523</v>
      </c>
      <c r="U1152">
        <v>37.090240000000001</v>
      </c>
      <c r="V1152">
        <v>-95.712890999999999</v>
      </c>
    </row>
    <row r="1153" spans="1:22" x14ac:dyDescent="0.3">
      <c r="A1153">
        <v>1104</v>
      </c>
      <c r="B1153">
        <v>2700</v>
      </c>
      <c r="C1153" t="s">
        <v>1433</v>
      </c>
      <c r="D1153" t="s">
        <v>23</v>
      </c>
      <c r="E1153" t="s">
        <v>249</v>
      </c>
      <c r="F1153" t="s">
        <v>29</v>
      </c>
      <c r="H1153" t="b">
        <v>0</v>
      </c>
      <c r="I1153">
        <v>1962</v>
      </c>
      <c r="J1153">
        <v>2</v>
      </c>
      <c r="K1153">
        <v>24</v>
      </c>
      <c r="L1153">
        <f>2025-Du_lieu[[#This Row],[birthYear]]</f>
        <v>63</v>
      </c>
      <c r="M1153">
        <v>117.24</v>
      </c>
      <c r="N1153" s="3">
        <v>27720000000000</v>
      </c>
      <c r="O1153">
        <v>88.2</v>
      </c>
      <c r="P1153">
        <v>101.8</v>
      </c>
      <c r="Q1153">
        <v>78.5</v>
      </c>
      <c r="R1153">
        <v>9.6</v>
      </c>
      <c r="S1153">
        <v>36.6</v>
      </c>
      <c r="T1153">
        <v>328239523</v>
      </c>
      <c r="U1153">
        <v>37.090240000000001</v>
      </c>
      <c r="V1153">
        <v>-95.712890999999999</v>
      </c>
    </row>
    <row r="1154" spans="1:22" x14ac:dyDescent="0.3">
      <c r="A1154">
        <v>1104</v>
      </c>
      <c r="B1154">
        <v>2700</v>
      </c>
      <c r="C1154" t="s">
        <v>1434</v>
      </c>
      <c r="D1154" t="s">
        <v>23</v>
      </c>
      <c r="E1154" t="s">
        <v>126</v>
      </c>
      <c r="F1154" t="s">
        <v>29</v>
      </c>
      <c r="G1154" t="s">
        <v>1435</v>
      </c>
      <c r="H1154" t="b">
        <v>1</v>
      </c>
      <c r="I1154">
        <v>1950</v>
      </c>
      <c r="J1154">
        <v>8</v>
      </c>
      <c r="K1154">
        <v>18</v>
      </c>
      <c r="L1154">
        <f>2025-Du_lieu[[#This Row],[birthYear]]</f>
        <v>75</v>
      </c>
      <c r="M1154">
        <v>114.41</v>
      </c>
      <c r="N1154" s="3">
        <v>27720000000000</v>
      </c>
      <c r="O1154">
        <v>84.8</v>
      </c>
      <c r="P1154">
        <v>100.6</v>
      </c>
      <c r="Q1154">
        <v>83.1</v>
      </c>
      <c r="R1154">
        <v>13.1</v>
      </c>
      <c r="S1154">
        <v>21</v>
      </c>
      <c r="T1154">
        <v>5703569</v>
      </c>
      <c r="U1154">
        <v>1.3520829999999999</v>
      </c>
      <c r="V1154">
        <v>103.819836</v>
      </c>
    </row>
    <row r="1155" spans="1:22" x14ac:dyDescent="0.3">
      <c r="A1155">
        <v>1104</v>
      </c>
      <c r="B1155">
        <v>2700</v>
      </c>
      <c r="C1155" t="s">
        <v>1436</v>
      </c>
      <c r="D1155" t="s">
        <v>55</v>
      </c>
      <c r="E1155" t="s">
        <v>159</v>
      </c>
      <c r="F1155" t="s">
        <v>29</v>
      </c>
      <c r="H1155" t="b">
        <v>0</v>
      </c>
      <c r="I1155">
        <v>1965</v>
      </c>
      <c r="J1155">
        <v>12</v>
      </c>
      <c r="K1155">
        <v>7</v>
      </c>
      <c r="L1155">
        <f>2025-Du_lieu[[#This Row],[birthYear]]</f>
        <v>60</v>
      </c>
      <c r="M1155">
        <v>117.24</v>
      </c>
      <c r="N1155" s="3">
        <v>27720000000000</v>
      </c>
      <c r="O1155">
        <v>88.2</v>
      </c>
      <c r="P1155">
        <v>101.8</v>
      </c>
      <c r="Q1155">
        <v>78.5</v>
      </c>
      <c r="R1155">
        <v>9.6</v>
      </c>
      <c r="S1155">
        <v>36.6</v>
      </c>
      <c r="T1155">
        <v>328239523</v>
      </c>
      <c r="U1155">
        <v>37.090240000000001</v>
      </c>
      <c r="V1155">
        <v>-95.712890999999999</v>
      </c>
    </row>
    <row r="1156" spans="1:22" x14ac:dyDescent="0.3">
      <c r="A1156">
        <v>1104</v>
      </c>
      <c r="B1156">
        <v>2700</v>
      </c>
      <c r="C1156" t="s">
        <v>1437</v>
      </c>
      <c r="D1156" t="s">
        <v>23</v>
      </c>
      <c r="E1156" t="s">
        <v>116</v>
      </c>
      <c r="F1156" t="s">
        <v>29</v>
      </c>
      <c r="H1156" t="b">
        <v>0</v>
      </c>
      <c r="I1156">
        <v>1960</v>
      </c>
      <c r="J1156">
        <v>2</v>
      </c>
      <c r="K1156">
        <v>4</v>
      </c>
      <c r="L1156">
        <f>2025-Du_lieu[[#This Row],[birthYear]]</f>
        <v>65</v>
      </c>
      <c r="M1156">
        <v>117.24</v>
      </c>
      <c r="N1156" s="3">
        <v>27720000000000</v>
      </c>
      <c r="O1156">
        <v>88.2</v>
      </c>
      <c r="P1156">
        <v>101.8</v>
      </c>
      <c r="Q1156">
        <v>78.5</v>
      </c>
      <c r="R1156">
        <v>9.6</v>
      </c>
      <c r="S1156">
        <v>36.6</v>
      </c>
      <c r="T1156">
        <v>328239523</v>
      </c>
      <c r="U1156">
        <v>37.090240000000001</v>
      </c>
      <c r="V1156">
        <v>-95.712890999999999</v>
      </c>
    </row>
    <row r="1157" spans="1:22" x14ac:dyDescent="0.3">
      <c r="A1157">
        <v>1104</v>
      </c>
      <c r="B1157">
        <v>2700</v>
      </c>
      <c r="C1157" t="s">
        <v>1438</v>
      </c>
      <c r="D1157" t="s">
        <v>23</v>
      </c>
      <c r="E1157" t="s">
        <v>249</v>
      </c>
      <c r="F1157" t="s">
        <v>29</v>
      </c>
      <c r="H1157" t="b">
        <v>1</v>
      </c>
      <c r="I1157">
        <v>1945</v>
      </c>
      <c r="J1157">
        <v>8</v>
      </c>
      <c r="K1157">
        <v>24</v>
      </c>
      <c r="L1157">
        <f>2025-Du_lieu[[#This Row],[birthYear]]</f>
        <v>80</v>
      </c>
      <c r="M1157">
        <v>117.24</v>
      </c>
      <c r="N1157" s="3">
        <v>27720000000000</v>
      </c>
      <c r="O1157">
        <v>88.2</v>
      </c>
      <c r="P1157">
        <v>101.8</v>
      </c>
      <c r="Q1157">
        <v>78.5</v>
      </c>
      <c r="R1157">
        <v>9.6</v>
      </c>
      <c r="S1157">
        <v>36.6</v>
      </c>
      <c r="T1157">
        <v>328239523</v>
      </c>
      <c r="U1157">
        <v>37.090240000000001</v>
      </c>
      <c r="V1157">
        <v>-95.712890999999999</v>
      </c>
    </row>
    <row r="1158" spans="1:22" x14ac:dyDescent="0.3">
      <c r="A1158">
        <v>1104</v>
      </c>
      <c r="B1158">
        <v>2700</v>
      </c>
      <c r="C1158" t="s">
        <v>1439</v>
      </c>
      <c r="D1158" t="s">
        <v>23</v>
      </c>
      <c r="E1158" t="s">
        <v>118</v>
      </c>
      <c r="F1158" t="s">
        <v>29</v>
      </c>
      <c r="H1158" t="b">
        <v>1</v>
      </c>
      <c r="I1158">
        <v>1938</v>
      </c>
      <c r="J1158">
        <v>10</v>
      </c>
      <c r="K1158">
        <v>1</v>
      </c>
      <c r="L1158">
        <f>2025-Du_lieu[[#This Row],[birthYear]]</f>
        <v>87</v>
      </c>
      <c r="M1158">
        <v>117.24</v>
      </c>
      <c r="N1158" s="3">
        <v>27720000000000</v>
      </c>
      <c r="O1158">
        <v>88.2</v>
      </c>
      <c r="P1158">
        <v>101.8</v>
      </c>
      <c r="Q1158">
        <v>78.5</v>
      </c>
      <c r="R1158">
        <v>9.6</v>
      </c>
      <c r="S1158">
        <v>36.6</v>
      </c>
      <c r="T1158">
        <v>328239523</v>
      </c>
      <c r="U1158">
        <v>37.090240000000001</v>
      </c>
      <c r="V1158">
        <v>-95.712890999999999</v>
      </c>
    </row>
    <row r="1159" spans="1:22" x14ac:dyDescent="0.3">
      <c r="A1159">
        <v>1104</v>
      </c>
      <c r="B1159">
        <v>2700</v>
      </c>
      <c r="C1159" t="s">
        <v>1440</v>
      </c>
      <c r="D1159" t="s">
        <v>23</v>
      </c>
      <c r="E1159" t="s">
        <v>150</v>
      </c>
      <c r="F1159" t="s">
        <v>29</v>
      </c>
      <c r="H1159" t="b">
        <v>1</v>
      </c>
      <c r="I1159">
        <v>1968</v>
      </c>
      <c r="J1159">
        <v>2</v>
      </c>
      <c r="K1159">
        <v>17</v>
      </c>
      <c r="L1159">
        <f>2025-Du_lieu[[#This Row],[birthYear]]</f>
        <v>57</v>
      </c>
      <c r="M1159">
        <v>117.24</v>
      </c>
      <c r="N1159" s="3">
        <v>27720000000000</v>
      </c>
      <c r="O1159">
        <v>88.2</v>
      </c>
      <c r="P1159">
        <v>101.8</v>
      </c>
      <c r="Q1159">
        <v>78.5</v>
      </c>
      <c r="R1159">
        <v>9.6</v>
      </c>
      <c r="S1159">
        <v>36.6</v>
      </c>
      <c r="T1159">
        <v>328239523</v>
      </c>
      <c r="U1159">
        <v>37.090240000000001</v>
      </c>
      <c r="V1159">
        <v>-95.712890999999999</v>
      </c>
    </row>
    <row r="1160" spans="1:22" x14ac:dyDescent="0.3">
      <c r="A1160">
        <v>1104</v>
      </c>
      <c r="B1160">
        <v>2700</v>
      </c>
      <c r="C1160" t="s">
        <v>1441</v>
      </c>
      <c r="D1160" t="s">
        <v>23</v>
      </c>
      <c r="E1160" t="s">
        <v>32</v>
      </c>
      <c r="F1160" t="s">
        <v>29</v>
      </c>
      <c r="G1160" t="s">
        <v>65</v>
      </c>
      <c r="H1160" t="b">
        <v>1</v>
      </c>
      <c r="I1160">
        <v>1955</v>
      </c>
      <c r="J1160">
        <v>1</v>
      </c>
      <c r="K1160">
        <v>2</v>
      </c>
      <c r="L1160">
        <f>2025-Du_lieu[[#This Row],[birthYear]]</f>
        <v>70</v>
      </c>
      <c r="M1160">
        <v>117.24</v>
      </c>
      <c r="N1160" s="3">
        <v>27720000000000</v>
      </c>
      <c r="O1160">
        <v>88.2</v>
      </c>
      <c r="P1160">
        <v>101.8</v>
      </c>
      <c r="Q1160">
        <v>78.5</v>
      </c>
      <c r="R1160">
        <v>9.6</v>
      </c>
      <c r="S1160">
        <v>36.6</v>
      </c>
      <c r="T1160">
        <v>328239523</v>
      </c>
      <c r="U1160">
        <v>37.090240000000001</v>
      </c>
      <c r="V1160">
        <v>-95.712890999999999</v>
      </c>
    </row>
    <row r="1161" spans="1:22" x14ac:dyDescent="0.3">
      <c r="A1161">
        <v>1104</v>
      </c>
      <c r="B1161">
        <v>2700</v>
      </c>
      <c r="C1161" t="s">
        <v>1442</v>
      </c>
      <c r="D1161" t="s">
        <v>23</v>
      </c>
      <c r="E1161" t="s">
        <v>32</v>
      </c>
      <c r="F1161" t="s">
        <v>29</v>
      </c>
      <c r="H1161" t="b">
        <v>1</v>
      </c>
      <c r="I1161">
        <v>1960</v>
      </c>
      <c r="J1161">
        <v>3</v>
      </c>
      <c r="K1161">
        <v>8</v>
      </c>
      <c r="L1161">
        <f>2025-Du_lieu[[#This Row],[birthYear]]</f>
        <v>65</v>
      </c>
      <c r="M1161">
        <v>117.24</v>
      </c>
      <c r="N1161" s="3">
        <v>27720000000000</v>
      </c>
      <c r="O1161">
        <v>88.2</v>
      </c>
      <c r="P1161">
        <v>101.8</v>
      </c>
      <c r="Q1161">
        <v>78.5</v>
      </c>
      <c r="R1161">
        <v>9.6</v>
      </c>
      <c r="S1161">
        <v>36.6</v>
      </c>
      <c r="T1161">
        <v>328239523</v>
      </c>
      <c r="U1161">
        <v>37.090240000000001</v>
      </c>
      <c r="V1161">
        <v>-95.712890999999999</v>
      </c>
    </row>
    <row r="1162" spans="1:22" x14ac:dyDescent="0.3">
      <c r="A1162">
        <v>1104</v>
      </c>
      <c r="B1162">
        <v>2700</v>
      </c>
      <c r="C1162" t="s">
        <v>1443</v>
      </c>
      <c r="D1162" t="s">
        <v>23</v>
      </c>
      <c r="E1162" t="s">
        <v>32</v>
      </c>
      <c r="F1162" t="s">
        <v>29</v>
      </c>
      <c r="G1162" t="s">
        <v>1444</v>
      </c>
      <c r="H1162" t="b">
        <v>1</v>
      </c>
      <c r="I1162">
        <v>1990</v>
      </c>
      <c r="J1162">
        <v>6</v>
      </c>
      <c r="K1162">
        <v>4</v>
      </c>
      <c r="L1162">
        <f>2025-Du_lieu[[#This Row],[birthYear]]</f>
        <v>35</v>
      </c>
      <c r="M1162">
        <v>117.24</v>
      </c>
      <c r="N1162" s="3">
        <v>27720000000000</v>
      </c>
      <c r="O1162">
        <v>88.2</v>
      </c>
      <c r="P1162">
        <v>101.8</v>
      </c>
      <c r="Q1162">
        <v>78.5</v>
      </c>
      <c r="R1162">
        <v>9.6</v>
      </c>
      <c r="S1162">
        <v>36.6</v>
      </c>
      <c r="T1162">
        <v>328239523</v>
      </c>
      <c r="U1162">
        <v>37.090240000000001</v>
      </c>
      <c r="V1162">
        <v>-95.712890999999999</v>
      </c>
    </row>
    <row r="1163" spans="1:22" x14ac:dyDescent="0.3">
      <c r="A1163">
        <v>1104</v>
      </c>
      <c r="B1163">
        <v>2700</v>
      </c>
      <c r="C1163" t="s">
        <v>1445</v>
      </c>
      <c r="D1163" t="s">
        <v>23</v>
      </c>
      <c r="E1163" t="s">
        <v>159</v>
      </c>
      <c r="F1163" t="s">
        <v>29</v>
      </c>
      <c r="H1163" t="b">
        <v>1</v>
      </c>
      <c r="I1163">
        <v>1941</v>
      </c>
      <c r="J1163">
        <v>4</v>
      </c>
      <c r="K1163">
        <v>20</v>
      </c>
      <c r="L1163">
        <f>2025-Du_lieu[[#This Row],[birthYear]]</f>
        <v>84</v>
      </c>
      <c r="M1163">
        <v>117.24</v>
      </c>
      <c r="N1163" s="3">
        <v>27720000000000</v>
      </c>
      <c r="O1163">
        <v>88.2</v>
      </c>
      <c r="P1163">
        <v>101.8</v>
      </c>
      <c r="Q1163">
        <v>78.5</v>
      </c>
      <c r="R1163">
        <v>9.6</v>
      </c>
      <c r="S1163">
        <v>36.6</v>
      </c>
      <c r="T1163">
        <v>328239523</v>
      </c>
      <c r="U1163">
        <v>37.090240000000001</v>
      </c>
      <c r="V1163">
        <v>-95.712890999999999</v>
      </c>
    </row>
    <row r="1164" spans="1:22" x14ac:dyDescent="0.3">
      <c r="A1164">
        <v>1104</v>
      </c>
      <c r="B1164">
        <v>2700</v>
      </c>
      <c r="C1164" t="s">
        <v>1446</v>
      </c>
      <c r="D1164" t="s">
        <v>23</v>
      </c>
      <c r="E1164" t="s">
        <v>42</v>
      </c>
      <c r="F1164" t="s">
        <v>29</v>
      </c>
      <c r="H1164" t="b">
        <v>1</v>
      </c>
      <c r="I1164">
        <v>1970</v>
      </c>
      <c r="J1164">
        <v>6</v>
      </c>
      <c r="K1164">
        <v>11</v>
      </c>
      <c r="L1164">
        <f>2025-Du_lieu[[#This Row],[birthYear]]</f>
        <v>55</v>
      </c>
      <c r="M1164">
        <v>117.24</v>
      </c>
      <c r="N1164" s="3">
        <v>27720000000000</v>
      </c>
      <c r="O1164">
        <v>88.2</v>
      </c>
      <c r="P1164">
        <v>101.8</v>
      </c>
      <c r="Q1164">
        <v>78.5</v>
      </c>
      <c r="R1164">
        <v>9.6</v>
      </c>
      <c r="S1164">
        <v>36.6</v>
      </c>
      <c r="T1164">
        <v>328239523</v>
      </c>
      <c r="U1164">
        <v>37.090240000000001</v>
      </c>
      <c r="V1164">
        <v>-95.712890999999999</v>
      </c>
    </row>
    <row r="1165" spans="1:22" x14ac:dyDescent="0.3">
      <c r="A1165">
        <v>1164</v>
      </c>
      <c r="B1165">
        <v>2600</v>
      </c>
      <c r="C1165" t="s">
        <v>1447</v>
      </c>
      <c r="D1165" t="s">
        <v>55</v>
      </c>
      <c r="E1165" t="s">
        <v>116</v>
      </c>
      <c r="F1165" t="s">
        <v>127</v>
      </c>
      <c r="H1165" t="b">
        <v>0</v>
      </c>
      <c r="I1165">
        <v>1964</v>
      </c>
      <c r="J1165">
        <v>12</v>
      </c>
      <c r="K1165">
        <v>1</v>
      </c>
      <c r="L1165">
        <f>2025-Du_lieu[[#This Row],[birthYear]]</f>
        <v>61</v>
      </c>
      <c r="M1165">
        <v>119.8</v>
      </c>
      <c r="N1165" s="3">
        <v>1728060000000</v>
      </c>
      <c r="O1165">
        <v>113.1</v>
      </c>
      <c r="P1165">
        <v>100.3</v>
      </c>
      <c r="Q1165">
        <v>82.7</v>
      </c>
      <c r="R1165">
        <v>23</v>
      </c>
      <c r="S1165">
        <v>47.4</v>
      </c>
      <c r="T1165">
        <v>25766605</v>
      </c>
      <c r="U1165">
        <v>-25.274398000000001</v>
      </c>
      <c r="V1165">
        <v>133.775136</v>
      </c>
    </row>
    <row r="1166" spans="1:22" x14ac:dyDescent="0.3">
      <c r="A1166">
        <v>1164</v>
      </c>
      <c r="B1166">
        <v>2600</v>
      </c>
      <c r="C1166" t="s">
        <v>1448</v>
      </c>
      <c r="D1166" t="s">
        <v>23</v>
      </c>
      <c r="E1166" t="s">
        <v>37</v>
      </c>
      <c r="F1166" t="s">
        <v>127</v>
      </c>
      <c r="H1166" t="b">
        <v>0</v>
      </c>
      <c r="I1166">
        <v>1967</v>
      </c>
      <c r="J1166">
        <v>9</v>
      </c>
      <c r="K1166">
        <v>8</v>
      </c>
      <c r="L1166">
        <f>2025-Du_lieu[[#This Row],[birthYear]]</f>
        <v>58</v>
      </c>
      <c r="M1166">
        <v>117.24</v>
      </c>
      <c r="N1166" s="3">
        <v>1728060000000</v>
      </c>
      <c r="O1166">
        <v>88.2</v>
      </c>
      <c r="P1166">
        <v>101.8</v>
      </c>
      <c r="Q1166">
        <v>78.5</v>
      </c>
      <c r="R1166">
        <v>9.6</v>
      </c>
      <c r="S1166">
        <v>36.6</v>
      </c>
      <c r="T1166">
        <v>328239523</v>
      </c>
      <c r="U1166">
        <v>37.090240000000001</v>
      </c>
      <c r="V1166">
        <v>-95.712890999999999</v>
      </c>
    </row>
    <row r="1167" spans="1:22" x14ac:dyDescent="0.3">
      <c r="A1167">
        <v>1164</v>
      </c>
      <c r="B1167">
        <v>2600</v>
      </c>
      <c r="C1167" t="s">
        <v>1449</v>
      </c>
      <c r="D1167" t="s">
        <v>23</v>
      </c>
      <c r="E1167" t="s">
        <v>62</v>
      </c>
      <c r="F1167" t="s">
        <v>198</v>
      </c>
      <c r="H1167" t="b">
        <v>0</v>
      </c>
      <c r="I1167">
        <v>1972</v>
      </c>
      <c r="J1167">
        <v>2</v>
      </c>
      <c r="K1167">
        <v>5</v>
      </c>
      <c r="L1167">
        <f>2025-Du_lieu[[#This Row],[birthYear]]</f>
        <v>53</v>
      </c>
      <c r="M1167">
        <v>167.4</v>
      </c>
      <c r="N1167" s="3">
        <v>2100000000000</v>
      </c>
      <c r="O1167">
        <v>51.3</v>
      </c>
      <c r="P1167">
        <v>115.4</v>
      </c>
      <c r="Q1167">
        <v>75.7</v>
      </c>
      <c r="R1167">
        <v>14.2</v>
      </c>
      <c r="S1167">
        <v>65.099999999999994</v>
      </c>
      <c r="T1167">
        <v>212559417</v>
      </c>
      <c r="U1167">
        <v>-14.235004</v>
      </c>
      <c r="V1167">
        <v>-51.925280000000001</v>
      </c>
    </row>
    <row r="1168" spans="1:22" x14ac:dyDescent="0.3">
      <c r="A1168">
        <v>1164</v>
      </c>
      <c r="B1168">
        <v>2600</v>
      </c>
      <c r="C1168" t="s">
        <v>1450</v>
      </c>
      <c r="D1168" t="s">
        <v>23</v>
      </c>
      <c r="E1168" t="s">
        <v>62</v>
      </c>
      <c r="F1168" t="s">
        <v>198</v>
      </c>
      <c r="H1168" t="b">
        <v>0</v>
      </c>
      <c r="I1168">
        <v>1972</v>
      </c>
      <c r="J1168">
        <v>12</v>
      </c>
      <c r="K1168">
        <v>8</v>
      </c>
      <c r="L1168">
        <f>2025-Du_lieu[[#This Row],[birthYear]]</f>
        <v>53</v>
      </c>
      <c r="M1168">
        <v>167.4</v>
      </c>
      <c r="N1168" s="3">
        <v>2100000000000</v>
      </c>
      <c r="O1168">
        <v>51.3</v>
      </c>
      <c r="P1168">
        <v>115.4</v>
      </c>
      <c r="Q1168">
        <v>75.7</v>
      </c>
      <c r="R1168">
        <v>14.2</v>
      </c>
      <c r="S1168">
        <v>65.099999999999994</v>
      </c>
      <c r="T1168">
        <v>212559417</v>
      </c>
      <c r="U1168">
        <v>-14.235004</v>
      </c>
      <c r="V1168">
        <v>-51.925280000000001</v>
      </c>
    </row>
    <row r="1169" spans="1:22" x14ac:dyDescent="0.3">
      <c r="A1169">
        <v>1164</v>
      </c>
      <c r="B1169">
        <v>2600</v>
      </c>
      <c r="C1169" t="s">
        <v>1451</v>
      </c>
      <c r="D1169" t="s">
        <v>23</v>
      </c>
      <c r="E1169" t="s">
        <v>32</v>
      </c>
      <c r="F1169" t="s">
        <v>76</v>
      </c>
      <c r="H1169" t="b">
        <v>1</v>
      </c>
      <c r="I1169">
        <v>1956</v>
      </c>
      <c r="J1169">
        <v>5</v>
      </c>
      <c r="K1169">
        <v>6</v>
      </c>
      <c r="L1169">
        <f>2025-Du_lieu[[#This Row],[birthYear]]</f>
        <v>69</v>
      </c>
      <c r="M1169">
        <v>116.76</v>
      </c>
      <c r="N1169" s="3">
        <v>2118000000000</v>
      </c>
      <c r="O1169">
        <v>68.900000000000006</v>
      </c>
      <c r="P1169">
        <v>100.9</v>
      </c>
      <c r="Q1169">
        <v>81.900000000000006</v>
      </c>
      <c r="R1169">
        <v>12.8</v>
      </c>
      <c r="S1169">
        <v>24.5</v>
      </c>
      <c r="T1169">
        <v>36991981</v>
      </c>
      <c r="U1169">
        <v>56.130366000000002</v>
      </c>
      <c r="V1169">
        <v>-106.346771</v>
      </c>
    </row>
    <row r="1170" spans="1:22" x14ac:dyDescent="0.3">
      <c r="A1170">
        <v>1164</v>
      </c>
      <c r="B1170">
        <v>2600</v>
      </c>
      <c r="C1170" t="s">
        <v>1452</v>
      </c>
      <c r="D1170" t="s">
        <v>23</v>
      </c>
      <c r="E1170" t="s">
        <v>150</v>
      </c>
      <c r="F1170" t="s">
        <v>63</v>
      </c>
      <c r="H1170" t="b">
        <v>1</v>
      </c>
      <c r="I1170">
        <v>1964</v>
      </c>
      <c r="J1170">
        <v>6</v>
      </c>
      <c r="K1170">
        <v>18</v>
      </c>
      <c r="L1170">
        <f>2025-Du_lieu[[#This Row],[birthYear]]</f>
        <v>61</v>
      </c>
      <c r="M1170">
        <v>125.08</v>
      </c>
      <c r="N1170" s="3">
        <v>17710000000000</v>
      </c>
      <c r="O1170">
        <v>50.6</v>
      </c>
      <c r="P1170">
        <v>100.2</v>
      </c>
      <c r="Q1170">
        <v>77</v>
      </c>
      <c r="R1170">
        <v>9.4</v>
      </c>
      <c r="S1170">
        <v>59.2</v>
      </c>
      <c r="T1170">
        <v>1397715000</v>
      </c>
      <c r="U1170">
        <v>35.861660000000001</v>
      </c>
      <c r="V1170">
        <v>104.195397</v>
      </c>
    </row>
    <row r="1171" spans="1:22" x14ac:dyDescent="0.3">
      <c r="A1171">
        <v>1164</v>
      </c>
      <c r="B1171">
        <v>2600</v>
      </c>
      <c r="C1171" t="s">
        <v>1453</v>
      </c>
      <c r="D1171" t="s">
        <v>23</v>
      </c>
      <c r="E1171" t="s">
        <v>116</v>
      </c>
      <c r="F1171" t="s">
        <v>63</v>
      </c>
      <c r="H1171" t="b">
        <v>1</v>
      </c>
      <c r="I1171">
        <v>1976</v>
      </c>
      <c r="J1171">
        <v>1</v>
      </c>
      <c r="K1171">
        <v>1</v>
      </c>
      <c r="L1171">
        <f>2025-Du_lieu[[#This Row],[birthYear]]</f>
        <v>49</v>
      </c>
      <c r="M1171">
        <v>125.08</v>
      </c>
      <c r="N1171" s="3">
        <v>17710000000000</v>
      </c>
      <c r="O1171">
        <v>50.6</v>
      </c>
      <c r="P1171">
        <v>100.2</v>
      </c>
      <c r="Q1171">
        <v>77</v>
      </c>
      <c r="R1171">
        <v>9.4</v>
      </c>
      <c r="S1171">
        <v>59.2</v>
      </c>
      <c r="T1171">
        <v>1397715000</v>
      </c>
      <c r="U1171">
        <v>35.861660000000001</v>
      </c>
      <c r="V1171">
        <v>104.195397</v>
      </c>
    </row>
    <row r="1172" spans="1:22" x14ac:dyDescent="0.3">
      <c r="A1172">
        <v>1164</v>
      </c>
      <c r="B1172">
        <v>2600</v>
      </c>
      <c r="C1172" t="s">
        <v>1454</v>
      </c>
      <c r="D1172" t="s">
        <v>23</v>
      </c>
      <c r="E1172" t="s">
        <v>116</v>
      </c>
      <c r="F1172" t="s">
        <v>63</v>
      </c>
      <c r="H1172" t="b">
        <v>1</v>
      </c>
      <c r="I1172">
        <v>1968</v>
      </c>
      <c r="J1172">
        <v>9</v>
      </c>
      <c r="K1172">
        <v>1</v>
      </c>
      <c r="L1172">
        <f>2025-Du_lieu[[#This Row],[birthYear]]</f>
        <v>57</v>
      </c>
      <c r="M1172">
        <v>125.08</v>
      </c>
      <c r="N1172" s="3">
        <v>17710000000000</v>
      </c>
      <c r="O1172">
        <v>50.6</v>
      </c>
      <c r="P1172">
        <v>100.2</v>
      </c>
      <c r="Q1172">
        <v>77</v>
      </c>
      <c r="R1172">
        <v>9.4</v>
      </c>
      <c r="S1172">
        <v>59.2</v>
      </c>
      <c r="T1172">
        <v>1397715000</v>
      </c>
      <c r="U1172">
        <v>35.861660000000001</v>
      </c>
      <c r="V1172">
        <v>104.195397</v>
      </c>
    </row>
    <row r="1173" spans="1:22" x14ac:dyDescent="0.3">
      <c r="A1173">
        <v>1164</v>
      </c>
      <c r="B1173">
        <v>2600</v>
      </c>
      <c r="C1173" t="s">
        <v>1455</v>
      </c>
      <c r="D1173" t="s">
        <v>23</v>
      </c>
      <c r="E1173" t="s">
        <v>150</v>
      </c>
      <c r="F1173" t="s">
        <v>63</v>
      </c>
      <c r="H1173" t="b">
        <v>1</v>
      </c>
      <c r="I1173">
        <v>1964</v>
      </c>
      <c r="J1173">
        <v>12</v>
      </c>
      <c r="K1173">
        <v>17</v>
      </c>
      <c r="L1173">
        <f>2025-Du_lieu[[#This Row],[birthYear]]</f>
        <v>61</v>
      </c>
      <c r="M1173">
        <v>125.08</v>
      </c>
      <c r="N1173" s="3">
        <v>17710000000000</v>
      </c>
      <c r="O1173">
        <v>50.6</v>
      </c>
      <c r="P1173">
        <v>100.2</v>
      </c>
      <c r="Q1173">
        <v>77</v>
      </c>
      <c r="R1173">
        <v>9.4</v>
      </c>
      <c r="S1173">
        <v>59.2</v>
      </c>
      <c r="T1173">
        <v>1397715000</v>
      </c>
      <c r="U1173">
        <v>35.861660000000001</v>
      </c>
      <c r="V1173">
        <v>104.195397</v>
      </c>
    </row>
    <row r="1174" spans="1:22" x14ac:dyDescent="0.3">
      <c r="A1174">
        <v>1164</v>
      </c>
      <c r="B1174">
        <v>2600</v>
      </c>
      <c r="C1174" t="s">
        <v>1456</v>
      </c>
      <c r="D1174" t="s">
        <v>23</v>
      </c>
      <c r="E1174" t="s">
        <v>243</v>
      </c>
      <c r="F1174" t="s">
        <v>63</v>
      </c>
      <c r="H1174" t="b">
        <v>1</v>
      </c>
      <c r="I1174">
        <v>1947</v>
      </c>
      <c r="J1174">
        <v>9</v>
      </c>
      <c r="K1174">
        <v>1</v>
      </c>
      <c r="L1174">
        <f>2025-Du_lieu[[#This Row],[birthYear]]</f>
        <v>78</v>
      </c>
      <c r="M1174">
        <v>125.08</v>
      </c>
      <c r="N1174" s="3">
        <v>17710000000000</v>
      </c>
      <c r="O1174">
        <v>50.6</v>
      </c>
      <c r="P1174">
        <v>100.2</v>
      </c>
      <c r="Q1174">
        <v>77</v>
      </c>
      <c r="R1174">
        <v>9.4</v>
      </c>
      <c r="S1174">
        <v>59.2</v>
      </c>
      <c r="T1174">
        <v>1397715000</v>
      </c>
      <c r="U1174">
        <v>35.861660000000001</v>
      </c>
      <c r="V1174">
        <v>104.195397</v>
      </c>
    </row>
    <row r="1175" spans="1:22" x14ac:dyDescent="0.3">
      <c r="A1175">
        <v>1164</v>
      </c>
      <c r="B1175">
        <v>2600</v>
      </c>
      <c r="C1175" t="s">
        <v>1457</v>
      </c>
      <c r="D1175" t="s">
        <v>23</v>
      </c>
      <c r="E1175" t="s">
        <v>28</v>
      </c>
      <c r="F1175" t="s">
        <v>63</v>
      </c>
      <c r="H1175" t="b">
        <v>1</v>
      </c>
      <c r="I1175">
        <v>1964</v>
      </c>
      <c r="J1175">
        <v>1</v>
      </c>
      <c r="K1175">
        <v>1</v>
      </c>
      <c r="L1175">
        <f>2025-Du_lieu[[#This Row],[birthYear]]</f>
        <v>61</v>
      </c>
      <c r="M1175">
        <v>125.08</v>
      </c>
      <c r="N1175" s="3">
        <v>17710000000000</v>
      </c>
      <c r="O1175">
        <v>50.6</v>
      </c>
      <c r="P1175">
        <v>100.2</v>
      </c>
      <c r="Q1175">
        <v>77</v>
      </c>
      <c r="R1175">
        <v>9.4</v>
      </c>
      <c r="S1175">
        <v>59.2</v>
      </c>
      <c r="T1175">
        <v>1397715000</v>
      </c>
      <c r="U1175">
        <v>35.861660000000001</v>
      </c>
      <c r="V1175">
        <v>104.195397</v>
      </c>
    </row>
    <row r="1176" spans="1:22" x14ac:dyDescent="0.3">
      <c r="A1176">
        <v>1164</v>
      </c>
      <c r="B1176">
        <v>2600</v>
      </c>
      <c r="C1176" t="s">
        <v>1458</v>
      </c>
      <c r="D1176" t="s">
        <v>23</v>
      </c>
      <c r="E1176" t="s">
        <v>159</v>
      </c>
      <c r="F1176" t="s">
        <v>63</v>
      </c>
      <c r="H1176" t="b">
        <v>1</v>
      </c>
      <c r="I1176">
        <v>1976</v>
      </c>
      <c r="J1176">
        <v>3</v>
      </c>
      <c r="K1176">
        <v>9</v>
      </c>
      <c r="L1176">
        <f>2025-Du_lieu[[#This Row],[birthYear]]</f>
        <v>49</v>
      </c>
      <c r="M1176">
        <v>125.08</v>
      </c>
      <c r="N1176" s="3">
        <v>17710000000000</v>
      </c>
      <c r="O1176">
        <v>50.6</v>
      </c>
      <c r="P1176">
        <v>100.2</v>
      </c>
      <c r="Q1176">
        <v>77</v>
      </c>
      <c r="R1176">
        <v>9.4</v>
      </c>
      <c r="S1176">
        <v>59.2</v>
      </c>
      <c r="T1176">
        <v>1397715000</v>
      </c>
      <c r="U1176">
        <v>35.861660000000001</v>
      </c>
      <c r="V1176">
        <v>104.195397</v>
      </c>
    </row>
    <row r="1177" spans="1:22" x14ac:dyDescent="0.3">
      <c r="A1177">
        <v>1164</v>
      </c>
      <c r="B1177">
        <v>2600</v>
      </c>
      <c r="C1177" t="s">
        <v>1459</v>
      </c>
      <c r="D1177" t="s">
        <v>23</v>
      </c>
      <c r="E1177" t="s">
        <v>49</v>
      </c>
      <c r="F1177" t="s">
        <v>63</v>
      </c>
      <c r="H1177" t="b">
        <v>0</v>
      </c>
      <c r="I1177">
        <v>1971</v>
      </c>
      <c r="J1177">
        <v>3</v>
      </c>
      <c r="K1177">
        <v>1</v>
      </c>
      <c r="L1177">
        <f>2025-Du_lieu[[#This Row],[birthYear]]</f>
        <v>54</v>
      </c>
      <c r="M1177">
        <v>125.08</v>
      </c>
      <c r="N1177" s="3">
        <v>17710000000000</v>
      </c>
      <c r="O1177">
        <v>50.6</v>
      </c>
      <c r="P1177">
        <v>100.2</v>
      </c>
      <c r="Q1177">
        <v>77</v>
      </c>
      <c r="R1177">
        <v>9.4</v>
      </c>
      <c r="S1177">
        <v>59.2</v>
      </c>
      <c r="T1177">
        <v>1397715000</v>
      </c>
      <c r="U1177">
        <v>35.861660000000001</v>
      </c>
      <c r="V1177">
        <v>104.195397</v>
      </c>
    </row>
    <row r="1178" spans="1:22" x14ac:dyDescent="0.3">
      <c r="A1178">
        <v>1164</v>
      </c>
      <c r="B1178">
        <v>2600</v>
      </c>
      <c r="C1178" t="s">
        <v>1460</v>
      </c>
      <c r="D1178" t="s">
        <v>23</v>
      </c>
      <c r="E1178" t="s">
        <v>32</v>
      </c>
      <c r="F1178" t="s">
        <v>63</v>
      </c>
      <c r="H1178" t="b">
        <v>1</v>
      </c>
      <c r="I1178">
        <v>1966</v>
      </c>
      <c r="J1178">
        <v>1</v>
      </c>
      <c r="K1178">
        <v>1</v>
      </c>
      <c r="L1178">
        <f>2025-Du_lieu[[#This Row],[birthYear]]</f>
        <v>59</v>
      </c>
      <c r="M1178">
        <v>125.08</v>
      </c>
      <c r="N1178" s="3">
        <v>17710000000000</v>
      </c>
      <c r="O1178">
        <v>50.6</v>
      </c>
      <c r="P1178">
        <v>100.2</v>
      </c>
      <c r="Q1178">
        <v>77</v>
      </c>
      <c r="R1178">
        <v>9.4</v>
      </c>
      <c r="S1178">
        <v>59.2</v>
      </c>
      <c r="T1178">
        <v>1397715000</v>
      </c>
      <c r="U1178">
        <v>35.861660000000001</v>
      </c>
      <c r="V1178">
        <v>104.195397</v>
      </c>
    </row>
    <row r="1179" spans="1:22" x14ac:dyDescent="0.3">
      <c r="A1179">
        <v>1164</v>
      </c>
      <c r="B1179">
        <v>2600</v>
      </c>
      <c r="C1179" t="s">
        <v>1461</v>
      </c>
      <c r="D1179" t="s">
        <v>23</v>
      </c>
      <c r="E1179" t="s">
        <v>32</v>
      </c>
      <c r="F1179" t="s">
        <v>63</v>
      </c>
      <c r="H1179" t="b">
        <v>1</v>
      </c>
      <c r="I1179">
        <v>1970</v>
      </c>
      <c r="J1179">
        <v>10</v>
      </c>
      <c r="K1179">
        <v>1</v>
      </c>
      <c r="L1179">
        <f>2025-Du_lieu[[#This Row],[birthYear]]</f>
        <v>55</v>
      </c>
      <c r="M1179">
        <v>125.08</v>
      </c>
      <c r="N1179" s="3">
        <v>17710000000000</v>
      </c>
      <c r="O1179">
        <v>50.6</v>
      </c>
      <c r="P1179">
        <v>100.2</v>
      </c>
      <c r="Q1179">
        <v>77</v>
      </c>
      <c r="R1179">
        <v>9.4</v>
      </c>
      <c r="S1179">
        <v>59.2</v>
      </c>
      <c r="T1179">
        <v>1397715000</v>
      </c>
      <c r="U1179">
        <v>35.861660000000001</v>
      </c>
      <c r="V1179">
        <v>104.195397</v>
      </c>
    </row>
    <row r="1180" spans="1:22" x14ac:dyDescent="0.3">
      <c r="A1180">
        <v>1164</v>
      </c>
      <c r="B1180">
        <v>2600</v>
      </c>
      <c r="C1180" t="s">
        <v>1462</v>
      </c>
      <c r="D1180" t="s">
        <v>23</v>
      </c>
      <c r="E1180" t="s">
        <v>62</v>
      </c>
      <c r="F1180" t="s">
        <v>25</v>
      </c>
      <c r="H1180" t="b">
        <v>1</v>
      </c>
      <c r="I1180">
        <v>1946</v>
      </c>
      <c r="J1180">
        <v>8</v>
      </c>
      <c r="K1180">
        <v>1</v>
      </c>
      <c r="L1180">
        <f>2025-Du_lieu[[#This Row],[birthYear]]</f>
        <v>79</v>
      </c>
      <c r="M1180">
        <v>110.05</v>
      </c>
      <c r="N1180" s="3">
        <v>2609810000000</v>
      </c>
      <c r="O1180">
        <v>65.599999999999994</v>
      </c>
      <c r="P1180">
        <v>102.5</v>
      </c>
      <c r="Q1180">
        <v>82.5</v>
      </c>
      <c r="R1180">
        <v>24.2</v>
      </c>
      <c r="S1180">
        <v>60.7</v>
      </c>
      <c r="T1180">
        <v>67059887</v>
      </c>
      <c r="U1180">
        <v>46.227637999999999</v>
      </c>
      <c r="V1180">
        <v>2.213749</v>
      </c>
    </row>
    <row r="1181" spans="1:22" x14ac:dyDescent="0.3">
      <c r="A1181">
        <v>1164</v>
      </c>
      <c r="B1181">
        <v>2600</v>
      </c>
      <c r="C1181" t="s">
        <v>1463</v>
      </c>
      <c r="D1181" t="s">
        <v>55</v>
      </c>
      <c r="E1181" t="s">
        <v>42</v>
      </c>
      <c r="F1181" t="s">
        <v>86</v>
      </c>
      <c r="H1181" t="b">
        <v>0</v>
      </c>
      <c r="I1181">
        <v>1977</v>
      </c>
      <c r="J1181">
        <v>3</v>
      </c>
      <c r="K1181">
        <v>29</v>
      </c>
      <c r="L1181">
        <f>2025-Du_lieu[[#This Row],[birthYear]]</f>
        <v>48</v>
      </c>
      <c r="M1181">
        <v>112.85</v>
      </c>
      <c r="N1181" s="3">
        <v>4500000000000</v>
      </c>
      <c r="O1181">
        <v>70.2</v>
      </c>
      <c r="P1181">
        <v>104</v>
      </c>
      <c r="Q1181">
        <v>80.900000000000006</v>
      </c>
      <c r="R1181">
        <v>11.5</v>
      </c>
      <c r="S1181">
        <v>48.8</v>
      </c>
      <c r="T1181">
        <v>83132799</v>
      </c>
      <c r="U1181">
        <v>51.165691000000002</v>
      </c>
      <c r="V1181">
        <v>10.451525999999999</v>
      </c>
    </row>
    <row r="1182" spans="1:22" x14ac:dyDescent="0.3">
      <c r="A1182">
        <v>1164</v>
      </c>
      <c r="B1182">
        <v>2600</v>
      </c>
      <c r="C1182" t="s">
        <v>1464</v>
      </c>
      <c r="D1182" t="s">
        <v>23</v>
      </c>
      <c r="E1182" t="s">
        <v>116</v>
      </c>
      <c r="F1182" t="s">
        <v>86</v>
      </c>
      <c r="H1182" t="b">
        <v>0</v>
      </c>
      <c r="I1182">
        <v>1961</v>
      </c>
      <c r="J1182">
        <v>9</v>
      </c>
      <c r="K1182">
        <v>4</v>
      </c>
      <c r="L1182">
        <f>2025-Du_lieu[[#This Row],[birthYear]]</f>
        <v>64</v>
      </c>
      <c r="M1182">
        <v>112.85</v>
      </c>
      <c r="N1182" s="3">
        <v>4500000000000</v>
      </c>
      <c r="O1182">
        <v>70.2</v>
      </c>
      <c r="P1182">
        <v>104</v>
      </c>
      <c r="Q1182">
        <v>80.900000000000006</v>
      </c>
      <c r="R1182">
        <v>11.5</v>
      </c>
      <c r="S1182">
        <v>48.8</v>
      </c>
      <c r="T1182">
        <v>83132799</v>
      </c>
      <c r="U1182">
        <v>51.165691000000002</v>
      </c>
      <c r="V1182">
        <v>10.451525999999999</v>
      </c>
    </row>
    <row r="1183" spans="1:22" x14ac:dyDescent="0.3">
      <c r="A1183">
        <v>1164</v>
      </c>
      <c r="B1183">
        <v>2600</v>
      </c>
      <c r="C1183" t="s">
        <v>1465</v>
      </c>
      <c r="D1183" t="s">
        <v>55</v>
      </c>
      <c r="E1183" t="s">
        <v>28</v>
      </c>
      <c r="F1183" t="s">
        <v>86</v>
      </c>
      <c r="H1183" t="b">
        <v>0</v>
      </c>
      <c r="I1183">
        <v>1941</v>
      </c>
      <c r="J1183">
        <v>8</v>
      </c>
      <c r="K1183">
        <v>17</v>
      </c>
      <c r="L1183">
        <f>2025-Du_lieu[[#This Row],[birthYear]]</f>
        <v>84</v>
      </c>
      <c r="M1183">
        <v>112.85</v>
      </c>
      <c r="N1183" s="3">
        <v>4500000000000</v>
      </c>
      <c r="O1183">
        <v>70.2</v>
      </c>
      <c r="P1183">
        <v>104</v>
      </c>
      <c r="Q1183">
        <v>80.900000000000006</v>
      </c>
      <c r="R1183">
        <v>11.5</v>
      </c>
      <c r="S1183">
        <v>48.8</v>
      </c>
      <c r="T1183">
        <v>83132799</v>
      </c>
      <c r="U1183">
        <v>51.165691000000002</v>
      </c>
      <c r="V1183">
        <v>10.451525999999999</v>
      </c>
    </row>
    <row r="1184" spans="1:22" x14ac:dyDescent="0.3">
      <c r="A1184">
        <v>1164</v>
      </c>
      <c r="B1184">
        <v>2600</v>
      </c>
      <c r="C1184" t="s">
        <v>1466</v>
      </c>
      <c r="D1184" t="s">
        <v>23</v>
      </c>
      <c r="E1184" t="s">
        <v>116</v>
      </c>
      <c r="F1184" t="s">
        <v>86</v>
      </c>
      <c r="H1184" t="b">
        <v>0</v>
      </c>
      <c r="I1184">
        <v>1946</v>
      </c>
      <c r="J1184">
        <v>1</v>
      </c>
      <c r="K1184">
        <v>1</v>
      </c>
      <c r="L1184">
        <f>2025-Du_lieu[[#This Row],[birthYear]]</f>
        <v>79</v>
      </c>
      <c r="M1184">
        <v>112.85</v>
      </c>
      <c r="N1184" s="3">
        <v>4500000000000</v>
      </c>
      <c r="O1184">
        <v>70.2</v>
      </c>
      <c r="P1184">
        <v>104</v>
      </c>
      <c r="Q1184">
        <v>80.900000000000006</v>
      </c>
      <c r="R1184">
        <v>11.5</v>
      </c>
      <c r="S1184">
        <v>48.8</v>
      </c>
      <c r="T1184">
        <v>83132799</v>
      </c>
      <c r="U1184">
        <v>51.165691000000002</v>
      </c>
      <c r="V1184">
        <v>10.451525999999999</v>
      </c>
    </row>
    <row r="1185" spans="1:22" x14ac:dyDescent="0.3">
      <c r="A1185">
        <v>1164</v>
      </c>
      <c r="B1185">
        <v>2600</v>
      </c>
      <c r="C1185" t="s">
        <v>1467</v>
      </c>
      <c r="D1185" t="s">
        <v>55</v>
      </c>
      <c r="E1185" t="s">
        <v>116</v>
      </c>
      <c r="F1185" t="s">
        <v>86</v>
      </c>
      <c r="H1185" t="b">
        <v>0</v>
      </c>
      <c r="I1185">
        <v>1972</v>
      </c>
      <c r="J1185">
        <v>1</v>
      </c>
      <c r="K1185">
        <v>1</v>
      </c>
      <c r="L1185">
        <f>2025-Du_lieu[[#This Row],[birthYear]]</f>
        <v>53</v>
      </c>
      <c r="M1185">
        <v>112.85</v>
      </c>
      <c r="N1185" s="3">
        <v>4500000000000</v>
      </c>
      <c r="O1185">
        <v>70.2</v>
      </c>
      <c r="P1185">
        <v>104</v>
      </c>
      <c r="Q1185">
        <v>80.900000000000006</v>
      </c>
      <c r="R1185">
        <v>11.5</v>
      </c>
      <c r="S1185">
        <v>48.8</v>
      </c>
      <c r="T1185">
        <v>83132799</v>
      </c>
      <c r="U1185">
        <v>51.165691000000002</v>
      </c>
      <c r="V1185">
        <v>10.451525999999999</v>
      </c>
    </row>
    <row r="1186" spans="1:22" x14ac:dyDescent="0.3">
      <c r="A1186">
        <v>1164</v>
      </c>
      <c r="B1186">
        <v>2600</v>
      </c>
      <c r="C1186" t="s">
        <v>1468</v>
      </c>
      <c r="D1186" t="s">
        <v>55</v>
      </c>
      <c r="E1186" t="s">
        <v>116</v>
      </c>
      <c r="F1186" t="s">
        <v>86</v>
      </c>
      <c r="H1186" t="b">
        <v>0</v>
      </c>
      <c r="I1186">
        <v>1986</v>
      </c>
      <c r="L1186">
        <f>2025-Du_lieu[[#This Row],[birthYear]]</f>
        <v>39</v>
      </c>
      <c r="M1186">
        <v>112.85</v>
      </c>
      <c r="N1186" s="3">
        <v>4500000000000</v>
      </c>
      <c r="O1186">
        <v>70.2</v>
      </c>
      <c r="P1186">
        <v>104</v>
      </c>
      <c r="Q1186">
        <v>80.900000000000006</v>
      </c>
      <c r="R1186">
        <v>11.5</v>
      </c>
      <c r="S1186">
        <v>48.8</v>
      </c>
      <c r="T1186">
        <v>83132799</v>
      </c>
      <c r="U1186">
        <v>51.165691000000002</v>
      </c>
      <c r="V1186">
        <v>10.451525999999999</v>
      </c>
    </row>
    <row r="1187" spans="1:22" x14ac:dyDescent="0.3">
      <c r="A1187">
        <v>1164</v>
      </c>
      <c r="B1187">
        <v>2600</v>
      </c>
      <c r="C1187" t="s">
        <v>1469</v>
      </c>
      <c r="D1187" t="s">
        <v>23</v>
      </c>
      <c r="E1187" t="s">
        <v>243</v>
      </c>
      <c r="F1187" t="s">
        <v>86</v>
      </c>
      <c r="H1187" t="b">
        <v>0</v>
      </c>
      <c r="I1187">
        <v>1965</v>
      </c>
      <c r="J1187">
        <v>7</v>
      </c>
      <c r="K1187">
        <v>1</v>
      </c>
      <c r="L1187">
        <f>2025-Du_lieu[[#This Row],[birthYear]]</f>
        <v>60</v>
      </c>
      <c r="N1187" s="3">
        <v>4500000000000</v>
      </c>
    </row>
    <row r="1188" spans="1:22" x14ac:dyDescent="0.3">
      <c r="A1188">
        <v>1164</v>
      </c>
      <c r="B1188">
        <v>2600</v>
      </c>
      <c r="C1188" t="s">
        <v>1470</v>
      </c>
      <c r="D1188" t="s">
        <v>23</v>
      </c>
      <c r="E1188" t="s">
        <v>243</v>
      </c>
      <c r="F1188" t="s">
        <v>86</v>
      </c>
      <c r="H1188" t="b">
        <v>0</v>
      </c>
      <c r="I1188">
        <v>1970</v>
      </c>
      <c r="J1188">
        <v>7</v>
      </c>
      <c r="K1188">
        <v>1</v>
      </c>
      <c r="L1188">
        <f>2025-Du_lieu[[#This Row],[birthYear]]</f>
        <v>55</v>
      </c>
      <c r="N1188" s="3">
        <v>4500000000000</v>
      </c>
    </row>
    <row r="1189" spans="1:22" x14ac:dyDescent="0.3">
      <c r="A1189">
        <v>1164</v>
      </c>
      <c r="B1189">
        <v>2600</v>
      </c>
      <c r="C1189" t="s">
        <v>1471</v>
      </c>
      <c r="D1189" t="s">
        <v>23</v>
      </c>
      <c r="E1189" t="s">
        <v>118</v>
      </c>
      <c r="F1189" t="s">
        <v>95</v>
      </c>
      <c r="H1189" t="b">
        <v>0</v>
      </c>
      <c r="I1189">
        <v>1983</v>
      </c>
      <c r="J1189">
        <v>4</v>
      </c>
      <c r="K1189">
        <v>1</v>
      </c>
      <c r="L1189">
        <f>2025-Du_lieu[[#This Row],[birthYear]]</f>
        <v>42</v>
      </c>
      <c r="N1189" s="3">
        <v>359838583490</v>
      </c>
    </row>
    <row r="1190" spans="1:22" x14ac:dyDescent="0.3">
      <c r="A1190">
        <v>1164</v>
      </c>
      <c r="B1190">
        <v>2600</v>
      </c>
      <c r="C1190" t="s">
        <v>1472</v>
      </c>
      <c r="D1190" t="s">
        <v>55</v>
      </c>
      <c r="E1190" t="s">
        <v>24</v>
      </c>
      <c r="F1190" t="s">
        <v>50</v>
      </c>
      <c r="G1190" t="s">
        <v>1473</v>
      </c>
      <c r="H1190" t="b">
        <v>1</v>
      </c>
      <c r="I1190">
        <v>1963</v>
      </c>
      <c r="J1190">
        <v>2</v>
      </c>
      <c r="K1190">
        <v>19</v>
      </c>
      <c r="L1190">
        <f>2025-Du_lieu[[#This Row],[birthYear]]</f>
        <v>62</v>
      </c>
      <c r="M1190">
        <v>180.44</v>
      </c>
      <c r="N1190" s="3">
        <v>3750000000000</v>
      </c>
      <c r="O1190">
        <v>28.1</v>
      </c>
      <c r="P1190">
        <v>113</v>
      </c>
      <c r="Q1190">
        <v>69.400000000000006</v>
      </c>
      <c r="R1190">
        <v>11.2</v>
      </c>
      <c r="S1190">
        <v>49.7</v>
      </c>
      <c r="T1190">
        <v>1366417754</v>
      </c>
      <c r="U1190">
        <v>20.593684</v>
      </c>
      <c r="V1190">
        <v>78.962879999999998</v>
      </c>
    </row>
    <row r="1191" spans="1:22" x14ac:dyDescent="0.3">
      <c r="A1191">
        <v>1164</v>
      </c>
      <c r="B1191">
        <v>2600</v>
      </c>
      <c r="C1191" t="s">
        <v>1474</v>
      </c>
      <c r="D1191" t="s">
        <v>23</v>
      </c>
      <c r="E1191" t="s">
        <v>62</v>
      </c>
      <c r="F1191" t="s">
        <v>506</v>
      </c>
      <c r="H1191" t="b">
        <v>0</v>
      </c>
      <c r="I1191">
        <v>1944</v>
      </c>
      <c r="J1191">
        <v>1</v>
      </c>
      <c r="K1191">
        <v>1</v>
      </c>
      <c r="L1191">
        <f>2025-Du_lieu[[#This Row],[birthYear]]</f>
        <v>81</v>
      </c>
      <c r="N1191" s="3">
        <v>545000000000</v>
      </c>
    </row>
    <row r="1192" spans="1:22" x14ac:dyDescent="0.3">
      <c r="A1192">
        <v>1164</v>
      </c>
      <c r="B1192">
        <v>2600</v>
      </c>
      <c r="C1192" t="s">
        <v>1475</v>
      </c>
      <c r="D1192" t="s">
        <v>23</v>
      </c>
      <c r="E1192" t="s">
        <v>159</v>
      </c>
      <c r="F1192" t="s">
        <v>46</v>
      </c>
      <c r="H1192" t="b">
        <v>1</v>
      </c>
      <c r="I1192">
        <v>1952</v>
      </c>
      <c r="J1192">
        <v>2</v>
      </c>
      <c r="K1192">
        <v>15</v>
      </c>
      <c r="L1192">
        <f>2025-Du_lieu[[#This Row],[birthYear]]</f>
        <v>73</v>
      </c>
      <c r="M1192">
        <v>141.54</v>
      </c>
      <c r="N1192" s="3">
        <v>1810000000000</v>
      </c>
      <c r="O1192">
        <v>40.200000000000003</v>
      </c>
      <c r="P1192">
        <v>105.8</v>
      </c>
      <c r="Q1192">
        <v>75</v>
      </c>
      <c r="R1192">
        <v>13.1</v>
      </c>
      <c r="S1192">
        <v>55.1</v>
      </c>
      <c r="T1192">
        <v>126014024</v>
      </c>
      <c r="U1192">
        <v>23.634501</v>
      </c>
      <c r="V1192">
        <v>-102.552784</v>
      </c>
    </row>
    <row r="1193" spans="1:22" x14ac:dyDescent="0.3">
      <c r="A1193">
        <v>1164</v>
      </c>
      <c r="B1193">
        <v>2600</v>
      </c>
      <c r="C1193" t="s">
        <v>1476</v>
      </c>
      <c r="D1193" t="s">
        <v>23</v>
      </c>
      <c r="E1193" t="s">
        <v>37</v>
      </c>
      <c r="F1193" t="s">
        <v>226</v>
      </c>
      <c r="H1193" t="b">
        <v>1</v>
      </c>
      <c r="I1193">
        <v>1938</v>
      </c>
      <c r="J1193">
        <v>4</v>
      </c>
      <c r="K1193">
        <v>28</v>
      </c>
      <c r="L1193">
        <f>2025-Du_lieu[[#This Row],[birthYear]]</f>
        <v>87</v>
      </c>
      <c r="M1193">
        <v>115.91</v>
      </c>
      <c r="N1193" s="3">
        <v>1290000000000</v>
      </c>
      <c r="O1193">
        <v>85</v>
      </c>
      <c r="P1193">
        <v>104.2</v>
      </c>
      <c r="Q1193">
        <v>81.8</v>
      </c>
      <c r="R1193">
        <v>23</v>
      </c>
      <c r="S1193">
        <v>41.2</v>
      </c>
      <c r="T1193">
        <v>17332850</v>
      </c>
      <c r="U1193">
        <v>52.132632999999998</v>
      </c>
      <c r="V1193">
        <v>5.2912660000000002</v>
      </c>
    </row>
    <row r="1194" spans="1:22" x14ac:dyDescent="0.3">
      <c r="A1194">
        <v>1164</v>
      </c>
      <c r="B1194">
        <v>2600</v>
      </c>
      <c r="C1194" t="s">
        <v>1477</v>
      </c>
      <c r="D1194" t="s">
        <v>23</v>
      </c>
      <c r="E1194" t="s">
        <v>37</v>
      </c>
      <c r="F1194" t="s">
        <v>377</v>
      </c>
      <c r="H1194" t="b">
        <v>0</v>
      </c>
      <c r="I1194">
        <v>1959</v>
      </c>
      <c r="J1194">
        <v>1</v>
      </c>
      <c r="K1194">
        <v>1</v>
      </c>
      <c r="L1194">
        <f>2025-Du_lieu[[#This Row],[birthYear]]</f>
        <v>66</v>
      </c>
      <c r="M1194">
        <v>114.41</v>
      </c>
      <c r="N1194" s="3">
        <v>217900000000</v>
      </c>
      <c r="O1194">
        <v>84.8</v>
      </c>
      <c r="P1194">
        <v>100.6</v>
      </c>
      <c r="Q1194">
        <v>83.1</v>
      </c>
      <c r="R1194">
        <v>13.1</v>
      </c>
      <c r="S1194">
        <v>21</v>
      </c>
      <c r="T1194">
        <v>5703569</v>
      </c>
      <c r="U1194">
        <v>1.3520829999999999</v>
      </c>
      <c r="V1194">
        <v>103.819836</v>
      </c>
    </row>
    <row r="1195" spans="1:22" x14ac:dyDescent="0.3">
      <c r="A1195">
        <v>1164</v>
      </c>
      <c r="B1195">
        <v>2600</v>
      </c>
      <c r="C1195" t="s">
        <v>1478</v>
      </c>
      <c r="D1195" t="s">
        <v>23</v>
      </c>
      <c r="E1195" t="s">
        <v>159</v>
      </c>
      <c r="F1195" t="s">
        <v>137</v>
      </c>
      <c r="H1195" t="b">
        <v>1</v>
      </c>
      <c r="I1195">
        <v>1968</v>
      </c>
      <c r="J1195">
        <v>4</v>
      </c>
      <c r="K1195">
        <v>26</v>
      </c>
      <c r="L1195">
        <f>2025-Du_lieu[[#This Row],[birthYear]]</f>
        <v>57</v>
      </c>
      <c r="M1195">
        <v>180.75</v>
      </c>
      <c r="N1195" s="3">
        <v>2021000000000</v>
      </c>
      <c r="O1195">
        <v>81.900000000000006</v>
      </c>
      <c r="P1195">
        <v>102.6</v>
      </c>
      <c r="Q1195">
        <v>72.7</v>
      </c>
      <c r="R1195">
        <v>11.4</v>
      </c>
      <c r="S1195">
        <v>46.2</v>
      </c>
      <c r="T1195">
        <v>144373535</v>
      </c>
      <c r="U1195">
        <v>61.524009999999997</v>
      </c>
      <c r="V1195">
        <v>105.31875599999999</v>
      </c>
    </row>
    <row r="1196" spans="1:22" x14ac:dyDescent="0.3">
      <c r="A1196">
        <v>1164</v>
      </c>
      <c r="B1196">
        <v>2600</v>
      </c>
      <c r="C1196" t="s">
        <v>1479</v>
      </c>
      <c r="D1196" t="s">
        <v>23</v>
      </c>
      <c r="E1196" t="s">
        <v>89</v>
      </c>
      <c r="F1196" t="s">
        <v>137</v>
      </c>
      <c r="H1196" t="b">
        <v>1</v>
      </c>
      <c r="I1196">
        <v>1964</v>
      </c>
      <c r="J1196">
        <v>10</v>
      </c>
      <c r="K1196">
        <v>27</v>
      </c>
      <c r="L1196">
        <f>2025-Du_lieu[[#This Row],[birthYear]]</f>
        <v>61</v>
      </c>
      <c r="M1196">
        <v>180.75</v>
      </c>
      <c r="N1196" s="3">
        <v>2021000000000</v>
      </c>
      <c r="O1196">
        <v>81.900000000000006</v>
      </c>
      <c r="P1196">
        <v>102.6</v>
      </c>
      <c r="Q1196">
        <v>72.7</v>
      </c>
      <c r="R1196">
        <v>11.4</v>
      </c>
      <c r="S1196">
        <v>46.2</v>
      </c>
      <c r="T1196">
        <v>144373535</v>
      </c>
      <c r="U1196">
        <v>61.524009999999997</v>
      </c>
      <c r="V1196">
        <v>105.31875599999999</v>
      </c>
    </row>
    <row r="1197" spans="1:22" x14ac:dyDescent="0.3">
      <c r="A1197">
        <v>1164</v>
      </c>
      <c r="B1197">
        <v>2600</v>
      </c>
      <c r="C1197" t="s">
        <v>1480</v>
      </c>
      <c r="D1197" t="s">
        <v>23</v>
      </c>
      <c r="E1197" t="s">
        <v>37</v>
      </c>
      <c r="F1197" t="s">
        <v>203</v>
      </c>
      <c r="H1197" t="b">
        <v>1</v>
      </c>
      <c r="I1197">
        <v>1953</v>
      </c>
      <c r="J1197">
        <v>6</v>
      </c>
      <c r="K1197">
        <v>1</v>
      </c>
      <c r="L1197">
        <f>2025-Du_lieu[[#This Row],[birthYear]]</f>
        <v>72</v>
      </c>
      <c r="M1197">
        <v>114.41</v>
      </c>
      <c r="N1197" s="3">
        <v>510400000000</v>
      </c>
      <c r="O1197">
        <v>84.8</v>
      </c>
      <c r="P1197">
        <v>100.6</v>
      </c>
      <c r="Q1197">
        <v>83.1</v>
      </c>
      <c r="R1197">
        <v>13.1</v>
      </c>
      <c r="S1197">
        <v>21</v>
      </c>
      <c r="T1197">
        <v>5703569</v>
      </c>
      <c r="U1197">
        <v>1.3520829999999999</v>
      </c>
      <c r="V1197">
        <v>103.819836</v>
      </c>
    </row>
    <row r="1198" spans="1:22" x14ac:dyDescent="0.3">
      <c r="A1198">
        <v>1164</v>
      </c>
      <c r="B1198">
        <v>2600</v>
      </c>
      <c r="C1198" t="s">
        <v>1481</v>
      </c>
      <c r="D1198" t="s">
        <v>55</v>
      </c>
      <c r="E1198" t="s">
        <v>243</v>
      </c>
      <c r="F1198" t="s">
        <v>59</v>
      </c>
      <c r="H1198" t="b">
        <v>0</v>
      </c>
      <c r="I1198">
        <v>1956</v>
      </c>
      <c r="J1198">
        <v>3</v>
      </c>
      <c r="K1198">
        <v>19</v>
      </c>
      <c r="L1198">
        <f>2025-Du_lieu[[#This Row],[birthYear]]</f>
        <v>69</v>
      </c>
      <c r="M1198">
        <v>110.96</v>
      </c>
      <c r="N1198" s="3">
        <v>1620000000000</v>
      </c>
      <c r="O1198">
        <v>88.9</v>
      </c>
      <c r="P1198">
        <v>102.7</v>
      </c>
      <c r="Q1198">
        <v>83.3</v>
      </c>
      <c r="R1198">
        <v>14.2</v>
      </c>
      <c r="S1198">
        <v>47</v>
      </c>
      <c r="T1198">
        <v>47076781</v>
      </c>
      <c r="U1198">
        <v>40.463667000000001</v>
      </c>
      <c r="V1198">
        <v>-3.7492200000000002</v>
      </c>
    </row>
    <row r="1199" spans="1:22" x14ac:dyDescent="0.3">
      <c r="A1199">
        <v>1164</v>
      </c>
      <c r="B1199">
        <v>2600</v>
      </c>
      <c r="C1199" t="s">
        <v>1482</v>
      </c>
      <c r="D1199" t="s">
        <v>55</v>
      </c>
      <c r="E1199" t="s">
        <v>37</v>
      </c>
      <c r="F1199" t="s">
        <v>59</v>
      </c>
      <c r="H1199" t="b">
        <v>0</v>
      </c>
      <c r="I1199">
        <v>1953</v>
      </c>
      <c r="J1199">
        <v>9</v>
      </c>
      <c r="K1199">
        <v>12</v>
      </c>
      <c r="L1199">
        <f>2025-Du_lieu[[#This Row],[birthYear]]</f>
        <v>72</v>
      </c>
      <c r="M1199">
        <v>110.96</v>
      </c>
      <c r="N1199" s="3">
        <v>1620000000000</v>
      </c>
      <c r="O1199">
        <v>88.9</v>
      </c>
      <c r="P1199">
        <v>102.7</v>
      </c>
      <c r="Q1199">
        <v>83.3</v>
      </c>
      <c r="R1199">
        <v>14.2</v>
      </c>
      <c r="S1199">
        <v>47</v>
      </c>
      <c r="T1199">
        <v>47076781</v>
      </c>
      <c r="U1199">
        <v>40.463667000000001</v>
      </c>
      <c r="V1199">
        <v>-3.7492200000000002</v>
      </c>
    </row>
    <row r="1200" spans="1:22" x14ac:dyDescent="0.3">
      <c r="A1200">
        <v>1164</v>
      </c>
      <c r="B1200">
        <v>2600</v>
      </c>
      <c r="C1200" t="s">
        <v>1483</v>
      </c>
      <c r="D1200" t="s">
        <v>23</v>
      </c>
      <c r="E1200" t="s">
        <v>49</v>
      </c>
      <c r="F1200" t="s">
        <v>205</v>
      </c>
      <c r="H1200" t="b">
        <v>0</v>
      </c>
      <c r="I1200">
        <v>1961</v>
      </c>
      <c r="J1200">
        <v>5</v>
      </c>
      <c r="K1200">
        <v>5</v>
      </c>
      <c r="L1200">
        <f>2025-Du_lieu[[#This Row],[birthYear]]</f>
        <v>64</v>
      </c>
      <c r="M1200">
        <v>110.51</v>
      </c>
      <c r="N1200" s="3">
        <v>585000000000</v>
      </c>
      <c r="O1200">
        <v>67</v>
      </c>
      <c r="P1200">
        <v>126.6</v>
      </c>
      <c r="Q1200">
        <v>82.5</v>
      </c>
      <c r="R1200">
        <v>27.9</v>
      </c>
      <c r="S1200">
        <v>49.1</v>
      </c>
      <c r="T1200">
        <v>10285453</v>
      </c>
      <c r="U1200">
        <v>60.128160999999999</v>
      </c>
      <c r="V1200">
        <v>18.643501000000001</v>
      </c>
    </row>
    <row r="1201" spans="1:22" x14ac:dyDescent="0.3">
      <c r="A1201">
        <v>1164</v>
      </c>
      <c r="B1201">
        <v>2600</v>
      </c>
      <c r="C1201" t="s">
        <v>1484</v>
      </c>
      <c r="D1201" t="s">
        <v>23</v>
      </c>
      <c r="E1201" t="s">
        <v>49</v>
      </c>
      <c r="F1201" t="s">
        <v>205</v>
      </c>
      <c r="H1201" t="b">
        <v>0</v>
      </c>
      <c r="I1201">
        <v>1968</v>
      </c>
      <c r="J1201">
        <v>5</v>
      </c>
      <c r="K1201">
        <v>1</v>
      </c>
      <c r="L1201">
        <f>2025-Du_lieu[[#This Row],[birthYear]]</f>
        <v>57</v>
      </c>
      <c r="M1201">
        <v>110.51</v>
      </c>
      <c r="N1201" s="3">
        <v>585000000000</v>
      </c>
      <c r="O1201">
        <v>67</v>
      </c>
      <c r="P1201">
        <v>126.6</v>
      </c>
      <c r="Q1201">
        <v>82.5</v>
      </c>
      <c r="R1201">
        <v>27.9</v>
      </c>
      <c r="S1201">
        <v>49.1</v>
      </c>
      <c r="T1201">
        <v>10285453</v>
      </c>
      <c r="U1201">
        <v>60.128160999999999</v>
      </c>
      <c r="V1201">
        <v>18.643501000000001</v>
      </c>
    </row>
    <row r="1202" spans="1:22" x14ac:dyDescent="0.3">
      <c r="A1202">
        <v>1164</v>
      </c>
      <c r="B1202">
        <v>2600</v>
      </c>
      <c r="C1202" t="s">
        <v>1485</v>
      </c>
      <c r="D1202" t="s">
        <v>55</v>
      </c>
      <c r="E1202" t="s">
        <v>116</v>
      </c>
      <c r="F1202" t="s">
        <v>112</v>
      </c>
      <c r="H1202" t="b">
        <v>0</v>
      </c>
      <c r="I1202">
        <v>1975</v>
      </c>
      <c r="J1202">
        <v>1</v>
      </c>
      <c r="K1202">
        <v>1</v>
      </c>
      <c r="L1202">
        <f>2025-Du_lieu[[#This Row],[birthYear]]</f>
        <v>50</v>
      </c>
      <c r="M1202">
        <v>99.55</v>
      </c>
      <c r="N1202" s="3">
        <v>884900000000</v>
      </c>
      <c r="O1202">
        <v>59.6</v>
      </c>
      <c r="P1202">
        <v>105.2</v>
      </c>
      <c r="Q1202">
        <v>83.6</v>
      </c>
      <c r="R1202">
        <v>10.1</v>
      </c>
      <c r="S1202">
        <v>28.8</v>
      </c>
      <c r="T1202">
        <v>8574832</v>
      </c>
      <c r="U1202">
        <v>46.818187999999999</v>
      </c>
      <c r="V1202">
        <v>8.2275120000000008</v>
      </c>
    </row>
    <row r="1203" spans="1:22" x14ac:dyDescent="0.3">
      <c r="A1203">
        <v>1164</v>
      </c>
      <c r="B1203">
        <v>2600</v>
      </c>
      <c r="C1203" t="s">
        <v>1486</v>
      </c>
      <c r="D1203" t="s">
        <v>23</v>
      </c>
      <c r="E1203" t="s">
        <v>159</v>
      </c>
      <c r="F1203" t="s">
        <v>112</v>
      </c>
      <c r="H1203" t="b">
        <v>1</v>
      </c>
      <c r="I1203">
        <v>1927</v>
      </c>
      <c r="J1203">
        <v>10</v>
      </c>
      <c r="K1203">
        <v>31</v>
      </c>
      <c r="L1203">
        <f>2025-Du_lieu[[#This Row],[birthYear]]</f>
        <v>98</v>
      </c>
      <c r="M1203">
        <v>99.55</v>
      </c>
      <c r="N1203" s="3">
        <v>884900000000</v>
      </c>
      <c r="O1203">
        <v>59.6</v>
      </c>
      <c r="P1203">
        <v>105.2</v>
      </c>
      <c r="Q1203">
        <v>83.6</v>
      </c>
      <c r="R1203">
        <v>10.1</v>
      </c>
      <c r="S1203">
        <v>28.8</v>
      </c>
      <c r="T1203">
        <v>8574832</v>
      </c>
      <c r="U1203">
        <v>46.818187999999999</v>
      </c>
      <c r="V1203">
        <v>8.2275120000000008</v>
      </c>
    </row>
    <row r="1204" spans="1:22" x14ac:dyDescent="0.3">
      <c r="A1204">
        <v>1164</v>
      </c>
      <c r="B1204">
        <v>2600</v>
      </c>
      <c r="C1204" t="s">
        <v>1487</v>
      </c>
      <c r="D1204" t="s">
        <v>23</v>
      </c>
      <c r="E1204" t="s">
        <v>118</v>
      </c>
      <c r="F1204" t="s">
        <v>29</v>
      </c>
      <c r="H1204" t="b">
        <v>1</v>
      </c>
      <c r="I1204">
        <v>1969</v>
      </c>
      <c r="J1204">
        <v>9</v>
      </c>
      <c r="K1204">
        <v>23</v>
      </c>
      <c r="L1204">
        <f>2025-Du_lieu[[#This Row],[birthYear]]</f>
        <v>56</v>
      </c>
      <c r="M1204">
        <v>117.24</v>
      </c>
      <c r="N1204" s="3">
        <v>27720000000000</v>
      </c>
      <c r="O1204">
        <v>88.2</v>
      </c>
      <c r="P1204">
        <v>101.8</v>
      </c>
      <c r="Q1204">
        <v>78.5</v>
      </c>
      <c r="R1204">
        <v>9.6</v>
      </c>
      <c r="S1204">
        <v>36.6</v>
      </c>
      <c r="T1204">
        <v>328239523</v>
      </c>
      <c r="U1204">
        <v>37.090240000000001</v>
      </c>
      <c r="V1204">
        <v>-95.712890999999999</v>
      </c>
    </row>
    <row r="1205" spans="1:22" x14ac:dyDescent="0.3">
      <c r="A1205">
        <v>1164</v>
      </c>
      <c r="B1205">
        <v>2600</v>
      </c>
      <c r="C1205" t="s">
        <v>1488</v>
      </c>
      <c r="D1205" t="s">
        <v>23</v>
      </c>
      <c r="E1205" t="s">
        <v>37</v>
      </c>
      <c r="F1205" t="s">
        <v>29</v>
      </c>
      <c r="H1205" t="b">
        <v>1</v>
      </c>
      <c r="I1205">
        <v>1969</v>
      </c>
      <c r="J1205">
        <v>3</v>
      </c>
      <c r="K1205">
        <v>29</v>
      </c>
      <c r="L1205">
        <f>2025-Du_lieu[[#This Row],[birthYear]]</f>
        <v>56</v>
      </c>
      <c r="M1205">
        <v>117.24</v>
      </c>
      <c r="N1205" s="3">
        <v>27720000000000</v>
      </c>
      <c r="O1205">
        <v>88.2</v>
      </c>
      <c r="P1205">
        <v>101.8</v>
      </c>
      <c r="Q1205">
        <v>78.5</v>
      </c>
      <c r="R1205">
        <v>9.6</v>
      </c>
      <c r="S1205">
        <v>36.6</v>
      </c>
      <c r="T1205">
        <v>328239523</v>
      </c>
      <c r="U1205">
        <v>37.090240000000001</v>
      </c>
      <c r="V1205">
        <v>-95.712890999999999</v>
      </c>
    </row>
    <row r="1206" spans="1:22" x14ac:dyDescent="0.3">
      <c r="A1206">
        <v>1164</v>
      </c>
      <c r="B1206">
        <v>2600</v>
      </c>
      <c r="C1206" t="s">
        <v>1489</v>
      </c>
      <c r="D1206" t="s">
        <v>23</v>
      </c>
      <c r="E1206" t="s">
        <v>37</v>
      </c>
      <c r="F1206" t="s">
        <v>29</v>
      </c>
      <c r="H1206" t="b">
        <v>1</v>
      </c>
      <c r="I1206">
        <v>1966</v>
      </c>
      <c r="J1206">
        <v>5</v>
      </c>
      <c r="K1206">
        <v>21</v>
      </c>
      <c r="L1206">
        <f>2025-Du_lieu[[#This Row],[birthYear]]</f>
        <v>59</v>
      </c>
      <c r="M1206">
        <v>117.24</v>
      </c>
      <c r="N1206" s="3">
        <v>27720000000000</v>
      </c>
      <c r="O1206">
        <v>88.2</v>
      </c>
      <c r="P1206">
        <v>101.8</v>
      </c>
      <c r="Q1206">
        <v>78.5</v>
      </c>
      <c r="R1206">
        <v>9.6</v>
      </c>
      <c r="S1206">
        <v>36.6</v>
      </c>
      <c r="T1206">
        <v>328239523</v>
      </c>
      <c r="U1206">
        <v>37.090240000000001</v>
      </c>
      <c r="V1206">
        <v>-95.712890999999999</v>
      </c>
    </row>
    <row r="1207" spans="1:22" x14ac:dyDescent="0.3">
      <c r="A1207">
        <v>1164</v>
      </c>
      <c r="B1207">
        <v>2600</v>
      </c>
      <c r="C1207" t="s">
        <v>1490</v>
      </c>
      <c r="D1207" t="s">
        <v>23</v>
      </c>
      <c r="E1207" t="s">
        <v>42</v>
      </c>
      <c r="F1207" t="s">
        <v>29</v>
      </c>
      <c r="H1207" t="b">
        <v>1</v>
      </c>
      <c r="I1207">
        <v>1963</v>
      </c>
      <c r="J1207">
        <v>1</v>
      </c>
      <c r="K1207">
        <v>20</v>
      </c>
      <c r="L1207">
        <f>2025-Du_lieu[[#This Row],[birthYear]]</f>
        <v>62</v>
      </c>
      <c r="M1207">
        <v>117.24</v>
      </c>
      <c r="N1207" s="3">
        <v>27720000000000</v>
      </c>
      <c r="O1207">
        <v>88.2</v>
      </c>
      <c r="P1207">
        <v>101.8</v>
      </c>
      <c r="Q1207">
        <v>78.5</v>
      </c>
      <c r="R1207">
        <v>9.6</v>
      </c>
      <c r="S1207">
        <v>36.6</v>
      </c>
      <c r="T1207">
        <v>328239523</v>
      </c>
      <c r="U1207">
        <v>37.090240000000001</v>
      </c>
      <c r="V1207">
        <v>-95.712890999999999</v>
      </c>
    </row>
    <row r="1208" spans="1:22" x14ac:dyDescent="0.3">
      <c r="A1208">
        <v>1164</v>
      </c>
      <c r="B1208">
        <v>2600</v>
      </c>
      <c r="C1208" t="s">
        <v>1491</v>
      </c>
      <c r="D1208" t="s">
        <v>23</v>
      </c>
      <c r="E1208" t="s">
        <v>133</v>
      </c>
      <c r="F1208" t="s">
        <v>29</v>
      </c>
      <c r="H1208" t="b">
        <v>1</v>
      </c>
      <c r="I1208">
        <v>1941</v>
      </c>
      <c r="J1208">
        <v>12</v>
      </c>
      <c r="K1208">
        <v>18</v>
      </c>
      <c r="L1208">
        <f>2025-Du_lieu[[#This Row],[birthYear]]</f>
        <v>84</v>
      </c>
      <c r="M1208">
        <v>117.24</v>
      </c>
      <c r="N1208" s="3">
        <v>27720000000000</v>
      </c>
      <c r="O1208">
        <v>88.2</v>
      </c>
      <c r="P1208">
        <v>101.8</v>
      </c>
      <c r="Q1208">
        <v>78.5</v>
      </c>
      <c r="R1208">
        <v>9.6</v>
      </c>
      <c r="S1208">
        <v>36.6</v>
      </c>
      <c r="T1208">
        <v>328239523</v>
      </c>
      <c r="U1208">
        <v>37.090240000000001</v>
      </c>
      <c r="V1208">
        <v>-95.712890999999999</v>
      </c>
    </row>
    <row r="1209" spans="1:22" x14ac:dyDescent="0.3">
      <c r="A1209">
        <v>1164</v>
      </c>
      <c r="B1209">
        <v>2600</v>
      </c>
      <c r="C1209" t="s">
        <v>1492</v>
      </c>
      <c r="D1209" t="s">
        <v>23</v>
      </c>
      <c r="E1209" t="s">
        <v>37</v>
      </c>
      <c r="F1209" t="s">
        <v>29</v>
      </c>
      <c r="H1209" t="b">
        <v>1</v>
      </c>
      <c r="I1209">
        <v>1937</v>
      </c>
      <c r="J1209">
        <v>9</v>
      </c>
      <c r="K1209">
        <v>19</v>
      </c>
      <c r="L1209">
        <f>2025-Du_lieu[[#This Row],[birthYear]]</f>
        <v>88</v>
      </c>
      <c r="M1209">
        <v>117.24</v>
      </c>
      <c r="N1209" s="3">
        <v>27720000000000</v>
      </c>
      <c r="O1209">
        <v>88.2</v>
      </c>
      <c r="P1209">
        <v>101.8</v>
      </c>
      <c r="Q1209">
        <v>78.5</v>
      </c>
      <c r="R1209">
        <v>9.6</v>
      </c>
      <c r="S1209">
        <v>36.6</v>
      </c>
      <c r="T1209">
        <v>328239523</v>
      </c>
      <c r="U1209">
        <v>37.090240000000001</v>
      </c>
      <c r="V1209">
        <v>-95.712890999999999</v>
      </c>
    </row>
    <row r="1210" spans="1:22" x14ac:dyDescent="0.3">
      <c r="A1210">
        <v>1164</v>
      </c>
      <c r="B1210">
        <v>2600</v>
      </c>
      <c r="C1210" t="s">
        <v>1493</v>
      </c>
      <c r="D1210" t="s">
        <v>23</v>
      </c>
      <c r="E1210" t="s">
        <v>37</v>
      </c>
      <c r="F1210" t="s">
        <v>29</v>
      </c>
      <c r="H1210" t="b">
        <v>1</v>
      </c>
      <c r="I1210">
        <v>1945</v>
      </c>
      <c r="J1210">
        <v>8</v>
      </c>
      <c r="K1210">
        <v>13</v>
      </c>
      <c r="L1210">
        <f>2025-Du_lieu[[#This Row],[birthYear]]</f>
        <v>80</v>
      </c>
      <c r="M1210">
        <v>117.24</v>
      </c>
      <c r="N1210" s="3">
        <v>27720000000000</v>
      </c>
      <c r="O1210">
        <v>88.2</v>
      </c>
      <c r="P1210">
        <v>101.8</v>
      </c>
      <c r="Q1210">
        <v>78.5</v>
      </c>
      <c r="R1210">
        <v>9.6</v>
      </c>
      <c r="S1210">
        <v>36.6</v>
      </c>
      <c r="T1210">
        <v>328239523</v>
      </c>
      <c r="U1210">
        <v>37.090240000000001</v>
      </c>
      <c r="V1210">
        <v>-95.712890999999999</v>
      </c>
    </row>
    <row r="1211" spans="1:22" x14ac:dyDescent="0.3">
      <c r="A1211">
        <v>1164</v>
      </c>
      <c r="B1211">
        <v>2600</v>
      </c>
      <c r="C1211" t="s">
        <v>1494</v>
      </c>
      <c r="D1211" t="s">
        <v>23</v>
      </c>
      <c r="E1211" t="s">
        <v>62</v>
      </c>
      <c r="F1211" t="s">
        <v>29</v>
      </c>
      <c r="H1211" t="b">
        <v>1</v>
      </c>
      <c r="I1211">
        <v>1946</v>
      </c>
      <c r="J1211">
        <v>5</v>
      </c>
      <c r="K1211">
        <v>5</v>
      </c>
      <c r="L1211">
        <f>2025-Du_lieu[[#This Row],[birthYear]]</f>
        <v>79</v>
      </c>
      <c r="M1211">
        <v>117.24</v>
      </c>
      <c r="N1211" s="3">
        <v>27720000000000</v>
      </c>
      <c r="O1211">
        <v>88.2</v>
      </c>
      <c r="P1211">
        <v>101.8</v>
      </c>
      <c r="Q1211">
        <v>78.5</v>
      </c>
      <c r="R1211">
        <v>9.6</v>
      </c>
      <c r="S1211">
        <v>36.6</v>
      </c>
      <c r="T1211">
        <v>328239523</v>
      </c>
      <c r="U1211">
        <v>37.090240000000001</v>
      </c>
      <c r="V1211">
        <v>-95.712890999999999</v>
      </c>
    </row>
    <row r="1212" spans="1:22" x14ac:dyDescent="0.3">
      <c r="A1212">
        <v>1164</v>
      </c>
      <c r="B1212">
        <v>2600</v>
      </c>
      <c r="C1212" t="s">
        <v>1495</v>
      </c>
      <c r="D1212" t="s">
        <v>23</v>
      </c>
      <c r="E1212" t="s">
        <v>37</v>
      </c>
      <c r="F1212" t="s">
        <v>29</v>
      </c>
      <c r="H1212" t="b">
        <v>0</v>
      </c>
      <c r="I1212">
        <v>1944</v>
      </c>
      <c r="J1212">
        <v>1</v>
      </c>
      <c r="K1212">
        <v>1</v>
      </c>
      <c r="L1212">
        <f>2025-Du_lieu[[#This Row],[birthYear]]</f>
        <v>81</v>
      </c>
      <c r="M1212">
        <v>117.24</v>
      </c>
      <c r="N1212" s="3">
        <v>27720000000000</v>
      </c>
      <c r="O1212">
        <v>88.2</v>
      </c>
      <c r="P1212">
        <v>101.8</v>
      </c>
      <c r="Q1212">
        <v>78.5</v>
      </c>
      <c r="R1212">
        <v>9.6</v>
      </c>
      <c r="S1212">
        <v>36.6</v>
      </c>
      <c r="T1212">
        <v>328239523</v>
      </c>
      <c r="U1212">
        <v>37.090240000000001</v>
      </c>
      <c r="V1212">
        <v>-95.712890999999999</v>
      </c>
    </row>
    <row r="1213" spans="1:22" x14ac:dyDescent="0.3">
      <c r="A1213">
        <v>1164</v>
      </c>
      <c r="B1213">
        <v>2600</v>
      </c>
      <c r="C1213" t="s">
        <v>1496</v>
      </c>
      <c r="D1213" t="s">
        <v>23</v>
      </c>
      <c r="E1213" t="s">
        <v>62</v>
      </c>
      <c r="F1213" t="s">
        <v>29</v>
      </c>
      <c r="H1213" t="b">
        <v>0</v>
      </c>
      <c r="I1213">
        <v>1977</v>
      </c>
      <c r="J1213">
        <v>2</v>
      </c>
      <c r="K1213">
        <v>13</v>
      </c>
      <c r="L1213">
        <f>2025-Du_lieu[[#This Row],[birthYear]]</f>
        <v>48</v>
      </c>
      <c r="M1213">
        <v>117.24</v>
      </c>
      <c r="N1213" s="3">
        <v>27720000000000</v>
      </c>
      <c r="O1213">
        <v>88.2</v>
      </c>
      <c r="P1213">
        <v>101.8</v>
      </c>
      <c r="Q1213">
        <v>78.5</v>
      </c>
      <c r="R1213">
        <v>9.6</v>
      </c>
      <c r="S1213">
        <v>36.6</v>
      </c>
      <c r="T1213">
        <v>328239523</v>
      </c>
      <c r="U1213">
        <v>37.090240000000001</v>
      </c>
      <c r="V1213">
        <v>-95.712890999999999</v>
      </c>
    </row>
    <row r="1214" spans="1:22" x14ac:dyDescent="0.3">
      <c r="A1214">
        <v>1164</v>
      </c>
      <c r="B1214">
        <v>2600</v>
      </c>
      <c r="C1214" t="s">
        <v>1497</v>
      </c>
      <c r="D1214" t="s">
        <v>23</v>
      </c>
      <c r="E1214" t="s">
        <v>32</v>
      </c>
      <c r="F1214" t="s">
        <v>29</v>
      </c>
      <c r="H1214" t="b">
        <v>1</v>
      </c>
      <c r="I1214">
        <v>1965</v>
      </c>
      <c r="J1214">
        <v>11</v>
      </c>
      <c r="K1214">
        <v>7</v>
      </c>
      <c r="L1214">
        <f>2025-Du_lieu[[#This Row],[birthYear]]</f>
        <v>60</v>
      </c>
      <c r="M1214">
        <v>117.24</v>
      </c>
      <c r="N1214" s="3">
        <v>27720000000000</v>
      </c>
      <c r="O1214">
        <v>88.2</v>
      </c>
      <c r="P1214">
        <v>101.8</v>
      </c>
      <c r="Q1214">
        <v>78.5</v>
      </c>
      <c r="R1214">
        <v>9.6</v>
      </c>
      <c r="S1214">
        <v>36.6</v>
      </c>
      <c r="T1214">
        <v>328239523</v>
      </c>
      <c r="U1214">
        <v>37.090240000000001</v>
      </c>
      <c r="V1214">
        <v>-95.712890999999999</v>
      </c>
    </row>
    <row r="1215" spans="1:22" x14ac:dyDescent="0.3">
      <c r="A1215">
        <v>1164</v>
      </c>
      <c r="B1215">
        <v>2600</v>
      </c>
      <c r="C1215" t="s">
        <v>1498</v>
      </c>
      <c r="D1215" t="s">
        <v>23</v>
      </c>
      <c r="E1215" t="s">
        <v>150</v>
      </c>
      <c r="F1215" t="s">
        <v>29</v>
      </c>
      <c r="G1215" t="s">
        <v>1499</v>
      </c>
      <c r="H1215" t="b">
        <v>1</v>
      </c>
      <c r="I1215">
        <v>1952</v>
      </c>
      <c r="J1215">
        <v>7</v>
      </c>
      <c r="K1215">
        <v>7</v>
      </c>
      <c r="L1215">
        <f>2025-Du_lieu[[#This Row],[birthYear]]</f>
        <v>73</v>
      </c>
      <c r="M1215">
        <v>117.24</v>
      </c>
      <c r="N1215" s="3">
        <v>27720000000000</v>
      </c>
      <c r="O1215">
        <v>88.2</v>
      </c>
      <c r="P1215">
        <v>101.8</v>
      </c>
      <c r="Q1215">
        <v>78.5</v>
      </c>
      <c r="R1215">
        <v>9.6</v>
      </c>
      <c r="S1215">
        <v>36.6</v>
      </c>
      <c r="T1215">
        <v>328239523</v>
      </c>
      <c r="U1215">
        <v>37.090240000000001</v>
      </c>
      <c r="V1215">
        <v>-95.712890999999999</v>
      </c>
    </row>
    <row r="1216" spans="1:22" x14ac:dyDescent="0.3">
      <c r="A1216">
        <v>1164</v>
      </c>
      <c r="B1216">
        <v>2600</v>
      </c>
      <c r="C1216" t="s">
        <v>1500</v>
      </c>
      <c r="D1216" t="s">
        <v>23</v>
      </c>
      <c r="E1216" t="s">
        <v>133</v>
      </c>
      <c r="F1216" t="s">
        <v>29</v>
      </c>
      <c r="H1216" t="b">
        <v>1</v>
      </c>
      <c r="I1216">
        <v>1955</v>
      </c>
      <c r="J1216">
        <v>5</v>
      </c>
      <c r="K1216">
        <v>9</v>
      </c>
      <c r="L1216">
        <f>2025-Du_lieu[[#This Row],[birthYear]]</f>
        <v>70</v>
      </c>
      <c r="M1216">
        <v>117.24</v>
      </c>
      <c r="N1216" s="3">
        <v>27720000000000</v>
      </c>
      <c r="O1216">
        <v>88.2</v>
      </c>
      <c r="P1216">
        <v>101.8</v>
      </c>
      <c r="Q1216">
        <v>78.5</v>
      </c>
      <c r="R1216">
        <v>9.6</v>
      </c>
      <c r="S1216">
        <v>36.6</v>
      </c>
      <c r="T1216">
        <v>328239523</v>
      </c>
      <c r="U1216">
        <v>37.090240000000001</v>
      </c>
      <c r="V1216">
        <v>-95.712890999999999</v>
      </c>
    </row>
    <row r="1217" spans="1:22" x14ac:dyDescent="0.3">
      <c r="A1217">
        <v>1164</v>
      </c>
      <c r="B1217">
        <v>2600</v>
      </c>
      <c r="C1217" t="s">
        <v>1501</v>
      </c>
      <c r="D1217" t="s">
        <v>23</v>
      </c>
      <c r="E1217" t="s">
        <v>62</v>
      </c>
      <c r="F1217" t="s">
        <v>29</v>
      </c>
      <c r="H1217" t="b">
        <v>0</v>
      </c>
      <c r="I1217">
        <v>1953</v>
      </c>
      <c r="J1217">
        <v>9</v>
      </c>
      <c r="K1217">
        <v>5</v>
      </c>
      <c r="L1217">
        <f>2025-Du_lieu[[#This Row],[birthYear]]</f>
        <v>72</v>
      </c>
      <c r="M1217">
        <v>117.24</v>
      </c>
      <c r="N1217" s="3">
        <v>27720000000000</v>
      </c>
      <c r="O1217">
        <v>88.2</v>
      </c>
      <c r="P1217">
        <v>101.8</v>
      </c>
      <c r="Q1217">
        <v>78.5</v>
      </c>
      <c r="R1217">
        <v>9.6</v>
      </c>
      <c r="S1217">
        <v>36.6</v>
      </c>
      <c r="T1217">
        <v>328239523</v>
      </c>
      <c r="U1217">
        <v>37.090240000000001</v>
      </c>
      <c r="V1217">
        <v>-95.712890999999999</v>
      </c>
    </row>
    <row r="1218" spans="1:22" x14ac:dyDescent="0.3">
      <c r="A1218">
        <v>1217</v>
      </c>
      <c r="B1218">
        <v>2500</v>
      </c>
      <c r="C1218" t="s">
        <v>1502</v>
      </c>
      <c r="D1218" t="s">
        <v>23</v>
      </c>
      <c r="E1218" t="s">
        <v>243</v>
      </c>
      <c r="F1218" t="s">
        <v>104</v>
      </c>
      <c r="H1218" t="b">
        <v>1</v>
      </c>
      <c r="I1218">
        <v>1953</v>
      </c>
      <c r="J1218">
        <v>3</v>
      </c>
      <c r="K1218">
        <v>27</v>
      </c>
      <c r="L1218">
        <f>2025-Du_lieu[[#This Row],[birthYear]]</f>
        <v>72</v>
      </c>
      <c r="M1218">
        <v>118.06</v>
      </c>
      <c r="N1218" s="3">
        <v>471400000000</v>
      </c>
      <c r="O1218">
        <v>85.1</v>
      </c>
      <c r="P1218">
        <v>103.1</v>
      </c>
      <c r="Q1218">
        <v>81.599999999999994</v>
      </c>
      <c r="R1218">
        <v>25.4</v>
      </c>
      <c r="S1218">
        <v>51.4</v>
      </c>
      <c r="T1218">
        <v>8877067</v>
      </c>
      <c r="U1218">
        <v>47.516230999999998</v>
      </c>
      <c r="V1218">
        <v>14.550072</v>
      </c>
    </row>
    <row r="1219" spans="1:22" x14ac:dyDescent="0.3">
      <c r="A1219">
        <v>1217</v>
      </c>
      <c r="B1219">
        <v>2500</v>
      </c>
      <c r="C1219" t="s">
        <v>1503</v>
      </c>
      <c r="D1219" t="s">
        <v>23</v>
      </c>
      <c r="E1219" t="s">
        <v>133</v>
      </c>
      <c r="F1219" t="s">
        <v>198</v>
      </c>
      <c r="H1219" t="b">
        <v>1</v>
      </c>
      <c r="I1219">
        <v>1949</v>
      </c>
      <c r="J1219">
        <v>7</v>
      </c>
      <c r="K1219">
        <v>1</v>
      </c>
      <c r="L1219">
        <f>2025-Du_lieu[[#This Row],[birthYear]]</f>
        <v>76</v>
      </c>
      <c r="M1219">
        <v>167.4</v>
      </c>
      <c r="N1219" s="3">
        <v>2100000000000</v>
      </c>
      <c r="O1219">
        <v>51.3</v>
      </c>
      <c r="P1219">
        <v>115.4</v>
      </c>
      <c r="Q1219">
        <v>75.7</v>
      </c>
      <c r="R1219">
        <v>14.2</v>
      </c>
      <c r="S1219">
        <v>65.099999999999994</v>
      </c>
      <c r="T1219">
        <v>212559417</v>
      </c>
      <c r="U1219">
        <v>-14.235004</v>
      </c>
      <c r="V1219">
        <v>-51.925280000000001</v>
      </c>
    </row>
    <row r="1220" spans="1:22" x14ac:dyDescent="0.3">
      <c r="A1220">
        <v>1217</v>
      </c>
      <c r="B1220">
        <v>2500</v>
      </c>
      <c r="C1220" t="s">
        <v>1504</v>
      </c>
      <c r="D1220" t="s">
        <v>23</v>
      </c>
      <c r="E1220" t="s">
        <v>62</v>
      </c>
      <c r="F1220" t="s">
        <v>76</v>
      </c>
      <c r="H1220" t="b">
        <v>0</v>
      </c>
      <c r="I1220">
        <v>1931</v>
      </c>
      <c r="J1220">
        <v>6</v>
      </c>
      <c r="K1220">
        <v>27</v>
      </c>
      <c r="L1220">
        <f>2025-Du_lieu[[#This Row],[birthYear]]</f>
        <v>94</v>
      </c>
      <c r="M1220">
        <v>117.24</v>
      </c>
      <c r="N1220" s="3">
        <v>2118000000000</v>
      </c>
      <c r="O1220">
        <v>88.2</v>
      </c>
      <c r="P1220">
        <v>101.8</v>
      </c>
      <c r="Q1220">
        <v>78.5</v>
      </c>
      <c r="R1220">
        <v>9.6</v>
      </c>
      <c r="S1220">
        <v>36.6</v>
      </c>
      <c r="T1220">
        <v>328239523</v>
      </c>
      <c r="U1220">
        <v>37.090240000000001</v>
      </c>
      <c r="V1220">
        <v>-95.712890999999999</v>
      </c>
    </row>
    <row r="1221" spans="1:22" x14ac:dyDescent="0.3">
      <c r="A1221">
        <v>1217</v>
      </c>
      <c r="B1221">
        <v>2500</v>
      </c>
      <c r="C1221" t="s">
        <v>1505</v>
      </c>
      <c r="D1221" t="s">
        <v>23</v>
      </c>
      <c r="E1221" t="s">
        <v>32</v>
      </c>
      <c r="F1221" t="s">
        <v>76</v>
      </c>
      <c r="G1221" t="s">
        <v>1506</v>
      </c>
      <c r="H1221" t="b">
        <v>1</v>
      </c>
      <c r="I1221">
        <v>1949</v>
      </c>
      <c r="J1221">
        <v>11</v>
      </c>
      <c r="K1221">
        <v>17</v>
      </c>
      <c r="L1221">
        <f>2025-Du_lieu[[#This Row],[birthYear]]</f>
        <v>76</v>
      </c>
      <c r="M1221">
        <v>116.76</v>
      </c>
      <c r="N1221" s="3">
        <v>2118000000000</v>
      </c>
      <c r="O1221">
        <v>68.900000000000006</v>
      </c>
      <c r="P1221">
        <v>100.9</v>
      </c>
      <c r="Q1221">
        <v>81.900000000000006</v>
      </c>
      <c r="R1221">
        <v>12.8</v>
      </c>
      <c r="S1221">
        <v>24.5</v>
      </c>
      <c r="T1221">
        <v>36991981</v>
      </c>
      <c r="U1221">
        <v>56.130366000000002</v>
      </c>
      <c r="V1221">
        <v>-106.346771</v>
      </c>
    </row>
    <row r="1222" spans="1:22" x14ac:dyDescent="0.3">
      <c r="A1222">
        <v>1217</v>
      </c>
      <c r="B1222">
        <v>2500</v>
      </c>
      <c r="C1222" t="s">
        <v>1507</v>
      </c>
      <c r="D1222" t="s">
        <v>23</v>
      </c>
      <c r="E1222" t="s">
        <v>42</v>
      </c>
      <c r="F1222" t="s">
        <v>63</v>
      </c>
      <c r="H1222" t="b">
        <v>1</v>
      </c>
      <c r="I1222">
        <v>1984</v>
      </c>
      <c r="J1222">
        <v>1</v>
      </c>
      <c r="K1222">
        <v>1</v>
      </c>
      <c r="L1222">
        <f>2025-Du_lieu[[#This Row],[birthYear]]</f>
        <v>41</v>
      </c>
      <c r="M1222">
        <v>125.08</v>
      </c>
      <c r="N1222" s="3">
        <v>17710000000000</v>
      </c>
      <c r="O1222">
        <v>50.6</v>
      </c>
      <c r="P1222">
        <v>100.2</v>
      </c>
      <c r="Q1222">
        <v>77</v>
      </c>
      <c r="R1222">
        <v>9.4</v>
      </c>
      <c r="S1222">
        <v>59.2</v>
      </c>
      <c r="T1222">
        <v>1397715000</v>
      </c>
      <c r="U1222">
        <v>35.861660000000001</v>
      </c>
      <c r="V1222">
        <v>104.195397</v>
      </c>
    </row>
    <row r="1223" spans="1:22" x14ac:dyDescent="0.3">
      <c r="A1223">
        <v>1217</v>
      </c>
      <c r="B1223">
        <v>2500</v>
      </c>
      <c r="C1223" t="s">
        <v>1508</v>
      </c>
      <c r="D1223" t="s">
        <v>23</v>
      </c>
      <c r="E1223" t="s">
        <v>116</v>
      </c>
      <c r="F1223" t="s">
        <v>63</v>
      </c>
      <c r="H1223" t="b">
        <v>1</v>
      </c>
      <c r="I1223">
        <v>1953</v>
      </c>
      <c r="J1223">
        <v>3</v>
      </c>
      <c r="K1223">
        <v>7</v>
      </c>
      <c r="L1223">
        <f>2025-Du_lieu[[#This Row],[birthYear]]</f>
        <v>72</v>
      </c>
      <c r="M1223">
        <v>125.08</v>
      </c>
      <c r="N1223" s="3">
        <v>17710000000000</v>
      </c>
      <c r="O1223">
        <v>50.6</v>
      </c>
      <c r="P1223">
        <v>100.2</v>
      </c>
      <c r="Q1223">
        <v>77</v>
      </c>
      <c r="R1223">
        <v>9.4</v>
      </c>
      <c r="S1223">
        <v>59.2</v>
      </c>
      <c r="T1223">
        <v>1397715000</v>
      </c>
      <c r="U1223">
        <v>35.861660000000001</v>
      </c>
      <c r="V1223">
        <v>104.195397</v>
      </c>
    </row>
    <row r="1224" spans="1:22" x14ac:dyDescent="0.3">
      <c r="A1224">
        <v>1217</v>
      </c>
      <c r="B1224">
        <v>2500</v>
      </c>
      <c r="C1224" t="s">
        <v>1509</v>
      </c>
      <c r="D1224" t="s">
        <v>55</v>
      </c>
      <c r="E1224" t="s">
        <v>24</v>
      </c>
      <c r="F1224" t="s">
        <v>63</v>
      </c>
      <c r="H1224" t="b">
        <v>1</v>
      </c>
      <c r="I1224">
        <v>1987</v>
      </c>
      <c r="J1224">
        <v>1</v>
      </c>
      <c r="K1224">
        <v>1</v>
      </c>
      <c r="L1224">
        <f>2025-Du_lieu[[#This Row],[birthYear]]</f>
        <v>38</v>
      </c>
      <c r="M1224">
        <v>125.08</v>
      </c>
      <c r="N1224" s="3">
        <v>17710000000000</v>
      </c>
      <c r="O1224">
        <v>50.6</v>
      </c>
      <c r="P1224">
        <v>100.2</v>
      </c>
      <c r="Q1224">
        <v>77</v>
      </c>
      <c r="R1224">
        <v>9.4</v>
      </c>
      <c r="S1224">
        <v>59.2</v>
      </c>
      <c r="T1224">
        <v>1397715000</v>
      </c>
      <c r="U1224">
        <v>35.861660000000001</v>
      </c>
      <c r="V1224">
        <v>104.195397</v>
      </c>
    </row>
    <row r="1225" spans="1:22" x14ac:dyDescent="0.3">
      <c r="A1225">
        <v>1217</v>
      </c>
      <c r="B1225">
        <v>2500</v>
      </c>
      <c r="C1225" t="s">
        <v>1510</v>
      </c>
      <c r="D1225" t="s">
        <v>55</v>
      </c>
      <c r="E1225" t="s">
        <v>32</v>
      </c>
      <c r="F1225" t="s">
        <v>63</v>
      </c>
      <c r="H1225" t="b">
        <v>1</v>
      </c>
      <c r="I1225">
        <v>1945</v>
      </c>
      <c r="J1225">
        <v>9</v>
      </c>
      <c r="K1225">
        <v>17</v>
      </c>
      <c r="L1225">
        <f>2025-Du_lieu[[#This Row],[birthYear]]</f>
        <v>80</v>
      </c>
      <c r="M1225">
        <v>125.08</v>
      </c>
      <c r="N1225" s="3">
        <v>17710000000000</v>
      </c>
      <c r="O1225">
        <v>50.6</v>
      </c>
      <c r="P1225">
        <v>100.2</v>
      </c>
      <c r="Q1225">
        <v>77</v>
      </c>
      <c r="R1225">
        <v>9.4</v>
      </c>
      <c r="S1225">
        <v>59.2</v>
      </c>
      <c r="T1225">
        <v>1397715000</v>
      </c>
      <c r="U1225">
        <v>35.861660000000001</v>
      </c>
      <c r="V1225">
        <v>104.195397</v>
      </c>
    </row>
    <row r="1226" spans="1:22" x14ac:dyDescent="0.3">
      <c r="A1226">
        <v>1217</v>
      </c>
      <c r="B1226">
        <v>2500</v>
      </c>
      <c r="C1226" t="s">
        <v>1511</v>
      </c>
      <c r="D1226" t="s">
        <v>23</v>
      </c>
      <c r="E1226" t="s">
        <v>126</v>
      </c>
      <c r="F1226" t="s">
        <v>63</v>
      </c>
      <c r="H1226" t="b">
        <v>1</v>
      </c>
      <c r="I1226">
        <v>1946</v>
      </c>
      <c r="J1226">
        <v>2</v>
      </c>
      <c r="K1226">
        <v>13</v>
      </c>
      <c r="L1226">
        <f>2025-Du_lieu[[#This Row],[birthYear]]</f>
        <v>79</v>
      </c>
      <c r="M1226">
        <v>125.08</v>
      </c>
      <c r="N1226" s="3">
        <v>17710000000000</v>
      </c>
      <c r="O1226">
        <v>50.6</v>
      </c>
      <c r="P1226">
        <v>100.2</v>
      </c>
      <c r="Q1226">
        <v>77</v>
      </c>
      <c r="R1226">
        <v>9.4</v>
      </c>
      <c r="S1226">
        <v>59.2</v>
      </c>
      <c r="T1226">
        <v>1397715000</v>
      </c>
      <c r="U1226">
        <v>35.861660000000001</v>
      </c>
      <c r="V1226">
        <v>104.195397</v>
      </c>
    </row>
    <row r="1227" spans="1:22" x14ac:dyDescent="0.3">
      <c r="A1227">
        <v>1217</v>
      </c>
      <c r="B1227">
        <v>2500</v>
      </c>
      <c r="C1227" t="s">
        <v>1512</v>
      </c>
      <c r="D1227" t="s">
        <v>23</v>
      </c>
      <c r="E1227" t="s">
        <v>49</v>
      </c>
      <c r="F1227" t="s">
        <v>63</v>
      </c>
      <c r="H1227" t="b">
        <v>1</v>
      </c>
      <c r="I1227">
        <v>1962</v>
      </c>
      <c r="J1227">
        <v>9</v>
      </c>
      <c r="K1227">
        <v>1</v>
      </c>
      <c r="L1227">
        <f>2025-Du_lieu[[#This Row],[birthYear]]</f>
        <v>63</v>
      </c>
      <c r="M1227">
        <v>125.08</v>
      </c>
      <c r="N1227" s="3">
        <v>17710000000000</v>
      </c>
      <c r="O1227">
        <v>50.6</v>
      </c>
      <c r="P1227">
        <v>100.2</v>
      </c>
      <c r="Q1227">
        <v>77</v>
      </c>
      <c r="R1227">
        <v>9.4</v>
      </c>
      <c r="S1227">
        <v>59.2</v>
      </c>
      <c r="T1227">
        <v>1397715000</v>
      </c>
      <c r="U1227">
        <v>35.861660000000001</v>
      </c>
      <c r="V1227">
        <v>104.195397</v>
      </c>
    </row>
    <row r="1228" spans="1:22" x14ac:dyDescent="0.3">
      <c r="A1228">
        <v>1217</v>
      </c>
      <c r="B1228">
        <v>2500</v>
      </c>
      <c r="C1228" t="s">
        <v>1513</v>
      </c>
      <c r="D1228" t="s">
        <v>23</v>
      </c>
      <c r="E1228" t="s">
        <v>62</v>
      </c>
      <c r="F1228" t="s">
        <v>63</v>
      </c>
      <c r="H1228" t="b">
        <v>1</v>
      </c>
      <c r="I1228">
        <v>1935</v>
      </c>
      <c r="J1228">
        <v>1</v>
      </c>
      <c r="K1228">
        <v>14</v>
      </c>
      <c r="L1228">
        <f>2025-Du_lieu[[#This Row],[birthYear]]</f>
        <v>90</v>
      </c>
      <c r="M1228">
        <v>125.08</v>
      </c>
      <c r="N1228" s="3">
        <v>17710000000000</v>
      </c>
      <c r="O1228">
        <v>50.6</v>
      </c>
      <c r="P1228">
        <v>100.2</v>
      </c>
      <c r="Q1228">
        <v>77</v>
      </c>
      <c r="R1228">
        <v>9.4</v>
      </c>
      <c r="S1228">
        <v>59.2</v>
      </c>
      <c r="T1228">
        <v>1397715000</v>
      </c>
      <c r="U1228">
        <v>35.861660000000001</v>
      </c>
      <c r="V1228">
        <v>104.195397</v>
      </c>
    </row>
    <row r="1229" spans="1:22" x14ac:dyDescent="0.3">
      <c r="A1229">
        <v>1217</v>
      </c>
      <c r="B1229">
        <v>2500</v>
      </c>
      <c r="C1229" t="s">
        <v>1514</v>
      </c>
      <c r="D1229" t="s">
        <v>23</v>
      </c>
      <c r="E1229" t="s">
        <v>24</v>
      </c>
      <c r="F1229" t="s">
        <v>63</v>
      </c>
      <c r="H1229" t="b">
        <v>1</v>
      </c>
      <c r="I1229">
        <v>1978</v>
      </c>
      <c r="J1229">
        <v>1</v>
      </c>
      <c r="K1229">
        <v>1</v>
      </c>
      <c r="L1229">
        <f>2025-Du_lieu[[#This Row],[birthYear]]</f>
        <v>47</v>
      </c>
      <c r="M1229">
        <v>125.08</v>
      </c>
      <c r="N1229" s="3">
        <v>17710000000000</v>
      </c>
      <c r="O1229">
        <v>50.6</v>
      </c>
      <c r="P1229">
        <v>100.2</v>
      </c>
      <c r="Q1229">
        <v>77</v>
      </c>
      <c r="R1229">
        <v>9.4</v>
      </c>
      <c r="S1229">
        <v>59.2</v>
      </c>
      <c r="T1229">
        <v>1397715000</v>
      </c>
      <c r="U1229">
        <v>35.861660000000001</v>
      </c>
      <c r="V1229">
        <v>104.195397</v>
      </c>
    </row>
    <row r="1230" spans="1:22" x14ac:dyDescent="0.3">
      <c r="A1230">
        <v>1217</v>
      </c>
      <c r="B1230">
        <v>2500</v>
      </c>
      <c r="C1230" t="s">
        <v>1515</v>
      </c>
      <c r="D1230" t="s">
        <v>23</v>
      </c>
      <c r="E1230" t="s">
        <v>32</v>
      </c>
      <c r="F1230" t="s">
        <v>241</v>
      </c>
      <c r="H1230" t="b">
        <v>1</v>
      </c>
      <c r="I1230">
        <v>1966</v>
      </c>
      <c r="J1230">
        <v>3</v>
      </c>
      <c r="K1230">
        <v>11</v>
      </c>
      <c r="L1230">
        <f>2025-Du_lieu[[#This Row],[birthYear]]</f>
        <v>59</v>
      </c>
      <c r="M1230">
        <v>102.51</v>
      </c>
      <c r="N1230" s="3">
        <v>34790000000</v>
      </c>
      <c r="O1230">
        <v>75.900000000000006</v>
      </c>
      <c r="P1230">
        <v>99.3</v>
      </c>
      <c r="Q1230">
        <v>80.8</v>
      </c>
      <c r="R1230">
        <v>24.5</v>
      </c>
      <c r="S1230">
        <v>22.4</v>
      </c>
      <c r="T1230">
        <v>1198575</v>
      </c>
      <c r="U1230">
        <v>35.126412999999999</v>
      </c>
      <c r="V1230">
        <v>33.429859</v>
      </c>
    </row>
    <row r="1231" spans="1:22" x14ac:dyDescent="0.3">
      <c r="A1231">
        <v>1217</v>
      </c>
      <c r="B1231">
        <v>2500</v>
      </c>
      <c r="C1231" t="s">
        <v>1516</v>
      </c>
      <c r="D1231" t="s">
        <v>23</v>
      </c>
      <c r="E1231" t="s">
        <v>28</v>
      </c>
      <c r="F1231" t="s">
        <v>86</v>
      </c>
      <c r="H1231" t="b">
        <v>1</v>
      </c>
      <c r="I1231">
        <v>1944</v>
      </c>
      <c r="J1231">
        <v>8</v>
      </c>
      <c r="K1231">
        <v>20</v>
      </c>
      <c r="L1231">
        <f>2025-Du_lieu[[#This Row],[birthYear]]</f>
        <v>81</v>
      </c>
      <c r="M1231">
        <v>112.85</v>
      </c>
      <c r="N1231" s="3">
        <v>4500000000000</v>
      </c>
      <c r="O1231">
        <v>70.2</v>
      </c>
      <c r="P1231">
        <v>104</v>
      </c>
      <c r="Q1231">
        <v>80.900000000000006</v>
      </c>
      <c r="R1231">
        <v>11.5</v>
      </c>
      <c r="S1231">
        <v>48.8</v>
      </c>
      <c r="T1231">
        <v>83132799</v>
      </c>
      <c r="U1231">
        <v>51.165691000000002</v>
      </c>
      <c r="V1231">
        <v>10.451525999999999</v>
      </c>
    </row>
    <row r="1232" spans="1:22" x14ac:dyDescent="0.3">
      <c r="A1232">
        <v>1217</v>
      </c>
      <c r="B1232">
        <v>2500</v>
      </c>
      <c r="C1232" t="s">
        <v>1517</v>
      </c>
      <c r="D1232" t="s">
        <v>23</v>
      </c>
      <c r="E1232" t="s">
        <v>49</v>
      </c>
      <c r="F1232" t="s">
        <v>1518</v>
      </c>
      <c r="H1232" t="b">
        <v>1</v>
      </c>
      <c r="I1232">
        <v>1967</v>
      </c>
      <c r="J1232">
        <v>3</v>
      </c>
      <c r="K1232">
        <v>19</v>
      </c>
      <c r="L1232">
        <f>2025-Du_lieu[[#This Row],[birthYear]]</f>
        <v>58</v>
      </c>
      <c r="M1232">
        <v>119.62</v>
      </c>
      <c r="N1232" s="3">
        <v>31330000000</v>
      </c>
      <c r="O1232">
        <v>60</v>
      </c>
      <c r="P1232">
        <v>101.2</v>
      </c>
      <c r="Q1232">
        <v>81.3</v>
      </c>
      <c r="R1232">
        <v>25.5</v>
      </c>
      <c r="S1232">
        <v>30.6</v>
      </c>
      <c r="T1232">
        <v>66834405</v>
      </c>
      <c r="U1232">
        <v>55.378050999999999</v>
      </c>
      <c r="V1232">
        <v>-3.4359730000000002</v>
      </c>
    </row>
    <row r="1233" spans="1:22" x14ac:dyDescent="0.3">
      <c r="A1233">
        <v>1217</v>
      </c>
      <c r="B1233">
        <v>2500</v>
      </c>
      <c r="C1233" t="s">
        <v>1519</v>
      </c>
      <c r="D1233" t="s">
        <v>23</v>
      </c>
      <c r="E1233" t="s">
        <v>62</v>
      </c>
      <c r="F1233" t="s">
        <v>50</v>
      </c>
      <c r="H1233" t="b">
        <v>0</v>
      </c>
      <c r="I1233">
        <v>1937</v>
      </c>
      <c r="J1233">
        <v>4</v>
      </c>
      <c r="K1233">
        <v>28</v>
      </c>
      <c r="L1233">
        <f>2025-Du_lieu[[#This Row],[birthYear]]</f>
        <v>88</v>
      </c>
      <c r="M1233">
        <v>180.44</v>
      </c>
      <c r="N1233" s="3">
        <v>3750000000000</v>
      </c>
      <c r="O1233">
        <v>28.1</v>
      </c>
      <c r="P1233">
        <v>113</v>
      </c>
      <c r="Q1233">
        <v>69.400000000000006</v>
      </c>
      <c r="R1233">
        <v>11.2</v>
      </c>
      <c r="S1233">
        <v>49.7</v>
      </c>
      <c r="T1233">
        <v>1366417754</v>
      </c>
      <c r="U1233">
        <v>20.593684</v>
      </c>
      <c r="V1233">
        <v>78.962879999999998</v>
      </c>
    </row>
    <row r="1234" spans="1:22" x14ac:dyDescent="0.3">
      <c r="A1234">
        <v>1217</v>
      </c>
      <c r="B1234">
        <v>2500</v>
      </c>
      <c r="C1234" t="s">
        <v>1520</v>
      </c>
      <c r="D1234" t="s">
        <v>23</v>
      </c>
      <c r="E1234" t="s">
        <v>116</v>
      </c>
      <c r="F1234" t="s">
        <v>50</v>
      </c>
      <c r="H1234" t="b">
        <v>0</v>
      </c>
      <c r="I1234">
        <v>1947</v>
      </c>
      <c r="J1234">
        <v>6</v>
      </c>
      <c r="K1234">
        <v>2</v>
      </c>
      <c r="L1234">
        <f>2025-Du_lieu[[#This Row],[birthYear]]</f>
        <v>78</v>
      </c>
      <c r="M1234">
        <v>180.44</v>
      </c>
      <c r="N1234" s="3">
        <v>3750000000000</v>
      </c>
      <c r="O1234">
        <v>28.1</v>
      </c>
      <c r="P1234">
        <v>113</v>
      </c>
      <c r="Q1234">
        <v>69.400000000000006</v>
      </c>
      <c r="R1234">
        <v>11.2</v>
      </c>
      <c r="S1234">
        <v>49.7</v>
      </c>
      <c r="T1234">
        <v>1366417754</v>
      </c>
      <c r="U1234">
        <v>20.593684</v>
      </c>
      <c r="V1234">
        <v>78.962879999999998</v>
      </c>
    </row>
    <row r="1235" spans="1:22" x14ac:dyDescent="0.3">
      <c r="A1235">
        <v>1217</v>
      </c>
      <c r="B1235">
        <v>2500</v>
      </c>
      <c r="C1235" t="s">
        <v>1521</v>
      </c>
      <c r="D1235" t="s">
        <v>23</v>
      </c>
      <c r="E1235" t="s">
        <v>116</v>
      </c>
      <c r="F1235" t="s">
        <v>50</v>
      </c>
      <c r="H1235" t="b">
        <v>1</v>
      </c>
      <c r="I1235">
        <v>1961</v>
      </c>
      <c r="J1235">
        <v>5</v>
      </c>
      <c r="K1235">
        <v>11</v>
      </c>
      <c r="L1235">
        <f>2025-Du_lieu[[#This Row],[birthYear]]</f>
        <v>64</v>
      </c>
      <c r="M1235">
        <v>180.44</v>
      </c>
      <c r="N1235" s="3">
        <v>3750000000000</v>
      </c>
      <c r="O1235">
        <v>28.1</v>
      </c>
      <c r="P1235">
        <v>113</v>
      </c>
      <c r="Q1235">
        <v>69.400000000000006</v>
      </c>
      <c r="R1235">
        <v>11.2</v>
      </c>
      <c r="S1235">
        <v>49.7</v>
      </c>
      <c r="T1235">
        <v>1366417754</v>
      </c>
      <c r="U1235">
        <v>20.593684</v>
      </c>
      <c r="V1235">
        <v>78.962879999999998</v>
      </c>
    </row>
    <row r="1236" spans="1:22" x14ac:dyDescent="0.3">
      <c r="A1236">
        <v>1217</v>
      </c>
      <c r="B1236">
        <v>2500</v>
      </c>
      <c r="C1236" t="s">
        <v>1522</v>
      </c>
      <c r="D1236" t="s">
        <v>23</v>
      </c>
      <c r="E1236" t="s">
        <v>28</v>
      </c>
      <c r="F1236" t="s">
        <v>50</v>
      </c>
      <c r="H1236" t="b">
        <v>0</v>
      </c>
      <c r="I1236">
        <v>1949</v>
      </c>
      <c r="J1236">
        <v>1</v>
      </c>
      <c r="K1236">
        <v>7</v>
      </c>
      <c r="L1236">
        <f>2025-Du_lieu[[#This Row],[birthYear]]</f>
        <v>76</v>
      </c>
      <c r="M1236">
        <v>180.44</v>
      </c>
      <c r="N1236" s="3">
        <v>3750000000000</v>
      </c>
      <c r="O1236">
        <v>28.1</v>
      </c>
      <c r="P1236">
        <v>113</v>
      </c>
      <c r="Q1236">
        <v>69.400000000000006</v>
      </c>
      <c r="R1236">
        <v>11.2</v>
      </c>
      <c r="S1236">
        <v>49.7</v>
      </c>
      <c r="T1236">
        <v>1366417754</v>
      </c>
      <c r="U1236">
        <v>20.593684</v>
      </c>
      <c r="V1236">
        <v>78.962879999999998</v>
      </c>
    </row>
    <row r="1237" spans="1:22" x14ac:dyDescent="0.3">
      <c r="A1237">
        <v>1217</v>
      </c>
      <c r="B1237">
        <v>2500</v>
      </c>
      <c r="C1237" t="s">
        <v>1523</v>
      </c>
      <c r="D1237" t="s">
        <v>23</v>
      </c>
      <c r="E1237" t="s">
        <v>28</v>
      </c>
      <c r="F1237" t="s">
        <v>50</v>
      </c>
      <c r="H1237" t="b">
        <v>0</v>
      </c>
      <c r="I1237">
        <v>1930</v>
      </c>
      <c r="J1237">
        <v>11</v>
      </c>
      <c r="K1237">
        <v>5</v>
      </c>
      <c r="L1237">
        <f>2025-Du_lieu[[#This Row],[birthYear]]</f>
        <v>95</v>
      </c>
      <c r="M1237">
        <v>180.44</v>
      </c>
      <c r="N1237" s="3">
        <v>3750000000000</v>
      </c>
      <c r="O1237">
        <v>28.1</v>
      </c>
      <c r="P1237">
        <v>113</v>
      </c>
      <c r="Q1237">
        <v>69.400000000000006</v>
      </c>
      <c r="R1237">
        <v>11.2</v>
      </c>
      <c r="S1237">
        <v>49.7</v>
      </c>
      <c r="T1237">
        <v>1366417754</v>
      </c>
      <c r="U1237">
        <v>20.593684</v>
      </c>
      <c r="V1237">
        <v>78.962879999999998</v>
      </c>
    </row>
    <row r="1238" spans="1:22" x14ac:dyDescent="0.3">
      <c r="A1238">
        <v>1217</v>
      </c>
      <c r="B1238">
        <v>2500</v>
      </c>
      <c r="C1238" t="s">
        <v>1524</v>
      </c>
      <c r="D1238" t="s">
        <v>23</v>
      </c>
      <c r="E1238" t="s">
        <v>133</v>
      </c>
      <c r="F1238" t="s">
        <v>50</v>
      </c>
      <c r="H1238" t="b">
        <v>1</v>
      </c>
      <c r="I1238">
        <v>1970</v>
      </c>
      <c r="J1238">
        <v>2</v>
      </c>
      <c r="K1238">
        <v>22</v>
      </c>
      <c r="L1238">
        <f>2025-Du_lieu[[#This Row],[birthYear]]</f>
        <v>55</v>
      </c>
      <c r="M1238">
        <v>114.41</v>
      </c>
      <c r="N1238" s="3">
        <v>3750000000000</v>
      </c>
      <c r="O1238">
        <v>84.8</v>
      </c>
      <c r="P1238">
        <v>100.6</v>
      </c>
      <c r="Q1238">
        <v>83.1</v>
      </c>
      <c r="R1238">
        <v>13.1</v>
      </c>
      <c r="S1238">
        <v>21</v>
      </c>
      <c r="T1238">
        <v>5703569</v>
      </c>
      <c r="U1238">
        <v>1.3520829999999999</v>
      </c>
      <c r="V1238">
        <v>103.819836</v>
      </c>
    </row>
    <row r="1239" spans="1:22" x14ac:dyDescent="0.3">
      <c r="A1239">
        <v>1217</v>
      </c>
      <c r="B1239">
        <v>2500</v>
      </c>
      <c r="C1239" t="s">
        <v>1525</v>
      </c>
      <c r="D1239" t="s">
        <v>23</v>
      </c>
      <c r="E1239" t="s">
        <v>49</v>
      </c>
      <c r="F1239" t="s">
        <v>379</v>
      </c>
      <c r="H1239" t="b">
        <v>0</v>
      </c>
      <c r="I1239">
        <v>1954</v>
      </c>
      <c r="J1239">
        <v>1</v>
      </c>
      <c r="K1239">
        <v>1</v>
      </c>
      <c r="L1239">
        <f>2025-Du_lieu[[#This Row],[birthYear]]</f>
        <v>71</v>
      </c>
      <c r="M1239">
        <v>129.61000000000001</v>
      </c>
      <c r="N1239" s="3">
        <v>431700000000</v>
      </c>
      <c r="O1239">
        <v>35.5</v>
      </c>
      <c r="P1239">
        <v>107.5</v>
      </c>
      <c r="Q1239">
        <v>71.099999999999994</v>
      </c>
      <c r="R1239">
        <v>14</v>
      </c>
      <c r="S1239">
        <v>43.1</v>
      </c>
      <c r="T1239">
        <v>108116615</v>
      </c>
      <c r="U1239">
        <v>12.879721</v>
      </c>
      <c r="V1239">
        <v>121.774017</v>
      </c>
    </row>
    <row r="1240" spans="1:22" x14ac:dyDescent="0.3">
      <c r="A1240">
        <v>1217</v>
      </c>
      <c r="B1240">
        <v>2500</v>
      </c>
      <c r="C1240" t="s">
        <v>1526</v>
      </c>
      <c r="D1240" t="s">
        <v>23</v>
      </c>
      <c r="E1240" t="s">
        <v>49</v>
      </c>
      <c r="F1240" t="s">
        <v>379</v>
      </c>
      <c r="H1240" t="b">
        <v>1</v>
      </c>
      <c r="I1240">
        <v>1952</v>
      </c>
      <c r="J1240">
        <v>2</v>
      </c>
      <c r="K1240">
        <v>1</v>
      </c>
      <c r="L1240">
        <f>2025-Du_lieu[[#This Row],[birthYear]]</f>
        <v>73</v>
      </c>
      <c r="M1240">
        <v>129.61000000000001</v>
      </c>
      <c r="N1240" s="3">
        <v>431700000000</v>
      </c>
      <c r="O1240">
        <v>35.5</v>
      </c>
      <c r="P1240">
        <v>107.5</v>
      </c>
      <c r="Q1240">
        <v>71.099999999999994</v>
      </c>
      <c r="R1240">
        <v>14</v>
      </c>
      <c r="S1240">
        <v>43.1</v>
      </c>
      <c r="T1240">
        <v>108116615</v>
      </c>
      <c r="U1240">
        <v>12.879721</v>
      </c>
      <c r="V1240">
        <v>121.774017</v>
      </c>
    </row>
    <row r="1241" spans="1:22" x14ac:dyDescent="0.3">
      <c r="A1241">
        <v>1217</v>
      </c>
      <c r="B1241">
        <v>2500</v>
      </c>
      <c r="C1241" t="s">
        <v>1527</v>
      </c>
      <c r="D1241" t="s">
        <v>23</v>
      </c>
      <c r="E1241" t="s">
        <v>126</v>
      </c>
      <c r="F1241" t="s">
        <v>137</v>
      </c>
      <c r="H1241" t="b">
        <v>1</v>
      </c>
      <c r="I1241">
        <v>1968</v>
      </c>
      <c r="J1241">
        <v>1</v>
      </c>
      <c r="K1241">
        <v>2</v>
      </c>
      <c r="L1241">
        <f>2025-Du_lieu[[#This Row],[birthYear]]</f>
        <v>57</v>
      </c>
      <c r="M1241">
        <v>180.75</v>
      </c>
      <c r="N1241" s="3">
        <v>2021000000000</v>
      </c>
      <c r="O1241">
        <v>81.900000000000006</v>
      </c>
      <c r="P1241">
        <v>102.6</v>
      </c>
      <c r="Q1241">
        <v>72.7</v>
      </c>
      <c r="R1241">
        <v>11.4</v>
      </c>
      <c r="S1241">
        <v>46.2</v>
      </c>
      <c r="T1241">
        <v>144373535</v>
      </c>
      <c r="U1241">
        <v>61.524009999999997</v>
      </c>
      <c r="V1241">
        <v>105.31875599999999</v>
      </c>
    </row>
    <row r="1242" spans="1:22" x14ac:dyDescent="0.3">
      <c r="A1242">
        <v>1217</v>
      </c>
      <c r="B1242">
        <v>2500</v>
      </c>
      <c r="C1242" t="s">
        <v>1528</v>
      </c>
      <c r="D1242" t="s">
        <v>23</v>
      </c>
      <c r="E1242" t="s">
        <v>118</v>
      </c>
      <c r="F1242" t="s">
        <v>59</v>
      </c>
      <c r="H1242" t="b">
        <v>1</v>
      </c>
      <c r="I1242">
        <v>1974</v>
      </c>
      <c r="J1242">
        <v>1</v>
      </c>
      <c r="K1242">
        <v>1</v>
      </c>
      <c r="L1242">
        <f>2025-Du_lieu[[#This Row],[birthYear]]</f>
        <v>51</v>
      </c>
      <c r="M1242">
        <v>110.96</v>
      </c>
      <c r="N1242" s="3">
        <v>1620000000000</v>
      </c>
      <c r="O1242">
        <v>88.9</v>
      </c>
      <c r="P1242">
        <v>102.7</v>
      </c>
      <c r="Q1242">
        <v>83.3</v>
      </c>
      <c r="R1242">
        <v>14.2</v>
      </c>
      <c r="S1242">
        <v>47</v>
      </c>
      <c r="T1242">
        <v>47076781</v>
      </c>
      <c r="U1242">
        <v>40.463667000000001</v>
      </c>
      <c r="V1242">
        <v>-3.7492200000000002</v>
      </c>
    </row>
    <row r="1243" spans="1:22" x14ac:dyDescent="0.3">
      <c r="A1243">
        <v>1217</v>
      </c>
      <c r="B1243">
        <v>2500</v>
      </c>
      <c r="C1243" t="s">
        <v>1529</v>
      </c>
      <c r="D1243" t="s">
        <v>23</v>
      </c>
      <c r="E1243" t="s">
        <v>150</v>
      </c>
      <c r="F1243" t="s">
        <v>112</v>
      </c>
      <c r="H1243" t="b">
        <v>1</v>
      </c>
      <c r="I1243">
        <v>1947</v>
      </c>
      <c r="J1243">
        <v>1</v>
      </c>
      <c r="K1243">
        <v>1</v>
      </c>
      <c r="L1243">
        <f>2025-Du_lieu[[#This Row],[birthYear]]</f>
        <v>78</v>
      </c>
      <c r="M1243">
        <v>99.55</v>
      </c>
      <c r="N1243" s="3">
        <v>884900000000</v>
      </c>
      <c r="O1243">
        <v>59.6</v>
      </c>
      <c r="P1243">
        <v>105.2</v>
      </c>
      <c r="Q1243">
        <v>83.6</v>
      </c>
      <c r="R1243">
        <v>10.1</v>
      </c>
      <c r="S1243">
        <v>28.8</v>
      </c>
      <c r="T1243">
        <v>8574832</v>
      </c>
      <c r="U1243">
        <v>46.818187999999999</v>
      </c>
      <c r="V1243">
        <v>8.2275120000000008</v>
      </c>
    </row>
    <row r="1244" spans="1:22" x14ac:dyDescent="0.3">
      <c r="A1244">
        <v>1217</v>
      </c>
      <c r="B1244">
        <v>2500</v>
      </c>
      <c r="C1244" t="s">
        <v>1530</v>
      </c>
      <c r="D1244" t="s">
        <v>23</v>
      </c>
      <c r="E1244" t="s">
        <v>118</v>
      </c>
      <c r="F1244" t="s">
        <v>432</v>
      </c>
      <c r="H1244" t="b">
        <v>1</v>
      </c>
      <c r="I1244">
        <v>1947</v>
      </c>
      <c r="J1244">
        <v>3</v>
      </c>
      <c r="K1244">
        <v>1</v>
      </c>
      <c r="L1244">
        <f>2025-Du_lieu[[#This Row],[birthYear]]</f>
        <v>78</v>
      </c>
      <c r="N1244" s="3">
        <v>1595000000000</v>
      </c>
    </row>
    <row r="1245" spans="1:22" x14ac:dyDescent="0.3">
      <c r="A1245">
        <v>1217</v>
      </c>
      <c r="B1245">
        <v>2500</v>
      </c>
      <c r="C1245" t="s">
        <v>1531</v>
      </c>
      <c r="D1245" t="s">
        <v>23</v>
      </c>
      <c r="E1245" t="s">
        <v>126</v>
      </c>
      <c r="F1245" t="s">
        <v>432</v>
      </c>
      <c r="H1245" t="b">
        <v>1</v>
      </c>
      <c r="I1245">
        <v>1957</v>
      </c>
      <c r="J1245">
        <v>1</v>
      </c>
      <c r="K1245">
        <v>1</v>
      </c>
      <c r="L1245">
        <f>2025-Du_lieu[[#This Row],[birthYear]]</f>
        <v>68</v>
      </c>
      <c r="M1245">
        <v>114.41</v>
      </c>
      <c r="N1245" s="3">
        <v>1595000000000</v>
      </c>
      <c r="O1245">
        <v>84.8</v>
      </c>
      <c r="P1245">
        <v>100.6</v>
      </c>
      <c r="Q1245">
        <v>83.1</v>
      </c>
      <c r="R1245">
        <v>13.1</v>
      </c>
      <c r="S1245">
        <v>21</v>
      </c>
      <c r="T1245">
        <v>5703569</v>
      </c>
      <c r="U1245">
        <v>1.3520829999999999</v>
      </c>
      <c r="V1245">
        <v>103.819836</v>
      </c>
    </row>
    <row r="1246" spans="1:22" x14ac:dyDescent="0.3">
      <c r="A1246">
        <v>1217</v>
      </c>
      <c r="B1246">
        <v>2500</v>
      </c>
      <c r="C1246" t="s">
        <v>1532</v>
      </c>
      <c r="D1246" t="s">
        <v>23</v>
      </c>
      <c r="E1246" t="s">
        <v>62</v>
      </c>
      <c r="F1246" t="s">
        <v>221</v>
      </c>
      <c r="H1246" t="b">
        <v>0</v>
      </c>
      <c r="I1246">
        <v>1946</v>
      </c>
      <c r="J1246">
        <v>1</v>
      </c>
      <c r="K1246">
        <v>1</v>
      </c>
      <c r="L1246">
        <f>2025-Du_lieu[[#This Row],[birthYear]]</f>
        <v>79</v>
      </c>
      <c r="M1246">
        <v>113.27</v>
      </c>
      <c r="N1246" s="3">
        <v>515000000000</v>
      </c>
      <c r="O1246">
        <v>49.3</v>
      </c>
      <c r="P1246">
        <v>99.8</v>
      </c>
      <c r="Q1246">
        <v>76.900000000000006</v>
      </c>
      <c r="R1246">
        <v>14.9</v>
      </c>
      <c r="S1246">
        <v>29.5</v>
      </c>
      <c r="T1246">
        <v>69625582</v>
      </c>
      <c r="U1246">
        <v>15.870032</v>
      </c>
      <c r="V1246">
        <v>100.992541</v>
      </c>
    </row>
    <row r="1247" spans="1:22" x14ac:dyDescent="0.3">
      <c r="A1247">
        <v>1217</v>
      </c>
      <c r="B1247">
        <v>2500</v>
      </c>
      <c r="C1247" t="s">
        <v>1533</v>
      </c>
      <c r="D1247" t="s">
        <v>23</v>
      </c>
      <c r="E1247" t="s">
        <v>133</v>
      </c>
      <c r="F1247" t="s">
        <v>703</v>
      </c>
      <c r="H1247" t="b">
        <v>0</v>
      </c>
      <c r="I1247">
        <v>1961</v>
      </c>
      <c r="J1247">
        <v>2</v>
      </c>
      <c r="K1247">
        <v>13</v>
      </c>
      <c r="L1247">
        <f>2025-Du_lieu[[#This Row],[birthYear]]</f>
        <v>64</v>
      </c>
      <c r="M1247">
        <v>234.44</v>
      </c>
      <c r="N1247" s="3">
        <v>1180000000000</v>
      </c>
      <c r="O1247">
        <v>23.9</v>
      </c>
      <c r="P1247">
        <v>93.2</v>
      </c>
      <c r="Q1247">
        <v>77.400000000000006</v>
      </c>
      <c r="R1247">
        <v>17.899999999999999</v>
      </c>
      <c r="S1247">
        <v>42.3</v>
      </c>
      <c r="T1247">
        <v>83429615</v>
      </c>
      <c r="U1247">
        <v>38.963745000000003</v>
      </c>
      <c r="V1247">
        <v>35.243321999999999</v>
      </c>
    </row>
    <row r="1248" spans="1:22" x14ac:dyDescent="0.3">
      <c r="A1248">
        <v>1217</v>
      </c>
      <c r="B1248">
        <v>2500</v>
      </c>
      <c r="C1248" t="s">
        <v>1534</v>
      </c>
      <c r="D1248" t="s">
        <v>23</v>
      </c>
      <c r="E1248" t="s">
        <v>49</v>
      </c>
      <c r="F1248" t="s">
        <v>703</v>
      </c>
      <c r="H1248" t="b">
        <v>0</v>
      </c>
      <c r="I1248">
        <v>1964</v>
      </c>
      <c r="J1248">
        <v>3</v>
      </c>
      <c r="K1248">
        <v>18</v>
      </c>
      <c r="L1248">
        <f>2025-Du_lieu[[#This Row],[birthYear]]</f>
        <v>61</v>
      </c>
      <c r="M1248">
        <v>234.44</v>
      </c>
      <c r="N1248" s="3">
        <v>1180000000000</v>
      </c>
      <c r="O1248">
        <v>23.9</v>
      </c>
      <c r="P1248">
        <v>93.2</v>
      </c>
      <c r="Q1248">
        <v>77.400000000000006</v>
      </c>
      <c r="R1248">
        <v>17.899999999999999</v>
      </c>
      <c r="S1248">
        <v>42.3</v>
      </c>
      <c r="T1248">
        <v>83429615</v>
      </c>
      <c r="U1248">
        <v>38.963745000000003</v>
      </c>
      <c r="V1248">
        <v>35.243321999999999</v>
      </c>
    </row>
    <row r="1249" spans="1:22" x14ac:dyDescent="0.3">
      <c r="A1249">
        <v>1217</v>
      </c>
      <c r="B1249">
        <v>2500</v>
      </c>
      <c r="C1249" t="s">
        <v>1535</v>
      </c>
      <c r="D1249" t="s">
        <v>23</v>
      </c>
      <c r="E1249" t="s">
        <v>62</v>
      </c>
      <c r="F1249" t="s">
        <v>29</v>
      </c>
      <c r="G1249" t="s">
        <v>1536</v>
      </c>
      <c r="H1249" t="b">
        <v>1</v>
      </c>
      <c r="I1249">
        <v>1924</v>
      </c>
      <c r="J1249">
        <v>8</v>
      </c>
      <c r="K1249">
        <v>15</v>
      </c>
      <c r="L1249">
        <f>2025-Du_lieu[[#This Row],[birthYear]]</f>
        <v>101</v>
      </c>
      <c r="M1249">
        <v>117.24</v>
      </c>
      <c r="N1249" s="3">
        <v>27720000000000</v>
      </c>
      <c r="O1249">
        <v>88.2</v>
      </c>
      <c r="P1249">
        <v>101.8</v>
      </c>
      <c r="Q1249">
        <v>78.5</v>
      </c>
      <c r="R1249">
        <v>9.6</v>
      </c>
      <c r="S1249">
        <v>36.6</v>
      </c>
      <c r="T1249">
        <v>328239523</v>
      </c>
      <c r="U1249">
        <v>37.090240000000001</v>
      </c>
      <c r="V1249">
        <v>-95.712890999999999</v>
      </c>
    </row>
    <row r="1250" spans="1:22" x14ac:dyDescent="0.3">
      <c r="A1250">
        <v>1217</v>
      </c>
      <c r="B1250">
        <v>2500</v>
      </c>
      <c r="C1250" t="s">
        <v>1537</v>
      </c>
      <c r="D1250" t="s">
        <v>23</v>
      </c>
      <c r="E1250" t="s">
        <v>24</v>
      </c>
      <c r="F1250" t="s">
        <v>29</v>
      </c>
      <c r="H1250" t="b">
        <v>0</v>
      </c>
      <c r="I1250">
        <v>1948</v>
      </c>
      <c r="J1250">
        <v>5</v>
      </c>
      <c r="K1250">
        <v>16</v>
      </c>
      <c r="L1250">
        <f>2025-Du_lieu[[#This Row],[birthYear]]</f>
        <v>77</v>
      </c>
      <c r="M1250">
        <v>117.24</v>
      </c>
      <c r="N1250" s="3">
        <v>27720000000000</v>
      </c>
      <c r="O1250">
        <v>88.2</v>
      </c>
      <c r="P1250">
        <v>101.8</v>
      </c>
      <c r="Q1250">
        <v>78.5</v>
      </c>
      <c r="R1250">
        <v>9.6</v>
      </c>
      <c r="S1250">
        <v>36.6</v>
      </c>
      <c r="T1250">
        <v>328239523</v>
      </c>
      <c r="U1250">
        <v>37.090240000000001</v>
      </c>
      <c r="V1250">
        <v>-95.712890999999999</v>
      </c>
    </row>
    <row r="1251" spans="1:22" x14ac:dyDescent="0.3">
      <c r="A1251">
        <v>1217</v>
      </c>
      <c r="B1251">
        <v>2500</v>
      </c>
      <c r="C1251" t="s">
        <v>1538</v>
      </c>
      <c r="D1251" t="s">
        <v>55</v>
      </c>
      <c r="E1251" t="s">
        <v>24</v>
      </c>
      <c r="F1251" t="s">
        <v>29</v>
      </c>
      <c r="H1251" t="b">
        <v>0</v>
      </c>
      <c r="I1251">
        <v>1945</v>
      </c>
      <c r="J1251">
        <v>7</v>
      </c>
      <c r="K1251">
        <v>19</v>
      </c>
      <c r="L1251">
        <f>2025-Du_lieu[[#This Row],[birthYear]]</f>
        <v>80</v>
      </c>
      <c r="M1251">
        <v>117.24</v>
      </c>
      <c r="N1251" s="3">
        <v>27720000000000</v>
      </c>
      <c r="O1251">
        <v>88.2</v>
      </c>
      <c r="P1251">
        <v>101.8</v>
      </c>
      <c r="Q1251">
        <v>78.5</v>
      </c>
      <c r="R1251">
        <v>9.6</v>
      </c>
      <c r="S1251">
        <v>36.6</v>
      </c>
      <c r="T1251">
        <v>328239523</v>
      </c>
      <c r="U1251">
        <v>37.090240000000001</v>
      </c>
      <c r="V1251">
        <v>-95.712890999999999</v>
      </c>
    </row>
    <row r="1252" spans="1:22" x14ac:dyDescent="0.3">
      <c r="A1252">
        <v>1217</v>
      </c>
      <c r="B1252">
        <v>2500</v>
      </c>
      <c r="C1252" t="s">
        <v>1539</v>
      </c>
      <c r="D1252" t="s">
        <v>23</v>
      </c>
      <c r="E1252" t="s">
        <v>24</v>
      </c>
      <c r="F1252" t="s">
        <v>29</v>
      </c>
      <c r="H1252" t="b">
        <v>0</v>
      </c>
      <c r="I1252">
        <v>1944</v>
      </c>
      <c r="J1252">
        <v>8</v>
      </c>
      <c r="K1252">
        <v>19</v>
      </c>
      <c r="L1252">
        <f>2025-Du_lieu[[#This Row],[birthYear]]</f>
        <v>81</v>
      </c>
      <c r="M1252">
        <v>117.24</v>
      </c>
      <c r="N1252" s="3">
        <v>27720000000000</v>
      </c>
      <c r="O1252">
        <v>88.2</v>
      </c>
      <c r="P1252">
        <v>101.8</v>
      </c>
      <c r="Q1252">
        <v>78.5</v>
      </c>
      <c r="R1252">
        <v>9.6</v>
      </c>
      <c r="S1252">
        <v>36.6</v>
      </c>
      <c r="T1252">
        <v>328239523</v>
      </c>
      <c r="U1252">
        <v>37.090240000000001</v>
      </c>
      <c r="V1252">
        <v>-95.712890999999999</v>
      </c>
    </row>
    <row r="1253" spans="1:22" x14ac:dyDescent="0.3">
      <c r="A1253">
        <v>1217</v>
      </c>
      <c r="B1253">
        <v>2500</v>
      </c>
      <c r="C1253" t="s">
        <v>1540</v>
      </c>
      <c r="D1253" t="s">
        <v>23</v>
      </c>
      <c r="E1253" t="s">
        <v>243</v>
      </c>
      <c r="F1253" t="s">
        <v>29</v>
      </c>
      <c r="G1253" t="s">
        <v>1541</v>
      </c>
      <c r="H1253" t="b">
        <v>0</v>
      </c>
      <c r="I1253">
        <v>1952</v>
      </c>
      <c r="J1253">
        <v>3</v>
      </c>
      <c r="K1253">
        <v>25</v>
      </c>
      <c r="L1253">
        <f>2025-Du_lieu[[#This Row],[birthYear]]</f>
        <v>73</v>
      </c>
      <c r="M1253">
        <v>117.24</v>
      </c>
      <c r="N1253" s="3">
        <v>27720000000000</v>
      </c>
      <c r="O1253">
        <v>88.2</v>
      </c>
      <c r="P1253">
        <v>101.8</v>
      </c>
      <c r="Q1253">
        <v>78.5</v>
      </c>
      <c r="R1253">
        <v>9.6</v>
      </c>
      <c r="S1253">
        <v>36.6</v>
      </c>
      <c r="T1253">
        <v>328239523</v>
      </c>
      <c r="U1253">
        <v>37.090240000000001</v>
      </c>
      <c r="V1253">
        <v>-95.712890999999999</v>
      </c>
    </row>
    <row r="1254" spans="1:22" x14ac:dyDescent="0.3">
      <c r="A1254">
        <v>1217</v>
      </c>
      <c r="B1254">
        <v>2500</v>
      </c>
      <c r="C1254" t="s">
        <v>1542</v>
      </c>
      <c r="D1254" t="s">
        <v>23</v>
      </c>
      <c r="E1254" t="s">
        <v>28</v>
      </c>
      <c r="F1254" t="s">
        <v>29</v>
      </c>
      <c r="H1254" t="b">
        <v>1</v>
      </c>
      <c r="I1254">
        <v>1942</v>
      </c>
      <c r="J1254">
        <v>1</v>
      </c>
      <c r="K1254">
        <v>1</v>
      </c>
      <c r="L1254">
        <f>2025-Du_lieu[[#This Row],[birthYear]]</f>
        <v>83</v>
      </c>
      <c r="M1254">
        <v>117.24</v>
      </c>
      <c r="N1254" s="3">
        <v>27720000000000</v>
      </c>
      <c r="O1254">
        <v>88.2</v>
      </c>
      <c r="P1254">
        <v>101.8</v>
      </c>
      <c r="Q1254">
        <v>78.5</v>
      </c>
      <c r="R1254">
        <v>9.6</v>
      </c>
      <c r="S1254">
        <v>36.6</v>
      </c>
      <c r="T1254">
        <v>328239523</v>
      </c>
      <c r="U1254">
        <v>37.090240000000001</v>
      </c>
      <c r="V1254">
        <v>-95.712890999999999</v>
      </c>
    </row>
    <row r="1255" spans="1:22" x14ac:dyDescent="0.3">
      <c r="A1255">
        <v>1217</v>
      </c>
      <c r="B1255">
        <v>2500</v>
      </c>
      <c r="C1255" t="s">
        <v>1543</v>
      </c>
      <c r="D1255" t="s">
        <v>23</v>
      </c>
      <c r="E1255" t="s">
        <v>62</v>
      </c>
      <c r="F1255" t="s">
        <v>29</v>
      </c>
      <c r="H1255" t="b">
        <v>1</v>
      </c>
      <c r="I1255">
        <v>1948</v>
      </c>
      <c r="J1255">
        <v>4</v>
      </c>
      <c r="K1255">
        <v>2</v>
      </c>
      <c r="L1255">
        <f>2025-Du_lieu[[#This Row],[birthYear]]</f>
        <v>77</v>
      </c>
      <c r="M1255">
        <v>117.24</v>
      </c>
      <c r="N1255" s="3">
        <v>27720000000000</v>
      </c>
      <c r="O1255">
        <v>88.2</v>
      </c>
      <c r="P1255">
        <v>101.8</v>
      </c>
      <c r="Q1255">
        <v>78.5</v>
      </c>
      <c r="R1255">
        <v>9.6</v>
      </c>
      <c r="S1255">
        <v>36.6</v>
      </c>
      <c r="T1255">
        <v>328239523</v>
      </c>
      <c r="U1255">
        <v>37.090240000000001</v>
      </c>
      <c r="V1255">
        <v>-95.712890999999999</v>
      </c>
    </row>
    <row r="1256" spans="1:22" x14ac:dyDescent="0.3">
      <c r="A1256">
        <v>1217</v>
      </c>
      <c r="B1256">
        <v>2500</v>
      </c>
      <c r="C1256" t="s">
        <v>1544</v>
      </c>
      <c r="D1256" t="s">
        <v>55</v>
      </c>
      <c r="E1256" t="s">
        <v>62</v>
      </c>
      <c r="F1256" t="s">
        <v>29</v>
      </c>
      <c r="H1256" t="b">
        <v>1</v>
      </c>
      <c r="I1256">
        <v>1947</v>
      </c>
      <c r="J1256">
        <v>12</v>
      </c>
      <c r="K1256">
        <v>18</v>
      </c>
      <c r="L1256">
        <f>2025-Du_lieu[[#This Row],[birthYear]]</f>
        <v>78</v>
      </c>
      <c r="M1256">
        <v>117.24</v>
      </c>
      <c r="N1256" s="3">
        <v>27720000000000</v>
      </c>
      <c r="O1256">
        <v>88.2</v>
      </c>
      <c r="P1256">
        <v>101.8</v>
      </c>
      <c r="Q1256">
        <v>78.5</v>
      </c>
      <c r="R1256">
        <v>9.6</v>
      </c>
      <c r="S1256">
        <v>36.6</v>
      </c>
      <c r="T1256">
        <v>328239523</v>
      </c>
      <c r="U1256">
        <v>37.090240000000001</v>
      </c>
      <c r="V1256">
        <v>-95.712890999999999</v>
      </c>
    </row>
    <row r="1257" spans="1:22" x14ac:dyDescent="0.3">
      <c r="A1257">
        <v>1217</v>
      </c>
      <c r="B1257">
        <v>2500</v>
      </c>
      <c r="C1257" t="s">
        <v>1545</v>
      </c>
      <c r="D1257" t="s">
        <v>23</v>
      </c>
      <c r="E1257" t="s">
        <v>37</v>
      </c>
      <c r="F1257" t="s">
        <v>29</v>
      </c>
      <c r="G1257" t="s">
        <v>1546</v>
      </c>
      <c r="H1257" t="b">
        <v>1</v>
      </c>
      <c r="I1257">
        <v>1943</v>
      </c>
      <c r="J1257">
        <v>4</v>
      </c>
      <c r="K1257">
        <v>25</v>
      </c>
      <c r="L1257">
        <f>2025-Du_lieu[[#This Row],[birthYear]]</f>
        <v>82</v>
      </c>
      <c r="M1257">
        <v>117.24</v>
      </c>
      <c r="N1257" s="3">
        <v>27720000000000</v>
      </c>
      <c r="O1257">
        <v>88.2</v>
      </c>
      <c r="P1257">
        <v>101.8</v>
      </c>
      <c r="Q1257">
        <v>78.5</v>
      </c>
      <c r="R1257">
        <v>9.6</v>
      </c>
      <c r="S1257">
        <v>36.6</v>
      </c>
      <c r="T1257">
        <v>328239523</v>
      </c>
      <c r="U1257">
        <v>37.090240000000001</v>
      </c>
      <c r="V1257">
        <v>-95.712890999999999</v>
      </c>
    </row>
    <row r="1258" spans="1:22" x14ac:dyDescent="0.3">
      <c r="A1258">
        <v>1217</v>
      </c>
      <c r="B1258">
        <v>2500</v>
      </c>
      <c r="C1258" t="s">
        <v>1547</v>
      </c>
      <c r="D1258" t="s">
        <v>23</v>
      </c>
      <c r="E1258" t="s">
        <v>62</v>
      </c>
      <c r="F1258" t="s">
        <v>29</v>
      </c>
      <c r="H1258" t="b">
        <v>0</v>
      </c>
      <c r="I1258">
        <v>1951</v>
      </c>
      <c r="J1258">
        <v>2</v>
      </c>
      <c r="K1258">
        <v>16</v>
      </c>
      <c r="L1258">
        <f>2025-Du_lieu[[#This Row],[birthYear]]</f>
        <v>74</v>
      </c>
      <c r="M1258">
        <v>117.24</v>
      </c>
      <c r="N1258" s="3">
        <v>27720000000000</v>
      </c>
      <c r="O1258">
        <v>88.2</v>
      </c>
      <c r="P1258">
        <v>101.8</v>
      </c>
      <c r="Q1258">
        <v>78.5</v>
      </c>
      <c r="R1258">
        <v>9.6</v>
      </c>
      <c r="S1258">
        <v>36.6</v>
      </c>
      <c r="T1258">
        <v>328239523</v>
      </c>
      <c r="U1258">
        <v>37.090240000000001</v>
      </c>
      <c r="V1258">
        <v>-95.712890999999999</v>
      </c>
    </row>
    <row r="1259" spans="1:22" x14ac:dyDescent="0.3">
      <c r="A1259">
        <v>1217</v>
      </c>
      <c r="B1259">
        <v>2500</v>
      </c>
      <c r="C1259" t="s">
        <v>1548</v>
      </c>
      <c r="D1259" t="s">
        <v>23</v>
      </c>
      <c r="E1259" t="s">
        <v>37</v>
      </c>
      <c r="F1259" t="s">
        <v>29</v>
      </c>
      <c r="G1259" t="s">
        <v>1549</v>
      </c>
      <c r="H1259" t="b">
        <v>1</v>
      </c>
      <c r="I1259">
        <v>1955</v>
      </c>
      <c r="J1259">
        <v>6</v>
      </c>
      <c r="K1259">
        <v>10</v>
      </c>
      <c r="L1259">
        <f>2025-Du_lieu[[#This Row],[birthYear]]</f>
        <v>70</v>
      </c>
      <c r="M1259">
        <v>117.24</v>
      </c>
      <c r="N1259" s="3">
        <v>27720000000000</v>
      </c>
      <c r="O1259">
        <v>88.2</v>
      </c>
      <c r="P1259">
        <v>101.8</v>
      </c>
      <c r="Q1259">
        <v>78.5</v>
      </c>
      <c r="R1259">
        <v>9.6</v>
      </c>
      <c r="S1259">
        <v>36.6</v>
      </c>
      <c r="T1259">
        <v>328239523</v>
      </c>
      <c r="U1259">
        <v>37.090240000000001</v>
      </c>
      <c r="V1259">
        <v>-95.712890999999999</v>
      </c>
    </row>
    <row r="1260" spans="1:22" x14ac:dyDescent="0.3">
      <c r="A1260">
        <v>1217</v>
      </c>
      <c r="B1260">
        <v>2500</v>
      </c>
      <c r="C1260" t="s">
        <v>1550</v>
      </c>
      <c r="D1260" t="s">
        <v>23</v>
      </c>
      <c r="E1260" t="s">
        <v>37</v>
      </c>
      <c r="F1260" t="s">
        <v>29</v>
      </c>
      <c r="H1260" t="b">
        <v>1</v>
      </c>
      <c r="I1260">
        <v>1953</v>
      </c>
      <c r="J1260">
        <v>3</v>
      </c>
      <c r="K1260">
        <v>18</v>
      </c>
      <c r="L1260">
        <f>2025-Du_lieu[[#This Row],[birthYear]]</f>
        <v>72</v>
      </c>
      <c r="M1260">
        <v>117.24</v>
      </c>
      <c r="N1260" s="3">
        <v>27720000000000</v>
      </c>
      <c r="O1260">
        <v>88.2</v>
      </c>
      <c r="P1260">
        <v>101.8</v>
      </c>
      <c r="Q1260">
        <v>78.5</v>
      </c>
      <c r="R1260">
        <v>9.6</v>
      </c>
      <c r="S1260">
        <v>36.6</v>
      </c>
      <c r="T1260">
        <v>328239523</v>
      </c>
      <c r="U1260">
        <v>37.090240000000001</v>
      </c>
      <c r="V1260">
        <v>-95.712890999999999</v>
      </c>
    </row>
    <row r="1261" spans="1:22" x14ac:dyDescent="0.3">
      <c r="A1261">
        <v>1217</v>
      </c>
      <c r="B1261">
        <v>2500</v>
      </c>
      <c r="C1261" t="s">
        <v>1551</v>
      </c>
      <c r="D1261" t="s">
        <v>23</v>
      </c>
      <c r="E1261" t="s">
        <v>24</v>
      </c>
      <c r="F1261" t="s">
        <v>29</v>
      </c>
      <c r="H1261" t="b">
        <v>0</v>
      </c>
      <c r="I1261">
        <v>1958</v>
      </c>
      <c r="J1261">
        <v>8</v>
      </c>
      <c r="K1261">
        <v>23</v>
      </c>
      <c r="L1261">
        <f>2025-Du_lieu[[#This Row],[birthYear]]</f>
        <v>67</v>
      </c>
      <c r="M1261">
        <v>117.24</v>
      </c>
      <c r="N1261" s="3">
        <v>27720000000000</v>
      </c>
      <c r="O1261">
        <v>88.2</v>
      </c>
      <c r="P1261">
        <v>101.8</v>
      </c>
      <c r="Q1261">
        <v>78.5</v>
      </c>
      <c r="R1261">
        <v>9.6</v>
      </c>
      <c r="S1261">
        <v>36.6</v>
      </c>
      <c r="T1261">
        <v>328239523</v>
      </c>
      <c r="U1261">
        <v>37.090240000000001</v>
      </c>
      <c r="V1261">
        <v>-95.712890999999999</v>
      </c>
    </row>
    <row r="1262" spans="1:22" x14ac:dyDescent="0.3">
      <c r="A1262">
        <v>1217</v>
      </c>
      <c r="B1262">
        <v>2500</v>
      </c>
      <c r="C1262" t="s">
        <v>1552</v>
      </c>
      <c r="D1262" t="s">
        <v>23</v>
      </c>
      <c r="E1262" t="s">
        <v>37</v>
      </c>
      <c r="F1262" t="s">
        <v>29</v>
      </c>
      <c r="H1262" t="b">
        <v>1</v>
      </c>
      <c r="I1262">
        <v>1948</v>
      </c>
      <c r="J1262">
        <v>5</v>
      </c>
      <c r="K1262">
        <v>24</v>
      </c>
      <c r="L1262">
        <f>2025-Du_lieu[[#This Row],[birthYear]]</f>
        <v>77</v>
      </c>
      <c r="M1262">
        <v>117.24</v>
      </c>
      <c r="N1262" s="3">
        <v>27720000000000</v>
      </c>
      <c r="O1262">
        <v>88.2</v>
      </c>
      <c r="P1262">
        <v>101.8</v>
      </c>
      <c r="Q1262">
        <v>78.5</v>
      </c>
      <c r="R1262">
        <v>9.6</v>
      </c>
      <c r="S1262">
        <v>36.6</v>
      </c>
      <c r="T1262">
        <v>328239523</v>
      </c>
      <c r="U1262">
        <v>37.090240000000001</v>
      </c>
      <c r="V1262">
        <v>-95.712890999999999</v>
      </c>
    </row>
    <row r="1263" spans="1:22" x14ac:dyDescent="0.3">
      <c r="A1263">
        <v>1217</v>
      </c>
      <c r="B1263">
        <v>2500</v>
      </c>
      <c r="C1263" t="s">
        <v>1553</v>
      </c>
      <c r="D1263" t="s">
        <v>23</v>
      </c>
      <c r="E1263" t="s">
        <v>42</v>
      </c>
      <c r="F1263" t="s">
        <v>29</v>
      </c>
      <c r="H1263" t="b">
        <v>1</v>
      </c>
      <c r="I1263">
        <v>1969</v>
      </c>
      <c r="J1263">
        <v>12</v>
      </c>
      <c r="K1263">
        <v>4</v>
      </c>
      <c r="L1263">
        <f>2025-Du_lieu[[#This Row],[birthYear]]</f>
        <v>56</v>
      </c>
      <c r="M1263">
        <v>117.24</v>
      </c>
      <c r="N1263" s="3">
        <v>27720000000000</v>
      </c>
      <c r="O1263">
        <v>88.2</v>
      </c>
      <c r="P1263">
        <v>101.8</v>
      </c>
      <c r="Q1263">
        <v>78.5</v>
      </c>
      <c r="R1263">
        <v>9.6</v>
      </c>
      <c r="S1263">
        <v>36.6</v>
      </c>
      <c r="T1263">
        <v>328239523</v>
      </c>
      <c r="U1263">
        <v>37.090240000000001</v>
      </c>
      <c r="V1263">
        <v>-95.712890999999999</v>
      </c>
    </row>
    <row r="1264" spans="1:22" x14ac:dyDescent="0.3">
      <c r="A1264">
        <v>1217</v>
      </c>
      <c r="B1264">
        <v>2500</v>
      </c>
      <c r="C1264" t="s">
        <v>1554</v>
      </c>
      <c r="D1264" t="s">
        <v>23</v>
      </c>
      <c r="E1264" t="s">
        <v>118</v>
      </c>
      <c r="F1264" t="s">
        <v>29</v>
      </c>
      <c r="H1264" t="b">
        <v>1</v>
      </c>
      <c r="I1264">
        <v>1956</v>
      </c>
      <c r="J1264">
        <v>12</v>
      </c>
      <c r="K1264">
        <v>23</v>
      </c>
      <c r="L1264">
        <f>2025-Du_lieu[[#This Row],[birthYear]]</f>
        <v>69</v>
      </c>
      <c r="M1264">
        <v>117.24</v>
      </c>
      <c r="N1264" s="3">
        <v>27720000000000</v>
      </c>
      <c r="O1264">
        <v>88.2</v>
      </c>
      <c r="P1264">
        <v>101.8</v>
      </c>
      <c r="Q1264">
        <v>78.5</v>
      </c>
      <c r="R1264">
        <v>9.6</v>
      </c>
      <c r="S1264">
        <v>36.6</v>
      </c>
      <c r="T1264">
        <v>328239523</v>
      </c>
      <c r="U1264">
        <v>37.090240000000001</v>
      </c>
      <c r="V1264">
        <v>-95.712890999999999</v>
      </c>
    </row>
    <row r="1265" spans="1:22" x14ac:dyDescent="0.3">
      <c r="A1265">
        <v>1217</v>
      </c>
      <c r="B1265">
        <v>2500</v>
      </c>
      <c r="C1265" t="s">
        <v>1555</v>
      </c>
      <c r="D1265" t="s">
        <v>23</v>
      </c>
      <c r="E1265" t="s">
        <v>32</v>
      </c>
      <c r="F1265" t="s">
        <v>29</v>
      </c>
      <c r="G1265" t="s">
        <v>1444</v>
      </c>
      <c r="H1265" t="b">
        <v>1</v>
      </c>
      <c r="I1265">
        <v>1988</v>
      </c>
      <c r="J1265">
        <v>7</v>
      </c>
      <c r="K1265">
        <v>19</v>
      </c>
      <c r="L1265">
        <f>2025-Du_lieu[[#This Row],[birthYear]]</f>
        <v>37</v>
      </c>
      <c r="M1265">
        <v>117.24</v>
      </c>
      <c r="N1265" s="3">
        <v>27720000000000</v>
      </c>
      <c r="O1265">
        <v>88.2</v>
      </c>
      <c r="P1265">
        <v>101.8</v>
      </c>
      <c r="Q1265">
        <v>78.5</v>
      </c>
      <c r="R1265">
        <v>9.6</v>
      </c>
      <c r="S1265">
        <v>36.6</v>
      </c>
      <c r="T1265">
        <v>328239523</v>
      </c>
      <c r="U1265">
        <v>37.090240000000001</v>
      </c>
      <c r="V1265">
        <v>-95.712890999999999</v>
      </c>
    </row>
    <row r="1266" spans="1:22" x14ac:dyDescent="0.3">
      <c r="A1266">
        <v>1217</v>
      </c>
      <c r="B1266">
        <v>2500</v>
      </c>
      <c r="C1266" t="s">
        <v>1556</v>
      </c>
      <c r="D1266" t="s">
        <v>55</v>
      </c>
      <c r="E1266" t="s">
        <v>116</v>
      </c>
      <c r="F1266" t="s">
        <v>29</v>
      </c>
      <c r="H1266" t="b">
        <v>1</v>
      </c>
      <c r="I1266">
        <v>1958</v>
      </c>
      <c r="J1266">
        <v>9</v>
      </c>
      <c r="K1266">
        <v>3</v>
      </c>
      <c r="L1266">
        <f>2025-Du_lieu[[#This Row],[birthYear]]</f>
        <v>67</v>
      </c>
      <c r="M1266">
        <v>117.24</v>
      </c>
      <c r="N1266" s="3">
        <v>27720000000000</v>
      </c>
      <c r="O1266">
        <v>88.2</v>
      </c>
      <c r="P1266">
        <v>101.8</v>
      </c>
      <c r="Q1266">
        <v>78.5</v>
      </c>
      <c r="R1266">
        <v>9.6</v>
      </c>
      <c r="S1266">
        <v>36.6</v>
      </c>
      <c r="T1266">
        <v>328239523</v>
      </c>
      <c r="U1266">
        <v>37.090240000000001</v>
      </c>
      <c r="V1266">
        <v>-95.712890999999999</v>
      </c>
    </row>
    <row r="1267" spans="1:22" x14ac:dyDescent="0.3">
      <c r="A1267">
        <v>1217</v>
      </c>
      <c r="B1267">
        <v>2500</v>
      </c>
      <c r="C1267" t="s">
        <v>1557</v>
      </c>
      <c r="D1267" t="s">
        <v>23</v>
      </c>
      <c r="E1267" t="s">
        <v>37</v>
      </c>
      <c r="F1267" t="s">
        <v>29</v>
      </c>
      <c r="H1267" t="b">
        <v>0</v>
      </c>
      <c r="I1267">
        <v>1953</v>
      </c>
      <c r="J1267">
        <v>8</v>
      </c>
      <c r="K1267">
        <v>10</v>
      </c>
      <c r="L1267">
        <f>2025-Du_lieu[[#This Row],[birthYear]]</f>
        <v>72</v>
      </c>
      <c r="M1267">
        <v>117.24</v>
      </c>
      <c r="N1267" s="3">
        <v>27720000000000</v>
      </c>
      <c r="O1267">
        <v>88.2</v>
      </c>
      <c r="P1267">
        <v>101.8</v>
      </c>
      <c r="Q1267">
        <v>78.5</v>
      </c>
      <c r="R1267">
        <v>9.6</v>
      </c>
      <c r="S1267">
        <v>36.6</v>
      </c>
      <c r="T1267">
        <v>328239523</v>
      </c>
      <c r="U1267">
        <v>37.090240000000001</v>
      </c>
      <c r="V1267">
        <v>-95.712890999999999</v>
      </c>
    </row>
    <row r="1268" spans="1:22" x14ac:dyDescent="0.3">
      <c r="A1268">
        <v>1217</v>
      </c>
      <c r="B1268">
        <v>2500</v>
      </c>
      <c r="C1268" t="s">
        <v>1558</v>
      </c>
      <c r="D1268" t="s">
        <v>23</v>
      </c>
      <c r="E1268" t="s">
        <v>118</v>
      </c>
      <c r="F1268" t="s">
        <v>29</v>
      </c>
      <c r="H1268" t="b">
        <v>1</v>
      </c>
      <c r="I1268">
        <v>1960</v>
      </c>
      <c r="J1268">
        <v>1</v>
      </c>
      <c r="K1268">
        <v>17</v>
      </c>
      <c r="L1268">
        <f>2025-Du_lieu[[#This Row],[birthYear]]</f>
        <v>65</v>
      </c>
      <c r="M1268">
        <v>117.24</v>
      </c>
      <c r="N1268" s="3">
        <v>27720000000000</v>
      </c>
      <c r="O1268">
        <v>88.2</v>
      </c>
      <c r="P1268">
        <v>101.8</v>
      </c>
      <c r="Q1268">
        <v>78.5</v>
      </c>
      <c r="R1268">
        <v>9.6</v>
      </c>
      <c r="S1268">
        <v>36.6</v>
      </c>
      <c r="T1268">
        <v>328239523</v>
      </c>
      <c r="U1268">
        <v>37.090240000000001</v>
      </c>
      <c r="V1268">
        <v>-95.712890999999999</v>
      </c>
    </row>
    <row r="1269" spans="1:22" x14ac:dyDescent="0.3">
      <c r="A1269">
        <v>1217</v>
      </c>
      <c r="B1269">
        <v>2500</v>
      </c>
      <c r="C1269" t="s">
        <v>1559</v>
      </c>
      <c r="D1269" t="s">
        <v>23</v>
      </c>
      <c r="E1269" t="s">
        <v>37</v>
      </c>
      <c r="F1269" t="s">
        <v>29</v>
      </c>
      <c r="H1269" t="b">
        <v>1</v>
      </c>
      <c r="I1269">
        <v>1958</v>
      </c>
      <c r="J1269">
        <v>12</v>
      </c>
      <c r="K1269">
        <v>2</v>
      </c>
      <c r="L1269">
        <f>2025-Du_lieu[[#This Row],[birthYear]]</f>
        <v>67</v>
      </c>
      <c r="M1269">
        <v>117.24</v>
      </c>
      <c r="N1269" s="3">
        <v>27720000000000</v>
      </c>
      <c r="O1269">
        <v>88.2</v>
      </c>
      <c r="P1269">
        <v>101.8</v>
      </c>
      <c r="Q1269">
        <v>78.5</v>
      </c>
      <c r="R1269">
        <v>9.6</v>
      </c>
      <c r="S1269">
        <v>36.6</v>
      </c>
      <c r="T1269">
        <v>328239523</v>
      </c>
      <c r="U1269">
        <v>37.090240000000001</v>
      </c>
      <c r="V1269">
        <v>-95.712890999999999</v>
      </c>
    </row>
    <row r="1270" spans="1:22" x14ac:dyDescent="0.3">
      <c r="A1270">
        <v>1217</v>
      </c>
      <c r="B1270">
        <v>2500</v>
      </c>
      <c r="C1270" t="s">
        <v>1560</v>
      </c>
      <c r="D1270" t="s">
        <v>23</v>
      </c>
      <c r="E1270" t="s">
        <v>118</v>
      </c>
      <c r="F1270" t="s">
        <v>29</v>
      </c>
      <c r="H1270" t="b">
        <v>0</v>
      </c>
      <c r="I1270">
        <v>1946</v>
      </c>
      <c r="J1270">
        <v>6</v>
      </c>
      <c r="K1270">
        <v>14</v>
      </c>
      <c r="L1270">
        <f>2025-Du_lieu[[#This Row],[birthYear]]</f>
        <v>79</v>
      </c>
      <c r="M1270">
        <v>117.24</v>
      </c>
      <c r="N1270" s="3">
        <v>27720000000000</v>
      </c>
      <c r="O1270">
        <v>88.2</v>
      </c>
      <c r="P1270">
        <v>101.8</v>
      </c>
      <c r="Q1270">
        <v>78.5</v>
      </c>
      <c r="R1270">
        <v>9.6</v>
      </c>
      <c r="S1270">
        <v>36.6</v>
      </c>
      <c r="T1270">
        <v>328239523</v>
      </c>
      <c r="U1270">
        <v>37.090240000000001</v>
      </c>
      <c r="V1270">
        <v>-95.712890999999999</v>
      </c>
    </row>
    <row r="1271" spans="1:22" x14ac:dyDescent="0.3">
      <c r="A1271">
        <v>1217</v>
      </c>
      <c r="B1271">
        <v>2500</v>
      </c>
      <c r="C1271" t="s">
        <v>1561</v>
      </c>
      <c r="D1271" t="s">
        <v>23</v>
      </c>
      <c r="E1271" t="s">
        <v>24</v>
      </c>
      <c r="F1271" t="s">
        <v>29</v>
      </c>
      <c r="H1271" t="b">
        <v>1</v>
      </c>
      <c r="I1271">
        <v>1949</v>
      </c>
      <c r="J1271">
        <v>1</v>
      </c>
      <c r="K1271">
        <v>1</v>
      </c>
      <c r="L1271">
        <f>2025-Du_lieu[[#This Row],[birthYear]]</f>
        <v>76</v>
      </c>
      <c r="M1271">
        <v>125.08</v>
      </c>
      <c r="N1271" s="3">
        <v>27720000000000</v>
      </c>
      <c r="O1271">
        <v>50.6</v>
      </c>
      <c r="P1271">
        <v>100.2</v>
      </c>
      <c r="Q1271">
        <v>77</v>
      </c>
      <c r="R1271">
        <v>9.4</v>
      </c>
      <c r="S1271">
        <v>59.2</v>
      </c>
      <c r="T1271">
        <v>1397715000</v>
      </c>
      <c r="U1271">
        <v>35.861660000000001</v>
      </c>
      <c r="V1271">
        <v>104.195397</v>
      </c>
    </row>
    <row r="1272" spans="1:22" x14ac:dyDescent="0.3">
      <c r="A1272">
        <v>1217</v>
      </c>
      <c r="B1272">
        <v>2500</v>
      </c>
      <c r="C1272" t="s">
        <v>1562</v>
      </c>
      <c r="D1272" t="s">
        <v>55</v>
      </c>
      <c r="E1272" t="s">
        <v>42</v>
      </c>
      <c r="F1272" t="s">
        <v>29</v>
      </c>
      <c r="H1272" t="b">
        <v>1</v>
      </c>
      <c r="I1272">
        <v>1954</v>
      </c>
      <c r="J1272">
        <v>1</v>
      </c>
      <c r="K1272">
        <v>29</v>
      </c>
      <c r="L1272">
        <f>2025-Du_lieu[[#This Row],[birthYear]]</f>
        <v>71</v>
      </c>
      <c r="M1272">
        <v>117.24</v>
      </c>
      <c r="N1272" s="3">
        <v>27720000000000</v>
      </c>
      <c r="O1272">
        <v>88.2</v>
      </c>
      <c r="P1272">
        <v>101.8</v>
      </c>
      <c r="Q1272">
        <v>78.5</v>
      </c>
      <c r="R1272">
        <v>9.6</v>
      </c>
      <c r="S1272">
        <v>36.6</v>
      </c>
      <c r="T1272">
        <v>328239523</v>
      </c>
      <c r="U1272">
        <v>37.090240000000001</v>
      </c>
      <c r="V1272">
        <v>-95.712890999999999</v>
      </c>
    </row>
    <row r="1273" spans="1:22" x14ac:dyDescent="0.3">
      <c r="A1273">
        <v>1272</v>
      </c>
      <c r="B1273">
        <v>2400</v>
      </c>
      <c r="C1273" t="s">
        <v>1563</v>
      </c>
      <c r="D1273" t="s">
        <v>23</v>
      </c>
      <c r="E1273" t="s">
        <v>24</v>
      </c>
      <c r="F1273" t="s">
        <v>198</v>
      </c>
      <c r="H1273" t="b">
        <v>0</v>
      </c>
      <c r="I1273">
        <v>1936</v>
      </c>
      <c r="J1273">
        <v>12</v>
      </c>
      <c r="K1273">
        <v>28</v>
      </c>
      <c r="L1273">
        <f>2025-Du_lieu[[#This Row],[birthYear]]</f>
        <v>89</v>
      </c>
      <c r="M1273">
        <v>167.4</v>
      </c>
      <c r="N1273" s="3">
        <v>2100000000000</v>
      </c>
      <c r="O1273">
        <v>51.3</v>
      </c>
      <c r="P1273">
        <v>115.4</v>
      </c>
      <c r="Q1273">
        <v>75.7</v>
      </c>
      <c r="R1273">
        <v>14.2</v>
      </c>
      <c r="S1273">
        <v>65.099999999999994</v>
      </c>
      <c r="T1273">
        <v>212559417</v>
      </c>
      <c r="U1273">
        <v>-14.235004</v>
      </c>
      <c r="V1273">
        <v>-51.925280000000001</v>
      </c>
    </row>
    <row r="1274" spans="1:22" x14ac:dyDescent="0.3">
      <c r="A1274">
        <v>1272</v>
      </c>
      <c r="B1274">
        <v>2400</v>
      </c>
      <c r="C1274" t="s">
        <v>1564</v>
      </c>
      <c r="D1274" t="s">
        <v>23</v>
      </c>
      <c r="E1274" t="s">
        <v>118</v>
      </c>
      <c r="F1274" t="s">
        <v>76</v>
      </c>
      <c r="G1274" t="s">
        <v>1565</v>
      </c>
      <c r="H1274" t="b">
        <v>1</v>
      </c>
      <c r="I1274">
        <v>1961</v>
      </c>
      <c r="J1274">
        <v>7</v>
      </c>
      <c r="K1274">
        <v>15</v>
      </c>
      <c r="L1274">
        <f>2025-Du_lieu[[#This Row],[birthYear]]</f>
        <v>64</v>
      </c>
      <c r="M1274">
        <v>116.76</v>
      </c>
      <c r="N1274" s="3">
        <v>2118000000000</v>
      </c>
      <c r="O1274">
        <v>68.900000000000006</v>
      </c>
      <c r="P1274">
        <v>100.9</v>
      </c>
      <c r="Q1274">
        <v>81.900000000000006</v>
      </c>
      <c r="R1274">
        <v>12.8</v>
      </c>
      <c r="S1274">
        <v>24.5</v>
      </c>
      <c r="T1274">
        <v>36991981</v>
      </c>
      <c r="U1274">
        <v>56.130366000000002</v>
      </c>
      <c r="V1274">
        <v>-106.346771</v>
      </c>
    </row>
    <row r="1275" spans="1:22" x14ac:dyDescent="0.3">
      <c r="A1275">
        <v>1272</v>
      </c>
      <c r="B1275">
        <v>2400</v>
      </c>
      <c r="C1275" t="s">
        <v>1566</v>
      </c>
      <c r="D1275" t="s">
        <v>23</v>
      </c>
      <c r="E1275" t="s">
        <v>150</v>
      </c>
      <c r="F1275" t="s">
        <v>63</v>
      </c>
      <c r="H1275" t="b">
        <v>1</v>
      </c>
      <c r="I1275">
        <v>1943</v>
      </c>
      <c r="J1275">
        <v>10</v>
      </c>
      <c r="K1275">
        <v>30</v>
      </c>
      <c r="L1275">
        <f>2025-Du_lieu[[#This Row],[birthYear]]</f>
        <v>82</v>
      </c>
      <c r="M1275">
        <v>125.08</v>
      </c>
      <c r="N1275" s="3">
        <v>17710000000000</v>
      </c>
      <c r="O1275">
        <v>50.6</v>
      </c>
      <c r="P1275">
        <v>100.2</v>
      </c>
      <c r="Q1275">
        <v>77</v>
      </c>
      <c r="R1275">
        <v>9.4</v>
      </c>
      <c r="S1275">
        <v>59.2</v>
      </c>
      <c r="T1275">
        <v>1397715000</v>
      </c>
      <c r="U1275">
        <v>35.861660000000001</v>
      </c>
      <c r="V1275">
        <v>104.195397</v>
      </c>
    </row>
    <row r="1276" spans="1:22" x14ac:dyDescent="0.3">
      <c r="A1276">
        <v>1272</v>
      </c>
      <c r="B1276">
        <v>2400</v>
      </c>
      <c r="C1276" t="s">
        <v>1567</v>
      </c>
      <c r="D1276" t="s">
        <v>23</v>
      </c>
      <c r="E1276" t="s">
        <v>62</v>
      </c>
      <c r="F1276" t="s">
        <v>63</v>
      </c>
      <c r="H1276" t="b">
        <v>1</v>
      </c>
      <c r="I1276">
        <v>1960</v>
      </c>
      <c r="L1276">
        <f>2025-Du_lieu[[#This Row],[birthYear]]</f>
        <v>65</v>
      </c>
      <c r="M1276">
        <v>125.08</v>
      </c>
      <c r="N1276" s="3">
        <v>17710000000000</v>
      </c>
      <c r="O1276">
        <v>50.6</v>
      </c>
      <c r="P1276">
        <v>100.2</v>
      </c>
      <c r="Q1276">
        <v>77</v>
      </c>
      <c r="R1276">
        <v>9.4</v>
      </c>
      <c r="S1276">
        <v>59.2</v>
      </c>
      <c r="T1276">
        <v>1397715000</v>
      </c>
      <c r="U1276">
        <v>35.861660000000001</v>
      </c>
      <c r="V1276">
        <v>104.195397</v>
      </c>
    </row>
    <row r="1277" spans="1:22" x14ac:dyDescent="0.3">
      <c r="A1277">
        <v>1272</v>
      </c>
      <c r="B1277">
        <v>2400</v>
      </c>
      <c r="C1277" t="s">
        <v>1568</v>
      </c>
      <c r="D1277" t="s">
        <v>23</v>
      </c>
      <c r="E1277" t="s">
        <v>118</v>
      </c>
      <c r="F1277" t="s">
        <v>63</v>
      </c>
      <c r="H1277" t="b">
        <v>1</v>
      </c>
      <c r="I1277">
        <v>1962</v>
      </c>
      <c r="J1277">
        <v>3</v>
      </c>
      <c r="K1277">
        <v>28</v>
      </c>
      <c r="L1277">
        <f>2025-Du_lieu[[#This Row],[birthYear]]</f>
        <v>63</v>
      </c>
      <c r="M1277">
        <v>125.08</v>
      </c>
      <c r="N1277" s="3">
        <v>17710000000000</v>
      </c>
      <c r="O1277">
        <v>50.6</v>
      </c>
      <c r="P1277">
        <v>100.2</v>
      </c>
      <c r="Q1277">
        <v>77</v>
      </c>
      <c r="R1277">
        <v>9.4</v>
      </c>
      <c r="S1277">
        <v>59.2</v>
      </c>
      <c r="T1277">
        <v>1397715000</v>
      </c>
      <c r="U1277">
        <v>35.861660000000001</v>
      </c>
      <c r="V1277">
        <v>104.195397</v>
      </c>
    </row>
    <row r="1278" spans="1:22" x14ac:dyDescent="0.3">
      <c r="A1278">
        <v>1272</v>
      </c>
      <c r="B1278">
        <v>2400</v>
      </c>
      <c r="C1278" t="s">
        <v>1569</v>
      </c>
      <c r="D1278" t="s">
        <v>23</v>
      </c>
      <c r="E1278" t="s">
        <v>116</v>
      </c>
      <c r="F1278" t="s">
        <v>63</v>
      </c>
      <c r="H1278" t="b">
        <v>1</v>
      </c>
      <c r="I1278">
        <v>1962</v>
      </c>
      <c r="J1278">
        <v>1</v>
      </c>
      <c r="K1278">
        <v>28</v>
      </c>
      <c r="L1278">
        <f>2025-Du_lieu[[#This Row],[birthYear]]</f>
        <v>63</v>
      </c>
      <c r="M1278">
        <v>125.08</v>
      </c>
      <c r="N1278" s="3">
        <v>17710000000000</v>
      </c>
      <c r="O1278">
        <v>50.6</v>
      </c>
      <c r="P1278">
        <v>100.2</v>
      </c>
      <c r="Q1278">
        <v>77</v>
      </c>
      <c r="R1278">
        <v>9.4</v>
      </c>
      <c r="S1278">
        <v>59.2</v>
      </c>
      <c r="T1278">
        <v>1397715000</v>
      </c>
      <c r="U1278">
        <v>35.861660000000001</v>
      </c>
      <c r="V1278">
        <v>104.195397</v>
      </c>
    </row>
    <row r="1279" spans="1:22" x14ac:dyDescent="0.3">
      <c r="A1279">
        <v>1272</v>
      </c>
      <c r="B1279">
        <v>2400</v>
      </c>
      <c r="C1279" t="s">
        <v>1570</v>
      </c>
      <c r="D1279" t="s">
        <v>23</v>
      </c>
      <c r="E1279" t="s">
        <v>116</v>
      </c>
      <c r="F1279" t="s">
        <v>63</v>
      </c>
      <c r="H1279" t="b">
        <v>1</v>
      </c>
      <c r="I1279">
        <v>1969</v>
      </c>
      <c r="J1279">
        <v>6</v>
      </c>
      <c r="K1279">
        <v>1</v>
      </c>
      <c r="L1279">
        <f>2025-Du_lieu[[#This Row],[birthYear]]</f>
        <v>56</v>
      </c>
      <c r="M1279">
        <v>125.08</v>
      </c>
      <c r="N1279" s="3">
        <v>17710000000000</v>
      </c>
      <c r="O1279">
        <v>50.6</v>
      </c>
      <c r="P1279">
        <v>100.2</v>
      </c>
      <c r="Q1279">
        <v>77</v>
      </c>
      <c r="R1279">
        <v>9.4</v>
      </c>
      <c r="S1279">
        <v>59.2</v>
      </c>
      <c r="T1279">
        <v>1397715000</v>
      </c>
      <c r="U1279">
        <v>35.861660000000001</v>
      </c>
      <c r="V1279">
        <v>104.195397</v>
      </c>
    </row>
    <row r="1280" spans="1:22" x14ac:dyDescent="0.3">
      <c r="A1280">
        <v>1272</v>
      </c>
      <c r="B1280">
        <v>2400</v>
      </c>
      <c r="C1280" t="s">
        <v>1571</v>
      </c>
      <c r="D1280" t="s">
        <v>23</v>
      </c>
      <c r="E1280" t="s">
        <v>116</v>
      </c>
      <c r="F1280" t="s">
        <v>63</v>
      </c>
      <c r="H1280" t="b">
        <v>1</v>
      </c>
      <c r="I1280">
        <v>1968</v>
      </c>
      <c r="J1280">
        <v>9</v>
      </c>
      <c r="K1280">
        <v>9</v>
      </c>
      <c r="L1280">
        <f>2025-Du_lieu[[#This Row],[birthYear]]</f>
        <v>57</v>
      </c>
      <c r="M1280">
        <v>125.08</v>
      </c>
      <c r="N1280" s="3">
        <v>17710000000000</v>
      </c>
      <c r="O1280">
        <v>50.6</v>
      </c>
      <c r="P1280">
        <v>100.2</v>
      </c>
      <c r="Q1280">
        <v>77</v>
      </c>
      <c r="R1280">
        <v>9.4</v>
      </c>
      <c r="S1280">
        <v>59.2</v>
      </c>
      <c r="T1280">
        <v>1397715000</v>
      </c>
      <c r="U1280">
        <v>35.861660000000001</v>
      </c>
      <c r="V1280">
        <v>104.195397</v>
      </c>
    </row>
    <row r="1281" spans="1:22" x14ac:dyDescent="0.3">
      <c r="A1281">
        <v>1272</v>
      </c>
      <c r="B1281">
        <v>2400</v>
      </c>
      <c r="C1281" t="s">
        <v>1572</v>
      </c>
      <c r="D1281" t="s">
        <v>23</v>
      </c>
      <c r="E1281" t="s">
        <v>150</v>
      </c>
      <c r="F1281" t="s">
        <v>25</v>
      </c>
      <c r="H1281" t="b">
        <v>1</v>
      </c>
      <c r="I1281">
        <v>1956</v>
      </c>
      <c r="J1281">
        <v>8</v>
      </c>
      <c r="K1281">
        <v>10</v>
      </c>
      <c r="L1281">
        <f>2025-Du_lieu[[#This Row],[birthYear]]</f>
        <v>69</v>
      </c>
      <c r="M1281">
        <v>110.05</v>
      </c>
      <c r="N1281" s="3">
        <v>2609810000000</v>
      </c>
      <c r="O1281">
        <v>65.599999999999994</v>
      </c>
      <c r="P1281">
        <v>102.5</v>
      </c>
      <c r="Q1281">
        <v>82.5</v>
      </c>
      <c r="R1281">
        <v>24.2</v>
      </c>
      <c r="S1281">
        <v>60.7</v>
      </c>
      <c r="T1281">
        <v>67059887</v>
      </c>
      <c r="U1281">
        <v>46.227637999999999</v>
      </c>
      <c r="V1281">
        <v>2.213749</v>
      </c>
    </row>
    <row r="1282" spans="1:22" x14ac:dyDescent="0.3">
      <c r="A1282">
        <v>1272</v>
      </c>
      <c r="B1282">
        <v>2400</v>
      </c>
      <c r="C1282" t="s">
        <v>1573</v>
      </c>
      <c r="D1282" t="s">
        <v>23</v>
      </c>
      <c r="E1282" t="s">
        <v>150</v>
      </c>
      <c r="F1282" t="s">
        <v>86</v>
      </c>
      <c r="H1282" t="b">
        <v>0</v>
      </c>
      <c r="I1282">
        <v>1978</v>
      </c>
      <c r="J1282">
        <v>1</v>
      </c>
      <c r="K1282">
        <v>1</v>
      </c>
      <c r="L1282">
        <f>2025-Du_lieu[[#This Row],[birthYear]]</f>
        <v>47</v>
      </c>
      <c r="M1282">
        <v>112.85</v>
      </c>
      <c r="N1282" s="3">
        <v>4500000000000</v>
      </c>
      <c r="O1282">
        <v>70.2</v>
      </c>
      <c r="P1282">
        <v>104</v>
      </c>
      <c r="Q1282">
        <v>80.900000000000006</v>
      </c>
      <c r="R1282">
        <v>11.5</v>
      </c>
      <c r="S1282">
        <v>48.8</v>
      </c>
      <c r="T1282">
        <v>83132799</v>
      </c>
      <c r="U1282">
        <v>51.165691000000002</v>
      </c>
      <c r="V1282">
        <v>10.451525999999999</v>
      </c>
    </row>
    <row r="1283" spans="1:22" x14ac:dyDescent="0.3">
      <c r="A1283">
        <v>1272</v>
      </c>
      <c r="B1283">
        <v>2400</v>
      </c>
      <c r="C1283" t="s">
        <v>1574</v>
      </c>
      <c r="D1283" t="s">
        <v>23</v>
      </c>
      <c r="E1283" t="s">
        <v>100</v>
      </c>
      <c r="F1283" t="s">
        <v>86</v>
      </c>
      <c r="H1283" t="b">
        <v>1</v>
      </c>
      <c r="I1283">
        <v>1934</v>
      </c>
      <c r="J1283">
        <v>8</v>
      </c>
      <c r="K1283">
        <v>26</v>
      </c>
      <c r="L1283">
        <f>2025-Du_lieu[[#This Row],[birthYear]]</f>
        <v>91</v>
      </c>
      <c r="M1283">
        <v>112.85</v>
      </c>
      <c r="N1283" s="3">
        <v>4500000000000</v>
      </c>
      <c r="O1283">
        <v>70.2</v>
      </c>
      <c r="P1283">
        <v>104</v>
      </c>
      <c r="Q1283">
        <v>80.900000000000006</v>
      </c>
      <c r="R1283">
        <v>11.5</v>
      </c>
      <c r="S1283">
        <v>48.8</v>
      </c>
      <c r="T1283">
        <v>83132799</v>
      </c>
      <c r="U1283">
        <v>51.165691000000002</v>
      </c>
      <c r="V1283">
        <v>10.451525999999999</v>
      </c>
    </row>
    <row r="1284" spans="1:22" x14ac:dyDescent="0.3">
      <c r="A1284">
        <v>1272</v>
      </c>
      <c r="B1284">
        <v>2400</v>
      </c>
      <c r="C1284" t="s">
        <v>1575</v>
      </c>
      <c r="D1284" t="s">
        <v>23</v>
      </c>
      <c r="E1284" t="s">
        <v>42</v>
      </c>
      <c r="F1284" t="s">
        <v>50</v>
      </c>
      <c r="H1284" t="b">
        <v>1</v>
      </c>
      <c r="I1284">
        <v>1965</v>
      </c>
      <c r="J1284">
        <v>7</v>
      </c>
      <c r="K1284">
        <v>26</v>
      </c>
      <c r="L1284">
        <f>2025-Du_lieu[[#This Row],[birthYear]]</f>
        <v>60</v>
      </c>
      <c r="M1284">
        <v>180.44</v>
      </c>
      <c r="N1284" s="3">
        <v>3750000000000</v>
      </c>
      <c r="O1284">
        <v>28.1</v>
      </c>
      <c r="P1284">
        <v>113</v>
      </c>
      <c r="Q1284">
        <v>69.400000000000006</v>
      </c>
      <c r="R1284">
        <v>11.2</v>
      </c>
      <c r="S1284">
        <v>49.7</v>
      </c>
      <c r="T1284">
        <v>1366417754</v>
      </c>
      <c r="U1284">
        <v>20.593684</v>
      </c>
      <c r="V1284">
        <v>78.962879999999998</v>
      </c>
    </row>
    <row r="1285" spans="1:22" x14ac:dyDescent="0.3">
      <c r="A1285">
        <v>1272</v>
      </c>
      <c r="B1285">
        <v>2400</v>
      </c>
      <c r="C1285" t="s">
        <v>1576</v>
      </c>
      <c r="D1285" t="s">
        <v>23</v>
      </c>
      <c r="E1285" t="s">
        <v>49</v>
      </c>
      <c r="F1285" t="s">
        <v>50</v>
      </c>
      <c r="H1285" t="b">
        <v>0</v>
      </c>
      <c r="I1285">
        <v>1954</v>
      </c>
      <c r="J1285">
        <v>6</v>
      </c>
      <c r="K1285">
        <v>1</v>
      </c>
      <c r="L1285">
        <f>2025-Du_lieu[[#This Row],[birthYear]]</f>
        <v>71</v>
      </c>
      <c r="M1285">
        <v>180.44</v>
      </c>
      <c r="N1285" s="3">
        <v>3750000000000</v>
      </c>
      <c r="O1285">
        <v>28.1</v>
      </c>
      <c r="P1285">
        <v>113</v>
      </c>
      <c r="Q1285">
        <v>69.400000000000006</v>
      </c>
      <c r="R1285">
        <v>11.2</v>
      </c>
      <c r="S1285">
        <v>49.7</v>
      </c>
      <c r="T1285">
        <v>1366417754</v>
      </c>
      <c r="U1285">
        <v>20.593684</v>
      </c>
      <c r="V1285">
        <v>78.962879999999998</v>
      </c>
    </row>
    <row r="1286" spans="1:22" x14ac:dyDescent="0.3">
      <c r="A1286">
        <v>1272</v>
      </c>
      <c r="B1286">
        <v>2400</v>
      </c>
      <c r="C1286" t="s">
        <v>1577</v>
      </c>
      <c r="D1286" t="s">
        <v>23</v>
      </c>
      <c r="E1286" t="s">
        <v>32</v>
      </c>
      <c r="F1286" t="s">
        <v>226</v>
      </c>
      <c r="H1286" t="b">
        <v>1</v>
      </c>
      <c r="I1286">
        <v>1967</v>
      </c>
      <c r="J1286">
        <v>10</v>
      </c>
      <c r="K1286">
        <v>16</v>
      </c>
      <c r="L1286">
        <f>2025-Du_lieu[[#This Row],[birthYear]]</f>
        <v>58</v>
      </c>
      <c r="M1286">
        <v>115.91</v>
      </c>
      <c r="N1286" s="3">
        <v>1290000000000</v>
      </c>
      <c r="O1286">
        <v>85</v>
      </c>
      <c r="P1286">
        <v>104.2</v>
      </c>
      <c r="Q1286">
        <v>81.8</v>
      </c>
      <c r="R1286">
        <v>23</v>
      </c>
      <c r="S1286">
        <v>41.2</v>
      </c>
      <c r="T1286">
        <v>17332850</v>
      </c>
      <c r="U1286">
        <v>52.132632999999998</v>
      </c>
      <c r="V1286">
        <v>5.2912660000000002</v>
      </c>
    </row>
    <row r="1287" spans="1:22" x14ac:dyDescent="0.3">
      <c r="A1287">
        <v>1272</v>
      </c>
      <c r="B1287">
        <v>2400</v>
      </c>
      <c r="C1287" t="s">
        <v>1578</v>
      </c>
      <c r="D1287" t="s">
        <v>23</v>
      </c>
      <c r="E1287" t="s">
        <v>49</v>
      </c>
      <c r="F1287" t="s">
        <v>379</v>
      </c>
      <c r="H1287" t="b">
        <v>0</v>
      </c>
      <c r="I1287">
        <v>1955</v>
      </c>
      <c r="J1287">
        <v>9</v>
      </c>
      <c r="K1287">
        <v>29</v>
      </c>
      <c r="L1287">
        <f>2025-Du_lieu[[#This Row],[birthYear]]</f>
        <v>70</v>
      </c>
      <c r="M1287">
        <v>129.61000000000001</v>
      </c>
      <c r="N1287" s="3">
        <v>431700000000</v>
      </c>
      <c r="O1287">
        <v>35.5</v>
      </c>
      <c r="P1287">
        <v>107.5</v>
      </c>
      <c r="Q1287">
        <v>71.099999999999994</v>
      </c>
      <c r="R1287">
        <v>14</v>
      </c>
      <c r="S1287">
        <v>43.1</v>
      </c>
      <c r="T1287">
        <v>108116615</v>
      </c>
      <c r="U1287">
        <v>12.879721</v>
      </c>
      <c r="V1287">
        <v>121.774017</v>
      </c>
    </row>
    <row r="1288" spans="1:22" x14ac:dyDescent="0.3">
      <c r="A1288">
        <v>1272</v>
      </c>
      <c r="B1288">
        <v>2400</v>
      </c>
      <c r="C1288" t="s">
        <v>1579</v>
      </c>
      <c r="D1288" t="s">
        <v>23</v>
      </c>
      <c r="E1288" t="s">
        <v>49</v>
      </c>
      <c r="F1288" t="s">
        <v>379</v>
      </c>
      <c r="H1288" t="b">
        <v>0</v>
      </c>
      <c r="I1288">
        <v>1956</v>
      </c>
      <c r="J1288">
        <v>10</v>
      </c>
      <c r="K1288">
        <v>1</v>
      </c>
      <c r="L1288">
        <f>2025-Du_lieu[[#This Row],[birthYear]]</f>
        <v>69</v>
      </c>
      <c r="M1288">
        <v>129.61000000000001</v>
      </c>
      <c r="N1288" s="3">
        <v>431700000000</v>
      </c>
      <c r="O1288">
        <v>35.5</v>
      </c>
      <c r="P1288">
        <v>107.5</v>
      </c>
      <c r="Q1288">
        <v>71.099999999999994</v>
      </c>
      <c r="R1288">
        <v>14</v>
      </c>
      <c r="S1288">
        <v>43.1</v>
      </c>
      <c r="T1288">
        <v>108116615</v>
      </c>
      <c r="U1288">
        <v>12.879721</v>
      </c>
      <c r="V1288">
        <v>121.774017</v>
      </c>
    </row>
    <row r="1289" spans="1:22" x14ac:dyDescent="0.3">
      <c r="A1289">
        <v>1272</v>
      </c>
      <c r="B1289">
        <v>2400</v>
      </c>
      <c r="C1289" t="s">
        <v>1580</v>
      </c>
      <c r="D1289" t="s">
        <v>23</v>
      </c>
      <c r="E1289" t="s">
        <v>49</v>
      </c>
      <c r="F1289" t="s">
        <v>379</v>
      </c>
      <c r="H1289" t="b">
        <v>1</v>
      </c>
      <c r="I1289">
        <v>1934</v>
      </c>
      <c r="J1289">
        <v>7</v>
      </c>
      <c r="K1289">
        <v>17</v>
      </c>
      <c r="L1289">
        <f>2025-Du_lieu[[#This Row],[birthYear]]</f>
        <v>91</v>
      </c>
      <c r="M1289">
        <v>129.61000000000001</v>
      </c>
      <c r="N1289" s="3">
        <v>431700000000</v>
      </c>
      <c r="O1289">
        <v>35.5</v>
      </c>
      <c r="P1289">
        <v>107.5</v>
      </c>
      <c r="Q1289">
        <v>71.099999999999994</v>
      </c>
      <c r="R1289">
        <v>14</v>
      </c>
      <c r="S1289">
        <v>43.1</v>
      </c>
      <c r="T1289">
        <v>108116615</v>
      </c>
      <c r="U1289">
        <v>12.879721</v>
      </c>
      <c r="V1289">
        <v>121.774017</v>
      </c>
    </row>
    <row r="1290" spans="1:22" x14ac:dyDescent="0.3">
      <c r="A1290">
        <v>1272</v>
      </c>
      <c r="B1290">
        <v>2400</v>
      </c>
      <c r="C1290" t="s">
        <v>1581</v>
      </c>
      <c r="D1290" t="s">
        <v>23</v>
      </c>
      <c r="E1290" t="s">
        <v>49</v>
      </c>
      <c r="F1290" t="s">
        <v>203</v>
      </c>
      <c r="H1290" t="b">
        <v>0</v>
      </c>
      <c r="I1290">
        <v>1955</v>
      </c>
      <c r="J1290">
        <v>1</v>
      </c>
      <c r="K1290">
        <v>1</v>
      </c>
      <c r="L1290">
        <f>2025-Du_lieu[[#This Row],[birthYear]]</f>
        <v>70</v>
      </c>
      <c r="M1290">
        <v>114.41</v>
      </c>
      <c r="N1290" s="3">
        <v>510400000000</v>
      </c>
      <c r="O1290">
        <v>84.8</v>
      </c>
      <c r="P1290">
        <v>100.6</v>
      </c>
      <c r="Q1290">
        <v>83.1</v>
      </c>
      <c r="R1290">
        <v>13.1</v>
      </c>
      <c r="S1290">
        <v>21</v>
      </c>
      <c r="T1290">
        <v>5703569</v>
      </c>
      <c r="U1290">
        <v>1.3520829999999999</v>
      </c>
      <c r="V1290">
        <v>103.819836</v>
      </c>
    </row>
    <row r="1291" spans="1:22" x14ac:dyDescent="0.3">
      <c r="A1291">
        <v>1272</v>
      </c>
      <c r="B1291">
        <v>2400</v>
      </c>
      <c r="C1291" t="s">
        <v>1582</v>
      </c>
      <c r="D1291" t="s">
        <v>23</v>
      </c>
      <c r="E1291" t="s">
        <v>42</v>
      </c>
      <c r="F1291" t="s">
        <v>281</v>
      </c>
      <c r="H1291" t="b">
        <v>1</v>
      </c>
      <c r="I1291">
        <v>1952</v>
      </c>
      <c r="J1291">
        <v>12</v>
      </c>
      <c r="K1291">
        <v>14</v>
      </c>
      <c r="L1291">
        <f>2025-Du_lieu[[#This Row],[birthYear]]</f>
        <v>73</v>
      </c>
      <c r="M1291">
        <v>158.93</v>
      </c>
      <c r="N1291" s="3">
        <v>380700000000</v>
      </c>
      <c r="O1291">
        <v>22.4</v>
      </c>
      <c r="P1291">
        <v>100.9</v>
      </c>
      <c r="Q1291">
        <v>63.9</v>
      </c>
      <c r="R1291">
        <v>27.5</v>
      </c>
      <c r="S1291">
        <v>29.2</v>
      </c>
      <c r="T1291">
        <v>58558270</v>
      </c>
      <c r="U1291">
        <v>-30.559481999999999</v>
      </c>
      <c r="V1291">
        <v>22.937505999999999</v>
      </c>
    </row>
    <row r="1292" spans="1:22" x14ac:dyDescent="0.3">
      <c r="A1292">
        <v>1272</v>
      </c>
      <c r="B1292">
        <v>2400</v>
      </c>
      <c r="C1292" t="s">
        <v>1583</v>
      </c>
      <c r="D1292" t="s">
        <v>23</v>
      </c>
      <c r="E1292" t="s">
        <v>37</v>
      </c>
      <c r="F1292" t="s">
        <v>112</v>
      </c>
      <c r="H1292" t="b">
        <v>1</v>
      </c>
      <c r="I1292">
        <v>1965</v>
      </c>
      <c r="J1292">
        <v>1</v>
      </c>
      <c r="K1292">
        <v>1</v>
      </c>
      <c r="L1292">
        <f>2025-Du_lieu[[#This Row],[birthYear]]</f>
        <v>60</v>
      </c>
      <c r="M1292">
        <v>99.55</v>
      </c>
      <c r="N1292" s="3">
        <v>884900000000</v>
      </c>
      <c r="O1292">
        <v>59.6</v>
      </c>
      <c r="P1292">
        <v>105.2</v>
      </c>
      <c r="Q1292">
        <v>83.6</v>
      </c>
      <c r="R1292">
        <v>10.1</v>
      </c>
      <c r="S1292">
        <v>28.8</v>
      </c>
      <c r="T1292">
        <v>8574832</v>
      </c>
      <c r="U1292">
        <v>46.818187999999999</v>
      </c>
      <c r="V1292">
        <v>8.2275120000000008</v>
      </c>
    </row>
    <row r="1293" spans="1:22" x14ac:dyDescent="0.3">
      <c r="A1293">
        <v>1272</v>
      </c>
      <c r="B1293">
        <v>2400</v>
      </c>
      <c r="C1293" t="s">
        <v>1584</v>
      </c>
      <c r="D1293" t="s">
        <v>23</v>
      </c>
      <c r="E1293" t="s">
        <v>37</v>
      </c>
      <c r="F1293" t="s">
        <v>112</v>
      </c>
      <c r="H1293" t="b">
        <v>1</v>
      </c>
      <c r="I1293">
        <v>1968</v>
      </c>
      <c r="J1293">
        <v>4</v>
      </c>
      <c r="K1293">
        <v>1</v>
      </c>
      <c r="L1293">
        <f>2025-Du_lieu[[#This Row],[birthYear]]</f>
        <v>57</v>
      </c>
      <c r="M1293">
        <v>99.55</v>
      </c>
      <c r="N1293" s="3">
        <v>884900000000</v>
      </c>
      <c r="O1293">
        <v>59.6</v>
      </c>
      <c r="P1293">
        <v>105.2</v>
      </c>
      <c r="Q1293">
        <v>83.6</v>
      </c>
      <c r="R1293">
        <v>10.1</v>
      </c>
      <c r="S1293">
        <v>28.8</v>
      </c>
      <c r="T1293">
        <v>8574832</v>
      </c>
      <c r="U1293">
        <v>46.818187999999999</v>
      </c>
      <c r="V1293">
        <v>8.2275120000000008</v>
      </c>
    </row>
    <row r="1294" spans="1:22" x14ac:dyDescent="0.3">
      <c r="A1294">
        <v>1272</v>
      </c>
      <c r="B1294">
        <v>2400</v>
      </c>
      <c r="C1294" t="s">
        <v>1585</v>
      </c>
      <c r="D1294" t="s">
        <v>23</v>
      </c>
      <c r="E1294" t="s">
        <v>37</v>
      </c>
      <c r="F1294" t="s">
        <v>112</v>
      </c>
      <c r="H1294" t="b">
        <v>1</v>
      </c>
      <c r="I1294">
        <v>1960</v>
      </c>
      <c r="J1294">
        <v>1</v>
      </c>
      <c r="K1294">
        <v>1</v>
      </c>
      <c r="L1294">
        <f>2025-Du_lieu[[#This Row],[birthYear]]</f>
        <v>65</v>
      </c>
      <c r="M1294">
        <v>99.55</v>
      </c>
      <c r="N1294" s="3">
        <v>884900000000</v>
      </c>
      <c r="O1294">
        <v>59.6</v>
      </c>
      <c r="P1294">
        <v>105.2</v>
      </c>
      <c r="Q1294">
        <v>83.6</v>
      </c>
      <c r="R1294">
        <v>10.1</v>
      </c>
      <c r="S1294">
        <v>28.8</v>
      </c>
      <c r="T1294">
        <v>8574832</v>
      </c>
      <c r="U1294">
        <v>46.818187999999999</v>
      </c>
      <c r="V1294">
        <v>8.2275120000000008</v>
      </c>
    </row>
    <row r="1295" spans="1:22" x14ac:dyDescent="0.3">
      <c r="A1295">
        <v>1272</v>
      </c>
      <c r="B1295">
        <v>2400</v>
      </c>
      <c r="C1295" t="s">
        <v>1586</v>
      </c>
      <c r="D1295" t="s">
        <v>23</v>
      </c>
      <c r="E1295" t="s">
        <v>37</v>
      </c>
      <c r="F1295" t="s">
        <v>112</v>
      </c>
      <c r="H1295" t="b">
        <v>1</v>
      </c>
      <c r="I1295">
        <v>1961</v>
      </c>
      <c r="J1295">
        <v>8</v>
      </c>
      <c r="K1295">
        <v>25</v>
      </c>
      <c r="L1295">
        <f>2025-Du_lieu[[#This Row],[birthYear]]</f>
        <v>64</v>
      </c>
      <c r="M1295">
        <v>99.55</v>
      </c>
      <c r="N1295" s="3">
        <v>884900000000</v>
      </c>
      <c r="O1295">
        <v>59.6</v>
      </c>
      <c r="P1295">
        <v>105.2</v>
      </c>
      <c r="Q1295">
        <v>83.6</v>
      </c>
      <c r="R1295">
        <v>10.1</v>
      </c>
      <c r="S1295">
        <v>28.8</v>
      </c>
      <c r="T1295">
        <v>8574832</v>
      </c>
      <c r="U1295">
        <v>46.818187999999999</v>
      </c>
      <c r="V1295">
        <v>8.2275120000000008</v>
      </c>
    </row>
    <row r="1296" spans="1:22" x14ac:dyDescent="0.3">
      <c r="A1296">
        <v>1272</v>
      </c>
      <c r="B1296">
        <v>2400</v>
      </c>
      <c r="C1296" t="s">
        <v>1587</v>
      </c>
      <c r="D1296" t="s">
        <v>23</v>
      </c>
      <c r="E1296" t="s">
        <v>24</v>
      </c>
      <c r="F1296" t="s">
        <v>432</v>
      </c>
      <c r="H1296" t="b">
        <v>1</v>
      </c>
      <c r="I1296">
        <v>1948</v>
      </c>
      <c r="J1296">
        <v>4</v>
      </c>
      <c r="K1296">
        <v>19</v>
      </c>
      <c r="L1296">
        <f>2025-Du_lieu[[#This Row],[birthYear]]</f>
        <v>77</v>
      </c>
      <c r="M1296">
        <v>117.24</v>
      </c>
      <c r="N1296" s="3">
        <v>1595000000000</v>
      </c>
      <c r="O1296">
        <v>88.2</v>
      </c>
      <c r="P1296">
        <v>101.8</v>
      </c>
      <c r="Q1296">
        <v>78.5</v>
      </c>
      <c r="R1296">
        <v>9.6</v>
      </c>
      <c r="S1296">
        <v>36.6</v>
      </c>
      <c r="T1296">
        <v>328239523</v>
      </c>
      <c r="U1296">
        <v>37.090240000000001</v>
      </c>
      <c r="V1296">
        <v>-95.712890999999999</v>
      </c>
    </row>
    <row r="1297" spans="1:22" x14ac:dyDescent="0.3">
      <c r="A1297">
        <v>1272</v>
      </c>
      <c r="B1297">
        <v>2400</v>
      </c>
      <c r="C1297" t="s">
        <v>1588</v>
      </c>
      <c r="D1297" t="s">
        <v>23</v>
      </c>
      <c r="E1297" t="s">
        <v>32</v>
      </c>
      <c r="F1297" t="s">
        <v>432</v>
      </c>
      <c r="H1297" t="b">
        <v>1</v>
      </c>
      <c r="I1297">
        <v>1950</v>
      </c>
      <c r="J1297">
        <v>4</v>
      </c>
      <c r="K1297">
        <v>6</v>
      </c>
      <c r="L1297">
        <f>2025-Du_lieu[[#This Row],[birthYear]]</f>
        <v>75</v>
      </c>
      <c r="N1297" s="3">
        <v>1595000000000</v>
      </c>
    </row>
    <row r="1298" spans="1:22" x14ac:dyDescent="0.3">
      <c r="A1298">
        <v>1272</v>
      </c>
      <c r="B1298">
        <v>2400</v>
      </c>
      <c r="C1298" t="s">
        <v>1589</v>
      </c>
      <c r="D1298" t="s">
        <v>23</v>
      </c>
      <c r="E1298" t="s">
        <v>28</v>
      </c>
      <c r="F1298" t="s">
        <v>270</v>
      </c>
      <c r="H1298" t="b">
        <v>0</v>
      </c>
      <c r="I1298">
        <v>1940</v>
      </c>
      <c r="J1298">
        <v>1</v>
      </c>
      <c r="K1298">
        <v>1</v>
      </c>
      <c r="L1298">
        <f>2025-Du_lieu[[#This Row],[birthYear]]</f>
        <v>85</v>
      </c>
      <c r="M1298">
        <v>114.52</v>
      </c>
      <c r="N1298" s="3">
        <v>514100000000</v>
      </c>
      <c r="O1298">
        <v>36.799999999999997</v>
      </c>
      <c r="P1298">
        <v>108.4</v>
      </c>
      <c r="Q1298">
        <v>77.8</v>
      </c>
      <c r="R1298">
        <v>0.1</v>
      </c>
      <c r="S1298">
        <v>15.9</v>
      </c>
      <c r="T1298">
        <v>9770529</v>
      </c>
      <c r="U1298">
        <v>23.424075999999999</v>
      </c>
      <c r="V1298">
        <v>53.847817999999997</v>
      </c>
    </row>
    <row r="1299" spans="1:22" x14ac:dyDescent="0.3">
      <c r="A1299">
        <v>1272</v>
      </c>
      <c r="B1299">
        <v>2400</v>
      </c>
      <c r="C1299" t="s">
        <v>1590</v>
      </c>
      <c r="D1299" t="s">
        <v>23</v>
      </c>
      <c r="E1299" t="s">
        <v>37</v>
      </c>
      <c r="F1299" t="s">
        <v>148</v>
      </c>
      <c r="H1299" t="b">
        <v>1</v>
      </c>
      <c r="I1299">
        <v>1946</v>
      </c>
      <c r="J1299">
        <v>10</v>
      </c>
      <c r="K1299">
        <v>5</v>
      </c>
      <c r="L1299">
        <f>2025-Du_lieu[[#This Row],[birthYear]]</f>
        <v>79</v>
      </c>
      <c r="M1299">
        <v>119.62</v>
      </c>
      <c r="N1299" s="3">
        <v>3381000000000</v>
      </c>
      <c r="O1299">
        <v>60</v>
      </c>
      <c r="P1299">
        <v>101.2</v>
      </c>
      <c r="Q1299">
        <v>81.3</v>
      </c>
      <c r="R1299">
        <v>25.5</v>
      </c>
      <c r="S1299">
        <v>30.6</v>
      </c>
      <c r="T1299">
        <v>66834405</v>
      </c>
      <c r="U1299">
        <v>55.378050999999999</v>
      </c>
      <c r="V1299">
        <v>-3.4359730000000002</v>
      </c>
    </row>
    <row r="1300" spans="1:22" x14ac:dyDescent="0.3">
      <c r="A1300">
        <v>1272</v>
      </c>
      <c r="B1300">
        <v>2400</v>
      </c>
      <c r="C1300" t="s">
        <v>1591</v>
      </c>
      <c r="D1300" t="s">
        <v>23</v>
      </c>
      <c r="E1300" t="s">
        <v>32</v>
      </c>
      <c r="F1300" t="s">
        <v>29</v>
      </c>
      <c r="G1300" t="s">
        <v>246</v>
      </c>
      <c r="H1300" t="b">
        <v>1</v>
      </c>
      <c r="I1300">
        <v>1972</v>
      </c>
      <c r="J1300">
        <v>2</v>
      </c>
      <c r="K1300">
        <v>17</v>
      </c>
      <c r="L1300">
        <f>2025-Du_lieu[[#This Row],[birthYear]]</f>
        <v>53</v>
      </c>
      <c r="M1300">
        <v>117.24</v>
      </c>
      <c r="N1300" s="3">
        <v>27720000000000</v>
      </c>
      <c r="O1300">
        <v>88.2</v>
      </c>
      <c r="P1300">
        <v>101.8</v>
      </c>
      <c r="Q1300">
        <v>78.5</v>
      </c>
      <c r="R1300">
        <v>9.6</v>
      </c>
      <c r="S1300">
        <v>36.6</v>
      </c>
      <c r="T1300">
        <v>328239523</v>
      </c>
      <c r="U1300">
        <v>37.090240000000001</v>
      </c>
      <c r="V1300">
        <v>-95.712890999999999</v>
      </c>
    </row>
    <row r="1301" spans="1:22" x14ac:dyDescent="0.3">
      <c r="A1301">
        <v>1272</v>
      </c>
      <c r="B1301">
        <v>2400</v>
      </c>
      <c r="C1301" t="s">
        <v>1592</v>
      </c>
      <c r="D1301" t="s">
        <v>23</v>
      </c>
      <c r="E1301" t="s">
        <v>133</v>
      </c>
      <c r="F1301" t="s">
        <v>29</v>
      </c>
      <c r="H1301" t="b">
        <v>0</v>
      </c>
      <c r="I1301">
        <v>1945</v>
      </c>
      <c r="J1301">
        <v>9</v>
      </c>
      <c r="K1301">
        <v>10</v>
      </c>
      <c r="L1301">
        <f>2025-Du_lieu[[#This Row],[birthYear]]</f>
        <v>80</v>
      </c>
      <c r="M1301">
        <v>117.24</v>
      </c>
      <c r="N1301" s="3">
        <v>27720000000000</v>
      </c>
      <c r="O1301">
        <v>88.2</v>
      </c>
      <c r="P1301">
        <v>101.8</v>
      </c>
      <c r="Q1301">
        <v>78.5</v>
      </c>
      <c r="R1301">
        <v>9.6</v>
      </c>
      <c r="S1301">
        <v>36.6</v>
      </c>
      <c r="T1301">
        <v>328239523</v>
      </c>
      <c r="U1301">
        <v>37.090240000000001</v>
      </c>
      <c r="V1301">
        <v>-95.712890999999999</v>
      </c>
    </row>
    <row r="1302" spans="1:22" x14ac:dyDescent="0.3">
      <c r="A1302">
        <v>1272</v>
      </c>
      <c r="B1302">
        <v>2400</v>
      </c>
      <c r="C1302" t="s">
        <v>1593</v>
      </c>
      <c r="D1302" t="s">
        <v>55</v>
      </c>
      <c r="E1302" t="s">
        <v>24</v>
      </c>
      <c r="F1302" t="s">
        <v>29</v>
      </c>
      <c r="G1302" t="s">
        <v>1594</v>
      </c>
      <c r="H1302" t="b">
        <v>1</v>
      </c>
      <c r="I1302">
        <v>1931</v>
      </c>
      <c r="J1302">
        <v>8</v>
      </c>
      <c r="K1302">
        <v>23</v>
      </c>
      <c r="L1302">
        <f>2025-Du_lieu[[#This Row],[birthYear]]</f>
        <v>94</v>
      </c>
      <c r="M1302">
        <v>117.24</v>
      </c>
      <c r="N1302" s="3">
        <v>27720000000000</v>
      </c>
      <c r="O1302">
        <v>88.2</v>
      </c>
      <c r="P1302">
        <v>101.8</v>
      </c>
      <c r="Q1302">
        <v>78.5</v>
      </c>
      <c r="R1302">
        <v>9.6</v>
      </c>
      <c r="S1302">
        <v>36.6</v>
      </c>
      <c r="T1302">
        <v>328239523</v>
      </c>
      <c r="U1302">
        <v>37.090240000000001</v>
      </c>
      <c r="V1302">
        <v>-95.712890999999999</v>
      </c>
    </row>
    <row r="1303" spans="1:22" x14ac:dyDescent="0.3">
      <c r="A1303">
        <v>1272</v>
      </c>
      <c r="B1303">
        <v>2400</v>
      </c>
      <c r="C1303" t="s">
        <v>1595</v>
      </c>
      <c r="D1303" t="s">
        <v>23</v>
      </c>
      <c r="E1303" t="s">
        <v>37</v>
      </c>
      <c r="F1303" t="s">
        <v>29</v>
      </c>
      <c r="G1303" t="s">
        <v>1596</v>
      </c>
      <c r="H1303" t="b">
        <v>1</v>
      </c>
      <c r="I1303">
        <v>1944</v>
      </c>
      <c r="J1303">
        <v>8</v>
      </c>
      <c r="K1303">
        <v>4</v>
      </c>
      <c r="L1303">
        <f>2025-Du_lieu[[#This Row],[birthYear]]</f>
        <v>81</v>
      </c>
      <c r="M1303">
        <v>117.24</v>
      </c>
      <c r="N1303" s="3">
        <v>27720000000000</v>
      </c>
      <c r="O1303">
        <v>88.2</v>
      </c>
      <c r="P1303">
        <v>101.8</v>
      </c>
      <c r="Q1303">
        <v>78.5</v>
      </c>
      <c r="R1303">
        <v>9.6</v>
      </c>
      <c r="S1303">
        <v>36.6</v>
      </c>
      <c r="T1303">
        <v>328239523</v>
      </c>
      <c r="U1303">
        <v>37.090240000000001</v>
      </c>
      <c r="V1303">
        <v>-95.712890999999999</v>
      </c>
    </row>
    <row r="1304" spans="1:22" x14ac:dyDescent="0.3">
      <c r="A1304">
        <v>1272</v>
      </c>
      <c r="B1304">
        <v>2400</v>
      </c>
      <c r="C1304" t="s">
        <v>1597</v>
      </c>
      <c r="D1304" t="s">
        <v>55</v>
      </c>
      <c r="E1304" t="s">
        <v>116</v>
      </c>
      <c r="F1304" t="s">
        <v>29</v>
      </c>
      <c r="H1304" t="b">
        <v>0</v>
      </c>
      <c r="I1304">
        <v>1945</v>
      </c>
      <c r="J1304">
        <v>5</v>
      </c>
      <c r="K1304">
        <v>1</v>
      </c>
      <c r="L1304">
        <f>2025-Du_lieu[[#This Row],[birthYear]]</f>
        <v>80</v>
      </c>
      <c r="M1304">
        <v>117.24</v>
      </c>
      <c r="N1304" s="3">
        <v>27720000000000</v>
      </c>
      <c r="O1304">
        <v>88.2</v>
      </c>
      <c r="P1304">
        <v>101.8</v>
      </c>
      <c r="Q1304">
        <v>78.5</v>
      </c>
      <c r="R1304">
        <v>9.6</v>
      </c>
      <c r="S1304">
        <v>36.6</v>
      </c>
      <c r="T1304">
        <v>328239523</v>
      </c>
      <c r="U1304">
        <v>37.090240000000001</v>
      </c>
      <c r="V1304">
        <v>-95.712890999999999</v>
      </c>
    </row>
    <row r="1305" spans="1:22" x14ac:dyDescent="0.3">
      <c r="A1305">
        <v>1272</v>
      </c>
      <c r="B1305">
        <v>2400</v>
      </c>
      <c r="C1305" t="s">
        <v>1598</v>
      </c>
      <c r="D1305" t="s">
        <v>23</v>
      </c>
      <c r="E1305" t="s">
        <v>37</v>
      </c>
      <c r="F1305" t="s">
        <v>29</v>
      </c>
      <c r="H1305" t="b">
        <v>1</v>
      </c>
      <c r="I1305">
        <v>1975</v>
      </c>
      <c r="J1305">
        <v>1</v>
      </c>
      <c r="K1305">
        <v>1</v>
      </c>
      <c r="L1305">
        <f>2025-Du_lieu[[#This Row],[birthYear]]</f>
        <v>50</v>
      </c>
      <c r="M1305">
        <v>117.24</v>
      </c>
      <c r="N1305" s="3">
        <v>27720000000000</v>
      </c>
      <c r="O1305">
        <v>88.2</v>
      </c>
      <c r="P1305">
        <v>101.8</v>
      </c>
      <c r="Q1305">
        <v>78.5</v>
      </c>
      <c r="R1305">
        <v>9.6</v>
      </c>
      <c r="S1305">
        <v>36.6</v>
      </c>
      <c r="T1305">
        <v>328239523</v>
      </c>
      <c r="U1305">
        <v>37.090240000000001</v>
      </c>
      <c r="V1305">
        <v>-95.712890999999999</v>
      </c>
    </row>
    <row r="1306" spans="1:22" x14ac:dyDescent="0.3">
      <c r="A1306">
        <v>1272</v>
      </c>
      <c r="B1306">
        <v>2400</v>
      </c>
      <c r="C1306" t="s">
        <v>1599</v>
      </c>
      <c r="D1306" t="s">
        <v>23</v>
      </c>
      <c r="E1306" t="s">
        <v>116</v>
      </c>
      <c r="F1306" t="s">
        <v>29</v>
      </c>
      <c r="H1306" t="b">
        <v>1</v>
      </c>
      <c r="I1306">
        <v>1958</v>
      </c>
      <c r="J1306">
        <v>2</v>
      </c>
      <c r="K1306">
        <v>2</v>
      </c>
      <c r="L1306">
        <f>2025-Du_lieu[[#This Row],[birthYear]]</f>
        <v>67</v>
      </c>
      <c r="M1306">
        <v>117.24</v>
      </c>
      <c r="N1306" s="3">
        <v>27720000000000</v>
      </c>
      <c r="O1306">
        <v>88.2</v>
      </c>
      <c r="P1306">
        <v>101.8</v>
      </c>
      <c r="Q1306">
        <v>78.5</v>
      </c>
      <c r="R1306">
        <v>9.6</v>
      </c>
      <c r="S1306">
        <v>36.6</v>
      </c>
      <c r="T1306">
        <v>328239523</v>
      </c>
      <c r="U1306">
        <v>37.090240000000001</v>
      </c>
      <c r="V1306">
        <v>-95.712890999999999</v>
      </c>
    </row>
    <row r="1307" spans="1:22" x14ac:dyDescent="0.3">
      <c r="A1307">
        <v>1272</v>
      </c>
      <c r="B1307">
        <v>2400</v>
      </c>
      <c r="C1307" t="s">
        <v>1600</v>
      </c>
      <c r="D1307" t="s">
        <v>23</v>
      </c>
      <c r="E1307" t="s">
        <v>126</v>
      </c>
      <c r="F1307" t="s">
        <v>29</v>
      </c>
      <c r="H1307" t="b">
        <v>1</v>
      </c>
      <c r="I1307">
        <v>1964</v>
      </c>
      <c r="J1307">
        <v>8</v>
      </c>
      <c r="K1307">
        <v>7</v>
      </c>
      <c r="L1307">
        <f>2025-Du_lieu[[#This Row],[birthYear]]</f>
        <v>61</v>
      </c>
      <c r="M1307">
        <v>99.55</v>
      </c>
      <c r="N1307" s="3">
        <v>27720000000000</v>
      </c>
      <c r="O1307">
        <v>59.6</v>
      </c>
      <c r="P1307">
        <v>105.2</v>
      </c>
      <c r="Q1307">
        <v>83.6</v>
      </c>
      <c r="R1307">
        <v>10.1</v>
      </c>
      <c r="S1307">
        <v>28.8</v>
      </c>
      <c r="T1307">
        <v>8574832</v>
      </c>
      <c r="U1307">
        <v>46.818187999999999</v>
      </c>
      <c r="V1307">
        <v>8.2275120000000008</v>
      </c>
    </row>
    <row r="1308" spans="1:22" x14ac:dyDescent="0.3">
      <c r="A1308">
        <v>1272</v>
      </c>
      <c r="B1308">
        <v>2400</v>
      </c>
      <c r="C1308" t="s">
        <v>1601</v>
      </c>
      <c r="D1308" t="s">
        <v>23</v>
      </c>
      <c r="E1308" t="s">
        <v>37</v>
      </c>
      <c r="F1308" t="s">
        <v>29</v>
      </c>
      <c r="H1308" t="b">
        <v>0</v>
      </c>
      <c r="I1308">
        <v>1959</v>
      </c>
      <c r="J1308">
        <v>9</v>
      </c>
      <c r="K1308">
        <v>15</v>
      </c>
      <c r="L1308">
        <f>2025-Du_lieu[[#This Row],[birthYear]]</f>
        <v>66</v>
      </c>
      <c r="M1308">
        <v>117.24</v>
      </c>
      <c r="N1308" s="3">
        <v>27720000000000</v>
      </c>
      <c r="O1308">
        <v>88.2</v>
      </c>
      <c r="P1308">
        <v>101.8</v>
      </c>
      <c r="Q1308">
        <v>78.5</v>
      </c>
      <c r="R1308">
        <v>9.6</v>
      </c>
      <c r="S1308">
        <v>36.6</v>
      </c>
      <c r="T1308">
        <v>328239523</v>
      </c>
      <c r="U1308">
        <v>37.090240000000001</v>
      </c>
      <c r="V1308">
        <v>-95.712890999999999</v>
      </c>
    </row>
    <row r="1309" spans="1:22" x14ac:dyDescent="0.3">
      <c r="A1309">
        <v>1272</v>
      </c>
      <c r="B1309">
        <v>2400</v>
      </c>
      <c r="C1309" t="s">
        <v>1602</v>
      </c>
      <c r="D1309" t="s">
        <v>23</v>
      </c>
      <c r="E1309" t="s">
        <v>42</v>
      </c>
      <c r="F1309" t="s">
        <v>29</v>
      </c>
      <c r="H1309" t="b">
        <v>0</v>
      </c>
      <c r="I1309">
        <v>1938</v>
      </c>
      <c r="J1309">
        <v>11</v>
      </c>
      <c r="K1309">
        <v>19</v>
      </c>
      <c r="L1309">
        <f>2025-Du_lieu[[#This Row],[birthYear]]</f>
        <v>87</v>
      </c>
      <c r="M1309">
        <v>117.24</v>
      </c>
      <c r="N1309" s="3">
        <v>27720000000000</v>
      </c>
      <c r="O1309">
        <v>88.2</v>
      </c>
      <c r="P1309">
        <v>101.8</v>
      </c>
      <c r="Q1309">
        <v>78.5</v>
      </c>
      <c r="R1309">
        <v>9.6</v>
      </c>
      <c r="S1309">
        <v>36.6</v>
      </c>
      <c r="T1309">
        <v>328239523</v>
      </c>
      <c r="U1309">
        <v>37.090240000000001</v>
      </c>
      <c r="V1309">
        <v>-95.712890999999999</v>
      </c>
    </row>
    <row r="1310" spans="1:22" x14ac:dyDescent="0.3">
      <c r="A1310">
        <v>1272</v>
      </c>
      <c r="B1310">
        <v>2400</v>
      </c>
      <c r="C1310" t="s">
        <v>1603</v>
      </c>
      <c r="D1310" t="s">
        <v>23</v>
      </c>
      <c r="E1310" t="s">
        <v>118</v>
      </c>
      <c r="F1310" t="s">
        <v>29</v>
      </c>
      <c r="H1310" t="b">
        <v>1</v>
      </c>
      <c r="I1310">
        <v>1938</v>
      </c>
      <c r="J1310">
        <v>8</v>
      </c>
      <c r="K1310">
        <v>7</v>
      </c>
      <c r="L1310">
        <f>2025-Du_lieu[[#This Row],[birthYear]]</f>
        <v>87</v>
      </c>
      <c r="M1310">
        <v>117.24</v>
      </c>
      <c r="N1310" s="3">
        <v>27720000000000</v>
      </c>
      <c r="O1310">
        <v>88.2</v>
      </c>
      <c r="P1310">
        <v>101.8</v>
      </c>
      <c r="Q1310">
        <v>78.5</v>
      </c>
      <c r="R1310">
        <v>9.6</v>
      </c>
      <c r="S1310">
        <v>36.6</v>
      </c>
      <c r="T1310">
        <v>328239523</v>
      </c>
      <c r="U1310">
        <v>37.090240000000001</v>
      </c>
      <c r="V1310">
        <v>-95.712890999999999</v>
      </c>
    </row>
    <row r="1311" spans="1:22" x14ac:dyDescent="0.3">
      <c r="A1311">
        <v>1272</v>
      </c>
      <c r="B1311">
        <v>2400</v>
      </c>
      <c r="C1311" t="s">
        <v>1604</v>
      </c>
      <c r="D1311" t="s">
        <v>23</v>
      </c>
      <c r="E1311" t="s">
        <v>32</v>
      </c>
      <c r="F1311" t="s">
        <v>29</v>
      </c>
      <c r="G1311" t="s">
        <v>1204</v>
      </c>
      <c r="H1311" t="b">
        <v>1</v>
      </c>
      <c r="I1311">
        <v>1968</v>
      </c>
      <c r="J1311">
        <v>11</v>
      </c>
      <c r="K1311">
        <v>6</v>
      </c>
      <c r="L1311">
        <f>2025-Du_lieu[[#This Row],[birthYear]]</f>
        <v>57</v>
      </c>
      <c r="M1311">
        <v>117.24</v>
      </c>
      <c r="N1311" s="3">
        <v>27720000000000</v>
      </c>
      <c r="O1311">
        <v>88.2</v>
      </c>
      <c r="P1311">
        <v>101.8</v>
      </c>
      <c r="Q1311">
        <v>78.5</v>
      </c>
      <c r="R1311">
        <v>9.6</v>
      </c>
      <c r="S1311">
        <v>36.6</v>
      </c>
      <c r="T1311">
        <v>328239523</v>
      </c>
      <c r="U1311">
        <v>37.090240000000001</v>
      </c>
      <c r="V1311">
        <v>-95.712890999999999</v>
      </c>
    </row>
    <row r="1312" spans="1:22" x14ac:dyDescent="0.3">
      <c r="A1312">
        <v>1272</v>
      </c>
      <c r="B1312">
        <v>2400</v>
      </c>
      <c r="C1312" t="s">
        <v>1605</v>
      </c>
      <c r="D1312" t="s">
        <v>23</v>
      </c>
      <c r="E1312" t="s">
        <v>118</v>
      </c>
      <c r="F1312" t="s">
        <v>29</v>
      </c>
      <c r="G1312" t="s">
        <v>1606</v>
      </c>
      <c r="H1312" t="b">
        <v>1</v>
      </c>
      <c r="I1312">
        <v>1937</v>
      </c>
      <c r="J1312">
        <v>6</v>
      </c>
      <c r="K1312">
        <v>4</v>
      </c>
      <c r="L1312">
        <f>2025-Du_lieu[[#This Row],[birthYear]]</f>
        <v>88</v>
      </c>
      <c r="M1312">
        <v>117.24</v>
      </c>
      <c r="N1312" s="3">
        <v>27720000000000</v>
      </c>
      <c r="O1312">
        <v>88.2</v>
      </c>
      <c r="P1312">
        <v>101.8</v>
      </c>
      <c r="Q1312">
        <v>78.5</v>
      </c>
      <c r="R1312">
        <v>9.6</v>
      </c>
      <c r="S1312">
        <v>36.6</v>
      </c>
      <c r="T1312">
        <v>328239523</v>
      </c>
      <c r="U1312">
        <v>37.090240000000001</v>
      </c>
      <c r="V1312">
        <v>-95.712890999999999</v>
      </c>
    </row>
    <row r="1313" spans="1:22" x14ac:dyDescent="0.3">
      <c r="A1313">
        <v>1312</v>
      </c>
      <c r="B1313">
        <v>2300</v>
      </c>
      <c r="C1313" t="s">
        <v>1607</v>
      </c>
      <c r="D1313" t="s">
        <v>23</v>
      </c>
      <c r="E1313" t="s">
        <v>118</v>
      </c>
      <c r="F1313" t="s">
        <v>127</v>
      </c>
      <c r="H1313" t="b">
        <v>1</v>
      </c>
      <c r="I1313">
        <v>1945</v>
      </c>
      <c r="J1313">
        <v>7</v>
      </c>
      <c r="K1313">
        <v>5</v>
      </c>
      <c r="L1313">
        <f>2025-Du_lieu[[#This Row],[birthYear]]</f>
        <v>80</v>
      </c>
      <c r="M1313">
        <v>119.8</v>
      </c>
      <c r="N1313" s="3">
        <v>1728060000000</v>
      </c>
      <c r="O1313">
        <v>113.1</v>
      </c>
      <c r="P1313">
        <v>100.3</v>
      </c>
      <c r="Q1313">
        <v>82.7</v>
      </c>
      <c r="R1313">
        <v>23</v>
      </c>
      <c r="S1313">
        <v>47.4</v>
      </c>
      <c r="T1313">
        <v>25766605</v>
      </c>
      <c r="U1313">
        <v>-25.274398000000001</v>
      </c>
      <c r="V1313">
        <v>133.775136</v>
      </c>
    </row>
    <row r="1314" spans="1:22" x14ac:dyDescent="0.3">
      <c r="A1314">
        <v>1312</v>
      </c>
      <c r="B1314">
        <v>2300</v>
      </c>
      <c r="C1314" t="s">
        <v>1608</v>
      </c>
      <c r="D1314" t="s">
        <v>23</v>
      </c>
      <c r="E1314" t="s">
        <v>37</v>
      </c>
      <c r="F1314" t="s">
        <v>198</v>
      </c>
      <c r="H1314" t="b">
        <v>1</v>
      </c>
      <c r="I1314">
        <v>1953</v>
      </c>
      <c r="J1314">
        <v>12</v>
      </c>
      <c r="K1314">
        <v>18</v>
      </c>
      <c r="L1314">
        <f>2025-Du_lieu[[#This Row],[birthYear]]</f>
        <v>72</v>
      </c>
      <c r="M1314">
        <v>167.4</v>
      </c>
      <c r="N1314" s="3">
        <v>2100000000000</v>
      </c>
      <c r="O1314">
        <v>51.3</v>
      </c>
      <c r="P1314">
        <v>115.4</v>
      </c>
      <c r="Q1314">
        <v>75.7</v>
      </c>
      <c r="R1314">
        <v>14.2</v>
      </c>
      <c r="S1314">
        <v>65.099999999999994</v>
      </c>
      <c r="T1314">
        <v>212559417</v>
      </c>
      <c r="U1314">
        <v>-14.235004</v>
      </c>
      <c r="V1314">
        <v>-51.925280000000001</v>
      </c>
    </row>
    <row r="1315" spans="1:22" x14ac:dyDescent="0.3">
      <c r="A1315">
        <v>1312</v>
      </c>
      <c r="B1315">
        <v>2300</v>
      </c>
      <c r="C1315" t="s">
        <v>1609</v>
      </c>
      <c r="D1315" t="s">
        <v>23</v>
      </c>
      <c r="E1315" t="s">
        <v>32</v>
      </c>
      <c r="F1315" t="s">
        <v>63</v>
      </c>
      <c r="H1315" t="b">
        <v>1</v>
      </c>
      <c r="I1315">
        <v>1974</v>
      </c>
      <c r="J1315">
        <v>2</v>
      </c>
      <c r="K1315">
        <v>1</v>
      </c>
      <c r="L1315">
        <f>2025-Du_lieu[[#This Row],[birthYear]]</f>
        <v>51</v>
      </c>
      <c r="M1315">
        <v>125.08</v>
      </c>
      <c r="N1315" s="3">
        <v>17710000000000</v>
      </c>
      <c r="O1315">
        <v>50.6</v>
      </c>
      <c r="P1315">
        <v>100.2</v>
      </c>
      <c r="Q1315">
        <v>77</v>
      </c>
      <c r="R1315">
        <v>9.4</v>
      </c>
      <c r="S1315">
        <v>59.2</v>
      </c>
      <c r="T1315">
        <v>1397715000</v>
      </c>
      <c r="U1315">
        <v>35.861660000000001</v>
      </c>
      <c r="V1315">
        <v>104.195397</v>
      </c>
    </row>
    <row r="1316" spans="1:22" x14ac:dyDescent="0.3">
      <c r="A1316">
        <v>1312</v>
      </c>
      <c r="B1316">
        <v>2300</v>
      </c>
      <c r="C1316" t="s">
        <v>1610</v>
      </c>
      <c r="D1316" t="s">
        <v>23</v>
      </c>
      <c r="E1316" t="s">
        <v>62</v>
      </c>
      <c r="F1316" t="s">
        <v>63</v>
      </c>
      <c r="H1316" t="b">
        <v>1</v>
      </c>
      <c r="I1316">
        <v>1960</v>
      </c>
      <c r="L1316">
        <f>2025-Du_lieu[[#This Row],[birthYear]]</f>
        <v>65</v>
      </c>
      <c r="M1316">
        <v>125.08</v>
      </c>
      <c r="N1316" s="3">
        <v>17710000000000</v>
      </c>
      <c r="O1316">
        <v>50.6</v>
      </c>
      <c r="P1316">
        <v>100.2</v>
      </c>
      <c r="Q1316">
        <v>77</v>
      </c>
      <c r="R1316">
        <v>9.4</v>
      </c>
      <c r="S1316">
        <v>59.2</v>
      </c>
      <c r="T1316">
        <v>1397715000</v>
      </c>
      <c r="U1316">
        <v>35.861660000000001</v>
      </c>
      <c r="V1316">
        <v>104.195397</v>
      </c>
    </row>
    <row r="1317" spans="1:22" x14ac:dyDescent="0.3">
      <c r="A1317">
        <v>1312</v>
      </c>
      <c r="B1317">
        <v>2300</v>
      </c>
      <c r="C1317" t="s">
        <v>1611</v>
      </c>
      <c r="D1317" t="s">
        <v>23</v>
      </c>
      <c r="E1317" t="s">
        <v>150</v>
      </c>
      <c r="F1317" t="s">
        <v>63</v>
      </c>
      <c r="H1317" t="b">
        <v>1</v>
      </c>
      <c r="I1317">
        <v>1964</v>
      </c>
      <c r="J1317">
        <v>6</v>
      </c>
      <c r="K1317">
        <v>15</v>
      </c>
      <c r="L1317">
        <f>2025-Du_lieu[[#This Row],[birthYear]]</f>
        <v>61</v>
      </c>
      <c r="N1317" s="3">
        <v>17710000000000</v>
      </c>
    </row>
    <row r="1318" spans="1:22" x14ac:dyDescent="0.3">
      <c r="A1318">
        <v>1312</v>
      </c>
      <c r="B1318">
        <v>2300</v>
      </c>
      <c r="C1318" t="s">
        <v>1612</v>
      </c>
      <c r="D1318" t="s">
        <v>55</v>
      </c>
      <c r="E1318" t="s">
        <v>62</v>
      </c>
      <c r="F1318" t="s">
        <v>63</v>
      </c>
      <c r="H1318" t="b">
        <v>1</v>
      </c>
      <c r="I1318">
        <v>1945</v>
      </c>
      <c r="L1318">
        <f>2025-Du_lieu[[#This Row],[birthYear]]</f>
        <v>80</v>
      </c>
      <c r="M1318">
        <v>125.08</v>
      </c>
      <c r="N1318" s="3">
        <v>17710000000000</v>
      </c>
      <c r="O1318">
        <v>50.6</v>
      </c>
      <c r="P1318">
        <v>100.2</v>
      </c>
      <c r="Q1318">
        <v>77</v>
      </c>
      <c r="R1318">
        <v>9.4</v>
      </c>
      <c r="S1318">
        <v>59.2</v>
      </c>
      <c r="T1318">
        <v>1397715000</v>
      </c>
      <c r="U1318">
        <v>35.861660000000001</v>
      </c>
      <c r="V1318">
        <v>104.195397</v>
      </c>
    </row>
    <row r="1319" spans="1:22" x14ac:dyDescent="0.3">
      <c r="A1319">
        <v>1312</v>
      </c>
      <c r="B1319">
        <v>2300</v>
      </c>
      <c r="C1319" t="s">
        <v>1613</v>
      </c>
      <c r="D1319" t="s">
        <v>23</v>
      </c>
      <c r="E1319" t="s">
        <v>37</v>
      </c>
      <c r="F1319" t="s">
        <v>63</v>
      </c>
      <c r="H1319" t="b">
        <v>1</v>
      </c>
      <c r="I1319">
        <v>1978</v>
      </c>
      <c r="J1319">
        <v>1</v>
      </c>
      <c r="K1319">
        <v>1</v>
      </c>
      <c r="L1319">
        <f>2025-Du_lieu[[#This Row],[birthYear]]</f>
        <v>47</v>
      </c>
      <c r="M1319">
        <v>125.08</v>
      </c>
      <c r="N1319" s="3">
        <v>17710000000000</v>
      </c>
      <c r="O1319">
        <v>50.6</v>
      </c>
      <c r="P1319">
        <v>100.2</v>
      </c>
      <c r="Q1319">
        <v>77</v>
      </c>
      <c r="R1319">
        <v>9.4</v>
      </c>
      <c r="S1319">
        <v>59.2</v>
      </c>
      <c r="T1319">
        <v>1397715000</v>
      </c>
      <c r="U1319">
        <v>35.861660000000001</v>
      </c>
      <c r="V1319">
        <v>104.195397</v>
      </c>
    </row>
    <row r="1320" spans="1:22" x14ac:dyDescent="0.3">
      <c r="A1320">
        <v>1312</v>
      </c>
      <c r="B1320">
        <v>2300</v>
      </c>
      <c r="C1320" t="s">
        <v>1614</v>
      </c>
      <c r="D1320" t="s">
        <v>23</v>
      </c>
      <c r="E1320" t="s">
        <v>24</v>
      </c>
      <c r="F1320" t="s">
        <v>63</v>
      </c>
      <c r="H1320" t="b">
        <v>1</v>
      </c>
      <c r="I1320">
        <v>1958</v>
      </c>
      <c r="J1320">
        <v>4</v>
      </c>
      <c r="K1320">
        <v>1</v>
      </c>
      <c r="L1320">
        <f>2025-Du_lieu[[#This Row],[birthYear]]</f>
        <v>67</v>
      </c>
      <c r="M1320">
        <v>125.08</v>
      </c>
      <c r="N1320" s="3">
        <v>17710000000000</v>
      </c>
      <c r="O1320">
        <v>50.6</v>
      </c>
      <c r="P1320">
        <v>100.2</v>
      </c>
      <c r="Q1320">
        <v>77</v>
      </c>
      <c r="R1320">
        <v>9.4</v>
      </c>
      <c r="S1320">
        <v>59.2</v>
      </c>
      <c r="T1320">
        <v>1397715000</v>
      </c>
      <c r="U1320">
        <v>35.861660000000001</v>
      </c>
      <c r="V1320">
        <v>104.195397</v>
      </c>
    </row>
    <row r="1321" spans="1:22" x14ac:dyDescent="0.3">
      <c r="A1321">
        <v>1312</v>
      </c>
      <c r="B1321">
        <v>2300</v>
      </c>
      <c r="C1321" t="s">
        <v>1615</v>
      </c>
      <c r="D1321" t="s">
        <v>23</v>
      </c>
      <c r="E1321" t="s">
        <v>32</v>
      </c>
      <c r="F1321" t="s">
        <v>63</v>
      </c>
      <c r="H1321" t="b">
        <v>1</v>
      </c>
      <c r="I1321">
        <v>1953</v>
      </c>
      <c r="J1321">
        <v>12</v>
      </c>
      <c r="K1321">
        <v>20</v>
      </c>
      <c r="L1321">
        <f>2025-Du_lieu[[#This Row],[birthYear]]</f>
        <v>72</v>
      </c>
      <c r="M1321">
        <v>125.08</v>
      </c>
      <c r="N1321" s="3">
        <v>17710000000000</v>
      </c>
      <c r="O1321">
        <v>50.6</v>
      </c>
      <c r="P1321">
        <v>100.2</v>
      </c>
      <c r="Q1321">
        <v>77</v>
      </c>
      <c r="R1321">
        <v>9.4</v>
      </c>
      <c r="S1321">
        <v>59.2</v>
      </c>
      <c r="T1321">
        <v>1397715000</v>
      </c>
      <c r="U1321">
        <v>35.861660000000001</v>
      </c>
      <c r="V1321">
        <v>104.195397</v>
      </c>
    </row>
    <row r="1322" spans="1:22" x14ac:dyDescent="0.3">
      <c r="A1322">
        <v>1312</v>
      </c>
      <c r="B1322">
        <v>2300</v>
      </c>
      <c r="C1322" t="s">
        <v>1616</v>
      </c>
      <c r="D1322" t="s">
        <v>23</v>
      </c>
      <c r="E1322" t="s">
        <v>116</v>
      </c>
      <c r="F1322" t="s">
        <v>63</v>
      </c>
      <c r="H1322" t="b">
        <v>1</v>
      </c>
      <c r="I1322">
        <v>1948</v>
      </c>
      <c r="J1322">
        <v>11</v>
      </c>
      <c r="K1322">
        <v>1</v>
      </c>
      <c r="L1322">
        <f>2025-Du_lieu[[#This Row],[birthYear]]</f>
        <v>77</v>
      </c>
      <c r="M1322">
        <v>125.08</v>
      </c>
      <c r="N1322" s="3">
        <v>17710000000000</v>
      </c>
      <c r="O1322">
        <v>50.6</v>
      </c>
      <c r="P1322">
        <v>100.2</v>
      </c>
      <c r="Q1322">
        <v>77</v>
      </c>
      <c r="R1322">
        <v>9.4</v>
      </c>
      <c r="S1322">
        <v>59.2</v>
      </c>
      <c r="T1322">
        <v>1397715000</v>
      </c>
      <c r="U1322">
        <v>35.861660000000001</v>
      </c>
      <c r="V1322">
        <v>104.195397</v>
      </c>
    </row>
    <row r="1323" spans="1:22" x14ac:dyDescent="0.3">
      <c r="A1323">
        <v>1312</v>
      </c>
      <c r="B1323">
        <v>2300</v>
      </c>
      <c r="C1323" t="s">
        <v>1617</v>
      </c>
      <c r="D1323" t="s">
        <v>23</v>
      </c>
      <c r="E1323" t="s">
        <v>118</v>
      </c>
      <c r="F1323" t="s">
        <v>63</v>
      </c>
      <c r="H1323" t="b">
        <v>1</v>
      </c>
      <c r="I1323">
        <v>1962</v>
      </c>
      <c r="J1323">
        <v>3</v>
      </c>
      <c r="K1323">
        <v>1</v>
      </c>
      <c r="L1323">
        <f>2025-Du_lieu[[#This Row],[birthYear]]</f>
        <v>63</v>
      </c>
      <c r="M1323">
        <v>125.08</v>
      </c>
      <c r="N1323" s="3">
        <v>17710000000000</v>
      </c>
      <c r="O1323">
        <v>50.6</v>
      </c>
      <c r="P1323">
        <v>100.2</v>
      </c>
      <c r="Q1323">
        <v>77</v>
      </c>
      <c r="R1323">
        <v>9.4</v>
      </c>
      <c r="S1323">
        <v>59.2</v>
      </c>
      <c r="T1323">
        <v>1397715000</v>
      </c>
      <c r="U1323">
        <v>35.861660000000001</v>
      </c>
      <c r="V1323">
        <v>104.195397</v>
      </c>
    </row>
    <row r="1324" spans="1:22" x14ac:dyDescent="0.3">
      <c r="A1324">
        <v>1312</v>
      </c>
      <c r="B1324">
        <v>2300</v>
      </c>
      <c r="C1324" t="s">
        <v>1618</v>
      </c>
      <c r="D1324" t="s">
        <v>23</v>
      </c>
      <c r="E1324" t="s">
        <v>24</v>
      </c>
      <c r="F1324" t="s">
        <v>63</v>
      </c>
      <c r="H1324" t="b">
        <v>1</v>
      </c>
      <c r="I1324">
        <v>1966</v>
      </c>
      <c r="J1324">
        <v>8</v>
      </c>
      <c r="K1324">
        <v>25</v>
      </c>
      <c r="L1324">
        <f>2025-Du_lieu[[#This Row],[birthYear]]</f>
        <v>59</v>
      </c>
      <c r="M1324">
        <v>125.08</v>
      </c>
      <c r="N1324" s="3">
        <v>17710000000000</v>
      </c>
      <c r="O1324">
        <v>50.6</v>
      </c>
      <c r="P1324">
        <v>100.2</v>
      </c>
      <c r="Q1324">
        <v>77</v>
      </c>
      <c r="R1324">
        <v>9.4</v>
      </c>
      <c r="S1324">
        <v>59.2</v>
      </c>
      <c r="T1324">
        <v>1397715000</v>
      </c>
      <c r="U1324">
        <v>35.861660000000001</v>
      </c>
      <c r="V1324">
        <v>104.195397</v>
      </c>
    </row>
    <row r="1325" spans="1:22" x14ac:dyDescent="0.3">
      <c r="A1325">
        <v>1312</v>
      </c>
      <c r="B1325">
        <v>2300</v>
      </c>
      <c r="C1325" t="s">
        <v>1619</v>
      </c>
      <c r="D1325" t="s">
        <v>23</v>
      </c>
      <c r="E1325" t="s">
        <v>116</v>
      </c>
      <c r="F1325" t="s">
        <v>63</v>
      </c>
      <c r="H1325" t="b">
        <v>1</v>
      </c>
      <c r="I1325">
        <v>1965</v>
      </c>
      <c r="J1325">
        <v>6</v>
      </c>
      <c r="K1325">
        <v>12</v>
      </c>
      <c r="L1325">
        <f>2025-Du_lieu[[#This Row],[birthYear]]</f>
        <v>60</v>
      </c>
      <c r="M1325">
        <v>125.08</v>
      </c>
      <c r="N1325" s="3">
        <v>17710000000000</v>
      </c>
      <c r="O1325">
        <v>50.6</v>
      </c>
      <c r="P1325">
        <v>100.2</v>
      </c>
      <c r="Q1325">
        <v>77</v>
      </c>
      <c r="R1325">
        <v>9.4</v>
      </c>
      <c r="S1325">
        <v>59.2</v>
      </c>
      <c r="T1325">
        <v>1397715000</v>
      </c>
      <c r="U1325">
        <v>35.861660000000001</v>
      </c>
      <c r="V1325">
        <v>104.195397</v>
      </c>
    </row>
    <row r="1326" spans="1:22" x14ac:dyDescent="0.3">
      <c r="A1326">
        <v>1312</v>
      </c>
      <c r="B1326">
        <v>2300</v>
      </c>
      <c r="C1326" t="s">
        <v>1620</v>
      </c>
      <c r="D1326" t="s">
        <v>23</v>
      </c>
      <c r="E1326" t="s">
        <v>116</v>
      </c>
      <c r="F1326" t="s">
        <v>63</v>
      </c>
      <c r="H1326" t="b">
        <v>1</v>
      </c>
      <c r="I1326">
        <v>1936</v>
      </c>
      <c r="J1326">
        <v>1</v>
      </c>
      <c r="K1326">
        <v>1</v>
      </c>
      <c r="L1326">
        <f>2025-Du_lieu[[#This Row],[birthYear]]</f>
        <v>89</v>
      </c>
      <c r="M1326">
        <v>125.08</v>
      </c>
      <c r="N1326" s="3">
        <v>17710000000000</v>
      </c>
      <c r="O1326">
        <v>50.6</v>
      </c>
      <c r="P1326">
        <v>100.2</v>
      </c>
      <c r="Q1326">
        <v>77</v>
      </c>
      <c r="R1326">
        <v>9.4</v>
      </c>
      <c r="S1326">
        <v>59.2</v>
      </c>
      <c r="T1326">
        <v>1397715000</v>
      </c>
      <c r="U1326">
        <v>35.861660000000001</v>
      </c>
      <c r="V1326">
        <v>104.195397</v>
      </c>
    </row>
    <row r="1327" spans="1:22" x14ac:dyDescent="0.3">
      <c r="A1327">
        <v>1312</v>
      </c>
      <c r="B1327">
        <v>2300</v>
      </c>
      <c r="C1327" t="s">
        <v>1621</v>
      </c>
      <c r="D1327" t="s">
        <v>23</v>
      </c>
      <c r="E1327" t="s">
        <v>24</v>
      </c>
      <c r="F1327" t="s">
        <v>86</v>
      </c>
      <c r="H1327" t="b">
        <v>0</v>
      </c>
      <c r="I1327">
        <v>1962</v>
      </c>
      <c r="J1327">
        <v>1</v>
      </c>
      <c r="K1327">
        <v>1</v>
      </c>
      <c r="L1327">
        <f>2025-Du_lieu[[#This Row],[birthYear]]</f>
        <v>63</v>
      </c>
      <c r="M1327">
        <v>112.85</v>
      </c>
      <c r="N1327" s="3">
        <v>4500000000000</v>
      </c>
      <c r="O1327">
        <v>70.2</v>
      </c>
      <c r="P1327">
        <v>104</v>
      </c>
      <c r="Q1327">
        <v>80.900000000000006</v>
      </c>
      <c r="R1327">
        <v>11.5</v>
      </c>
      <c r="S1327">
        <v>48.8</v>
      </c>
      <c r="T1327">
        <v>83132799</v>
      </c>
      <c r="U1327">
        <v>51.165691000000002</v>
      </c>
      <c r="V1327">
        <v>10.451525999999999</v>
      </c>
    </row>
    <row r="1328" spans="1:22" x14ac:dyDescent="0.3">
      <c r="A1328">
        <v>1312</v>
      </c>
      <c r="B1328">
        <v>2300</v>
      </c>
      <c r="C1328" t="s">
        <v>1622</v>
      </c>
      <c r="D1328" t="s">
        <v>23</v>
      </c>
      <c r="E1328" t="s">
        <v>24</v>
      </c>
      <c r="F1328" t="s">
        <v>86</v>
      </c>
      <c r="H1328" t="b">
        <v>0</v>
      </c>
      <c r="I1328">
        <v>2002</v>
      </c>
      <c r="J1328">
        <v>9</v>
      </c>
      <c r="K1328">
        <v>1</v>
      </c>
      <c r="L1328">
        <f>2025-Du_lieu[[#This Row],[birthYear]]</f>
        <v>23</v>
      </c>
      <c r="N1328" s="3">
        <v>4500000000000</v>
      </c>
    </row>
    <row r="1329" spans="1:22" x14ac:dyDescent="0.3">
      <c r="A1329">
        <v>1312</v>
      </c>
      <c r="B1329">
        <v>2300</v>
      </c>
      <c r="C1329" t="s">
        <v>1623</v>
      </c>
      <c r="D1329" t="s">
        <v>23</v>
      </c>
      <c r="E1329" t="s">
        <v>62</v>
      </c>
      <c r="F1329" t="s">
        <v>86</v>
      </c>
      <c r="H1329" t="b">
        <v>1</v>
      </c>
      <c r="I1329">
        <v>1943</v>
      </c>
      <c r="J1329">
        <v>5</v>
      </c>
      <c r="K1329">
        <v>25</v>
      </c>
      <c r="L1329">
        <f>2025-Du_lieu[[#This Row],[birthYear]]</f>
        <v>82</v>
      </c>
      <c r="M1329">
        <v>112.85</v>
      </c>
      <c r="N1329" s="3">
        <v>4500000000000</v>
      </c>
      <c r="O1329">
        <v>70.2</v>
      </c>
      <c r="P1329">
        <v>104</v>
      </c>
      <c r="Q1329">
        <v>80.900000000000006</v>
      </c>
      <c r="R1329">
        <v>11.5</v>
      </c>
      <c r="S1329">
        <v>48.8</v>
      </c>
      <c r="T1329">
        <v>83132799</v>
      </c>
      <c r="U1329">
        <v>51.165691000000002</v>
      </c>
      <c r="V1329">
        <v>10.451525999999999</v>
      </c>
    </row>
    <row r="1330" spans="1:22" x14ac:dyDescent="0.3">
      <c r="A1330">
        <v>1312</v>
      </c>
      <c r="B1330">
        <v>2300</v>
      </c>
      <c r="C1330" t="s">
        <v>1624</v>
      </c>
      <c r="D1330" t="s">
        <v>23</v>
      </c>
      <c r="E1330" t="s">
        <v>37</v>
      </c>
      <c r="F1330" t="s">
        <v>1625</v>
      </c>
      <c r="H1330" t="b">
        <v>1</v>
      </c>
      <c r="I1330">
        <v>1952</v>
      </c>
      <c r="J1330">
        <v>8</v>
      </c>
      <c r="K1330">
        <v>30</v>
      </c>
      <c r="L1330">
        <f>2025-Du_lieu[[#This Row],[birthYear]]</f>
        <v>73</v>
      </c>
      <c r="N1330" s="3">
        <v>3480000000</v>
      </c>
    </row>
    <row r="1331" spans="1:22" x14ac:dyDescent="0.3">
      <c r="A1331">
        <v>1312</v>
      </c>
      <c r="B1331">
        <v>2300</v>
      </c>
      <c r="C1331" t="s">
        <v>1626</v>
      </c>
      <c r="D1331" t="s">
        <v>55</v>
      </c>
      <c r="E1331" t="s">
        <v>116</v>
      </c>
      <c r="F1331" t="s">
        <v>95</v>
      </c>
      <c r="H1331" t="b">
        <v>1</v>
      </c>
      <c r="I1331">
        <v>1969</v>
      </c>
      <c r="J1331">
        <v>12</v>
      </c>
      <c r="K1331">
        <v>1</v>
      </c>
      <c r="L1331">
        <f>2025-Du_lieu[[#This Row],[birthYear]]</f>
        <v>56</v>
      </c>
      <c r="N1331" s="3">
        <v>359838583490</v>
      </c>
    </row>
    <row r="1332" spans="1:22" x14ac:dyDescent="0.3">
      <c r="A1332">
        <v>1312</v>
      </c>
      <c r="B1332">
        <v>2300</v>
      </c>
      <c r="C1332" t="s">
        <v>1627</v>
      </c>
      <c r="D1332" t="s">
        <v>23</v>
      </c>
      <c r="E1332" t="s">
        <v>24</v>
      </c>
      <c r="F1332" t="s">
        <v>95</v>
      </c>
      <c r="H1332" t="b">
        <v>1</v>
      </c>
      <c r="I1332">
        <v>1934</v>
      </c>
      <c r="J1332">
        <v>4</v>
      </c>
      <c r="K1332">
        <v>1</v>
      </c>
      <c r="L1332">
        <f>2025-Du_lieu[[#This Row],[birthYear]]</f>
        <v>91</v>
      </c>
      <c r="N1332" s="3">
        <v>359838583490</v>
      </c>
    </row>
    <row r="1333" spans="1:22" x14ac:dyDescent="0.3">
      <c r="A1333">
        <v>1312</v>
      </c>
      <c r="B1333">
        <v>2300</v>
      </c>
      <c r="C1333" t="s">
        <v>1628</v>
      </c>
      <c r="D1333" t="s">
        <v>23</v>
      </c>
      <c r="E1333" t="s">
        <v>32</v>
      </c>
      <c r="F1333" t="s">
        <v>50</v>
      </c>
      <c r="H1333" t="b">
        <v>1</v>
      </c>
      <c r="I1333">
        <v>1954</v>
      </c>
      <c r="J1333">
        <v>6</v>
      </c>
      <c r="K1333">
        <v>6</v>
      </c>
      <c r="L1333">
        <f>2025-Du_lieu[[#This Row],[birthYear]]</f>
        <v>71</v>
      </c>
      <c r="M1333">
        <v>180.44</v>
      </c>
      <c r="N1333" s="3">
        <v>3750000000000</v>
      </c>
      <c r="O1333">
        <v>28.1</v>
      </c>
      <c r="P1333">
        <v>113</v>
      </c>
      <c r="Q1333">
        <v>69.400000000000006</v>
      </c>
      <c r="R1333">
        <v>11.2</v>
      </c>
      <c r="S1333">
        <v>49.7</v>
      </c>
      <c r="T1333">
        <v>1366417754</v>
      </c>
      <c r="U1333">
        <v>20.593684</v>
      </c>
      <c r="V1333">
        <v>78.962879999999998</v>
      </c>
    </row>
    <row r="1334" spans="1:22" x14ac:dyDescent="0.3">
      <c r="A1334">
        <v>1312</v>
      </c>
      <c r="B1334">
        <v>2300</v>
      </c>
      <c r="C1334" t="s">
        <v>1629</v>
      </c>
      <c r="D1334" t="s">
        <v>23</v>
      </c>
      <c r="E1334" t="s">
        <v>62</v>
      </c>
      <c r="F1334" t="s">
        <v>50</v>
      </c>
      <c r="H1334" t="b">
        <v>0</v>
      </c>
      <c r="I1334">
        <v>1935</v>
      </c>
      <c r="J1334">
        <v>2</v>
      </c>
      <c r="K1334">
        <v>14</v>
      </c>
      <c r="L1334">
        <f>2025-Du_lieu[[#This Row],[birthYear]]</f>
        <v>90</v>
      </c>
      <c r="M1334">
        <v>180.44</v>
      </c>
      <c r="N1334" s="3">
        <v>3750000000000</v>
      </c>
      <c r="O1334">
        <v>28.1</v>
      </c>
      <c r="P1334">
        <v>113</v>
      </c>
      <c r="Q1334">
        <v>69.400000000000006</v>
      </c>
      <c r="R1334">
        <v>11.2</v>
      </c>
      <c r="S1334">
        <v>49.7</v>
      </c>
      <c r="T1334">
        <v>1366417754</v>
      </c>
      <c r="U1334">
        <v>20.593684</v>
      </c>
      <c r="V1334">
        <v>78.962879999999998</v>
      </c>
    </row>
    <row r="1335" spans="1:22" x14ac:dyDescent="0.3">
      <c r="A1335">
        <v>1312</v>
      </c>
      <c r="B1335">
        <v>2300</v>
      </c>
      <c r="C1335" t="s">
        <v>1630</v>
      </c>
      <c r="D1335" t="s">
        <v>23</v>
      </c>
      <c r="E1335" t="s">
        <v>37</v>
      </c>
      <c r="F1335" t="s">
        <v>506</v>
      </c>
      <c r="G1335" t="s">
        <v>1631</v>
      </c>
      <c r="H1335" t="b">
        <v>1</v>
      </c>
      <c r="I1335">
        <v>1959</v>
      </c>
      <c r="J1335">
        <v>12</v>
      </c>
      <c r="K1335">
        <v>1</v>
      </c>
      <c r="L1335">
        <f>2025-Du_lieu[[#This Row],[birthYear]]</f>
        <v>66</v>
      </c>
      <c r="M1335">
        <v>119.62</v>
      </c>
      <c r="N1335" s="3">
        <v>545000000000</v>
      </c>
      <c r="O1335">
        <v>60</v>
      </c>
      <c r="P1335">
        <v>101.2</v>
      </c>
      <c r="Q1335">
        <v>81.3</v>
      </c>
      <c r="R1335">
        <v>25.5</v>
      </c>
      <c r="S1335">
        <v>30.6</v>
      </c>
      <c r="T1335">
        <v>66834405</v>
      </c>
      <c r="U1335">
        <v>55.378050999999999</v>
      </c>
      <c r="V1335">
        <v>-3.4359730000000002</v>
      </c>
    </row>
    <row r="1336" spans="1:22" x14ac:dyDescent="0.3">
      <c r="A1336">
        <v>1312</v>
      </c>
      <c r="B1336">
        <v>2300</v>
      </c>
      <c r="C1336" t="s">
        <v>1632</v>
      </c>
      <c r="D1336" t="s">
        <v>23</v>
      </c>
      <c r="E1336" t="s">
        <v>62</v>
      </c>
      <c r="F1336" t="s">
        <v>91</v>
      </c>
      <c r="H1336" t="b">
        <v>0</v>
      </c>
      <c r="I1336">
        <v>1951</v>
      </c>
      <c r="J1336">
        <v>1</v>
      </c>
      <c r="K1336">
        <v>5</v>
      </c>
      <c r="L1336">
        <f>2025-Du_lieu[[#This Row],[birthYear]]</f>
        <v>74</v>
      </c>
      <c r="M1336">
        <v>99.55</v>
      </c>
      <c r="N1336" s="3">
        <v>2301000000000</v>
      </c>
      <c r="O1336">
        <v>59.6</v>
      </c>
      <c r="P1336">
        <v>105.2</v>
      </c>
      <c r="Q1336">
        <v>83.6</v>
      </c>
      <c r="R1336">
        <v>10.1</v>
      </c>
      <c r="S1336">
        <v>28.8</v>
      </c>
      <c r="T1336">
        <v>8574832</v>
      </c>
      <c r="U1336">
        <v>46.818187999999999</v>
      </c>
      <c r="V1336">
        <v>8.2275120000000008</v>
      </c>
    </row>
    <row r="1337" spans="1:22" x14ac:dyDescent="0.3">
      <c r="A1337">
        <v>1312</v>
      </c>
      <c r="B1337">
        <v>2300</v>
      </c>
      <c r="C1337" t="s">
        <v>1633</v>
      </c>
      <c r="D1337" t="s">
        <v>23</v>
      </c>
      <c r="E1337" t="s">
        <v>62</v>
      </c>
      <c r="F1337" t="s">
        <v>91</v>
      </c>
      <c r="H1337" t="b">
        <v>0</v>
      </c>
      <c r="I1337">
        <v>1946</v>
      </c>
      <c r="J1337">
        <v>8</v>
      </c>
      <c r="L1337">
        <f>2025-Du_lieu[[#This Row],[birthYear]]</f>
        <v>79</v>
      </c>
      <c r="M1337">
        <v>99.55</v>
      </c>
      <c r="N1337" s="3">
        <v>2301000000000</v>
      </c>
      <c r="O1337">
        <v>59.6</v>
      </c>
      <c r="P1337">
        <v>105.2</v>
      </c>
      <c r="Q1337">
        <v>83.6</v>
      </c>
      <c r="R1337">
        <v>10.1</v>
      </c>
      <c r="S1337">
        <v>28.8</v>
      </c>
      <c r="T1337">
        <v>8574832</v>
      </c>
      <c r="U1337">
        <v>46.818187999999999</v>
      </c>
      <c r="V1337">
        <v>8.2275120000000008</v>
      </c>
    </row>
    <row r="1338" spans="1:22" x14ac:dyDescent="0.3">
      <c r="A1338">
        <v>1312</v>
      </c>
      <c r="B1338">
        <v>2300</v>
      </c>
      <c r="C1338" t="s">
        <v>1634</v>
      </c>
      <c r="D1338" t="s">
        <v>23</v>
      </c>
      <c r="E1338" t="s">
        <v>24</v>
      </c>
      <c r="F1338" t="s">
        <v>91</v>
      </c>
      <c r="H1338" t="b">
        <v>0</v>
      </c>
      <c r="I1338">
        <v>1954</v>
      </c>
      <c r="J1338">
        <v>2</v>
      </c>
      <c r="K1338">
        <v>21</v>
      </c>
      <c r="L1338">
        <f>2025-Du_lieu[[#This Row],[birthYear]]</f>
        <v>71</v>
      </c>
      <c r="M1338">
        <v>110.62</v>
      </c>
      <c r="N1338" s="3">
        <v>2301000000000</v>
      </c>
      <c r="O1338">
        <v>61.9</v>
      </c>
      <c r="P1338">
        <v>101.9</v>
      </c>
      <c r="Q1338">
        <v>82.9</v>
      </c>
      <c r="R1338">
        <v>24.3</v>
      </c>
      <c r="S1338">
        <v>59.1</v>
      </c>
      <c r="T1338">
        <v>60297396</v>
      </c>
      <c r="U1338">
        <v>41.871940000000002</v>
      </c>
      <c r="V1338">
        <v>12.56738</v>
      </c>
    </row>
    <row r="1339" spans="1:22" x14ac:dyDescent="0.3">
      <c r="A1339">
        <v>1312</v>
      </c>
      <c r="B1339">
        <v>2300</v>
      </c>
      <c r="C1339" t="s">
        <v>1635</v>
      </c>
      <c r="D1339" t="s">
        <v>55</v>
      </c>
      <c r="E1339" t="s">
        <v>24</v>
      </c>
      <c r="F1339" t="s">
        <v>91</v>
      </c>
      <c r="H1339" t="b">
        <v>0</v>
      </c>
      <c r="I1339">
        <v>1945</v>
      </c>
      <c r="J1339">
        <v>7</v>
      </c>
      <c r="K1339">
        <v>14</v>
      </c>
      <c r="L1339">
        <f>2025-Du_lieu[[#This Row],[birthYear]]</f>
        <v>80</v>
      </c>
      <c r="M1339">
        <v>110.62</v>
      </c>
      <c r="N1339" s="3">
        <v>2301000000000</v>
      </c>
      <c r="O1339">
        <v>61.9</v>
      </c>
      <c r="P1339">
        <v>101.9</v>
      </c>
      <c r="Q1339">
        <v>82.9</v>
      </c>
      <c r="R1339">
        <v>24.3</v>
      </c>
      <c r="S1339">
        <v>59.1</v>
      </c>
      <c r="T1339">
        <v>60297396</v>
      </c>
      <c r="U1339">
        <v>41.871940000000002</v>
      </c>
      <c r="V1339">
        <v>12.56738</v>
      </c>
    </row>
    <row r="1340" spans="1:22" x14ac:dyDescent="0.3">
      <c r="A1340">
        <v>1312</v>
      </c>
      <c r="B1340">
        <v>2300</v>
      </c>
      <c r="C1340" t="s">
        <v>1636</v>
      </c>
      <c r="D1340" t="s">
        <v>23</v>
      </c>
      <c r="E1340" t="s">
        <v>150</v>
      </c>
      <c r="F1340" t="s">
        <v>1637</v>
      </c>
      <c r="H1340" t="b">
        <v>0</v>
      </c>
      <c r="I1340">
        <v>1957</v>
      </c>
      <c r="J1340">
        <v>5</v>
      </c>
      <c r="K1340">
        <v>4</v>
      </c>
      <c r="L1340">
        <f>2025-Du_lieu[[#This Row],[birthYear]]</f>
        <v>68</v>
      </c>
      <c r="N1340" s="3">
        <v>7362000000</v>
      </c>
      <c r="O1340">
        <v>35.6</v>
      </c>
      <c r="P1340">
        <v>104.7</v>
      </c>
      <c r="Q1340">
        <v>83</v>
      </c>
      <c r="S1340">
        <v>21.6</v>
      </c>
      <c r="T1340">
        <v>38019</v>
      </c>
      <c r="U1340">
        <v>47.141039200000002</v>
      </c>
      <c r="V1340">
        <v>9.5209349999999997</v>
      </c>
    </row>
    <row r="1341" spans="1:22" x14ac:dyDescent="0.3">
      <c r="A1341">
        <v>1312</v>
      </c>
      <c r="B1341">
        <v>2300</v>
      </c>
      <c r="C1341" t="s">
        <v>1638</v>
      </c>
      <c r="D1341" t="s">
        <v>23</v>
      </c>
      <c r="E1341" t="s">
        <v>100</v>
      </c>
      <c r="F1341" t="s">
        <v>265</v>
      </c>
      <c r="H1341" t="b">
        <v>0</v>
      </c>
      <c r="I1341">
        <v>1951</v>
      </c>
      <c r="J1341">
        <v>8</v>
      </c>
      <c r="K1341">
        <v>16</v>
      </c>
      <c r="L1341">
        <f>2025-Du_lieu[[#This Row],[birthYear]]</f>
        <v>74</v>
      </c>
      <c r="M1341">
        <v>121.46</v>
      </c>
      <c r="N1341" s="3">
        <v>399700000000</v>
      </c>
      <c r="O1341">
        <v>45.1</v>
      </c>
      <c r="P1341">
        <v>105.3</v>
      </c>
      <c r="Q1341">
        <v>76</v>
      </c>
      <c r="R1341">
        <v>12</v>
      </c>
      <c r="S1341">
        <v>38.700000000000003</v>
      </c>
      <c r="T1341">
        <v>32447385</v>
      </c>
      <c r="U1341">
        <v>4.2104840000000001</v>
      </c>
      <c r="V1341">
        <v>101.97576599999999</v>
      </c>
    </row>
    <row r="1342" spans="1:22" x14ac:dyDescent="0.3">
      <c r="A1342">
        <v>1312</v>
      </c>
      <c r="B1342">
        <v>2300</v>
      </c>
      <c r="C1342" t="s">
        <v>1639</v>
      </c>
      <c r="D1342" t="s">
        <v>23</v>
      </c>
      <c r="E1342" t="s">
        <v>24</v>
      </c>
      <c r="F1342" t="s">
        <v>392</v>
      </c>
      <c r="H1342" t="b">
        <v>1</v>
      </c>
      <c r="I1342">
        <v>1947</v>
      </c>
      <c r="J1342">
        <v>4</v>
      </c>
      <c r="K1342">
        <v>14</v>
      </c>
      <c r="L1342">
        <f>2025-Du_lieu[[#This Row],[birthYear]]</f>
        <v>78</v>
      </c>
      <c r="M1342">
        <v>117.24</v>
      </c>
      <c r="N1342" s="3">
        <v>8780000000</v>
      </c>
      <c r="O1342">
        <v>88.2</v>
      </c>
      <c r="P1342">
        <v>101.8</v>
      </c>
      <c r="Q1342">
        <v>78.5</v>
      </c>
      <c r="R1342">
        <v>9.6</v>
      </c>
      <c r="S1342">
        <v>36.6</v>
      </c>
      <c r="T1342">
        <v>328239523</v>
      </c>
      <c r="U1342">
        <v>37.090240000000001</v>
      </c>
      <c r="V1342">
        <v>-95.712890999999999</v>
      </c>
    </row>
    <row r="1343" spans="1:22" x14ac:dyDescent="0.3">
      <c r="A1343">
        <v>1312</v>
      </c>
      <c r="B1343">
        <v>2300</v>
      </c>
      <c r="C1343" t="s">
        <v>1640</v>
      </c>
      <c r="D1343" t="s">
        <v>23</v>
      </c>
      <c r="E1343" t="s">
        <v>62</v>
      </c>
      <c r="F1343" t="s">
        <v>137</v>
      </c>
      <c r="H1343" t="b">
        <v>1</v>
      </c>
      <c r="I1343">
        <v>1967</v>
      </c>
      <c r="J1343">
        <v>4</v>
      </c>
      <c r="K1343">
        <v>6</v>
      </c>
      <c r="L1343">
        <f>2025-Du_lieu[[#This Row],[birthYear]]</f>
        <v>58</v>
      </c>
      <c r="M1343">
        <v>180.75</v>
      </c>
      <c r="N1343" s="3">
        <v>2021000000000</v>
      </c>
      <c r="O1343">
        <v>81.900000000000006</v>
      </c>
      <c r="P1343">
        <v>102.6</v>
      </c>
      <c r="Q1343">
        <v>72.7</v>
      </c>
      <c r="R1343">
        <v>11.4</v>
      </c>
      <c r="S1343">
        <v>46.2</v>
      </c>
      <c r="T1343">
        <v>144373535</v>
      </c>
      <c r="U1343">
        <v>61.524009999999997</v>
      </c>
      <c r="V1343">
        <v>105.31875599999999</v>
      </c>
    </row>
    <row r="1344" spans="1:22" x14ac:dyDescent="0.3">
      <c r="A1344">
        <v>1312</v>
      </c>
      <c r="B1344">
        <v>2300</v>
      </c>
      <c r="C1344" t="s">
        <v>1641</v>
      </c>
      <c r="D1344" t="s">
        <v>23</v>
      </c>
      <c r="E1344" t="s">
        <v>32</v>
      </c>
      <c r="F1344" t="s">
        <v>205</v>
      </c>
      <c r="G1344" t="s">
        <v>1642</v>
      </c>
      <c r="H1344" t="b">
        <v>1</v>
      </c>
      <c r="I1344">
        <v>1983</v>
      </c>
      <c r="J1344">
        <v>2</v>
      </c>
      <c r="K1344">
        <v>21</v>
      </c>
      <c r="L1344">
        <f>2025-Du_lieu[[#This Row],[birthYear]]</f>
        <v>42</v>
      </c>
      <c r="M1344">
        <v>110.51</v>
      </c>
      <c r="N1344" s="3">
        <v>585000000000</v>
      </c>
      <c r="O1344">
        <v>67</v>
      </c>
      <c r="P1344">
        <v>126.6</v>
      </c>
      <c r="Q1344">
        <v>82.5</v>
      </c>
      <c r="R1344">
        <v>27.9</v>
      </c>
      <c r="S1344">
        <v>49.1</v>
      </c>
      <c r="T1344">
        <v>10285453</v>
      </c>
      <c r="U1344">
        <v>60.128160999999999</v>
      </c>
      <c r="V1344">
        <v>18.643501000000001</v>
      </c>
    </row>
    <row r="1345" spans="1:22" x14ac:dyDescent="0.3">
      <c r="A1345">
        <v>1312</v>
      </c>
      <c r="B1345">
        <v>2300</v>
      </c>
      <c r="C1345" t="s">
        <v>1643</v>
      </c>
      <c r="D1345" t="s">
        <v>23</v>
      </c>
      <c r="E1345" t="s">
        <v>37</v>
      </c>
      <c r="F1345" t="s">
        <v>112</v>
      </c>
      <c r="H1345" t="b">
        <v>0</v>
      </c>
      <c r="I1345">
        <v>1947</v>
      </c>
      <c r="J1345">
        <v>10</v>
      </c>
      <c r="K1345">
        <v>29</v>
      </c>
      <c r="L1345">
        <f>2025-Du_lieu[[#This Row],[birthYear]]</f>
        <v>78</v>
      </c>
      <c r="M1345">
        <v>99.55</v>
      </c>
      <c r="N1345" s="3">
        <v>884900000000</v>
      </c>
      <c r="O1345">
        <v>59.6</v>
      </c>
      <c r="P1345">
        <v>105.2</v>
      </c>
      <c r="Q1345">
        <v>83.6</v>
      </c>
      <c r="R1345">
        <v>10.1</v>
      </c>
      <c r="S1345">
        <v>28.8</v>
      </c>
      <c r="T1345">
        <v>8574832</v>
      </c>
      <c r="U1345">
        <v>46.818187999999999</v>
      </c>
      <c r="V1345">
        <v>8.2275120000000008</v>
      </c>
    </row>
    <row r="1346" spans="1:22" x14ac:dyDescent="0.3">
      <c r="A1346">
        <v>1312</v>
      </c>
      <c r="B1346">
        <v>2300</v>
      </c>
      <c r="C1346" t="s">
        <v>1644</v>
      </c>
      <c r="D1346" t="s">
        <v>23</v>
      </c>
      <c r="E1346" t="s">
        <v>150</v>
      </c>
      <c r="F1346" t="s">
        <v>112</v>
      </c>
      <c r="H1346" t="b">
        <v>0</v>
      </c>
      <c r="I1346">
        <v>1944</v>
      </c>
      <c r="J1346">
        <v>5</v>
      </c>
      <c r="K1346">
        <v>1</v>
      </c>
      <c r="L1346">
        <f>2025-Du_lieu[[#This Row],[birthYear]]</f>
        <v>81</v>
      </c>
      <c r="M1346">
        <v>99.55</v>
      </c>
      <c r="N1346" s="3">
        <v>884900000000</v>
      </c>
      <c r="O1346">
        <v>59.6</v>
      </c>
      <c r="P1346">
        <v>105.2</v>
      </c>
      <c r="Q1346">
        <v>83.6</v>
      </c>
      <c r="R1346">
        <v>10.1</v>
      </c>
      <c r="S1346">
        <v>28.8</v>
      </c>
      <c r="T1346">
        <v>8574832</v>
      </c>
      <c r="U1346">
        <v>46.818187999999999</v>
      </c>
      <c r="V1346">
        <v>8.2275120000000008</v>
      </c>
    </row>
    <row r="1347" spans="1:22" x14ac:dyDescent="0.3">
      <c r="A1347">
        <v>1312</v>
      </c>
      <c r="B1347">
        <v>2300</v>
      </c>
      <c r="C1347" t="s">
        <v>1645</v>
      </c>
      <c r="D1347" t="s">
        <v>23</v>
      </c>
      <c r="E1347" t="s">
        <v>37</v>
      </c>
      <c r="F1347" t="s">
        <v>112</v>
      </c>
      <c r="H1347" t="b">
        <v>0</v>
      </c>
      <c r="I1347">
        <v>1966</v>
      </c>
      <c r="J1347">
        <v>5</v>
      </c>
      <c r="K1347">
        <v>4</v>
      </c>
      <c r="L1347">
        <f>2025-Du_lieu[[#This Row],[birthYear]]</f>
        <v>59</v>
      </c>
      <c r="M1347">
        <v>119.62</v>
      </c>
      <c r="N1347" s="3">
        <v>884900000000</v>
      </c>
      <c r="O1347">
        <v>60</v>
      </c>
      <c r="P1347">
        <v>101.2</v>
      </c>
      <c r="Q1347">
        <v>81.3</v>
      </c>
      <c r="R1347">
        <v>25.5</v>
      </c>
      <c r="S1347">
        <v>30.6</v>
      </c>
      <c r="T1347">
        <v>66834405</v>
      </c>
      <c r="U1347">
        <v>55.378050999999999</v>
      </c>
      <c r="V1347">
        <v>-3.4359730000000002</v>
      </c>
    </row>
    <row r="1348" spans="1:22" x14ac:dyDescent="0.3">
      <c r="A1348">
        <v>1312</v>
      </c>
      <c r="B1348">
        <v>2300</v>
      </c>
      <c r="C1348" t="s">
        <v>1646</v>
      </c>
      <c r="D1348" t="s">
        <v>23</v>
      </c>
      <c r="E1348" t="s">
        <v>32</v>
      </c>
      <c r="F1348" t="s">
        <v>432</v>
      </c>
      <c r="H1348" t="b">
        <v>1</v>
      </c>
      <c r="I1348">
        <v>1931</v>
      </c>
      <c r="J1348">
        <v>7</v>
      </c>
      <c r="K1348">
        <v>10</v>
      </c>
      <c r="L1348">
        <f>2025-Du_lieu[[#This Row],[birthYear]]</f>
        <v>94</v>
      </c>
      <c r="N1348" s="3">
        <v>1595000000000</v>
      </c>
    </row>
    <row r="1349" spans="1:22" x14ac:dyDescent="0.3">
      <c r="A1349">
        <v>1312</v>
      </c>
      <c r="B1349">
        <v>2300</v>
      </c>
      <c r="C1349" t="s">
        <v>1647</v>
      </c>
      <c r="D1349" t="s">
        <v>23</v>
      </c>
      <c r="E1349" t="s">
        <v>118</v>
      </c>
      <c r="F1349" t="s">
        <v>432</v>
      </c>
      <c r="H1349" t="b">
        <v>1</v>
      </c>
      <c r="I1349">
        <v>1944</v>
      </c>
      <c r="J1349">
        <v>10</v>
      </c>
      <c r="K1349">
        <v>4</v>
      </c>
      <c r="L1349">
        <f>2025-Du_lieu[[#This Row],[birthYear]]</f>
        <v>81</v>
      </c>
      <c r="N1349" s="3">
        <v>1595000000000</v>
      </c>
    </row>
    <row r="1350" spans="1:22" x14ac:dyDescent="0.3">
      <c r="A1350">
        <v>1312</v>
      </c>
      <c r="B1350">
        <v>2300</v>
      </c>
      <c r="C1350" t="s">
        <v>1648</v>
      </c>
      <c r="D1350" t="s">
        <v>23</v>
      </c>
      <c r="E1350" t="s">
        <v>37</v>
      </c>
      <c r="F1350" t="s">
        <v>432</v>
      </c>
      <c r="H1350" t="b">
        <v>1</v>
      </c>
      <c r="I1350">
        <v>1950</v>
      </c>
      <c r="J1350">
        <v>1</v>
      </c>
      <c r="K1350">
        <v>1</v>
      </c>
      <c r="L1350">
        <f>2025-Du_lieu[[#This Row],[birthYear]]</f>
        <v>75</v>
      </c>
      <c r="N1350" s="3">
        <v>1595000000000</v>
      </c>
    </row>
    <row r="1351" spans="1:22" x14ac:dyDescent="0.3">
      <c r="A1351">
        <v>1312</v>
      </c>
      <c r="B1351">
        <v>2300</v>
      </c>
      <c r="C1351" t="s">
        <v>1649</v>
      </c>
      <c r="D1351" t="s">
        <v>23</v>
      </c>
      <c r="E1351" t="s">
        <v>37</v>
      </c>
      <c r="F1351" t="s">
        <v>432</v>
      </c>
      <c r="H1351" t="b">
        <v>0</v>
      </c>
      <c r="I1351">
        <v>1953</v>
      </c>
      <c r="J1351">
        <v>1</v>
      </c>
      <c r="K1351">
        <v>1</v>
      </c>
      <c r="L1351">
        <f>2025-Du_lieu[[#This Row],[birthYear]]</f>
        <v>72</v>
      </c>
      <c r="N1351" s="3">
        <v>1595000000000</v>
      </c>
    </row>
    <row r="1352" spans="1:22" x14ac:dyDescent="0.3">
      <c r="A1352">
        <v>1312</v>
      </c>
      <c r="B1352">
        <v>2300</v>
      </c>
      <c r="C1352" t="s">
        <v>1650</v>
      </c>
      <c r="D1352" t="s">
        <v>23</v>
      </c>
      <c r="E1352" t="s">
        <v>243</v>
      </c>
      <c r="F1352" t="s">
        <v>703</v>
      </c>
      <c r="H1352" t="b">
        <v>1</v>
      </c>
      <c r="I1352">
        <v>1967</v>
      </c>
      <c r="J1352">
        <v>10</v>
      </c>
      <c r="K1352">
        <v>3</v>
      </c>
      <c r="L1352">
        <f>2025-Du_lieu[[#This Row],[birthYear]]</f>
        <v>58</v>
      </c>
      <c r="M1352">
        <v>234.44</v>
      </c>
      <c r="N1352" s="3">
        <v>1180000000000</v>
      </c>
      <c r="O1352">
        <v>23.9</v>
      </c>
      <c r="P1352">
        <v>93.2</v>
      </c>
      <c r="Q1352">
        <v>77.400000000000006</v>
      </c>
      <c r="R1352">
        <v>17.899999999999999</v>
      </c>
      <c r="S1352">
        <v>42.3</v>
      </c>
      <c r="T1352">
        <v>83429615</v>
      </c>
      <c r="U1352">
        <v>38.963745000000003</v>
      </c>
      <c r="V1352">
        <v>35.243321999999999</v>
      </c>
    </row>
    <row r="1353" spans="1:22" x14ac:dyDescent="0.3">
      <c r="A1353">
        <v>1312</v>
      </c>
      <c r="B1353">
        <v>2300</v>
      </c>
      <c r="C1353" t="s">
        <v>1651</v>
      </c>
      <c r="D1353" t="s">
        <v>55</v>
      </c>
      <c r="E1353" t="s">
        <v>49</v>
      </c>
      <c r="F1353" t="s">
        <v>703</v>
      </c>
      <c r="H1353" t="b">
        <v>0</v>
      </c>
      <c r="I1353">
        <v>1967</v>
      </c>
      <c r="J1353">
        <v>2</v>
      </c>
      <c r="K1353">
        <v>14</v>
      </c>
      <c r="L1353">
        <f>2025-Du_lieu[[#This Row],[birthYear]]</f>
        <v>58</v>
      </c>
      <c r="M1353">
        <v>234.44</v>
      </c>
      <c r="N1353" s="3">
        <v>1180000000000</v>
      </c>
      <c r="O1353">
        <v>23.9</v>
      </c>
      <c r="P1353">
        <v>93.2</v>
      </c>
      <c r="Q1353">
        <v>77.400000000000006</v>
      </c>
      <c r="R1353">
        <v>17.899999999999999</v>
      </c>
      <c r="S1353">
        <v>42.3</v>
      </c>
      <c r="T1353">
        <v>83429615</v>
      </c>
      <c r="U1353">
        <v>38.963745000000003</v>
      </c>
      <c r="V1353">
        <v>35.243321999999999</v>
      </c>
    </row>
    <row r="1354" spans="1:22" x14ac:dyDescent="0.3">
      <c r="A1354">
        <v>1312</v>
      </c>
      <c r="B1354">
        <v>2300</v>
      </c>
      <c r="C1354" t="s">
        <v>1652</v>
      </c>
      <c r="D1354" t="s">
        <v>23</v>
      </c>
      <c r="E1354" t="s">
        <v>133</v>
      </c>
      <c r="F1354" t="s">
        <v>29</v>
      </c>
      <c r="H1354" t="b">
        <v>0</v>
      </c>
      <c r="I1354">
        <v>1956</v>
      </c>
      <c r="J1354">
        <v>5</v>
      </c>
      <c r="K1354">
        <v>24</v>
      </c>
      <c r="L1354">
        <f>2025-Du_lieu[[#This Row],[birthYear]]</f>
        <v>69</v>
      </c>
      <c r="M1354">
        <v>117.24</v>
      </c>
      <c r="N1354" s="3">
        <v>27720000000000</v>
      </c>
      <c r="O1354">
        <v>88.2</v>
      </c>
      <c r="P1354">
        <v>101.8</v>
      </c>
      <c r="Q1354">
        <v>78.5</v>
      </c>
      <c r="R1354">
        <v>9.6</v>
      </c>
      <c r="S1354">
        <v>36.6</v>
      </c>
      <c r="T1354">
        <v>328239523</v>
      </c>
      <c r="U1354">
        <v>37.090240000000001</v>
      </c>
      <c r="V1354">
        <v>-95.712890999999999</v>
      </c>
    </row>
    <row r="1355" spans="1:22" x14ac:dyDescent="0.3">
      <c r="A1355">
        <v>1312</v>
      </c>
      <c r="B1355">
        <v>2300</v>
      </c>
      <c r="C1355" t="s">
        <v>1653</v>
      </c>
      <c r="D1355" t="s">
        <v>23</v>
      </c>
      <c r="E1355" t="s">
        <v>32</v>
      </c>
      <c r="F1355" t="s">
        <v>29</v>
      </c>
      <c r="H1355" t="b">
        <v>1</v>
      </c>
      <c r="I1355">
        <v>1980</v>
      </c>
      <c r="J1355">
        <v>3</v>
      </c>
      <c r="K1355">
        <v>20</v>
      </c>
      <c r="L1355">
        <f>2025-Du_lieu[[#This Row],[birthYear]]</f>
        <v>45</v>
      </c>
      <c r="M1355">
        <v>117.24</v>
      </c>
      <c r="N1355" s="3">
        <v>27720000000000</v>
      </c>
      <c r="O1355">
        <v>88.2</v>
      </c>
      <c r="P1355">
        <v>101.8</v>
      </c>
      <c r="Q1355">
        <v>78.5</v>
      </c>
      <c r="R1355">
        <v>9.6</v>
      </c>
      <c r="S1355">
        <v>36.6</v>
      </c>
      <c r="T1355">
        <v>328239523</v>
      </c>
      <c r="U1355">
        <v>37.090240000000001</v>
      </c>
      <c r="V1355">
        <v>-95.712890999999999</v>
      </c>
    </row>
    <row r="1356" spans="1:22" x14ac:dyDescent="0.3">
      <c r="A1356">
        <v>1312</v>
      </c>
      <c r="B1356">
        <v>2300</v>
      </c>
      <c r="C1356" t="s">
        <v>1654</v>
      </c>
      <c r="D1356" t="s">
        <v>23</v>
      </c>
      <c r="E1356" t="s">
        <v>32</v>
      </c>
      <c r="F1356" t="s">
        <v>29</v>
      </c>
      <c r="H1356" t="b">
        <v>1</v>
      </c>
      <c r="I1356">
        <v>1982</v>
      </c>
      <c r="J1356">
        <v>1</v>
      </c>
      <c r="K1356">
        <v>12</v>
      </c>
      <c r="L1356">
        <f>2025-Du_lieu[[#This Row],[birthYear]]</f>
        <v>43</v>
      </c>
      <c r="M1356">
        <v>117.24</v>
      </c>
      <c r="N1356" s="3">
        <v>27720000000000</v>
      </c>
      <c r="O1356">
        <v>88.2</v>
      </c>
      <c r="P1356">
        <v>101.8</v>
      </c>
      <c r="Q1356">
        <v>78.5</v>
      </c>
      <c r="R1356">
        <v>9.6</v>
      </c>
      <c r="S1356">
        <v>36.6</v>
      </c>
      <c r="T1356">
        <v>328239523</v>
      </c>
      <c r="U1356">
        <v>37.090240000000001</v>
      </c>
      <c r="V1356">
        <v>-95.712890999999999</v>
      </c>
    </row>
    <row r="1357" spans="1:22" x14ac:dyDescent="0.3">
      <c r="A1357">
        <v>1312</v>
      </c>
      <c r="B1357">
        <v>2300</v>
      </c>
      <c r="C1357" t="s">
        <v>1655</v>
      </c>
      <c r="D1357" t="s">
        <v>23</v>
      </c>
      <c r="E1357" t="s">
        <v>24</v>
      </c>
      <c r="F1357" t="s">
        <v>29</v>
      </c>
      <c r="H1357" t="b">
        <v>1</v>
      </c>
      <c r="I1357">
        <v>1949</v>
      </c>
      <c r="J1357">
        <v>9</v>
      </c>
      <c r="K1357">
        <v>7</v>
      </c>
      <c r="L1357">
        <f>2025-Du_lieu[[#This Row],[birthYear]]</f>
        <v>76</v>
      </c>
      <c r="M1357">
        <v>117.24</v>
      </c>
      <c r="N1357" s="3">
        <v>27720000000000</v>
      </c>
      <c r="O1357">
        <v>88.2</v>
      </c>
      <c r="P1357">
        <v>101.8</v>
      </c>
      <c r="Q1357">
        <v>78.5</v>
      </c>
      <c r="R1357">
        <v>9.6</v>
      </c>
      <c r="S1357">
        <v>36.6</v>
      </c>
      <c r="T1357">
        <v>328239523</v>
      </c>
      <c r="U1357">
        <v>37.090240000000001</v>
      </c>
      <c r="V1357">
        <v>-95.712890999999999</v>
      </c>
    </row>
    <row r="1358" spans="1:22" x14ac:dyDescent="0.3">
      <c r="A1358">
        <v>1312</v>
      </c>
      <c r="B1358">
        <v>2300</v>
      </c>
      <c r="C1358" t="s">
        <v>1656</v>
      </c>
      <c r="D1358" t="s">
        <v>23</v>
      </c>
      <c r="E1358" t="s">
        <v>49</v>
      </c>
      <c r="F1358" t="s">
        <v>29</v>
      </c>
      <c r="H1358" t="b">
        <v>1</v>
      </c>
      <c r="I1358">
        <v>1961</v>
      </c>
      <c r="J1358">
        <v>3</v>
      </c>
      <c r="K1358">
        <v>7</v>
      </c>
      <c r="L1358">
        <f>2025-Du_lieu[[#This Row],[birthYear]]</f>
        <v>64</v>
      </c>
      <c r="M1358">
        <v>117.24</v>
      </c>
      <c r="N1358" s="3">
        <v>27720000000000</v>
      </c>
      <c r="O1358">
        <v>88.2</v>
      </c>
      <c r="P1358">
        <v>101.8</v>
      </c>
      <c r="Q1358">
        <v>78.5</v>
      </c>
      <c r="R1358">
        <v>9.6</v>
      </c>
      <c r="S1358">
        <v>36.6</v>
      </c>
      <c r="T1358">
        <v>328239523</v>
      </c>
      <c r="U1358">
        <v>37.090240000000001</v>
      </c>
      <c r="V1358">
        <v>-95.712890999999999</v>
      </c>
    </row>
    <row r="1359" spans="1:22" x14ac:dyDescent="0.3">
      <c r="A1359">
        <v>1312</v>
      </c>
      <c r="B1359">
        <v>2300</v>
      </c>
      <c r="C1359" t="s">
        <v>1657</v>
      </c>
      <c r="D1359" t="s">
        <v>23</v>
      </c>
      <c r="E1359" t="s">
        <v>49</v>
      </c>
      <c r="F1359" t="s">
        <v>29</v>
      </c>
      <c r="H1359" t="b">
        <v>1</v>
      </c>
      <c r="I1359">
        <v>1956</v>
      </c>
      <c r="J1359">
        <v>12</v>
      </c>
      <c r="K1359">
        <v>31</v>
      </c>
      <c r="L1359">
        <f>2025-Du_lieu[[#This Row],[birthYear]]</f>
        <v>69</v>
      </c>
      <c r="M1359">
        <v>117.24</v>
      </c>
      <c r="N1359" s="3">
        <v>27720000000000</v>
      </c>
      <c r="O1359">
        <v>88.2</v>
      </c>
      <c r="P1359">
        <v>101.8</v>
      </c>
      <c r="Q1359">
        <v>78.5</v>
      </c>
      <c r="R1359">
        <v>9.6</v>
      </c>
      <c r="S1359">
        <v>36.6</v>
      </c>
      <c r="T1359">
        <v>328239523</v>
      </c>
      <c r="U1359">
        <v>37.090240000000001</v>
      </c>
      <c r="V1359">
        <v>-95.712890999999999</v>
      </c>
    </row>
    <row r="1360" spans="1:22" x14ac:dyDescent="0.3">
      <c r="A1360">
        <v>1312</v>
      </c>
      <c r="B1360">
        <v>2300</v>
      </c>
      <c r="C1360" t="s">
        <v>1658</v>
      </c>
      <c r="D1360" t="s">
        <v>23</v>
      </c>
      <c r="E1360" t="s">
        <v>24</v>
      </c>
      <c r="F1360" t="s">
        <v>29</v>
      </c>
      <c r="G1360" t="s">
        <v>1659</v>
      </c>
      <c r="H1360" t="b">
        <v>0</v>
      </c>
      <c r="I1360">
        <v>1961</v>
      </c>
      <c r="J1360">
        <v>6</v>
      </c>
      <c r="K1360">
        <v>1</v>
      </c>
      <c r="L1360">
        <f>2025-Du_lieu[[#This Row],[birthYear]]</f>
        <v>64</v>
      </c>
      <c r="M1360">
        <v>117.24</v>
      </c>
      <c r="N1360" s="3">
        <v>27720000000000</v>
      </c>
      <c r="O1360">
        <v>88.2</v>
      </c>
      <c r="P1360">
        <v>101.8</v>
      </c>
      <c r="Q1360">
        <v>78.5</v>
      </c>
      <c r="R1360">
        <v>9.6</v>
      </c>
      <c r="S1360">
        <v>36.6</v>
      </c>
      <c r="T1360">
        <v>328239523</v>
      </c>
      <c r="U1360">
        <v>37.090240000000001</v>
      </c>
      <c r="V1360">
        <v>-95.712890999999999</v>
      </c>
    </row>
    <row r="1361" spans="1:22" x14ac:dyDescent="0.3">
      <c r="A1361">
        <v>1312</v>
      </c>
      <c r="B1361">
        <v>2300</v>
      </c>
      <c r="C1361" t="s">
        <v>1660</v>
      </c>
      <c r="D1361" t="s">
        <v>23</v>
      </c>
      <c r="E1361" t="s">
        <v>37</v>
      </c>
      <c r="F1361" t="s">
        <v>29</v>
      </c>
      <c r="H1361" t="b">
        <v>0</v>
      </c>
      <c r="I1361">
        <v>1977</v>
      </c>
      <c r="J1361">
        <v>9</v>
      </c>
      <c r="K1361">
        <v>18</v>
      </c>
      <c r="L1361">
        <f>2025-Du_lieu[[#This Row],[birthYear]]</f>
        <v>48</v>
      </c>
      <c r="M1361">
        <v>117.24</v>
      </c>
      <c r="N1361" s="3">
        <v>27720000000000</v>
      </c>
      <c r="O1361">
        <v>88.2</v>
      </c>
      <c r="P1361">
        <v>101.8</v>
      </c>
      <c r="Q1361">
        <v>78.5</v>
      </c>
      <c r="R1361">
        <v>9.6</v>
      </c>
      <c r="S1361">
        <v>36.6</v>
      </c>
      <c r="T1361">
        <v>328239523</v>
      </c>
      <c r="U1361">
        <v>37.090240000000001</v>
      </c>
      <c r="V1361">
        <v>-95.712890999999999</v>
      </c>
    </row>
    <row r="1362" spans="1:22" x14ac:dyDescent="0.3">
      <c r="A1362">
        <v>1312</v>
      </c>
      <c r="B1362">
        <v>2300</v>
      </c>
      <c r="C1362" t="s">
        <v>1661</v>
      </c>
      <c r="D1362" t="s">
        <v>23</v>
      </c>
      <c r="E1362" t="s">
        <v>37</v>
      </c>
      <c r="F1362" t="s">
        <v>29</v>
      </c>
      <c r="G1362" t="s">
        <v>1662</v>
      </c>
      <c r="H1362" t="b">
        <v>1</v>
      </c>
      <c r="I1362">
        <v>1955</v>
      </c>
      <c r="J1362">
        <v>10</v>
      </c>
      <c r="K1362">
        <v>10</v>
      </c>
      <c r="L1362">
        <f>2025-Du_lieu[[#This Row],[birthYear]]</f>
        <v>70</v>
      </c>
      <c r="M1362">
        <v>117.24</v>
      </c>
      <c r="N1362" s="3">
        <v>27720000000000</v>
      </c>
      <c r="O1362">
        <v>88.2</v>
      </c>
      <c r="P1362">
        <v>101.8</v>
      </c>
      <c r="Q1362">
        <v>78.5</v>
      </c>
      <c r="R1362">
        <v>9.6</v>
      </c>
      <c r="S1362">
        <v>36.6</v>
      </c>
      <c r="T1362">
        <v>328239523</v>
      </c>
      <c r="U1362">
        <v>37.090240000000001</v>
      </c>
      <c r="V1362">
        <v>-95.712890999999999</v>
      </c>
    </row>
    <row r="1363" spans="1:22" x14ac:dyDescent="0.3">
      <c r="A1363">
        <v>1312</v>
      </c>
      <c r="B1363">
        <v>2300</v>
      </c>
      <c r="C1363" t="s">
        <v>1663</v>
      </c>
      <c r="D1363" t="s">
        <v>23</v>
      </c>
      <c r="E1363" t="s">
        <v>32</v>
      </c>
      <c r="F1363" t="s">
        <v>29</v>
      </c>
      <c r="G1363" t="s">
        <v>1664</v>
      </c>
      <c r="H1363" t="b">
        <v>1</v>
      </c>
      <c r="I1363">
        <v>1978</v>
      </c>
      <c r="J1363">
        <v>10</v>
      </c>
      <c r="K1363">
        <v>1</v>
      </c>
      <c r="L1363">
        <f>2025-Du_lieu[[#This Row],[birthYear]]</f>
        <v>47</v>
      </c>
      <c r="M1363">
        <v>115.16</v>
      </c>
      <c r="N1363" s="3">
        <v>27720000000000</v>
      </c>
      <c r="O1363">
        <v>94.3</v>
      </c>
      <c r="P1363">
        <v>98.1</v>
      </c>
      <c r="Q1363">
        <v>82.6</v>
      </c>
      <c r="R1363">
        <v>15.6</v>
      </c>
      <c r="S1363">
        <v>33.200000000000003</v>
      </c>
      <c r="T1363">
        <v>51709098</v>
      </c>
      <c r="U1363">
        <v>35.907756999999997</v>
      </c>
      <c r="V1363">
        <v>127.76692199999999</v>
      </c>
    </row>
    <row r="1364" spans="1:22" x14ac:dyDescent="0.3">
      <c r="A1364">
        <v>1312</v>
      </c>
      <c r="B1364">
        <v>2300</v>
      </c>
      <c r="C1364" t="s">
        <v>1665</v>
      </c>
      <c r="D1364" t="s">
        <v>23</v>
      </c>
      <c r="E1364" t="s">
        <v>62</v>
      </c>
      <c r="F1364" t="s">
        <v>29</v>
      </c>
      <c r="H1364" t="b">
        <v>1</v>
      </c>
      <c r="I1364">
        <v>1941</v>
      </c>
      <c r="J1364">
        <v>1</v>
      </c>
      <c r="K1364">
        <v>11</v>
      </c>
      <c r="L1364">
        <f>2025-Du_lieu[[#This Row],[birthYear]]</f>
        <v>84</v>
      </c>
      <c r="M1364">
        <v>117.24</v>
      </c>
      <c r="N1364" s="3">
        <v>27720000000000</v>
      </c>
      <c r="O1364">
        <v>88.2</v>
      </c>
      <c r="P1364">
        <v>101.8</v>
      </c>
      <c r="Q1364">
        <v>78.5</v>
      </c>
      <c r="R1364">
        <v>9.6</v>
      </c>
      <c r="S1364">
        <v>36.6</v>
      </c>
      <c r="T1364">
        <v>328239523</v>
      </c>
      <c r="U1364">
        <v>37.090240000000001</v>
      </c>
      <c r="V1364">
        <v>-95.712890999999999</v>
      </c>
    </row>
    <row r="1365" spans="1:22" x14ac:dyDescent="0.3">
      <c r="A1365">
        <v>1312</v>
      </c>
      <c r="B1365">
        <v>2300</v>
      </c>
      <c r="C1365" t="s">
        <v>1666</v>
      </c>
      <c r="D1365" t="s">
        <v>23</v>
      </c>
      <c r="E1365" t="s">
        <v>62</v>
      </c>
      <c r="F1365" t="s">
        <v>29</v>
      </c>
      <c r="H1365" t="b">
        <v>1</v>
      </c>
      <c r="I1365">
        <v>1923</v>
      </c>
      <c r="J1365">
        <v>4</v>
      </c>
      <c r="K1365">
        <v>10</v>
      </c>
      <c r="L1365">
        <f>2025-Du_lieu[[#This Row],[birthYear]]</f>
        <v>102</v>
      </c>
      <c r="M1365">
        <v>117.24</v>
      </c>
      <c r="N1365" s="3">
        <v>27720000000000</v>
      </c>
      <c r="O1365">
        <v>88.2</v>
      </c>
      <c r="P1365">
        <v>101.8</v>
      </c>
      <c r="Q1365">
        <v>78.5</v>
      </c>
      <c r="R1365">
        <v>9.6</v>
      </c>
      <c r="S1365">
        <v>36.6</v>
      </c>
      <c r="T1365">
        <v>328239523</v>
      </c>
      <c r="U1365">
        <v>37.090240000000001</v>
      </c>
      <c r="V1365">
        <v>-95.712890999999999</v>
      </c>
    </row>
    <row r="1366" spans="1:22" x14ac:dyDescent="0.3">
      <c r="A1366">
        <v>1312</v>
      </c>
      <c r="B1366">
        <v>2300</v>
      </c>
      <c r="C1366" t="s">
        <v>1667</v>
      </c>
      <c r="D1366" t="s">
        <v>23</v>
      </c>
      <c r="E1366" t="s">
        <v>62</v>
      </c>
      <c r="F1366" t="s">
        <v>29</v>
      </c>
      <c r="H1366" t="b">
        <v>0</v>
      </c>
      <c r="I1366">
        <v>1951</v>
      </c>
      <c r="J1366">
        <v>3</v>
      </c>
      <c r="K1366">
        <v>3</v>
      </c>
      <c r="L1366">
        <f>2025-Du_lieu[[#This Row],[birthYear]]</f>
        <v>74</v>
      </c>
      <c r="M1366">
        <v>117.24</v>
      </c>
      <c r="N1366" s="3">
        <v>27720000000000</v>
      </c>
      <c r="O1366">
        <v>88.2</v>
      </c>
      <c r="P1366">
        <v>101.8</v>
      </c>
      <c r="Q1366">
        <v>78.5</v>
      </c>
      <c r="R1366">
        <v>9.6</v>
      </c>
      <c r="S1366">
        <v>36.6</v>
      </c>
      <c r="T1366">
        <v>328239523</v>
      </c>
      <c r="U1366">
        <v>37.090240000000001</v>
      </c>
      <c r="V1366">
        <v>-95.712890999999999</v>
      </c>
    </row>
    <row r="1367" spans="1:22" x14ac:dyDescent="0.3">
      <c r="A1367">
        <v>1312</v>
      </c>
      <c r="B1367">
        <v>2300</v>
      </c>
      <c r="C1367" t="s">
        <v>1668</v>
      </c>
      <c r="D1367" t="s">
        <v>23</v>
      </c>
      <c r="E1367" t="s">
        <v>118</v>
      </c>
      <c r="F1367" t="s">
        <v>29</v>
      </c>
      <c r="H1367" t="b">
        <v>0</v>
      </c>
      <c r="I1367">
        <v>1975</v>
      </c>
      <c r="J1367">
        <v>5</v>
      </c>
      <c r="K1367">
        <v>21</v>
      </c>
      <c r="L1367">
        <f>2025-Du_lieu[[#This Row],[birthYear]]</f>
        <v>50</v>
      </c>
      <c r="M1367">
        <v>117.24</v>
      </c>
      <c r="N1367" s="3">
        <v>27720000000000</v>
      </c>
      <c r="O1367">
        <v>88.2</v>
      </c>
      <c r="P1367">
        <v>101.8</v>
      </c>
      <c r="Q1367">
        <v>78.5</v>
      </c>
      <c r="R1367">
        <v>9.6</v>
      </c>
      <c r="S1367">
        <v>36.6</v>
      </c>
      <c r="T1367">
        <v>328239523</v>
      </c>
      <c r="U1367">
        <v>37.090240000000001</v>
      </c>
      <c r="V1367">
        <v>-95.712890999999999</v>
      </c>
    </row>
    <row r="1368" spans="1:22" x14ac:dyDescent="0.3">
      <c r="A1368">
        <v>1312</v>
      </c>
      <c r="B1368">
        <v>2300</v>
      </c>
      <c r="C1368" t="s">
        <v>1669</v>
      </c>
      <c r="D1368" t="s">
        <v>55</v>
      </c>
      <c r="E1368" t="s">
        <v>32</v>
      </c>
      <c r="F1368" t="s">
        <v>29</v>
      </c>
      <c r="G1368" t="s">
        <v>1670</v>
      </c>
      <c r="H1368" t="b">
        <v>1</v>
      </c>
      <c r="I1368">
        <v>1961</v>
      </c>
      <c r="J1368">
        <v>3</v>
      </c>
      <c r="K1368">
        <v>27</v>
      </c>
      <c r="L1368">
        <f>2025-Du_lieu[[#This Row],[birthYear]]</f>
        <v>64</v>
      </c>
      <c r="M1368">
        <v>117.24</v>
      </c>
      <c r="N1368" s="3">
        <v>27720000000000</v>
      </c>
      <c r="O1368">
        <v>88.2</v>
      </c>
      <c r="P1368">
        <v>101.8</v>
      </c>
      <c r="Q1368">
        <v>78.5</v>
      </c>
      <c r="R1368">
        <v>9.6</v>
      </c>
      <c r="S1368">
        <v>36.6</v>
      </c>
      <c r="T1368">
        <v>328239523</v>
      </c>
      <c r="U1368">
        <v>37.090240000000001</v>
      </c>
      <c r="V1368">
        <v>-95.712890999999999</v>
      </c>
    </row>
    <row r="1369" spans="1:22" x14ac:dyDescent="0.3">
      <c r="A1369">
        <v>1368</v>
      </c>
      <c r="B1369">
        <v>2200</v>
      </c>
      <c r="C1369" t="s">
        <v>1671</v>
      </c>
      <c r="D1369" t="s">
        <v>23</v>
      </c>
      <c r="E1369" t="s">
        <v>24</v>
      </c>
      <c r="F1369" t="s">
        <v>127</v>
      </c>
      <c r="H1369" t="b">
        <v>1</v>
      </c>
      <c r="I1369">
        <v>1960</v>
      </c>
      <c r="J1369">
        <v>1</v>
      </c>
      <c r="K1369">
        <v>17</v>
      </c>
      <c r="L1369">
        <f>2025-Du_lieu[[#This Row],[birthYear]]</f>
        <v>65</v>
      </c>
      <c r="N1369" s="3">
        <v>1728060000000</v>
      </c>
    </row>
    <row r="1370" spans="1:22" x14ac:dyDescent="0.3">
      <c r="A1370">
        <v>1368</v>
      </c>
      <c r="B1370">
        <v>2200</v>
      </c>
      <c r="C1370" t="s">
        <v>1672</v>
      </c>
      <c r="D1370" t="s">
        <v>23</v>
      </c>
      <c r="E1370" t="s">
        <v>24</v>
      </c>
      <c r="F1370" t="s">
        <v>127</v>
      </c>
      <c r="H1370" t="b">
        <v>1</v>
      </c>
      <c r="I1370">
        <v>1945</v>
      </c>
      <c r="J1370">
        <v>3</v>
      </c>
      <c r="K1370">
        <v>22</v>
      </c>
      <c r="L1370">
        <f>2025-Du_lieu[[#This Row],[birthYear]]</f>
        <v>80</v>
      </c>
      <c r="M1370">
        <v>119.8</v>
      </c>
      <c r="N1370" s="3">
        <v>1728060000000</v>
      </c>
      <c r="O1370">
        <v>113.1</v>
      </c>
      <c r="P1370">
        <v>100.3</v>
      </c>
      <c r="Q1370">
        <v>82.7</v>
      </c>
      <c r="R1370">
        <v>23</v>
      </c>
      <c r="S1370">
        <v>47.4</v>
      </c>
      <c r="T1370">
        <v>25766605</v>
      </c>
      <c r="U1370">
        <v>-25.274398000000001</v>
      </c>
      <c r="V1370">
        <v>133.775136</v>
      </c>
    </row>
    <row r="1371" spans="1:22" x14ac:dyDescent="0.3">
      <c r="A1371">
        <v>1368</v>
      </c>
      <c r="B1371">
        <v>2200</v>
      </c>
      <c r="C1371" t="s">
        <v>1673</v>
      </c>
      <c r="D1371" t="s">
        <v>55</v>
      </c>
      <c r="E1371" t="s">
        <v>116</v>
      </c>
      <c r="F1371" t="s">
        <v>127</v>
      </c>
      <c r="H1371" t="b">
        <v>0</v>
      </c>
      <c r="I1371">
        <v>1962</v>
      </c>
      <c r="J1371">
        <v>9</v>
      </c>
      <c r="K1371">
        <v>13</v>
      </c>
      <c r="L1371">
        <f>2025-Du_lieu[[#This Row],[birthYear]]</f>
        <v>63</v>
      </c>
      <c r="M1371">
        <v>119.8</v>
      </c>
      <c r="N1371" s="3">
        <v>1728060000000</v>
      </c>
      <c r="O1371">
        <v>113.1</v>
      </c>
      <c r="P1371">
        <v>100.3</v>
      </c>
      <c r="Q1371">
        <v>82.7</v>
      </c>
      <c r="R1371">
        <v>23</v>
      </c>
      <c r="S1371">
        <v>47.4</v>
      </c>
      <c r="T1371">
        <v>25766605</v>
      </c>
      <c r="U1371">
        <v>-25.274398000000001</v>
      </c>
      <c r="V1371">
        <v>133.775136</v>
      </c>
    </row>
    <row r="1372" spans="1:22" x14ac:dyDescent="0.3">
      <c r="A1372">
        <v>1368</v>
      </c>
      <c r="B1372">
        <v>2200</v>
      </c>
      <c r="C1372" t="s">
        <v>1674</v>
      </c>
      <c r="D1372" t="s">
        <v>23</v>
      </c>
      <c r="E1372" t="s">
        <v>118</v>
      </c>
      <c r="F1372" t="s">
        <v>76</v>
      </c>
      <c r="H1372" t="b">
        <v>1</v>
      </c>
      <c r="I1372">
        <v>1959</v>
      </c>
      <c r="J1372">
        <v>1</v>
      </c>
      <c r="K1372">
        <v>1</v>
      </c>
      <c r="L1372">
        <f>2025-Du_lieu[[#This Row],[birthYear]]</f>
        <v>66</v>
      </c>
      <c r="M1372">
        <v>125.08</v>
      </c>
      <c r="N1372" s="3">
        <v>2118000000000</v>
      </c>
      <c r="O1372">
        <v>50.6</v>
      </c>
      <c r="P1372">
        <v>100.2</v>
      </c>
      <c r="Q1372">
        <v>77</v>
      </c>
      <c r="R1372">
        <v>9.4</v>
      </c>
      <c r="S1372">
        <v>59.2</v>
      </c>
      <c r="T1372">
        <v>1397715000</v>
      </c>
      <c r="U1372">
        <v>35.861660000000001</v>
      </c>
      <c r="V1372">
        <v>104.195397</v>
      </c>
    </row>
    <row r="1373" spans="1:22" x14ac:dyDescent="0.3">
      <c r="A1373">
        <v>1368</v>
      </c>
      <c r="B1373">
        <v>2200</v>
      </c>
      <c r="C1373" t="s">
        <v>1675</v>
      </c>
      <c r="D1373" t="s">
        <v>23</v>
      </c>
      <c r="E1373" t="s">
        <v>32</v>
      </c>
      <c r="F1373" t="s">
        <v>76</v>
      </c>
      <c r="H1373" t="b">
        <v>1</v>
      </c>
      <c r="I1373">
        <v>1980</v>
      </c>
      <c r="J1373">
        <v>1</v>
      </c>
      <c r="K1373">
        <v>1</v>
      </c>
      <c r="L1373">
        <f>2025-Du_lieu[[#This Row],[birthYear]]</f>
        <v>45</v>
      </c>
      <c r="M1373">
        <v>117.24</v>
      </c>
      <c r="N1373" s="3">
        <v>2118000000000</v>
      </c>
      <c r="O1373">
        <v>88.2</v>
      </c>
      <c r="P1373">
        <v>101.8</v>
      </c>
      <c r="Q1373">
        <v>78.5</v>
      </c>
      <c r="R1373">
        <v>9.6</v>
      </c>
      <c r="S1373">
        <v>36.6</v>
      </c>
      <c r="T1373">
        <v>328239523</v>
      </c>
      <c r="U1373">
        <v>37.090240000000001</v>
      </c>
      <c r="V1373">
        <v>-95.712890999999999</v>
      </c>
    </row>
    <row r="1374" spans="1:22" x14ac:dyDescent="0.3">
      <c r="A1374">
        <v>1368</v>
      </c>
      <c r="B1374">
        <v>2200</v>
      </c>
      <c r="C1374" t="s">
        <v>1676</v>
      </c>
      <c r="D1374" t="s">
        <v>23</v>
      </c>
      <c r="E1374" t="s">
        <v>32</v>
      </c>
      <c r="F1374" t="s">
        <v>76</v>
      </c>
      <c r="H1374" t="b">
        <v>1</v>
      </c>
      <c r="I1374">
        <v>1980</v>
      </c>
      <c r="J1374">
        <v>1</v>
      </c>
      <c r="K1374">
        <v>1</v>
      </c>
      <c r="L1374">
        <f>2025-Du_lieu[[#This Row],[birthYear]]</f>
        <v>45</v>
      </c>
      <c r="M1374">
        <v>116.76</v>
      </c>
      <c r="N1374" s="3">
        <v>2118000000000</v>
      </c>
      <c r="O1374">
        <v>68.900000000000006</v>
      </c>
      <c r="P1374">
        <v>100.9</v>
      </c>
      <c r="Q1374">
        <v>81.900000000000006</v>
      </c>
      <c r="R1374">
        <v>12.8</v>
      </c>
      <c r="S1374">
        <v>24.5</v>
      </c>
      <c r="T1374">
        <v>36991981</v>
      </c>
      <c r="U1374">
        <v>56.130366000000002</v>
      </c>
      <c r="V1374">
        <v>-106.346771</v>
      </c>
    </row>
    <row r="1375" spans="1:22" x14ac:dyDescent="0.3">
      <c r="A1375">
        <v>1368</v>
      </c>
      <c r="B1375">
        <v>2200</v>
      </c>
      <c r="C1375" t="s">
        <v>1677</v>
      </c>
      <c r="D1375" t="s">
        <v>23</v>
      </c>
      <c r="E1375" t="s">
        <v>116</v>
      </c>
      <c r="F1375" t="s">
        <v>76</v>
      </c>
      <c r="H1375" t="b">
        <v>0</v>
      </c>
      <c r="I1375">
        <v>1969</v>
      </c>
      <c r="J1375">
        <v>1</v>
      </c>
      <c r="K1375">
        <v>1</v>
      </c>
      <c r="L1375">
        <f>2025-Du_lieu[[#This Row],[birthYear]]</f>
        <v>56</v>
      </c>
      <c r="M1375">
        <v>116.76</v>
      </c>
      <c r="N1375" s="3">
        <v>2118000000000</v>
      </c>
      <c r="O1375">
        <v>68.900000000000006</v>
      </c>
      <c r="P1375">
        <v>100.9</v>
      </c>
      <c r="Q1375">
        <v>81.900000000000006</v>
      </c>
      <c r="R1375">
        <v>12.8</v>
      </c>
      <c r="S1375">
        <v>24.5</v>
      </c>
      <c r="T1375">
        <v>36991981</v>
      </c>
      <c r="U1375">
        <v>56.130366000000002</v>
      </c>
      <c r="V1375">
        <v>-106.346771</v>
      </c>
    </row>
    <row r="1376" spans="1:22" x14ac:dyDescent="0.3">
      <c r="A1376">
        <v>1368</v>
      </c>
      <c r="B1376">
        <v>2200</v>
      </c>
      <c r="C1376" t="s">
        <v>1678</v>
      </c>
      <c r="D1376" t="s">
        <v>55</v>
      </c>
      <c r="E1376" t="s">
        <v>37</v>
      </c>
      <c r="F1376" t="s">
        <v>63</v>
      </c>
      <c r="H1376" t="b">
        <v>0</v>
      </c>
      <c r="I1376">
        <v>1968</v>
      </c>
      <c r="J1376">
        <v>3</v>
      </c>
      <c r="K1376">
        <v>28</v>
      </c>
      <c r="L1376">
        <f>2025-Du_lieu[[#This Row],[birthYear]]</f>
        <v>57</v>
      </c>
      <c r="M1376">
        <v>125.08</v>
      </c>
      <c r="N1376" s="3">
        <v>17710000000000</v>
      </c>
      <c r="O1376">
        <v>50.6</v>
      </c>
      <c r="P1376">
        <v>100.2</v>
      </c>
      <c r="Q1376">
        <v>77</v>
      </c>
      <c r="R1376">
        <v>9.4</v>
      </c>
      <c r="S1376">
        <v>59.2</v>
      </c>
      <c r="T1376">
        <v>1397715000</v>
      </c>
      <c r="U1376">
        <v>35.861660000000001</v>
      </c>
      <c r="V1376">
        <v>104.195397</v>
      </c>
    </row>
    <row r="1377" spans="1:22" x14ac:dyDescent="0.3">
      <c r="A1377">
        <v>1368</v>
      </c>
      <c r="B1377">
        <v>2200</v>
      </c>
      <c r="C1377" t="s">
        <v>1679</v>
      </c>
      <c r="D1377" t="s">
        <v>23</v>
      </c>
      <c r="E1377" t="s">
        <v>150</v>
      </c>
      <c r="F1377" t="s">
        <v>63</v>
      </c>
      <c r="H1377" t="b">
        <v>1</v>
      </c>
      <c r="I1377">
        <v>1951</v>
      </c>
      <c r="J1377">
        <v>10</v>
      </c>
      <c r="K1377">
        <v>1</v>
      </c>
      <c r="L1377">
        <f>2025-Du_lieu[[#This Row],[birthYear]]</f>
        <v>74</v>
      </c>
      <c r="M1377">
        <v>125.08</v>
      </c>
      <c r="N1377" s="3">
        <v>17710000000000</v>
      </c>
      <c r="O1377">
        <v>50.6</v>
      </c>
      <c r="P1377">
        <v>100.2</v>
      </c>
      <c r="Q1377">
        <v>77</v>
      </c>
      <c r="R1377">
        <v>9.4</v>
      </c>
      <c r="S1377">
        <v>59.2</v>
      </c>
      <c r="T1377">
        <v>1397715000</v>
      </c>
      <c r="U1377">
        <v>35.861660000000001</v>
      </c>
      <c r="V1377">
        <v>104.195397</v>
      </c>
    </row>
    <row r="1378" spans="1:22" x14ac:dyDescent="0.3">
      <c r="A1378">
        <v>1368</v>
      </c>
      <c r="B1378">
        <v>2200</v>
      </c>
      <c r="C1378" t="s">
        <v>1680</v>
      </c>
      <c r="D1378" t="s">
        <v>23</v>
      </c>
      <c r="E1378" t="s">
        <v>150</v>
      </c>
      <c r="F1378" t="s">
        <v>63</v>
      </c>
      <c r="H1378" t="b">
        <v>1</v>
      </c>
      <c r="I1378">
        <v>1971</v>
      </c>
      <c r="J1378">
        <v>1</v>
      </c>
      <c r="K1378">
        <v>1</v>
      </c>
      <c r="L1378">
        <f>2025-Du_lieu[[#This Row],[birthYear]]</f>
        <v>54</v>
      </c>
      <c r="M1378">
        <v>125.08</v>
      </c>
      <c r="N1378" s="3">
        <v>17710000000000</v>
      </c>
      <c r="O1378">
        <v>50.6</v>
      </c>
      <c r="P1378">
        <v>100.2</v>
      </c>
      <c r="Q1378">
        <v>77</v>
      </c>
      <c r="R1378">
        <v>9.4</v>
      </c>
      <c r="S1378">
        <v>59.2</v>
      </c>
      <c r="T1378">
        <v>1397715000</v>
      </c>
      <c r="U1378">
        <v>35.861660000000001</v>
      </c>
      <c r="V1378">
        <v>104.195397</v>
      </c>
    </row>
    <row r="1379" spans="1:22" x14ac:dyDescent="0.3">
      <c r="A1379">
        <v>1368</v>
      </c>
      <c r="B1379">
        <v>2200</v>
      </c>
      <c r="C1379" t="s">
        <v>1681</v>
      </c>
      <c r="D1379" t="s">
        <v>23</v>
      </c>
      <c r="E1379" t="s">
        <v>62</v>
      </c>
      <c r="F1379" t="s">
        <v>63</v>
      </c>
      <c r="H1379" t="b">
        <v>1</v>
      </c>
      <c r="I1379">
        <v>1953</v>
      </c>
      <c r="J1379">
        <v>10</v>
      </c>
      <c r="K1379">
        <v>2</v>
      </c>
      <c r="L1379">
        <f>2025-Du_lieu[[#This Row],[birthYear]]</f>
        <v>72</v>
      </c>
      <c r="M1379">
        <v>125.08</v>
      </c>
      <c r="N1379" s="3">
        <v>17710000000000</v>
      </c>
      <c r="O1379">
        <v>50.6</v>
      </c>
      <c r="P1379">
        <v>100.2</v>
      </c>
      <c r="Q1379">
        <v>77</v>
      </c>
      <c r="R1379">
        <v>9.4</v>
      </c>
      <c r="S1379">
        <v>59.2</v>
      </c>
      <c r="T1379">
        <v>1397715000</v>
      </c>
      <c r="U1379">
        <v>35.861660000000001</v>
      </c>
      <c r="V1379">
        <v>104.195397</v>
      </c>
    </row>
    <row r="1380" spans="1:22" x14ac:dyDescent="0.3">
      <c r="A1380">
        <v>1368</v>
      </c>
      <c r="B1380">
        <v>2200</v>
      </c>
      <c r="C1380" t="s">
        <v>1682</v>
      </c>
      <c r="D1380" t="s">
        <v>23</v>
      </c>
      <c r="E1380" t="s">
        <v>24</v>
      </c>
      <c r="F1380" t="s">
        <v>63</v>
      </c>
      <c r="H1380" t="b">
        <v>1</v>
      </c>
      <c r="I1380">
        <v>1975</v>
      </c>
      <c r="J1380">
        <v>1</v>
      </c>
      <c r="K1380">
        <v>1</v>
      </c>
      <c r="L1380">
        <f>2025-Du_lieu[[#This Row],[birthYear]]</f>
        <v>50</v>
      </c>
      <c r="M1380">
        <v>125.08</v>
      </c>
      <c r="N1380" s="3">
        <v>17710000000000</v>
      </c>
      <c r="O1380">
        <v>50.6</v>
      </c>
      <c r="P1380">
        <v>100.2</v>
      </c>
      <c r="Q1380">
        <v>77</v>
      </c>
      <c r="R1380">
        <v>9.4</v>
      </c>
      <c r="S1380">
        <v>59.2</v>
      </c>
      <c r="T1380">
        <v>1397715000</v>
      </c>
      <c r="U1380">
        <v>35.861660000000001</v>
      </c>
      <c r="V1380">
        <v>104.195397</v>
      </c>
    </row>
    <row r="1381" spans="1:22" x14ac:dyDescent="0.3">
      <c r="A1381">
        <v>1368</v>
      </c>
      <c r="B1381">
        <v>2200</v>
      </c>
      <c r="C1381" t="s">
        <v>1683</v>
      </c>
      <c r="D1381" t="s">
        <v>23</v>
      </c>
      <c r="E1381" t="s">
        <v>62</v>
      </c>
      <c r="F1381" t="s">
        <v>63</v>
      </c>
      <c r="H1381" t="b">
        <v>1</v>
      </c>
      <c r="I1381">
        <v>1952</v>
      </c>
      <c r="J1381">
        <v>1</v>
      </c>
      <c r="K1381">
        <v>23</v>
      </c>
      <c r="L1381">
        <f>2025-Du_lieu[[#This Row],[birthYear]]</f>
        <v>73</v>
      </c>
      <c r="M1381">
        <v>125.08</v>
      </c>
      <c r="N1381" s="3">
        <v>17710000000000</v>
      </c>
      <c r="O1381">
        <v>50.6</v>
      </c>
      <c r="P1381">
        <v>100.2</v>
      </c>
      <c r="Q1381">
        <v>77</v>
      </c>
      <c r="R1381">
        <v>9.4</v>
      </c>
      <c r="S1381">
        <v>59.2</v>
      </c>
      <c r="T1381">
        <v>1397715000</v>
      </c>
      <c r="U1381">
        <v>35.861660000000001</v>
      </c>
      <c r="V1381">
        <v>104.195397</v>
      </c>
    </row>
    <row r="1382" spans="1:22" x14ac:dyDescent="0.3">
      <c r="A1382">
        <v>1368</v>
      </c>
      <c r="B1382">
        <v>2200</v>
      </c>
      <c r="C1382" t="s">
        <v>1684</v>
      </c>
      <c r="D1382" t="s">
        <v>23</v>
      </c>
      <c r="E1382" t="s">
        <v>32</v>
      </c>
      <c r="F1382" t="s">
        <v>63</v>
      </c>
      <c r="H1382" t="b">
        <v>1</v>
      </c>
      <c r="I1382">
        <v>1970</v>
      </c>
      <c r="J1382">
        <v>10</v>
      </c>
      <c r="K1382">
        <v>1</v>
      </c>
      <c r="L1382">
        <f>2025-Du_lieu[[#This Row],[birthYear]]</f>
        <v>55</v>
      </c>
      <c r="M1382">
        <v>125.08</v>
      </c>
      <c r="N1382" s="3">
        <v>17710000000000</v>
      </c>
      <c r="O1382">
        <v>50.6</v>
      </c>
      <c r="P1382">
        <v>100.2</v>
      </c>
      <c r="Q1382">
        <v>77</v>
      </c>
      <c r="R1382">
        <v>9.4</v>
      </c>
      <c r="S1382">
        <v>59.2</v>
      </c>
      <c r="T1382">
        <v>1397715000</v>
      </c>
      <c r="U1382">
        <v>35.861660000000001</v>
      </c>
      <c r="V1382">
        <v>104.195397</v>
      </c>
    </row>
    <row r="1383" spans="1:22" x14ac:dyDescent="0.3">
      <c r="A1383">
        <v>1368</v>
      </c>
      <c r="B1383">
        <v>2200</v>
      </c>
      <c r="C1383" t="s">
        <v>1685</v>
      </c>
      <c r="D1383" t="s">
        <v>23</v>
      </c>
      <c r="E1383" t="s">
        <v>116</v>
      </c>
      <c r="F1383" t="s">
        <v>63</v>
      </c>
      <c r="H1383" t="b">
        <v>1</v>
      </c>
      <c r="I1383">
        <v>1955</v>
      </c>
      <c r="J1383">
        <v>9</v>
      </c>
      <c r="K1383">
        <v>19</v>
      </c>
      <c r="L1383">
        <f>2025-Du_lieu[[#This Row],[birthYear]]</f>
        <v>70</v>
      </c>
      <c r="M1383">
        <v>125.08</v>
      </c>
      <c r="N1383" s="3">
        <v>17710000000000</v>
      </c>
      <c r="O1383">
        <v>50.6</v>
      </c>
      <c r="P1383">
        <v>100.2</v>
      </c>
      <c r="Q1383">
        <v>77</v>
      </c>
      <c r="R1383">
        <v>9.4</v>
      </c>
      <c r="S1383">
        <v>59.2</v>
      </c>
      <c r="T1383">
        <v>1397715000</v>
      </c>
      <c r="U1383">
        <v>35.861660000000001</v>
      </c>
      <c r="V1383">
        <v>104.195397</v>
      </c>
    </row>
    <row r="1384" spans="1:22" x14ac:dyDescent="0.3">
      <c r="A1384">
        <v>1368</v>
      </c>
      <c r="B1384">
        <v>2200</v>
      </c>
      <c r="C1384" t="s">
        <v>1686</v>
      </c>
      <c r="D1384" t="s">
        <v>23</v>
      </c>
      <c r="E1384" t="s">
        <v>24</v>
      </c>
      <c r="F1384" t="s">
        <v>63</v>
      </c>
      <c r="H1384" t="b">
        <v>1</v>
      </c>
      <c r="I1384">
        <v>1957</v>
      </c>
      <c r="J1384">
        <v>1</v>
      </c>
      <c r="K1384">
        <v>1</v>
      </c>
      <c r="L1384">
        <f>2025-Du_lieu[[#This Row],[birthYear]]</f>
        <v>68</v>
      </c>
      <c r="M1384">
        <v>125.08</v>
      </c>
      <c r="N1384" s="3">
        <v>17710000000000</v>
      </c>
      <c r="O1384">
        <v>50.6</v>
      </c>
      <c r="P1384">
        <v>100.2</v>
      </c>
      <c r="Q1384">
        <v>77</v>
      </c>
      <c r="R1384">
        <v>9.4</v>
      </c>
      <c r="S1384">
        <v>59.2</v>
      </c>
      <c r="T1384">
        <v>1397715000</v>
      </c>
      <c r="U1384">
        <v>35.861660000000001</v>
      </c>
      <c r="V1384">
        <v>104.195397</v>
      </c>
    </row>
    <row r="1385" spans="1:22" x14ac:dyDescent="0.3">
      <c r="A1385">
        <v>1368</v>
      </c>
      <c r="B1385">
        <v>2200</v>
      </c>
      <c r="C1385" t="s">
        <v>1687</v>
      </c>
      <c r="D1385" t="s">
        <v>23</v>
      </c>
      <c r="E1385" t="s">
        <v>159</v>
      </c>
      <c r="F1385" t="s">
        <v>63</v>
      </c>
      <c r="H1385" t="b">
        <v>1</v>
      </c>
      <c r="I1385">
        <v>1944</v>
      </c>
      <c r="J1385">
        <v>4</v>
      </c>
      <c r="K1385">
        <v>25</v>
      </c>
      <c r="L1385">
        <f>2025-Du_lieu[[#This Row],[birthYear]]</f>
        <v>81</v>
      </c>
      <c r="M1385">
        <v>125.08</v>
      </c>
      <c r="N1385" s="3">
        <v>17710000000000</v>
      </c>
      <c r="O1385">
        <v>50.6</v>
      </c>
      <c r="P1385">
        <v>100.2</v>
      </c>
      <c r="Q1385">
        <v>77</v>
      </c>
      <c r="R1385">
        <v>9.4</v>
      </c>
      <c r="S1385">
        <v>59.2</v>
      </c>
      <c r="T1385">
        <v>1397715000</v>
      </c>
      <c r="U1385">
        <v>35.861660000000001</v>
      </c>
      <c r="V1385">
        <v>104.195397</v>
      </c>
    </row>
    <row r="1386" spans="1:22" x14ac:dyDescent="0.3">
      <c r="A1386">
        <v>1368</v>
      </c>
      <c r="B1386">
        <v>2200</v>
      </c>
      <c r="C1386" t="s">
        <v>1688</v>
      </c>
      <c r="D1386" t="s">
        <v>23</v>
      </c>
      <c r="E1386" t="s">
        <v>133</v>
      </c>
      <c r="F1386" t="s">
        <v>63</v>
      </c>
      <c r="H1386" t="b">
        <v>1</v>
      </c>
      <c r="I1386">
        <v>1968</v>
      </c>
      <c r="J1386">
        <v>1</v>
      </c>
      <c r="K1386">
        <v>1</v>
      </c>
      <c r="L1386">
        <f>2025-Du_lieu[[#This Row],[birthYear]]</f>
        <v>57</v>
      </c>
      <c r="M1386">
        <v>125.08</v>
      </c>
      <c r="N1386" s="3">
        <v>17710000000000</v>
      </c>
      <c r="O1386">
        <v>50.6</v>
      </c>
      <c r="P1386">
        <v>100.2</v>
      </c>
      <c r="Q1386">
        <v>77</v>
      </c>
      <c r="R1386">
        <v>9.4</v>
      </c>
      <c r="S1386">
        <v>59.2</v>
      </c>
      <c r="T1386">
        <v>1397715000</v>
      </c>
      <c r="U1386">
        <v>35.861660000000001</v>
      </c>
      <c r="V1386">
        <v>104.195397</v>
      </c>
    </row>
    <row r="1387" spans="1:22" x14ac:dyDescent="0.3">
      <c r="A1387">
        <v>1368</v>
      </c>
      <c r="B1387">
        <v>2200</v>
      </c>
      <c r="C1387" t="s">
        <v>1689</v>
      </c>
      <c r="D1387" t="s">
        <v>23</v>
      </c>
      <c r="E1387" t="s">
        <v>62</v>
      </c>
      <c r="F1387" t="s">
        <v>63</v>
      </c>
      <c r="H1387" t="b">
        <v>1</v>
      </c>
      <c r="I1387">
        <v>1968</v>
      </c>
      <c r="J1387">
        <v>1</v>
      </c>
      <c r="K1387">
        <v>1</v>
      </c>
      <c r="L1387">
        <f>2025-Du_lieu[[#This Row],[birthYear]]</f>
        <v>57</v>
      </c>
      <c r="M1387">
        <v>125.08</v>
      </c>
      <c r="N1387" s="3">
        <v>17710000000000</v>
      </c>
      <c r="O1387">
        <v>50.6</v>
      </c>
      <c r="P1387">
        <v>100.2</v>
      </c>
      <c r="Q1387">
        <v>77</v>
      </c>
      <c r="R1387">
        <v>9.4</v>
      </c>
      <c r="S1387">
        <v>59.2</v>
      </c>
      <c r="T1387">
        <v>1397715000</v>
      </c>
      <c r="U1387">
        <v>35.861660000000001</v>
      </c>
      <c r="V1387">
        <v>104.195397</v>
      </c>
    </row>
    <row r="1388" spans="1:22" x14ac:dyDescent="0.3">
      <c r="A1388">
        <v>1368</v>
      </c>
      <c r="B1388">
        <v>2200</v>
      </c>
      <c r="C1388" t="s">
        <v>1690</v>
      </c>
      <c r="D1388" t="s">
        <v>23</v>
      </c>
      <c r="E1388" t="s">
        <v>89</v>
      </c>
      <c r="F1388" t="s">
        <v>63</v>
      </c>
      <c r="G1388" t="s">
        <v>1691</v>
      </c>
      <c r="H1388" t="b">
        <v>1</v>
      </c>
      <c r="I1388">
        <v>1966</v>
      </c>
      <c r="J1388">
        <v>4</v>
      </c>
      <c r="K1388">
        <v>1</v>
      </c>
      <c r="L1388">
        <f>2025-Du_lieu[[#This Row],[birthYear]]</f>
        <v>59</v>
      </c>
      <c r="M1388">
        <v>125.08</v>
      </c>
      <c r="N1388" s="3">
        <v>17710000000000</v>
      </c>
      <c r="O1388">
        <v>50.6</v>
      </c>
      <c r="P1388">
        <v>100.2</v>
      </c>
      <c r="Q1388">
        <v>77</v>
      </c>
      <c r="R1388">
        <v>9.4</v>
      </c>
      <c r="S1388">
        <v>59.2</v>
      </c>
      <c r="T1388">
        <v>1397715000</v>
      </c>
      <c r="U1388">
        <v>35.861660000000001</v>
      </c>
      <c r="V1388">
        <v>104.195397</v>
      </c>
    </row>
    <row r="1389" spans="1:22" x14ac:dyDescent="0.3">
      <c r="A1389">
        <v>1368</v>
      </c>
      <c r="B1389">
        <v>2200</v>
      </c>
      <c r="C1389" t="s">
        <v>1692</v>
      </c>
      <c r="D1389" t="s">
        <v>23</v>
      </c>
      <c r="E1389" t="s">
        <v>133</v>
      </c>
      <c r="F1389" t="s">
        <v>63</v>
      </c>
      <c r="H1389" t="b">
        <v>1</v>
      </c>
      <c r="I1389">
        <v>1966</v>
      </c>
      <c r="J1389">
        <v>1</v>
      </c>
      <c r="K1389">
        <v>1</v>
      </c>
      <c r="L1389">
        <f>2025-Du_lieu[[#This Row],[birthYear]]</f>
        <v>59</v>
      </c>
      <c r="M1389">
        <v>125.08</v>
      </c>
      <c r="N1389" s="3">
        <v>17710000000000</v>
      </c>
      <c r="O1389">
        <v>50.6</v>
      </c>
      <c r="P1389">
        <v>100.2</v>
      </c>
      <c r="Q1389">
        <v>77</v>
      </c>
      <c r="R1389">
        <v>9.4</v>
      </c>
      <c r="S1389">
        <v>59.2</v>
      </c>
      <c r="T1389">
        <v>1397715000</v>
      </c>
      <c r="U1389">
        <v>35.861660000000001</v>
      </c>
      <c r="V1389">
        <v>104.195397</v>
      </c>
    </row>
    <row r="1390" spans="1:22" x14ac:dyDescent="0.3">
      <c r="A1390">
        <v>1368</v>
      </c>
      <c r="B1390">
        <v>2200</v>
      </c>
      <c r="C1390" t="s">
        <v>1693</v>
      </c>
      <c r="D1390" t="s">
        <v>23</v>
      </c>
      <c r="E1390" t="s">
        <v>133</v>
      </c>
      <c r="F1390" t="s">
        <v>241</v>
      </c>
      <c r="H1390" t="b">
        <v>1</v>
      </c>
      <c r="I1390">
        <v>1962</v>
      </c>
      <c r="J1390">
        <v>4</v>
      </c>
      <c r="K1390">
        <v>15</v>
      </c>
      <c r="L1390">
        <f>2025-Du_lieu[[#This Row],[birthYear]]</f>
        <v>63</v>
      </c>
      <c r="M1390">
        <v>117.24</v>
      </c>
      <c r="N1390" s="3">
        <v>34790000000</v>
      </c>
      <c r="O1390">
        <v>88.2</v>
      </c>
      <c r="P1390">
        <v>101.8</v>
      </c>
      <c r="Q1390">
        <v>78.5</v>
      </c>
      <c r="R1390">
        <v>9.6</v>
      </c>
      <c r="S1390">
        <v>36.6</v>
      </c>
      <c r="T1390">
        <v>328239523</v>
      </c>
      <c r="U1390">
        <v>37.090240000000001</v>
      </c>
      <c r="V1390">
        <v>-95.712890999999999</v>
      </c>
    </row>
    <row r="1391" spans="1:22" x14ac:dyDescent="0.3">
      <c r="A1391">
        <v>1368</v>
      </c>
      <c r="B1391">
        <v>2200</v>
      </c>
      <c r="C1391" t="s">
        <v>1694</v>
      </c>
      <c r="D1391" t="s">
        <v>23</v>
      </c>
      <c r="E1391" t="s">
        <v>32</v>
      </c>
      <c r="F1391" t="s">
        <v>86</v>
      </c>
      <c r="H1391" t="b">
        <v>1</v>
      </c>
      <c r="I1391">
        <v>1940</v>
      </c>
      <c r="J1391">
        <v>1</v>
      </c>
      <c r="K1391">
        <v>17</v>
      </c>
      <c r="L1391">
        <f>2025-Du_lieu[[#This Row],[birthYear]]</f>
        <v>85</v>
      </c>
      <c r="M1391">
        <v>112.85</v>
      </c>
      <c r="N1391" s="3">
        <v>4500000000000</v>
      </c>
      <c r="O1391">
        <v>70.2</v>
      </c>
      <c r="P1391">
        <v>104</v>
      </c>
      <c r="Q1391">
        <v>80.900000000000006</v>
      </c>
      <c r="R1391">
        <v>11.5</v>
      </c>
      <c r="S1391">
        <v>48.8</v>
      </c>
      <c r="T1391">
        <v>83132799</v>
      </c>
      <c r="U1391">
        <v>51.165691000000002</v>
      </c>
      <c r="V1391">
        <v>10.451525999999999</v>
      </c>
    </row>
    <row r="1392" spans="1:22" x14ac:dyDescent="0.3">
      <c r="A1392">
        <v>1368</v>
      </c>
      <c r="B1392">
        <v>2200</v>
      </c>
      <c r="C1392" t="s">
        <v>1695</v>
      </c>
      <c r="D1392" t="s">
        <v>23</v>
      </c>
      <c r="E1392" t="s">
        <v>150</v>
      </c>
      <c r="F1392" t="s">
        <v>86</v>
      </c>
      <c r="H1392" t="b">
        <v>1</v>
      </c>
      <c r="I1392">
        <v>1946</v>
      </c>
      <c r="J1392">
        <v>8</v>
      </c>
      <c r="K1392">
        <v>29</v>
      </c>
      <c r="L1392">
        <f>2025-Du_lieu[[#This Row],[birthYear]]</f>
        <v>79</v>
      </c>
      <c r="M1392">
        <v>112.85</v>
      </c>
      <c r="N1392" s="3">
        <v>4500000000000</v>
      </c>
      <c r="O1392">
        <v>70.2</v>
      </c>
      <c r="P1392">
        <v>104</v>
      </c>
      <c r="Q1392">
        <v>80.900000000000006</v>
      </c>
      <c r="R1392">
        <v>11.5</v>
      </c>
      <c r="S1392">
        <v>48.8</v>
      </c>
      <c r="T1392">
        <v>83132799</v>
      </c>
      <c r="U1392">
        <v>51.165691000000002</v>
      </c>
      <c r="V1392">
        <v>10.451525999999999</v>
      </c>
    </row>
    <row r="1393" spans="1:22" x14ac:dyDescent="0.3">
      <c r="A1393">
        <v>1368</v>
      </c>
      <c r="B1393">
        <v>2200</v>
      </c>
      <c r="C1393" t="s">
        <v>1696</v>
      </c>
      <c r="D1393" t="s">
        <v>23</v>
      </c>
      <c r="E1393" t="s">
        <v>32</v>
      </c>
      <c r="F1393" t="s">
        <v>95</v>
      </c>
      <c r="H1393" t="b">
        <v>1</v>
      </c>
      <c r="I1393">
        <v>1968</v>
      </c>
      <c r="J1393">
        <v>1</v>
      </c>
      <c r="K1393">
        <v>1</v>
      </c>
      <c r="L1393">
        <f>2025-Du_lieu[[#This Row],[birthYear]]</f>
        <v>57</v>
      </c>
      <c r="M1393">
        <v>125.08</v>
      </c>
      <c r="N1393" s="3">
        <v>359838583490</v>
      </c>
      <c r="O1393">
        <v>50.6</v>
      </c>
      <c r="P1393">
        <v>100.2</v>
      </c>
      <c r="Q1393">
        <v>77</v>
      </c>
      <c r="R1393">
        <v>9.4</v>
      </c>
      <c r="S1393">
        <v>59.2</v>
      </c>
      <c r="T1393">
        <v>1397715000</v>
      </c>
      <c r="U1393">
        <v>35.861660000000001</v>
      </c>
      <c r="V1393">
        <v>104.195397</v>
      </c>
    </row>
    <row r="1394" spans="1:22" x14ac:dyDescent="0.3">
      <c r="A1394">
        <v>1368</v>
      </c>
      <c r="B1394">
        <v>2200</v>
      </c>
      <c r="C1394" t="s">
        <v>1697</v>
      </c>
      <c r="D1394" t="s">
        <v>23</v>
      </c>
      <c r="E1394" t="s">
        <v>116</v>
      </c>
      <c r="F1394" t="s">
        <v>95</v>
      </c>
      <c r="H1394" t="b">
        <v>1</v>
      </c>
      <c r="I1394">
        <v>1964</v>
      </c>
      <c r="J1394">
        <v>4</v>
      </c>
      <c r="K1394">
        <v>1</v>
      </c>
      <c r="L1394">
        <f>2025-Du_lieu[[#This Row],[birthYear]]</f>
        <v>61</v>
      </c>
      <c r="N1394" s="3">
        <v>359838583490</v>
      </c>
    </row>
    <row r="1395" spans="1:22" x14ac:dyDescent="0.3">
      <c r="A1395">
        <v>1368</v>
      </c>
      <c r="B1395">
        <v>2200</v>
      </c>
      <c r="C1395" t="s">
        <v>1698</v>
      </c>
      <c r="D1395" t="s">
        <v>23</v>
      </c>
      <c r="E1395" t="s">
        <v>150</v>
      </c>
      <c r="F1395" t="s">
        <v>50</v>
      </c>
      <c r="H1395" t="b">
        <v>1</v>
      </c>
      <c r="I1395">
        <v>1932</v>
      </c>
      <c r="J1395">
        <v>2</v>
      </c>
      <c r="K1395">
        <v>5</v>
      </c>
      <c r="L1395">
        <f>2025-Du_lieu[[#This Row],[birthYear]]</f>
        <v>93</v>
      </c>
      <c r="M1395">
        <v>180.44</v>
      </c>
      <c r="N1395" s="3">
        <v>3750000000000</v>
      </c>
      <c r="O1395">
        <v>28.1</v>
      </c>
      <c r="P1395">
        <v>113</v>
      </c>
      <c r="Q1395">
        <v>69.400000000000006</v>
      </c>
      <c r="R1395">
        <v>11.2</v>
      </c>
      <c r="S1395">
        <v>49.7</v>
      </c>
      <c r="T1395">
        <v>1366417754</v>
      </c>
      <c r="U1395">
        <v>20.593684</v>
      </c>
      <c r="V1395">
        <v>78.962879999999998</v>
      </c>
    </row>
    <row r="1396" spans="1:22" x14ac:dyDescent="0.3">
      <c r="A1396">
        <v>1368</v>
      </c>
      <c r="B1396">
        <v>2200</v>
      </c>
      <c r="C1396" t="s">
        <v>1699</v>
      </c>
      <c r="D1396" t="s">
        <v>23</v>
      </c>
      <c r="E1396" t="s">
        <v>150</v>
      </c>
      <c r="F1396" t="s">
        <v>50</v>
      </c>
      <c r="H1396" t="b">
        <v>0</v>
      </c>
      <c r="I1396">
        <v>1977</v>
      </c>
      <c r="J1396">
        <v>1</v>
      </c>
      <c r="K1396">
        <v>11</v>
      </c>
      <c r="L1396">
        <f>2025-Du_lieu[[#This Row],[birthYear]]</f>
        <v>48</v>
      </c>
      <c r="M1396">
        <v>114.52</v>
      </c>
      <c r="N1396" s="3">
        <v>3750000000000</v>
      </c>
      <c r="O1396">
        <v>36.799999999999997</v>
      </c>
      <c r="P1396">
        <v>108.4</v>
      </c>
      <c r="Q1396">
        <v>77.8</v>
      </c>
      <c r="R1396">
        <v>0.1</v>
      </c>
      <c r="S1396">
        <v>15.9</v>
      </c>
      <c r="T1396">
        <v>9770529</v>
      </c>
      <c r="U1396">
        <v>23.424075999999999</v>
      </c>
      <c r="V1396">
        <v>53.847817999999997</v>
      </c>
    </row>
    <row r="1397" spans="1:22" x14ac:dyDescent="0.3">
      <c r="A1397">
        <v>1368</v>
      </c>
      <c r="B1397">
        <v>2200</v>
      </c>
      <c r="C1397" t="s">
        <v>1700</v>
      </c>
      <c r="D1397" t="s">
        <v>55</v>
      </c>
      <c r="E1397" t="s">
        <v>32</v>
      </c>
      <c r="F1397" t="s">
        <v>50</v>
      </c>
      <c r="H1397" t="b">
        <v>0</v>
      </c>
      <c r="I1397">
        <v>1972</v>
      </c>
      <c r="J1397">
        <v>12</v>
      </c>
      <c r="K1397">
        <v>24</v>
      </c>
      <c r="L1397">
        <f>2025-Du_lieu[[#This Row],[birthYear]]</f>
        <v>53</v>
      </c>
      <c r="M1397">
        <v>180.44</v>
      </c>
      <c r="N1397" s="3">
        <v>3750000000000</v>
      </c>
      <c r="O1397">
        <v>28.1</v>
      </c>
      <c r="P1397">
        <v>113</v>
      </c>
      <c r="Q1397">
        <v>69.400000000000006</v>
      </c>
      <c r="R1397">
        <v>11.2</v>
      </c>
      <c r="S1397">
        <v>49.7</v>
      </c>
      <c r="T1397">
        <v>1366417754</v>
      </c>
      <c r="U1397">
        <v>20.593684</v>
      </c>
      <c r="V1397">
        <v>78.962879999999998</v>
      </c>
    </row>
    <row r="1398" spans="1:22" x14ac:dyDescent="0.3">
      <c r="A1398">
        <v>1368</v>
      </c>
      <c r="B1398">
        <v>2200</v>
      </c>
      <c r="C1398" t="s">
        <v>1701</v>
      </c>
      <c r="D1398" t="s">
        <v>23</v>
      </c>
      <c r="E1398" t="s">
        <v>37</v>
      </c>
      <c r="F1398" t="s">
        <v>506</v>
      </c>
      <c r="H1398" t="b">
        <v>1</v>
      </c>
      <c r="I1398">
        <v>1950</v>
      </c>
      <c r="J1398">
        <v>7</v>
      </c>
      <c r="K1398">
        <v>1</v>
      </c>
      <c r="L1398">
        <f>2025-Du_lieu[[#This Row],[birthYear]]</f>
        <v>75</v>
      </c>
      <c r="N1398" s="3">
        <v>545000000000</v>
      </c>
    </row>
    <row r="1399" spans="1:22" x14ac:dyDescent="0.3">
      <c r="A1399">
        <v>1368</v>
      </c>
      <c r="B1399">
        <v>2200</v>
      </c>
      <c r="C1399" t="s">
        <v>1702</v>
      </c>
      <c r="D1399" t="s">
        <v>23</v>
      </c>
      <c r="E1399" t="s">
        <v>28</v>
      </c>
      <c r="F1399" t="s">
        <v>176</v>
      </c>
      <c r="H1399" t="b">
        <v>0</v>
      </c>
      <c r="I1399">
        <v>1944</v>
      </c>
      <c r="J1399">
        <v>11</v>
      </c>
      <c r="K1399">
        <v>13</v>
      </c>
      <c r="L1399">
        <f>2025-Du_lieu[[#This Row],[birthYear]]</f>
        <v>81</v>
      </c>
      <c r="M1399">
        <v>108.15</v>
      </c>
      <c r="N1399" s="3">
        <v>501000000000</v>
      </c>
      <c r="O1399">
        <v>63.4</v>
      </c>
      <c r="P1399">
        <v>104.9</v>
      </c>
      <c r="Q1399">
        <v>82.8</v>
      </c>
      <c r="R1399">
        <v>23.1</v>
      </c>
      <c r="S1399">
        <v>25.3</v>
      </c>
      <c r="T1399">
        <v>9053300</v>
      </c>
      <c r="U1399">
        <v>31.046050999999999</v>
      </c>
      <c r="V1399">
        <v>34.851612000000003</v>
      </c>
    </row>
    <row r="1400" spans="1:22" x14ac:dyDescent="0.3">
      <c r="A1400">
        <v>1368</v>
      </c>
      <c r="B1400">
        <v>2200</v>
      </c>
      <c r="C1400" t="s">
        <v>1703</v>
      </c>
      <c r="D1400" t="s">
        <v>23</v>
      </c>
      <c r="E1400" t="s">
        <v>118</v>
      </c>
      <c r="F1400" t="s">
        <v>176</v>
      </c>
      <c r="H1400" t="b">
        <v>1</v>
      </c>
      <c r="I1400">
        <v>1979</v>
      </c>
      <c r="J1400">
        <v>4</v>
      </c>
      <c r="K1400">
        <v>1</v>
      </c>
      <c r="L1400">
        <f>2025-Du_lieu[[#This Row],[birthYear]]</f>
        <v>46</v>
      </c>
      <c r="M1400">
        <v>117.24</v>
      </c>
      <c r="N1400" s="3">
        <v>501000000000</v>
      </c>
      <c r="O1400">
        <v>88.2</v>
      </c>
      <c r="P1400">
        <v>101.8</v>
      </c>
      <c r="Q1400">
        <v>78.5</v>
      </c>
      <c r="R1400">
        <v>9.6</v>
      </c>
      <c r="S1400">
        <v>36.6</v>
      </c>
      <c r="T1400">
        <v>328239523</v>
      </c>
      <c r="U1400">
        <v>37.090240000000001</v>
      </c>
      <c r="V1400">
        <v>-95.712890999999999</v>
      </c>
    </row>
    <row r="1401" spans="1:22" x14ac:dyDescent="0.3">
      <c r="A1401">
        <v>1368</v>
      </c>
      <c r="B1401">
        <v>2200</v>
      </c>
      <c r="C1401" t="s">
        <v>1704</v>
      </c>
      <c r="D1401" t="s">
        <v>23</v>
      </c>
      <c r="E1401" t="s">
        <v>62</v>
      </c>
      <c r="F1401" t="s">
        <v>176</v>
      </c>
      <c r="H1401" t="b">
        <v>0</v>
      </c>
      <c r="I1401">
        <v>1958</v>
      </c>
      <c r="J1401">
        <v>1</v>
      </c>
      <c r="K1401">
        <v>1</v>
      </c>
      <c r="L1401">
        <f>2025-Du_lieu[[#This Row],[birthYear]]</f>
        <v>67</v>
      </c>
      <c r="M1401">
        <v>108.15</v>
      </c>
      <c r="N1401" s="3">
        <v>501000000000</v>
      </c>
      <c r="O1401">
        <v>63.4</v>
      </c>
      <c r="P1401">
        <v>104.9</v>
      </c>
      <c r="Q1401">
        <v>82.8</v>
      </c>
      <c r="R1401">
        <v>23.1</v>
      </c>
      <c r="S1401">
        <v>25.3</v>
      </c>
      <c r="T1401">
        <v>9053300</v>
      </c>
      <c r="U1401">
        <v>31.046050999999999</v>
      </c>
      <c r="V1401">
        <v>34.851612000000003</v>
      </c>
    </row>
    <row r="1402" spans="1:22" x14ac:dyDescent="0.3">
      <c r="A1402">
        <v>1368</v>
      </c>
      <c r="B1402">
        <v>2200</v>
      </c>
      <c r="C1402" t="s">
        <v>1705</v>
      </c>
      <c r="D1402" t="s">
        <v>23</v>
      </c>
      <c r="E1402" t="s">
        <v>37</v>
      </c>
      <c r="F1402" t="s">
        <v>176</v>
      </c>
      <c r="H1402" t="b">
        <v>1</v>
      </c>
      <c r="I1402">
        <v>1964</v>
      </c>
      <c r="J1402">
        <v>9</v>
      </c>
      <c r="K1402">
        <v>23</v>
      </c>
      <c r="L1402">
        <f>2025-Du_lieu[[#This Row],[birthYear]]</f>
        <v>61</v>
      </c>
      <c r="M1402">
        <v>117.24</v>
      </c>
      <c r="N1402" s="3">
        <v>501000000000</v>
      </c>
      <c r="O1402">
        <v>88.2</v>
      </c>
      <c r="P1402">
        <v>101.8</v>
      </c>
      <c r="Q1402">
        <v>78.5</v>
      </c>
      <c r="R1402">
        <v>9.6</v>
      </c>
      <c r="S1402">
        <v>36.6</v>
      </c>
      <c r="T1402">
        <v>328239523</v>
      </c>
      <c r="U1402">
        <v>37.090240000000001</v>
      </c>
      <c r="V1402">
        <v>-95.712890999999999</v>
      </c>
    </row>
    <row r="1403" spans="1:22" x14ac:dyDescent="0.3">
      <c r="A1403">
        <v>1368</v>
      </c>
      <c r="B1403">
        <v>2200</v>
      </c>
      <c r="C1403" t="s">
        <v>1706</v>
      </c>
      <c r="D1403" t="s">
        <v>23</v>
      </c>
      <c r="E1403" t="s">
        <v>118</v>
      </c>
      <c r="F1403" t="s">
        <v>107</v>
      </c>
      <c r="H1403" t="b">
        <v>1</v>
      </c>
      <c r="I1403">
        <v>1945</v>
      </c>
      <c r="J1403">
        <v>7</v>
      </c>
      <c r="K1403">
        <v>12</v>
      </c>
      <c r="L1403">
        <f>2025-Du_lieu[[#This Row],[birthYear]]</f>
        <v>80</v>
      </c>
      <c r="M1403">
        <v>105.48</v>
      </c>
      <c r="N1403" s="3">
        <v>4200000000000</v>
      </c>
      <c r="O1403">
        <v>63.2</v>
      </c>
      <c r="P1403">
        <v>98.8</v>
      </c>
      <c r="Q1403">
        <v>84.2</v>
      </c>
      <c r="R1403">
        <v>11.9</v>
      </c>
      <c r="S1403">
        <v>46.7</v>
      </c>
      <c r="T1403">
        <v>126226568</v>
      </c>
      <c r="U1403">
        <v>36.204824000000002</v>
      </c>
      <c r="V1403">
        <v>138.25292400000001</v>
      </c>
    </row>
    <row r="1404" spans="1:22" x14ac:dyDescent="0.3">
      <c r="A1404">
        <v>1368</v>
      </c>
      <c r="B1404">
        <v>2200</v>
      </c>
      <c r="C1404" t="s">
        <v>1707</v>
      </c>
      <c r="D1404" t="s">
        <v>23</v>
      </c>
      <c r="E1404" t="s">
        <v>49</v>
      </c>
      <c r="F1404" t="s">
        <v>379</v>
      </c>
      <c r="H1404" t="b">
        <v>0</v>
      </c>
      <c r="I1404">
        <v>1959</v>
      </c>
      <c r="J1404">
        <v>6</v>
      </c>
      <c r="K1404">
        <v>1</v>
      </c>
      <c r="L1404">
        <f>2025-Du_lieu[[#This Row],[birthYear]]</f>
        <v>66</v>
      </c>
      <c r="M1404">
        <v>129.61000000000001</v>
      </c>
      <c r="N1404" s="3">
        <v>431700000000</v>
      </c>
      <c r="O1404">
        <v>35.5</v>
      </c>
      <c r="P1404">
        <v>107.5</v>
      </c>
      <c r="Q1404">
        <v>71.099999999999994</v>
      </c>
      <c r="R1404">
        <v>14</v>
      </c>
      <c r="S1404">
        <v>43.1</v>
      </c>
      <c r="T1404">
        <v>108116615</v>
      </c>
      <c r="U1404">
        <v>12.879721</v>
      </c>
      <c r="V1404">
        <v>121.774017</v>
      </c>
    </row>
    <row r="1405" spans="1:22" x14ac:dyDescent="0.3">
      <c r="A1405">
        <v>1368</v>
      </c>
      <c r="B1405">
        <v>2200</v>
      </c>
      <c r="C1405" t="s">
        <v>1708</v>
      </c>
      <c r="D1405" t="s">
        <v>55</v>
      </c>
      <c r="E1405" t="s">
        <v>49</v>
      </c>
      <c r="F1405" t="s">
        <v>379</v>
      </c>
      <c r="H1405" t="b">
        <v>0</v>
      </c>
      <c r="I1405">
        <v>1950</v>
      </c>
      <c r="J1405">
        <v>10</v>
      </c>
      <c r="K1405">
        <v>1</v>
      </c>
      <c r="L1405">
        <f>2025-Du_lieu[[#This Row],[birthYear]]</f>
        <v>75</v>
      </c>
      <c r="M1405">
        <v>129.61000000000001</v>
      </c>
      <c r="N1405" s="3">
        <v>431700000000</v>
      </c>
      <c r="O1405">
        <v>35.5</v>
      </c>
      <c r="P1405">
        <v>107.5</v>
      </c>
      <c r="Q1405">
        <v>71.099999999999994</v>
      </c>
      <c r="R1405">
        <v>14</v>
      </c>
      <c r="S1405">
        <v>43.1</v>
      </c>
      <c r="T1405">
        <v>108116615</v>
      </c>
      <c r="U1405">
        <v>12.879721</v>
      </c>
      <c r="V1405">
        <v>121.774017</v>
      </c>
    </row>
    <row r="1406" spans="1:22" x14ac:dyDescent="0.3">
      <c r="A1406">
        <v>1368</v>
      </c>
      <c r="B1406">
        <v>2200</v>
      </c>
      <c r="C1406" t="s">
        <v>1709</v>
      </c>
      <c r="D1406" t="s">
        <v>23</v>
      </c>
      <c r="E1406" t="s">
        <v>133</v>
      </c>
      <c r="F1406" t="s">
        <v>137</v>
      </c>
      <c r="H1406" t="b">
        <v>1</v>
      </c>
      <c r="I1406">
        <v>1970</v>
      </c>
      <c r="J1406">
        <v>11</v>
      </c>
      <c r="K1406">
        <v>8</v>
      </c>
      <c r="L1406">
        <f>2025-Du_lieu[[#This Row],[birthYear]]</f>
        <v>55</v>
      </c>
      <c r="M1406">
        <v>180.75</v>
      </c>
      <c r="N1406" s="3">
        <v>2021000000000</v>
      </c>
      <c r="O1406">
        <v>81.900000000000006</v>
      </c>
      <c r="P1406">
        <v>102.6</v>
      </c>
      <c r="Q1406">
        <v>72.7</v>
      </c>
      <c r="R1406">
        <v>11.4</v>
      </c>
      <c r="S1406">
        <v>46.2</v>
      </c>
      <c r="T1406">
        <v>144373535</v>
      </c>
      <c r="U1406">
        <v>61.524009999999997</v>
      </c>
      <c r="V1406">
        <v>105.31875599999999</v>
      </c>
    </row>
    <row r="1407" spans="1:22" x14ac:dyDescent="0.3">
      <c r="A1407">
        <v>1368</v>
      </c>
      <c r="B1407">
        <v>2200</v>
      </c>
      <c r="C1407" t="s">
        <v>1710</v>
      </c>
      <c r="D1407" t="s">
        <v>23</v>
      </c>
      <c r="E1407" t="s">
        <v>49</v>
      </c>
      <c r="F1407" t="s">
        <v>203</v>
      </c>
      <c r="H1407" t="b">
        <v>1</v>
      </c>
      <c r="I1407">
        <v>1968</v>
      </c>
      <c r="J1407">
        <v>10</v>
      </c>
      <c r="K1407">
        <v>1</v>
      </c>
      <c r="L1407">
        <f>2025-Du_lieu[[#This Row],[birthYear]]</f>
        <v>57</v>
      </c>
      <c r="M1407">
        <v>114.41</v>
      </c>
      <c r="N1407" s="3">
        <v>510400000000</v>
      </c>
      <c r="O1407">
        <v>84.8</v>
      </c>
      <c r="P1407">
        <v>100.6</v>
      </c>
      <c r="Q1407">
        <v>83.1</v>
      </c>
      <c r="R1407">
        <v>13.1</v>
      </c>
      <c r="S1407">
        <v>21</v>
      </c>
      <c r="T1407">
        <v>5703569</v>
      </c>
      <c r="U1407">
        <v>1.3520829999999999</v>
      </c>
      <c r="V1407">
        <v>103.819836</v>
      </c>
    </row>
    <row r="1408" spans="1:22" x14ac:dyDescent="0.3">
      <c r="A1408">
        <v>1368</v>
      </c>
      <c r="B1408">
        <v>2200</v>
      </c>
      <c r="C1408" t="s">
        <v>1711</v>
      </c>
      <c r="D1408" t="s">
        <v>55</v>
      </c>
      <c r="E1408" t="s">
        <v>24</v>
      </c>
      <c r="F1408" t="s">
        <v>205</v>
      </c>
      <c r="H1408" t="b">
        <v>0</v>
      </c>
      <c r="I1408">
        <v>1949</v>
      </c>
      <c r="J1408">
        <v>4</v>
      </c>
      <c r="K1408">
        <v>18</v>
      </c>
      <c r="L1408">
        <f>2025-Du_lieu[[#This Row],[birthYear]]</f>
        <v>76</v>
      </c>
      <c r="M1408">
        <v>110.51</v>
      </c>
      <c r="N1408" s="3">
        <v>585000000000</v>
      </c>
      <c r="O1408">
        <v>67</v>
      </c>
      <c r="P1408">
        <v>126.6</v>
      </c>
      <c r="Q1408">
        <v>82.5</v>
      </c>
      <c r="R1408">
        <v>27.9</v>
      </c>
      <c r="S1408">
        <v>49.1</v>
      </c>
      <c r="T1408">
        <v>10285453</v>
      </c>
      <c r="U1408">
        <v>60.128160999999999</v>
      </c>
      <c r="V1408">
        <v>18.643501000000001</v>
      </c>
    </row>
    <row r="1409" spans="1:22" x14ac:dyDescent="0.3">
      <c r="A1409">
        <v>1368</v>
      </c>
      <c r="B1409">
        <v>2200</v>
      </c>
      <c r="C1409" t="s">
        <v>1712</v>
      </c>
      <c r="D1409" t="s">
        <v>23</v>
      </c>
      <c r="E1409" t="s">
        <v>24</v>
      </c>
      <c r="F1409" t="s">
        <v>112</v>
      </c>
      <c r="H1409" t="b">
        <v>1</v>
      </c>
      <c r="I1409">
        <v>1939</v>
      </c>
      <c r="J1409">
        <v>1</v>
      </c>
      <c r="K1409">
        <v>1</v>
      </c>
      <c r="L1409">
        <f>2025-Du_lieu[[#This Row],[birthYear]]</f>
        <v>86</v>
      </c>
      <c r="M1409">
        <v>99.55</v>
      </c>
      <c r="N1409" s="3">
        <v>884900000000</v>
      </c>
      <c r="O1409">
        <v>59.6</v>
      </c>
      <c r="P1409">
        <v>105.2</v>
      </c>
      <c r="Q1409">
        <v>83.6</v>
      </c>
      <c r="R1409">
        <v>10.1</v>
      </c>
      <c r="S1409">
        <v>28.8</v>
      </c>
      <c r="T1409">
        <v>8574832</v>
      </c>
      <c r="U1409">
        <v>46.818187999999999</v>
      </c>
      <c r="V1409">
        <v>8.2275120000000008</v>
      </c>
    </row>
    <row r="1410" spans="1:22" x14ac:dyDescent="0.3">
      <c r="A1410">
        <v>1368</v>
      </c>
      <c r="B1410">
        <v>2200</v>
      </c>
      <c r="C1410" t="s">
        <v>1713</v>
      </c>
      <c r="D1410" t="s">
        <v>23</v>
      </c>
      <c r="E1410" t="s">
        <v>49</v>
      </c>
      <c r="F1410" t="s">
        <v>221</v>
      </c>
      <c r="H1410" t="b">
        <v>0</v>
      </c>
      <c r="I1410">
        <v>1955</v>
      </c>
      <c r="J1410">
        <v>1</v>
      </c>
      <c r="K1410">
        <v>12</v>
      </c>
      <c r="L1410">
        <f>2025-Du_lieu[[#This Row],[birthYear]]</f>
        <v>70</v>
      </c>
      <c r="M1410">
        <v>113.27</v>
      </c>
      <c r="N1410" s="3">
        <v>515000000000</v>
      </c>
      <c r="O1410">
        <v>49.3</v>
      </c>
      <c r="P1410">
        <v>99.8</v>
      </c>
      <c r="Q1410">
        <v>76.900000000000006</v>
      </c>
      <c r="R1410">
        <v>14.9</v>
      </c>
      <c r="S1410">
        <v>29.5</v>
      </c>
      <c r="T1410">
        <v>69625582</v>
      </c>
      <c r="U1410">
        <v>15.870032</v>
      </c>
      <c r="V1410">
        <v>100.992541</v>
      </c>
    </row>
    <row r="1411" spans="1:22" x14ac:dyDescent="0.3">
      <c r="A1411">
        <v>1368</v>
      </c>
      <c r="B1411">
        <v>2200</v>
      </c>
      <c r="C1411" t="s">
        <v>1714</v>
      </c>
      <c r="D1411" t="s">
        <v>23</v>
      </c>
      <c r="E1411" t="s">
        <v>49</v>
      </c>
      <c r="F1411" t="s">
        <v>703</v>
      </c>
      <c r="H1411" t="b">
        <v>1</v>
      </c>
      <c r="I1411">
        <v>1949</v>
      </c>
      <c r="J1411">
        <v>7</v>
      </c>
      <c r="K1411">
        <v>27</v>
      </c>
      <c r="L1411">
        <f>2025-Du_lieu[[#This Row],[birthYear]]</f>
        <v>76</v>
      </c>
      <c r="M1411">
        <v>234.44</v>
      </c>
      <c r="N1411" s="3">
        <v>1180000000000</v>
      </c>
      <c r="O1411">
        <v>23.9</v>
      </c>
      <c r="P1411">
        <v>93.2</v>
      </c>
      <c r="Q1411">
        <v>77.400000000000006</v>
      </c>
      <c r="R1411">
        <v>17.899999999999999</v>
      </c>
      <c r="S1411">
        <v>42.3</v>
      </c>
      <c r="T1411">
        <v>83429615</v>
      </c>
      <c r="U1411">
        <v>38.963745000000003</v>
      </c>
      <c r="V1411">
        <v>35.243321999999999</v>
      </c>
    </row>
    <row r="1412" spans="1:22" x14ac:dyDescent="0.3">
      <c r="A1412">
        <v>1368</v>
      </c>
      <c r="B1412">
        <v>2200</v>
      </c>
      <c r="C1412" t="s">
        <v>1715</v>
      </c>
      <c r="D1412" t="s">
        <v>23</v>
      </c>
      <c r="E1412" t="s">
        <v>118</v>
      </c>
      <c r="F1412" t="s">
        <v>29</v>
      </c>
      <c r="G1412" t="s">
        <v>1716</v>
      </c>
      <c r="H1412" t="b">
        <v>1</v>
      </c>
      <c r="I1412">
        <v>1937</v>
      </c>
      <c r="J1412">
        <v>2</v>
      </c>
      <c r="K1412">
        <v>4</v>
      </c>
      <c r="L1412">
        <f>2025-Du_lieu[[#This Row],[birthYear]]</f>
        <v>88</v>
      </c>
      <c r="M1412">
        <v>117.24</v>
      </c>
      <c r="N1412" s="3">
        <v>27720000000000</v>
      </c>
      <c r="O1412">
        <v>88.2</v>
      </c>
      <c r="P1412">
        <v>101.8</v>
      </c>
      <c r="Q1412">
        <v>78.5</v>
      </c>
      <c r="R1412">
        <v>9.6</v>
      </c>
      <c r="S1412">
        <v>36.6</v>
      </c>
      <c r="T1412">
        <v>328239523</v>
      </c>
      <c r="U1412">
        <v>37.090240000000001</v>
      </c>
      <c r="V1412">
        <v>-95.712890999999999</v>
      </c>
    </row>
    <row r="1413" spans="1:22" x14ac:dyDescent="0.3">
      <c r="A1413">
        <v>1368</v>
      </c>
      <c r="B1413">
        <v>2200</v>
      </c>
      <c r="C1413" t="s">
        <v>1717</v>
      </c>
      <c r="D1413" t="s">
        <v>23</v>
      </c>
      <c r="E1413" t="s">
        <v>37</v>
      </c>
      <c r="F1413" t="s">
        <v>29</v>
      </c>
      <c r="H1413" t="b">
        <v>1</v>
      </c>
      <c r="I1413">
        <v>1983</v>
      </c>
      <c r="J1413">
        <v>1</v>
      </c>
      <c r="K1413">
        <v>25</v>
      </c>
      <c r="L1413">
        <f>2025-Du_lieu[[#This Row],[birthYear]]</f>
        <v>42</v>
      </c>
      <c r="M1413">
        <v>117.24</v>
      </c>
      <c r="N1413" s="3">
        <v>27720000000000</v>
      </c>
      <c r="O1413">
        <v>88.2</v>
      </c>
      <c r="P1413">
        <v>101.8</v>
      </c>
      <c r="Q1413">
        <v>78.5</v>
      </c>
      <c r="R1413">
        <v>9.6</v>
      </c>
      <c r="S1413">
        <v>36.6</v>
      </c>
      <c r="T1413">
        <v>328239523</v>
      </c>
      <c r="U1413">
        <v>37.090240000000001</v>
      </c>
      <c r="V1413">
        <v>-95.712890999999999</v>
      </c>
    </row>
    <row r="1414" spans="1:22" x14ac:dyDescent="0.3">
      <c r="A1414">
        <v>1368</v>
      </c>
      <c r="B1414">
        <v>2200</v>
      </c>
      <c r="C1414" t="s">
        <v>1718</v>
      </c>
      <c r="D1414" t="s">
        <v>23</v>
      </c>
      <c r="E1414" t="s">
        <v>32</v>
      </c>
      <c r="F1414" t="s">
        <v>29</v>
      </c>
      <c r="G1414" t="s">
        <v>302</v>
      </c>
      <c r="H1414" t="b">
        <v>1</v>
      </c>
      <c r="I1414">
        <v>1966</v>
      </c>
      <c r="J1414">
        <v>2</v>
      </c>
      <c r="K1414">
        <v>4</v>
      </c>
      <c r="L1414">
        <f>2025-Du_lieu[[#This Row],[birthYear]]</f>
        <v>59</v>
      </c>
      <c r="M1414">
        <v>117.24</v>
      </c>
      <c r="N1414" s="3">
        <v>27720000000000</v>
      </c>
      <c r="O1414">
        <v>88.2</v>
      </c>
      <c r="P1414">
        <v>101.8</v>
      </c>
      <c r="Q1414">
        <v>78.5</v>
      </c>
      <c r="R1414">
        <v>9.6</v>
      </c>
      <c r="S1414">
        <v>36.6</v>
      </c>
      <c r="T1414">
        <v>328239523</v>
      </c>
      <c r="U1414">
        <v>37.090240000000001</v>
      </c>
      <c r="V1414">
        <v>-95.712890999999999</v>
      </c>
    </row>
    <row r="1415" spans="1:22" x14ac:dyDescent="0.3">
      <c r="A1415">
        <v>1368</v>
      </c>
      <c r="B1415">
        <v>2200</v>
      </c>
      <c r="C1415" t="s">
        <v>1719</v>
      </c>
      <c r="D1415" t="s">
        <v>23</v>
      </c>
      <c r="E1415" t="s">
        <v>37</v>
      </c>
      <c r="F1415" t="s">
        <v>29</v>
      </c>
      <c r="H1415" t="b">
        <v>0</v>
      </c>
      <c r="I1415">
        <v>1937</v>
      </c>
      <c r="J1415">
        <v>7</v>
      </c>
      <c r="K1415">
        <v>12</v>
      </c>
      <c r="L1415">
        <f>2025-Du_lieu[[#This Row],[birthYear]]</f>
        <v>88</v>
      </c>
      <c r="M1415">
        <v>117.24</v>
      </c>
      <c r="N1415" s="3">
        <v>27720000000000</v>
      </c>
      <c r="O1415">
        <v>88.2</v>
      </c>
      <c r="P1415">
        <v>101.8</v>
      </c>
      <c r="Q1415">
        <v>78.5</v>
      </c>
      <c r="R1415">
        <v>9.6</v>
      </c>
      <c r="S1415">
        <v>36.6</v>
      </c>
      <c r="T1415">
        <v>328239523</v>
      </c>
      <c r="U1415">
        <v>37.090240000000001</v>
      </c>
      <c r="V1415">
        <v>-95.712890999999999</v>
      </c>
    </row>
    <row r="1416" spans="1:22" x14ac:dyDescent="0.3">
      <c r="A1416">
        <v>1368</v>
      </c>
      <c r="B1416">
        <v>2200</v>
      </c>
      <c r="C1416" t="s">
        <v>1720</v>
      </c>
      <c r="D1416" t="s">
        <v>23</v>
      </c>
      <c r="E1416" t="s">
        <v>24</v>
      </c>
      <c r="F1416" t="s">
        <v>29</v>
      </c>
      <c r="H1416" t="b">
        <v>1</v>
      </c>
      <c r="I1416">
        <v>1961</v>
      </c>
      <c r="J1416">
        <v>8</v>
      </c>
      <c r="K1416">
        <v>27</v>
      </c>
      <c r="L1416">
        <f>2025-Du_lieu[[#This Row],[birthYear]]</f>
        <v>64</v>
      </c>
      <c r="M1416">
        <v>117.24</v>
      </c>
      <c r="N1416" s="3">
        <v>27720000000000</v>
      </c>
      <c r="O1416">
        <v>88.2</v>
      </c>
      <c r="P1416">
        <v>101.8</v>
      </c>
      <c r="Q1416">
        <v>78.5</v>
      </c>
      <c r="R1416">
        <v>9.6</v>
      </c>
      <c r="S1416">
        <v>36.6</v>
      </c>
      <c r="T1416">
        <v>328239523</v>
      </c>
      <c r="U1416">
        <v>37.090240000000001</v>
      </c>
      <c r="V1416">
        <v>-95.712890999999999</v>
      </c>
    </row>
    <row r="1417" spans="1:22" x14ac:dyDescent="0.3">
      <c r="A1417">
        <v>1368</v>
      </c>
      <c r="B1417">
        <v>2200</v>
      </c>
      <c r="C1417" t="s">
        <v>1721</v>
      </c>
      <c r="D1417" t="s">
        <v>23</v>
      </c>
      <c r="E1417" t="s">
        <v>37</v>
      </c>
      <c r="F1417" t="s">
        <v>29</v>
      </c>
      <c r="G1417" t="s">
        <v>1722</v>
      </c>
      <c r="H1417" t="b">
        <v>1</v>
      </c>
      <c r="I1417">
        <v>1961</v>
      </c>
      <c r="J1417">
        <v>5</v>
      </c>
      <c r="K1417">
        <v>24</v>
      </c>
      <c r="L1417">
        <f>2025-Du_lieu[[#This Row],[birthYear]]</f>
        <v>64</v>
      </c>
      <c r="M1417">
        <v>117.24</v>
      </c>
      <c r="N1417" s="3">
        <v>27720000000000</v>
      </c>
      <c r="O1417">
        <v>88.2</v>
      </c>
      <c r="P1417">
        <v>101.8</v>
      </c>
      <c r="Q1417">
        <v>78.5</v>
      </c>
      <c r="R1417">
        <v>9.6</v>
      </c>
      <c r="S1417">
        <v>36.6</v>
      </c>
      <c r="T1417">
        <v>328239523</v>
      </c>
      <c r="U1417">
        <v>37.090240000000001</v>
      </c>
      <c r="V1417">
        <v>-95.712890999999999</v>
      </c>
    </row>
    <row r="1418" spans="1:22" x14ac:dyDescent="0.3">
      <c r="A1418">
        <v>1368</v>
      </c>
      <c r="B1418">
        <v>2200</v>
      </c>
      <c r="C1418" t="s">
        <v>1723</v>
      </c>
      <c r="D1418" t="s">
        <v>23</v>
      </c>
      <c r="E1418" t="s">
        <v>37</v>
      </c>
      <c r="F1418" t="s">
        <v>29</v>
      </c>
      <c r="G1418" t="s">
        <v>1724</v>
      </c>
      <c r="H1418" t="b">
        <v>1</v>
      </c>
      <c r="I1418">
        <v>1959</v>
      </c>
      <c r="J1418">
        <v>1</v>
      </c>
      <c r="K1418">
        <v>1</v>
      </c>
      <c r="L1418">
        <f>2025-Du_lieu[[#This Row],[birthYear]]</f>
        <v>66</v>
      </c>
      <c r="M1418">
        <v>117.24</v>
      </c>
      <c r="N1418" s="3">
        <v>27720000000000</v>
      </c>
      <c r="O1418">
        <v>88.2</v>
      </c>
      <c r="P1418">
        <v>101.8</v>
      </c>
      <c r="Q1418">
        <v>78.5</v>
      </c>
      <c r="R1418">
        <v>9.6</v>
      </c>
      <c r="S1418">
        <v>36.6</v>
      </c>
      <c r="T1418">
        <v>328239523</v>
      </c>
      <c r="U1418">
        <v>37.090240000000001</v>
      </c>
      <c r="V1418">
        <v>-95.712890999999999</v>
      </c>
    </row>
    <row r="1419" spans="1:22" x14ac:dyDescent="0.3">
      <c r="A1419">
        <v>1368</v>
      </c>
      <c r="B1419">
        <v>2200</v>
      </c>
      <c r="C1419" t="s">
        <v>1725</v>
      </c>
      <c r="D1419" t="s">
        <v>23</v>
      </c>
      <c r="E1419" t="s">
        <v>150</v>
      </c>
      <c r="F1419" t="s">
        <v>29</v>
      </c>
      <c r="H1419" t="b">
        <v>1</v>
      </c>
      <c r="I1419">
        <v>1956</v>
      </c>
      <c r="J1419">
        <v>1</v>
      </c>
      <c r="K1419">
        <v>1</v>
      </c>
      <c r="L1419">
        <f>2025-Du_lieu[[#This Row],[birthYear]]</f>
        <v>69</v>
      </c>
      <c r="M1419">
        <v>125.08</v>
      </c>
      <c r="N1419" s="3">
        <v>27720000000000</v>
      </c>
      <c r="O1419">
        <v>50.6</v>
      </c>
      <c r="P1419">
        <v>100.2</v>
      </c>
      <c r="Q1419">
        <v>77</v>
      </c>
      <c r="R1419">
        <v>9.4</v>
      </c>
      <c r="S1419">
        <v>59.2</v>
      </c>
      <c r="T1419">
        <v>1397715000</v>
      </c>
      <c r="U1419">
        <v>35.861660000000001</v>
      </c>
      <c r="V1419">
        <v>104.195397</v>
      </c>
    </row>
    <row r="1420" spans="1:22" x14ac:dyDescent="0.3">
      <c r="A1420">
        <v>1368</v>
      </c>
      <c r="B1420">
        <v>2200</v>
      </c>
      <c r="C1420" t="s">
        <v>1726</v>
      </c>
      <c r="D1420" t="s">
        <v>23</v>
      </c>
      <c r="E1420" t="s">
        <v>37</v>
      </c>
      <c r="F1420" t="s">
        <v>29</v>
      </c>
      <c r="H1420" t="b">
        <v>0</v>
      </c>
      <c r="I1420">
        <v>1942</v>
      </c>
      <c r="J1420">
        <v>5</v>
      </c>
      <c r="K1420">
        <v>10</v>
      </c>
      <c r="L1420">
        <f>2025-Du_lieu[[#This Row],[birthYear]]</f>
        <v>83</v>
      </c>
      <c r="M1420">
        <v>117.24</v>
      </c>
      <c r="N1420" s="3">
        <v>27720000000000</v>
      </c>
      <c r="O1420">
        <v>88.2</v>
      </c>
      <c r="P1420">
        <v>101.8</v>
      </c>
      <c r="Q1420">
        <v>78.5</v>
      </c>
      <c r="R1420">
        <v>9.6</v>
      </c>
      <c r="S1420">
        <v>36.6</v>
      </c>
      <c r="T1420">
        <v>328239523</v>
      </c>
      <c r="U1420">
        <v>37.090240000000001</v>
      </c>
      <c r="V1420">
        <v>-95.712890999999999</v>
      </c>
    </row>
    <row r="1421" spans="1:22" x14ac:dyDescent="0.3">
      <c r="A1421">
        <v>1368</v>
      </c>
      <c r="B1421">
        <v>2200</v>
      </c>
      <c r="C1421" t="s">
        <v>1727</v>
      </c>
      <c r="D1421" t="s">
        <v>23</v>
      </c>
      <c r="E1421" t="s">
        <v>24</v>
      </c>
      <c r="F1421" t="s">
        <v>29</v>
      </c>
      <c r="H1421" t="b">
        <v>1</v>
      </c>
      <c r="I1421">
        <v>1949</v>
      </c>
      <c r="J1421">
        <v>6</v>
      </c>
      <c r="K1421">
        <v>8</v>
      </c>
      <c r="L1421">
        <f>2025-Du_lieu[[#This Row],[birthYear]]</f>
        <v>76</v>
      </c>
      <c r="M1421">
        <v>117.24</v>
      </c>
      <c r="N1421" s="3">
        <v>27720000000000</v>
      </c>
      <c r="O1421">
        <v>88.2</v>
      </c>
      <c r="P1421">
        <v>101.8</v>
      </c>
      <c r="Q1421">
        <v>78.5</v>
      </c>
      <c r="R1421">
        <v>9.6</v>
      </c>
      <c r="S1421">
        <v>36.6</v>
      </c>
      <c r="T1421">
        <v>328239523</v>
      </c>
      <c r="U1421">
        <v>37.090240000000001</v>
      </c>
      <c r="V1421">
        <v>-95.712890999999999</v>
      </c>
    </row>
    <row r="1422" spans="1:22" x14ac:dyDescent="0.3">
      <c r="A1422">
        <v>1368</v>
      </c>
      <c r="B1422">
        <v>2200</v>
      </c>
      <c r="C1422" t="s">
        <v>1728</v>
      </c>
      <c r="D1422" t="s">
        <v>23</v>
      </c>
      <c r="E1422" t="s">
        <v>28</v>
      </c>
      <c r="F1422" t="s">
        <v>29</v>
      </c>
      <c r="H1422" t="b">
        <v>1</v>
      </c>
      <c r="I1422">
        <v>1947</v>
      </c>
      <c r="J1422">
        <v>5</v>
      </c>
      <c r="K1422">
        <v>26</v>
      </c>
      <c r="L1422">
        <f>2025-Du_lieu[[#This Row],[birthYear]]</f>
        <v>78</v>
      </c>
      <c r="M1422">
        <v>117.24</v>
      </c>
      <c r="N1422" s="3">
        <v>27720000000000</v>
      </c>
      <c r="O1422">
        <v>88.2</v>
      </c>
      <c r="P1422">
        <v>101.8</v>
      </c>
      <c r="Q1422">
        <v>78.5</v>
      </c>
      <c r="R1422">
        <v>9.6</v>
      </c>
      <c r="S1422">
        <v>36.6</v>
      </c>
      <c r="T1422">
        <v>328239523</v>
      </c>
      <c r="U1422">
        <v>37.090240000000001</v>
      </c>
      <c r="V1422">
        <v>-95.712890999999999</v>
      </c>
    </row>
    <row r="1423" spans="1:22" x14ac:dyDescent="0.3">
      <c r="A1423">
        <v>1368</v>
      </c>
      <c r="B1423">
        <v>2200</v>
      </c>
      <c r="C1423" t="s">
        <v>1729</v>
      </c>
      <c r="D1423" t="s">
        <v>23</v>
      </c>
      <c r="E1423" t="s">
        <v>37</v>
      </c>
      <c r="F1423" t="s">
        <v>29</v>
      </c>
      <c r="H1423" t="b">
        <v>1</v>
      </c>
      <c r="I1423">
        <v>1960</v>
      </c>
      <c r="J1423">
        <v>6</v>
      </c>
      <c r="K1423">
        <v>15</v>
      </c>
      <c r="L1423">
        <f>2025-Du_lieu[[#This Row],[birthYear]]</f>
        <v>65</v>
      </c>
      <c r="M1423">
        <v>117.24</v>
      </c>
      <c r="N1423" s="3">
        <v>27720000000000</v>
      </c>
      <c r="O1423">
        <v>88.2</v>
      </c>
      <c r="P1423">
        <v>101.8</v>
      </c>
      <c r="Q1423">
        <v>78.5</v>
      </c>
      <c r="R1423">
        <v>9.6</v>
      </c>
      <c r="S1423">
        <v>36.6</v>
      </c>
      <c r="T1423">
        <v>328239523</v>
      </c>
      <c r="U1423">
        <v>37.090240000000001</v>
      </c>
      <c r="V1423">
        <v>-95.712890999999999</v>
      </c>
    </row>
    <row r="1424" spans="1:22" x14ac:dyDescent="0.3">
      <c r="A1424">
        <v>1368</v>
      </c>
      <c r="B1424">
        <v>2200</v>
      </c>
      <c r="C1424" t="s">
        <v>1730</v>
      </c>
      <c r="D1424" t="s">
        <v>23</v>
      </c>
      <c r="E1424" t="s">
        <v>37</v>
      </c>
      <c r="F1424" t="s">
        <v>29</v>
      </c>
      <c r="G1424" t="s">
        <v>1662</v>
      </c>
      <c r="H1424" t="b">
        <v>1</v>
      </c>
      <c r="I1424">
        <v>1946</v>
      </c>
      <c r="J1424">
        <v>4</v>
      </c>
      <c r="K1424">
        <v>23</v>
      </c>
      <c r="L1424">
        <f>2025-Du_lieu[[#This Row],[birthYear]]</f>
        <v>79</v>
      </c>
      <c r="M1424">
        <v>117.24</v>
      </c>
      <c r="N1424" s="3">
        <v>27720000000000</v>
      </c>
      <c r="O1424">
        <v>88.2</v>
      </c>
      <c r="P1424">
        <v>101.8</v>
      </c>
      <c r="Q1424">
        <v>78.5</v>
      </c>
      <c r="R1424">
        <v>9.6</v>
      </c>
      <c r="S1424">
        <v>36.6</v>
      </c>
      <c r="T1424">
        <v>328239523</v>
      </c>
      <c r="U1424">
        <v>37.090240000000001</v>
      </c>
      <c r="V1424">
        <v>-95.712890999999999</v>
      </c>
    </row>
    <row r="1425" spans="1:22" x14ac:dyDescent="0.3">
      <c r="A1425">
        <v>1368</v>
      </c>
      <c r="B1425">
        <v>2200</v>
      </c>
      <c r="C1425" t="s">
        <v>1731</v>
      </c>
      <c r="D1425" t="s">
        <v>23</v>
      </c>
      <c r="E1425" t="s">
        <v>37</v>
      </c>
      <c r="F1425" t="s">
        <v>29</v>
      </c>
      <c r="G1425" t="s">
        <v>38</v>
      </c>
      <c r="H1425" t="b">
        <v>1</v>
      </c>
      <c r="I1425">
        <v>1924</v>
      </c>
      <c r="J1425">
        <v>1</v>
      </c>
      <c r="K1425">
        <v>1</v>
      </c>
      <c r="L1425">
        <f>2025-Du_lieu[[#This Row],[birthYear]]</f>
        <v>101</v>
      </c>
      <c r="M1425">
        <v>117.24</v>
      </c>
      <c r="N1425" s="3">
        <v>27720000000000</v>
      </c>
      <c r="O1425">
        <v>88.2</v>
      </c>
      <c r="P1425">
        <v>101.8</v>
      </c>
      <c r="Q1425">
        <v>78.5</v>
      </c>
      <c r="R1425">
        <v>9.6</v>
      </c>
      <c r="S1425">
        <v>36.6</v>
      </c>
      <c r="T1425">
        <v>328239523</v>
      </c>
      <c r="U1425">
        <v>37.090240000000001</v>
      </c>
      <c r="V1425">
        <v>-95.712890999999999</v>
      </c>
    </row>
    <row r="1426" spans="1:22" x14ac:dyDescent="0.3">
      <c r="A1426">
        <v>1368</v>
      </c>
      <c r="B1426">
        <v>2200</v>
      </c>
      <c r="C1426" t="s">
        <v>1732</v>
      </c>
      <c r="D1426" t="s">
        <v>23</v>
      </c>
      <c r="E1426" t="s">
        <v>32</v>
      </c>
      <c r="F1426" t="s">
        <v>29</v>
      </c>
      <c r="H1426" t="b">
        <v>1</v>
      </c>
      <c r="I1426">
        <v>1949</v>
      </c>
      <c r="J1426">
        <v>6</v>
      </c>
      <c r="K1426">
        <v>1</v>
      </c>
      <c r="L1426">
        <f>2025-Du_lieu[[#This Row],[birthYear]]</f>
        <v>76</v>
      </c>
      <c r="M1426">
        <v>117.24</v>
      </c>
      <c r="N1426" s="3">
        <v>27720000000000</v>
      </c>
      <c r="O1426">
        <v>88.2</v>
      </c>
      <c r="P1426">
        <v>101.8</v>
      </c>
      <c r="Q1426">
        <v>78.5</v>
      </c>
      <c r="R1426">
        <v>9.6</v>
      </c>
      <c r="S1426">
        <v>36.6</v>
      </c>
      <c r="T1426">
        <v>328239523</v>
      </c>
      <c r="U1426">
        <v>37.090240000000001</v>
      </c>
      <c r="V1426">
        <v>-95.712890999999999</v>
      </c>
    </row>
    <row r="1427" spans="1:22" x14ac:dyDescent="0.3">
      <c r="A1427">
        <v>1368</v>
      </c>
      <c r="B1427">
        <v>2200</v>
      </c>
      <c r="C1427" t="s">
        <v>1733</v>
      </c>
      <c r="D1427" t="s">
        <v>23</v>
      </c>
      <c r="E1427" t="s">
        <v>249</v>
      </c>
      <c r="F1427" t="s">
        <v>29</v>
      </c>
      <c r="H1427" t="b">
        <v>1</v>
      </c>
      <c r="I1427">
        <v>1936</v>
      </c>
      <c r="J1427">
        <v>2</v>
      </c>
      <c r="K1427">
        <v>25</v>
      </c>
      <c r="L1427">
        <f>2025-Du_lieu[[#This Row],[birthYear]]</f>
        <v>89</v>
      </c>
      <c r="M1427">
        <v>117.24</v>
      </c>
      <c r="N1427" s="3">
        <v>27720000000000</v>
      </c>
      <c r="O1427">
        <v>88.2</v>
      </c>
      <c r="P1427">
        <v>101.8</v>
      </c>
      <c r="Q1427">
        <v>78.5</v>
      </c>
      <c r="R1427">
        <v>9.6</v>
      </c>
      <c r="S1427">
        <v>36.6</v>
      </c>
      <c r="T1427">
        <v>328239523</v>
      </c>
      <c r="U1427">
        <v>37.090240000000001</v>
      </c>
      <c r="V1427">
        <v>-95.712890999999999</v>
      </c>
    </row>
    <row r="1428" spans="1:22" x14ac:dyDescent="0.3">
      <c r="A1428">
        <v>1368</v>
      </c>
      <c r="B1428">
        <v>2200</v>
      </c>
      <c r="C1428" t="s">
        <v>1734</v>
      </c>
      <c r="D1428" t="s">
        <v>23</v>
      </c>
      <c r="E1428" t="s">
        <v>32</v>
      </c>
      <c r="F1428" t="s">
        <v>29</v>
      </c>
      <c r="H1428" t="b">
        <v>1</v>
      </c>
      <c r="I1428">
        <v>1970</v>
      </c>
      <c r="J1428">
        <v>10</v>
      </c>
      <c r="K1428">
        <v>10</v>
      </c>
      <c r="L1428">
        <f>2025-Du_lieu[[#This Row],[birthYear]]</f>
        <v>55</v>
      </c>
      <c r="M1428">
        <v>117.24</v>
      </c>
      <c r="N1428" s="3">
        <v>27720000000000</v>
      </c>
      <c r="O1428">
        <v>88.2</v>
      </c>
      <c r="P1428">
        <v>101.8</v>
      </c>
      <c r="Q1428">
        <v>78.5</v>
      </c>
      <c r="R1428">
        <v>9.6</v>
      </c>
      <c r="S1428">
        <v>36.6</v>
      </c>
      <c r="T1428">
        <v>328239523</v>
      </c>
      <c r="U1428">
        <v>37.090240000000001</v>
      </c>
      <c r="V1428">
        <v>-95.712890999999999</v>
      </c>
    </row>
    <row r="1429" spans="1:22" x14ac:dyDescent="0.3">
      <c r="A1429">
        <v>1368</v>
      </c>
      <c r="B1429">
        <v>2200</v>
      </c>
      <c r="C1429" t="s">
        <v>1735</v>
      </c>
      <c r="D1429" t="s">
        <v>55</v>
      </c>
      <c r="E1429" t="s">
        <v>150</v>
      </c>
      <c r="F1429" t="s">
        <v>29</v>
      </c>
      <c r="H1429" t="b">
        <v>1</v>
      </c>
      <c r="I1429">
        <v>1926</v>
      </c>
      <c r="J1429">
        <v>7</v>
      </c>
      <c r="K1429">
        <v>2</v>
      </c>
      <c r="L1429">
        <f>2025-Du_lieu[[#This Row],[birthYear]]</f>
        <v>99</v>
      </c>
      <c r="M1429">
        <v>117.24</v>
      </c>
      <c r="N1429" s="3">
        <v>27720000000000</v>
      </c>
      <c r="O1429">
        <v>88.2</v>
      </c>
      <c r="P1429">
        <v>101.8</v>
      </c>
      <c r="Q1429">
        <v>78.5</v>
      </c>
      <c r="R1429">
        <v>9.6</v>
      </c>
      <c r="S1429">
        <v>36.6</v>
      </c>
      <c r="T1429">
        <v>328239523</v>
      </c>
      <c r="U1429">
        <v>37.090240000000001</v>
      </c>
      <c r="V1429">
        <v>-95.712890999999999</v>
      </c>
    </row>
    <row r="1430" spans="1:22" x14ac:dyDescent="0.3">
      <c r="A1430">
        <v>1368</v>
      </c>
      <c r="B1430">
        <v>2200</v>
      </c>
      <c r="C1430" t="s">
        <v>1736</v>
      </c>
      <c r="D1430" t="s">
        <v>23</v>
      </c>
      <c r="E1430" t="s">
        <v>32</v>
      </c>
      <c r="F1430" t="s">
        <v>29</v>
      </c>
      <c r="G1430" t="s">
        <v>1737</v>
      </c>
      <c r="H1430" t="b">
        <v>1</v>
      </c>
      <c r="I1430">
        <v>1957</v>
      </c>
      <c r="J1430">
        <v>1</v>
      </c>
      <c r="K1430">
        <v>21</v>
      </c>
      <c r="L1430">
        <f>2025-Du_lieu[[#This Row],[birthYear]]</f>
        <v>68</v>
      </c>
      <c r="M1430">
        <v>117.24</v>
      </c>
      <c r="N1430" s="3">
        <v>27720000000000</v>
      </c>
      <c r="O1430">
        <v>88.2</v>
      </c>
      <c r="P1430">
        <v>101.8</v>
      </c>
      <c r="Q1430">
        <v>78.5</v>
      </c>
      <c r="R1430">
        <v>9.6</v>
      </c>
      <c r="S1430">
        <v>36.6</v>
      </c>
      <c r="T1430">
        <v>328239523</v>
      </c>
      <c r="U1430">
        <v>37.090240000000001</v>
      </c>
      <c r="V1430">
        <v>-95.712890999999999</v>
      </c>
    </row>
    <row r="1431" spans="1:22" x14ac:dyDescent="0.3">
      <c r="A1431">
        <v>1368</v>
      </c>
      <c r="B1431">
        <v>2200</v>
      </c>
      <c r="C1431" t="s">
        <v>1738</v>
      </c>
      <c r="D1431" t="s">
        <v>23</v>
      </c>
      <c r="E1431" t="s">
        <v>118</v>
      </c>
      <c r="F1431" t="s">
        <v>29</v>
      </c>
      <c r="H1431" t="b">
        <v>0</v>
      </c>
      <c r="I1431">
        <v>1967</v>
      </c>
      <c r="J1431">
        <v>12</v>
      </c>
      <c r="K1431">
        <v>13</v>
      </c>
      <c r="L1431">
        <f>2025-Du_lieu[[#This Row],[birthYear]]</f>
        <v>58</v>
      </c>
      <c r="M1431">
        <v>117.24</v>
      </c>
      <c r="N1431" s="3">
        <v>27720000000000</v>
      </c>
      <c r="O1431">
        <v>88.2</v>
      </c>
      <c r="P1431">
        <v>101.8</v>
      </c>
      <c r="Q1431">
        <v>78.5</v>
      </c>
      <c r="R1431">
        <v>9.6</v>
      </c>
      <c r="S1431">
        <v>36.6</v>
      </c>
      <c r="T1431">
        <v>328239523</v>
      </c>
      <c r="U1431">
        <v>37.090240000000001</v>
      </c>
      <c r="V1431">
        <v>-95.712890999999999</v>
      </c>
    </row>
    <row r="1432" spans="1:22" x14ac:dyDescent="0.3">
      <c r="A1432">
        <v>1368</v>
      </c>
      <c r="B1432">
        <v>2200</v>
      </c>
      <c r="C1432" t="s">
        <v>1739</v>
      </c>
      <c r="D1432" t="s">
        <v>23</v>
      </c>
      <c r="E1432" t="s">
        <v>32</v>
      </c>
      <c r="F1432" t="s">
        <v>29</v>
      </c>
      <c r="H1432" t="b">
        <v>1</v>
      </c>
      <c r="I1432">
        <v>1955</v>
      </c>
      <c r="J1432">
        <v>4</v>
      </c>
      <c r="K1432">
        <v>9</v>
      </c>
      <c r="L1432">
        <f>2025-Du_lieu[[#This Row],[birthYear]]</f>
        <v>70</v>
      </c>
      <c r="M1432">
        <v>117.24</v>
      </c>
      <c r="N1432" s="3">
        <v>27720000000000</v>
      </c>
      <c r="O1432">
        <v>88.2</v>
      </c>
      <c r="P1432">
        <v>101.8</v>
      </c>
      <c r="Q1432">
        <v>78.5</v>
      </c>
      <c r="R1432">
        <v>9.6</v>
      </c>
      <c r="S1432">
        <v>36.6</v>
      </c>
      <c r="T1432">
        <v>328239523</v>
      </c>
      <c r="U1432">
        <v>37.090240000000001</v>
      </c>
      <c r="V1432">
        <v>-95.712890999999999</v>
      </c>
    </row>
    <row r="1433" spans="1:22" x14ac:dyDescent="0.3">
      <c r="A1433">
        <v>1368</v>
      </c>
      <c r="B1433">
        <v>2200</v>
      </c>
      <c r="C1433" t="s">
        <v>1740</v>
      </c>
      <c r="D1433" t="s">
        <v>23</v>
      </c>
      <c r="E1433" t="s">
        <v>37</v>
      </c>
      <c r="F1433" t="s">
        <v>29</v>
      </c>
      <c r="G1433" t="s">
        <v>1741</v>
      </c>
      <c r="H1433" t="b">
        <v>1</v>
      </c>
      <c r="I1433">
        <v>1957</v>
      </c>
      <c r="J1433">
        <v>5</v>
      </c>
      <c r="K1433">
        <v>9</v>
      </c>
      <c r="L1433">
        <f>2025-Du_lieu[[#This Row],[birthYear]]</f>
        <v>68</v>
      </c>
      <c r="M1433">
        <v>117.24</v>
      </c>
      <c r="N1433" s="3">
        <v>27720000000000</v>
      </c>
      <c r="O1433">
        <v>88.2</v>
      </c>
      <c r="P1433">
        <v>101.8</v>
      </c>
      <c r="Q1433">
        <v>78.5</v>
      </c>
      <c r="R1433">
        <v>9.6</v>
      </c>
      <c r="S1433">
        <v>36.6</v>
      </c>
      <c r="T1433">
        <v>328239523</v>
      </c>
      <c r="U1433">
        <v>37.090240000000001</v>
      </c>
      <c r="V1433">
        <v>-95.712890999999999</v>
      </c>
    </row>
    <row r="1434" spans="1:22" x14ac:dyDescent="0.3">
      <c r="A1434">
        <v>1368</v>
      </c>
      <c r="B1434">
        <v>2200</v>
      </c>
      <c r="C1434" t="s">
        <v>1742</v>
      </c>
      <c r="D1434" t="s">
        <v>55</v>
      </c>
      <c r="E1434" t="s">
        <v>49</v>
      </c>
      <c r="F1434" t="s">
        <v>888</v>
      </c>
      <c r="G1434" t="s">
        <v>1743</v>
      </c>
      <c r="H1434" t="b">
        <v>1</v>
      </c>
      <c r="I1434">
        <v>1970</v>
      </c>
      <c r="J1434">
        <v>6</v>
      </c>
      <c r="K1434">
        <v>7</v>
      </c>
      <c r="L1434">
        <f>2025-Du_lieu[[#This Row],[birthYear]]</f>
        <v>55</v>
      </c>
      <c r="M1434">
        <v>163.52000000000001</v>
      </c>
      <c r="N1434" s="3">
        <v>429700000000</v>
      </c>
      <c r="O1434">
        <v>28.5</v>
      </c>
      <c r="P1434">
        <v>110.6</v>
      </c>
      <c r="Q1434">
        <v>75.3</v>
      </c>
      <c r="R1434">
        <v>19.100000000000001</v>
      </c>
      <c r="S1434">
        <v>37.6</v>
      </c>
      <c r="T1434">
        <v>96462106</v>
      </c>
      <c r="U1434">
        <v>14.058324000000001</v>
      </c>
      <c r="V1434">
        <v>108.277199</v>
      </c>
    </row>
    <row r="1435" spans="1:22" x14ac:dyDescent="0.3">
      <c r="A1435">
        <v>1434</v>
      </c>
      <c r="B1435">
        <v>2100</v>
      </c>
      <c r="C1435" t="s">
        <v>1744</v>
      </c>
      <c r="D1435" t="s">
        <v>23</v>
      </c>
      <c r="E1435" t="s">
        <v>118</v>
      </c>
      <c r="F1435" t="s">
        <v>127</v>
      </c>
      <c r="H1435" t="b">
        <v>1</v>
      </c>
      <c r="I1435">
        <v>1944</v>
      </c>
      <c r="J1435">
        <v>12</v>
      </c>
      <c r="K1435">
        <v>22</v>
      </c>
      <c r="L1435">
        <f>2025-Du_lieu[[#This Row],[birthYear]]</f>
        <v>81</v>
      </c>
      <c r="M1435">
        <v>119.8</v>
      </c>
      <c r="N1435" s="3">
        <v>1728060000000</v>
      </c>
      <c r="O1435">
        <v>113.1</v>
      </c>
      <c r="P1435">
        <v>100.3</v>
      </c>
      <c r="Q1435">
        <v>82.7</v>
      </c>
      <c r="R1435">
        <v>23</v>
      </c>
      <c r="S1435">
        <v>47.4</v>
      </c>
      <c r="T1435">
        <v>25766605</v>
      </c>
      <c r="U1435">
        <v>-25.274398000000001</v>
      </c>
      <c r="V1435">
        <v>133.775136</v>
      </c>
    </row>
    <row r="1436" spans="1:22" x14ac:dyDescent="0.3">
      <c r="A1436">
        <v>1434</v>
      </c>
      <c r="B1436">
        <v>2100</v>
      </c>
      <c r="C1436" t="s">
        <v>1745</v>
      </c>
      <c r="D1436" t="s">
        <v>23</v>
      </c>
      <c r="E1436" t="s">
        <v>49</v>
      </c>
      <c r="F1436" t="s">
        <v>1746</v>
      </c>
      <c r="H1436" t="b">
        <v>1</v>
      </c>
      <c r="I1436">
        <v>1972</v>
      </c>
      <c r="J1436">
        <v>8</v>
      </c>
      <c r="K1436">
        <v>6</v>
      </c>
      <c r="L1436">
        <f>2025-Du_lieu[[#This Row],[birthYear]]</f>
        <v>53</v>
      </c>
      <c r="M1436">
        <v>119.62</v>
      </c>
      <c r="N1436" s="3">
        <v>102300000000</v>
      </c>
      <c r="O1436">
        <v>60</v>
      </c>
      <c r="P1436">
        <v>101.2</v>
      </c>
      <c r="Q1436">
        <v>81.3</v>
      </c>
      <c r="R1436">
        <v>25.5</v>
      </c>
      <c r="S1436">
        <v>30.6</v>
      </c>
      <c r="T1436">
        <v>66834405</v>
      </c>
      <c r="U1436">
        <v>55.378050999999999</v>
      </c>
      <c r="V1436">
        <v>-3.4359730000000002</v>
      </c>
    </row>
    <row r="1437" spans="1:22" x14ac:dyDescent="0.3">
      <c r="A1437">
        <v>1434</v>
      </c>
      <c r="B1437">
        <v>2100</v>
      </c>
      <c r="C1437" t="s">
        <v>1747</v>
      </c>
      <c r="D1437" t="s">
        <v>23</v>
      </c>
      <c r="E1437" t="s">
        <v>49</v>
      </c>
      <c r="F1437" t="s">
        <v>1746</v>
      </c>
      <c r="H1437" t="b">
        <v>1</v>
      </c>
      <c r="I1437">
        <v>1969</v>
      </c>
      <c r="J1437">
        <v>4</v>
      </c>
      <c r="K1437">
        <v>18</v>
      </c>
      <c r="L1437">
        <f>2025-Du_lieu[[#This Row],[birthYear]]</f>
        <v>56</v>
      </c>
      <c r="M1437">
        <v>119.62</v>
      </c>
      <c r="N1437" s="3">
        <v>102300000000</v>
      </c>
      <c r="O1437">
        <v>60</v>
      </c>
      <c r="P1437">
        <v>101.2</v>
      </c>
      <c r="Q1437">
        <v>81.3</v>
      </c>
      <c r="R1437">
        <v>25.5</v>
      </c>
      <c r="S1437">
        <v>30.6</v>
      </c>
      <c r="T1437">
        <v>66834405</v>
      </c>
      <c r="U1437">
        <v>55.378050999999999</v>
      </c>
      <c r="V1437">
        <v>-3.4359730000000002</v>
      </c>
    </row>
    <row r="1438" spans="1:22" x14ac:dyDescent="0.3">
      <c r="A1438">
        <v>1434</v>
      </c>
      <c r="B1438">
        <v>2100</v>
      </c>
      <c r="C1438" t="s">
        <v>1748</v>
      </c>
      <c r="D1438" t="s">
        <v>55</v>
      </c>
      <c r="E1438" t="s">
        <v>116</v>
      </c>
      <c r="F1438" t="s">
        <v>76</v>
      </c>
      <c r="H1438" t="b">
        <v>1</v>
      </c>
      <c r="I1438">
        <v>1974</v>
      </c>
      <c r="J1438">
        <v>4</v>
      </c>
      <c r="K1438">
        <v>1</v>
      </c>
      <c r="L1438">
        <f>2025-Du_lieu[[#This Row],[birthYear]]</f>
        <v>51</v>
      </c>
      <c r="M1438">
        <v>125.08</v>
      </c>
      <c r="N1438" s="3">
        <v>2118000000000</v>
      </c>
      <c r="O1438">
        <v>50.6</v>
      </c>
      <c r="P1438">
        <v>100.2</v>
      </c>
      <c r="Q1438">
        <v>77</v>
      </c>
      <c r="R1438">
        <v>9.4</v>
      </c>
      <c r="S1438">
        <v>59.2</v>
      </c>
      <c r="T1438">
        <v>1397715000</v>
      </c>
      <c r="U1438">
        <v>35.861660000000001</v>
      </c>
      <c r="V1438">
        <v>104.195397</v>
      </c>
    </row>
    <row r="1439" spans="1:22" x14ac:dyDescent="0.3">
      <c r="A1439">
        <v>1434</v>
      </c>
      <c r="B1439">
        <v>2100</v>
      </c>
      <c r="C1439" t="s">
        <v>1749</v>
      </c>
      <c r="D1439" t="s">
        <v>23</v>
      </c>
      <c r="E1439" t="s">
        <v>116</v>
      </c>
      <c r="F1439" t="s">
        <v>63</v>
      </c>
      <c r="H1439" t="b">
        <v>1</v>
      </c>
      <c r="I1439">
        <v>1952</v>
      </c>
      <c r="J1439">
        <v>1</v>
      </c>
      <c r="K1439">
        <v>1</v>
      </c>
      <c r="L1439">
        <f>2025-Du_lieu[[#This Row],[birthYear]]</f>
        <v>73</v>
      </c>
      <c r="M1439">
        <v>125.08</v>
      </c>
      <c r="N1439" s="3">
        <v>17710000000000</v>
      </c>
      <c r="O1439">
        <v>50.6</v>
      </c>
      <c r="P1439">
        <v>100.2</v>
      </c>
      <c r="Q1439">
        <v>77</v>
      </c>
      <c r="R1439">
        <v>9.4</v>
      </c>
      <c r="S1439">
        <v>59.2</v>
      </c>
      <c r="T1439">
        <v>1397715000</v>
      </c>
      <c r="U1439">
        <v>35.861660000000001</v>
      </c>
      <c r="V1439">
        <v>104.195397</v>
      </c>
    </row>
    <row r="1440" spans="1:22" x14ac:dyDescent="0.3">
      <c r="A1440">
        <v>1434</v>
      </c>
      <c r="B1440">
        <v>2100</v>
      </c>
      <c r="C1440" t="s">
        <v>1750</v>
      </c>
      <c r="D1440" t="s">
        <v>23</v>
      </c>
      <c r="E1440" t="s">
        <v>32</v>
      </c>
      <c r="F1440" t="s">
        <v>63</v>
      </c>
      <c r="H1440" t="b">
        <v>0</v>
      </c>
      <c r="I1440">
        <v>1971</v>
      </c>
      <c r="J1440">
        <v>1</v>
      </c>
      <c r="K1440">
        <v>1</v>
      </c>
      <c r="L1440">
        <f>2025-Du_lieu[[#This Row],[birthYear]]</f>
        <v>54</v>
      </c>
      <c r="M1440">
        <v>125.08</v>
      </c>
      <c r="N1440" s="3">
        <v>17710000000000</v>
      </c>
      <c r="O1440">
        <v>50.6</v>
      </c>
      <c r="P1440">
        <v>100.2</v>
      </c>
      <c r="Q1440">
        <v>77</v>
      </c>
      <c r="R1440">
        <v>9.4</v>
      </c>
      <c r="S1440">
        <v>59.2</v>
      </c>
      <c r="T1440">
        <v>1397715000</v>
      </c>
      <c r="U1440">
        <v>35.861660000000001</v>
      </c>
      <c r="V1440">
        <v>104.195397</v>
      </c>
    </row>
    <row r="1441" spans="1:22" x14ac:dyDescent="0.3">
      <c r="A1441">
        <v>1434</v>
      </c>
      <c r="B1441">
        <v>2100</v>
      </c>
      <c r="C1441" t="s">
        <v>1751</v>
      </c>
      <c r="D1441" t="s">
        <v>23</v>
      </c>
      <c r="E1441" t="s">
        <v>116</v>
      </c>
      <c r="F1441" t="s">
        <v>63</v>
      </c>
      <c r="H1441" t="b">
        <v>1</v>
      </c>
      <c r="I1441">
        <v>1963</v>
      </c>
      <c r="J1441">
        <v>11</v>
      </c>
      <c r="K1441">
        <v>1</v>
      </c>
      <c r="L1441">
        <f>2025-Du_lieu[[#This Row],[birthYear]]</f>
        <v>62</v>
      </c>
      <c r="M1441">
        <v>125.08</v>
      </c>
      <c r="N1441" s="3">
        <v>17710000000000</v>
      </c>
      <c r="O1441">
        <v>50.6</v>
      </c>
      <c r="P1441">
        <v>100.2</v>
      </c>
      <c r="Q1441">
        <v>77</v>
      </c>
      <c r="R1441">
        <v>9.4</v>
      </c>
      <c r="S1441">
        <v>59.2</v>
      </c>
      <c r="T1441">
        <v>1397715000</v>
      </c>
      <c r="U1441">
        <v>35.861660000000001</v>
      </c>
      <c r="V1441">
        <v>104.195397</v>
      </c>
    </row>
    <row r="1442" spans="1:22" x14ac:dyDescent="0.3">
      <c r="A1442">
        <v>1434</v>
      </c>
      <c r="B1442">
        <v>2100</v>
      </c>
      <c r="C1442" t="s">
        <v>1752</v>
      </c>
      <c r="D1442" t="s">
        <v>23</v>
      </c>
      <c r="E1442" t="s">
        <v>116</v>
      </c>
      <c r="F1442" t="s">
        <v>63</v>
      </c>
      <c r="H1442" t="b">
        <v>1</v>
      </c>
      <c r="I1442">
        <v>1973</v>
      </c>
      <c r="J1442">
        <v>7</v>
      </c>
      <c r="K1442">
        <v>1</v>
      </c>
      <c r="L1442">
        <f>2025-Du_lieu[[#This Row],[birthYear]]</f>
        <v>52</v>
      </c>
      <c r="M1442">
        <v>125.08</v>
      </c>
      <c r="N1442" s="3">
        <v>17710000000000</v>
      </c>
      <c r="O1442">
        <v>50.6</v>
      </c>
      <c r="P1442">
        <v>100.2</v>
      </c>
      <c r="Q1442">
        <v>77</v>
      </c>
      <c r="R1442">
        <v>9.4</v>
      </c>
      <c r="S1442">
        <v>59.2</v>
      </c>
      <c r="T1442">
        <v>1397715000</v>
      </c>
      <c r="U1442">
        <v>35.861660000000001</v>
      </c>
      <c r="V1442">
        <v>104.195397</v>
      </c>
    </row>
    <row r="1443" spans="1:22" x14ac:dyDescent="0.3">
      <c r="A1443">
        <v>1434</v>
      </c>
      <c r="B1443">
        <v>2100</v>
      </c>
      <c r="C1443" t="s">
        <v>1753</v>
      </c>
      <c r="D1443" t="s">
        <v>23</v>
      </c>
      <c r="E1443" t="s">
        <v>116</v>
      </c>
      <c r="F1443" t="s">
        <v>63</v>
      </c>
      <c r="H1443" t="b">
        <v>1</v>
      </c>
      <c r="I1443">
        <v>1962</v>
      </c>
      <c r="J1443">
        <v>7</v>
      </c>
      <c r="K1443">
        <v>26</v>
      </c>
      <c r="L1443">
        <f>2025-Du_lieu[[#This Row],[birthYear]]</f>
        <v>63</v>
      </c>
      <c r="M1443">
        <v>125.08</v>
      </c>
      <c r="N1443" s="3">
        <v>17710000000000</v>
      </c>
      <c r="O1443">
        <v>50.6</v>
      </c>
      <c r="P1443">
        <v>100.2</v>
      </c>
      <c r="Q1443">
        <v>77</v>
      </c>
      <c r="R1443">
        <v>9.4</v>
      </c>
      <c r="S1443">
        <v>59.2</v>
      </c>
      <c r="T1443">
        <v>1397715000</v>
      </c>
      <c r="U1443">
        <v>35.861660000000001</v>
      </c>
      <c r="V1443">
        <v>104.195397</v>
      </c>
    </row>
    <row r="1444" spans="1:22" x14ac:dyDescent="0.3">
      <c r="A1444">
        <v>1434</v>
      </c>
      <c r="B1444">
        <v>2100</v>
      </c>
      <c r="C1444" t="s">
        <v>1754</v>
      </c>
      <c r="D1444" t="s">
        <v>55</v>
      </c>
      <c r="E1444" t="s">
        <v>32</v>
      </c>
      <c r="F1444" t="s">
        <v>63</v>
      </c>
      <c r="H1444" t="b">
        <v>1</v>
      </c>
      <c r="I1444">
        <v>1975</v>
      </c>
      <c r="L1444">
        <f>2025-Du_lieu[[#This Row],[birthYear]]</f>
        <v>50</v>
      </c>
      <c r="M1444">
        <v>125.08</v>
      </c>
      <c r="N1444" s="3">
        <v>17710000000000</v>
      </c>
      <c r="O1444">
        <v>50.6</v>
      </c>
      <c r="P1444">
        <v>100.2</v>
      </c>
      <c r="Q1444">
        <v>77</v>
      </c>
      <c r="R1444">
        <v>9.4</v>
      </c>
      <c r="S1444">
        <v>59.2</v>
      </c>
      <c r="T1444">
        <v>1397715000</v>
      </c>
      <c r="U1444">
        <v>35.861660000000001</v>
      </c>
      <c r="V1444">
        <v>104.195397</v>
      </c>
    </row>
    <row r="1445" spans="1:22" x14ac:dyDescent="0.3">
      <c r="A1445">
        <v>1434</v>
      </c>
      <c r="B1445">
        <v>2100</v>
      </c>
      <c r="C1445" t="s">
        <v>1755</v>
      </c>
      <c r="D1445" t="s">
        <v>23</v>
      </c>
      <c r="E1445" t="s">
        <v>32</v>
      </c>
      <c r="F1445" t="s">
        <v>63</v>
      </c>
      <c r="H1445" t="b">
        <v>1</v>
      </c>
      <c r="I1445">
        <v>1980</v>
      </c>
      <c r="J1445">
        <v>1</v>
      </c>
      <c r="K1445">
        <v>1</v>
      </c>
      <c r="L1445">
        <f>2025-Du_lieu[[#This Row],[birthYear]]</f>
        <v>45</v>
      </c>
      <c r="M1445">
        <v>125.08</v>
      </c>
      <c r="N1445" s="3">
        <v>17710000000000</v>
      </c>
      <c r="O1445">
        <v>50.6</v>
      </c>
      <c r="P1445">
        <v>100.2</v>
      </c>
      <c r="Q1445">
        <v>77</v>
      </c>
      <c r="R1445">
        <v>9.4</v>
      </c>
      <c r="S1445">
        <v>59.2</v>
      </c>
      <c r="T1445">
        <v>1397715000</v>
      </c>
      <c r="U1445">
        <v>35.861660000000001</v>
      </c>
      <c r="V1445">
        <v>104.195397</v>
      </c>
    </row>
    <row r="1446" spans="1:22" x14ac:dyDescent="0.3">
      <c r="A1446">
        <v>1434</v>
      </c>
      <c r="B1446">
        <v>2100</v>
      </c>
      <c r="C1446" t="s">
        <v>1756</v>
      </c>
      <c r="D1446" t="s">
        <v>23</v>
      </c>
      <c r="E1446" t="s">
        <v>116</v>
      </c>
      <c r="F1446" t="s">
        <v>63</v>
      </c>
      <c r="H1446" t="b">
        <v>1</v>
      </c>
      <c r="I1446">
        <v>1957</v>
      </c>
      <c r="J1446">
        <v>1</v>
      </c>
      <c r="K1446">
        <v>18</v>
      </c>
      <c r="L1446">
        <f>2025-Du_lieu[[#This Row],[birthYear]]</f>
        <v>68</v>
      </c>
      <c r="M1446">
        <v>125.08</v>
      </c>
      <c r="N1446" s="3">
        <v>17710000000000</v>
      </c>
      <c r="O1446">
        <v>50.6</v>
      </c>
      <c r="P1446">
        <v>100.2</v>
      </c>
      <c r="Q1446">
        <v>77</v>
      </c>
      <c r="R1446">
        <v>9.4</v>
      </c>
      <c r="S1446">
        <v>59.2</v>
      </c>
      <c r="T1446">
        <v>1397715000</v>
      </c>
      <c r="U1446">
        <v>35.861660000000001</v>
      </c>
      <c r="V1446">
        <v>104.195397</v>
      </c>
    </row>
    <row r="1447" spans="1:22" x14ac:dyDescent="0.3">
      <c r="A1447">
        <v>1434</v>
      </c>
      <c r="B1447">
        <v>2100</v>
      </c>
      <c r="C1447" t="s">
        <v>1757</v>
      </c>
      <c r="D1447" t="s">
        <v>23</v>
      </c>
      <c r="E1447" t="s">
        <v>150</v>
      </c>
      <c r="F1447" t="s">
        <v>63</v>
      </c>
      <c r="H1447" t="b">
        <v>1</v>
      </c>
      <c r="I1447">
        <v>1974</v>
      </c>
      <c r="J1447">
        <v>1</v>
      </c>
      <c r="K1447">
        <v>1</v>
      </c>
      <c r="L1447">
        <f>2025-Du_lieu[[#This Row],[birthYear]]</f>
        <v>51</v>
      </c>
      <c r="M1447">
        <v>125.08</v>
      </c>
      <c r="N1447" s="3">
        <v>17710000000000</v>
      </c>
      <c r="O1447">
        <v>50.6</v>
      </c>
      <c r="P1447">
        <v>100.2</v>
      </c>
      <c r="Q1447">
        <v>77</v>
      </c>
      <c r="R1447">
        <v>9.4</v>
      </c>
      <c r="S1447">
        <v>59.2</v>
      </c>
      <c r="T1447">
        <v>1397715000</v>
      </c>
      <c r="U1447">
        <v>35.861660000000001</v>
      </c>
      <c r="V1447">
        <v>104.195397</v>
      </c>
    </row>
    <row r="1448" spans="1:22" x14ac:dyDescent="0.3">
      <c r="A1448">
        <v>1434</v>
      </c>
      <c r="B1448">
        <v>2100</v>
      </c>
      <c r="C1448" t="s">
        <v>1758</v>
      </c>
      <c r="D1448" t="s">
        <v>23</v>
      </c>
      <c r="E1448" t="s">
        <v>62</v>
      </c>
      <c r="F1448" t="s">
        <v>63</v>
      </c>
      <c r="H1448" t="b">
        <v>1</v>
      </c>
      <c r="I1448">
        <v>1950</v>
      </c>
      <c r="J1448">
        <v>3</v>
      </c>
      <c r="K1448">
        <v>1</v>
      </c>
      <c r="L1448">
        <f>2025-Du_lieu[[#This Row],[birthYear]]</f>
        <v>75</v>
      </c>
      <c r="M1448">
        <v>125.08</v>
      </c>
      <c r="N1448" s="3">
        <v>17710000000000</v>
      </c>
      <c r="O1448">
        <v>50.6</v>
      </c>
      <c r="P1448">
        <v>100.2</v>
      </c>
      <c r="Q1448">
        <v>77</v>
      </c>
      <c r="R1448">
        <v>9.4</v>
      </c>
      <c r="S1448">
        <v>59.2</v>
      </c>
      <c r="T1448">
        <v>1397715000</v>
      </c>
      <c r="U1448">
        <v>35.861660000000001</v>
      </c>
      <c r="V1448">
        <v>104.195397</v>
      </c>
    </row>
    <row r="1449" spans="1:22" x14ac:dyDescent="0.3">
      <c r="A1449">
        <v>1434</v>
      </c>
      <c r="B1449">
        <v>2100</v>
      </c>
      <c r="C1449" t="s">
        <v>1759</v>
      </c>
      <c r="D1449" t="s">
        <v>23</v>
      </c>
      <c r="E1449" t="s">
        <v>243</v>
      </c>
      <c r="F1449" t="s">
        <v>63</v>
      </c>
      <c r="H1449" t="b">
        <v>1</v>
      </c>
      <c r="I1449">
        <v>1968</v>
      </c>
      <c r="J1449">
        <v>5</v>
      </c>
      <c r="K1449">
        <v>1</v>
      </c>
      <c r="L1449">
        <f>2025-Du_lieu[[#This Row],[birthYear]]</f>
        <v>57</v>
      </c>
      <c r="M1449">
        <v>125.08</v>
      </c>
      <c r="N1449" s="3">
        <v>17710000000000</v>
      </c>
      <c r="O1449">
        <v>50.6</v>
      </c>
      <c r="P1449">
        <v>100.2</v>
      </c>
      <c r="Q1449">
        <v>77</v>
      </c>
      <c r="R1449">
        <v>9.4</v>
      </c>
      <c r="S1449">
        <v>59.2</v>
      </c>
      <c r="T1449">
        <v>1397715000</v>
      </c>
      <c r="U1449">
        <v>35.861660000000001</v>
      </c>
      <c r="V1449">
        <v>104.195397</v>
      </c>
    </row>
    <row r="1450" spans="1:22" x14ac:dyDescent="0.3">
      <c r="A1450">
        <v>1434</v>
      </c>
      <c r="B1450">
        <v>2100</v>
      </c>
      <c r="C1450" t="s">
        <v>1760</v>
      </c>
      <c r="D1450" t="s">
        <v>23</v>
      </c>
      <c r="E1450" t="s">
        <v>28</v>
      </c>
      <c r="F1450" t="s">
        <v>63</v>
      </c>
      <c r="H1450" t="b">
        <v>1</v>
      </c>
      <c r="I1450">
        <v>1970</v>
      </c>
      <c r="J1450">
        <v>3</v>
      </c>
      <c r="K1450">
        <v>1</v>
      </c>
      <c r="L1450">
        <f>2025-Du_lieu[[#This Row],[birthYear]]</f>
        <v>55</v>
      </c>
      <c r="M1450">
        <v>125.08</v>
      </c>
      <c r="N1450" s="3">
        <v>17710000000000</v>
      </c>
      <c r="O1450">
        <v>50.6</v>
      </c>
      <c r="P1450">
        <v>100.2</v>
      </c>
      <c r="Q1450">
        <v>77</v>
      </c>
      <c r="R1450">
        <v>9.4</v>
      </c>
      <c r="S1450">
        <v>59.2</v>
      </c>
      <c r="T1450">
        <v>1397715000</v>
      </c>
      <c r="U1450">
        <v>35.861660000000001</v>
      </c>
      <c r="V1450">
        <v>104.195397</v>
      </c>
    </row>
    <row r="1451" spans="1:22" x14ac:dyDescent="0.3">
      <c r="A1451">
        <v>1434</v>
      </c>
      <c r="B1451">
        <v>2100</v>
      </c>
      <c r="C1451" t="s">
        <v>1761</v>
      </c>
      <c r="D1451" t="s">
        <v>23</v>
      </c>
      <c r="E1451" t="s">
        <v>116</v>
      </c>
      <c r="F1451" t="s">
        <v>63</v>
      </c>
      <c r="H1451" t="b">
        <v>1</v>
      </c>
      <c r="I1451">
        <v>1965</v>
      </c>
      <c r="J1451">
        <v>11</v>
      </c>
      <c r="K1451">
        <v>1</v>
      </c>
      <c r="L1451">
        <f>2025-Du_lieu[[#This Row],[birthYear]]</f>
        <v>60</v>
      </c>
      <c r="M1451">
        <v>125.08</v>
      </c>
      <c r="N1451" s="3">
        <v>17710000000000</v>
      </c>
      <c r="O1451">
        <v>50.6</v>
      </c>
      <c r="P1451">
        <v>100.2</v>
      </c>
      <c r="Q1451">
        <v>77</v>
      </c>
      <c r="R1451">
        <v>9.4</v>
      </c>
      <c r="S1451">
        <v>59.2</v>
      </c>
      <c r="T1451">
        <v>1397715000</v>
      </c>
      <c r="U1451">
        <v>35.861660000000001</v>
      </c>
      <c r="V1451">
        <v>104.195397</v>
      </c>
    </row>
    <row r="1452" spans="1:22" x14ac:dyDescent="0.3">
      <c r="A1452">
        <v>1434</v>
      </c>
      <c r="B1452">
        <v>2100</v>
      </c>
      <c r="C1452" t="s">
        <v>1762</v>
      </c>
      <c r="D1452" t="s">
        <v>23</v>
      </c>
      <c r="E1452" t="s">
        <v>116</v>
      </c>
      <c r="F1452" t="s">
        <v>63</v>
      </c>
      <c r="H1452" t="b">
        <v>1</v>
      </c>
      <c r="I1452">
        <v>1950</v>
      </c>
      <c r="J1452">
        <v>11</v>
      </c>
      <c r="K1452">
        <v>15</v>
      </c>
      <c r="L1452">
        <f>2025-Du_lieu[[#This Row],[birthYear]]</f>
        <v>75</v>
      </c>
      <c r="M1452">
        <v>125.08</v>
      </c>
      <c r="N1452" s="3">
        <v>17710000000000</v>
      </c>
      <c r="O1452">
        <v>50.6</v>
      </c>
      <c r="P1452">
        <v>100.2</v>
      </c>
      <c r="Q1452">
        <v>77</v>
      </c>
      <c r="R1452">
        <v>9.4</v>
      </c>
      <c r="S1452">
        <v>59.2</v>
      </c>
      <c r="T1452">
        <v>1397715000</v>
      </c>
      <c r="U1452">
        <v>35.861660000000001</v>
      </c>
      <c r="V1452">
        <v>104.195397</v>
      </c>
    </row>
    <row r="1453" spans="1:22" x14ac:dyDescent="0.3">
      <c r="A1453">
        <v>1434</v>
      </c>
      <c r="B1453">
        <v>2100</v>
      </c>
      <c r="C1453" t="s">
        <v>1763</v>
      </c>
      <c r="D1453" t="s">
        <v>23</v>
      </c>
      <c r="E1453" t="s">
        <v>243</v>
      </c>
      <c r="F1453" t="s">
        <v>25</v>
      </c>
      <c r="H1453" t="b">
        <v>0</v>
      </c>
      <c r="I1453">
        <v>1952</v>
      </c>
      <c r="J1453">
        <v>5</v>
      </c>
      <c r="K1453">
        <v>3</v>
      </c>
      <c r="L1453">
        <f>2025-Du_lieu[[#This Row],[birthYear]]</f>
        <v>73</v>
      </c>
      <c r="M1453">
        <v>110.05</v>
      </c>
      <c r="N1453" s="3">
        <v>2609810000000</v>
      </c>
      <c r="O1453">
        <v>65.599999999999994</v>
      </c>
      <c r="P1453">
        <v>102.5</v>
      </c>
      <c r="Q1453">
        <v>82.5</v>
      </c>
      <c r="R1453">
        <v>24.2</v>
      </c>
      <c r="S1453">
        <v>60.7</v>
      </c>
      <c r="T1453">
        <v>67059887</v>
      </c>
      <c r="U1453">
        <v>46.227637999999999</v>
      </c>
      <c r="V1453">
        <v>2.213749</v>
      </c>
    </row>
    <row r="1454" spans="1:22" x14ac:dyDescent="0.3">
      <c r="A1454">
        <v>1434</v>
      </c>
      <c r="B1454">
        <v>2100</v>
      </c>
      <c r="C1454" t="s">
        <v>1764</v>
      </c>
      <c r="D1454" t="s">
        <v>23</v>
      </c>
      <c r="E1454" t="s">
        <v>243</v>
      </c>
      <c r="F1454" t="s">
        <v>25</v>
      </c>
      <c r="H1454" t="b">
        <v>0</v>
      </c>
      <c r="I1454">
        <v>1950</v>
      </c>
      <c r="J1454">
        <v>9</v>
      </c>
      <c r="K1454">
        <v>14</v>
      </c>
      <c r="L1454">
        <f>2025-Du_lieu[[#This Row],[birthYear]]</f>
        <v>75</v>
      </c>
      <c r="N1454" s="3">
        <v>2609810000000</v>
      </c>
    </row>
    <row r="1455" spans="1:22" x14ac:dyDescent="0.3">
      <c r="A1455">
        <v>1434</v>
      </c>
      <c r="B1455">
        <v>2100</v>
      </c>
      <c r="C1455" t="s">
        <v>1765</v>
      </c>
      <c r="D1455" t="s">
        <v>23</v>
      </c>
      <c r="E1455" t="s">
        <v>37</v>
      </c>
      <c r="F1455" t="s">
        <v>25</v>
      </c>
      <c r="H1455" t="b">
        <v>1</v>
      </c>
      <c r="I1455">
        <v>1940</v>
      </c>
      <c r="J1455">
        <v>7</v>
      </c>
      <c r="K1455">
        <v>18</v>
      </c>
      <c r="L1455">
        <f>2025-Du_lieu[[#This Row],[birthYear]]</f>
        <v>85</v>
      </c>
      <c r="M1455">
        <v>110.05</v>
      </c>
      <c r="N1455" s="3">
        <v>2609810000000</v>
      </c>
      <c r="O1455">
        <v>65.599999999999994</v>
      </c>
      <c r="P1455">
        <v>102.5</v>
      </c>
      <c r="Q1455">
        <v>82.5</v>
      </c>
      <c r="R1455">
        <v>24.2</v>
      </c>
      <c r="S1455">
        <v>60.7</v>
      </c>
      <c r="T1455">
        <v>67059887</v>
      </c>
      <c r="U1455">
        <v>46.227637999999999</v>
      </c>
      <c r="V1455">
        <v>2.213749</v>
      </c>
    </row>
    <row r="1456" spans="1:22" x14ac:dyDescent="0.3">
      <c r="A1456">
        <v>1434</v>
      </c>
      <c r="B1456">
        <v>2100</v>
      </c>
      <c r="C1456" t="s">
        <v>1766</v>
      </c>
      <c r="D1456" t="s">
        <v>23</v>
      </c>
      <c r="E1456" t="s">
        <v>32</v>
      </c>
      <c r="F1456" t="s">
        <v>86</v>
      </c>
      <c r="H1456" t="b">
        <v>1</v>
      </c>
      <c r="I1456">
        <v>1963</v>
      </c>
      <c r="J1456">
        <v>11</v>
      </c>
      <c r="K1456">
        <v>19</v>
      </c>
      <c r="L1456">
        <f>2025-Du_lieu[[#This Row],[birthYear]]</f>
        <v>62</v>
      </c>
      <c r="M1456">
        <v>112.85</v>
      </c>
      <c r="N1456" s="3">
        <v>4500000000000</v>
      </c>
      <c r="O1456">
        <v>70.2</v>
      </c>
      <c r="P1456">
        <v>104</v>
      </c>
      <c r="Q1456">
        <v>80.900000000000006</v>
      </c>
      <c r="R1456">
        <v>11.5</v>
      </c>
      <c r="S1456">
        <v>48.8</v>
      </c>
      <c r="T1456">
        <v>83132799</v>
      </c>
      <c r="U1456">
        <v>51.165691000000002</v>
      </c>
      <c r="V1456">
        <v>10.451525999999999</v>
      </c>
    </row>
    <row r="1457" spans="1:22" x14ac:dyDescent="0.3">
      <c r="A1457">
        <v>1434</v>
      </c>
      <c r="B1457">
        <v>2100</v>
      </c>
      <c r="C1457" t="s">
        <v>1767</v>
      </c>
      <c r="D1457" t="s">
        <v>23</v>
      </c>
      <c r="E1457" t="s">
        <v>24</v>
      </c>
      <c r="F1457" t="s">
        <v>86</v>
      </c>
      <c r="H1457" t="b">
        <v>1</v>
      </c>
      <c r="I1457">
        <v>1966</v>
      </c>
      <c r="J1457">
        <v>4</v>
      </c>
      <c r="K1457">
        <v>6</v>
      </c>
      <c r="L1457">
        <f>2025-Du_lieu[[#This Row],[birthYear]]</f>
        <v>59</v>
      </c>
      <c r="M1457">
        <v>112.85</v>
      </c>
      <c r="N1457" s="3">
        <v>4500000000000</v>
      </c>
      <c r="O1457">
        <v>70.2</v>
      </c>
      <c r="P1457">
        <v>104</v>
      </c>
      <c r="Q1457">
        <v>80.900000000000006</v>
      </c>
      <c r="R1457">
        <v>11.5</v>
      </c>
      <c r="S1457">
        <v>48.8</v>
      </c>
      <c r="T1457">
        <v>83132799</v>
      </c>
      <c r="U1457">
        <v>51.165691000000002</v>
      </c>
      <c r="V1457">
        <v>10.451525999999999</v>
      </c>
    </row>
    <row r="1458" spans="1:22" x14ac:dyDescent="0.3">
      <c r="A1458">
        <v>1434</v>
      </c>
      <c r="B1458">
        <v>2100</v>
      </c>
      <c r="C1458" t="s">
        <v>1768</v>
      </c>
      <c r="D1458" t="s">
        <v>23</v>
      </c>
      <c r="E1458" t="s">
        <v>133</v>
      </c>
      <c r="F1458" t="s">
        <v>95</v>
      </c>
      <c r="H1458" t="b">
        <v>1</v>
      </c>
      <c r="I1458">
        <v>1960</v>
      </c>
      <c r="J1458">
        <v>11</v>
      </c>
      <c r="K1458">
        <v>30</v>
      </c>
      <c r="L1458">
        <f>2025-Du_lieu[[#This Row],[birthYear]]</f>
        <v>65</v>
      </c>
      <c r="N1458" s="3">
        <v>359838583490</v>
      </c>
    </row>
    <row r="1459" spans="1:22" x14ac:dyDescent="0.3">
      <c r="A1459">
        <v>1434</v>
      </c>
      <c r="B1459">
        <v>2100</v>
      </c>
      <c r="C1459" t="s">
        <v>1769</v>
      </c>
      <c r="D1459" t="s">
        <v>23</v>
      </c>
      <c r="E1459" t="s">
        <v>118</v>
      </c>
      <c r="F1459" t="s">
        <v>95</v>
      </c>
      <c r="H1459" t="b">
        <v>0</v>
      </c>
      <c r="I1459">
        <v>1951</v>
      </c>
      <c r="J1459">
        <v>10</v>
      </c>
      <c r="K1459">
        <v>6</v>
      </c>
      <c r="L1459">
        <f>2025-Du_lieu[[#This Row],[birthYear]]</f>
        <v>74</v>
      </c>
      <c r="N1459" s="3">
        <v>359838583490</v>
      </c>
    </row>
    <row r="1460" spans="1:22" x14ac:dyDescent="0.3">
      <c r="A1460">
        <v>1434</v>
      </c>
      <c r="B1460">
        <v>2100</v>
      </c>
      <c r="C1460" t="s">
        <v>1770</v>
      </c>
      <c r="D1460" t="s">
        <v>55</v>
      </c>
      <c r="E1460" t="s">
        <v>116</v>
      </c>
      <c r="F1460" t="s">
        <v>95</v>
      </c>
      <c r="G1460" t="s">
        <v>1771</v>
      </c>
      <c r="H1460" t="b">
        <v>1</v>
      </c>
      <c r="I1460">
        <v>1968</v>
      </c>
      <c r="L1460">
        <f>2025-Du_lieu[[#This Row],[birthYear]]</f>
        <v>57</v>
      </c>
      <c r="N1460" s="3">
        <v>359838583490</v>
      </c>
    </row>
    <row r="1461" spans="1:22" x14ac:dyDescent="0.3">
      <c r="A1461">
        <v>1434</v>
      </c>
      <c r="B1461">
        <v>2100</v>
      </c>
      <c r="C1461" t="s">
        <v>1772</v>
      </c>
      <c r="D1461" t="s">
        <v>23</v>
      </c>
      <c r="E1461" t="s">
        <v>24</v>
      </c>
      <c r="F1461" t="s">
        <v>95</v>
      </c>
      <c r="H1461" t="b">
        <v>1</v>
      </c>
      <c r="I1461">
        <v>1949</v>
      </c>
      <c r="J1461">
        <v>12</v>
      </c>
      <c r="K1461">
        <v>1</v>
      </c>
      <c r="L1461">
        <f>2025-Du_lieu[[#This Row],[birthYear]]</f>
        <v>76</v>
      </c>
      <c r="N1461" s="3">
        <v>359838583490</v>
      </c>
    </row>
    <row r="1462" spans="1:22" x14ac:dyDescent="0.3">
      <c r="A1462">
        <v>1434</v>
      </c>
      <c r="B1462">
        <v>2100</v>
      </c>
      <c r="C1462" t="s">
        <v>1773</v>
      </c>
      <c r="D1462" t="s">
        <v>23</v>
      </c>
      <c r="E1462" t="s">
        <v>62</v>
      </c>
      <c r="F1462" t="s">
        <v>50</v>
      </c>
      <c r="H1462" t="b">
        <v>0</v>
      </c>
      <c r="I1462">
        <v>1952</v>
      </c>
      <c r="J1462">
        <v>5</v>
      </c>
      <c r="K1462">
        <v>5</v>
      </c>
      <c r="L1462">
        <f>2025-Du_lieu[[#This Row],[birthYear]]</f>
        <v>73</v>
      </c>
      <c r="M1462">
        <v>180.44</v>
      </c>
      <c r="N1462" s="3">
        <v>3750000000000</v>
      </c>
      <c r="O1462">
        <v>28.1</v>
      </c>
      <c r="P1462">
        <v>113</v>
      </c>
      <c r="Q1462">
        <v>69.400000000000006</v>
      </c>
      <c r="R1462">
        <v>11.2</v>
      </c>
      <c r="S1462">
        <v>49.7</v>
      </c>
      <c r="T1462">
        <v>1366417754</v>
      </c>
      <c r="U1462">
        <v>20.593684</v>
      </c>
      <c r="V1462">
        <v>78.962879999999998</v>
      </c>
    </row>
    <row r="1463" spans="1:22" x14ac:dyDescent="0.3">
      <c r="A1463">
        <v>1434</v>
      </c>
      <c r="B1463">
        <v>2100</v>
      </c>
      <c r="C1463" t="s">
        <v>1774</v>
      </c>
      <c r="D1463" t="s">
        <v>23</v>
      </c>
      <c r="E1463" t="s">
        <v>49</v>
      </c>
      <c r="F1463" t="s">
        <v>50</v>
      </c>
      <c r="H1463" t="b">
        <v>0</v>
      </c>
      <c r="I1463">
        <v>1957</v>
      </c>
      <c r="J1463">
        <v>12</v>
      </c>
      <c r="K1463">
        <v>10</v>
      </c>
      <c r="L1463">
        <f>2025-Du_lieu[[#This Row],[birthYear]]</f>
        <v>68</v>
      </c>
      <c r="M1463">
        <v>180.44</v>
      </c>
      <c r="N1463" s="3">
        <v>3750000000000</v>
      </c>
      <c r="O1463">
        <v>28.1</v>
      </c>
      <c r="P1463">
        <v>113</v>
      </c>
      <c r="Q1463">
        <v>69.400000000000006</v>
      </c>
      <c r="R1463">
        <v>11.2</v>
      </c>
      <c r="S1463">
        <v>49.7</v>
      </c>
      <c r="T1463">
        <v>1366417754</v>
      </c>
      <c r="U1463">
        <v>20.593684</v>
      </c>
      <c r="V1463">
        <v>78.962879999999998</v>
      </c>
    </row>
    <row r="1464" spans="1:22" x14ac:dyDescent="0.3">
      <c r="A1464">
        <v>1434</v>
      </c>
      <c r="B1464">
        <v>2100</v>
      </c>
      <c r="C1464" t="s">
        <v>1775</v>
      </c>
      <c r="D1464" t="s">
        <v>23</v>
      </c>
      <c r="E1464" t="s">
        <v>49</v>
      </c>
      <c r="F1464" t="s">
        <v>50</v>
      </c>
      <c r="H1464" t="b">
        <v>0</v>
      </c>
      <c r="I1464">
        <v>1961</v>
      </c>
      <c r="J1464">
        <v>1</v>
      </c>
      <c r="K1464">
        <v>29</v>
      </c>
      <c r="L1464">
        <f>2025-Du_lieu[[#This Row],[birthYear]]</f>
        <v>64</v>
      </c>
      <c r="M1464">
        <v>180.44</v>
      </c>
      <c r="N1464" s="3">
        <v>3750000000000</v>
      </c>
      <c r="O1464">
        <v>28.1</v>
      </c>
      <c r="P1464">
        <v>113</v>
      </c>
      <c r="Q1464">
        <v>69.400000000000006</v>
      </c>
      <c r="R1464">
        <v>11.2</v>
      </c>
      <c r="S1464">
        <v>49.7</v>
      </c>
      <c r="T1464">
        <v>1366417754</v>
      </c>
      <c r="U1464">
        <v>20.593684</v>
      </c>
      <c r="V1464">
        <v>78.962879999999998</v>
      </c>
    </row>
    <row r="1465" spans="1:22" x14ac:dyDescent="0.3">
      <c r="A1465">
        <v>1434</v>
      </c>
      <c r="B1465">
        <v>2100</v>
      </c>
      <c r="C1465" t="s">
        <v>1776</v>
      </c>
      <c r="D1465" t="s">
        <v>23</v>
      </c>
      <c r="E1465" t="s">
        <v>49</v>
      </c>
      <c r="F1465" t="s">
        <v>50</v>
      </c>
      <c r="H1465" t="b">
        <v>0</v>
      </c>
      <c r="I1465">
        <v>1955</v>
      </c>
      <c r="J1465">
        <v>5</v>
      </c>
      <c r="K1465">
        <v>1</v>
      </c>
      <c r="L1465">
        <f>2025-Du_lieu[[#This Row],[birthYear]]</f>
        <v>70</v>
      </c>
      <c r="M1465">
        <v>180.44</v>
      </c>
      <c r="N1465" s="3">
        <v>3750000000000</v>
      </c>
      <c r="O1465">
        <v>28.1</v>
      </c>
      <c r="P1465">
        <v>113</v>
      </c>
      <c r="Q1465">
        <v>69.400000000000006</v>
      </c>
      <c r="R1465">
        <v>11.2</v>
      </c>
      <c r="S1465">
        <v>49.7</v>
      </c>
      <c r="T1465">
        <v>1366417754</v>
      </c>
      <c r="U1465">
        <v>20.593684</v>
      </c>
      <c r="V1465">
        <v>78.962879999999998</v>
      </c>
    </row>
    <row r="1466" spans="1:22" x14ac:dyDescent="0.3">
      <c r="A1466">
        <v>1434</v>
      </c>
      <c r="B1466">
        <v>2100</v>
      </c>
      <c r="C1466" t="s">
        <v>1777</v>
      </c>
      <c r="D1466" t="s">
        <v>23</v>
      </c>
      <c r="E1466" t="s">
        <v>24</v>
      </c>
      <c r="F1466" t="s">
        <v>50</v>
      </c>
      <c r="H1466" t="b">
        <v>0</v>
      </c>
      <c r="I1466">
        <v>1950</v>
      </c>
      <c r="J1466">
        <v>10</v>
      </c>
      <c r="K1466">
        <v>31</v>
      </c>
      <c r="L1466">
        <f>2025-Du_lieu[[#This Row],[birthYear]]</f>
        <v>75</v>
      </c>
      <c r="M1466">
        <v>180.44</v>
      </c>
      <c r="N1466" s="3">
        <v>3750000000000</v>
      </c>
      <c r="O1466">
        <v>28.1</v>
      </c>
      <c r="P1466">
        <v>113</v>
      </c>
      <c r="Q1466">
        <v>69.400000000000006</v>
      </c>
      <c r="R1466">
        <v>11.2</v>
      </c>
      <c r="S1466">
        <v>49.7</v>
      </c>
      <c r="T1466">
        <v>1366417754</v>
      </c>
      <c r="U1466">
        <v>20.593684</v>
      </c>
      <c r="V1466">
        <v>78.962879999999998</v>
      </c>
    </row>
    <row r="1467" spans="1:22" x14ac:dyDescent="0.3">
      <c r="A1467">
        <v>1434</v>
      </c>
      <c r="B1467">
        <v>2100</v>
      </c>
      <c r="C1467" t="s">
        <v>1778</v>
      </c>
      <c r="D1467" t="s">
        <v>55</v>
      </c>
      <c r="E1467" t="s">
        <v>150</v>
      </c>
      <c r="F1467" t="s">
        <v>50</v>
      </c>
      <c r="G1467" t="s">
        <v>1779</v>
      </c>
      <c r="H1467" t="b">
        <v>1</v>
      </c>
      <c r="I1467">
        <v>1953</v>
      </c>
      <c r="J1467">
        <v>3</v>
      </c>
      <c r="K1467">
        <v>23</v>
      </c>
      <c r="L1467">
        <f>2025-Du_lieu[[#This Row],[birthYear]]</f>
        <v>72</v>
      </c>
      <c r="M1467">
        <v>180.44</v>
      </c>
      <c r="N1467" s="3">
        <v>3750000000000</v>
      </c>
      <c r="O1467">
        <v>28.1</v>
      </c>
      <c r="P1467">
        <v>113</v>
      </c>
      <c r="Q1467">
        <v>69.400000000000006</v>
      </c>
      <c r="R1467">
        <v>11.2</v>
      </c>
      <c r="S1467">
        <v>49.7</v>
      </c>
      <c r="T1467">
        <v>1366417754</v>
      </c>
      <c r="U1467">
        <v>20.593684</v>
      </c>
      <c r="V1467">
        <v>78.962879999999998</v>
      </c>
    </row>
    <row r="1468" spans="1:22" x14ac:dyDescent="0.3">
      <c r="A1468">
        <v>1434</v>
      </c>
      <c r="B1468">
        <v>2100</v>
      </c>
      <c r="C1468" t="s">
        <v>1780</v>
      </c>
      <c r="D1468" t="s">
        <v>23</v>
      </c>
      <c r="E1468" t="s">
        <v>28</v>
      </c>
      <c r="F1468" t="s">
        <v>50</v>
      </c>
      <c r="H1468" t="b">
        <v>0</v>
      </c>
      <c r="I1468">
        <v>1957</v>
      </c>
      <c r="J1468">
        <v>11</v>
      </c>
      <c r="K1468">
        <v>7</v>
      </c>
      <c r="L1468">
        <f>2025-Du_lieu[[#This Row],[birthYear]]</f>
        <v>68</v>
      </c>
      <c r="M1468">
        <v>180.44</v>
      </c>
      <c r="N1468" s="3">
        <v>3750000000000</v>
      </c>
      <c r="O1468">
        <v>28.1</v>
      </c>
      <c r="P1468">
        <v>113</v>
      </c>
      <c r="Q1468">
        <v>69.400000000000006</v>
      </c>
      <c r="R1468">
        <v>11.2</v>
      </c>
      <c r="S1468">
        <v>49.7</v>
      </c>
      <c r="T1468">
        <v>1366417754</v>
      </c>
      <c r="U1468">
        <v>20.593684</v>
      </c>
      <c r="V1468">
        <v>78.962879999999998</v>
      </c>
    </row>
    <row r="1469" spans="1:22" x14ac:dyDescent="0.3">
      <c r="A1469">
        <v>1434</v>
      </c>
      <c r="B1469">
        <v>2100</v>
      </c>
      <c r="C1469" t="s">
        <v>1781</v>
      </c>
      <c r="D1469" t="s">
        <v>23</v>
      </c>
      <c r="E1469" t="s">
        <v>32</v>
      </c>
      <c r="F1469" t="s">
        <v>50</v>
      </c>
      <c r="H1469" t="b">
        <v>1</v>
      </c>
      <c r="I1469">
        <v>1981</v>
      </c>
      <c r="J1469">
        <v>7</v>
      </c>
      <c r="K1469">
        <v>6</v>
      </c>
      <c r="L1469">
        <f>2025-Du_lieu[[#This Row],[birthYear]]</f>
        <v>44</v>
      </c>
      <c r="M1469">
        <v>180.44</v>
      </c>
      <c r="N1469" s="3">
        <v>3750000000000</v>
      </c>
      <c r="O1469">
        <v>28.1</v>
      </c>
      <c r="P1469">
        <v>113</v>
      </c>
      <c r="Q1469">
        <v>69.400000000000006</v>
      </c>
      <c r="R1469">
        <v>11.2</v>
      </c>
      <c r="S1469">
        <v>49.7</v>
      </c>
      <c r="T1469">
        <v>1366417754</v>
      </c>
      <c r="U1469">
        <v>20.593684</v>
      </c>
      <c r="V1469">
        <v>78.962879999999998</v>
      </c>
    </row>
    <row r="1470" spans="1:22" x14ac:dyDescent="0.3">
      <c r="A1470">
        <v>1434</v>
      </c>
      <c r="B1470">
        <v>2100</v>
      </c>
      <c r="C1470" t="s">
        <v>1782</v>
      </c>
      <c r="D1470" t="s">
        <v>23</v>
      </c>
      <c r="E1470" t="s">
        <v>243</v>
      </c>
      <c r="F1470" t="s">
        <v>50</v>
      </c>
      <c r="H1470" t="b">
        <v>1</v>
      </c>
      <c r="I1470">
        <v>1957</v>
      </c>
      <c r="J1470">
        <v>8</v>
      </c>
      <c r="K1470">
        <v>30</v>
      </c>
      <c r="L1470">
        <f>2025-Du_lieu[[#This Row],[birthYear]]</f>
        <v>68</v>
      </c>
      <c r="M1470">
        <v>180.44</v>
      </c>
      <c r="N1470" s="3">
        <v>3750000000000</v>
      </c>
      <c r="O1470">
        <v>28.1</v>
      </c>
      <c r="P1470">
        <v>113</v>
      </c>
      <c r="Q1470">
        <v>69.400000000000006</v>
      </c>
      <c r="R1470">
        <v>11.2</v>
      </c>
      <c r="S1470">
        <v>49.7</v>
      </c>
      <c r="T1470">
        <v>1366417754</v>
      </c>
      <c r="U1470">
        <v>20.593684</v>
      </c>
      <c r="V1470">
        <v>78.962879999999998</v>
      </c>
    </row>
    <row r="1471" spans="1:22" x14ac:dyDescent="0.3">
      <c r="A1471">
        <v>1434</v>
      </c>
      <c r="B1471">
        <v>2100</v>
      </c>
      <c r="C1471" t="s">
        <v>1783</v>
      </c>
      <c r="D1471" t="s">
        <v>23</v>
      </c>
      <c r="E1471" t="s">
        <v>28</v>
      </c>
      <c r="F1471" t="s">
        <v>50</v>
      </c>
      <c r="H1471" t="b">
        <v>0</v>
      </c>
      <c r="I1471">
        <v>1952</v>
      </c>
      <c r="J1471">
        <v>12</v>
      </c>
      <c r="K1471">
        <v>11</v>
      </c>
      <c r="L1471">
        <f>2025-Du_lieu[[#This Row],[birthYear]]</f>
        <v>73</v>
      </c>
      <c r="M1471">
        <v>180.44</v>
      </c>
      <c r="N1471" s="3">
        <v>3750000000000</v>
      </c>
      <c r="O1471">
        <v>28.1</v>
      </c>
      <c r="P1471">
        <v>113</v>
      </c>
      <c r="Q1471">
        <v>69.400000000000006</v>
      </c>
      <c r="R1471">
        <v>11.2</v>
      </c>
      <c r="S1471">
        <v>49.7</v>
      </c>
      <c r="T1471">
        <v>1366417754</v>
      </c>
      <c r="U1471">
        <v>20.593684</v>
      </c>
      <c r="V1471">
        <v>78.962879999999998</v>
      </c>
    </row>
    <row r="1472" spans="1:22" x14ac:dyDescent="0.3">
      <c r="A1472">
        <v>1434</v>
      </c>
      <c r="B1472">
        <v>2100</v>
      </c>
      <c r="C1472" t="s">
        <v>1784</v>
      </c>
      <c r="D1472" t="s">
        <v>23</v>
      </c>
      <c r="E1472" t="s">
        <v>116</v>
      </c>
      <c r="F1472" t="s">
        <v>506</v>
      </c>
      <c r="H1472" t="b">
        <v>1</v>
      </c>
      <c r="I1472">
        <v>1942</v>
      </c>
      <c r="J1472">
        <v>6</v>
      </c>
      <c r="K1472">
        <v>23</v>
      </c>
      <c r="L1472">
        <f>2025-Du_lieu[[#This Row],[birthYear]]</f>
        <v>83</v>
      </c>
      <c r="N1472" s="3">
        <v>545000000000</v>
      </c>
    </row>
    <row r="1473" spans="1:22" x14ac:dyDescent="0.3">
      <c r="A1473">
        <v>1434</v>
      </c>
      <c r="B1473">
        <v>2100</v>
      </c>
      <c r="C1473" t="s">
        <v>1785</v>
      </c>
      <c r="D1473" t="s">
        <v>23</v>
      </c>
      <c r="E1473" t="s">
        <v>24</v>
      </c>
      <c r="F1473" t="s">
        <v>91</v>
      </c>
      <c r="H1473" t="b">
        <v>1</v>
      </c>
      <c r="I1473">
        <v>1958</v>
      </c>
      <c r="J1473">
        <v>8</v>
      </c>
      <c r="K1473">
        <v>13</v>
      </c>
      <c r="L1473">
        <f>2025-Du_lieu[[#This Row],[birthYear]]</f>
        <v>67</v>
      </c>
      <c r="M1473">
        <v>110.62</v>
      </c>
      <c r="N1473" s="3">
        <v>2301000000000</v>
      </c>
      <c r="O1473">
        <v>61.9</v>
      </c>
      <c r="P1473">
        <v>101.9</v>
      </c>
      <c r="Q1473">
        <v>82.9</v>
      </c>
      <c r="R1473">
        <v>24.3</v>
      </c>
      <c r="S1473">
        <v>59.1</v>
      </c>
      <c r="T1473">
        <v>60297396</v>
      </c>
      <c r="U1473">
        <v>41.871940000000002</v>
      </c>
      <c r="V1473">
        <v>12.56738</v>
      </c>
    </row>
    <row r="1474" spans="1:22" x14ac:dyDescent="0.3">
      <c r="A1474">
        <v>1434</v>
      </c>
      <c r="B1474">
        <v>2100</v>
      </c>
      <c r="C1474" t="s">
        <v>1786</v>
      </c>
      <c r="D1474" t="s">
        <v>23</v>
      </c>
      <c r="E1474" t="s">
        <v>24</v>
      </c>
      <c r="F1474" t="s">
        <v>91</v>
      </c>
      <c r="H1474" t="b">
        <v>1</v>
      </c>
      <c r="I1474">
        <v>1962</v>
      </c>
      <c r="J1474">
        <v>11</v>
      </c>
      <c r="K1474">
        <v>14</v>
      </c>
      <c r="L1474">
        <f>2025-Du_lieu[[#This Row],[birthYear]]</f>
        <v>63</v>
      </c>
      <c r="M1474">
        <v>110.62</v>
      </c>
      <c r="N1474" s="3">
        <v>2301000000000</v>
      </c>
      <c r="O1474">
        <v>61.9</v>
      </c>
      <c r="P1474">
        <v>101.9</v>
      </c>
      <c r="Q1474">
        <v>82.9</v>
      </c>
      <c r="R1474">
        <v>24.3</v>
      </c>
      <c r="S1474">
        <v>59.1</v>
      </c>
      <c r="T1474">
        <v>60297396</v>
      </c>
      <c r="U1474">
        <v>41.871940000000002</v>
      </c>
      <c r="V1474">
        <v>12.56738</v>
      </c>
    </row>
    <row r="1475" spans="1:22" x14ac:dyDescent="0.3">
      <c r="A1475">
        <v>1434</v>
      </c>
      <c r="B1475">
        <v>2100</v>
      </c>
      <c r="C1475" t="s">
        <v>1787</v>
      </c>
      <c r="D1475" t="s">
        <v>23</v>
      </c>
      <c r="E1475" t="s">
        <v>118</v>
      </c>
      <c r="F1475" t="s">
        <v>1368</v>
      </c>
      <c r="H1475" t="b">
        <v>0</v>
      </c>
      <c r="I1475">
        <v>1966</v>
      </c>
      <c r="J1475">
        <v>4</v>
      </c>
      <c r="K1475">
        <v>26</v>
      </c>
      <c r="L1475">
        <f>2025-Du_lieu[[#This Row],[birthYear]]</f>
        <v>59</v>
      </c>
      <c r="M1475">
        <v>99.55</v>
      </c>
      <c r="N1475" s="3">
        <v>20990000000</v>
      </c>
      <c r="O1475">
        <v>59.6</v>
      </c>
      <c r="P1475">
        <v>105.2</v>
      </c>
      <c r="Q1475">
        <v>83.6</v>
      </c>
      <c r="R1475">
        <v>10.1</v>
      </c>
      <c r="S1475">
        <v>28.8</v>
      </c>
      <c r="T1475">
        <v>8574832</v>
      </c>
      <c r="U1475">
        <v>46.818187999999999</v>
      </c>
      <c r="V1475">
        <v>8.2275120000000008</v>
      </c>
    </row>
    <row r="1476" spans="1:22" x14ac:dyDescent="0.3">
      <c r="A1476">
        <v>1434</v>
      </c>
      <c r="B1476">
        <v>2100</v>
      </c>
      <c r="C1476" t="s">
        <v>1788</v>
      </c>
      <c r="D1476" t="s">
        <v>23</v>
      </c>
      <c r="E1476" t="s">
        <v>24</v>
      </c>
      <c r="F1476" t="s">
        <v>441</v>
      </c>
      <c r="H1476" t="b">
        <v>1</v>
      </c>
      <c r="I1476">
        <v>1956</v>
      </c>
      <c r="J1476">
        <v>7</v>
      </c>
      <c r="K1476">
        <v>22</v>
      </c>
      <c r="L1476">
        <f>2025-Du_lieu[[#This Row],[birthYear]]</f>
        <v>69</v>
      </c>
      <c r="M1476">
        <v>120.27</v>
      </c>
      <c r="N1476" s="3">
        <v>485300000000</v>
      </c>
      <c r="O1476">
        <v>82</v>
      </c>
      <c r="P1476">
        <v>100.3</v>
      </c>
      <c r="Q1476">
        <v>82.8</v>
      </c>
      <c r="R1476">
        <v>23.9</v>
      </c>
      <c r="S1476">
        <v>36.200000000000003</v>
      </c>
      <c r="T1476">
        <v>5347896</v>
      </c>
      <c r="U1476">
        <v>60.472023999999998</v>
      </c>
      <c r="V1476">
        <v>8.4689460000000008</v>
      </c>
    </row>
    <row r="1477" spans="1:22" x14ac:dyDescent="0.3">
      <c r="A1477">
        <v>1434</v>
      </c>
      <c r="B1477">
        <v>2100</v>
      </c>
      <c r="C1477" t="s">
        <v>1789</v>
      </c>
      <c r="D1477" t="s">
        <v>23</v>
      </c>
      <c r="E1477" t="s">
        <v>32</v>
      </c>
      <c r="F1477" t="s">
        <v>137</v>
      </c>
      <c r="H1477" t="b">
        <v>1</v>
      </c>
      <c r="I1477">
        <v>1965</v>
      </c>
      <c r="J1477">
        <v>10</v>
      </c>
      <c r="K1477">
        <v>4</v>
      </c>
      <c r="L1477">
        <f>2025-Du_lieu[[#This Row],[birthYear]]</f>
        <v>60</v>
      </c>
      <c r="M1477">
        <v>180.75</v>
      </c>
      <c r="N1477" s="3">
        <v>2021000000000</v>
      </c>
      <c r="O1477">
        <v>81.900000000000006</v>
      </c>
      <c r="P1477">
        <v>102.6</v>
      </c>
      <c r="Q1477">
        <v>72.7</v>
      </c>
      <c r="R1477">
        <v>11.4</v>
      </c>
      <c r="S1477">
        <v>46.2</v>
      </c>
      <c r="T1477">
        <v>144373535</v>
      </c>
      <c r="U1477">
        <v>61.524009999999997</v>
      </c>
      <c r="V1477">
        <v>105.31875599999999</v>
      </c>
    </row>
    <row r="1478" spans="1:22" x14ac:dyDescent="0.3">
      <c r="A1478">
        <v>1434</v>
      </c>
      <c r="B1478">
        <v>2100</v>
      </c>
      <c r="C1478" t="s">
        <v>1790</v>
      </c>
      <c r="D1478" t="s">
        <v>23</v>
      </c>
      <c r="E1478" t="s">
        <v>24</v>
      </c>
      <c r="F1478" t="s">
        <v>137</v>
      </c>
      <c r="H1478" t="b">
        <v>1</v>
      </c>
      <c r="I1478">
        <v>1975</v>
      </c>
      <c r="J1478">
        <v>1</v>
      </c>
      <c r="K1478">
        <v>3</v>
      </c>
      <c r="L1478">
        <f>2025-Du_lieu[[#This Row],[birthYear]]</f>
        <v>50</v>
      </c>
      <c r="M1478">
        <v>102.51</v>
      </c>
      <c r="N1478" s="3">
        <v>2021000000000</v>
      </c>
      <c r="O1478">
        <v>75.900000000000006</v>
      </c>
      <c r="P1478">
        <v>99.3</v>
      </c>
      <c r="Q1478">
        <v>80.8</v>
      </c>
      <c r="R1478">
        <v>24.5</v>
      </c>
      <c r="S1478">
        <v>22.4</v>
      </c>
      <c r="T1478">
        <v>1198575</v>
      </c>
      <c r="U1478">
        <v>35.126412999999999</v>
      </c>
      <c r="V1478">
        <v>33.429859</v>
      </c>
    </row>
    <row r="1479" spans="1:22" x14ac:dyDescent="0.3">
      <c r="A1479">
        <v>1434</v>
      </c>
      <c r="B1479">
        <v>2100</v>
      </c>
      <c r="C1479" t="s">
        <v>1791</v>
      </c>
      <c r="D1479" t="s">
        <v>23</v>
      </c>
      <c r="E1479" t="s">
        <v>62</v>
      </c>
      <c r="F1479" t="s">
        <v>137</v>
      </c>
      <c r="H1479" t="b">
        <v>1</v>
      </c>
      <c r="I1479">
        <v>1975</v>
      </c>
      <c r="J1479">
        <v>7</v>
      </c>
      <c r="K1479">
        <v>25</v>
      </c>
      <c r="L1479">
        <f>2025-Du_lieu[[#This Row],[birthYear]]</f>
        <v>50</v>
      </c>
      <c r="M1479">
        <v>180.75</v>
      </c>
      <c r="N1479" s="3">
        <v>2021000000000</v>
      </c>
      <c r="O1479">
        <v>81.900000000000006</v>
      </c>
      <c r="P1479">
        <v>102.6</v>
      </c>
      <c r="Q1479">
        <v>72.7</v>
      </c>
      <c r="R1479">
        <v>11.4</v>
      </c>
      <c r="S1479">
        <v>46.2</v>
      </c>
      <c r="T1479">
        <v>144373535</v>
      </c>
      <c r="U1479">
        <v>61.524009999999997</v>
      </c>
      <c r="V1479">
        <v>105.31875599999999</v>
      </c>
    </row>
    <row r="1480" spans="1:22" x14ac:dyDescent="0.3">
      <c r="A1480">
        <v>1434</v>
      </c>
      <c r="B1480">
        <v>2100</v>
      </c>
      <c r="C1480" t="s">
        <v>1792</v>
      </c>
      <c r="D1480" t="s">
        <v>23</v>
      </c>
      <c r="E1480" t="s">
        <v>24</v>
      </c>
      <c r="F1480" t="s">
        <v>137</v>
      </c>
      <c r="H1480" t="b">
        <v>1</v>
      </c>
      <c r="I1480">
        <v>1973</v>
      </c>
      <c r="J1480">
        <v>5</v>
      </c>
      <c r="K1480">
        <v>23</v>
      </c>
      <c r="L1480">
        <f>2025-Du_lieu[[#This Row],[birthYear]]</f>
        <v>52</v>
      </c>
      <c r="M1480">
        <v>102.51</v>
      </c>
      <c r="N1480" s="3">
        <v>2021000000000</v>
      </c>
      <c r="O1480">
        <v>75.900000000000006</v>
      </c>
      <c r="P1480">
        <v>99.3</v>
      </c>
      <c r="Q1480">
        <v>80.8</v>
      </c>
      <c r="R1480">
        <v>24.5</v>
      </c>
      <c r="S1480">
        <v>22.4</v>
      </c>
      <c r="T1480">
        <v>1198575</v>
      </c>
      <c r="U1480">
        <v>35.126412999999999</v>
      </c>
      <c r="V1480">
        <v>33.429859</v>
      </c>
    </row>
    <row r="1481" spans="1:22" x14ac:dyDescent="0.3">
      <c r="A1481">
        <v>1434</v>
      </c>
      <c r="B1481">
        <v>2100</v>
      </c>
      <c r="C1481" t="s">
        <v>1793</v>
      </c>
      <c r="D1481" t="s">
        <v>23</v>
      </c>
      <c r="E1481" t="s">
        <v>37</v>
      </c>
      <c r="F1481" t="s">
        <v>137</v>
      </c>
      <c r="H1481" t="b">
        <v>1</v>
      </c>
      <c r="I1481">
        <v>1962</v>
      </c>
      <c r="J1481">
        <v>12</v>
      </c>
      <c r="K1481">
        <v>19</v>
      </c>
      <c r="L1481">
        <f>2025-Du_lieu[[#This Row],[birthYear]]</f>
        <v>63</v>
      </c>
      <c r="M1481">
        <v>180.75</v>
      </c>
      <c r="N1481" s="3">
        <v>2021000000000</v>
      </c>
      <c r="O1481">
        <v>81.900000000000006</v>
      </c>
      <c r="P1481">
        <v>102.6</v>
      </c>
      <c r="Q1481">
        <v>72.7</v>
      </c>
      <c r="R1481">
        <v>11.4</v>
      </c>
      <c r="S1481">
        <v>46.2</v>
      </c>
      <c r="T1481">
        <v>144373535</v>
      </c>
      <c r="U1481">
        <v>61.524009999999997</v>
      </c>
      <c r="V1481">
        <v>105.31875599999999</v>
      </c>
    </row>
    <row r="1482" spans="1:22" x14ac:dyDescent="0.3">
      <c r="A1482">
        <v>1434</v>
      </c>
      <c r="B1482">
        <v>2100</v>
      </c>
      <c r="C1482" t="s">
        <v>1794</v>
      </c>
      <c r="D1482" t="s">
        <v>23</v>
      </c>
      <c r="E1482" t="s">
        <v>37</v>
      </c>
      <c r="F1482" t="s">
        <v>137</v>
      </c>
      <c r="H1482" t="b">
        <v>1</v>
      </c>
      <c r="I1482">
        <v>1968</v>
      </c>
      <c r="J1482">
        <v>2</v>
      </c>
      <c r="K1482">
        <v>15</v>
      </c>
      <c r="L1482">
        <f>2025-Du_lieu[[#This Row],[birthYear]]</f>
        <v>57</v>
      </c>
      <c r="M1482">
        <v>180.75</v>
      </c>
      <c r="N1482" s="3">
        <v>2021000000000</v>
      </c>
      <c r="O1482">
        <v>81.900000000000006</v>
      </c>
      <c r="P1482">
        <v>102.6</v>
      </c>
      <c r="Q1482">
        <v>72.7</v>
      </c>
      <c r="R1482">
        <v>11.4</v>
      </c>
      <c r="S1482">
        <v>46.2</v>
      </c>
      <c r="T1482">
        <v>144373535</v>
      </c>
      <c r="U1482">
        <v>61.524009999999997</v>
      </c>
      <c r="V1482">
        <v>105.31875599999999</v>
      </c>
    </row>
    <row r="1483" spans="1:22" x14ac:dyDescent="0.3">
      <c r="A1483">
        <v>1434</v>
      </c>
      <c r="B1483">
        <v>2100</v>
      </c>
      <c r="C1483" t="s">
        <v>1795</v>
      </c>
      <c r="D1483" t="s">
        <v>55</v>
      </c>
      <c r="E1483" t="s">
        <v>62</v>
      </c>
      <c r="F1483" t="s">
        <v>203</v>
      </c>
      <c r="H1483" t="b">
        <v>1</v>
      </c>
      <c r="I1483">
        <v>1970</v>
      </c>
      <c r="L1483">
        <f>2025-Du_lieu[[#This Row],[birthYear]]</f>
        <v>55</v>
      </c>
      <c r="M1483">
        <v>114.41</v>
      </c>
      <c r="N1483" s="3">
        <v>510400000000</v>
      </c>
      <c r="O1483">
        <v>84.8</v>
      </c>
      <c r="P1483">
        <v>100.6</v>
      </c>
      <c r="Q1483">
        <v>83.1</v>
      </c>
      <c r="R1483">
        <v>13.1</v>
      </c>
      <c r="S1483">
        <v>21</v>
      </c>
      <c r="T1483">
        <v>5703569</v>
      </c>
      <c r="U1483">
        <v>1.3520829999999999</v>
      </c>
      <c r="V1483">
        <v>103.819836</v>
      </c>
    </row>
    <row r="1484" spans="1:22" x14ac:dyDescent="0.3">
      <c r="A1484">
        <v>1434</v>
      </c>
      <c r="B1484">
        <v>2100</v>
      </c>
      <c r="C1484" t="s">
        <v>1796</v>
      </c>
      <c r="D1484" t="s">
        <v>23</v>
      </c>
      <c r="E1484" t="s">
        <v>150</v>
      </c>
      <c r="F1484" t="s">
        <v>203</v>
      </c>
      <c r="H1484" t="b">
        <v>0</v>
      </c>
      <c r="I1484">
        <v>1966</v>
      </c>
      <c r="J1484">
        <v>1</v>
      </c>
      <c r="K1484">
        <v>1</v>
      </c>
      <c r="L1484">
        <f>2025-Du_lieu[[#This Row],[birthYear]]</f>
        <v>59</v>
      </c>
      <c r="M1484">
        <v>125.08</v>
      </c>
      <c r="N1484" s="3">
        <v>510400000000</v>
      </c>
      <c r="O1484">
        <v>50.6</v>
      </c>
      <c r="P1484">
        <v>100.2</v>
      </c>
      <c r="Q1484">
        <v>77</v>
      </c>
      <c r="R1484">
        <v>9.4</v>
      </c>
      <c r="S1484">
        <v>59.2</v>
      </c>
      <c r="T1484">
        <v>1397715000</v>
      </c>
      <c r="U1484">
        <v>35.861660000000001</v>
      </c>
      <c r="V1484">
        <v>104.195397</v>
      </c>
    </row>
    <row r="1485" spans="1:22" x14ac:dyDescent="0.3">
      <c r="A1485">
        <v>1434</v>
      </c>
      <c r="B1485">
        <v>2100</v>
      </c>
      <c r="C1485" t="s">
        <v>1797</v>
      </c>
      <c r="D1485" t="s">
        <v>55</v>
      </c>
      <c r="E1485" t="s">
        <v>24</v>
      </c>
      <c r="F1485" t="s">
        <v>59</v>
      </c>
      <c r="H1485" t="b">
        <v>0</v>
      </c>
      <c r="I1485">
        <v>1950</v>
      </c>
      <c r="J1485">
        <v>5</v>
      </c>
      <c r="K1485">
        <v>20</v>
      </c>
      <c r="L1485">
        <f>2025-Du_lieu[[#This Row],[birthYear]]</f>
        <v>75</v>
      </c>
      <c r="M1485">
        <v>110.96</v>
      </c>
      <c r="N1485" s="3">
        <v>1620000000000</v>
      </c>
      <c r="O1485">
        <v>88.9</v>
      </c>
      <c r="P1485">
        <v>102.7</v>
      </c>
      <c r="Q1485">
        <v>83.3</v>
      </c>
      <c r="R1485">
        <v>14.2</v>
      </c>
      <c r="S1485">
        <v>47</v>
      </c>
      <c r="T1485">
        <v>47076781</v>
      </c>
      <c r="U1485">
        <v>40.463667000000001</v>
      </c>
      <c r="V1485">
        <v>-3.7492200000000002</v>
      </c>
    </row>
    <row r="1486" spans="1:22" x14ac:dyDescent="0.3">
      <c r="A1486">
        <v>1434</v>
      </c>
      <c r="B1486">
        <v>2100</v>
      </c>
      <c r="C1486" t="s">
        <v>1798</v>
      </c>
      <c r="D1486" t="s">
        <v>23</v>
      </c>
      <c r="E1486" t="s">
        <v>243</v>
      </c>
      <c r="F1486" t="s">
        <v>59</v>
      </c>
      <c r="H1486" t="b">
        <v>1</v>
      </c>
      <c r="I1486">
        <v>1947</v>
      </c>
      <c r="J1486">
        <v>3</v>
      </c>
      <c r="K1486">
        <v>8</v>
      </c>
      <c r="L1486">
        <f>2025-Du_lieu[[#This Row],[birthYear]]</f>
        <v>78</v>
      </c>
      <c r="M1486">
        <v>110.96</v>
      </c>
      <c r="N1486" s="3">
        <v>1620000000000</v>
      </c>
      <c r="O1486">
        <v>88.9</v>
      </c>
      <c r="P1486">
        <v>102.7</v>
      </c>
      <c r="Q1486">
        <v>83.3</v>
      </c>
      <c r="R1486">
        <v>14.2</v>
      </c>
      <c r="S1486">
        <v>47</v>
      </c>
      <c r="T1486">
        <v>47076781</v>
      </c>
      <c r="U1486">
        <v>40.463667000000001</v>
      </c>
      <c r="V1486">
        <v>-3.7492200000000002</v>
      </c>
    </row>
    <row r="1487" spans="1:22" x14ac:dyDescent="0.3">
      <c r="A1487">
        <v>1434</v>
      </c>
      <c r="B1487">
        <v>2100</v>
      </c>
      <c r="C1487" t="s">
        <v>1799</v>
      </c>
      <c r="D1487" t="s">
        <v>55</v>
      </c>
      <c r="E1487" t="s">
        <v>49</v>
      </c>
      <c r="F1487" t="s">
        <v>205</v>
      </c>
      <c r="H1487" t="b">
        <v>0</v>
      </c>
      <c r="I1487">
        <v>1981</v>
      </c>
      <c r="J1487">
        <v>5</v>
      </c>
      <c r="K1487">
        <v>4</v>
      </c>
      <c r="L1487">
        <f>2025-Du_lieu[[#This Row],[birthYear]]</f>
        <v>44</v>
      </c>
      <c r="M1487">
        <v>110.51</v>
      </c>
      <c r="N1487" s="3">
        <v>585000000000</v>
      </c>
      <c r="O1487">
        <v>67</v>
      </c>
      <c r="P1487">
        <v>126.6</v>
      </c>
      <c r="Q1487">
        <v>82.5</v>
      </c>
      <c r="R1487">
        <v>27.9</v>
      </c>
      <c r="S1487">
        <v>49.1</v>
      </c>
      <c r="T1487">
        <v>10285453</v>
      </c>
      <c r="U1487">
        <v>60.128160999999999</v>
      </c>
      <c r="V1487">
        <v>18.643501000000001</v>
      </c>
    </row>
    <row r="1488" spans="1:22" x14ac:dyDescent="0.3">
      <c r="A1488">
        <v>1434</v>
      </c>
      <c r="B1488">
        <v>2100</v>
      </c>
      <c r="C1488" t="s">
        <v>1800</v>
      </c>
      <c r="D1488" t="s">
        <v>23</v>
      </c>
      <c r="E1488" t="s">
        <v>150</v>
      </c>
      <c r="F1488" t="s">
        <v>112</v>
      </c>
      <c r="H1488" t="b">
        <v>1</v>
      </c>
      <c r="I1488">
        <v>1941</v>
      </c>
      <c r="J1488">
        <v>1</v>
      </c>
      <c r="K1488">
        <v>1</v>
      </c>
      <c r="L1488">
        <f>2025-Du_lieu[[#This Row],[birthYear]]</f>
        <v>84</v>
      </c>
      <c r="M1488">
        <v>99.55</v>
      </c>
      <c r="N1488" s="3">
        <v>884900000000</v>
      </c>
      <c r="O1488">
        <v>59.6</v>
      </c>
      <c r="P1488">
        <v>105.2</v>
      </c>
      <c r="Q1488">
        <v>83.6</v>
      </c>
      <c r="R1488">
        <v>10.1</v>
      </c>
      <c r="S1488">
        <v>28.8</v>
      </c>
      <c r="T1488">
        <v>8574832</v>
      </c>
      <c r="U1488">
        <v>46.818187999999999</v>
      </c>
      <c r="V1488">
        <v>8.2275120000000008</v>
      </c>
    </row>
    <row r="1489" spans="1:22" x14ac:dyDescent="0.3">
      <c r="A1489">
        <v>1434</v>
      </c>
      <c r="B1489">
        <v>2100</v>
      </c>
      <c r="C1489" t="s">
        <v>1801</v>
      </c>
      <c r="D1489" t="s">
        <v>23</v>
      </c>
      <c r="E1489" t="s">
        <v>32</v>
      </c>
      <c r="F1489" t="s">
        <v>432</v>
      </c>
      <c r="H1489" t="b">
        <v>1</v>
      </c>
      <c r="I1489">
        <v>1936</v>
      </c>
      <c r="J1489">
        <v>11</v>
      </c>
      <c r="K1489">
        <v>3</v>
      </c>
      <c r="L1489">
        <f>2025-Du_lieu[[#This Row],[birthYear]]</f>
        <v>89</v>
      </c>
      <c r="N1489" s="3">
        <v>1595000000000</v>
      </c>
    </row>
    <row r="1490" spans="1:22" x14ac:dyDescent="0.3">
      <c r="A1490">
        <v>1434</v>
      </c>
      <c r="B1490">
        <v>2100</v>
      </c>
      <c r="C1490" t="s">
        <v>1802</v>
      </c>
      <c r="D1490" t="s">
        <v>23</v>
      </c>
      <c r="E1490" t="s">
        <v>49</v>
      </c>
      <c r="F1490" t="s">
        <v>432</v>
      </c>
      <c r="H1490" t="b">
        <v>0</v>
      </c>
      <c r="I1490">
        <v>1942</v>
      </c>
      <c r="J1490">
        <v>8</v>
      </c>
      <c r="K1490">
        <v>24</v>
      </c>
      <c r="L1490">
        <f>2025-Du_lieu[[#This Row],[birthYear]]</f>
        <v>83</v>
      </c>
      <c r="N1490" s="3">
        <v>1595000000000</v>
      </c>
    </row>
    <row r="1491" spans="1:22" x14ac:dyDescent="0.3">
      <c r="A1491">
        <v>1434</v>
      </c>
      <c r="B1491">
        <v>2100</v>
      </c>
      <c r="C1491" t="s">
        <v>1803</v>
      </c>
      <c r="D1491" t="s">
        <v>55</v>
      </c>
      <c r="E1491" t="s">
        <v>118</v>
      </c>
      <c r="F1491" t="s">
        <v>432</v>
      </c>
      <c r="H1491" t="b">
        <v>0</v>
      </c>
      <c r="I1491">
        <v>1940</v>
      </c>
      <c r="J1491">
        <v>8</v>
      </c>
      <c r="K1491">
        <v>1</v>
      </c>
      <c r="L1491">
        <f>2025-Du_lieu[[#This Row],[birthYear]]</f>
        <v>85</v>
      </c>
      <c r="N1491" s="3">
        <v>1595000000000</v>
      </c>
    </row>
    <row r="1492" spans="1:22" x14ac:dyDescent="0.3">
      <c r="A1492">
        <v>1434</v>
      </c>
      <c r="B1492">
        <v>2100</v>
      </c>
      <c r="C1492" t="s">
        <v>1804</v>
      </c>
      <c r="D1492" t="s">
        <v>23</v>
      </c>
      <c r="E1492" t="s">
        <v>62</v>
      </c>
      <c r="F1492" t="s">
        <v>432</v>
      </c>
      <c r="H1492" t="b">
        <v>1</v>
      </c>
      <c r="I1492">
        <v>1953</v>
      </c>
      <c r="J1492">
        <v>7</v>
      </c>
      <c r="K1492">
        <v>1</v>
      </c>
      <c r="L1492">
        <f>2025-Du_lieu[[#This Row],[birthYear]]</f>
        <v>72</v>
      </c>
      <c r="M1492">
        <v>125.08</v>
      </c>
      <c r="N1492" s="3">
        <v>1595000000000</v>
      </c>
      <c r="O1492">
        <v>50.6</v>
      </c>
      <c r="P1492">
        <v>100.2</v>
      </c>
      <c r="Q1492">
        <v>77</v>
      </c>
      <c r="R1492">
        <v>9.4</v>
      </c>
      <c r="S1492">
        <v>59.2</v>
      </c>
      <c r="T1492">
        <v>1397715000</v>
      </c>
      <c r="U1492">
        <v>35.861660000000001</v>
      </c>
      <c r="V1492">
        <v>104.195397</v>
      </c>
    </row>
    <row r="1493" spans="1:22" x14ac:dyDescent="0.3">
      <c r="A1493">
        <v>1434</v>
      </c>
      <c r="B1493">
        <v>2100</v>
      </c>
      <c r="C1493" t="s">
        <v>1805</v>
      </c>
      <c r="D1493" t="s">
        <v>23</v>
      </c>
      <c r="E1493" t="s">
        <v>62</v>
      </c>
      <c r="F1493" t="s">
        <v>432</v>
      </c>
      <c r="H1493" t="b">
        <v>1</v>
      </c>
      <c r="I1493">
        <v>1957</v>
      </c>
      <c r="J1493">
        <v>3</v>
      </c>
      <c r="K1493">
        <v>8</v>
      </c>
      <c r="L1493">
        <f>2025-Du_lieu[[#This Row],[birthYear]]</f>
        <v>68</v>
      </c>
      <c r="N1493" s="3">
        <v>1595000000000</v>
      </c>
    </row>
    <row r="1494" spans="1:22" x14ac:dyDescent="0.3">
      <c r="A1494">
        <v>1434</v>
      </c>
      <c r="B1494">
        <v>2100</v>
      </c>
      <c r="C1494" t="s">
        <v>1806</v>
      </c>
      <c r="D1494" t="s">
        <v>23</v>
      </c>
      <c r="E1494" t="s">
        <v>62</v>
      </c>
      <c r="F1494" t="s">
        <v>432</v>
      </c>
      <c r="H1494" t="b">
        <v>1</v>
      </c>
      <c r="I1494">
        <v>1959</v>
      </c>
      <c r="J1494">
        <v>1</v>
      </c>
      <c r="K1494">
        <v>1</v>
      </c>
      <c r="L1494">
        <f>2025-Du_lieu[[#This Row],[birthYear]]</f>
        <v>66</v>
      </c>
      <c r="M1494">
        <v>125.08</v>
      </c>
      <c r="N1494" s="3">
        <v>1595000000000</v>
      </c>
      <c r="O1494">
        <v>50.6</v>
      </c>
      <c r="P1494">
        <v>100.2</v>
      </c>
      <c r="Q1494">
        <v>77</v>
      </c>
      <c r="R1494">
        <v>9.4</v>
      </c>
      <c r="S1494">
        <v>59.2</v>
      </c>
      <c r="T1494">
        <v>1397715000</v>
      </c>
      <c r="U1494">
        <v>35.861660000000001</v>
      </c>
      <c r="V1494">
        <v>104.195397</v>
      </c>
    </row>
    <row r="1495" spans="1:22" x14ac:dyDescent="0.3">
      <c r="A1495">
        <v>1434</v>
      </c>
      <c r="B1495">
        <v>2100</v>
      </c>
      <c r="C1495" t="s">
        <v>1807</v>
      </c>
      <c r="D1495" t="s">
        <v>23</v>
      </c>
      <c r="E1495" t="s">
        <v>62</v>
      </c>
      <c r="F1495" t="s">
        <v>432</v>
      </c>
      <c r="H1495" t="b">
        <v>1</v>
      </c>
      <c r="I1495">
        <v>1955</v>
      </c>
      <c r="J1495">
        <v>2</v>
      </c>
      <c r="K1495">
        <v>4</v>
      </c>
      <c r="L1495">
        <f>2025-Du_lieu[[#This Row],[birthYear]]</f>
        <v>70</v>
      </c>
      <c r="N1495" s="3">
        <v>1595000000000</v>
      </c>
    </row>
    <row r="1496" spans="1:22" x14ac:dyDescent="0.3">
      <c r="A1496">
        <v>1434</v>
      </c>
      <c r="B1496">
        <v>2100</v>
      </c>
      <c r="C1496" t="s">
        <v>1808</v>
      </c>
      <c r="D1496" t="s">
        <v>23</v>
      </c>
      <c r="E1496" t="s">
        <v>37</v>
      </c>
      <c r="F1496" t="s">
        <v>221</v>
      </c>
      <c r="H1496" t="b">
        <v>1</v>
      </c>
      <c r="I1496">
        <v>1949</v>
      </c>
      <c r="J1496">
        <v>7</v>
      </c>
      <c r="K1496">
        <v>26</v>
      </c>
      <c r="L1496">
        <f>2025-Du_lieu[[#This Row],[birthYear]]</f>
        <v>76</v>
      </c>
      <c r="M1496">
        <v>114.52</v>
      </c>
      <c r="N1496" s="3">
        <v>515000000000</v>
      </c>
      <c r="O1496">
        <v>36.799999999999997</v>
      </c>
      <c r="P1496">
        <v>108.4</v>
      </c>
      <c r="Q1496">
        <v>77.8</v>
      </c>
      <c r="R1496">
        <v>0.1</v>
      </c>
      <c r="S1496">
        <v>15.9</v>
      </c>
      <c r="T1496">
        <v>9770529</v>
      </c>
      <c r="U1496">
        <v>23.424075999999999</v>
      </c>
      <c r="V1496">
        <v>53.847817999999997</v>
      </c>
    </row>
    <row r="1497" spans="1:22" x14ac:dyDescent="0.3">
      <c r="A1497">
        <v>1434</v>
      </c>
      <c r="B1497">
        <v>2100</v>
      </c>
      <c r="C1497" t="s">
        <v>1809</v>
      </c>
      <c r="D1497" t="s">
        <v>23</v>
      </c>
      <c r="E1497" t="s">
        <v>62</v>
      </c>
      <c r="F1497" t="s">
        <v>703</v>
      </c>
      <c r="G1497" t="s">
        <v>1810</v>
      </c>
      <c r="H1497" t="b">
        <v>1</v>
      </c>
      <c r="I1497">
        <v>1972</v>
      </c>
      <c r="J1497">
        <v>10</v>
      </c>
      <c r="K1497">
        <v>26</v>
      </c>
      <c r="L1497">
        <f>2025-Du_lieu[[#This Row],[birthYear]]</f>
        <v>53</v>
      </c>
      <c r="M1497">
        <v>117.24</v>
      </c>
      <c r="N1497" s="3">
        <v>1180000000000</v>
      </c>
      <c r="O1497">
        <v>88.2</v>
      </c>
      <c r="P1497">
        <v>101.8</v>
      </c>
      <c r="Q1497">
        <v>78.5</v>
      </c>
      <c r="R1497">
        <v>9.6</v>
      </c>
      <c r="S1497">
        <v>36.6</v>
      </c>
      <c r="T1497">
        <v>328239523</v>
      </c>
      <c r="U1497">
        <v>37.090240000000001</v>
      </c>
      <c r="V1497">
        <v>-95.712890999999999</v>
      </c>
    </row>
    <row r="1498" spans="1:22" x14ac:dyDescent="0.3">
      <c r="A1498">
        <v>1434</v>
      </c>
      <c r="B1498">
        <v>2100</v>
      </c>
      <c r="C1498" t="s">
        <v>1811</v>
      </c>
      <c r="D1498" t="s">
        <v>23</v>
      </c>
      <c r="E1498" t="s">
        <v>126</v>
      </c>
      <c r="F1498" t="s">
        <v>643</v>
      </c>
      <c r="H1498" t="b">
        <v>1</v>
      </c>
      <c r="I1498">
        <v>1960</v>
      </c>
      <c r="J1498">
        <v>12</v>
      </c>
      <c r="K1498">
        <v>14</v>
      </c>
      <c r="L1498">
        <f>2025-Du_lieu[[#This Row],[birthYear]]</f>
        <v>65</v>
      </c>
      <c r="M1498">
        <v>281.66000000000003</v>
      </c>
      <c r="N1498" s="3">
        <v>178800000000</v>
      </c>
      <c r="O1498">
        <v>82.7</v>
      </c>
      <c r="P1498">
        <v>99</v>
      </c>
      <c r="Q1498">
        <v>71.599999999999994</v>
      </c>
      <c r="R1498">
        <v>20.100000000000001</v>
      </c>
      <c r="S1498">
        <v>45.2</v>
      </c>
      <c r="T1498">
        <v>44385155</v>
      </c>
      <c r="U1498">
        <v>48.379432999999999</v>
      </c>
      <c r="V1498">
        <v>31.165579999999999</v>
      </c>
    </row>
    <row r="1499" spans="1:22" x14ac:dyDescent="0.3">
      <c r="A1499">
        <v>1434</v>
      </c>
      <c r="B1499">
        <v>2100</v>
      </c>
      <c r="C1499" t="s">
        <v>1812</v>
      </c>
      <c r="D1499" t="s">
        <v>23</v>
      </c>
      <c r="E1499" t="s">
        <v>126</v>
      </c>
      <c r="F1499" t="s">
        <v>148</v>
      </c>
      <c r="H1499" t="b">
        <v>1</v>
      </c>
      <c r="I1499">
        <v>1967</v>
      </c>
      <c r="J1499">
        <v>8</v>
      </c>
      <c r="K1499">
        <v>3</v>
      </c>
      <c r="L1499">
        <f>2025-Du_lieu[[#This Row],[birthYear]]</f>
        <v>58</v>
      </c>
      <c r="M1499">
        <v>119.62</v>
      </c>
      <c r="N1499" s="3">
        <v>3381000000000</v>
      </c>
      <c r="O1499">
        <v>60</v>
      </c>
      <c r="P1499">
        <v>101.2</v>
      </c>
      <c r="Q1499">
        <v>81.3</v>
      </c>
      <c r="R1499">
        <v>25.5</v>
      </c>
      <c r="S1499">
        <v>30.6</v>
      </c>
      <c r="T1499">
        <v>66834405</v>
      </c>
      <c r="U1499">
        <v>55.378050999999999</v>
      </c>
      <c r="V1499">
        <v>-3.4359730000000002</v>
      </c>
    </row>
    <row r="1500" spans="1:22" x14ac:dyDescent="0.3">
      <c r="A1500">
        <v>1434</v>
      </c>
      <c r="B1500">
        <v>2100</v>
      </c>
      <c r="C1500" t="s">
        <v>1813</v>
      </c>
      <c r="D1500" t="s">
        <v>23</v>
      </c>
      <c r="E1500" t="s">
        <v>150</v>
      </c>
      <c r="F1500" t="s">
        <v>148</v>
      </c>
      <c r="H1500" t="b">
        <v>1</v>
      </c>
      <c r="I1500">
        <v>1944</v>
      </c>
      <c r="J1500">
        <v>4</v>
      </c>
      <c r="K1500">
        <v>25</v>
      </c>
      <c r="L1500">
        <f>2025-Du_lieu[[#This Row],[birthYear]]</f>
        <v>81</v>
      </c>
      <c r="M1500">
        <v>117.24</v>
      </c>
      <c r="N1500" s="3">
        <v>3381000000000</v>
      </c>
      <c r="O1500">
        <v>88.2</v>
      </c>
      <c r="P1500">
        <v>101.8</v>
      </c>
      <c r="Q1500">
        <v>78.5</v>
      </c>
      <c r="R1500">
        <v>9.6</v>
      </c>
      <c r="S1500">
        <v>36.6</v>
      </c>
      <c r="T1500">
        <v>328239523</v>
      </c>
      <c r="U1500">
        <v>37.090240000000001</v>
      </c>
      <c r="V1500">
        <v>-95.712890999999999</v>
      </c>
    </row>
    <row r="1501" spans="1:22" x14ac:dyDescent="0.3">
      <c r="A1501">
        <v>1434</v>
      </c>
      <c r="B1501">
        <v>2100</v>
      </c>
      <c r="C1501" t="s">
        <v>1814</v>
      </c>
      <c r="D1501" t="s">
        <v>23</v>
      </c>
      <c r="E1501" t="s">
        <v>62</v>
      </c>
      <c r="F1501" t="s">
        <v>29</v>
      </c>
      <c r="H1501" t="b">
        <v>1</v>
      </c>
      <c r="I1501">
        <v>1971</v>
      </c>
      <c r="J1501">
        <v>1</v>
      </c>
      <c r="K1501">
        <v>1</v>
      </c>
      <c r="L1501">
        <f>2025-Du_lieu[[#This Row],[birthYear]]</f>
        <v>54</v>
      </c>
      <c r="M1501">
        <v>117.24</v>
      </c>
      <c r="N1501" s="3">
        <v>27720000000000</v>
      </c>
      <c r="O1501">
        <v>88.2</v>
      </c>
      <c r="P1501">
        <v>101.8</v>
      </c>
      <c r="Q1501">
        <v>78.5</v>
      </c>
      <c r="R1501">
        <v>9.6</v>
      </c>
      <c r="S1501">
        <v>36.6</v>
      </c>
      <c r="T1501">
        <v>328239523</v>
      </c>
      <c r="U1501">
        <v>37.090240000000001</v>
      </c>
      <c r="V1501">
        <v>-95.712890999999999</v>
      </c>
    </row>
    <row r="1502" spans="1:22" x14ac:dyDescent="0.3">
      <c r="A1502">
        <v>1434</v>
      </c>
      <c r="B1502">
        <v>2100</v>
      </c>
      <c r="C1502" t="s">
        <v>1815</v>
      </c>
      <c r="D1502" t="s">
        <v>23</v>
      </c>
      <c r="E1502" t="s">
        <v>100</v>
      </c>
      <c r="F1502" t="s">
        <v>29</v>
      </c>
      <c r="H1502" t="b">
        <v>1</v>
      </c>
      <c r="I1502">
        <v>1931</v>
      </c>
      <c r="J1502">
        <v>11</v>
      </c>
      <c r="K1502">
        <v>4</v>
      </c>
      <c r="L1502">
        <f>2025-Du_lieu[[#This Row],[birthYear]]</f>
        <v>94</v>
      </c>
      <c r="M1502">
        <v>117.24</v>
      </c>
      <c r="N1502" s="3">
        <v>27720000000000</v>
      </c>
      <c r="O1502">
        <v>88.2</v>
      </c>
      <c r="P1502">
        <v>101.8</v>
      </c>
      <c r="Q1502">
        <v>78.5</v>
      </c>
      <c r="R1502">
        <v>9.6</v>
      </c>
      <c r="S1502">
        <v>36.6</v>
      </c>
      <c r="T1502">
        <v>328239523</v>
      </c>
      <c r="U1502">
        <v>37.090240000000001</v>
      </c>
      <c r="V1502">
        <v>-95.712890999999999</v>
      </c>
    </row>
    <row r="1503" spans="1:22" x14ac:dyDescent="0.3">
      <c r="A1503">
        <v>1434</v>
      </c>
      <c r="B1503">
        <v>2100</v>
      </c>
      <c r="C1503" t="s">
        <v>1816</v>
      </c>
      <c r="D1503" t="s">
        <v>23</v>
      </c>
      <c r="E1503" t="s">
        <v>133</v>
      </c>
      <c r="F1503" t="s">
        <v>29</v>
      </c>
      <c r="G1503" t="s">
        <v>1817</v>
      </c>
      <c r="H1503" t="b">
        <v>1</v>
      </c>
      <c r="I1503">
        <v>1957</v>
      </c>
      <c r="J1503">
        <v>10</v>
      </c>
      <c r="K1503">
        <v>8</v>
      </c>
      <c r="L1503">
        <f>2025-Du_lieu[[#This Row],[birthYear]]</f>
        <v>68</v>
      </c>
      <c r="M1503">
        <v>117.24</v>
      </c>
      <c r="N1503" s="3">
        <v>27720000000000</v>
      </c>
      <c r="O1503">
        <v>88.2</v>
      </c>
      <c r="P1503">
        <v>101.8</v>
      </c>
      <c r="Q1503">
        <v>78.5</v>
      </c>
      <c r="R1503">
        <v>9.6</v>
      </c>
      <c r="S1503">
        <v>36.6</v>
      </c>
      <c r="T1503">
        <v>328239523</v>
      </c>
      <c r="U1503">
        <v>37.090240000000001</v>
      </c>
      <c r="V1503">
        <v>-95.712890999999999</v>
      </c>
    </row>
    <row r="1504" spans="1:22" x14ac:dyDescent="0.3">
      <c r="A1504">
        <v>1434</v>
      </c>
      <c r="B1504">
        <v>2100</v>
      </c>
      <c r="C1504" t="s">
        <v>1818</v>
      </c>
      <c r="D1504" t="s">
        <v>23</v>
      </c>
      <c r="E1504" t="s">
        <v>133</v>
      </c>
      <c r="F1504" t="s">
        <v>29</v>
      </c>
      <c r="G1504" t="s">
        <v>1819</v>
      </c>
      <c r="H1504" t="b">
        <v>0</v>
      </c>
      <c r="I1504">
        <v>1933</v>
      </c>
      <c r="J1504">
        <v>12</v>
      </c>
      <c r="K1504">
        <v>20</v>
      </c>
      <c r="L1504">
        <f>2025-Du_lieu[[#This Row],[birthYear]]</f>
        <v>92</v>
      </c>
      <c r="M1504">
        <v>117.24</v>
      </c>
      <c r="N1504" s="3">
        <v>27720000000000</v>
      </c>
      <c r="O1504">
        <v>88.2</v>
      </c>
      <c r="P1504">
        <v>101.8</v>
      </c>
      <c r="Q1504">
        <v>78.5</v>
      </c>
      <c r="R1504">
        <v>9.6</v>
      </c>
      <c r="S1504">
        <v>36.6</v>
      </c>
      <c r="T1504">
        <v>328239523</v>
      </c>
      <c r="U1504">
        <v>37.090240000000001</v>
      </c>
      <c r="V1504">
        <v>-95.712890999999999</v>
      </c>
    </row>
    <row r="1505" spans="1:22" x14ac:dyDescent="0.3">
      <c r="A1505">
        <v>1434</v>
      </c>
      <c r="B1505">
        <v>2100</v>
      </c>
      <c r="C1505" t="s">
        <v>1820</v>
      </c>
      <c r="D1505" t="s">
        <v>23</v>
      </c>
      <c r="E1505" t="s">
        <v>133</v>
      </c>
      <c r="F1505" t="s">
        <v>29</v>
      </c>
      <c r="H1505" t="b">
        <v>1</v>
      </c>
      <c r="I1505">
        <v>1958</v>
      </c>
      <c r="J1505">
        <v>4</v>
      </c>
      <c r="K1505">
        <v>28</v>
      </c>
      <c r="L1505">
        <f>2025-Du_lieu[[#This Row],[birthYear]]</f>
        <v>67</v>
      </c>
      <c r="M1505">
        <v>117.24</v>
      </c>
      <c r="N1505" s="3">
        <v>27720000000000</v>
      </c>
      <c r="O1505">
        <v>88.2</v>
      </c>
      <c r="P1505">
        <v>101.8</v>
      </c>
      <c r="Q1505">
        <v>78.5</v>
      </c>
      <c r="R1505">
        <v>9.6</v>
      </c>
      <c r="S1505">
        <v>36.6</v>
      </c>
      <c r="T1505">
        <v>328239523</v>
      </c>
      <c r="U1505">
        <v>37.090240000000001</v>
      </c>
      <c r="V1505">
        <v>-95.712890999999999</v>
      </c>
    </row>
    <row r="1506" spans="1:22" x14ac:dyDescent="0.3">
      <c r="A1506">
        <v>1434</v>
      </c>
      <c r="B1506">
        <v>2100</v>
      </c>
      <c r="C1506" t="s">
        <v>1821</v>
      </c>
      <c r="D1506" t="s">
        <v>55</v>
      </c>
      <c r="E1506" t="s">
        <v>118</v>
      </c>
      <c r="F1506" t="s">
        <v>29</v>
      </c>
      <c r="H1506" t="b">
        <v>0</v>
      </c>
      <c r="I1506">
        <v>1955</v>
      </c>
      <c r="J1506">
        <v>7</v>
      </c>
      <c r="K1506">
        <v>29</v>
      </c>
      <c r="L1506">
        <f>2025-Du_lieu[[#This Row],[birthYear]]</f>
        <v>70</v>
      </c>
      <c r="M1506">
        <v>117.24</v>
      </c>
      <c r="N1506" s="3">
        <v>27720000000000</v>
      </c>
      <c r="O1506">
        <v>88.2</v>
      </c>
      <c r="P1506">
        <v>101.8</v>
      </c>
      <c r="Q1506">
        <v>78.5</v>
      </c>
      <c r="R1506">
        <v>9.6</v>
      </c>
      <c r="S1506">
        <v>36.6</v>
      </c>
      <c r="T1506">
        <v>328239523</v>
      </c>
      <c r="U1506">
        <v>37.090240000000001</v>
      </c>
      <c r="V1506">
        <v>-95.712890999999999</v>
      </c>
    </row>
    <row r="1507" spans="1:22" x14ac:dyDescent="0.3">
      <c r="A1507">
        <v>1434</v>
      </c>
      <c r="B1507">
        <v>2100</v>
      </c>
      <c r="C1507" t="s">
        <v>1822</v>
      </c>
      <c r="D1507" t="s">
        <v>23</v>
      </c>
      <c r="E1507" t="s">
        <v>32</v>
      </c>
      <c r="F1507" t="s">
        <v>29</v>
      </c>
      <c r="H1507" t="b">
        <v>1</v>
      </c>
      <c r="I1507">
        <v>1983</v>
      </c>
      <c r="J1507">
        <v>2</v>
      </c>
      <c r="K1507">
        <v>11</v>
      </c>
      <c r="L1507">
        <f>2025-Du_lieu[[#This Row],[birthYear]]</f>
        <v>42</v>
      </c>
      <c r="M1507">
        <v>117.24</v>
      </c>
      <c r="N1507" s="3">
        <v>27720000000000</v>
      </c>
      <c r="O1507">
        <v>88.2</v>
      </c>
      <c r="P1507">
        <v>101.8</v>
      </c>
      <c r="Q1507">
        <v>78.5</v>
      </c>
      <c r="R1507">
        <v>9.6</v>
      </c>
      <c r="S1507">
        <v>36.6</v>
      </c>
      <c r="T1507">
        <v>328239523</v>
      </c>
      <c r="U1507">
        <v>37.090240000000001</v>
      </c>
      <c r="V1507">
        <v>-95.712890999999999</v>
      </c>
    </row>
    <row r="1508" spans="1:22" x14ac:dyDescent="0.3">
      <c r="A1508">
        <v>1434</v>
      </c>
      <c r="B1508">
        <v>2100</v>
      </c>
      <c r="C1508" t="s">
        <v>1823</v>
      </c>
      <c r="D1508" t="s">
        <v>23</v>
      </c>
      <c r="E1508" t="s">
        <v>37</v>
      </c>
      <c r="F1508" t="s">
        <v>29</v>
      </c>
      <c r="G1508" t="s">
        <v>1824</v>
      </c>
      <c r="H1508" t="b">
        <v>1</v>
      </c>
      <c r="I1508">
        <v>1960</v>
      </c>
      <c r="J1508">
        <v>9</v>
      </c>
      <c r="K1508">
        <v>23</v>
      </c>
      <c r="L1508">
        <f>2025-Du_lieu[[#This Row],[birthYear]]</f>
        <v>65</v>
      </c>
      <c r="M1508">
        <v>117.24</v>
      </c>
      <c r="N1508" s="3">
        <v>27720000000000</v>
      </c>
      <c r="O1508">
        <v>88.2</v>
      </c>
      <c r="P1508">
        <v>101.8</v>
      </c>
      <c r="Q1508">
        <v>78.5</v>
      </c>
      <c r="R1508">
        <v>9.6</v>
      </c>
      <c r="S1508">
        <v>36.6</v>
      </c>
      <c r="T1508">
        <v>328239523</v>
      </c>
      <c r="U1508">
        <v>37.090240000000001</v>
      </c>
      <c r="V1508">
        <v>-95.712890999999999</v>
      </c>
    </row>
    <row r="1509" spans="1:22" x14ac:dyDescent="0.3">
      <c r="A1509">
        <v>1434</v>
      </c>
      <c r="B1509">
        <v>2100</v>
      </c>
      <c r="C1509" t="s">
        <v>1825</v>
      </c>
      <c r="D1509" t="s">
        <v>23</v>
      </c>
      <c r="E1509" t="s">
        <v>249</v>
      </c>
      <c r="F1509" t="s">
        <v>29</v>
      </c>
      <c r="H1509" t="b">
        <v>1</v>
      </c>
      <c r="I1509">
        <v>1956</v>
      </c>
      <c r="J1509">
        <v>1</v>
      </c>
      <c r="K1509">
        <v>8</v>
      </c>
      <c r="L1509">
        <f>2025-Du_lieu[[#This Row],[birthYear]]</f>
        <v>69</v>
      </c>
      <c r="M1509">
        <v>117.24</v>
      </c>
      <c r="N1509" s="3">
        <v>27720000000000</v>
      </c>
      <c r="O1509">
        <v>88.2</v>
      </c>
      <c r="P1509">
        <v>101.8</v>
      </c>
      <c r="Q1509">
        <v>78.5</v>
      </c>
      <c r="R1509">
        <v>9.6</v>
      </c>
      <c r="S1509">
        <v>36.6</v>
      </c>
      <c r="T1509">
        <v>328239523</v>
      </c>
      <c r="U1509">
        <v>37.090240000000001</v>
      </c>
      <c r="V1509">
        <v>-95.712890999999999</v>
      </c>
    </row>
    <row r="1510" spans="1:22" x14ac:dyDescent="0.3">
      <c r="A1510">
        <v>1434</v>
      </c>
      <c r="B1510">
        <v>2100</v>
      </c>
      <c r="C1510" t="s">
        <v>1826</v>
      </c>
      <c r="D1510" t="s">
        <v>23</v>
      </c>
      <c r="E1510" t="s">
        <v>62</v>
      </c>
      <c r="F1510" t="s">
        <v>29</v>
      </c>
      <c r="H1510" t="b">
        <v>1</v>
      </c>
      <c r="I1510">
        <v>1968</v>
      </c>
      <c r="J1510">
        <v>9</v>
      </c>
      <c r="K1510">
        <v>28</v>
      </c>
      <c r="L1510">
        <f>2025-Du_lieu[[#This Row],[birthYear]]</f>
        <v>57</v>
      </c>
      <c r="M1510">
        <v>117.24</v>
      </c>
      <c r="N1510" s="3">
        <v>27720000000000</v>
      </c>
      <c r="O1510">
        <v>88.2</v>
      </c>
      <c r="P1510">
        <v>101.8</v>
      </c>
      <c r="Q1510">
        <v>78.5</v>
      </c>
      <c r="R1510">
        <v>9.6</v>
      </c>
      <c r="S1510">
        <v>36.6</v>
      </c>
      <c r="T1510">
        <v>328239523</v>
      </c>
      <c r="U1510">
        <v>37.090240000000001</v>
      </c>
      <c r="V1510">
        <v>-95.712890999999999</v>
      </c>
    </row>
    <row r="1511" spans="1:22" x14ac:dyDescent="0.3">
      <c r="A1511">
        <v>1434</v>
      </c>
      <c r="B1511">
        <v>2100</v>
      </c>
      <c r="C1511" t="s">
        <v>1827</v>
      </c>
      <c r="D1511" t="s">
        <v>23</v>
      </c>
      <c r="E1511" t="s">
        <v>32</v>
      </c>
      <c r="F1511" t="s">
        <v>29</v>
      </c>
      <c r="H1511" t="b">
        <v>1</v>
      </c>
      <c r="I1511">
        <v>1982</v>
      </c>
      <c r="J1511">
        <v>5</v>
      </c>
      <c r="K1511">
        <v>30</v>
      </c>
      <c r="L1511">
        <f>2025-Du_lieu[[#This Row],[birthYear]]</f>
        <v>43</v>
      </c>
      <c r="M1511">
        <v>117.24</v>
      </c>
      <c r="N1511" s="3">
        <v>27720000000000</v>
      </c>
      <c r="O1511">
        <v>88.2</v>
      </c>
      <c r="P1511">
        <v>101.8</v>
      </c>
      <c r="Q1511">
        <v>78.5</v>
      </c>
      <c r="R1511">
        <v>9.6</v>
      </c>
      <c r="S1511">
        <v>36.6</v>
      </c>
      <c r="T1511">
        <v>328239523</v>
      </c>
      <c r="U1511">
        <v>37.090240000000001</v>
      </c>
      <c r="V1511">
        <v>-95.712890999999999</v>
      </c>
    </row>
    <row r="1512" spans="1:22" x14ac:dyDescent="0.3">
      <c r="A1512">
        <v>1434</v>
      </c>
      <c r="B1512">
        <v>2100</v>
      </c>
      <c r="C1512" t="s">
        <v>1828</v>
      </c>
      <c r="D1512" t="s">
        <v>23</v>
      </c>
      <c r="E1512" t="s">
        <v>24</v>
      </c>
      <c r="F1512" t="s">
        <v>29</v>
      </c>
      <c r="H1512" t="b">
        <v>1</v>
      </c>
      <c r="I1512">
        <v>1981</v>
      </c>
      <c r="J1512">
        <v>8</v>
      </c>
      <c r="K1512">
        <v>6</v>
      </c>
      <c r="L1512">
        <f>2025-Du_lieu[[#This Row],[birthYear]]</f>
        <v>44</v>
      </c>
      <c r="M1512">
        <v>117.24</v>
      </c>
      <c r="N1512" s="3">
        <v>27720000000000</v>
      </c>
      <c r="O1512">
        <v>88.2</v>
      </c>
      <c r="P1512">
        <v>101.8</v>
      </c>
      <c r="Q1512">
        <v>78.5</v>
      </c>
      <c r="R1512">
        <v>9.6</v>
      </c>
      <c r="S1512">
        <v>36.6</v>
      </c>
      <c r="T1512">
        <v>328239523</v>
      </c>
      <c r="U1512">
        <v>37.090240000000001</v>
      </c>
      <c r="V1512">
        <v>-95.712890999999999</v>
      </c>
    </row>
    <row r="1513" spans="1:22" x14ac:dyDescent="0.3">
      <c r="A1513">
        <v>1434</v>
      </c>
      <c r="B1513">
        <v>2100</v>
      </c>
      <c r="C1513" t="s">
        <v>1829</v>
      </c>
      <c r="D1513" t="s">
        <v>23</v>
      </c>
      <c r="E1513" t="s">
        <v>150</v>
      </c>
      <c r="F1513" t="s">
        <v>29</v>
      </c>
      <c r="H1513" t="b">
        <v>1</v>
      </c>
      <c r="I1513">
        <v>1948</v>
      </c>
      <c r="J1513">
        <v>2</v>
      </c>
      <c r="K1513">
        <v>23</v>
      </c>
      <c r="L1513">
        <f>2025-Du_lieu[[#This Row],[birthYear]]</f>
        <v>77</v>
      </c>
      <c r="M1513">
        <v>117.24</v>
      </c>
      <c r="N1513" s="3">
        <v>27720000000000</v>
      </c>
      <c r="O1513">
        <v>88.2</v>
      </c>
      <c r="P1513">
        <v>101.8</v>
      </c>
      <c r="Q1513">
        <v>78.5</v>
      </c>
      <c r="R1513">
        <v>9.6</v>
      </c>
      <c r="S1513">
        <v>36.6</v>
      </c>
      <c r="T1513">
        <v>328239523</v>
      </c>
      <c r="U1513">
        <v>37.090240000000001</v>
      </c>
      <c r="V1513">
        <v>-95.712890999999999</v>
      </c>
    </row>
    <row r="1514" spans="1:22" x14ac:dyDescent="0.3">
      <c r="A1514">
        <v>1434</v>
      </c>
      <c r="B1514">
        <v>2100</v>
      </c>
      <c r="C1514" t="s">
        <v>1830</v>
      </c>
      <c r="D1514" t="s">
        <v>23</v>
      </c>
      <c r="E1514" t="s">
        <v>24</v>
      </c>
      <c r="F1514" t="s">
        <v>29</v>
      </c>
      <c r="G1514" t="s">
        <v>1831</v>
      </c>
      <c r="H1514" t="b">
        <v>1</v>
      </c>
      <c r="I1514">
        <v>1954</v>
      </c>
      <c r="J1514">
        <v>12</v>
      </c>
      <c r="K1514">
        <v>27</v>
      </c>
      <c r="L1514">
        <f>2025-Du_lieu[[#This Row],[birthYear]]</f>
        <v>71</v>
      </c>
      <c r="M1514">
        <v>117.24</v>
      </c>
      <c r="N1514" s="3">
        <v>27720000000000</v>
      </c>
      <c r="O1514">
        <v>88.2</v>
      </c>
      <c r="P1514">
        <v>101.8</v>
      </c>
      <c r="Q1514">
        <v>78.5</v>
      </c>
      <c r="R1514">
        <v>9.6</v>
      </c>
      <c r="S1514">
        <v>36.6</v>
      </c>
      <c r="T1514">
        <v>328239523</v>
      </c>
      <c r="U1514">
        <v>37.090240000000001</v>
      </c>
      <c r="V1514">
        <v>-95.712890999999999</v>
      </c>
    </row>
    <row r="1515" spans="1:22" x14ac:dyDescent="0.3">
      <c r="A1515">
        <v>1434</v>
      </c>
      <c r="B1515">
        <v>2100</v>
      </c>
      <c r="C1515" t="s">
        <v>1832</v>
      </c>
      <c r="D1515" t="s">
        <v>55</v>
      </c>
      <c r="E1515" t="s">
        <v>62</v>
      </c>
      <c r="F1515" t="s">
        <v>29</v>
      </c>
      <c r="H1515" t="b">
        <v>0</v>
      </c>
      <c r="I1515">
        <v>1949</v>
      </c>
      <c r="J1515">
        <v>3</v>
      </c>
      <c r="K1515">
        <v>6</v>
      </c>
      <c r="L1515">
        <f>2025-Du_lieu[[#This Row],[birthYear]]</f>
        <v>76</v>
      </c>
      <c r="M1515">
        <v>117.24</v>
      </c>
      <c r="N1515" s="3">
        <v>27720000000000</v>
      </c>
      <c r="O1515">
        <v>88.2</v>
      </c>
      <c r="P1515">
        <v>101.8</v>
      </c>
      <c r="Q1515">
        <v>78.5</v>
      </c>
      <c r="R1515">
        <v>9.6</v>
      </c>
      <c r="S1515">
        <v>36.6</v>
      </c>
      <c r="T1515">
        <v>328239523</v>
      </c>
      <c r="U1515">
        <v>37.090240000000001</v>
      </c>
      <c r="V1515">
        <v>-95.712890999999999</v>
      </c>
    </row>
    <row r="1516" spans="1:22" x14ac:dyDescent="0.3">
      <c r="A1516">
        <v>1434</v>
      </c>
      <c r="B1516">
        <v>2100</v>
      </c>
      <c r="C1516" t="s">
        <v>1833</v>
      </c>
      <c r="D1516" t="s">
        <v>55</v>
      </c>
      <c r="E1516" t="s">
        <v>100</v>
      </c>
      <c r="F1516" t="s">
        <v>29</v>
      </c>
      <c r="G1516" t="s">
        <v>1834</v>
      </c>
      <c r="H1516" t="b">
        <v>1</v>
      </c>
      <c r="I1516">
        <v>1942</v>
      </c>
      <c r="J1516">
        <v>4</v>
      </c>
      <c r="K1516">
        <v>28</v>
      </c>
      <c r="L1516">
        <f>2025-Du_lieu[[#This Row],[birthYear]]</f>
        <v>83</v>
      </c>
      <c r="M1516">
        <v>117.24</v>
      </c>
      <c r="N1516" s="3">
        <v>27720000000000</v>
      </c>
      <c r="O1516">
        <v>88.2</v>
      </c>
      <c r="P1516">
        <v>101.8</v>
      </c>
      <c r="Q1516">
        <v>78.5</v>
      </c>
      <c r="R1516">
        <v>9.6</v>
      </c>
      <c r="S1516">
        <v>36.6</v>
      </c>
      <c r="T1516">
        <v>328239523</v>
      </c>
      <c r="U1516">
        <v>37.090240000000001</v>
      </c>
      <c r="V1516">
        <v>-95.712890999999999</v>
      </c>
    </row>
    <row r="1517" spans="1:22" x14ac:dyDescent="0.3">
      <c r="A1517">
        <v>1516</v>
      </c>
      <c r="B1517">
        <v>2000</v>
      </c>
      <c r="C1517" t="s">
        <v>1835</v>
      </c>
      <c r="D1517" t="s">
        <v>23</v>
      </c>
      <c r="E1517" t="s">
        <v>126</v>
      </c>
      <c r="F1517" t="s">
        <v>127</v>
      </c>
      <c r="H1517" t="b">
        <v>0</v>
      </c>
      <c r="I1517">
        <v>1976</v>
      </c>
      <c r="J1517">
        <v>1</v>
      </c>
      <c r="K1517">
        <v>2</v>
      </c>
      <c r="L1517">
        <f>2025-Du_lieu[[#This Row],[birthYear]]</f>
        <v>49</v>
      </c>
      <c r="M1517">
        <v>119.62</v>
      </c>
      <c r="N1517" s="3">
        <v>1728060000000</v>
      </c>
      <c r="O1517">
        <v>60</v>
      </c>
      <c r="P1517">
        <v>101.2</v>
      </c>
      <c r="Q1517">
        <v>81.3</v>
      </c>
      <c r="R1517">
        <v>25.5</v>
      </c>
      <c r="S1517">
        <v>30.6</v>
      </c>
      <c r="T1517">
        <v>66834405</v>
      </c>
      <c r="U1517">
        <v>55.378050999999999</v>
      </c>
      <c r="V1517">
        <v>-3.4359730000000002</v>
      </c>
    </row>
    <row r="1518" spans="1:22" x14ac:dyDescent="0.3">
      <c r="A1518">
        <v>1516</v>
      </c>
      <c r="B1518">
        <v>2000</v>
      </c>
      <c r="C1518" t="s">
        <v>1836</v>
      </c>
      <c r="D1518" t="s">
        <v>23</v>
      </c>
      <c r="E1518" t="s">
        <v>126</v>
      </c>
      <c r="F1518" t="s">
        <v>127</v>
      </c>
      <c r="H1518" t="b">
        <v>1</v>
      </c>
      <c r="I1518">
        <v>1954</v>
      </c>
      <c r="J1518">
        <v>3</v>
      </c>
      <c r="K1518">
        <v>26</v>
      </c>
      <c r="L1518">
        <f>2025-Du_lieu[[#This Row],[birthYear]]</f>
        <v>71</v>
      </c>
      <c r="M1518">
        <v>119.8</v>
      </c>
      <c r="N1518" s="3">
        <v>1728060000000</v>
      </c>
      <c r="O1518">
        <v>113.1</v>
      </c>
      <c r="P1518">
        <v>100.3</v>
      </c>
      <c r="Q1518">
        <v>82.7</v>
      </c>
      <c r="R1518">
        <v>23</v>
      </c>
      <c r="S1518">
        <v>47.4</v>
      </c>
      <c r="T1518">
        <v>25766605</v>
      </c>
      <c r="U1518">
        <v>-25.274398000000001</v>
      </c>
      <c r="V1518">
        <v>133.775136</v>
      </c>
    </row>
    <row r="1519" spans="1:22" x14ac:dyDescent="0.3">
      <c r="A1519">
        <v>1516</v>
      </c>
      <c r="B1519">
        <v>2000</v>
      </c>
      <c r="C1519" t="s">
        <v>1837</v>
      </c>
      <c r="D1519" t="s">
        <v>55</v>
      </c>
      <c r="E1519" t="s">
        <v>126</v>
      </c>
      <c r="F1519" t="s">
        <v>127</v>
      </c>
      <c r="H1519" t="b">
        <v>0</v>
      </c>
      <c r="I1519">
        <v>1977</v>
      </c>
      <c r="J1519">
        <v>3</v>
      </c>
      <c r="K1519">
        <v>19</v>
      </c>
      <c r="L1519">
        <f>2025-Du_lieu[[#This Row],[birthYear]]</f>
        <v>48</v>
      </c>
      <c r="M1519">
        <v>119.8</v>
      </c>
      <c r="N1519" s="3">
        <v>1728060000000</v>
      </c>
      <c r="O1519">
        <v>113.1</v>
      </c>
      <c r="P1519">
        <v>100.3</v>
      </c>
      <c r="Q1519">
        <v>82.7</v>
      </c>
      <c r="R1519">
        <v>23</v>
      </c>
      <c r="S1519">
        <v>47.4</v>
      </c>
      <c r="T1519">
        <v>25766605</v>
      </c>
      <c r="U1519">
        <v>-25.274398000000001</v>
      </c>
      <c r="V1519">
        <v>133.775136</v>
      </c>
    </row>
    <row r="1520" spans="1:22" x14ac:dyDescent="0.3">
      <c r="A1520">
        <v>1516</v>
      </c>
      <c r="B1520">
        <v>2000</v>
      </c>
      <c r="C1520" t="s">
        <v>1838</v>
      </c>
      <c r="D1520" t="s">
        <v>55</v>
      </c>
      <c r="E1520" t="s">
        <v>126</v>
      </c>
      <c r="F1520" t="s">
        <v>127</v>
      </c>
      <c r="H1520" t="b">
        <v>0</v>
      </c>
      <c r="I1520">
        <v>1986</v>
      </c>
      <c r="J1520">
        <v>9</v>
      </c>
      <c r="K1520">
        <v>6</v>
      </c>
      <c r="L1520">
        <f>2025-Du_lieu[[#This Row],[birthYear]]</f>
        <v>39</v>
      </c>
      <c r="M1520">
        <v>119.8</v>
      </c>
      <c r="N1520" s="3">
        <v>1728060000000</v>
      </c>
      <c r="O1520">
        <v>113.1</v>
      </c>
      <c r="P1520">
        <v>100.3</v>
      </c>
      <c r="Q1520">
        <v>82.7</v>
      </c>
      <c r="R1520">
        <v>23</v>
      </c>
      <c r="S1520">
        <v>47.4</v>
      </c>
      <c r="T1520">
        <v>25766605</v>
      </c>
      <c r="U1520">
        <v>-25.274398000000001</v>
      </c>
      <c r="V1520">
        <v>133.775136</v>
      </c>
    </row>
    <row r="1521" spans="1:22" x14ac:dyDescent="0.3">
      <c r="A1521">
        <v>1516</v>
      </c>
      <c r="B1521">
        <v>2000</v>
      </c>
      <c r="C1521" t="s">
        <v>1839</v>
      </c>
      <c r="D1521" t="s">
        <v>55</v>
      </c>
      <c r="E1521" t="s">
        <v>126</v>
      </c>
      <c r="F1521" t="s">
        <v>127</v>
      </c>
      <c r="H1521" t="b">
        <v>0</v>
      </c>
      <c r="I1521">
        <v>1985</v>
      </c>
      <c r="J1521">
        <v>8</v>
      </c>
      <c r="K1521">
        <v>13</v>
      </c>
      <c r="L1521">
        <f>2025-Du_lieu[[#This Row],[birthYear]]</f>
        <v>40</v>
      </c>
      <c r="M1521">
        <v>117.24</v>
      </c>
      <c r="N1521" s="3">
        <v>1728060000000</v>
      </c>
      <c r="O1521">
        <v>88.2</v>
      </c>
      <c r="P1521">
        <v>101.8</v>
      </c>
      <c r="Q1521">
        <v>78.5</v>
      </c>
      <c r="R1521">
        <v>9.6</v>
      </c>
      <c r="S1521">
        <v>36.6</v>
      </c>
      <c r="T1521">
        <v>328239523</v>
      </c>
      <c r="U1521">
        <v>37.090240000000001</v>
      </c>
      <c r="V1521">
        <v>-95.712890999999999</v>
      </c>
    </row>
    <row r="1522" spans="1:22" x14ac:dyDescent="0.3">
      <c r="A1522">
        <v>1516</v>
      </c>
      <c r="B1522">
        <v>2000</v>
      </c>
      <c r="C1522" t="s">
        <v>1840</v>
      </c>
      <c r="D1522" t="s">
        <v>23</v>
      </c>
      <c r="E1522" t="s">
        <v>118</v>
      </c>
      <c r="F1522" t="s">
        <v>76</v>
      </c>
      <c r="H1522" t="b">
        <v>1</v>
      </c>
      <c r="I1522">
        <v>1949</v>
      </c>
      <c r="J1522">
        <v>9</v>
      </c>
      <c r="K1522">
        <v>8</v>
      </c>
      <c r="L1522">
        <f>2025-Du_lieu[[#This Row],[birthYear]]</f>
        <v>76</v>
      </c>
      <c r="M1522">
        <v>116.76</v>
      </c>
      <c r="N1522" s="3">
        <v>2118000000000</v>
      </c>
      <c r="O1522">
        <v>68.900000000000006</v>
      </c>
      <c r="P1522">
        <v>100.9</v>
      </c>
      <c r="Q1522">
        <v>81.900000000000006</v>
      </c>
      <c r="R1522">
        <v>12.8</v>
      </c>
      <c r="S1522">
        <v>24.5</v>
      </c>
      <c r="T1522">
        <v>36991981</v>
      </c>
      <c r="U1522">
        <v>56.130366000000002</v>
      </c>
      <c r="V1522">
        <v>-106.346771</v>
      </c>
    </row>
    <row r="1523" spans="1:22" x14ac:dyDescent="0.3">
      <c r="A1523">
        <v>1516</v>
      </c>
      <c r="B1523">
        <v>2000</v>
      </c>
      <c r="C1523" t="s">
        <v>1841</v>
      </c>
      <c r="D1523" t="s">
        <v>23</v>
      </c>
      <c r="E1523" t="s">
        <v>249</v>
      </c>
      <c r="F1523" t="s">
        <v>76</v>
      </c>
      <c r="H1523" t="b">
        <v>1</v>
      </c>
      <c r="I1523">
        <v>1945</v>
      </c>
      <c r="J1523">
        <v>7</v>
      </c>
      <c r="K1523">
        <v>1</v>
      </c>
      <c r="L1523">
        <f>2025-Du_lieu[[#This Row],[birthYear]]</f>
        <v>80</v>
      </c>
      <c r="M1523">
        <v>116.76</v>
      </c>
      <c r="N1523" s="3">
        <v>2118000000000</v>
      </c>
      <c r="O1523">
        <v>68.900000000000006</v>
      </c>
      <c r="P1523">
        <v>100.9</v>
      </c>
      <c r="Q1523">
        <v>81.900000000000006</v>
      </c>
      <c r="R1523">
        <v>12.8</v>
      </c>
      <c r="S1523">
        <v>24.5</v>
      </c>
      <c r="T1523">
        <v>36991981</v>
      </c>
      <c r="U1523">
        <v>56.130366000000002</v>
      </c>
      <c r="V1523">
        <v>-106.346771</v>
      </c>
    </row>
    <row r="1524" spans="1:22" x14ac:dyDescent="0.3">
      <c r="A1524">
        <v>1516</v>
      </c>
      <c r="B1524">
        <v>2000</v>
      </c>
      <c r="C1524" t="s">
        <v>1842</v>
      </c>
      <c r="D1524" t="s">
        <v>23</v>
      </c>
      <c r="E1524" t="s">
        <v>116</v>
      </c>
      <c r="F1524" t="s">
        <v>63</v>
      </c>
      <c r="H1524" t="b">
        <v>1</v>
      </c>
      <c r="I1524">
        <v>1978</v>
      </c>
      <c r="J1524">
        <v>5</v>
      </c>
      <c r="K1524">
        <v>30</v>
      </c>
      <c r="L1524">
        <f>2025-Du_lieu[[#This Row],[birthYear]]</f>
        <v>47</v>
      </c>
      <c r="M1524">
        <v>125.08</v>
      </c>
      <c r="N1524" s="3">
        <v>17710000000000</v>
      </c>
      <c r="O1524">
        <v>50.6</v>
      </c>
      <c r="P1524">
        <v>100.2</v>
      </c>
      <c r="Q1524">
        <v>77</v>
      </c>
      <c r="R1524">
        <v>9.4</v>
      </c>
      <c r="S1524">
        <v>59.2</v>
      </c>
      <c r="T1524">
        <v>1397715000</v>
      </c>
      <c r="U1524">
        <v>35.861660000000001</v>
      </c>
      <c r="V1524">
        <v>104.195397</v>
      </c>
    </row>
    <row r="1525" spans="1:22" x14ac:dyDescent="0.3">
      <c r="A1525">
        <v>1516</v>
      </c>
      <c r="B1525">
        <v>2000</v>
      </c>
      <c r="C1525" t="s">
        <v>1843</v>
      </c>
      <c r="D1525" t="s">
        <v>23</v>
      </c>
      <c r="E1525" t="s">
        <v>116</v>
      </c>
      <c r="F1525" t="s">
        <v>63</v>
      </c>
      <c r="H1525" t="b">
        <v>1</v>
      </c>
      <c r="I1525">
        <v>1970</v>
      </c>
      <c r="J1525">
        <v>7</v>
      </c>
      <c r="K1525">
        <v>1</v>
      </c>
      <c r="L1525">
        <f>2025-Du_lieu[[#This Row],[birthYear]]</f>
        <v>55</v>
      </c>
      <c r="M1525">
        <v>125.08</v>
      </c>
      <c r="N1525" s="3">
        <v>17710000000000</v>
      </c>
      <c r="O1525">
        <v>50.6</v>
      </c>
      <c r="P1525">
        <v>100.2</v>
      </c>
      <c r="Q1525">
        <v>77</v>
      </c>
      <c r="R1525">
        <v>9.4</v>
      </c>
      <c r="S1525">
        <v>59.2</v>
      </c>
      <c r="T1525">
        <v>1397715000</v>
      </c>
      <c r="U1525">
        <v>35.861660000000001</v>
      </c>
      <c r="V1525">
        <v>104.195397</v>
      </c>
    </row>
    <row r="1526" spans="1:22" x14ac:dyDescent="0.3">
      <c r="A1526">
        <v>1516</v>
      </c>
      <c r="B1526">
        <v>2000</v>
      </c>
      <c r="C1526" t="s">
        <v>1844</v>
      </c>
      <c r="D1526" t="s">
        <v>23</v>
      </c>
      <c r="E1526" t="s">
        <v>49</v>
      </c>
      <c r="F1526" t="s">
        <v>63</v>
      </c>
      <c r="H1526" t="b">
        <v>1</v>
      </c>
      <c r="I1526">
        <v>1953</v>
      </c>
      <c r="J1526">
        <v>5</v>
      </c>
      <c r="K1526">
        <v>21</v>
      </c>
      <c r="L1526">
        <f>2025-Du_lieu[[#This Row],[birthYear]]</f>
        <v>72</v>
      </c>
      <c r="M1526">
        <v>125.08</v>
      </c>
      <c r="N1526" s="3">
        <v>17710000000000</v>
      </c>
      <c r="O1526">
        <v>50.6</v>
      </c>
      <c r="P1526">
        <v>100.2</v>
      </c>
      <c r="Q1526">
        <v>77</v>
      </c>
      <c r="R1526">
        <v>9.4</v>
      </c>
      <c r="S1526">
        <v>59.2</v>
      </c>
      <c r="T1526">
        <v>1397715000</v>
      </c>
      <c r="U1526">
        <v>35.861660000000001</v>
      </c>
      <c r="V1526">
        <v>104.195397</v>
      </c>
    </row>
    <row r="1527" spans="1:22" x14ac:dyDescent="0.3">
      <c r="A1527">
        <v>1516</v>
      </c>
      <c r="B1527">
        <v>2000</v>
      </c>
      <c r="C1527" t="s">
        <v>1845</v>
      </c>
      <c r="D1527" t="s">
        <v>23</v>
      </c>
      <c r="E1527" t="s">
        <v>32</v>
      </c>
      <c r="F1527" t="s">
        <v>63</v>
      </c>
      <c r="H1527" t="b">
        <v>1</v>
      </c>
      <c r="I1527">
        <v>1965</v>
      </c>
      <c r="J1527">
        <v>3</v>
      </c>
      <c r="K1527">
        <v>6</v>
      </c>
      <c r="L1527">
        <f>2025-Du_lieu[[#This Row],[birthYear]]</f>
        <v>60</v>
      </c>
      <c r="M1527">
        <v>125.08</v>
      </c>
      <c r="N1527" s="3">
        <v>17710000000000</v>
      </c>
      <c r="O1527">
        <v>50.6</v>
      </c>
      <c r="P1527">
        <v>100.2</v>
      </c>
      <c r="Q1527">
        <v>77</v>
      </c>
      <c r="R1527">
        <v>9.4</v>
      </c>
      <c r="S1527">
        <v>59.2</v>
      </c>
      <c r="T1527">
        <v>1397715000</v>
      </c>
      <c r="U1527">
        <v>35.861660000000001</v>
      </c>
      <c r="V1527">
        <v>104.195397</v>
      </c>
    </row>
    <row r="1528" spans="1:22" x14ac:dyDescent="0.3">
      <c r="A1528">
        <v>1516</v>
      </c>
      <c r="B1528">
        <v>2000</v>
      </c>
      <c r="C1528" t="s">
        <v>1846</v>
      </c>
      <c r="D1528" t="s">
        <v>23</v>
      </c>
      <c r="E1528" t="s">
        <v>42</v>
      </c>
      <c r="F1528" t="s">
        <v>63</v>
      </c>
      <c r="H1528" t="b">
        <v>1</v>
      </c>
      <c r="I1528">
        <v>1958</v>
      </c>
      <c r="J1528">
        <v>11</v>
      </c>
      <c r="K1528">
        <v>15</v>
      </c>
      <c r="L1528">
        <f>2025-Du_lieu[[#This Row],[birthYear]]</f>
        <v>67</v>
      </c>
      <c r="M1528">
        <v>125.08</v>
      </c>
      <c r="N1528" s="3">
        <v>17710000000000</v>
      </c>
      <c r="O1528">
        <v>50.6</v>
      </c>
      <c r="P1528">
        <v>100.2</v>
      </c>
      <c r="Q1528">
        <v>77</v>
      </c>
      <c r="R1528">
        <v>9.4</v>
      </c>
      <c r="S1528">
        <v>59.2</v>
      </c>
      <c r="T1528">
        <v>1397715000</v>
      </c>
      <c r="U1528">
        <v>35.861660000000001</v>
      </c>
      <c r="V1528">
        <v>104.195397</v>
      </c>
    </row>
    <row r="1529" spans="1:22" x14ac:dyDescent="0.3">
      <c r="A1529">
        <v>1516</v>
      </c>
      <c r="B1529">
        <v>2000</v>
      </c>
      <c r="C1529" t="s">
        <v>1847</v>
      </c>
      <c r="D1529" t="s">
        <v>23</v>
      </c>
      <c r="E1529" t="s">
        <v>32</v>
      </c>
      <c r="F1529" t="s">
        <v>63</v>
      </c>
      <c r="H1529" t="b">
        <v>1</v>
      </c>
      <c r="I1529">
        <v>1965</v>
      </c>
      <c r="J1529">
        <v>12</v>
      </c>
      <c r="K1529">
        <v>26</v>
      </c>
      <c r="L1529">
        <f>2025-Du_lieu[[#This Row],[birthYear]]</f>
        <v>60</v>
      </c>
      <c r="M1529">
        <v>125.08</v>
      </c>
      <c r="N1529" s="3">
        <v>17710000000000</v>
      </c>
      <c r="O1529">
        <v>50.6</v>
      </c>
      <c r="P1529">
        <v>100.2</v>
      </c>
      <c r="Q1529">
        <v>77</v>
      </c>
      <c r="R1529">
        <v>9.4</v>
      </c>
      <c r="S1529">
        <v>59.2</v>
      </c>
      <c r="T1529">
        <v>1397715000</v>
      </c>
      <c r="U1529">
        <v>35.861660000000001</v>
      </c>
      <c r="V1529">
        <v>104.195397</v>
      </c>
    </row>
    <row r="1530" spans="1:22" x14ac:dyDescent="0.3">
      <c r="A1530">
        <v>1516</v>
      </c>
      <c r="B1530">
        <v>2000</v>
      </c>
      <c r="C1530" t="s">
        <v>1848</v>
      </c>
      <c r="D1530" t="s">
        <v>23</v>
      </c>
      <c r="E1530" t="s">
        <v>32</v>
      </c>
      <c r="F1530" t="s">
        <v>63</v>
      </c>
      <c r="H1530" t="b">
        <v>1</v>
      </c>
      <c r="I1530">
        <v>1983</v>
      </c>
      <c r="J1530">
        <v>1</v>
      </c>
      <c r="K1530">
        <v>1</v>
      </c>
      <c r="L1530">
        <f>2025-Du_lieu[[#This Row],[birthYear]]</f>
        <v>42</v>
      </c>
      <c r="M1530">
        <v>125.08</v>
      </c>
      <c r="N1530" s="3">
        <v>17710000000000</v>
      </c>
      <c r="O1530">
        <v>50.6</v>
      </c>
      <c r="P1530">
        <v>100.2</v>
      </c>
      <c r="Q1530">
        <v>77</v>
      </c>
      <c r="R1530">
        <v>9.4</v>
      </c>
      <c r="S1530">
        <v>59.2</v>
      </c>
      <c r="T1530">
        <v>1397715000</v>
      </c>
      <c r="U1530">
        <v>35.861660000000001</v>
      </c>
      <c r="V1530">
        <v>104.195397</v>
      </c>
    </row>
    <row r="1531" spans="1:22" x14ac:dyDescent="0.3">
      <c r="A1531">
        <v>1516</v>
      </c>
      <c r="B1531">
        <v>2000</v>
      </c>
      <c r="C1531" t="s">
        <v>1849</v>
      </c>
      <c r="D1531" t="s">
        <v>23</v>
      </c>
      <c r="E1531" t="s">
        <v>116</v>
      </c>
      <c r="F1531" t="s">
        <v>63</v>
      </c>
      <c r="H1531" t="b">
        <v>0</v>
      </c>
      <c r="I1531">
        <v>1965</v>
      </c>
      <c r="J1531">
        <v>1</v>
      </c>
      <c r="K1531">
        <v>1</v>
      </c>
      <c r="L1531">
        <f>2025-Du_lieu[[#This Row],[birthYear]]</f>
        <v>60</v>
      </c>
      <c r="M1531">
        <v>125.08</v>
      </c>
      <c r="N1531" s="3">
        <v>17710000000000</v>
      </c>
      <c r="O1531">
        <v>50.6</v>
      </c>
      <c r="P1531">
        <v>100.2</v>
      </c>
      <c r="Q1531">
        <v>77</v>
      </c>
      <c r="R1531">
        <v>9.4</v>
      </c>
      <c r="S1531">
        <v>59.2</v>
      </c>
      <c r="T1531">
        <v>1397715000</v>
      </c>
      <c r="U1531">
        <v>35.861660000000001</v>
      </c>
      <c r="V1531">
        <v>104.195397</v>
      </c>
    </row>
    <row r="1532" spans="1:22" x14ac:dyDescent="0.3">
      <c r="A1532">
        <v>1516</v>
      </c>
      <c r="B1532">
        <v>2000</v>
      </c>
      <c r="C1532" t="s">
        <v>1850</v>
      </c>
      <c r="D1532" t="s">
        <v>23</v>
      </c>
      <c r="E1532" t="s">
        <v>133</v>
      </c>
      <c r="F1532" t="s">
        <v>63</v>
      </c>
      <c r="H1532" t="b">
        <v>1</v>
      </c>
      <c r="I1532">
        <v>1961</v>
      </c>
      <c r="J1532">
        <v>6</v>
      </c>
      <c r="K1532">
        <v>1</v>
      </c>
      <c r="L1532">
        <f>2025-Du_lieu[[#This Row],[birthYear]]</f>
        <v>64</v>
      </c>
      <c r="M1532">
        <v>125.08</v>
      </c>
      <c r="N1532" s="3">
        <v>17710000000000</v>
      </c>
      <c r="O1532">
        <v>50.6</v>
      </c>
      <c r="P1532">
        <v>100.2</v>
      </c>
      <c r="Q1532">
        <v>77</v>
      </c>
      <c r="R1532">
        <v>9.4</v>
      </c>
      <c r="S1532">
        <v>59.2</v>
      </c>
      <c r="T1532">
        <v>1397715000</v>
      </c>
      <c r="U1532">
        <v>35.861660000000001</v>
      </c>
      <c r="V1532">
        <v>104.195397</v>
      </c>
    </row>
    <row r="1533" spans="1:22" x14ac:dyDescent="0.3">
      <c r="A1533">
        <v>1516</v>
      </c>
      <c r="B1533">
        <v>2000</v>
      </c>
      <c r="C1533" t="s">
        <v>1851</v>
      </c>
      <c r="D1533" t="s">
        <v>23</v>
      </c>
      <c r="E1533" t="s">
        <v>116</v>
      </c>
      <c r="F1533" t="s">
        <v>63</v>
      </c>
      <c r="H1533" t="b">
        <v>1</v>
      </c>
      <c r="I1533">
        <v>1963</v>
      </c>
      <c r="J1533">
        <v>7</v>
      </c>
      <c r="K1533">
        <v>9</v>
      </c>
      <c r="L1533">
        <f>2025-Du_lieu[[#This Row],[birthYear]]</f>
        <v>62</v>
      </c>
      <c r="M1533">
        <v>125.08</v>
      </c>
      <c r="N1533" s="3">
        <v>17710000000000</v>
      </c>
      <c r="O1533">
        <v>50.6</v>
      </c>
      <c r="P1533">
        <v>100.2</v>
      </c>
      <c r="Q1533">
        <v>77</v>
      </c>
      <c r="R1533">
        <v>9.4</v>
      </c>
      <c r="S1533">
        <v>59.2</v>
      </c>
      <c r="T1533">
        <v>1397715000</v>
      </c>
      <c r="U1533">
        <v>35.861660000000001</v>
      </c>
      <c r="V1533">
        <v>104.195397</v>
      </c>
    </row>
    <row r="1534" spans="1:22" x14ac:dyDescent="0.3">
      <c r="A1534">
        <v>1516</v>
      </c>
      <c r="B1534">
        <v>2000</v>
      </c>
      <c r="C1534" t="s">
        <v>1852</v>
      </c>
      <c r="D1534" t="s">
        <v>23</v>
      </c>
      <c r="E1534" t="s">
        <v>159</v>
      </c>
      <c r="F1534" t="s">
        <v>63</v>
      </c>
      <c r="H1534" t="b">
        <v>1</v>
      </c>
      <c r="I1534">
        <v>1976</v>
      </c>
      <c r="J1534">
        <v>1</v>
      </c>
      <c r="K1534">
        <v>24</v>
      </c>
      <c r="L1534">
        <f>2025-Du_lieu[[#This Row],[birthYear]]</f>
        <v>49</v>
      </c>
      <c r="M1534">
        <v>125.08</v>
      </c>
      <c r="N1534" s="3">
        <v>17710000000000</v>
      </c>
      <c r="O1534">
        <v>50.6</v>
      </c>
      <c r="P1534">
        <v>100.2</v>
      </c>
      <c r="Q1534">
        <v>77</v>
      </c>
      <c r="R1534">
        <v>9.4</v>
      </c>
      <c r="S1534">
        <v>59.2</v>
      </c>
      <c r="T1534">
        <v>1397715000</v>
      </c>
      <c r="U1534">
        <v>35.861660000000001</v>
      </c>
      <c r="V1534">
        <v>104.195397</v>
      </c>
    </row>
    <row r="1535" spans="1:22" x14ac:dyDescent="0.3">
      <c r="A1535">
        <v>1516</v>
      </c>
      <c r="B1535">
        <v>2000</v>
      </c>
      <c r="C1535" t="s">
        <v>1853</v>
      </c>
      <c r="D1535" t="s">
        <v>23</v>
      </c>
      <c r="E1535" t="s">
        <v>32</v>
      </c>
      <c r="F1535" t="s">
        <v>63</v>
      </c>
      <c r="H1535" t="b">
        <v>1</v>
      </c>
      <c r="I1535">
        <v>1965</v>
      </c>
      <c r="J1535">
        <v>12</v>
      </c>
      <c r="K1535">
        <v>29</v>
      </c>
      <c r="L1535">
        <f>2025-Du_lieu[[#This Row],[birthYear]]</f>
        <v>60</v>
      </c>
      <c r="M1535">
        <v>125.08</v>
      </c>
      <c r="N1535" s="3">
        <v>17710000000000</v>
      </c>
      <c r="O1535">
        <v>50.6</v>
      </c>
      <c r="P1535">
        <v>100.2</v>
      </c>
      <c r="Q1535">
        <v>77</v>
      </c>
      <c r="R1535">
        <v>9.4</v>
      </c>
      <c r="S1535">
        <v>59.2</v>
      </c>
      <c r="T1535">
        <v>1397715000</v>
      </c>
      <c r="U1535">
        <v>35.861660000000001</v>
      </c>
      <c r="V1535">
        <v>104.195397</v>
      </c>
    </row>
    <row r="1536" spans="1:22" x14ac:dyDescent="0.3">
      <c r="A1536">
        <v>1516</v>
      </c>
      <c r="B1536">
        <v>2000</v>
      </c>
      <c r="C1536" t="s">
        <v>1854</v>
      </c>
      <c r="D1536" t="s">
        <v>23</v>
      </c>
      <c r="E1536" t="s">
        <v>32</v>
      </c>
      <c r="F1536" t="s">
        <v>63</v>
      </c>
      <c r="H1536" t="b">
        <v>1</v>
      </c>
      <c r="I1536">
        <v>1966</v>
      </c>
      <c r="J1536">
        <v>1</v>
      </c>
      <c r="K1536">
        <v>1</v>
      </c>
      <c r="L1536">
        <f>2025-Du_lieu[[#This Row],[birthYear]]</f>
        <v>59</v>
      </c>
      <c r="M1536">
        <v>125.08</v>
      </c>
      <c r="N1536" s="3">
        <v>17710000000000</v>
      </c>
      <c r="O1536">
        <v>50.6</v>
      </c>
      <c r="P1536">
        <v>100.2</v>
      </c>
      <c r="Q1536">
        <v>77</v>
      </c>
      <c r="R1536">
        <v>9.4</v>
      </c>
      <c r="S1536">
        <v>59.2</v>
      </c>
      <c r="T1536">
        <v>1397715000</v>
      </c>
      <c r="U1536">
        <v>35.861660000000001</v>
      </c>
      <c r="V1536">
        <v>104.195397</v>
      </c>
    </row>
    <row r="1537" spans="1:22" x14ac:dyDescent="0.3">
      <c r="A1537">
        <v>1516</v>
      </c>
      <c r="B1537">
        <v>2000</v>
      </c>
      <c r="C1537" t="s">
        <v>1855</v>
      </c>
      <c r="D1537" t="s">
        <v>23</v>
      </c>
      <c r="E1537" t="s">
        <v>116</v>
      </c>
      <c r="F1537" t="s">
        <v>63</v>
      </c>
      <c r="H1537" t="b">
        <v>1</v>
      </c>
      <c r="I1537">
        <v>1949</v>
      </c>
      <c r="J1537">
        <v>12</v>
      </c>
      <c r="K1537">
        <v>1</v>
      </c>
      <c r="L1537">
        <f>2025-Du_lieu[[#This Row],[birthYear]]</f>
        <v>76</v>
      </c>
      <c r="M1537">
        <v>125.08</v>
      </c>
      <c r="N1537" s="3">
        <v>17710000000000</v>
      </c>
      <c r="O1537">
        <v>50.6</v>
      </c>
      <c r="P1537">
        <v>100.2</v>
      </c>
      <c r="Q1537">
        <v>77</v>
      </c>
      <c r="R1537">
        <v>9.4</v>
      </c>
      <c r="S1537">
        <v>59.2</v>
      </c>
      <c r="T1537">
        <v>1397715000</v>
      </c>
      <c r="U1537">
        <v>35.861660000000001</v>
      </c>
      <c r="V1537">
        <v>104.195397</v>
      </c>
    </row>
    <row r="1538" spans="1:22" x14ac:dyDescent="0.3">
      <c r="A1538">
        <v>1516</v>
      </c>
      <c r="B1538">
        <v>2000</v>
      </c>
      <c r="C1538" t="s">
        <v>1856</v>
      </c>
      <c r="D1538" t="s">
        <v>23</v>
      </c>
      <c r="E1538" t="s">
        <v>32</v>
      </c>
      <c r="F1538" t="s">
        <v>63</v>
      </c>
      <c r="H1538" t="b">
        <v>1</v>
      </c>
      <c r="I1538">
        <v>1974</v>
      </c>
      <c r="J1538">
        <v>6</v>
      </c>
      <c r="K1538">
        <v>1</v>
      </c>
      <c r="L1538">
        <f>2025-Du_lieu[[#This Row],[birthYear]]</f>
        <v>51</v>
      </c>
      <c r="M1538">
        <v>125.08</v>
      </c>
      <c r="N1538" s="3">
        <v>17710000000000</v>
      </c>
      <c r="O1538">
        <v>50.6</v>
      </c>
      <c r="P1538">
        <v>100.2</v>
      </c>
      <c r="Q1538">
        <v>77</v>
      </c>
      <c r="R1538">
        <v>9.4</v>
      </c>
      <c r="S1538">
        <v>59.2</v>
      </c>
      <c r="T1538">
        <v>1397715000</v>
      </c>
      <c r="U1538">
        <v>35.861660000000001</v>
      </c>
      <c r="V1538">
        <v>104.195397</v>
      </c>
    </row>
    <row r="1539" spans="1:22" x14ac:dyDescent="0.3">
      <c r="A1539">
        <v>1516</v>
      </c>
      <c r="B1539">
        <v>2000</v>
      </c>
      <c r="C1539" t="s">
        <v>1857</v>
      </c>
      <c r="D1539" t="s">
        <v>23</v>
      </c>
      <c r="E1539" t="s">
        <v>133</v>
      </c>
      <c r="F1539" t="s">
        <v>63</v>
      </c>
      <c r="H1539" t="b">
        <v>1</v>
      </c>
      <c r="I1539">
        <v>1976</v>
      </c>
      <c r="J1539">
        <v>7</v>
      </c>
      <c r="K1539">
        <v>1</v>
      </c>
      <c r="L1539">
        <f>2025-Du_lieu[[#This Row],[birthYear]]</f>
        <v>49</v>
      </c>
      <c r="M1539">
        <v>125.08</v>
      </c>
      <c r="N1539" s="3">
        <v>17710000000000</v>
      </c>
      <c r="O1539">
        <v>50.6</v>
      </c>
      <c r="P1539">
        <v>100.2</v>
      </c>
      <c r="Q1539">
        <v>77</v>
      </c>
      <c r="R1539">
        <v>9.4</v>
      </c>
      <c r="S1539">
        <v>59.2</v>
      </c>
      <c r="T1539">
        <v>1397715000</v>
      </c>
      <c r="U1539">
        <v>35.861660000000001</v>
      </c>
      <c r="V1539">
        <v>104.195397</v>
      </c>
    </row>
    <row r="1540" spans="1:22" x14ac:dyDescent="0.3">
      <c r="A1540">
        <v>1516</v>
      </c>
      <c r="B1540">
        <v>2000</v>
      </c>
      <c r="C1540" t="s">
        <v>1858</v>
      </c>
      <c r="D1540" t="s">
        <v>23</v>
      </c>
      <c r="E1540" t="s">
        <v>150</v>
      </c>
      <c r="F1540" t="s">
        <v>63</v>
      </c>
      <c r="H1540" t="b">
        <v>1</v>
      </c>
      <c r="I1540">
        <v>1964</v>
      </c>
      <c r="J1540">
        <v>1</v>
      </c>
      <c r="K1540">
        <v>1</v>
      </c>
      <c r="L1540">
        <f>2025-Du_lieu[[#This Row],[birthYear]]</f>
        <v>61</v>
      </c>
      <c r="M1540">
        <v>125.08</v>
      </c>
      <c r="N1540" s="3">
        <v>17710000000000</v>
      </c>
      <c r="O1540">
        <v>50.6</v>
      </c>
      <c r="P1540">
        <v>100.2</v>
      </c>
      <c r="Q1540">
        <v>77</v>
      </c>
      <c r="R1540">
        <v>9.4</v>
      </c>
      <c r="S1540">
        <v>59.2</v>
      </c>
      <c r="T1540">
        <v>1397715000</v>
      </c>
      <c r="U1540">
        <v>35.861660000000001</v>
      </c>
      <c r="V1540">
        <v>104.195397</v>
      </c>
    </row>
    <row r="1541" spans="1:22" x14ac:dyDescent="0.3">
      <c r="A1541">
        <v>1516</v>
      </c>
      <c r="B1541">
        <v>2000</v>
      </c>
      <c r="C1541" t="s">
        <v>1859</v>
      </c>
      <c r="D1541" t="s">
        <v>23</v>
      </c>
      <c r="E1541" t="s">
        <v>32</v>
      </c>
      <c r="F1541" t="s">
        <v>200</v>
      </c>
      <c r="H1541" t="b">
        <v>1</v>
      </c>
      <c r="I1541">
        <v>1960</v>
      </c>
      <c r="J1541">
        <v>5</v>
      </c>
      <c r="K1541">
        <v>15</v>
      </c>
      <c r="L1541">
        <f>2025-Du_lieu[[#This Row],[birthYear]]</f>
        <v>65</v>
      </c>
      <c r="M1541">
        <v>116.48</v>
      </c>
      <c r="N1541" s="3">
        <v>323200000000</v>
      </c>
      <c r="O1541">
        <v>64.099999999999994</v>
      </c>
      <c r="P1541">
        <v>100.7</v>
      </c>
      <c r="Q1541">
        <v>79</v>
      </c>
      <c r="R1541">
        <v>14.9</v>
      </c>
      <c r="S1541">
        <v>46.1</v>
      </c>
      <c r="T1541">
        <v>10669709</v>
      </c>
      <c r="U1541">
        <v>49.817492000000001</v>
      </c>
      <c r="V1541">
        <v>15.472962000000001</v>
      </c>
    </row>
    <row r="1542" spans="1:22" x14ac:dyDescent="0.3">
      <c r="A1542">
        <v>1516</v>
      </c>
      <c r="B1542">
        <v>2000</v>
      </c>
      <c r="C1542" t="s">
        <v>1860</v>
      </c>
      <c r="D1542" t="s">
        <v>23</v>
      </c>
      <c r="E1542" t="s">
        <v>116</v>
      </c>
      <c r="F1542" t="s">
        <v>200</v>
      </c>
      <c r="H1542" t="b">
        <v>0</v>
      </c>
      <c r="I1542">
        <v>1992</v>
      </c>
      <c r="J1542">
        <v>8</v>
      </c>
      <c r="K1542">
        <v>4</v>
      </c>
      <c r="L1542">
        <f>2025-Du_lieu[[#This Row],[birthYear]]</f>
        <v>33</v>
      </c>
      <c r="N1542" s="3">
        <v>323200000000</v>
      </c>
    </row>
    <row r="1543" spans="1:22" x14ac:dyDescent="0.3">
      <c r="A1543">
        <v>1516</v>
      </c>
      <c r="B1543">
        <v>2000</v>
      </c>
      <c r="C1543" t="s">
        <v>1861</v>
      </c>
      <c r="D1543" t="s">
        <v>23</v>
      </c>
      <c r="E1543" t="s">
        <v>24</v>
      </c>
      <c r="F1543" t="s">
        <v>200</v>
      </c>
      <c r="H1543" t="b">
        <v>1</v>
      </c>
      <c r="I1543">
        <v>1976</v>
      </c>
      <c r="J1543">
        <v>10</v>
      </c>
      <c r="K1543">
        <v>24</v>
      </c>
      <c r="L1543">
        <f>2025-Du_lieu[[#This Row],[birthYear]]</f>
        <v>49</v>
      </c>
      <c r="N1543" s="3">
        <v>323200000000</v>
      </c>
    </row>
    <row r="1544" spans="1:22" x14ac:dyDescent="0.3">
      <c r="A1544">
        <v>1516</v>
      </c>
      <c r="B1544">
        <v>2000</v>
      </c>
      <c r="C1544" t="s">
        <v>1862</v>
      </c>
      <c r="D1544" t="s">
        <v>23</v>
      </c>
      <c r="E1544" t="s">
        <v>24</v>
      </c>
      <c r="F1544" t="s">
        <v>468</v>
      </c>
      <c r="H1544" t="b">
        <v>1</v>
      </c>
      <c r="I1544">
        <v>1929</v>
      </c>
      <c r="J1544">
        <v>1</v>
      </c>
      <c r="K1544">
        <v>27</v>
      </c>
      <c r="L1544">
        <f>2025-Du_lieu[[#This Row],[birthYear]]</f>
        <v>96</v>
      </c>
      <c r="M1544">
        <v>119.62</v>
      </c>
      <c r="N1544" s="3">
        <v>396000000000</v>
      </c>
      <c r="O1544">
        <v>60</v>
      </c>
      <c r="P1544">
        <v>101.2</v>
      </c>
      <c r="Q1544">
        <v>81.3</v>
      </c>
      <c r="R1544">
        <v>25.5</v>
      </c>
      <c r="S1544">
        <v>30.6</v>
      </c>
      <c r="T1544">
        <v>66834405</v>
      </c>
      <c r="U1544">
        <v>55.378050999999999</v>
      </c>
      <c r="V1544">
        <v>-3.4359730000000002</v>
      </c>
    </row>
    <row r="1545" spans="1:22" x14ac:dyDescent="0.3">
      <c r="A1545">
        <v>1516</v>
      </c>
      <c r="B1545">
        <v>2000</v>
      </c>
      <c r="C1545" t="s">
        <v>1863</v>
      </c>
      <c r="D1545" t="s">
        <v>23</v>
      </c>
      <c r="E1545" t="s">
        <v>150</v>
      </c>
      <c r="F1545" t="s">
        <v>918</v>
      </c>
      <c r="H1545" t="b">
        <v>1</v>
      </c>
      <c r="I1545">
        <v>1946</v>
      </c>
      <c r="J1545">
        <v>1</v>
      </c>
      <c r="K1545">
        <v>19</v>
      </c>
      <c r="L1545">
        <f>2025-Du_lieu[[#This Row],[birthYear]]</f>
        <v>79</v>
      </c>
      <c r="M1545">
        <v>112.33</v>
      </c>
      <c r="N1545" s="3">
        <v>295530000000</v>
      </c>
      <c r="O1545">
        <v>88.2</v>
      </c>
      <c r="P1545">
        <v>100.2</v>
      </c>
      <c r="Q1545">
        <v>81.7</v>
      </c>
      <c r="R1545">
        <v>20.8</v>
      </c>
      <c r="S1545">
        <v>36.6</v>
      </c>
      <c r="T1545">
        <v>5520314</v>
      </c>
      <c r="U1545">
        <v>61.924109999999999</v>
      </c>
      <c r="V1545">
        <v>25.748151</v>
      </c>
    </row>
    <row r="1546" spans="1:22" x14ac:dyDescent="0.3">
      <c r="A1546">
        <v>1516</v>
      </c>
      <c r="B1546">
        <v>2000</v>
      </c>
      <c r="C1546" t="s">
        <v>1864</v>
      </c>
      <c r="D1546" t="s">
        <v>23</v>
      </c>
      <c r="E1546" t="s">
        <v>150</v>
      </c>
      <c r="F1546" t="s">
        <v>86</v>
      </c>
      <c r="H1546" t="b">
        <v>1</v>
      </c>
      <c r="I1546">
        <v>1956</v>
      </c>
      <c r="J1546">
        <v>4</v>
      </c>
      <c r="K1546">
        <v>21</v>
      </c>
      <c r="L1546">
        <f>2025-Du_lieu[[#This Row],[birthYear]]</f>
        <v>69</v>
      </c>
      <c r="M1546">
        <v>112.85</v>
      </c>
      <c r="N1546" s="3">
        <v>4500000000000</v>
      </c>
      <c r="O1546">
        <v>70.2</v>
      </c>
      <c r="P1546">
        <v>104</v>
      </c>
      <c r="Q1546">
        <v>80.900000000000006</v>
      </c>
      <c r="R1546">
        <v>11.5</v>
      </c>
      <c r="S1546">
        <v>48.8</v>
      </c>
      <c r="T1546">
        <v>83132799</v>
      </c>
      <c r="U1546">
        <v>51.165691000000002</v>
      </c>
      <c r="V1546">
        <v>10.451525999999999</v>
      </c>
    </row>
    <row r="1547" spans="1:22" x14ac:dyDescent="0.3">
      <c r="A1547">
        <v>1516</v>
      </c>
      <c r="B1547">
        <v>2000</v>
      </c>
      <c r="C1547" t="s">
        <v>1865</v>
      </c>
      <c r="D1547" t="s">
        <v>55</v>
      </c>
      <c r="E1547" t="s">
        <v>24</v>
      </c>
      <c r="F1547" t="s">
        <v>86</v>
      </c>
      <c r="H1547" t="b">
        <v>0</v>
      </c>
      <c r="I1547">
        <v>1955</v>
      </c>
      <c r="J1547">
        <v>5</v>
      </c>
      <c r="K1547">
        <v>30</v>
      </c>
      <c r="L1547">
        <f>2025-Du_lieu[[#This Row],[birthYear]]</f>
        <v>70</v>
      </c>
      <c r="M1547">
        <v>112.85</v>
      </c>
      <c r="N1547" s="3">
        <v>4500000000000</v>
      </c>
      <c r="O1547">
        <v>70.2</v>
      </c>
      <c r="P1547">
        <v>104</v>
      </c>
      <c r="Q1547">
        <v>80.900000000000006</v>
      </c>
      <c r="R1547">
        <v>11.5</v>
      </c>
      <c r="S1547">
        <v>48.8</v>
      </c>
      <c r="T1547">
        <v>83132799</v>
      </c>
      <c r="U1547">
        <v>51.165691000000002</v>
      </c>
      <c r="V1547">
        <v>10.451525999999999</v>
      </c>
    </row>
    <row r="1548" spans="1:22" x14ac:dyDescent="0.3">
      <c r="A1548">
        <v>1516</v>
      </c>
      <c r="B1548">
        <v>2000</v>
      </c>
      <c r="C1548" t="s">
        <v>1866</v>
      </c>
      <c r="D1548" t="s">
        <v>23</v>
      </c>
      <c r="E1548" t="s">
        <v>116</v>
      </c>
      <c r="F1548" t="s">
        <v>95</v>
      </c>
      <c r="H1548" t="b">
        <v>1</v>
      </c>
      <c r="I1548">
        <v>1960</v>
      </c>
      <c r="J1548">
        <v>11</v>
      </c>
      <c r="K1548">
        <v>1</v>
      </c>
      <c r="L1548">
        <f>2025-Du_lieu[[#This Row],[birthYear]]</f>
        <v>65</v>
      </c>
      <c r="N1548" s="3">
        <v>359838583490</v>
      </c>
    </row>
    <row r="1549" spans="1:22" x14ac:dyDescent="0.3">
      <c r="A1549">
        <v>1516</v>
      </c>
      <c r="B1549">
        <v>2000</v>
      </c>
      <c r="C1549" t="s">
        <v>1867</v>
      </c>
      <c r="D1549" t="s">
        <v>23</v>
      </c>
      <c r="E1549" t="s">
        <v>32</v>
      </c>
      <c r="F1549" t="s">
        <v>95</v>
      </c>
      <c r="H1549" t="b">
        <v>1</v>
      </c>
      <c r="I1549">
        <v>1973</v>
      </c>
      <c r="J1549">
        <v>4</v>
      </c>
      <c r="K1549">
        <v>1</v>
      </c>
      <c r="L1549">
        <f>2025-Du_lieu[[#This Row],[birthYear]]</f>
        <v>52</v>
      </c>
      <c r="N1549" s="3">
        <v>359838583490</v>
      </c>
    </row>
    <row r="1550" spans="1:22" x14ac:dyDescent="0.3">
      <c r="A1550">
        <v>1516</v>
      </c>
      <c r="B1550">
        <v>2000</v>
      </c>
      <c r="C1550" t="s">
        <v>1868</v>
      </c>
      <c r="D1550" t="s">
        <v>55</v>
      </c>
      <c r="E1550" t="s">
        <v>243</v>
      </c>
      <c r="F1550" t="s">
        <v>50</v>
      </c>
      <c r="H1550" t="b">
        <v>0</v>
      </c>
      <c r="I1550">
        <v>1942</v>
      </c>
      <c r="J1550">
        <v>8</v>
      </c>
      <c r="K1550">
        <v>1</v>
      </c>
      <c r="L1550">
        <f>2025-Du_lieu[[#This Row],[birthYear]]</f>
        <v>83</v>
      </c>
      <c r="M1550">
        <v>180.44</v>
      </c>
      <c r="N1550" s="3">
        <v>3750000000000</v>
      </c>
      <c r="O1550">
        <v>28.1</v>
      </c>
      <c r="P1550">
        <v>113</v>
      </c>
      <c r="Q1550">
        <v>69.400000000000006</v>
      </c>
      <c r="R1550">
        <v>11.2</v>
      </c>
      <c r="S1550">
        <v>49.7</v>
      </c>
      <c r="T1550">
        <v>1366417754</v>
      </c>
      <c r="U1550">
        <v>20.593684</v>
      </c>
      <c r="V1550">
        <v>78.962879999999998</v>
      </c>
    </row>
    <row r="1551" spans="1:22" x14ac:dyDescent="0.3">
      <c r="A1551">
        <v>1516</v>
      </c>
      <c r="B1551">
        <v>2000</v>
      </c>
      <c r="C1551" t="s">
        <v>1869</v>
      </c>
      <c r="D1551" t="s">
        <v>23</v>
      </c>
      <c r="E1551" t="s">
        <v>116</v>
      </c>
      <c r="F1551" t="s">
        <v>50</v>
      </c>
      <c r="H1551" t="b">
        <v>0</v>
      </c>
      <c r="I1551">
        <v>1958</v>
      </c>
      <c r="J1551">
        <v>11</v>
      </c>
      <c r="K1551">
        <v>27</v>
      </c>
      <c r="L1551">
        <f>2025-Du_lieu[[#This Row],[birthYear]]</f>
        <v>67</v>
      </c>
      <c r="M1551">
        <v>113.27</v>
      </c>
      <c r="N1551" s="3">
        <v>3750000000000</v>
      </c>
      <c r="O1551">
        <v>49.3</v>
      </c>
      <c r="P1551">
        <v>99.8</v>
      </c>
      <c r="Q1551">
        <v>76.900000000000006</v>
      </c>
      <c r="R1551">
        <v>14.9</v>
      </c>
      <c r="S1551">
        <v>29.5</v>
      </c>
      <c r="T1551">
        <v>69625582</v>
      </c>
      <c r="U1551">
        <v>15.870032</v>
      </c>
      <c r="V1551">
        <v>100.992541</v>
      </c>
    </row>
    <row r="1552" spans="1:22" x14ac:dyDescent="0.3">
      <c r="A1552">
        <v>1516</v>
      </c>
      <c r="B1552">
        <v>2000</v>
      </c>
      <c r="C1552" t="s">
        <v>1870</v>
      </c>
      <c r="D1552" t="s">
        <v>23</v>
      </c>
      <c r="E1552" t="s">
        <v>243</v>
      </c>
      <c r="F1552" t="s">
        <v>50</v>
      </c>
      <c r="H1552" t="b">
        <v>1</v>
      </c>
      <c r="I1552">
        <v>1969</v>
      </c>
      <c r="J1552">
        <v>6</v>
      </c>
      <c r="K1552">
        <v>30</v>
      </c>
      <c r="L1552">
        <f>2025-Du_lieu[[#This Row],[birthYear]]</f>
        <v>56</v>
      </c>
      <c r="M1552">
        <v>180.44</v>
      </c>
      <c r="N1552" s="3">
        <v>3750000000000</v>
      </c>
      <c r="O1552">
        <v>28.1</v>
      </c>
      <c r="P1552">
        <v>113</v>
      </c>
      <c r="Q1552">
        <v>69.400000000000006</v>
      </c>
      <c r="R1552">
        <v>11.2</v>
      </c>
      <c r="S1552">
        <v>49.7</v>
      </c>
      <c r="T1552">
        <v>1366417754</v>
      </c>
      <c r="U1552">
        <v>20.593684</v>
      </c>
      <c r="V1552">
        <v>78.962879999999998</v>
      </c>
    </row>
    <row r="1553" spans="1:22" x14ac:dyDescent="0.3">
      <c r="A1553">
        <v>1516</v>
      </c>
      <c r="B1553">
        <v>2000</v>
      </c>
      <c r="C1553" t="s">
        <v>1871</v>
      </c>
      <c r="D1553" t="s">
        <v>23</v>
      </c>
      <c r="E1553" t="s">
        <v>116</v>
      </c>
      <c r="F1553" t="s">
        <v>50</v>
      </c>
      <c r="H1553" t="b">
        <v>1</v>
      </c>
      <c r="I1553">
        <v>1951</v>
      </c>
      <c r="J1553">
        <v>10</v>
      </c>
      <c r="K1553">
        <v>7</v>
      </c>
      <c r="L1553">
        <f>2025-Du_lieu[[#This Row],[birthYear]]</f>
        <v>74</v>
      </c>
      <c r="M1553">
        <v>180.44</v>
      </c>
      <c r="N1553" s="3">
        <v>3750000000000</v>
      </c>
      <c r="O1553">
        <v>28.1</v>
      </c>
      <c r="P1553">
        <v>113</v>
      </c>
      <c r="Q1553">
        <v>69.400000000000006</v>
      </c>
      <c r="R1553">
        <v>11.2</v>
      </c>
      <c r="S1553">
        <v>49.7</v>
      </c>
      <c r="T1553">
        <v>1366417754</v>
      </c>
      <c r="U1553">
        <v>20.593684</v>
      </c>
      <c r="V1553">
        <v>78.962879999999998</v>
      </c>
    </row>
    <row r="1554" spans="1:22" x14ac:dyDescent="0.3">
      <c r="A1554">
        <v>1516</v>
      </c>
      <c r="B1554">
        <v>2000</v>
      </c>
      <c r="C1554" t="s">
        <v>1872</v>
      </c>
      <c r="D1554" t="s">
        <v>23</v>
      </c>
      <c r="E1554" t="s">
        <v>32</v>
      </c>
      <c r="F1554" t="s">
        <v>134</v>
      </c>
      <c r="H1554" t="b">
        <v>1</v>
      </c>
      <c r="I1554">
        <v>1953</v>
      </c>
      <c r="J1554">
        <v>9</v>
      </c>
      <c r="K1554">
        <v>23</v>
      </c>
      <c r="L1554">
        <f>2025-Du_lieu[[#This Row],[birthYear]]</f>
        <v>72</v>
      </c>
      <c r="M1554">
        <v>151.18</v>
      </c>
      <c r="N1554" s="3">
        <v>1417000000000</v>
      </c>
      <c r="O1554">
        <v>36.299999999999997</v>
      </c>
      <c r="P1554">
        <v>106.4</v>
      </c>
      <c r="Q1554">
        <v>71.5</v>
      </c>
      <c r="R1554">
        <v>10.199999999999999</v>
      </c>
      <c r="S1554">
        <v>30.1</v>
      </c>
      <c r="T1554">
        <v>270203917</v>
      </c>
      <c r="U1554">
        <v>-0.78927499999999995</v>
      </c>
      <c r="V1554">
        <v>113.92132700000001</v>
      </c>
    </row>
    <row r="1555" spans="1:22" x14ac:dyDescent="0.3">
      <c r="A1555">
        <v>1516</v>
      </c>
      <c r="B1555">
        <v>2000</v>
      </c>
      <c r="C1555" t="s">
        <v>1873</v>
      </c>
      <c r="D1555" t="s">
        <v>23</v>
      </c>
      <c r="E1555" t="s">
        <v>32</v>
      </c>
      <c r="F1555" t="s">
        <v>176</v>
      </c>
      <c r="H1555" t="b">
        <v>1</v>
      </c>
      <c r="I1555">
        <v>1966</v>
      </c>
      <c r="J1555">
        <v>3</v>
      </c>
      <c r="K1555">
        <v>14</v>
      </c>
      <c r="L1555">
        <f>2025-Du_lieu[[#This Row],[birthYear]]</f>
        <v>59</v>
      </c>
      <c r="M1555">
        <v>108.15</v>
      </c>
      <c r="N1555" s="3">
        <v>501000000000</v>
      </c>
      <c r="O1555">
        <v>63.4</v>
      </c>
      <c r="P1555">
        <v>104.9</v>
      </c>
      <c r="Q1555">
        <v>82.8</v>
      </c>
      <c r="R1555">
        <v>23.1</v>
      </c>
      <c r="S1555">
        <v>25.3</v>
      </c>
      <c r="T1555">
        <v>9053300</v>
      </c>
      <c r="U1555">
        <v>31.046050999999999</v>
      </c>
      <c r="V1555">
        <v>34.851612000000003</v>
      </c>
    </row>
    <row r="1556" spans="1:22" x14ac:dyDescent="0.3">
      <c r="A1556">
        <v>1516</v>
      </c>
      <c r="B1556">
        <v>2000</v>
      </c>
      <c r="C1556" t="s">
        <v>1874</v>
      </c>
      <c r="D1556" t="s">
        <v>55</v>
      </c>
      <c r="E1556" t="s">
        <v>62</v>
      </c>
      <c r="F1556" t="s">
        <v>91</v>
      </c>
      <c r="H1556" t="b">
        <v>0</v>
      </c>
      <c r="I1556">
        <v>1935</v>
      </c>
      <c r="J1556">
        <v>1</v>
      </c>
      <c r="K1556">
        <v>1</v>
      </c>
      <c r="L1556">
        <f>2025-Du_lieu[[#This Row],[birthYear]]</f>
        <v>90</v>
      </c>
      <c r="N1556" s="3">
        <v>2301000000000</v>
      </c>
      <c r="T1556">
        <v>38964</v>
      </c>
      <c r="U1556">
        <v>43.738417599999998</v>
      </c>
      <c r="V1556">
        <v>7.4246157999999998</v>
      </c>
    </row>
    <row r="1557" spans="1:22" x14ac:dyDescent="0.3">
      <c r="A1557">
        <v>1516</v>
      </c>
      <c r="B1557">
        <v>2000</v>
      </c>
      <c r="C1557" t="s">
        <v>1875</v>
      </c>
      <c r="D1557" t="s">
        <v>23</v>
      </c>
      <c r="E1557" t="s">
        <v>42</v>
      </c>
      <c r="F1557" t="s">
        <v>606</v>
      </c>
      <c r="H1557" t="b">
        <v>1</v>
      </c>
      <c r="I1557">
        <v>1956</v>
      </c>
      <c r="J1557">
        <v>8</v>
      </c>
      <c r="K1557">
        <v>4</v>
      </c>
      <c r="L1557">
        <f>2025-Du_lieu[[#This Row],[birthYear]]</f>
        <v>69</v>
      </c>
      <c r="M1557">
        <v>114.11</v>
      </c>
      <c r="N1557" s="3">
        <v>809200000000</v>
      </c>
      <c r="O1557">
        <v>67.8</v>
      </c>
      <c r="P1557">
        <v>100</v>
      </c>
      <c r="Q1557">
        <v>77.599999999999994</v>
      </c>
      <c r="R1557">
        <v>17.399999999999999</v>
      </c>
      <c r="S1557">
        <v>40.799999999999997</v>
      </c>
      <c r="T1557">
        <v>37970874</v>
      </c>
      <c r="U1557">
        <v>51.919438</v>
      </c>
      <c r="V1557">
        <v>19.145136000000001</v>
      </c>
    </row>
    <row r="1558" spans="1:22" x14ac:dyDescent="0.3">
      <c r="A1558">
        <v>1516</v>
      </c>
      <c r="B1558">
        <v>2000</v>
      </c>
      <c r="C1558" t="s">
        <v>1876</v>
      </c>
      <c r="D1558" t="s">
        <v>23</v>
      </c>
      <c r="E1558" t="s">
        <v>37</v>
      </c>
      <c r="F1558" t="s">
        <v>1877</v>
      </c>
      <c r="H1558" t="b">
        <v>1</v>
      </c>
      <c r="I1558">
        <v>1939</v>
      </c>
      <c r="J1558">
        <v>5</v>
      </c>
      <c r="K1558">
        <v>9</v>
      </c>
      <c r="L1558">
        <f>2025-Du_lieu[[#This Row],[birthYear]]</f>
        <v>86</v>
      </c>
      <c r="M1558">
        <v>123.78</v>
      </c>
      <c r="N1558" s="3">
        <v>350800000000</v>
      </c>
      <c r="O1558">
        <v>49.4</v>
      </c>
      <c r="P1558">
        <v>85.2</v>
      </c>
      <c r="Q1558">
        <v>75.400000000000006</v>
      </c>
      <c r="R1558">
        <v>14.6</v>
      </c>
      <c r="S1558">
        <v>20</v>
      </c>
      <c r="T1558">
        <v>19356544</v>
      </c>
      <c r="U1558">
        <v>45.943161000000003</v>
      </c>
      <c r="V1558">
        <v>24.966760000000001</v>
      </c>
    </row>
    <row r="1559" spans="1:22" x14ac:dyDescent="0.3">
      <c r="A1559">
        <v>1516</v>
      </c>
      <c r="B1559">
        <v>2000</v>
      </c>
      <c r="C1559" t="s">
        <v>1878</v>
      </c>
      <c r="D1559" t="s">
        <v>23</v>
      </c>
      <c r="E1559" t="s">
        <v>37</v>
      </c>
      <c r="F1559" t="s">
        <v>137</v>
      </c>
      <c r="H1559" t="b">
        <v>1</v>
      </c>
      <c r="I1559">
        <v>1960</v>
      </c>
      <c r="J1559">
        <v>1</v>
      </c>
      <c r="K1559">
        <v>29</v>
      </c>
      <c r="L1559">
        <f>2025-Du_lieu[[#This Row],[birthYear]]</f>
        <v>65</v>
      </c>
      <c r="M1559">
        <v>108.15</v>
      </c>
      <c r="N1559" s="3">
        <v>2021000000000</v>
      </c>
      <c r="O1559">
        <v>63.4</v>
      </c>
      <c r="P1559">
        <v>104.9</v>
      </c>
      <c r="Q1559">
        <v>82.8</v>
      </c>
      <c r="R1559">
        <v>23.1</v>
      </c>
      <c r="S1559">
        <v>25.3</v>
      </c>
      <c r="T1559">
        <v>9053300</v>
      </c>
      <c r="U1559">
        <v>31.046050999999999</v>
      </c>
      <c r="V1559">
        <v>34.851612000000003</v>
      </c>
    </row>
    <row r="1560" spans="1:22" x14ac:dyDescent="0.3">
      <c r="A1560">
        <v>1516</v>
      </c>
      <c r="B1560">
        <v>2000</v>
      </c>
      <c r="C1560" t="s">
        <v>1879</v>
      </c>
      <c r="D1560" t="s">
        <v>23</v>
      </c>
      <c r="E1560" t="s">
        <v>37</v>
      </c>
      <c r="F1560" t="s">
        <v>203</v>
      </c>
      <c r="H1560" t="b">
        <v>0</v>
      </c>
      <c r="I1560">
        <v>1948</v>
      </c>
      <c r="J1560">
        <v>3</v>
      </c>
      <c r="K1560">
        <v>21</v>
      </c>
      <c r="L1560">
        <f>2025-Du_lieu[[#This Row],[birthYear]]</f>
        <v>77</v>
      </c>
      <c r="M1560">
        <v>114.41</v>
      </c>
      <c r="N1560" s="3">
        <v>510400000000</v>
      </c>
      <c r="O1560">
        <v>84.8</v>
      </c>
      <c r="P1560">
        <v>100.6</v>
      </c>
      <c r="Q1560">
        <v>83.1</v>
      </c>
      <c r="R1560">
        <v>13.1</v>
      </c>
      <c r="S1560">
        <v>21</v>
      </c>
      <c r="T1560">
        <v>5703569</v>
      </c>
      <c r="U1560">
        <v>1.3520829999999999</v>
      </c>
      <c r="V1560">
        <v>103.819836</v>
      </c>
    </row>
    <row r="1561" spans="1:22" x14ac:dyDescent="0.3">
      <c r="A1561">
        <v>1516</v>
      </c>
      <c r="B1561">
        <v>2000</v>
      </c>
      <c r="C1561" t="s">
        <v>1880</v>
      </c>
      <c r="D1561" t="s">
        <v>23</v>
      </c>
      <c r="E1561" t="s">
        <v>150</v>
      </c>
      <c r="F1561" t="s">
        <v>112</v>
      </c>
      <c r="H1561" t="b">
        <v>0</v>
      </c>
      <c r="I1561">
        <v>1972</v>
      </c>
      <c r="J1561">
        <v>2</v>
      </c>
      <c r="K1561">
        <v>26</v>
      </c>
      <c r="L1561">
        <f>2025-Du_lieu[[#This Row],[birthYear]]</f>
        <v>53</v>
      </c>
      <c r="N1561" s="3">
        <v>884900000000</v>
      </c>
      <c r="T1561">
        <v>38964</v>
      </c>
      <c r="U1561">
        <v>43.738417599999998</v>
      </c>
      <c r="V1561">
        <v>7.4246157999999998</v>
      </c>
    </row>
    <row r="1562" spans="1:22" x14ac:dyDescent="0.3">
      <c r="A1562">
        <v>1516</v>
      </c>
      <c r="B1562">
        <v>2000</v>
      </c>
      <c r="C1562" t="s">
        <v>1881</v>
      </c>
      <c r="D1562" t="s">
        <v>23</v>
      </c>
      <c r="E1562" t="s">
        <v>49</v>
      </c>
      <c r="F1562" t="s">
        <v>221</v>
      </c>
      <c r="H1562" t="b">
        <v>0</v>
      </c>
      <c r="I1562">
        <v>1952</v>
      </c>
      <c r="J1562">
        <v>1</v>
      </c>
      <c r="K1562">
        <v>1</v>
      </c>
      <c r="L1562">
        <f>2025-Du_lieu[[#This Row],[birthYear]]</f>
        <v>73</v>
      </c>
      <c r="M1562">
        <v>113.27</v>
      </c>
      <c r="N1562" s="3">
        <v>515000000000</v>
      </c>
      <c r="O1562">
        <v>49.3</v>
      </c>
      <c r="P1562">
        <v>99.8</v>
      </c>
      <c r="Q1562">
        <v>76.900000000000006</v>
      </c>
      <c r="R1562">
        <v>14.9</v>
      </c>
      <c r="S1562">
        <v>29.5</v>
      </c>
      <c r="T1562">
        <v>69625582</v>
      </c>
      <c r="U1562">
        <v>15.870032</v>
      </c>
      <c r="V1562">
        <v>100.992541</v>
      </c>
    </row>
    <row r="1563" spans="1:22" x14ac:dyDescent="0.3">
      <c r="A1563">
        <v>1516</v>
      </c>
      <c r="B1563">
        <v>2000</v>
      </c>
      <c r="C1563" t="s">
        <v>1882</v>
      </c>
      <c r="D1563" t="s">
        <v>23</v>
      </c>
      <c r="E1563" t="s">
        <v>37</v>
      </c>
      <c r="F1563" t="s">
        <v>221</v>
      </c>
      <c r="H1563" t="b">
        <v>1</v>
      </c>
      <c r="I1563">
        <v>1947</v>
      </c>
      <c r="J1563">
        <v>1</v>
      </c>
      <c r="K1563">
        <v>1</v>
      </c>
      <c r="L1563">
        <f>2025-Du_lieu[[#This Row],[birthYear]]</f>
        <v>78</v>
      </c>
      <c r="M1563">
        <v>113.27</v>
      </c>
      <c r="N1563" s="3">
        <v>515000000000</v>
      </c>
      <c r="O1563">
        <v>49.3</v>
      </c>
      <c r="P1563">
        <v>99.8</v>
      </c>
      <c r="Q1563">
        <v>76.900000000000006</v>
      </c>
      <c r="R1563">
        <v>14.9</v>
      </c>
      <c r="S1563">
        <v>29.5</v>
      </c>
      <c r="T1563">
        <v>69625582</v>
      </c>
      <c r="U1563">
        <v>15.870032</v>
      </c>
      <c r="V1563">
        <v>100.992541</v>
      </c>
    </row>
    <row r="1564" spans="1:22" x14ac:dyDescent="0.3">
      <c r="A1564">
        <v>1516</v>
      </c>
      <c r="B1564">
        <v>2000</v>
      </c>
      <c r="C1564" t="s">
        <v>1883</v>
      </c>
      <c r="D1564" t="s">
        <v>23</v>
      </c>
      <c r="E1564" t="s">
        <v>32</v>
      </c>
      <c r="F1564" t="s">
        <v>148</v>
      </c>
      <c r="H1564" t="b">
        <v>1</v>
      </c>
      <c r="I1564">
        <v>1974</v>
      </c>
      <c r="J1564">
        <v>2</v>
      </c>
      <c r="K1564">
        <v>3</v>
      </c>
      <c r="L1564">
        <f>2025-Du_lieu[[#This Row],[birthYear]]</f>
        <v>51</v>
      </c>
      <c r="M1564">
        <v>119.62</v>
      </c>
      <c r="N1564" s="3">
        <v>3381000000000</v>
      </c>
      <c r="O1564">
        <v>60</v>
      </c>
      <c r="P1564">
        <v>101.2</v>
      </c>
      <c r="Q1564">
        <v>81.3</v>
      </c>
      <c r="R1564">
        <v>25.5</v>
      </c>
      <c r="S1564">
        <v>30.6</v>
      </c>
      <c r="T1564">
        <v>66834405</v>
      </c>
      <c r="U1564">
        <v>55.378050999999999</v>
      </c>
      <c r="V1564">
        <v>-3.4359730000000002</v>
      </c>
    </row>
    <row r="1565" spans="1:22" x14ac:dyDescent="0.3">
      <c r="A1565">
        <v>1516</v>
      </c>
      <c r="B1565">
        <v>2000</v>
      </c>
      <c r="C1565" t="s">
        <v>1884</v>
      </c>
      <c r="D1565" t="s">
        <v>23</v>
      </c>
      <c r="E1565" t="s">
        <v>37</v>
      </c>
      <c r="F1565" t="s">
        <v>148</v>
      </c>
      <c r="H1565" t="b">
        <v>1</v>
      </c>
      <c r="I1565">
        <v>1946</v>
      </c>
      <c r="J1565">
        <v>1</v>
      </c>
      <c r="K1565">
        <v>1</v>
      </c>
      <c r="L1565">
        <f>2025-Du_lieu[[#This Row],[birthYear]]</f>
        <v>79</v>
      </c>
      <c r="N1565" s="3">
        <v>3381000000000</v>
      </c>
    </row>
    <row r="1566" spans="1:22" x14ac:dyDescent="0.3">
      <c r="A1566">
        <v>1516</v>
      </c>
      <c r="B1566">
        <v>2000</v>
      </c>
      <c r="C1566" t="s">
        <v>1885</v>
      </c>
      <c r="D1566" t="s">
        <v>23</v>
      </c>
      <c r="E1566" t="s">
        <v>49</v>
      </c>
      <c r="F1566" t="s">
        <v>29</v>
      </c>
      <c r="H1566" t="b">
        <v>1</v>
      </c>
      <c r="I1566">
        <v>1937</v>
      </c>
      <c r="J1566">
        <v>4</v>
      </c>
      <c r="K1566">
        <v>15</v>
      </c>
      <c r="L1566">
        <f>2025-Du_lieu[[#This Row],[birthYear]]</f>
        <v>88</v>
      </c>
      <c r="M1566">
        <v>117.24</v>
      </c>
      <c r="N1566" s="3">
        <v>27720000000000</v>
      </c>
      <c r="O1566">
        <v>88.2</v>
      </c>
      <c r="P1566">
        <v>101.8</v>
      </c>
      <c r="Q1566">
        <v>78.5</v>
      </c>
      <c r="R1566">
        <v>9.6</v>
      </c>
      <c r="S1566">
        <v>36.6</v>
      </c>
      <c r="T1566">
        <v>328239523</v>
      </c>
      <c r="U1566">
        <v>37.090240000000001</v>
      </c>
      <c r="V1566">
        <v>-95.712890999999999</v>
      </c>
    </row>
    <row r="1567" spans="1:22" x14ac:dyDescent="0.3">
      <c r="A1567">
        <v>1516</v>
      </c>
      <c r="B1567">
        <v>2000</v>
      </c>
      <c r="C1567" t="s">
        <v>1886</v>
      </c>
      <c r="D1567" t="s">
        <v>55</v>
      </c>
      <c r="E1567" t="s">
        <v>118</v>
      </c>
      <c r="F1567" t="s">
        <v>29</v>
      </c>
      <c r="H1567" t="b">
        <v>0</v>
      </c>
      <c r="I1567">
        <v>1954</v>
      </c>
      <c r="J1567">
        <v>4</v>
      </c>
      <c r="K1567">
        <v>19</v>
      </c>
      <c r="L1567">
        <f>2025-Du_lieu[[#This Row],[birthYear]]</f>
        <v>71</v>
      </c>
      <c r="M1567">
        <v>117.24</v>
      </c>
      <c r="N1567" s="3">
        <v>27720000000000</v>
      </c>
      <c r="O1567">
        <v>88.2</v>
      </c>
      <c r="P1567">
        <v>101.8</v>
      </c>
      <c r="Q1567">
        <v>78.5</v>
      </c>
      <c r="R1567">
        <v>9.6</v>
      </c>
      <c r="S1567">
        <v>36.6</v>
      </c>
      <c r="T1567">
        <v>328239523</v>
      </c>
      <c r="U1567">
        <v>37.090240000000001</v>
      </c>
      <c r="V1567">
        <v>-95.712890999999999</v>
      </c>
    </row>
    <row r="1568" spans="1:22" x14ac:dyDescent="0.3">
      <c r="A1568">
        <v>1516</v>
      </c>
      <c r="B1568">
        <v>2000</v>
      </c>
      <c r="C1568" t="s">
        <v>1887</v>
      </c>
      <c r="D1568" t="s">
        <v>23</v>
      </c>
      <c r="E1568" t="s">
        <v>37</v>
      </c>
      <c r="F1568" t="s">
        <v>29</v>
      </c>
      <c r="H1568" t="b">
        <v>1</v>
      </c>
      <c r="I1568">
        <v>1968</v>
      </c>
      <c r="J1568">
        <v>1</v>
      </c>
      <c r="K1568">
        <v>27</v>
      </c>
      <c r="L1568">
        <f>2025-Du_lieu[[#This Row],[birthYear]]</f>
        <v>57</v>
      </c>
      <c r="M1568">
        <v>117.24</v>
      </c>
      <c r="N1568" s="3">
        <v>27720000000000</v>
      </c>
      <c r="O1568">
        <v>88.2</v>
      </c>
      <c r="P1568">
        <v>101.8</v>
      </c>
      <c r="Q1568">
        <v>78.5</v>
      </c>
      <c r="R1568">
        <v>9.6</v>
      </c>
      <c r="S1568">
        <v>36.6</v>
      </c>
      <c r="T1568">
        <v>328239523</v>
      </c>
      <c r="U1568">
        <v>37.090240000000001</v>
      </c>
      <c r="V1568">
        <v>-95.712890999999999</v>
      </c>
    </row>
    <row r="1569" spans="1:22" x14ac:dyDescent="0.3">
      <c r="A1569">
        <v>1516</v>
      </c>
      <c r="B1569">
        <v>2000</v>
      </c>
      <c r="C1569" t="s">
        <v>1888</v>
      </c>
      <c r="D1569" t="s">
        <v>23</v>
      </c>
      <c r="E1569" t="s">
        <v>249</v>
      </c>
      <c r="F1569" t="s">
        <v>29</v>
      </c>
      <c r="H1569" t="b">
        <v>1</v>
      </c>
      <c r="I1569">
        <v>1963</v>
      </c>
      <c r="J1569">
        <v>2</v>
      </c>
      <c r="K1569">
        <v>17</v>
      </c>
      <c r="L1569">
        <f>2025-Du_lieu[[#This Row],[birthYear]]</f>
        <v>62</v>
      </c>
      <c r="M1569">
        <v>117.24</v>
      </c>
      <c r="N1569" s="3">
        <v>27720000000000</v>
      </c>
      <c r="O1569">
        <v>88.2</v>
      </c>
      <c r="P1569">
        <v>101.8</v>
      </c>
      <c r="Q1569">
        <v>78.5</v>
      </c>
      <c r="R1569">
        <v>9.6</v>
      </c>
      <c r="S1569">
        <v>36.6</v>
      </c>
      <c r="T1569">
        <v>328239523</v>
      </c>
      <c r="U1569">
        <v>37.090240000000001</v>
      </c>
      <c r="V1569">
        <v>-95.712890999999999</v>
      </c>
    </row>
    <row r="1570" spans="1:22" x14ac:dyDescent="0.3">
      <c r="A1570">
        <v>1516</v>
      </c>
      <c r="B1570">
        <v>2000</v>
      </c>
      <c r="C1570" t="s">
        <v>1889</v>
      </c>
      <c r="D1570" t="s">
        <v>55</v>
      </c>
      <c r="E1570" t="s">
        <v>118</v>
      </c>
      <c r="F1570" t="s">
        <v>29</v>
      </c>
      <c r="H1570" t="b">
        <v>0</v>
      </c>
      <c r="I1570">
        <v>1945</v>
      </c>
      <c r="J1570">
        <v>7</v>
      </c>
      <c r="K1570">
        <v>21</v>
      </c>
      <c r="L1570">
        <f>2025-Du_lieu[[#This Row],[birthYear]]</f>
        <v>80</v>
      </c>
      <c r="M1570">
        <v>117.24</v>
      </c>
      <c r="N1570" s="3">
        <v>27720000000000</v>
      </c>
      <c r="O1570">
        <v>88.2</v>
      </c>
      <c r="P1570">
        <v>101.8</v>
      </c>
      <c r="Q1570">
        <v>78.5</v>
      </c>
      <c r="R1570">
        <v>9.6</v>
      </c>
      <c r="S1570">
        <v>36.6</v>
      </c>
      <c r="T1570">
        <v>328239523</v>
      </c>
      <c r="U1570">
        <v>37.090240000000001</v>
      </c>
      <c r="V1570">
        <v>-95.712890999999999</v>
      </c>
    </row>
    <row r="1571" spans="1:22" x14ac:dyDescent="0.3">
      <c r="A1571">
        <v>1516</v>
      </c>
      <c r="B1571">
        <v>2000</v>
      </c>
      <c r="C1571" t="s">
        <v>1890</v>
      </c>
      <c r="D1571" t="s">
        <v>23</v>
      </c>
      <c r="E1571" t="s">
        <v>45</v>
      </c>
      <c r="F1571" t="s">
        <v>29</v>
      </c>
      <c r="H1571" t="b">
        <v>0</v>
      </c>
      <c r="I1571">
        <v>1949</v>
      </c>
      <c r="J1571">
        <v>8</v>
      </c>
      <c r="K1571">
        <v>11</v>
      </c>
      <c r="L1571">
        <f>2025-Du_lieu[[#This Row],[birthYear]]</f>
        <v>76</v>
      </c>
      <c r="M1571">
        <v>117.24</v>
      </c>
      <c r="N1571" s="3">
        <v>27720000000000</v>
      </c>
      <c r="O1571">
        <v>88.2</v>
      </c>
      <c r="P1571">
        <v>101.8</v>
      </c>
      <c r="Q1571">
        <v>78.5</v>
      </c>
      <c r="R1571">
        <v>9.6</v>
      </c>
      <c r="S1571">
        <v>36.6</v>
      </c>
      <c r="T1571">
        <v>328239523</v>
      </c>
      <c r="U1571">
        <v>37.090240000000001</v>
      </c>
      <c r="V1571">
        <v>-95.712890999999999</v>
      </c>
    </row>
    <row r="1572" spans="1:22" x14ac:dyDescent="0.3">
      <c r="A1572">
        <v>1516</v>
      </c>
      <c r="B1572">
        <v>2000</v>
      </c>
      <c r="C1572" t="s">
        <v>1891</v>
      </c>
      <c r="D1572" t="s">
        <v>23</v>
      </c>
      <c r="E1572" t="s">
        <v>32</v>
      </c>
      <c r="F1572" t="s">
        <v>29</v>
      </c>
      <c r="H1572" t="b">
        <v>1</v>
      </c>
      <c r="I1572">
        <v>1975</v>
      </c>
      <c r="J1572">
        <v>1</v>
      </c>
      <c r="K1572">
        <v>1</v>
      </c>
      <c r="L1572">
        <f>2025-Du_lieu[[#This Row],[birthYear]]</f>
        <v>50</v>
      </c>
      <c r="M1572">
        <v>117.24</v>
      </c>
      <c r="N1572" s="3">
        <v>27720000000000</v>
      </c>
      <c r="O1572">
        <v>88.2</v>
      </c>
      <c r="P1572">
        <v>101.8</v>
      </c>
      <c r="Q1572">
        <v>78.5</v>
      </c>
      <c r="R1572">
        <v>9.6</v>
      </c>
      <c r="S1572">
        <v>36.6</v>
      </c>
      <c r="T1572">
        <v>328239523</v>
      </c>
      <c r="U1572">
        <v>37.090240000000001</v>
      </c>
      <c r="V1572">
        <v>-95.712890999999999</v>
      </c>
    </row>
    <row r="1573" spans="1:22" x14ac:dyDescent="0.3">
      <c r="A1573">
        <v>1516</v>
      </c>
      <c r="B1573">
        <v>2000</v>
      </c>
      <c r="C1573" t="s">
        <v>1892</v>
      </c>
      <c r="D1573" t="s">
        <v>55</v>
      </c>
      <c r="E1573" t="s">
        <v>159</v>
      </c>
      <c r="F1573" t="s">
        <v>29</v>
      </c>
      <c r="H1573" t="b">
        <v>0</v>
      </c>
      <c r="I1573">
        <v>1953</v>
      </c>
      <c r="J1573">
        <v>9</v>
      </c>
      <c r="K1573">
        <v>14</v>
      </c>
      <c r="L1573">
        <f>2025-Du_lieu[[#This Row],[birthYear]]</f>
        <v>72</v>
      </c>
      <c r="M1573">
        <v>117.24</v>
      </c>
      <c r="N1573" s="3">
        <v>27720000000000</v>
      </c>
      <c r="O1573">
        <v>88.2</v>
      </c>
      <c r="P1573">
        <v>101.8</v>
      </c>
      <c r="Q1573">
        <v>78.5</v>
      </c>
      <c r="R1573">
        <v>9.6</v>
      </c>
      <c r="S1573">
        <v>36.6</v>
      </c>
      <c r="T1573">
        <v>328239523</v>
      </c>
      <c r="U1573">
        <v>37.090240000000001</v>
      </c>
      <c r="V1573">
        <v>-95.712890999999999</v>
      </c>
    </row>
    <row r="1574" spans="1:22" x14ac:dyDescent="0.3">
      <c r="A1574">
        <v>1516</v>
      </c>
      <c r="B1574">
        <v>2000</v>
      </c>
      <c r="C1574" t="s">
        <v>1893</v>
      </c>
      <c r="D1574" t="s">
        <v>23</v>
      </c>
      <c r="E1574" t="s">
        <v>37</v>
      </c>
      <c r="F1574" t="s">
        <v>29</v>
      </c>
      <c r="H1574" t="b">
        <v>1</v>
      </c>
      <c r="I1574">
        <v>1935</v>
      </c>
      <c r="J1574">
        <v>12</v>
      </c>
      <c r="K1574">
        <v>23</v>
      </c>
      <c r="L1574">
        <f>2025-Du_lieu[[#This Row],[birthYear]]</f>
        <v>90</v>
      </c>
      <c r="M1574">
        <v>117.24</v>
      </c>
      <c r="N1574" s="3">
        <v>27720000000000</v>
      </c>
      <c r="O1574">
        <v>88.2</v>
      </c>
      <c r="P1574">
        <v>101.8</v>
      </c>
      <c r="Q1574">
        <v>78.5</v>
      </c>
      <c r="R1574">
        <v>9.6</v>
      </c>
      <c r="S1574">
        <v>36.6</v>
      </c>
      <c r="T1574">
        <v>328239523</v>
      </c>
      <c r="U1574">
        <v>37.090240000000001</v>
      </c>
      <c r="V1574">
        <v>-95.712890999999999</v>
      </c>
    </row>
    <row r="1575" spans="1:22" x14ac:dyDescent="0.3">
      <c r="A1575">
        <v>1516</v>
      </c>
      <c r="B1575">
        <v>2000</v>
      </c>
      <c r="C1575" t="s">
        <v>1894</v>
      </c>
      <c r="D1575" t="s">
        <v>23</v>
      </c>
      <c r="E1575" t="s">
        <v>116</v>
      </c>
      <c r="F1575" t="s">
        <v>29</v>
      </c>
      <c r="H1575" t="b">
        <v>1</v>
      </c>
      <c r="I1575">
        <v>1941</v>
      </c>
      <c r="J1575">
        <v>1</v>
      </c>
      <c r="K1575">
        <v>1</v>
      </c>
      <c r="L1575">
        <f>2025-Du_lieu[[#This Row],[birthYear]]</f>
        <v>84</v>
      </c>
      <c r="M1575">
        <v>117.24</v>
      </c>
      <c r="N1575" s="3">
        <v>27720000000000</v>
      </c>
      <c r="O1575">
        <v>88.2</v>
      </c>
      <c r="P1575">
        <v>101.8</v>
      </c>
      <c r="Q1575">
        <v>78.5</v>
      </c>
      <c r="R1575">
        <v>9.6</v>
      </c>
      <c r="S1575">
        <v>36.6</v>
      </c>
      <c r="T1575">
        <v>328239523</v>
      </c>
      <c r="U1575">
        <v>37.090240000000001</v>
      </c>
      <c r="V1575">
        <v>-95.712890999999999</v>
      </c>
    </row>
    <row r="1576" spans="1:22" x14ac:dyDescent="0.3">
      <c r="A1576">
        <v>1575</v>
      </c>
      <c r="B1576">
        <v>1900</v>
      </c>
      <c r="C1576" t="s">
        <v>1895</v>
      </c>
      <c r="D1576" t="s">
        <v>23</v>
      </c>
      <c r="E1576" t="s">
        <v>49</v>
      </c>
      <c r="F1576" t="s">
        <v>764</v>
      </c>
      <c r="H1576" t="b">
        <v>1</v>
      </c>
      <c r="I1576">
        <v>1932</v>
      </c>
      <c r="J1576">
        <v>12</v>
      </c>
      <c r="K1576">
        <v>4</v>
      </c>
      <c r="L1576">
        <f>2025-Du_lieu[[#This Row],[birthYear]]</f>
        <v>93</v>
      </c>
      <c r="M1576">
        <v>232.75</v>
      </c>
      <c r="N1576" s="3">
        <v>646075000000</v>
      </c>
      <c r="O1576">
        <v>90</v>
      </c>
      <c r="P1576">
        <v>109.7</v>
      </c>
      <c r="Q1576">
        <v>76.5</v>
      </c>
      <c r="R1576">
        <v>10.1</v>
      </c>
      <c r="S1576">
        <v>106.3</v>
      </c>
      <c r="T1576">
        <v>44938712</v>
      </c>
      <c r="U1576">
        <v>-38.416097000000001</v>
      </c>
      <c r="V1576">
        <v>-63.616672000000001</v>
      </c>
    </row>
    <row r="1577" spans="1:22" x14ac:dyDescent="0.3">
      <c r="A1577">
        <v>1575</v>
      </c>
      <c r="B1577">
        <v>1900</v>
      </c>
      <c r="C1577" t="s">
        <v>1896</v>
      </c>
      <c r="D1577" t="s">
        <v>23</v>
      </c>
      <c r="E1577" t="s">
        <v>37</v>
      </c>
      <c r="F1577" t="s">
        <v>198</v>
      </c>
      <c r="H1577" t="b">
        <v>1</v>
      </c>
      <c r="I1577">
        <v>1936</v>
      </c>
      <c r="J1577">
        <v>2</v>
      </c>
      <c r="K1577">
        <v>1</v>
      </c>
      <c r="L1577">
        <f>2025-Du_lieu[[#This Row],[birthYear]]</f>
        <v>89</v>
      </c>
      <c r="M1577">
        <v>167.4</v>
      </c>
      <c r="N1577" s="3">
        <v>2100000000000</v>
      </c>
      <c r="O1577">
        <v>51.3</v>
      </c>
      <c r="P1577">
        <v>115.4</v>
      </c>
      <c r="Q1577">
        <v>75.7</v>
      </c>
      <c r="R1577">
        <v>14.2</v>
      </c>
      <c r="S1577">
        <v>65.099999999999994</v>
      </c>
      <c r="T1577">
        <v>212559417</v>
      </c>
      <c r="U1577">
        <v>-14.235004</v>
      </c>
      <c r="V1577">
        <v>-51.925280000000001</v>
      </c>
    </row>
    <row r="1578" spans="1:22" x14ac:dyDescent="0.3">
      <c r="A1578">
        <v>1575</v>
      </c>
      <c r="B1578">
        <v>1900</v>
      </c>
      <c r="C1578" t="s">
        <v>1897</v>
      </c>
      <c r="D1578" t="s">
        <v>23</v>
      </c>
      <c r="E1578" t="s">
        <v>24</v>
      </c>
      <c r="F1578" t="s">
        <v>76</v>
      </c>
      <c r="H1578" t="b">
        <v>1</v>
      </c>
      <c r="I1578">
        <v>1963</v>
      </c>
      <c r="J1578">
        <v>11</v>
      </c>
      <c r="K1578">
        <v>1</v>
      </c>
      <c r="L1578">
        <f>2025-Du_lieu[[#This Row],[birthYear]]</f>
        <v>62</v>
      </c>
      <c r="M1578">
        <v>125.08</v>
      </c>
      <c r="N1578" s="3">
        <v>2118000000000</v>
      </c>
      <c r="O1578">
        <v>50.6</v>
      </c>
      <c r="P1578">
        <v>100.2</v>
      </c>
      <c r="Q1578">
        <v>77</v>
      </c>
      <c r="R1578">
        <v>9.4</v>
      </c>
      <c r="S1578">
        <v>59.2</v>
      </c>
      <c r="T1578">
        <v>1397715000</v>
      </c>
      <c r="U1578">
        <v>35.861660000000001</v>
      </c>
      <c r="V1578">
        <v>104.195397</v>
      </c>
    </row>
    <row r="1579" spans="1:22" x14ac:dyDescent="0.3">
      <c r="A1579">
        <v>1575</v>
      </c>
      <c r="B1579">
        <v>1900</v>
      </c>
      <c r="C1579" t="s">
        <v>1898</v>
      </c>
      <c r="D1579" t="s">
        <v>23</v>
      </c>
      <c r="E1579" t="s">
        <v>49</v>
      </c>
      <c r="F1579" t="s">
        <v>145</v>
      </c>
      <c r="H1579" t="b">
        <v>0</v>
      </c>
      <c r="I1579">
        <v>1948</v>
      </c>
      <c r="J1579">
        <v>7</v>
      </c>
      <c r="K1579">
        <v>30</v>
      </c>
      <c r="L1579">
        <f>2025-Du_lieu[[#This Row],[birthYear]]</f>
        <v>77</v>
      </c>
      <c r="M1579">
        <v>131.91</v>
      </c>
      <c r="N1579" s="3">
        <v>33553000000</v>
      </c>
      <c r="O1579">
        <v>88.5</v>
      </c>
      <c r="P1579">
        <v>101.4</v>
      </c>
      <c r="Q1579">
        <v>80</v>
      </c>
      <c r="R1579">
        <v>18.2</v>
      </c>
      <c r="S1579">
        <v>34</v>
      </c>
      <c r="T1579">
        <v>18952038</v>
      </c>
      <c r="U1579">
        <v>-35.675147000000003</v>
      </c>
      <c r="V1579">
        <v>-71.542968999999999</v>
      </c>
    </row>
    <row r="1580" spans="1:22" x14ac:dyDescent="0.3">
      <c r="A1580">
        <v>1575</v>
      </c>
      <c r="B1580">
        <v>1900</v>
      </c>
      <c r="C1580" t="s">
        <v>1899</v>
      </c>
      <c r="D1580" t="s">
        <v>23</v>
      </c>
      <c r="E1580" t="s">
        <v>24</v>
      </c>
      <c r="F1580" t="s">
        <v>63</v>
      </c>
      <c r="H1580" t="b">
        <v>1</v>
      </c>
      <c r="I1580">
        <v>1966</v>
      </c>
      <c r="J1580">
        <v>7</v>
      </c>
      <c r="K1580">
        <v>18</v>
      </c>
      <c r="L1580">
        <f>2025-Du_lieu[[#This Row],[birthYear]]</f>
        <v>59</v>
      </c>
      <c r="M1580">
        <v>125.08</v>
      </c>
      <c r="N1580" s="3">
        <v>17710000000000</v>
      </c>
      <c r="O1580">
        <v>50.6</v>
      </c>
      <c r="P1580">
        <v>100.2</v>
      </c>
      <c r="Q1580">
        <v>77</v>
      </c>
      <c r="R1580">
        <v>9.4</v>
      </c>
      <c r="S1580">
        <v>59.2</v>
      </c>
      <c r="T1580">
        <v>1397715000</v>
      </c>
      <c r="U1580">
        <v>35.861660000000001</v>
      </c>
      <c r="V1580">
        <v>104.195397</v>
      </c>
    </row>
    <row r="1581" spans="1:22" x14ac:dyDescent="0.3">
      <c r="A1581">
        <v>1575</v>
      </c>
      <c r="B1581">
        <v>1900</v>
      </c>
      <c r="C1581" t="s">
        <v>1900</v>
      </c>
      <c r="D1581" t="s">
        <v>23</v>
      </c>
      <c r="E1581" t="s">
        <v>116</v>
      </c>
      <c r="F1581" t="s">
        <v>63</v>
      </c>
      <c r="H1581" t="b">
        <v>1</v>
      </c>
      <c r="I1581">
        <v>1970</v>
      </c>
      <c r="J1581">
        <v>7</v>
      </c>
      <c r="K1581">
        <v>1</v>
      </c>
      <c r="L1581">
        <f>2025-Du_lieu[[#This Row],[birthYear]]</f>
        <v>55</v>
      </c>
      <c r="M1581">
        <v>125.08</v>
      </c>
      <c r="N1581" s="3">
        <v>17710000000000</v>
      </c>
      <c r="O1581">
        <v>50.6</v>
      </c>
      <c r="P1581">
        <v>100.2</v>
      </c>
      <c r="Q1581">
        <v>77</v>
      </c>
      <c r="R1581">
        <v>9.4</v>
      </c>
      <c r="S1581">
        <v>59.2</v>
      </c>
      <c r="T1581">
        <v>1397715000</v>
      </c>
      <c r="U1581">
        <v>35.861660000000001</v>
      </c>
      <c r="V1581">
        <v>104.195397</v>
      </c>
    </row>
    <row r="1582" spans="1:22" x14ac:dyDescent="0.3">
      <c r="A1582">
        <v>1575</v>
      </c>
      <c r="B1582">
        <v>1900</v>
      </c>
      <c r="C1582" t="s">
        <v>1901</v>
      </c>
      <c r="D1582" t="s">
        <v>55</v>
      </c>
      <c r="E1582" t="s">
        <v>133</v>
      </c>
      <c r="F1582" t="s">
        <v>63</v>
      </c>
      <c r="H1582" t="b">
        <v>1</v>
      </c>
      <c r="I1582">
        <v>1960</v>
      </c>
      <c r="L1582">
        <f>2025-Du_lieu[[#This Row],[birthYear]]</f>
        <v>65</v>
      </c>
      <c r="M1582">
        <v>125.08</v>
      </c>
      <c r="N1582" s="3">
        <v>17710000000000</v>
      </c>
      <c r="O1582">
        <v>50.6</v>
      </c>
      <c r="P1582">
        <v>100.2</v>
      </c>
      <c r="Q1582">
        <v>77</v>
      </c>
      <c r="R1582">
        <v>9.4</v>
      </c>
      <c r="S1582">
        <v>59.2</v>
      </c>
      <c r="T1582">
        <v>1397715000</v>
      </c>
      <c r="U1582">
        <v>35.861660000000001</v>
      </c>
      <c r="V1582">
        <v>104.195397</v>
      </c>
    </row>
    <row r="1583" spans="1:22" x14ac:dyDescent="0.3">
      <c r="A1583">
        <v>1575</v>
      </c>
      <c r="B1583">
        <v>1900</v>
      </c>
      <c r="C1583" t="s">
        <v>1902</v>
      </c>
      <c r="D1583" t="s">
        <v>23</v>
      </c>
      <c r="E1583" t="s">
        <v>32</v>
      </c>
      <c r="F1583" t="s">
        <v>63</v>
      </c>
      <c r="H1583" t="b">
        <v>1</v>
      </c>
      <c r="I1583">
        <v>1966</v>
      </c>
      <c r="J1583">
        <v>1</v>
      </c>
      <c r="K1583">
        <v>7</v>
      </c>
      <c r="L1583">
        <f>2025-Du_lieu[[#This Row],[birthYear]]</f>
        <v>59</v>
      </c>
      <c r="M1583">
        <v>125.08</v>
      </c>
      <c r="N1583" s="3">
        <v>17710000000000</v>
      </c>
      <c r="O1583">
        <v>50.6</v>
      </c>
      <c r="P1583">
        <v>100.2</v>
      </c>
      <c r="Q1583">
        <v>77</v>
      </c>
      <c r="R1583">
        <v>9.4</v>
      </c>
      <c r="S1583">
        <v>59.2</v>
      </c>
      <c r="T1583">
        <v>1397715000</v>
      </c>
      <c r="U1583">
        <v>35.861660000000001</v>
      </c>
      <c r="V1583">
        <v>104.195397</v>
      </c>
    </row>
    <row r="1584" spans="1:22" x14ac:dyDescent="0.3">
      <c r="A1584">
        <v>1575</v>
      </c>
      <c r="B1584">
        <v>1900</v>
      </c>
      <c r="C1584" t="s">
        <v>1903</v>
      </c>
      <c r="D1584" t="s">
        <v>23</v>
      </c>
      <c r="E1584" t="s">
        <v>150</v>
      </c>
      <c r="F1584" t="s">
        <v>63</v>
      </c>
      <c r="H1584" t="b">
        <v>1</v>
      </c>
      <c r="I1584">
        <v>1960</v>
      </c>
      <c r="L1584">
        <f>2025-Du_lieu[[#This Row],[birthYear]]</f>
        <v>65</v>
      </c>
      <c r="M1584">
        <v>125.08</v>
      </c>
      <c r="N1584" s="3">
        <v>17710000000000</v>
      </c>
      <c r="O1584">
        <v>50.6</v>
      </c>
      <c r="P1584">
        <v>100.2</v>
      </c>
      <c r="Q1584">
        <v>77</v>
      </c>
      <c r="R1584">
        <v>9.4</v>
      </c>
      <c r="S1584">
        <v>59.2</v>
      </c>
      <c r="T1584">
        <v>1397715000</v>
      </c>
      <c r="U1584">
        <v>35.861660000000001</v>
      </c>
      <c r="V1584">
        <v>104.195397</v>
      </c>
    </row>
    <row r="1585" spans="1:22" x14ac:dyDescent="0.3">
      <c r="A1585">
        <v>1575</v>
      </c>
      <c r="B1585">
        <v>1900</v>
      </c>
      <c r="C1585" t="s">
        <v>1904</v>
      </c>
      <c r="D1585" t="s">
        <v>23</v>
      </c>
      <c r="E1585" t="s">
        <v>116</v>
      </c>
      <c r="F1585" t="s">
        <v>63</v>
      </c>
      <c r="H1585" t="b">
        <v>1</v>
      </c>
      <c r="I1585">
        <v>1959</v>
      </c>
      <c r="J1585">
        <v>1</v>
      </c>
      <c r="K1585">
        <v>1</v>
      </c>
      <c r="L1585">
        <f>2025-Du_lieu[[#This Row],[birthYear]]</f>
        <v>66</v>
      </c>
      <c r="M1585">
        <v>125.08</v>
      </c>
      <c r="N1585" s="3">
        <v>17710000000000</v>
      </c>
      <c r="O1585">
        <v>50.6</v>
      </c>
      <c r="P1585">
        <v>100.2</v>
      </c>
      <c r="Q1585">
        <v>77</v>
      </c>
      <c r="R1585">
        <v>9.4</v>
      </c>
      <c r="S1585">
        <v>59.2</v>
      </c>
      <c r="T1585">
        <v>1397715000</v>
      </c>
      <c r="U1585">
        <v>35.861660000000001</v>
      </c>
      <c r="V1585">
        <v>104.195397</v>
      </c>
    </row>
    <row r="1586" spans="1:22" x14ac:dyDescent="0.3">
      <c r="A1586">
        <v>1575</v>
      </c>
      <c r="B1586">
        <v>1900</v>
      </c>
      <c r="C1586" t="s">
        <v>1905</v>
      </c>
      <c r="D1586" t="s">
        <v>23</v>
      </c>
      <c r="E1586" t="s">
        <v>116</v>
      </c>
      <c r="F1586" t="s">
        <v>63</v>
      </c>
      <c r="H1586" t="b">
        <v>1</v>
      </c>
      <c r="I1586">
        <v>1956</v>
      </c>
      <c r="J1586">
        <v>8</v>
      </c>
      <c r="K1586">
        <v>1</v>
      </c>
      <c r="L1586">
        <f>2025-Du_lieu[[#This Row],[birthYear]]</f>
        <v>69</v>
      </c>
      <c r="M1586">
        <v>125.08</v>
      </c>
      <c r="N1586" s="3">
        <v>17710000000000</v>
      </c>
      <c r="O1586">
        <v>50.6</v>
      </c>
      <c r="P1586">
        <v>100.2</v>
      </c>
      <c r="Q1586">
        <v>77</v>
      </c>
      <c r="R1586">
        <v>9.4</v>
      </c>
      <c r="S1586">
        <v>59.2</v>
      </c>
      <c r="T1586">
        <v>1397715000</v>
      </c>
      <c r="U1586">
        <v>35.861660000000001</v>
      </c>
      <c r="V1586">
        <v>104.195397</v>
      </c>
    </row>
    <row r="1587" spans="1:22" x14ac:dyDescent="0.3">
      <c r="A1587">
        <v>1575</v>
      </c>
      <c r="B1587">
        <v>1900</v>
      </c>
      <c r="C1587" t="s">
        <v>1906</v>
      </c>
      <c r="D1587" t="s">
        <v>23</v>
      </c>
      <c r="E1587" t="s">
        <v>133</v>
      </c>
      <c r="F1587" t="s">
        <v>63</v>
      </c>
      <c r="H1587" t="b">
        <v>1</v>
      </c>
      <c r="I1587">
        <v>1960</v>
      </c>
      <c r="L1587">
        <f>2025-Du_lieu[[#This Row],[birthYear]]</f>
        <v>65</v>
      </c>
      <c r="M1587">
        <v>125.08</v>
      </c>
      <c r="N1587" s="3">
        <v>17710000000000</v>
      </c>
      <c r="O1587">
        <v>50.6</v>
      </c>
      <c r="P1587">
        <v>100.2</v>
      </c>
      <c r="Q1587">
        <v>77</v>
      </c>
      <c r="R1587">
        <v>9.4</v>
      </c>
      <c r="S1587">
        <v>59.2</v>
      </c>
      <c r="T1587">
        <v>1397715000</v>
      </c>
      <c r="U1587">
        <v>35.861660000000001</v>
      </c>
      <c r="V1587">
        <v>104.195397</v>
      </c>
    </row>
    <row r="1588" spans="1:22" x14ac:dyDescent="0.3">
      <c r="A1588">
        <v>1575</v>
      </c>
      <c r="B1588">
        <v>1900</v>
      </c>
      <c r="C1588" t="s">
        <v>1907</v>
      </c>
      <c r="D1588" t="s">
        <v>23</v>
      </c>
      <c r="E1588" t="s">
        <v>116</v>
      </c>
      <c r="F1588" t="s">
        <v>63</v>
      </c>
      <c r="H1588" t="b">
        <v>1</v>
      </c>
      <c r="I1588">
        <v>1954</v>
      </c>
      <c r="J1588">
        <v>9</v>
      </c>
      <c r="K1588">
        <v>1</v>
      </c>
      <c r="L1588">
        <f>2025-Du_lieu[[#This Row],[birthYear]]</f>
        <v>71</v>
      </c>
      <c r="M1588">
        <v>125.08</v>
      </c>
      <c r="N1588" s="3">
        <v>17710000000000</v>
      </c>
      <c r="O1588">
        <v>50.6</v>
      </c>
      <c r="P1588">
        <v>100.2</v>
      </c>
      <c r="Q1588">
        <v>77</v>
      </c>
      <c r="R1588">
        <v>9.4</v>
      </c>
      <c r="S1588">
        <v>59.2</v>
      </c>
      <c r="T1588">
        <v>1397715000</v>
      </c>
      <c r="U1588">
        <v>35.861660000000001</v>
      </c>
      <c r="V1588">
        <v>104.195397</v>
      </c>
    </row>
    <row r="1589" spans="1:22" x14ac:dyDescent="0.3">
      <c r="A1589">
        <v>1575</v>
      </c>
      <c r="B1589">
        <v>1900</v>
      </c>
      <c r="C1589" t="s">
        <v>1908</v>
      </c>
      <c r="D1589" t="s">
        <v>23</v>
      </c>
      <c r="E1589" t="s">
        <v>118</v>
      </c>
      <c r="F1589" t="s">
        <v>63</v>
      </c>
      <c r="H1589" t="b">
        <v>1</v>
      </c>
      <c r="I1589">
        <v>1956</v>
      </c>
      <c r="J1589">
        <v>1</v>
      </c>
      <c r="K1589">
        <v>1</v>
      </c>
      <c r="L1589">
        <f>2025-Du_lieu[[#This Row],[birthYear]]</f>
        <v>69</v>
      </c>
      <c r="M1589">
        <v>125.08</v>
      </c>
      <c r="N1589" s="3">
        <v>17710000000000</v>
      </c>
      <c r="O1589">
        <v>50.6</v>
      </c>
      <c r="P1589">
        <v>100.2</v>
      </c>
      <c r="Q1589">
        <v>77</v>
      </c>
      <c r="R1589">
        <v>9.4</v>
      </c>
      <c r="S1589">
        <v>59.2</v>
      </c>
      <c r="T1589">
        <v>1397715000</v>
      </c>
      <c r="U1589">
        <v>35.861660000000001</v>
      </c>
      <c r="V1589">
        <v>104.195397</v>
      </c>
    </row>
    <row r="1590" spans="1:22" x14ac:dyDescent="0.3">
      <c r="A1590">
        <v>1575</v>
      </c>
      <c r="B1590">
        <v>1900</v>
      </c>
      <c r="C1590" t="s">
        <v>1909</v>
      </c>
      <c r="D1590" t="s">
        <v>55</v>
      </c>
      <c r="E1590" t="s">
        <v>150</v>
      </c>
      <c r="F1590" t="s">
        <v>63</v>
      </c>
      <c r="H1590" t="b">
        <v>0</v>
      </c>
      <c r="I1590">
        <v>1951</v>
      </c>
      <c r="J1590">
        <v>1</v>
      </c>
      <c r="K1590">
        <v>1</v>
      </c>
      <c r="L1590">
        <f>2025-Du_lieu[[#This Row],[birthYear]]</f>
        <v>74</v>
      </c>
      <c r="M1590">
        <v>125.08</v>
      </c>
      <c r="N1590" s="3">
        <v>17710000000000</v>
      </c>
      <c r="O1590">
        <v>50.6</v>
      </c>
      <c r="P1590">
        <v>100.2</v>
      </c>
      <c r="Q1590">
        <v>77</v>
      </c>
      <c r="R1590">
        <v>9.4</v>
      </c>
      <c r="S1590">
        <v>59.2</v>
      </c>
      <c r="T1590">
        <v>1397715000</v>
      </c>
      <c r="U1590">
        <v>35.861660000000001</v>
      </c>
      <c r="V1590">
        <v>104.195397</v>
      </c>
    </row>
    <row r="1591" spans="1:22" x14ac:dyDescent="0.3">
      <c r="A1591">
        <v>1575</v>
      </c>
      <c r="B1591">
        <v>1900</v>
      </c>
      <c r="C1591" t="s">
        <v>1910</v>
      </c>
      <c r="D1591" t="s">
        <v>23</v>
      </c>
      <c r="E1591" t="s">
        <v>116</v>
      </c>
      <c r="F1591" t="s">
        <v>63</v>
      </c>
      <c r="G1591" t="s">
        <v>1911</v>
      </c>
      <c r="H1591" t="b">
        <v>1</v>
      </c>
      <c r="I1591">
        <v>1935</v>
      </c>
      <c r="J1591">
        <v>1</v>
      </c>
      <c r="K1591">
        <v>1</v>
      </c>
      <c r="L1591">
        <f>2025-Du_lieu[[#This Row],[birthYear]]</f>
        <v>90</v>
      </c>
      <c r="M1591">
        <v>125.08</v>
      </c>
      <c r="N1591" s="3">
        <v>17710000000000</v>
      </c>
      <c r="O1591">
        <v>50.6</v>
      </c>
      <c r="P1591">
        <v>100.2</v>
      </c>
      <c r="Q1591">
        <v>77</v>
      </c>
      <c r="R1591">
        <v>9.4</v>
      </c>
      <c r="S1591">
        <v>59.2</v>
      </c>
      <c r="T1591">
        <v>1397715000</v>
      </c>
      <c r="U1591">
        <v>35.861660000000001</v>
      </c>
      <c r="V1591">
        <v>104.195397</v>
      </c>
    </row>
    <row r="1592" spans="1:22" x14ac:dyDescent="0.3">
      <c r="A1592">
        <v>1575</v>
      </c>
      <c r="B1592">
        <v>1900</v>
      </c>
      <c r="C1592" t="s">
        <v>1912</v>
      </c>
      <c r="D1592" t="s">
        <v>23</v>
      </c>
      <c r="E1592" t="s">
        <v>49</v>
      </c>
      <c r="F1592" t="s">
        <v>63</v>
      </c>
      <c r="H1592" t="b">
        <v>1</v>
      </c>
      <c r="I1592">
        <v>1954</v>
      </c>
      <c r="J1592">
        <v>12</v>
      </c>
      <c r="K1592">
        <v>26</v>
      </c>
      <c r="L1592">
        <f>2025-Du_lieu[[#This Row],[birthYear]]</f>
        <v>71</v>
      </c>
      <c r="M1592">
        <v>125.08</v>
      </c>
      <c r="N1592" s="3">
        <v>17710000000000</v>
      </c>
      <c r="O1592">
        <v>50.6</v>
      </c>
      <c r="P1592">
        <v>100.2</v>
      </c>
      <c r="Q1592">
        <v>77</v>
      </c>
      <c r="R1592">
        <v>9.4</v>
      </c>
      <c r="S1592">
        <v>59.2</v>
      </c>
      <c r="T1592">
        <v>1397715000</v>
      </c>
      <c r="U1592">
        <v>35.861660000000001</v>
      </c>
      <c r="V1592">
        <v>104.195397</v>
      </c>
    </row>
    <row r="1593" spans="1:22" x14ac:dyDescent="0.3">
      <c r="A1593">
        <v>1575</v>
      </c>
      <c r="B1593">
        <v>1900</v>
      </c>
      <c r="C1593" t="s">
        <v>1913</v>
      </c>
      <c r="D1593" t="s">
        <v>23</v>
      </c>
      <c r="E1593" t="s">
        <v>133</v>
      </c>
      <c r="F1593" t="s">
        <v>918</v>
      </c>
      <c r="H1593" t="b">
        <v>1</v>
      </c>
      <c r="I1593">
        <v>1966</v>
      </c>
      <c r="J1593">
        <v>12</v>
      </c>
      <c r="K1593">
        <v>18</v>
      </c>
      <c r="L1593">
        <f>2025-Du_lieu[[#This Row],[birthYear]]</f>
        <v>59</v>
      </c>
      <c r="M1593">
        <v>112.33</v>
      </c>
      <c r="N1593" s="3">
        <v>295530000000</v>
      </c>
      <c r="O1593">
        <v>88.2</v>
      </c>
      <c r="P1593">
        <v>100.2</v>
      </c>
      <c r="Q1593">
        <v>81.7</v>
      </c>
      <c r="R1593">
        <v>20.8</v>
      </c>
      <c r="S1593">
        <v>36.6</v>
      </c>
      <c r="T1593">
        <v>5520314</v>
      </c>
      <c r="U1593">
        <v>61.924109999999999</v>
      </c>
      <c r="V1593">
        <v>25.748151</v>
      </c>
    </row>
    <row r="1594" spans="1:22" x14ac:dyDescent="0.3">
      <c r="A1594">
        <v>1575</v>
      </c>
      <c r="B1594">
        <v>1900</v>
      </c>
      <c r="C1594" t="s">
        <v>1914</v>
      </c>
      <c r="D1594" t="s">
        <v>23</v>
      </c>
      <c r="E1594" t="s">
        <v>28</v>
      </c>
      <c r="F1594" t="s">
        <v>86</v>
      </c>
      <c r="H1594" t="b">
        <v>0</v>
      </c>
      <c r="I1594">
        <v>1958</v>
      </c>
      <c r="L1594">
        <f>2025-Du_lieu[[#This Row],[birthYear]]</f>
        <v>67</v>
      </c>
      <c r="M1594">
        <v>112.85</v>
      </c>
      <c r="N1594" s="3">
        <v>4500000000000</v>
      </c>
      <c r="O1594">
        <v>70.2</v>
      </c>
      <c r="P1594">
        <v>104</v>
      </c>
      <c r="Q1594">
        <v>80.900000000000006</v>
      </c>
      <c r="R1594">
        <v>11.5</v>
      </c>
      <c r="S1594">
        <v>48.8</v>
      </c>
      <c r="T1594">
        <v>83132799</v>
      </c>
      <c r="U1594">
        <v>51.165691000000002</v>
      </c>
      <c r="V1594">
        <v>10.451525999999999</v>
      </c>
    </row>
    <row r="1595" spans="1:22" x14ac:dyDescent="0.3">
      <c r="A1595">
        <v>1575</v>
      </c>
      <c r="B1595">
        <v>1900</v>
      </c>
      <c r="C1595" t="s">
        <v>1915</v>
      </c>
      <c r="D1595" t="s">
        <v>23</v>
      </c>
      <c r="E1595" t="s">
        <v>133</v>
      </c>
      <c r="F1595" t="s">
        <v>651</v>
      </c>
      <c r="H1595" t="b">
        <v>1</v>
      </c>
      <c r="I1595">
        <v>1933</v>
      </c>
      <c r="J1595">
        <v>1</v>
      </c>
      <c r="K1595">
        <v>1</v>
      </c>
      <c r="L1595">
        <f>2025-Du_lieu[[#This Row],[birthYear]]</f>
        <v>92</v>
      </c>
      <c r="M1595">
        <v>101.87</v>
      </c>
      <c r="N1595" s="3">
        <v>217581324512</v>
      </c>
      <c r="O1595">
        <v>136.6</v>
      </c>
      <c r="P1595">
        <v>99.6</v>
      </c>
      <c r="Q1595">
        <v>81.3</v>
      </c>
      <c r="R1595">
        <v>26.2</v>
      </c>
      <c r="S1595">
        <v>51.9</v>
      </c>
      <c r="T1595">
        <v>10716322</v>
      </c>
      <c r="U1595">
        <v>39.074207999999999</v>
      </c>
      <c r="V1595">
        <v>21.824311999999999</v>
      </c>
    </row>
    <row r="1596" spans="1:22" x14ac:dyDescent="0.3">
      <c r="A1596">
        <v>1575</v>
      </c>
      <c r="B1596">
        <v>1900</v>
      </c>
      <c r="C1596" t="s">
        <v>1916</v>
      </c>
      <c r="D1596" t="s">
        <v>23</v>
      </c>
      <c r="E1596" t="s">
        <v>118</v>
      </c>
      <c r="F1596" t="s">
        <v>95</v>
      </c>
      <c r="H1596" t="b">
        <v>0</v>
      </c>
      <c r="I1596">
        <v>1957</v>
      </c>
      <c r="J1596">
        <v>5</v>
      </c>
      <c r="K1596">
        <v>29</v>
      </c>
      <c r="L1596">
        <f>2025-Du_lieu[[#This Row],[birthYear]]</f>
        <v>68</v>
      </c>
      <c r="N1596" s="3">
        <v>359838583490</v>
      </c>
    </row>
    <row r="1597" spans="1:22" x14ac:dyDescent="0.3">
      <c r="A1597">
        <v>1575</v>
      </c>
      <c r="B1597">
        <v>1900</v>
      </c>
      <c r="C1597" t="s">
        <v>1917</v>
      </c>
      <c r="D1597" t="s">
        <v>23</v>
      </c>
      <c r="E1597" t="s">
        <v>118</v>
      </c>
      <c r="F1597" t="s">
        <v>95</v>
      </c>
      <c r="H1597" t="b">
        <v>1</v>
      </c>
      <c r="I1597">
        <v>1950</v>
      </c>
      <c r="J1597">
        <v>7</v>
      </c>
      <c r="K1597">
        <v>1</v>
      </c>
      <c r="L1597">
        <f>2025-Du_lieu[[#This Row],[birthYear]]</f>
        <v>75</v>
      </c>
      <c r="N1597" s="3">
        <v>359838583490</v>
      </c>
    </row>
    <row r="1598" spans="1:22" x14ac:dyDescent="0.3">
      <c r="A1598">
        <v>1575</v>
      </c>
      <c r="B1598">
        <v>1900</v>
      </c>
      <c r="C1598" t="s">
        <v>1918</v>
      </c>
      <c r="D1598" t="s">
        <v>23</v>
      </c>
      <c r="E1598" t="s">
        <v>118</v>
      </c>
      <c r="F1598" t="s">
        <v>95</v>
      </c>
      <c r="H1598" t="b">
        <v>1</v>
      </c>
      <c r="I1598">
        <v>1966</v>
      </c>
      <c r="J1598">
        <v>10</v>
      </c>
      <c r="K1598">
        <v>1</v>
      </c>
      <c r="L1598">
        <f>2025-Du_lieu[[#This Row],[birthYear]]</f>
        <v>59</v>
      </c>
      <c r="M1598">
        <v>125.08</v>
      </c>
      <c r="N1598" s="3">
        <v>359838583490</v>
      </c>
      <c r="O1598">
        <v>50.6</v>
      </c>
      <c r="P1598">
        <v>100.2</v>
      </c>
      <c r="Q1598">
        <v>77</v>
      </c>
      <c r="R1598">
        <v>9.4</v>
      </c>
      <c r="S1598">
        <v>59.2</v>
      </c>
      <c r="T1598">
        <v>1397715000</v>
      </c>
      <c r="U1598">
        <v>35.861660000000001</v>
      </c>
      <c r="V1598">
        <v>104.195397</v>
      </c>
    </row>
    <row r="1599" spans="1:22" x14ac:dyDescent="0.3">
      <c r="A1599">
        <v>1575</v>
      </c>
      <c r="B1599">
        <v>1900</v>
      </c>
      <c r="C1599" t="s">
        <v>1919</v>
      </c>
      <c r="D1599" t="s">
        <v>23</v>
      </c>
      <c r="E1599" t="s">
        <v>116</v>
      </c>
      <c r="F1599" t="s">
        <v>50</v>
      </c>
      <c r="H1599" t="b">
        <v>0</v>
      </c>
      <c r="I1599">
        <v>1942</v>
      </c>
      <c r="J1599">
        <v>1</v>
      </c>
      <c r="K1599">
        <v>13</v>
      </c>
      <c r="L1599">
        <f>2025-Du_lieu[[#This Row],[birthYear]]</f>
        <v>83</v>
      </c>
      <c r="M1599">
        <v>180.44</v>
      </c>
      <c r="N1599" s="3">
        <v>3750000000000</v>
      </c>
      <c r="O1599">
        <v>28.1</v>
      </c>
      <c r="P1599">
        <v>113</v>
      </c>
      <c r="Q1599">
        <v>69.400000000000006</v>
      </c>
      <c r="R1599">
        <v>11.2</v>
      </c>
      <c r="S1599">
        <v>49.7</v>
      </c>
      <c r="T1599">
        <v>1366417754</v>
      </c>
      <c r="U1599">
        <v>20.593684</v>
      </c>
      <c r="V1599">
        <v>78.962879999999998</v>
      </c>
    </row>
    <row r="1600" spans="1:22" x14ac:dyDescent="0.3">
      <c r="A1600">
        <v>1575</v>
      </c>
      <c r="B1600">
        <v>1900</v>
      </c>
      <c r="C1600" t="s">
        <v>1920</v>
      </c>
      <c r="D1600" t="s">
        <v>23</v>
      </c>
      <c r="E1600" t="s">
        <v>116</v>
      </c>
      <c r="F1600" t="s">
        <v>50</v>
      </c>
      <c r="H1600" t="b">
        <v>0</v>
      </c>
      <c r="I1600">
        <v>1957</v>
      </c>
      <c r="J1600">
        <v>6</v>
      </c>
      <c r="K1600">
        <v>23</v>
      </c>
      <c r="L1600">
        <f>2025-Du_lieu[[#This Row],[birthYear]]</f>
        <v>68</v>
      </c>
      <c r="M1600">
        <v>180.44</v>
      </c>
      <c r="N1600" s="3">
        <v>3750000000000</v>
      </c>
      <c r="O1600">
        <v>28.1</v>
      </c>
      <c r="P1600">
        <v>113</v>
      </c>
      <c r="Q1600">
        <v>69.400000000000006</v>
      </c>
      <c r="R1600">
        <v>11.2</v>
      </c>
      <c r="S1600">
        <v>49.7</v>
      </c>
      <c r="T1600">
        <v>1366417754</v>
      </c>
      <c r="U1600">
        <v>20.593684</v>
      </c>
      <c r="V1600">
        <v>78.962879999999998</v>
      </c>
    </row>
    <row r="1601" spans="1:22" x14ac:dyDescent="0.3">
      <c r="A1601">
        <v>1575</v>
      </c>
      <c r="B1601">
        <v>1900</v>
      </c>
      <c r="C1601" t="s">
        <v>1921</v>
      </c>
      <c r="D1601" t="s">
        <v>23</v>
      </c>
      <c r="E1601" t="s">
        <v>116</v>
      </c>
      <c r="F1601" t="s">
        <v>50</v>
      </c>
      <c r="H1601" t="b">
        <v>0</v>
      </c>
      <c r="I1601">
        <v>1938</v>
      </c>
      <c r="J1601">
        <v>4</v>
      </c>
      <c r="K1601">
        <v>17</v>
      </c>
      <c r="L1601">
        <f>2025-Du_lieu[[#This Row],[birthYear]]</f>
        <v>87</v>
      </c>
      <c r="M1601">
        <v>180.44</v>
      </c>
      <c r="N1601" s="3">
        <v>3750000000000</v>
      </c>
      <c r="O1601">
        <v>28.1</v>
      </c>
      <c r="P1601">
        <v>113</v>
      </c>
      <c r="Q1601">
        <v>69.400000000000006</v>
      </c>
      <c r="R1601">
        <v>11.2</v>
      </c>
      <c r="S1601">
        <v>49.7</v>
      </c>
      <c r="T1601">
        <v>1366417754</v>
      </c>
      <c r="U1601">
        <v>20.593684</v>
      </c>
      <c r="V1601">
        <v>78.962879999999998</v>
      </c>
    </row>
    <row r="1602" spans="1:22" x14ac:dyDescent="0.3">
      <c r="A1602">
        <v>1575</v>
      </c>
      <c r="B1602">
        <v>1900</v>
      </c>
      <c r="C1602" t="s">
        <v>1922</v>
      </c>
      <c r="D1602" t="s">
        <v>23</v>
      </c>
      <c r="E1602" t="s">
        <v>24</v>
      </c>
      <c r="F1602" t="s">
        <v>50</v>
      </c>
      <c r="H1602" t="b">
        <v>1</v>
      </c>
      <c r="I1602">
        <v>1942</v>
      </c>
      <c r="J1602">
        <v>10</v>
      </c>
      <c r="K1602">
        <v>5</v>
      </c>
      <c r="L1602">
        <f>2025-Du_lieu[[#This Row],[birthYear]]</f>
        <v>83</v>
      </c>
      <c r="M1602">
        <v>180.44</v>
      </c>
      <c r="N1602" s="3">
        <v>3750000000000</v>
      </c>
      <c r="O1602">
        <v>28.1</v>
      </c>
      <c r="P1602">
        <v>113</v>
      </c>
      <c r="Q1602">
        <v>69.400000000000006</v>
      </c>
      <c r="R1602">
        <v>11.2</v>
      </c>
      <c r="S1602">
        <v>49.7</v>
      </c>
      <c r="T1602">
        <v>1366417754</v>
      </c>
      <c r="U1602">
        <v>20.593684</v>
      </c>
      <c r="V1602">
        <v>78.962879999999998</v>
      </c>
    </row>
    <row r="1603" spans="1:22" x14ac:dyDescent="0.3">
      <c r="A1603">
        <v>1575</v>
      </c>
      <c r="B1603">
        <v>1900</v>
      </c>
      <c r="C1603" t="s">
        <v>1923</v>
      </c>
      <c r="D1603" t="s">
        <v>23</v>
      </c>
      <c r="E1603" t="s">
        <v>118</v>
      </c>
      <c r="F1603" t="s">
        <v>50</v>
      </c>
      <c r="H1603" t="b">
        <v>0</v>
      </c>
      <c r="I1603">
        <v>1966</v>
      </c>
      <c r="J1603">
        <v>2</v>
      </c>
      <c r="K1603">
        <v>18</v>
      </c>
      <c r="L1603">
        <f>2025-Du_lieu[[#This Row],[birthYear]]</f>
        <v>59</v>
      </c>
      <c r="M1603">
        <v>180.44</v>
      </c>
      <c r="N1603" s="3">
        <v>3750000000000</v>
      </c>
      <c r="O1603">
        <v>28.1</v>
      </c>
      <c r="P1603">
        <v>113</v>
      </c>
      <c r="Q1603">
        <v>69.400000000000006</v>
      </c>
      <c r="R1603">
        <v>11.2</v>
      </c>
      <c r="S1603">
        <v>49.7</v>
      </c>
      <c r="T1603">
        <v>1366417754</v>
      </c>
      <c r="U1603">
        <v>20.593684</v>
      </c>
      <c r="V1603">
        <v>78.962879999999998</v>
      </c>
    </row>
    <row r="1604" spans="1:22" x14ac:dyDescent="0.3">
      <c r="A1604">
        <v>1575</v>
      </c>
      <c r="B1604">
        <v>1900</v>
      </c>
      <c r="C1604" t="s">
        <v>1924</v>
      </c>
      <c r="D1604" t="s">
        <v>23</v>
      </c>
      <c r="E1604" t="s">
        <v>37</v>
      </c>
      <c r="F1604" t="s">
        <v>134</v>
      </c>
      <c r="H1604" t="b">
        <v>1</v>
      </c>
      <c r="I1604">
        <v>1950</v>
      </c>
      <c r="J1604">
        <v>2</v>
      </c>
      <c r="K1604">
        <v>26</v>
      </c>
      <c r="L1604">
        <f>2025-Du_lieu[[#This Row],[birthYear]]</f>
        <v>75</v>
      </c>
      <c r="M1604">
        <v>151.18</v>
      </c>
      <c r="N1604" s="3">
        <v>1417000000000</v>
      </c>
      <c r="O1604">
        <v>36.299999999999997</v>
      </c>
      <c r="P1604">
        <v>106.4</v>
      </c>
      <c r="Q1604">
        <v>71.5</v>
      </c>
      <c r="R1604">
        <v>10.199999999999999</v>
      </c>
      <c r="S1604">
        <v>30.1</v>
      </c>
      <c r="T1604">
        <v>270203917</v>
      </c>
      <c r="U1604">
        <v>-0.78927499999999995</v>
      </c>
      <c r="V1604">
        <v>113.92132700000001</v>
      </c>
    </row>
    <row r="1605" spans="1:22" x14ac:dyDescent="0.3">
      <c r="A1605">
        <v>1575</v>
      </c>
      <c r="B1605">
        <v>1900</v>
      </c>
      <c r="C1605" t="s">
        <v>1925</v>
      </c>
      <c r="D1605" t="s">
        <v>23</v>
      </c>
      <c r="E1605" t="s">
        <v>116</v>
      </c>
      <c r="F1605" t="s">
        <v>134</v>
      </c>
      <c r="H1605" t="b">
        <v>0</v>
      </c>
      <c r="I1605">
        <v>1962</v>
      </c>
      <c r="J1605">
        <v>9</v>
      </c>
      <c r="K1605">
        <v>17</v>
      </c>
      <c r="L1605">
        <f>2025-Du_lieu[[#This Row],[birthYear]]</f>
        <v>63</v>
      </c>
      <c r="M1605">
        <v>151.18</v>
      </c>
      <c r="N1605" s="3">
        <v>1417000000000</v>
      </c>
      <c r="O1605">
        <v>36.299999999999997</v>
      </c>
      <c r="P1605">
        <v>106.4</v>
      </c>
      <c r="Q1605">
        <v>71.5</v>
      </c>
      <c r="R1605">
        <v>10.199999999999999</v>
      </c>
      <c r="S1605">
        <v>30.1</v>
      </c>
      <c r="T1605">
        <v>270203917</v>
      </c>
      <c r="U1605">
        <v>-0.78927499999999995</v>
      </c>
      <c r="V1605">
        <v>113.92132700000001</v>
      </c>
    </row>
    <row r="1606" spans="1:22" x14ac:dyDescent="0.3">
      <c r="A1606">
        <v>1575</v>
      </c>
      <c r="B1606">
        <v>1900</v>
      </c>
      <c r="C1606" t="s">
        <v>1926</v>
      </c>
      <c r="D1606" t="s">
        <v>23</v>
      </c>
      <c r="E1606" t="s">
        <v>24</v>
      </c>
      <c r="F1606" t="s">
        <v>91</v>
      </c>
      <c r="H1606" t="b">
        <v>0</v>
      </c>
      <c r="I1606">
        <v>1941</v>
      </c>
      <c r="J1606">
        <v>1</v>
      </c>
      <c r="K1606">
        <v>16</v>
      </c>
      <c r="L1606">
        <f>2025-Du_lieu[[#This Row],[birthYear]]</f>
        <v>84</v>
      </c>
      <c r="M1606">
        <v>110.62</v>
      </c>
      <c r="N1606" s="3">
        <v>2301000000000</v>
      </c>
      <c r="O1606">
        <v>61.9</v>
      </c>
      <c r="P1606">
        <v>101.9</v>
      </c>
      <c r="Q1606">
        <v>82.9</v>
      </c>
      <c r="R1606">
        <v>24.3</v>
      </c>
      <c r="S1606">
        <v>59.1</v>
      </c>
      <c r="T1606">
        <v>60297396</v>
      </c>
      <c r="U1606">
        <v>41.871940000000002</v>
      </c>
      <c r="V1606">
        <v>12.56738</v>
      </c>
    </row>
    <row r="1607" spans="1:22" x14ac:dyDescent="0.3">
      <c r="A1607">
        <v>1575</v>
      </c>
      <c r="B1607">
        <v>1900</v>
      </c>
      <c r="C1607" t="s">
        <v>1927</v>
      </c>
      <c r="D1607" t="s">
        <v>23</v>
      </c>
      <c r="E1607" t="s">
        <v>62</v>
      </c>
      <c r="F1607" t="s">
        <v>107</v>
      </c>
      <c r="H1607" t="b">
        <v>1</v>
      </c>
      <c r="I1607">
        <v>1948</v>
      </c>
      <c r="J1607">
        <v>7</v>
      </c>
      <c r="K1607">
        <v>1</v>
      </c>
      <c r="L1607">
        <f>2025-Du_lieu[[#This Row],[birthYear]]</f>
        <v>77</v>
      </c>
      <c r="M1607">
        <v>105.48</v>
      </c>
      <c r="N1607" s="3">
        <v>4200000000000</v>
      </c>
      <c r="O1607">
        <v>63.2</v>
      </c>
      <c r="P1607">
        <v>98.8</v>
      </c>
      <c r="Q1607">
        <v>84.2</v>
      </c>
      <c r="R1607">
        <v>11.9</v>
      </c>
      <c r="S1607">
        <v>46.7</v>
      </c>
      <c r="T1607">
        <v>126226568</v>
      </c>
      <c r="U1607">
        <v>36.204824000000002</v>
      </c>
      <c r="V1607">
        <v>138.25292400000001</v>
      </c>
    </row>
    <row r="1608" spans="1:22" x14ac:dyDescent="0.3">
      <c r="A1608">
        <v>1575</v>
      </c>
      <c r="B1608">
        <v>1900</v>
      </c>
      <c r="C1608" t="s">
        <v>1928</v>
      </c>
      <c r="D1608" t="s">
        <v>23</v>
      </c>
      <c r="E1608" t="s">
        <v>24</v>
      </c>
      <c r="F1608" t="s">
        <v>107</v>
      </c>
      <c r="H1608" t="b">
        <v>1</v>
      </c>
      <c r="I1608">
        <v>1947</v>
      </c>
      <c r="J1608">
        <v>2</v>
      </c>
      <c r="K1608">
        <v>6</v>
      </c>
      <c r="L1608">
        <f>2025-Du_lieu[[#This Row],[birthYear]]</f>
        <v>78</v>
      </c>
      <c r="M1608">
        <v>105.48</v>
      </c>
      <c r="N1608" s="3">
        <v>4200000000000</v>
      </c>
      <c r="O1608">
        <v>63.2</v>
      </c>
      <c r="P1608">
        <v>98.8</v>
      </c>
      <c r="Q1608">
        <v>84.2</v>
      </c>
      <c r="R1608">
        <v>11.9</v>
      </c>
      <c r="S1608">
        <v>46.7</v>
      </c>
      <c r="T1608">
        <v>126226568</v>
      </c>
      <c r="U1608">
        <v>36.204824000000002</v>
      </c>
      <c r="V1608">
        <v>138.25292400000001</v>
      </c>
    </row>
    <row r="1609" spans="1:22" x14ac:dyDescent="0.3">
      <c r="A1609">
        <v>1575</v>
      </c>
      <c r="B1609">
        <v>1900</v>
      </c>
      <c r="C1609" t="s">
        <v>1929</v>
      </c>
      <c r="D1609" t="s">
        <v>23</v>
      </c>
      <c r="E1609" t="s">
        <v>37</v>
      </c>
      <c r="F1609" t="s">
        <v>46</v>
      </c>
      <c r="H1609" t="b">
        <v>1</v>
      </c>
      <c r="I1609">
        <v>1942</v>
      </c>
      <c r="J1609">
        <v>3</v>
      </c>
      <c r="K1609">
        <v>24</v>
      </c>
      <c r="L1609">
        <f>2025-Du_lieu[[#This Row],[birthYear]]</f>
        <v>83</v>
      </c>
      <c r="M1609">
        <v>141.54</v>
      </c>
      <c r="N1609" s="3">
        <v>1810000000000</v>
      </c>
      <c r="O1609">
        <v>40.200000000000003</v>
      </c>
      <c r="P1609">
        <v>105.8</v>
      </c>
      <c r="Q1609">
        <v>75</v>
      </c>
      <c r="R1609">
        <v>13.1</v>
      </c>
      <c r="S1609">
        <v>55.1</v>
      </c>
      <c r="T1609">
        <v>126014024</v>
      </c>
      <c r="U1609">
        <v>23.634501</v>
      </c>
      <c r="V1609">
        <v>-102.552784</v>
      </c>
    </row>
    <row r="1610" spans="1:22" x14ac:dyDescent="0.3">
      <c r="A1610">
        <v>1575</v>
      </c>
      <c r="B1610">
        <v>1900</v>
      </c>
      <c r="C1610" t="s">
        <v>1930</v>
      </c>
      <c r="D1610" t="s">
        <v>55</v>
      </c>
      <c r="E1610" t="s">
        <v>49</v>
      </c>
      <c r="F1610" t="s">
        <v>441</v>
      </c>
      <c r="H1610" t="b">
        <v>0</v>
      </c>
      <c r="I1610">
        <v>1984</v>
      </c>
      <c r="J1610">
        <v>1</v>
      </c>
      <c r="K1610">
        <v>1</v>
      </c>
      <c r="L1610">
        <f>2025-Du_lieu[[#This Row],[birthYear]]</f>
        <v>41</v>
      </c>
      <c r="M1610">
        <v>99.55</v>
      </c>
      <c r="N1610" s="3">
        <v>485300000000</v>
      </c>
      <c r="O1610">
        <v>59.6</v>
      </c>
      <c r="P1610">
        <v>105.2</v>
      </c>
      <c r="Q1610">
        <v>83.6</v>
      </c>
      <c r="R1610">
        <v>10.1</v>
      </c>
      <c r="S1610">
        <v>28.8</v>
      </c>
      <c r="T1610">
        <v>8574832</v>
      </c>
      <c r="U1610">
        <v>46.818187999999999</v>
      </c>
      <c r="V1610">
        <v>8.2275120000000008</v>
      </c>
    </row>
    <row r="1611" spans="1:22" x14ac:dyDescent="0.3">
      <c r="A1611">
        <v>1575</v>
      </c>
      <c r="B1611">
        <v>1900</v>
      </c>
      <c r="C1611" t="s">
        <v>1931</v>
      </c>
      <c r="D1611" t="s">
        <v>55</v>
      </c>
      <c r="E1611" t="s">
        <v>49</v>
      </c>
      <c r="F1611" t="s">
        <v>379</v>
      </c>
      <c r="H1611" t="b">
        <v>0</v>
      </c>
      <c r="I1611">
        <v>1952</v>
      </c>
      <c r="J1611">
        <v>6</v>
      </c>
      <c r="K1611">
        <v>1</v>
      </c>
      <c r="L1611">
        <f>2025-Du_lieu[[#This Row],[birthYear]]</f>
        <v>73</v>
      </c>
      <c r="M1611">
        <v>129.61000000000001</v>
      </c>
      <c r="N1611" s="3">
        <v>431700000000</v>
      </c>
      <c r="O1611">
        <v>35.5</v>
      </c>
      <c r="P1611">
        <v>107.5</v>
      </c>
      <c r="Q1611">
        <v>71.099999999999994</v>
      </c>
      <c r="R1611">
        <v>14</v>
      </c>
      <c r="S1611">
        <v>43.1</v>
      </c>
      <c r="T1611">
        <v>108116615</v>
      </c>
      <c r="U1611">
        <v>12.879721</v>
      </c>
      <c r="V1611">
        <v>121.774017</v>
      </c>
    </row>
    <row r="1612" spans="1:22" x14ac:dyDescent="0.3">
      <c r="A1612">
        <v>1575</v>
      </c>
      <c r="B1612">
        <v>1900</v>
      </c>
      <c r="C1612" t="s">
        <v>1932</v>
      </c>
      <c r="D1612" t="s">
        <v>55</v>
      </c>
      <c r="E1612" t="s">
        <v>37</v>
      </c>
      <c r="F1612" t="s">
        <v>606</v>
      </c>
      <c r="H1612" t="b">
        <v>0</v>
      </c>
      <c r="I1612">
        <v>1977</v>
      </c>
      <c r="J1612">
        <v>7</v>
      </c>
      <c r="K1612">
        <v>30</v>
      </c>
      <c r="L1612">
        <f>2025-Du_lieu[[#This Row],[birthYear]]</f>
        <v>48</v>
      </c>
      <c r="M1612">
        <v>119.62</v>
      </c>
      <c r="N1612" s="3">
        <v>809200000000</v>
      </c>
      <c r="O1612">
        <v>60</v>
      </c>
      <c r="P1612">
        <v>101.2</v>
      </c>
      <c r="Q1612">
        <v>81.3</v>
      </c>
      <c r="R1612">
        <v>25.5</v>
      </c>
      <c r="S1612">
        <v>30.6</v>
      </c>
      <c r="T1612">
        <v>66834405</v>
      </c>
      <c r="U1612">
        <v>55.378050999999999</v>
      </c>
      <c r="V1612">
        <v>-3.4359730000000002</v>
      </c>
    </row>
    <row r="1613" spans="1:22" x14ac:dyDescent="0.3">
      <c r="A1613">
        <v>1575</v>
      </c>
      <c r="B1613">
        <v>1900</v>
      </c>
      <c r="C1613" t="s">
        <v>1933</v>
      </c>
      <c r="D1613" t="s">
        <v>23</v>
      </c>
      <c r="E1613" t="s">
        <v>133</v>
      </c>
      <c r="F1613" t="s">
        <v>137</v>
      </c>
      <c r="H1613" t="b">
        <v>1</v>
      </c>
      <c r="I1613">
        <v>1967</v>
      </c>
      <c r="J1613">
        <v>7</v>
      </c>
      <c r="K1613">
        <v>9</v>
      </c>
      <c r="L1613">
        <f>2025-Du_lieu[[#This Row],[birthYear]]</f>
        <v>58</v>
      </c>
      <c r="M1613">
        <v>180.75</v>
      </c>
      <c r="N1613" s="3">
        <v>2021000000000</v>
      </c>
      <c r="O1613">
        <v>81.900000000000006</v>
      </c>
      <c r="P1613">
        <v>102.6</v>
      </c>
      <c r="Q1613">
        <v>72.7</v>
      </c>
      <c r="R1613">
        <v>11.4</v>
      </c>
      <c r="S1613">
        <v>46.2</v>
      </c>
      <c r="T1613">
        <v>144373535</v>
      </c>
      <c r="U1613">
        <v>61.524009999999997</v>
      </c>
      <c r="V1613">
        <v>105.31875599999999</v>
      </c>
    </row>
    <row r="1614" spans="1:22" x14ac:dyDescent="0.3">
      <c r="A1614">
        <v>1575</v>
      </c>
      <c r="B1614">
        <v>1900</v>
      </c>
      <c r="C1614" t="s">
        <v>1934</v>
      </c>
      <c r="D1614" t="s">
        <v>23</v>
      </c>
      <c r="E1614" t="s">
        <v>37</v>
      </c>
      <c r="F1614" t="s">
        <v>137</v>
      </c>
      <c r="H1614" t="b">
        <v>1</v>
      </c>
      <c r="I1614">
        <v>1957</v>
      </c>
      <c r="J1614">
        <v>7</v>
      </c>
      <c r="K1614">
        <v>23</v>
      </c>
      <c r="L1614">
        <f>2025-Du_lieu[[#This Row],[birthYear]]</f>
        <v>68</v>
      </c>
      <c r="M1614">
        <v>108.15</v>
      </c>
      <c r="N1614" s="3">
        <v>2021000000000</v>
      </c>
      <c r="O1614">
        <v>63.4</v>
      </c>
      <c r="P1614">
        <v>104.9</v>
      </c>
      <c r="Q1614">
        <v>82.8</v>
      </c>
      <c r="R1614">
        <v>23.1</v>
      </c>
      <c r="S1614">
        <v>25.3</v>
      </c>
      <c r="T1614">
        <v>9053300</v>
      </c>
      <c r="U1614">
        <v>31.046050999999999</v>
      </c>
      <c r="V1614">
        <v>34.851612000000003</v>
      </c>
    </row>
    <row r="1615" spans="1:22" x14ac:dyDescent="0.3">
      <c r="A1615">
        <v>1575</v>
      </c>
      <c r="B1615">
        <v>1900</v>
      </c>
      <c r="C1615" t="s">
        <v>1935</v>
      </c>
      <c r="D1615" t="s">
        <v>55</v>
      </c>
      <c r="E1615" t="s">
        <v>62</v>
      </c>
      <c r="F1615" t="s">
        <v>59</v>
      </c>
      <c r="H1615" t="b">
        <v>0</v>
      </c>
      <c r="I1615">
        <v>1966</v>
      </c>
      <c r="J1615">
        <v>1</v>
      </c>
      <c r="K1615">
        <v>1</v>
      </c>
      <c r="L1615">
        <f>2025-Du_lieu[[#This Row],[birthYear]]</f>
        <v>59</v>
      </c>
      <c r="M1615">
        <v>110.96</v>
      </c>
      <c r="N1615" s="3">
        <v>1620000000000</v>
      </c>
      <c r="O1615">
        <v>88.9</v>
      </c>
      <c r="P1615">
        <v>102.7</v>
      </c>
      <c r="Q1615">
        <v>83.3</v>
      </c>
      <c r="R1615">
        <v>14.2</v>
      </c>
      <c r="S1615">
        <v>47</v>
      </c>
      <c r="T1615">
        <v>47076781</v>
      </c>
      <c r="U1615">
        <v>40.463667000000001</v>
      </c>
      <c r="V1615">
        <v>-3.7492200000000002</v>
      </c>
    </row>
    <row r="1616" spans="1:22" x14ac:dyDescent="0.3">
      <c r="A1616">
        <v>1575</v>
      </c>
      <c r="B1616">
        <v>1900</v>
      </c>
      <c r="C1616" t="s">
        <v>1936</v>
      </c>
      <c r="D1616" t="s">
        <v>23</v>
      </c>
      <c r="E1616" t="s">
        <v>116</v>
      </c>
      <c r="F1616" t="s">
        <v>432</v>
      </c>
      <c r="H1616" t="b">
        <v>1</v>
      </c>
      <c r="I1616">
        <v>1928</v>
      </c>
      <c r="J1616">
        <v>2</v>
      </c>
      <c r="K1616">
        <v>1</v>
      </c>
      <c r="L1616">
        <f>2025-Du_lieu[[#This Row],[birthYear]]</f>
        <v>97</v>
      </c>
      <c r="N1616" s="3">
        <v>1595000000000</v>
      </c>
    </row>
    <row r="1617" spans="1:22" x14ac:dyDescent="0.3">
      <c r="A1617">
        <v>1575</v>
      </c>
      <c r="B1617">
        <v>1900</v>
      </c>
      <c r="C1617" t="s">
        <v>1937</v>
      </c>
      <c r="D1617" t="s">
        <v>23</v>
      </c>
      <c r="E1617" t="s">
        <v>24</v>
      </c>
      <c r="F1617" t="s">
        <v>432</v>
      </c>
      <c r="H1617" t="b">
        <v>1</v>
      </c>
      <c r="I1617">
        <v>1931</v>
      </c>
      <c r="J1617">
        <v>12</v>
      </c>
      <c r="K1617">
        <v>1</v>
      </c>
      <c r="L1617">
        <f>2025-Du_lieu[[#This Row],[birthYear]]</f>
        <v>94</v>
      </c>
      <c r="M1617">
        <v>125.08</v>
      </c>
      <c r="N1617" s="3">
        <v>1595000000000</v>
      </c>
      <c r="O1617">
        <v>50.6</v>
      </c>
      <c r="P1617">
        <v>100.2</v>
      </c>
      <c r="Q1617">
        <v>77</v>
      </c>
      <c r="R1617">
        <v>9.4</v>
      </c>
      <c r="S1617">
        <v>59.2</v>
      </c>
      <c r="T1617">
        <v>1397715000</v>
      </c>
      <c r="U1617">
        <v>35.861660000000001</v>
      </c>
      <c r="V1617">
        <v>104.195397</v>
      </c>
    </row>
    <row r="1618" spans="1:22" x14ac:dyDescent="0.3">
      <c r="A1618">
        <v>1575</v>
      </c>
      <c r="B1618">
        <v>1900</v>
      </c>
      <c r="C1618" t="s">
        <v>1938</v>
      </c>
      <c r="D1618" t="s">
        <v>23</v>
      </c>
      <c r="E1618" t="s">
        <v>49</v>
      </c>
      <c r="F1618" t="s">
        <v>221</v>
      </c>
      <c r="H1618" t="b">
        <v>0</v>
      </c>
      <c r="I1618">
        <v>1956</v>
      </c>
      <c r="L1618">
        <f>2025-Du_lieu[[#This Row],[birthYear]]</f>
        <v>69</v>
      </c>
      <c r="M1618">
        <v>113.27</v>
      </c>
      <c r="N1618" s="3">
        <v>515000000000</v>
      </c>
      <c r="O1618">
        <v>49.3</v>
      </c>
      <c r="P1618">
        <v>99.8</v>
      </c>
      <c r="Q1618">
        <v>76.900000000000006</v>
      </c>
      <c r="R1618">
        <v>14.9</v>
      </c>
      <c r="S1618">
        <v>29.5</v>
      </c>
      <c r="T1618">
        <v>69625582</v>
      </c>
      <c r="U1618">
        <v>15.870032</v>
      </c>
      <c r="V1618">
        <v>100.992541</v>
      </c>
    </row>
    <row r="1619" spans="1:22" x14ac:dyDescent="0.3">
      <c r="A1619">
        <v>1575</v>
      </c>
      <c r="B1619">
        <v>1900</v>
      </c>
      <c r="C1619" t="s">
        <v>1939</v>
      </c>
      <c r="D1619" t="s">
        <v>23</v>
      </c>
      <c r="E1619" t="s">
        <v>49</v>
      </c>
      <c r="F1619" t="s">
        <v>221</v>
      </c>
      <c r="H1619" t="b">
        <v>0</v>
      </c>
      <c r="I1619">
        <v>1948</v>
      </c>
      <c r="J1619">
        <v>10</v>
      </c>
      <c r="K1619">
        <v>21</v>
      </c>
      <c r="L1619">
        <f>2025-Du_lieu[[#This Row],[birthYear]]</f>
        <v>77</v>
      </c>
      <c r="M1619">
        <v>113.27</v>
      </c>
      <c r="N1619" s="3">
        <v>515000000000</v>
      </c>
      <c r="O1619">
        <v>49.3</v>
      </c>
      <c r="P1619">
        <v>99.8</v>
      </c>
      <c r="Q1619">
        <v>76.900000000000006</v>
      </c>
      <c r="R1619">
        <v>14.9</v>
      </c>
      <c r="S1619">
        <v>29.5</v>
      </c>
      <c r="T1619">
        <v>69625582</v>
      </c>
      <c r="U1619">
        <v>15.870032</v>
      </c>
      <c r="V1619">
        <v>100.992541</v>
      </c>
    </row>
    <row r="1620" spans="1:22" x14ac:dyDescent="0.3">
      <c r="A1620">
        <v>1575</v>
      </c>
      <c r="B1620">
        <v>1900</v>
      </c>
      <c r="C1620" t="s">
        <v>1940</v>
      </c>
      <c r="D1620" t="s">
        <v>23</v>
      </c>
      <c r="E1620" t="s">
        <v>49</v>
      </c>
      <c r="F1620" t="s">
        <v>221</v>
      </c>
      <c r="H1620" t="b">
        <v>0</v>
      </c>
      <c r="I1620">
        <v>1955</v>
      </c>
      <c r="L1620">
        <f>2025-Du_lieu[[#This Row],[birthYear]]</f>
        <v>70</v>
      </c>
      <c r="M1620">
        <v>113.27</v>
      </c>
      <c r="N1620" s="3">
        <v>515000000000</v>
      </c>
      <c r="O1620">
        <v>49.3</v>
      </c>
      <c r="P1620">
        <v>99.8</v>
      </c>
      <c r="Q1620">
        <v>76.900000000000006</v>
      </c>
      <c r="R1620">
        <v>14.9</v>
      </c>
      <c r="S1620">
        <v>29.5</v>
      </c>
      <c r="T1620">
        <v>69625582</v>
      </c>
      <c r="U1620">
        <v>15.870032</v>
      </c>
      <c r="V1620">
        <v>100.992541</v>
      </c>
    </row>
    <row r="1621" spans="1:22" x14ac:dyDescent="0.3">
      <c r="A1621">
        <v>1575</v>
      </c>
      <c r="B1621">
        <v>1900</v>
      </c>
      <c r="C1621" t="s">
        <v>1941</v>
      </c>
      <c r="D1621" t="s">
        <v>23</v>
      </c>
      <c r="E1621" t="s">
        <v>49</v>
      </c>
      <c r="F1621" t="s">
        <v>703</v>
      </c>
      <c r="H1621" t="b">
        <v>0</v>
      </c>
      <c r="I1621">
        <v>1949</v>
      </c>
      <c r="J1621">
        <v>12</v>
      </c>
      <c r="K1621">
        <v>25</v>
      </c>
      <c r="L1621">
        <f>2025-Du_lieu[[#This Row],[birthYear]]</f>
        <v>76</v>
      </c>
      <c r="M1621">
        <v>234.44</v>
      </c>
      <c r="N1621" s="3">
        <v>1180000000000</v>
      </c>
      <c r="O1621">
        <v>23.9</v>
      </c>
      <c r="P1621">
        <v>93.2</v>
      </c>
      <c r="Q1621">
        <v>77.400000000000006</v>
      </c>
      <c r="R1621">
        <v>17.899999999999999</v>
      </c>
      <c r="S1621">
        <v>42.3</v>
      </c>
      <c r="T1621">
        <v>83429615</v>
      </c>
      <c r="U1621">
        <v>38.963745000000003</v>
      </c>
      <c r="V1621">
        <v>35.243321999999999</v>
      </c>
    </row>
    <row r="1622" spans="1:22" x14ac:dyDescent="0.3">
      <c r="A1622">
        <v>1575</v>
      </c>
      <c r="B1622">
        <v>1900</v>
      </c>
      <c r="C1622" t="s">
        <v>1942</v>
      </c>
      <c r="D1622" t="s">
        <v>23</v>
      </c>
      <c r="E1622" t="s">
        <v>49</v>
      </c>
      <c r="F1622" t="s">
        <v>703</v>
      </c>
      <c r="H1622" t="b">
        <v>0</v>
      </c>
      <c r="I1622">
        <v>1954</v>
      </c>
      <c r="J1622">
        <v>6</v>
      </c>
      <c r="K1622">
        <v>15</v>
      </c>
      <c r="L1622">
        <f>2025-Du_lieu[[#This Row],[birthYear]]</f>
        <v>71</v>
      </c>
      <c r="M1622">
        <v>234.44</v>
      </c>
      <c r="N1622" s="3">
        <v>1180000000000</v>
      </c>
      <c r="O1622">
        <v>23.9</v>
      </c>
      <c r="P1622">
        <v>93.2</v>
      </c>
      <c r="Q1622">
        <v>77.400000000000006</v>
      </c>
      <c r="R1622">
        <v>17.899999999999999</v>
      </c>
      <c r="S1622">
        <v>42.3</v>
      </c>
      <c r="T1622">
        <v>83429615</v>
      </c>
      <c r="U1622">
        <v>38.963745000000003</v>
      </c>
      <c r="V1622">
        <v>35.243321999999999</v>
      </c>
    </row>
    <row r="1623" spans="1:22" x14ac:dyDescent="0.3">
      <c r="A1623">
        <v>1575</v>
      </c>
      <c r="B1623">
        <v>1900</v>
      </c>
      <c r="C1623" t="s">
        <v>1943</v>
      </c>
      <c r="D1623" t="s">
        <v>23</v>
      </c>
      <c r="E1623" t="s">
        <v>243</v>
      </c>
      <c r="F1623" t="s">
        <v>703</v>
      </c>
      <c r="H1623" t="b">
        <v>0</v>
      </c>
      <c r="I1623">
        <v>1958</v>
      </c>
      <c r="J1623">
        <v>5</v>
      </c>
      <c r="K1623">
        <v>24</v>
      </c>
      <c r="L1623">
        <f>2025-Du_lieu[[#This Row],[birthYear]]</f>
        <v>67</v>
      </c>
      <c r="M1623">
        <v>234.44</v>
      </c>
      <c r="N1623" s="3">
        <v>1180000000000</v>
      </c>
      <c r="O1623">
        <v>23.9</v>
      </c>
      <c r="P1623">
        <v>93.2</v>
      </c>
      <c r="Q1623">
        <v>77.400000000000006</v>
      </c>
      <c r="R1623">
        <v>17.899999999999999</v>
      </c>
      <c r="S1623">
        <v>42.3</v>
      </c>
      <c r="T1623">
        <v>83429615</v>
      </c>
      <c r="U1623">
        <v>38.963745000000003</v>
      </c>
      <c r="V1623">
        <v>35.243321999999999</v>
      </c>
    </row>
    <row r="1624" spans="1:22" x14ac:dyDescent="0.3">
      <c r="A1624">
        <v>1575</v>
      </c>
      <c r="B1624">
        <v>1900</v>
      </c>
      <c r="C1624" t="s">
        <v>1944</v>
      </c>
      <c r="D1624" t="s">
        <v>23</v>
      </c>
      <c r="E1624" t="s">
        <v>24</v>
      </c>
      <c r="F1624" t="s">
        <v>148</v>
      </c>
      <c r="H1624" t="b">
        <v>1</v>
      </c>
      <c r="I1624">
        <v>1933</v>
      </c>
      <c r="J1624">
        <v>5</v>
      </c>
      <c r="K1624">
        <v>23</v>
      </c>
      <c r="L1624">
        <f>2025-Du_lieu[[#This Row],[birthYear]]</f>
        <v>92</v>
      </c>
      <c r="N1624" s="3">
        <v>3381000000000</v>
      </c>
    </row>
    <row r="1625" spans="1:22" x14ac:dyDescent="0.3">
      <c r="A1625">
        <v>1575</v>
      </c>
      <c r="B1625">
        <v>1900</v>
      </c>
      <c r="C1625" t="s">
        <v>1945</v>
      </c>
      <c r="D1625" t="s">
        <v>23</v>
      </c>
      <c r="E1625" t="s">
        <v>32</v>
      </c>
      <c r="F1625" t="s">
        <v>148</v>
      </c>
      <c r="H1625" t="b">
        <v>1</v>
      </c>
      <c r="I1625">
        <v>1967</v>
      </c>
      <c r="J1625">
        <v>8</v>
      </c>
      <c r="K1625">
        <v>1</v>
      </c>
      <c r="L1625">
        <f>2025-Du_lieu[[#This Row],[birthYear]]</f>
        <v>58</v>
      </c>
      <c r="M1625">
        <v>119.62</v>
      </c>
      <c r="N1625" s="3">
        <v>3381000000000</v>
      </c>
      <c r="O1625">
        <v>60</v>
      </c>
      <c r="P1625">
        <v>101.2</v>
      </c>
      <c r="Q1625">
        <v>81.3</v>
      </c>
      <c r="R1625">
        <v>25.5</v>
      </c>
      <c r="S1625">
        <v>30.6</v>
      </c>
      <c r="T1625">
        <v>66834405</v>
      </c>
      <c r="U1625">
        <v>55.378050999999999</v>
      </c>
      <c r="V1625">
        <v>-3.4359730000000002</v>
      </c>
    </row>
    <row r="1626" spans="1:22" x14ac:dyDescent="0.3">
      <c r="A1626">
        <v>1575</v>
      </c>
      <c r="B1626">
        <v>1900</v>
      </c>
      <c r="C1626" t="s">
        <v>1946</v>
      </c>
      <c r="D1626" t="s">
        <v>23</v>
      </c>
      <c r="E1626" t="s">
        <v>249</v>
      </c>
      <c r="F1626" t="s">
        <v>29</v>
      </c>
      <c r="H1626" t="b">
        <v>1</v>
      </c>
      <c r="I1626">
        <v>1969</v>
      </c>
      <c r="J1626">
        <v>9</v>
      </c>
      <c r="K1626">
        <v>7</v>
      </c>
      <c r="L1626">
        <f>2025-Du_lieu[[#This Row],[birthYear]]</f>
        <v>56</v>
      </c>
      <c r="M1626">
        <v>117.24</v>
      </c>
      <c r="N1626" s="3">
        <v>27720000000000</v>
      </c>
      <c r="O1626">
        <v>88.2</v>
      </c>
      <c r="P1626">
        <v>101.8</v>
      </c>
      <c r="Q1626">
        <v>78.5</v>
      </c>
      <c r="R1626">
        <v>9.6</v>
      </c>
      <c r="S1626">
        <v>36.6</v>
      </c>
      <c r="T1626">
        <v>328239523</v>
      </c>
      <c r="U1626">
        <v>37.090240000000001</v>
      </c>
      <c r="V1626">
        <v>-95.712890999999999</v>
      </c>
    </row>
    <row r="1627" spans="1:22" x14ac:dyDescent="0.3">
      <c r="A1627">
        <v>1575</v>
      </c>
      <c r="B1627">
        <v>1900</v>
      </c>
      <c r="C1627" t="s">
        <v>1947</v>
      </c>
      <c r="D1627" t="s">
        <v>23</v>
      </c>
      <c r="E1627" t="s">
        <v>24</v>
      </c>
      <c r="F1627" t="s">
        <v>29</v>
      </c>
      <c r="H1627" t="b">
        <v>0</v>
      </c>
      <c r="I1627">
        <v>1952</v>
      </c>
      <c r="J1627">
        <v>4</v>
      </c>
      <c r="K1627">
        <v>4</v>
      </c>
      <c r="L1627">
        <f>2025-Du_lieu[[#This Row],[birthYear]]</f>
        <v>73</v>
      </c>
      <c r="M1627">
        <v>117.24</v>
      </c>
      <c r="N1627" s="3">
        <v>27720000000000</v>
      </c>
      <c r="O1627">
        <v>88.2</v>
      </c>
      <c r="P1627">
        <v>101.8</v>
      </c>
      <c r="Q1627">
        <v>78.5</v>
      </c>
      <c r="R1627">
        <v>9.6</v>
      </c>
      <c r="S1627">
        <v>36.6</v>
      </c>
      <c r="T1627">
        <v>328239523</v>
      </c>
      <c r="U1627">
        <v>37.090240000000001</v>
      </c>
      <c r="V1627">
        <v>-95.712890999999999</v>
      </c>
    </row>
    <row r="1628" spans="1:22" x14ac:dyDescent="0.3">
      <c r="A1628">
        <v>1575</v>
      </c>
      <c r="B1628">
        <v>1900</v>
      </c>
      <c r="C1628" t="s">
        <v>1948</v>
      </c>
      <c r="D1628" t="s">
        <v>23</v>
      </c>
      <c r="E1628" t="s">
        <v>24</v>
      </c>
      <c r="F1628" t="s">
        <v>29</v>
      </c>
      <c r="H1628" t="b">
        <v>0</v>
      </c>
      <c r="I1628">
        <v>1955</v>
      </c>
      <c r="J1628">
        <v>5</v>
      </c>
      <c r="K1628">
        <v>24</v>
      </c>
      <c r="L1628">
        <f>2025-Du_lieu[[#This Row],[birthYear]]</f>
        <v>70</v>
      </c>
      <c r="N1628" s="3">
        <v>27720000000000</v>
      </c>
    </row>
    <row r="1629" spans="1:22" x14ac:dyDescent="0.3">
      <c r="A1629">
        <v>1575</v>
      </c>
      <c r="B1629">
        <v>1900</v>
      </c>
      <c r="C1629" t="s">
        <v>1949</v>
      </c>
      <c r="D1629" t="s">
        <v>55</v>
      </c>
      <c r="E1629" t="s">
        <v>62</v>
      </c>
      <c r="F1629" t="s">
        <v>29</v>
      </c>
      <c r="H1629" t="b">
        <v>0</v>
      </c>
      <c r="I1629">
        <v>1963</v>
      </c>
      <c r="J1629">
        <v>1</v>
      </c>
      <c r="K1629">
        <v>1</v>
      </c>
      <c r="L1629">
        <f>2025-Du_lieu[[#This Row],[birthYear]]</f>
        <v>62</v>
      </c>
      <c r="M1629">
        <v>117.24</v>
      </c>
      <c r="N1629" s="3">
        <v>27720000000000</v>
      </c>
      <c r="O1629">
        <v>88.2</v>
      </c>
      <c r="P1629">
        <v>101.8</v>
      </c>
      <c r="Q1629">
        <v>78.5</v>
      </c>
      <c r="R1629">
        <v>9.6</v>
      </c>
      <c r="S1629">
        <v>36.6</v>
      </c>
      <c r="T1629">
        <v>328239523</v>
      </c>
      <c r="U1629">
        <v>37.090240000000001</v>
      </c>
      <c r="V1629">
        <v>-95.712890999999999</v>
      </c>
    </row>
    <row r="1630" spans="1:22" x14ac:dyDescent="0.3">
      <c r="A1630">
        <v>1575</v>
      </c>
      <c r="B1630">
        <v>1900</v>
      </c>
      <c r="C1630" t="s">
        <v>1950</v>
      </c>
      <c r="D1630" t="s">
        <v>23</v>
      </c>
      <c r="E1630" t="s">
        <v>249</v>
      </c>
      <c r="F1630" t="s">
        <v>29</v>
      </c>
      <c r="H1630" t="b">
        <v>0</v>
      </c>
      <c r="I1630">
        <v>1955</v>
      </c>
      <c r="J1630">
        <v>5</v>
      </c>
      <c r="K1630">
        <v>18</v>
      </c>
      <c r="L1630">
        <f>2025-Du_lieu[[#This Row],[birthYear]]</f>
        <v>70</v>
      </c>
      <c r="M1630">
        <v>117.24</v>
      </c>
      <c r="N1630" s="3">
        <v>27720000000000</v>
      </c>
      <c r="O1630">
        <v>88.2</v>
      </c>
      <c r="P1630">
        <v>101.8</v>
      </c>
      <c r="Q1630">
        <v>78.5</v>
      </c>
      <c r="R1630">
        <v>9.6</v>
      </c>
      <c r="S1630">
        <v>36.6</v>
      </c>
      <c r="T1630">
        <v>328239523</v>
      </c>
      <c r="U1630">
        <v>37.090240000000001</v>
      </c>
      <c r="V1630">
        <v>-95.712890999999999</v>
      </c>
    </row>
    <row r="1631" spans="1:22" x14ac:dyDescent="0.3">
      <c r="A1631">
        <v>1575</v>
      </c>
      <c r="B1631">
        <v>1900</v>
      </c>
      <c r="C1631" t="s">
        <v>1951</v>
      </c>
      <c r="D1631" t="s">
        <v>23</v>
      </c>
      <c r="E1631" t="s">
        <v>37</v>
      </c>
      <c r="F1631" t="s">
        <v>29</v>
      </c>
      <c r="G1631" t="s">
        <v>1952</v>
      </c>
      <c r="H1631" t="b">
        <v>1</v>
      </c>
      <c r="I1631">
        <v>1959</v>
      </c>
      <c r="J1631">
        <v>5</v>
      </c>
      <c r="K1631">
        <v>22</v>
      </c>
      <c r="L1631">
        <f>2025-Du_lieu[[#This Row],[birthYear]]</f>
        <v>66</v>
      </c>
      <c r="M1631">
        <v>117.24</v>
      </c>
      <c r="N1631" s="3">
        <v>27720000000000</v>
      </c>
      <c r="O1631">
        <v>88.2</v>
      </c>
      <c r="P1631">
        <v>101.8</v>
      </c>
      <c r="Q1631">
        <v>78.5</v>
      </c>
      <c r="R1631">
        <v>9.6</v>
      </c>
      <c r="S1631">
        <v>36.6</v>
      </c>
      <c r="T1631">
        <v>328239523</v>
      </c>
      <c r="U1631">
        <v>37.090240000000001</v>
      </c>
      <c r="V1631">
        <v>-95.712890999999999</v>
      </c>
    </row>
    <row r="1632" spans="1:22" x14ac:dyDescent="0.3">
      <c r="A1632">
        <v>1575</v>
      </c>
      <c r="B1632">
        <v>1900</v>
      </c>
      <c r="C1632" t="s">
        <v>1953</v>
      </c>
      <c r="D1632" t="s">
        <v>23</v>
      </c>
      <c r="E1632" t="s">
        <v>32</v>
      </c>
      <c r="F1632" t="s">
        <v>29</v>
      </c>
      <c r="G1632" t="s">
        <v>1954</v>
      </c>
      <c r="H1632" t="b">
        <v>1</v>
      </c>
      <c r="I1632">
        <v>1967</v>
      </c>
      <c r="J1632">
        <v>8</v>
      </c>
      <c r="K1632">
        <v>5</v>
      </c>
      <c r="L1632">
        <f>2025-Du_lieu[[#This Row],[birthYear]]</f>
        <v>58</v>
      </c>
      <c r="M1632">
        <v>117.24</v>
      </c>
      <c r="N1632" s="3">
        <v>27720000000000</v>
      </c>
      <c r="O1632">
        <v>88.2</v>
      </c>
      <c r="P1632">
        <v>101.8</v>
      </c>
      <c r="Q1632">
        <v>78.5</v>
      </c>
      <c r="R1632">
        <v>9.6</v>
      </c>
      <c r="S1632">
        <v>36.6</v>
      </c>
      <c r="T1632">
        <v>328239523</v>
      </c>
      <c r="U1632">
        <v>37.090240000000001</v>
      </c>
      <c r="V1632">
        <v>-95.712890999999999</v>
      </c>
    </row>
    <row r="1633" spans="1:22" x14ac:dyDescent="0.3">
      <c r="A1633">
        <v>1575</v>
      </c>
      <c r="B1633">
        <v>1900</v>
      </c>
      <c r="C1633" t="s">
        <v>1955</v>
      </c>
      <c r="D1633" t="s">
        <v>23</v>
      </c>
      <c r="E1633" t="s">
        <v>118</v>
      </c>
      <c r="F1633" t="s">
        <v>29</v>
      </c>
      <c r="H1633" t="b">
        <v>0</v>
      </c>
      <c r="I1633">
        <v>1959</v>
      </c>
      <c r="J1633">
        <v>5</v>
      </c>
      <c r="K1633">
        <v>27</v>
      </c>
      <c r="L1633">
        <f>2025-Du_lieu[[#This Row],[birthYear]]</f>
        <v>66</v>
      </c>
      <c r="M1633">
        <v>117.24</v>
      </c>
      <c r="N1633" s="3">
        <v>27720000000000</v>
      </c>
      <c r="O1633">
        <v>88.2</v>
      </c>
      <c r="P1633">
        <v>101.8</v>
      </c>
      <c r="Q1633">
        <v>78.5</v>
      </c>
      <c r="R1633">
        <v>9.6</v>
      </c>
      <c r="S1633">
        <v>36.6</v>
      </c>
      <c r="T1633">
        <v>328239523</v>
      </c>
      <c r="U1633">
        <v>37.090240000000001</v>
      </c>
      <c r="V1633">
        <v>-95.712890999999999</v>
      </c>
    </row>
    <row r="1634" spans="1:22" x14ac:dyDescent="0.3">
      <c r="A1634">
        <v>1575</v>
      </c>
      <c r="B1634">
        <v>1900</v>
      </c>
      <c r="C1634" t="s">
        <v>1956</v>
      </c>
      <c r="D1634" t="s">
        <v>23</v>
      </c>
      <c r="E1634" t="s">
        <v>37</v>
      </c>
      <c r="F1634" t="s">
        <v>29</v>
      </c>
      <c r="H1634" t="b">
        <v>1</v>
      </c>
      <c r="I1634">
        <v>1959</v>
      </c>
      <c r="J1634">
        <v>2</v>
      </c>
      <c r="K1634">
        <v>9</v>
      </c>
      <c r="L1634">
        <f>2025-Du_lieu[[#This Row],[birthYear]]</f>
        <v>66</v>
      </c>
      <c r="M1634">
        <v>117.24</v>
      </c>
      <c r="N1634" s="3">
        <v>27720000000000</v>
      </c>
      <c r="O1634">
        <v>88.2</v>
      </c>
      <c r="P1634">
        <v>101.8</v>
      </c>
      <c r="Q1634">
        <v>78.5</v>
      </c>
      <c r="R1634">
        <v>9.6</v>
      </c>
      <c r="S1634">
        <v>36.6</v>
      </c>
      <c r="T1634">
        <v>328239523</v>
      </c>
      <c r="U1634">
        <v>37.090240000000001</v>
      </c>
      <c r="V1634">
        <v>-95.712890999999999</v>
      </c>
    </row>
    <row r="1635" spans="1:22" x14ac:dyDescent="0.3">
      <c r="A1635">
        <v>1575</v>
      </c>
      <c r="B1635">
        <v>1900</v>
      </c>
      <c r="C1635" t="s">
        <v>1957</v>
      </c>
      <c r="D1635" t="s">
        <v>23</v>
      </c>
      <c r="E1635" t="s">
        <v>37</v>
      </c>
      <c r="F1635" t="s">
        <v>29</v>
      </c>
      <c r="H1635" t="b">
        <v>1</v>
      </c>
      <c r="I1635">
        <v>1946</v>
      </c>
      <c r="J1635">
        <v>1</v>
      </c>
      <c r="K1635">
        <v>1</v>
      </c>
      <c r="L1635">
        <f>2025-Du_lieu[[#This Row],[birthYear]]</f>
        <v>79</v>
      </c>
      <c r="M1635">
        <v>117.24</v>
      </c>
      <c r="N1635" s="3">
        <v>27720000000000</v>
      </c>
      <c r="O1635">
        <v>88.2</v>
      </c>
      <c r="P1635">
        <v>101.8</v>
      </c>
      <c r="Q1635">
        <v>78.5</v>
      </c>
      <c r="R1635">
        <v>9.6</v>
      </c>
      <c r="S1635">
        <v>36.6</v>
      </c>
      <c r="T1635">
        <v>328239523</v>
      </c>
      <c r="U1635">
        <v>37.090240000000001</v>
      </c>
      <c r="V1635">
        <v>-95.712890999999999</v>
      </c>
    </row>
    <row r="1636" spans="1:22" x14ac:dyDescent="0.3">
      <c r="A1636">
        <v>1575</v>
      </c>
      <c r="B1636">
        <v>1900</v>
      </c>
      <c r="C1636" t="s">
        <v>1958</v>
      </c>
      <c r="D1636" t="s">
        <v>23</v>
      </c>
      <c r="E1636" t="s">
        <v>37</v>
      </c>
      <c r="F1636" t="s">
        <v>29</v>
      </c>
      <c r="G1636" t="s">
        <v>1959</v>
      </c>
      <c r="H1636" t="b">
        <v>1</v>
      </c>
      <c r="I1636">
        <v>1962</v>
      </c>
      <c r="J1636">
        <v>7</v>
      </c>
      <c r="K1636">
        <v>19</v>
      </c>
      <c r="L1636">
        <f>2025-Du_lieu[[#This Row],[birthYear]]</f>
        <v>63</v>
      </c>
      <c r="M1636">
        <v>117.24</v>
      </c>
      <c r="N1636" s="3">
        <v>27720000000000</v>
      </c>
      <c r="O1636">
        <v>88.2</v>
      </c>
      <c r="P1636">
        <v>101.8</v>
      </c>
      <c r="Q1636">
        <v>78.5</v>
      </c>
      <c r="R1636">
        <v>9.6</v>
      </c>
      <c r="S1636">
        <v>36.6</v>
      </c>
      <c r="T1636">
        <v>328239523</v>
      </c>
      <c r="U1636">
        <v>37.090240000000001</v>
      </c>
      <c r="V1636">
        <v>-95.712890999999999</v>
      </c>
    </row>
    <row r="1637" spans="1:22" x14ac:dyDescent="0.3">
      <c r="A1637">
        <v>1575</v>
      </c>
      <c r="B1637">
        <v>1900</v>
      </c>
      <c r="C1637" t="s">
        <v>1960</v>
      </c>
      <c r="D1637" t="s">
        <v>23</v>
      </c>
      <c r="E1637" t="s">
        <v>62</v>
      </c>
      <c r="F1637" t="s">
        <v>29</v>
      </c>
      <c r="G1637" t="s">
        <v>1961</v>
      </c>
      <c r="H1637" t="b">
        <v>0</v>
      </c>
      <c r="I1637">
        <v>1937</v>
      </c>
      <c r="J1637">
        <v>11</v>
      </c>
      <c r="K1637">
        <v>22</v>
      </c>
      <c r="L1637">
        <f>2025-Du_lieu[[#This Row],[birthYear]]</f>
        <v>88</v>
      </c>
      <c r="M1637">
        <v>117.24</v>
      </c>
      <c r="N1637" s="3">
        <v>27720000000000</v>
      </c>
      <c r="O1637">
        <v>88.2</v>
      </c>
      <c r="P1637">
        <v>101.8</v>
      </c>
      <c r="Q1637">
        <v>78.5</v>
      </c>
      <c r="R1637">
        <v>9.6</v>
      </c>
      <c r="S1637">
        <v>36.6</v>
      </c>
      <c r="T1637">
        <v>328239523</v>
      </c>
      <c r="U1637">
        <v>37.090240000000001</v>
      </c>
      <c r="V1637">
        <v>-95.712890999999999</v>
      </c>
    </row>
    <row r="1638" spans="1:22" x14ac:dyDescent="0.3">
      <c r="A1638">
        <v>1575</v>
      </c>
      <c r="B1638">
        <v>1900</v>
      </c>
      <c r="C1638" t="s">
        <v>1962</v>
      </c>
      <c r="D1638" t="s">
        <v>23</v>
      </c>
      <c r="E1638" t="s">
        <v>118</v>
      </c>
      <c r="F1638" t="s">
        <v>29</v>
      </c>
      <c r="H1638" t="b">
        <v>1</v>
      </c>
      <c r="I1638">
        <v>1961</v>
      </c>
      <c r="J1638">
        <v>11</v>
      </c>
      <c r="K1638">
        <v>21</v>
      </c>
      <c r="L1638">
        <f>2025-Du_lieu[[#This Row],[birthYear]]</f>
        <v>64</v>
      </c>
      <c r="M1638">
        <v>117.24</v>
      </c>
      <c r="N1638" s="3">
        <v>27720000000000</v>
      </c>
      <c r="O1638">
        <v>88.2</v>
      </c>
      <c r="P1638">
        <v>101.8</v>
      </c>
      <c r="Q1638">
        <v>78.5</v>
      </c>
      <c r="R1638">
        <v>9.6</v>
      </c>
      <c r="S1638">
        <v>36.6</v>
      </c>
      <c r="T1638">
        <v>328239523</v>
      </c>
      <c r="U1638">
        <v>37.090240000000001</v>
      </c>
      <c r="V1638">
        <v>-95.712890999999999</v>
      </c>
    </row>
    <row r="1639" spans="1:22" x14ac:dyDescent="0.3">
      <c r="A1639">
        <v>1575</v>
      </c>
      <c r="B1639">
        <v>1900</v>
      </c>
      <c r="C1639" t="s">
        <v>1963</v>
      </c>
      <c r="D1639" t="s">
        <v>55</v>
      </c>
      <c r="E1639" t="s">
        <v>62</v>
      </c>
      <c r="F1639" t="s">
        <v>29</v>
      </c>
      <c r="H1639" t="b">
        <v>0</v>
      </c>
      <c r="I1639">
        <v>1954</v>
      </c>
      <c r="J1639">
        <v>1</v>
      </c>
      <c r="K1639">
        <v>1</v>
      </c>
      <c r="L1639">
        <f>2025-Du_lieu[[#This Row],[birthYear]]</f>
        <v>71</v>
      </c>
      <c r="M1639">
        <v>117.24</v>
      </c>
      <c r="N1639" s="3">
        <v>27720000000000</v>
      </c>
      <c r="O1639">
        <v>88.2</v>
      </c>
      <c r="P1639">
        <v>101.8</v>
      </c>
      <c r="Q1639">
        <v>78.5</v>
      </c>
      <c r="R1639">
        <v>9.6</v>
      </c>
      <c r="S1639">
        <v>36.6</v>
      </c>
      <c r="T1639">
        <v>328239523</v>
      </c>
      <c r="U1639">
        <v>37.090240000000001</v>
      </c>
      <c r="V1639">
        <v>-95.712890999999999</v>
      </c>
    </row>
    <row r="1640" spans="1:22" x14ac:dyDescent="0.3">
      <c r="A1640">
        <v>1575</v>
      </c>
      <c r="B1640">
        <v>1900</v>
      </c>
      <c r="C1640" t="s">
        <v>1964</v>
      </c>
      <c r="D1640" t="s">
        <v>55</v>
      </c>
      <c r="E1640" t="s">
        <v>37</v>
      </c>
      <c r="F1640" t="s">
        <v>29</v>
      </c>
      <c r="G1640" t="s">
        <v>1965</v>
      </c>
      <c r="H1640" t="b">
        <v>0</v>
      </c>
      <c r="I1640">
        <v>1950</v>
      </c>
      <c r="J1640">
        <v>8</v>
      </c>
      <c r="K1640">
        <v>13</v>
      </c>
      <c r="L1640">
        <f>2025-Du_lieu[[#This Row],[birthYear]]</f>
        <v>75</v>
      </c>
      <c r="M1640">
        <v>117.24</v>
      </c>
      <c r="N1640" s="3">
        <v>27720000000000</v>
      </c>
      <c r="O1640">
        <v>88.2</v>
      </c>
      <c r="P1640">
        <v>101.8</v>
      </c>
      <c r="Q1640">
        <v>78.5</v>
      </c>
      <c r="R1640">
        <v>9.6</v>
      </c>
      <c r="S1640">
        <v>36.6</v>
      </c>
      <c r="T1640">
        <v>328239523</v>
      </c>
      <c r="U1640">
        <v>37.090240000000001</v>
      </c>
      <c r="V1640">
        <v>-95.712890999999999</v>
      </c>
    </row>
    <row r="1641" spans="1:22" x14ac:dyDescent="0.3">
      <c r="A1641">
        <v>1575</v>
      </c>
      <c r="B1641">
        <v>1900</v>
      </c>
      <c r="C1641" t="s">
        <v>1966</v>
      </c>
      <c r="D1641" t="s">
        <v>23</v>
      </c>
      <c r="E1641" t="s">
        <v>37</v>
      </c>
      <c r="F1641" t="s">
        <v>29</v>
      </c>
      <c r="G1641" t="s">
        <v>1967</v>
      </c>
      <c r="H1641" t="b">
        <v>1</v>
      </c>
      <c r="I1641">
        <v>1969</v>
      </c>
      <c r="J1641">
        <v>10</v>
      </c>
      <c r="K1641">
        <v>21</v>
      </c>
      <c r="L1641">
        <f>2025-Du_lieu[[#This Row],[birthYear]]</f>
        <v>56</v>
      </c>
      <c r="M1641">
        <v>117.24</v>
      </c>
      <c r="N1641" s="3">
        <v>27720000000000</v>
      </c>
      <c r="O1641">
        <v>88.2</v>
      </c>
      <c r="P1641">
        <v>101.8</v>
      </c>
      <c r="Q1641">
        <v>78.5</v>
      </c>
      <c r="R1641">
        <v>9.6</v>
      </c>
      <c r="S1641">
        <v>36.6</v>
      </c>
      <c r="T1641">
        <v>328239523</v>
      </c>
      <c r="U1641">
        <v>37.090240000000001</v>
      </c>
      <c r="V1641">
        <v>-95.712890999999999</v>
      </c>
    </row>
    <row r="1642" spans="1:22" x14ac:dyDescent="0.3">
      <c r="A1642">
        <v>1575</v>
      </c>
      <c r="B1642">
        <v>1900</v>
      </c>
      <c r="C1642" t="s">
        <v>1968</v>
      </c>
      <c r="D1642" t="s">
        <v>23</v>
      </c>
      <c r="E1642" t="s">
        <v>243</v>
      </c>
      <c r="F1642" t="s">
        <v>29</v>
      </c>
      <c r="H1642" t="b">
        <v>1</v>
      </c>
      <c r="I1642">
        <v>1942</v>
      </c>
      <c r="J1642">
        <v>2</v>
      </c>
      <c r="K1642">
        <v>8</v>
      </c>
      <c r="L1642">
        <f>2025-Du_lieu[[#This Row],[birthYear]]</f>
        <v>83</v>
      </c>
      <c r="M1642">
        <v>117.24</v>
      </c>
      <c r="N1642" s="3">
        <v>27720000000000</v>
      </c>
      <c r="O1642">
        <v>88.2</v>
      </c>
      <c r="P1642">
        <v>101.8</v>
      </c>
      <c r="Q1642">
        <v>78.5</v>
      </c>
      <c r="R1642">
        <v>9.6</v>
      </c>
      <c r="S1642">
        <v>36.6</v>
      </c>
      <c r="T1642">
        <v>328239523</v>
      </c>
      <c r="U1642">
        <v>37.090240000000001</v>
      </c>
      <c r="V1642">
        <v>-95.712890999999999</v>
      </c>
    </row>
    <row r="1643" spans="1:22" x14ac:dyDescent="0.3">
      <c r="A1643">
        <v>1575</v>
      </c>
      <c r="B1643">
        <v>1900</v>
      </c>
      <c r="C1643" t="s">
        <v>1969</v>
      </c>
      <c r="D1643" t="s">
        <v>23</v>
      </c>
      <c r="E1643" t="s">
        <v>32</v>
      </c>
      <c r="F1643" t="s">
        <v>29</v>
      </c>
      <c r="H1643" t="b">
        <v>1</v>
      </c>
      <c r="I1643">
        <v>1963</v>
      </c>
      <c r="J1643">
        <v>1</v>
      </c>
      <c r="K1643">
        <v>1</v>
      </c>
      <c r="L1643">
        <f>2025-Du_lieu[[#This Row],[birthYear]]</f>
        <v>62</v>
      </c>
      <c r="M1643">
        <v>125.08</v>
      </c>
      <c r="N1643" s="3">
        <v>27720000000000</v>
      </c>
      <c r="O1643">
        <v>50.6</v>
      </c>
      <c r="P1643">
        <v>100.2</v>
      </c>
      <c r="Q1643">
        <v>77</v>
      </c>
      <c r="R1643">
        <v>9.4</v>
      </c>
      <c r="S1643">
        <v>59.2</v>
      </c>
      <c r="T1643">
        <v>1397715000</v>
      </c>
      <c r="U1643">
        <v>35.861660000000001</v>
      </c>
      <c r="V1643">
        <v>104.195397</v>
      </c>
    </row>
    <row r="1644" spans="1:22" x14ac:dyDescent="0.3">
      <c r="A1644">
        <v>1575</v>
      </c>
      <c r="B1644">
        <v>1900</v>
      </c>
      <c r="C1644" t="s">
        <v>1970</v>
      </c>
      <c r="D1644" t="s">
        <v>55</v>
      </c>
      <c r="E1644" t="s">
        <v>62</v>
      </c>
      <c r="F1644" t="s">
        <v>29</v>
      </c>
      <c r="H1644" t="b">
        <v>0</v>
      </c>
      <c r="I1644">
        <v>1960</v>
      </c>
      <c r="J1644">
        <v>1</v>
      </c>
      <c r="K1644">
        <v>1</v>
      </c>
      <c r="L1644">
        <f>2025-Du_lieu[[#This Row],[birthYear]]</f>
        <v>65</v>
      </c>
      <c r="M1644">
        <v>117.24</v>
      </c>
      <c r="N1644" s="3">
        <v>27720000000000</v>
      </c>
      <c r="O1644">
        <v>88.2</v>
      </c>
      <c r="P1644">
        <v>101.8</v>
      </c>
      <c r="Q1644">
        <v>78.5</v>
      </c>
      <c r="R1644">
        <v>9.6</v>
      </c>
      <c r="S1644">
        <v>36.6</v>
      </c>
      <c r="T1644">
        <v>328239523</v>
      </c>
      <c r="U1644">
        <v>37.090240000000001</v>
      </c>
      <c r="V1644">
        <v>-95.712890999999999</v>
      </c>
    </row>
    <row r="1645" spans="1:22" x14ac:dyDescent="0.3">
      <c r="A1645">
        <v>1575</v>
      </c>
      <c r="B1645">
        <v>1900</v>
      </c>
      <c r="C1645" t="s">
        <v>1971</v>
      </c>
      <c r="D1645" t="s">
        <v>55</v>
      </c>
      <c r="E1645" t="s">
        <v>62</v>
      </c>
      <c r="F1645" t="s">
        <v>29</v>
      </c>
      <c r="G1645" t="s">
        <v>1972</v>
      </c>
      <c r="H1645" t="b">
        <v>0</v>
      </c>
      <c r="I1645">
        <v>1942</v>
      </c>
      <c r="J1645">
        <v>11</v>
      </c>
      <c r="K1645">
        <v>19</v>
      </c>
      <c r="L1645">
        <f>2025-Du_lieu[[#This Row],[birthYear]]</f>
        <v>83</v>
      </c>
      <c r="M1645">
        <v>117.24</v>
      </c>
      <c r="N1645" s="3">
        <v>27720000000000</v>
      </c>
      <c r="O1645">
        <v>88.2</v>
      </c>
      <c r="P1645">
        <v>101.8</v>
      </c>
      <c r="Q1645">
        <v>78.5</v>
      </c>
      <c r="R1645">
        <v>9.6</v>
      </c>
      <c r="S1645">
        <v>36.6</v>
      </c>
      <c r="T1645">
        <v>328239523</v>
      </c>
      <c r="U1645">
        <v>37.090240000000001</v>
      </c>
      <c r="V1645">
        <v>-95.712890999999999</v>
      </c>
    </row>
    <row r="1646" spans="1:22" x14ac:dyDescent="0.3">
      <c r="A1646">
        <v>1575</v>
      </c>
      <c r="B1646">
        <v>1900</v>
      </c>
      <c r="C1646" t="s">
        <v>1973</v>
      </c>
      <c r="D1646" t="s">
        <v>55</v>
      </c>
      <c r="E1646" t="s">
        <v>116</v>
      </c>
      <c r="F1646" t="s">
        <v>29</v>
      </c>
      <c r="H1646" t="b">
        <v>0</v>
      </c>
      <c r="I1646">
        <v>1952</v>
      </c>
      <c r="J1646">
        <v>1</v>
      </c>
      <c r="K1646">
        <v>19</v>
      </c>
      <c r="L1646">
        <f>2025-Du_lieu[[#This Row],[birthYear]]</f>
        <v>73</v>
      </c>
      <c r="M1646">
        <v>117.24</v>
      </c>
      <c r="N1646" s="3">
        <v>27720000000000</v>
      </c>
      <c r="O1646">
        <v>88.2</v>
      </c>
      <c r="P1646">
        <v>101.8</v>
      </c>
      <c r="Q1646">
        <v>78.5</v>
      </c>
      <c r="R1646">
        <v>9.6</v>
      </c>
      <c r="S1646">
        <v>36.6</v>
      </c>
      <c r="T1646">
        <v>328239523</v>
      </c>
      <c r="U1646">
        <v>37.090240000000001</v>
      </c>
      <c r="V1646">
        <v>-95.712890999999999</v>
      </c>
    </row>
    <row r="1647" spans="1:22" x14ac:dyDescent="0.3">
      <c r="A1647">
        <v>1575</v>
      </c>
      <c r="B1647">
        <v>1900</v>
      </c>
      <c r="C1647" t="s">
        <v>1974</v>
      </c>
      <c r="D1647" t="s">
        <v>23</v>
      </c>
      <c r="E1647" t="s">
        <v>45</v>
      </c>
      <c r="F1647" t="s">
        <v>1975</v>
      </c>
      <c r="H1647" t="b">
        <v>1</v>
      </c>
      <c r="I1647">
        <v>1961</v>
      </c>
      <c r="J1647">
        <v>1</v>
      </c>
      <c r="K1647">
        <v>29</v>
      </c>
      <c r="L1647">
        <f>2025-Du_lieu[[#This Row],[birthYear]]</f>
        <v>64</v>
      </c>
      <c r="M1647">
        <v>119.62</v>
      </c>
      <c r="N1647" s="3">
        <v>35230000000</v>
      </c>
      <c r="O1647">
        <v>60</v>
      </c>
      <c r="P1647">
        <v>101.2</v>
      </c>
      <c r="Q1647">
        <v>81.3</v>
      </c>
      <c r="R1647">
        <v>25.5</v>
      </c>
      <c r="S1647">
        <v>30.6</v>
      </c>
      <c r="T1647">
        <v>66834405</v>
      </c>
      <c r="U1647">
        <v>55.378050999999999</v>
      </c>
      <c r="V1647">
        <v>-3.4359730000000002</v>
      </c>
    </row>
    <row r="1648" spans="1:22" x14ac:dyDescent="0.3">
      <c r="A1648">
        <v>1647</v>
      </c>
      <c r="B1648">
        <v>1800</v>
      </c>
      <c r="C1648" t="s">
        <v>1976</v>
      </c>
      <c r="D1648" t="s">
        <v>23</v>
      </c>
      <c r="E1648" t="s">
        <v>133</v>
      </c>
      <c r="F1648" t="s">
        <v>764</v>
      </c>
      <c r="H1648" t="b">
        <v>0</v>
      </c>
      <c r="I1648">
        <v>1944</v>
      </c>
      <c r="J1648">
        <v>11</v>
      </c>
      <c r="K1648">
        <v>1</v>
      </c>
      <c r="L1648">
        <f>2025-Du_lieu[[#This Row],[birthYear]]</f>
        <v>81</v>
      </c>
      <c r="M1648">
        <v>202.92</v>
      </c>
      <c r="N1648" s="3">
        <v>646075000000</v>
      </c>
      <c r="O1648">
        <v>63.1</v>
      </c>
      <c r="P1648">
        <v>108.5</v>
      </c>
      <c r="Q1648">
        <v>77.8</v>
      </c>
      <c r="R1648">
        <v>20.100000000000001</v>
      </c>
      <c r="S1648">
        <v>41.8</v>
      </c>
      <c r="T1648">
        <v>3461734</v>
      </c>
      <c r="U1648">
        <v>-32.522779</v>
      </c>
      <c r="V1648">
        <v>-55.765835000000003</v>
      </c>
    </row>
    <row r="1649" spans="1:22" x14ac:dyDescent="0.3">
      <c r="A1649">
        <v>1647</v>
      </c>
      <c r="B1649">
        <v>1800</v>
      </c>
      <c r="C1649" t="s">
        <v>1977</v>
      </c>
      <c r="D1649" t="s">
        <v>23</v>
      </c>
      <c r="E1649" t="s">
        <v>32</v>
      </c>
      <c r="F1649" t="s">
        <v>127</v>
      </c>
      <c r="H1649" t="b">
        <v>1</v>
      </c>
      <c r="I1649">
        <v>1979</v>
      </c>
      <c r="J1649">
        <v>12</v>
      </c>
      <c r="K1649">
        <v>26</v>
      </c>
      <c r="L1649">
        <f>2025-Du_lieu[[#This Row],[birthYear]]</f>
        <v>46</v>
      </c>
      <c r="M1649">
        <v>119.8</v>
      </c>
      <c r="N1649" s="3">
        <v>1728060000000</v>
      </c>
      <c r="O1649">
        <v>113.1</v>
      </c>
      <c r="P1649">
        <v>100.3</v>
      </c>
      <c r="Q1649">
        <v>82.7</v>
      </c>
      <c r="R1649">
        <v>23</v>
      </c>
      <c r="S1649">
        <v>47.4</v>
      </c>
      <c r="T1649">
        <v>25766605</v>
      </c>
      <c r="U1649">
        <v>-25.274398000000001</v>
      </c>
      <c r="V1649">
        <v>133.775136</v>
      </c>
    </row>
    <row r="1650" spans="1:22" x14ac:dyDescent="0.3">
      <c r="A1650">
        <v>1647</v>
      </c>
      <c r="B1650">
        <v>1800</v>
      </c>
      <c r="C1650" t="s">
        <v>1978</v>
      </c>
      <c r="D1650" t="s">
        <v>23</v>
      </c>
      <c r="E1650" t="s">
        <v>37</v>
      </c>
      <c r="F1650" t="s">
        <v>198</v>
      </c>
      <c r="H1650" t="b">
        <v>0</v>
      </c>
      <c r="I1650">
        <v>1945</v>
      </c>
      <c r="J1650">
        <v>11</v>
      </c>
      <c r="K1650">
        <v>30</v>
      </c>
      <c r="L1650">
        <f>2025-Du_lieu[[#This Row],[birthYear]]</f>
        <v>80</v>
      </c>
      <c r="M1650">
        <v>167.4</v>
      </c>
      <c r="N1650" s="3">
        <v>2100000000000</v>
      </c>
      <c r="O1650">
        <v>51.3</v>
      </c>
      <c r="P1650">
        <v>115.4</v>
      </c>
      <c r="Q1650">
        <v>75.7</v>
      </c>
      <c r="R1650">
        <v>14.2</v>
      </c>
      <c r="S1650">
        <v>65.099999999999994</v>
      </c>
      <c r="T1650">
        <v>212559417</v>
      </c>
      <c r="U1650">
        <v>-14.235004</v>
      </c>
      <c r="V1650">
        <v>-51.925280000000001</v>
      </c>
    </row>
    <row r="1651" spans="1:22" x14ac:dyDescent="0.3">
      <c r="A1651">
        <v>1647</v>
      </c>
      <c r="B1651">
        <v>1800</v>
      </c>
      <c r="C1651" t="s">
        <v>1979</v>
      </c>
      <c r="D1651" t="s">
        <v>23</v>
      </c>
      <c r="E1651" t="s">
        <v>42</v>
      </c>
      <c r="F1651" t="s">
        <v>198</v>
      </c>
      <c r="H1651" t="b">
        <v>0</v>
      </c>
      <c r="I1651">
        <v>1953</v>
      </c>
      <c r="J1651">
        <v>9</v>
      </c>
      <c r="K1651">
        <v>16</v>
      </c>
      <c r="L1651">
        <f>2025-Du_lieu[[#This Row],[birthYear]]</f>
        <v>72</v>
      </c>
      <c r="M1651">
        <v>167.4</v>
      </c>
      <c r="N1651" s="3">
        <v>2100000000000</v>
      </c>
      <c r="O1651">
        <v>51.3</v>
      </c>
      <c r="P1651">
        <v>115.4</v>
      </c>
      <c r="Q1651">
        <v>75.7</v>
      </c>
      <c r="R1651">
        <v>14.2</v>
      </c>
      <c r="S1651">
        <v>65.099999999999994</v>
      </c>
      <c r="T1651">
        <v>212559417</v>
      </c>
      <c r="U1651">
        <v>-14.235004</v>
      </c>
      <c r="V1651">
        <v>-51.925280000000001</v>
      </c>
    </row>
    <row r="1652" spans="1:22" x14ac:dyDescent="0.3">
      <c r="A1652">
        <v>1647</v>
      </c>
      <c r="B1652">
        <v>1800</v>
      </c>
      <c r="C1652" t="s">
        <v>1980</v>
      </c>
      <c r="D1652" t="s">
        <v>23</v>
      </c>
      <c r="E1652" t="s">
        <v>42</v>
      </c>
      <c r="F1652" t="s">
        <v>198</v>
      </c>
      <c r="H1652" t="b">
        <v>0</v>
      </c>
      <c r="I1652">
        <v>1955</v>
      </c>
      <c r="J1652">
        <v>12</v>
      </c>
      <c r="K1652">
        <v>26</v>
      </c>
      <c r="L1652">
        <f>2025-Du_lieu[[#This Row],[birthYear]]</f>
        <v>70</v>
      </c>
      <c r="M1652">
        <v>167.4</v>
      </c>
      <c r="N1652" s="3">
        <v>2100000000000</v>
      </c>
      <c r="O1652">
        <v>51.3</v>
      </c>
      <c r="P1652">
        <v>115.4</v>
      </c>
      <c r="Q1652">
        <v>75.7</v>
      </c>
      <c r="R1652">
        <v>14.2</v>
      </c>
      <c r="S1652">
        <v>65.099999999999994</v>
      </c>
      <c r="T1652">
        <v>212559417</v>
      </c>
      <c r="U1652">
        <v>-14.235004</v>
      </c>
      <c r="V1652">
        <v>-51.925280000000001</v>
      </c>
    </row>
    <row r="1653" spans="1:22" x14ac:dyDescent="0.3">
      <c r="A1653">
        <v>1647</v>
      </c>
      <c r="B1653">
        <v>1800</v>
      </c>
      <c r="C1653" t="s">
        <v>1981</v>
      </c>
      <c r="D1653" t="s">
        <v>23</v>
      </c>
      <c r="E1653" t="s">
        <v>42</v>
      </c>
      <c r="F1653" t="s">
        <v>198</v>
      </c>
      <c r="H1653" t="b">
        <v>0</v>
      </c>
      <c r="I1653">
        <v>1947</v>
      </c>
      <c r="J1653">
        <v>10</v>
      </c>
      <c r="K1653">
        <v>13</v>
      </c>
      <c r="L1653">
        <f>2025-Du_lieu[[#This Row],[birthYear]]</f>
        <v>78</v>
      </c>
      <c r="M1653">
        <v>167.4</v>
      </c>
      <c r="N1653" s="3">
        <v>2100000000000</v>
      </c>
      <c r="O1653">
        <v>51.3</v>
      </c>
      <c r="P1653">
        <v>115.4</v>
      </c>
      <c r="Q1653">
        <v>75.7</v>
      </c>
      <c r="R1653">
        <v>14.2</v>
      </c>
      <c r="S1653">
        <v>65.099999999999994</v>
      </c>
      <c r="T1653">
        <v>212559417</v>
      </c>
      <c r="U1653">
        <v>-14.235004</v>
      </c>
      <c r="V1653">
        <v>-51.925280000000001</v>
      </c>
    </row>
    <row r="1654" spans="1:22" x14ac:dyDescent="0.3">
      <c r="A1654">
        <v>1647</v>
      </c>
      <c r="B1654">
        <v>1800</v>
      </c>
      <c r="C1654" t="s">
        <v>1982</v>
      </c>
      <c r="D1654" t="s">
        <v>23</v>
      </c>
      <c r="E1654" t="s">
        <v>32</v>
      </c>
      <c r="F1654" t="s">
        <v>76</v>
      </c>
      <c r="G1654" t="s">
        <v>1983</v>
      </c>
      <c r="H1654" t="b">
        <v>1</v>
      </c>
      <c r="I1654">
        <v>1945</v>
      </c>
      <c r="J1654">
        <v>7</v>
      </c>
      <c r="K1654">
        <v>3</v>
      </c>
      <c r="L1654">
        <f>2025-Du_lieu[[#This Row],[birthYear]]</f>
        <v>80</v>
      </c>
      <c r="M1654">
        <v>116.76</v>
      </c>
      <c r="N1654" s="3">
        <v>2118000000000</v>
      </c>
      <c r="O1654">
        <v>68.900000000000006</v>
      </c>
      <c r="P1654">
        <v>100.9</v>
      </c>
      <c r="Q1654">
        <v>81.900000000000006</v>
      </c>
      <c r="R1654">
        <v>12.8</v>
      </c>
      <c r="S1654">
        <v>24.5</v>
      </c>
      <c r="T1654">
        <v>36991981</v>
      </c>
      <c r="U1654">
        <v>56.130366000000002</v>
      </c>
      <c r="V1654">
        <v>-106.346771</v>
      </c>
    </row>
    <row r="1655" spans="1:22" x14ac:dyDescent="0.3">
      <c r="A1655">
        <v>1647</v>
      </c>
      <c r="B1655">
        <v>1800</v>
      </c>
      <c r="C1655" t="s">
        <v>1984</v>
      </c>
      <c r="D1655" t="s">
        <v>23</v>
      </c>
      <c r="E1655" t="s">
        <v>42</v>
      </c>
      <c r="F1655" t="s">
        <v>76</v>
      </c>
      <c r="H1655" t="b">
        <v>0</v>
      </c>
      <c r="I1655">
        <v>1961</v>
      </c>
      <c r="J1655">
        <v>10</v>
      </c>
      <c r="K1655">
        <v>16</v>
      </c>
      <c r="L1655">
        <f>2025-Du_lieu[[#This Row],[birthYear]]</f>
        <v>64</v>
      </c>
      <c r="M1655">
        <v>116.76</v>
      </c>
      <c r="N1655" s="3">
        <v>2118000000000</v>
      </c>
      <c r="O1655">
        <v>68.900000000000006</v>
      </c>
      <c r="P1655">
        <v>100.9</v>
      </c>
      <c r="Q1655">
        <v>81.900000000000006</v>
      </c>
      <c r="R1655">
        <v>12.8</v>
      </c>
      <c r="S1655">
        <v>24.5</v>
      </c>
      <c r="T1655">
        <v>36991981</v>
      </c>
      <c r="U1655">
        <v>56.130366000000002</v>
      </c>
      <c r="V1655">
        <v>-106.346771</v>
      </c>
    </row>
    <row r="1656" spans="1:22" x14ac:dyDescent="0.3">
      <c r="A1656">
        <v>1647</v>
      </c>
      <c r="B1656">
        <v>1800</v>
      </c>
      <c r="C1656" t="s">
        <v>1985</v>
      </c>
      <c r="D1656" t="s">
        <v>23</v>
      </c>
      <c r="E1656" t="s">
        <v>116</v>
      </c>
      <c r="F1656" t="s">
        <v>76</v>
      </c>
      <c r="H1656" t="b">
        <v>0</v>
      </c>
      <c r="I1656">
        <v>1962</v>
      </c>
      <c r="J1656">
        <v>10</v>
      </c>
      <c r="K1656">
        <v>1</v>
      </c>
      <c r="L1656">
        <f>2025-Du_lieu[[#This Row],[birthYear]]</f>
        <v>63</v>
      </c>
      <c r="M1656">
        <v>117.24</v>
      </c>
      <c r="N1656" s="3">
        <v>2118000000000</v>
      </c>
      <c r="O1656">
        <v>88.2</v>
      </c>
      <c r="P1656">
        <v>101.8</v>
      </c>
      <c r="Q1656">
        <v>78.5</v>
      </c>
      <c r="R1656">
        <v>9.6</v>
      </c>
      <c r="S1656">
        <v>36.6</v>
      </c>
      <c r="T1656">
        <v>328239523</v>
      </c>
      <c r="U1656">
        <v>37.090240000000001</v>
      </c>
      <c r="V1656">
        <v>-95.712890999999999</v>
      </c>
    </row>
    <row r="1657" spans="1:22" x14ac:dyDescent="0.3">
      <c r="A1657">
        <v>1647</v>
      </c>
      <c r="B1657">
        <v>1800</v>
      </c>
      <c r="C1657" t="s">
        <v>1986</v>
      </c>
      <c r="D1657" t="s">
        <v>23</v>
      </c>
      <c r="E1657" t="s">
        <v>32</v>
      </c>
      <c r="F1657" t="s">
        <v>63</v>
      </c>
      <c r="H1657" t="b">
        <v>1</v>
      </c>
      <c r="I1657">
        <v>1963</v>
      </c>
      <c r="J1657">
        <v>11</v>
      </c>
      <c r="K1657">
        <v>6</v>
      </c>
      <c r="L1657">
        <f>2025-Du_lieu[[#This Row],[birthYear]]</f>
        <v>62</v>
      </c>
      <c r="M1657">
        <v>125.08</v>
      </c>
      <c r="N1657" s="3">
        <v>17710000000000</v>
      </c>
      <c r="O1657">
        <v>50.6</v>
      </c>
      <c r="P1657">
        <v>100.2</v>
      </c>
      <c r="Q1657">
        <v>77</v>
      </c>
      <c r="R1657">
        <v>9.4</v>
      </c>
      <c r="S1657">
        <v>59.2</v>
      </c>
      <c r="T1657">
        <v>1397715000</v>
      </c>
      <c r="U1657">
        <v>35.861660000000001</v>
      </c>
      <c r="V1657">
        <v>104.195397</v>
      </c>
    </row>
    <row r="1658" spans="1:22" x14ac:dyDescent="0.3">
      <c r="A1658">
        <v>1647</v>
      </c>
      <c r="B1658">
        <v>1800</v>
      </c>
      <c r="C1658" t="s">
        <v>1987</v>
      </c>
      <c r="D1658" t="s">
        <v>23</v>
      </c>
      <c r="E1658" t="s">
        <v>118</v>
      </c>
      <c r="F1658" t="s">
        <v>63</v>
      </c>
      <c r="H1658" t="b">
        <v>1</v>
      </c>
      <c r="I1658">
        <v>1959</v>
      </c>
      <c r="J1658">
        <v>9</v>
      </c>
      <c r="K1658">
        <v>30</v>
      </c>
      <c r="L1658">
        <f>2025-Du_lieu[[#This Row],[birthYear]]</f>
        <v>66</v>
      </c>
      <c r="M1658">
        <v>125.08</v>
      </c>
      <c r="N1658" s="3">
        <v>17710000000000</v>
      </c>
      <c r="O1658">
        <v>50.6</v>
      </c>
      <c r="P1658">
        <v>100.2</v>
      </c>
      <c r="Q1658">
        <v>77</v>
      </c>
      <c r="R1658">
        <v>9.4</v>
      </c>
      <c r="S1658">
        <v>59.2</v>
      </c>
      <c r="T1658">
        <v>1397715000</v>
      </c>
      <c r="U1658">
        <v>35.861660000000001</v>
      </c>
      <c r="V1658">
        <v>104.195397</v>
      </c>
    </row>
    <row r="1659" spans="1:22" x14ac:dyDescent="0.3">
      <c r="A1659">
        <v>1647</v>
      </c>
      <c r="B1659">
        <v>1800</v>
      </c>
      <c r="C1659" t="s">
        <v>1988</v>
      </c>
      <c r="D1659" t="s">
        <v>23</v>
      </c>
      <c r="E1659" t="s">
        <v>28</v>
      </c>
      <c r="F1659" t="s">
        <v>63</v>
      </c>
      <c r="H1659" t="b">
        <v>1</v>
      </c>
      <c r="I1659">
        <v>1950</v>
      </c>
      <c r="J1659">
        <v>7</v>
      </c>
      <c r="K1659">
        <v>30</v>
      </c>
      <c r="L1659">
        <f>2025-Du_lieu[[#This Row],[birthYear]]</f>
        <v>75</v>
      </c>
      <c r="M1659">
        <v>125.08</v>
      </c>
      <c r="N1659" s="3">
        <v>17710000000000</v>
      </c>
      <c r="O1659">
        <v>50.6</v>
      </c>
      <c r="P1659">
        <v>100.2</v>
      </c>
      <c r="Q1659">
        <v>77</v>
      </c>
      <c r="R1659">
        <v>9.4</v>
      </c>
      <c r="S1659">
        <v>59.2</v>
      </c>
      <c r="T1659">
        <v>1397715000</v>
      </c>
      <c r="U1659">
        <v>35.861660000000001</v>
      </c>
      <c r="V1659">
        <v>104.195397</v>
      </c>
    </row>
    <row r="1660" spans="1:22" x14ac:dyDescent="0.3">
      <c r="A1660">
        <v>1647</v>
      </c>
      <c r="B1660">
        <v>1800</v>
      </c>
      <c r="C1660" t="s">
        <v>1989</v>
      </c>
      <c r="D1660" t="s">
        <v>23</v>
      </c>
      <c r="E1660" t="s">
        <v>150</v>
      </c>
      <c r="F1660" t="s">
        <v>63</v>
      </c>
      <c r="H1660" t="b">
        <v>1</v>
      </c>
      <c r="I1660">
        <v>1965</v>
      </c>
      <c r="J1660">
        <v>8</v>
      </c>
      <c r="K1660">
        <v>1</v>
      </c>
      <c r="L1660">
        <f>2025-Du_lieu[[#This Row],[birthYear]]</f>
        <v>60</v>
      </c>
      <c r="M1660">
        <v>125.08</v>
      </c>
      <c r="N1660" s="3">
        <v>17710000000000</v>
      </c>
      <c r="O1660">
        <v>50.6</v>
      </c>
      <c r="P1660">
        <v>100.2</v>
      </c>
      <c r="Q1660">
        <v>77</v>
      </c>
      <c r="R1660">
        <v>9.4</v>
      </c>
      <c r="S1660">
        <v>59.2</v>
      </c>
      <c r="T1660">
        <v>1397715000</v>
      </c>
      <c r="U1660">
        <v>35.861660000000001</v>
      </c>
      <c r="V1660">
        <v>104.195397</v>
      </c>
    </row>
    <row r="1661" spans="1:22" x14ac:dyDescent="0.3">
      <c r="A1661">
        <v>1647</v>
      </c>
      <c r="B1661">
        <v>1800</v>
      </c>
      <c r="C1661" t="s">
        <v>1990</v>
      </c>
      <c r="D1661" t="s">
        <v>23</v>
      </c>
      <c r="E1661" t="s">
        <v>150</v>
      </c>
      <c r="F1661" t="s">
        <v>63</v>
      </c>
      <c r="H1661" t="b">
        <v>1</v>
      </c>
      <c r="I1661">
        <v>1954</v>
      </c>
      <c r="J1661">
        <v>9</v>
      </c>
      <c r="K1661">
        <v>23</v>
      </c>
      <c r="L1661">
        <f>2025-Du_lieu[[#This Row],[birthYear]]</f>
        <v>71</v>
      </c>
      <c r="M1661">
        <v>125.08</v>
      </c>
      <c r="N1661" s="3">
        <v>17710000000000</v>
      </c>
      <c r="O1661">
        <v>50.6</v>
      </c>
      <c r="P1661">
        <v>100.2</v>
      </c>
      <c r="Q1661">
        <v>77</v>
      </c>
      <c r="R1661">
        <v>9.4</v>
      </c>
      <c r="S1661">
        <v>59.2</v>
      </c>
      <c r="T1661">
        <v>1397715000</v>
      </c>
      <c r="U1661">
        <v>35.861660000000001</v>
      </c>
      <c r="V1661">
        <v>104.195397</v>
      </c>
    </row>
    <row r="1662" spans="1:22" x14ac:dyDescent="0.3">
      <c r="A1662">
        <v>1647</v>
      </c>
      <c r="B1662">
        <v>1800</v>
      </c>
      <c r="C1662" t="s">
        <v>1991</v>
      </c>
      <c r="D1662" t="s">
        <v>23</v>
      </c>
      <c r="E1662" t="s">
        <v>126</v>
      </c>
      <c r="F1662" t="s">
        <v>63</v>
      </c>
      <c r="H1662" t="b">
        <v>1</v>
      </c>
      <c r="I1662">
        <v>1975</v>
      </c>
      <c r="J1662">
        <v>6</v>
      </c>
      <c r="K1662">
        <v>2</v>
      </c>
      <c r="L1662">
        <f>2025-Du_lieu[[#This Row],[birthYear]]</f>
        <v>50</v>
      </c>
      <c r="M1662">
        <v>125.08</v>
      </c>
      <c r="N1662" s="3">
        <v>17710000000000</v>
      </c>
      <c r="O1662">
        <v>50.6</v>
      </c>
      <c r="P1662">
        <v>100.2</v>
      </c>
      <c r="Q1662">
        <v>77</v>
      </c>
      <c r="R1662">
        <v>9.4</v>
      </c>
      <c r="S1662">
        <v>59.2</v>
      </c>
      <c r="T1662">
        <v>1397715000</v>
      </c>
      <c r="U1662">
        <v>35.861660000000001</v>
      </c>
      <c r="V1662">
        <v>104.195397</v>
      </c>
    </row>
    <row r="1663" spans="1:22" x14ac:dyDescent="0.3">
      <c r="A1663">
        <v>1647</v>
      </c>
      <c r="B1663">
        <v>1800</v>
      </c>
      <c r="C1663" t="s">
        <v>1992</v>
      </c>
      <c r="D1663" t="s">
        <v>23</v>
      </c>
      <c r="E1663" t="s">
        <v>32</v>
      </c>
      <c r="F1663" t="s">
        <v>63</v>
      </c>
      <c r="H1663" t="b">
        <v>1</v>
      </c>
      <c r="I1663">
        <v>1969</v>
      </c>
      <c r="J1663">
        <v>12</v>
      </c>
      <c r="K1663">
        <v>1</v>
      </c>
      <c r="L1663">
        <f>2025-Du_lieu[[#This Row],[birthYear]]</f>
        <v>56</v>
      </c>
      <c r="M1663">
        <v>125.08</v>
      </c>
      <c r="N1663" s="3">
        <v>17710000000000</v>
      </c>
      <c r="O1663">
        <v>50.6</v>
      </c>
      <c r="P1663">
        <v>100.2</v>
      </c>
      <c r="Q1663">
        <v>77</v>
      </c>
      <c r="R1663">
        <v>9.4</v>
      </c>
      <c r="S1663">
        <v>59.2</v>
      </c>
      <c r="T1663">
        <v>1397715000</v>
      </c>
      <c r="U1663">
        <v>35.861660000000001</v>
      </c>
      <c r="V1663">
        <v>104.195397</v>
      </c>
    </row>
    <row r="1664" spans="1:22" x14ac:dyDescent="0.3">
      <c r="A1664">
        <v>1647</v>
      </c>
      <c r="B1664">
        <v>1800</v>
      </c>
      <c r="C1664" t="s">
        <v>1993</v>
      </c>
      <c r="D1664" t="s">
        <v>23</v>
      </c>
      <c r="E1664" t="s">
        <v>62</v>
      </c>
      <c r="F1664" t="s">
        <v>63</v>
      </c>
      <c r="H1664" t="b">
        <v>1</v>
      </c>
      <c r="I1664">
        <v>1965</v>
      </c>
      <c r="J1664">
        <v>7</v>
      </c>
      <c r="K1664">
        <v>29</v>
      </c>
      <c r="L1664">
        <f>2025-Du_lieu[[#This Row],[birthYear]]</f>
        <v>60</v>
      </c>
      <c r="M1664">
        <v>125.08</v>
      </c>
      <c r="N1664" s="3">
        <v>17710000000000</v>
      </c>
      <c r="O1664">
        <v>50.6</v>
      </c>
      <c r="P1664">
        <v>100.2</v>
      </c>
      <c r="Q1664">
        <v>77</v>
      </c>
      <c r="R1664">
        <v>9.4</v>
      </c>
      <c r="S1664">
        <v>59.2</v>
      </c>
      <c r="T1664">
        <v>1397715000</v>
      </c>
      <c r="U1664">
        <v>35.861660000000001</v>
      </c>
      <c r="V1664">
        <v>104.195397</v>
      </c>
    </row>
    <row r="1665" spans="1:22" x14ac:dyDescent="0.3">
      <c r="A1665">
        <v>1647</v>
      </c>
      <c r="B1665">
        <v>1800</v>
      </c>
      <c r="C1665" t="s">
        <v>1994</v>
      </c>
      <c r="D1665" t="s">
        <v>23</v>
      </c>
      <c r="E1665" t="s">
        <v>133</v>
      </c>
      <c r="F1665" t="s">
        <v>63</v>
      </c>
      <c r="H1665" t="b">
        <v>1</v>
      </c>
      <c r="I1665">
        <v>1948</v>
      </c>
      <c r="J1665">
        <v>3</v>
      </c>
      <c r="K1665">
        <v>2</v>
      </c>
      <c r="L1665">
        <f>2025-Du_lieu[[#This Row],[birthYear]]</f>
        <v>77</v>
      </c>
      <c r="M1665">
        <v>125.08</v>
      </c>
      <c r="N1665" s="3">
        <v>17710000000000</v>
      </c>
      <c r="O1665">
        <v>50.6</v>
      </c>
      <c r="P1665">
        <v>100.2</v>
      </c>
      <c r="Q1665">
        <v>77</v>
      </c>
      <c r="R1665">
        <v>9.4</v>
      </c>
      <c r="S1665">
        <v>59.2</v>
      </c>
      <c r="T1665">
        <v>1397715000</v>
      </c>
      <c r="U1665">
        <v>35.861660000000001</v>
      </c>
      <c r="V1665">
        <v>104.195397</v>
      </c>
    </row>
    <row r="1666" spans="1:22" x14ac:dyDescent="0.3">
      <c r="A1666">
        <v>1647</v>
      </c>
      <c r="B1666">
        <v>1800</v>
      </c>
      <c r="C1666" t="s">
        <v>1995</v>
      </c>
      <c r="D1666" t="s">
        <v>23</v>
      </c>
      <c r="E1666" t="s">
        <v>116</v>
      </c>
      <c r="F1666" t="s">
        <v>63</v>
      </c>
      <c r="H1666" t="b">
        <v>1</v>
      </c>
      <c r="I1666">
        <v>1950</v>
      </c>
      <c r="J1666">
        <v>1</v>
      </c>
      <c r="K1666">
        <v>1</v>
      </c>
      <c r="L1666">
        <f>2025-Du_lieu[[#This Row],[birthYear]]</f>
        <v>75</v>
      </c>
      <c r="M1666">
        <v>125.08</v>
      </c>
      <c r="N1666" s="3">
        <v>17710000000000</v>
      </c>
      <c r="O1666">
        <v>50.6</v>
      </c>
      <c r="P1666">
        <v>100.2</v>
      </c>
      <c r="Q1666">
        <v>77</v>
      </c>
      <c r="R1666">
        <v>9.4</v>
      </c>
      <c r="S1666">
        <v>59.2</v>
      </c>
      <c r="T1666">
        <v>1397715000</v>
      </c>
      <c r="U1666">
        <v>35.861660000000001</v>
      </c>
      <c r="V1666">
        <v>104.195397</v>
      </c>
    </row>
    <row r="1667" spans="1:22" x14ac:dyDescent="0.3">
      <c r="A1667">
        <v>1647</v>
      </c>
      <c r="B1667">
        <v>1800</v>
      </c>
      <c r="C1667" t="s">
        <v>1996</v>
      </c>
      <c r="D1667" t="s">
        <v>23</v>
      </c>
      <c r="E1667" t="s">
        <v>133</v>
      </c>
      <c r="F1667" t="s">
        <v>63</v>
      </c>
      <c r="H1667" t="b">
        <v>1</v>
      </c>
      <c r="I1667">
        <v>1967</v>
      </c>
      <c r="J1667">
        <v>1</v>
      </c>
      <c r="K1667">
        <v>1</v>
      </c>
      <c r="L1667">
        <f>2025-Du_lieu[[#This Row],[birthYear]]</f>
        <v>58</v>
      </c>
      <c r="M1667">
        <v>125.08</v>
      </c>
      <c r="N1667" s="3">
        <v>17710000000000</v>
      </c>
      <c r="O1667">
        <v>50.6</v>
      </c>
      <c r="P1667">
        <v>100.2</v>
      </c>
      <c r="Q1667">
        <v>77</v>
      </c>
      <c r="R1667">
        <v>9.4</v>
      </c>
      <c r="S1667">
        <v>59.2</v>
      </c>
      <c r="T1667">
        <v>1397715000</v>
      </c>
      <c r="U1667">
        <v>35.861660000000001</v>
      </c>
      <c r="V1667">
        <v>104.195397</v>
      </c>
    </row>
    <row r="1668" spans="1:22" x14ac:dyDescent="0.3">
      <c r="A1668">
        <v>1647</v>
      </c>
      <c r="B1668">
        <v>1800</v>
      </c>
      <c r="C1668" t="s">
        <v>1997</v>
      </c>
      <c r="D1668" t="s">
        <v>23</v>
      </c>
      <c r="E1668" t="s">
        <v>118</v>
      </c>
      <c r="F1668" t="s">
        <v>63</v>
      </c>
      <c r="H1668" t="b">
        <v>1</v>
      </c>
      <c r="I1668">
        <v>1972</v>
      </c>
      <c r="J1668">
        <v>7</v>
      </c>
      <c r="K1668">
        <v>1</v>
      </c>
      <c r="L1668">
        <f>2025-Du_lieu[[#This Row],[birthYear]]</f>
        <v>53</v>
      </c>
      <c r="M1668">
        <v>125.08</v>
      </c>
      <c r="N1668" s="3">
        <v>17710000000000</v>
      </c>
      <c r="O1668">
        <v>50.6</v>
      </c>
      <c r="P1668">
        <v>100.2</v>
      </c>
      <c r="Q1668">
        <v>77</v>
      </c>
      <c r="R1668">
        <v>9.4</v>
      </c>
      <c r="S1668">
        <v>59.2</v>
      </c>
      <c r="T1668">
        <v>1397715000</v>
      </c>
      <c r="U1668">
        <v>35.861660000000001</v>
      </c>
      <c r="V1668">
        <v>104.195397</v>
      </c>
    </row>
    <row r="1669" spans="1:22" x14ac:dyDescent="0.3">
      <c r="A1669">
        <v>1647</v>
      </c>
      <c r="B1669">
        <v>1800</v>
      </c>
      <c r="C1669" t="s">
        <v>1998</v>
      </c>
      <c r="D1669" t="s">
        <v>23</v>
      </c>
      <c r="E1669" t="s">
        <v>118</v>
      </c>
      <c r="F1669" t="s">
        <v>63</v>
      </c>
      <c r="H1669" t="b">
        <v>1</v>
      </c>
      <c r="I1669">
        <v>1953</v>
      </c>
      <c r="J1669">
        <v>1</v>
      </c>
      <c r="K1669">
        <v>1</v>
      </c>
      <c r="L1669">
        <f>2025-Du_lieu[[#This Row],[birthYear]]</f>
        <v>72</v>
      </c>
      <c r="M1669">
        <v>125.08</v>
      </c>
      <c r="N1669" s="3">
        <v>17710000000000</v>
      </c>
      <c r="O1669">
        <v>50.6</v>
      </c>
      <c r="P1669">
        <v>100.2</v>
      </c>
      <c r="Q1669">
        <v>77</v>
      </c>
      <c r="R1669">
        <v>9.4</v>
      </c>
      <c r="S1669">
        <v>59.2</v>
      </c>
      <c r="T1669">
        <v>1397715000</v>
      </c>
      <c r="U1669">
        <v>35.861660000000001</v>
      </c>
      <c r="V1669">
        <v>104.195397</v>
      </c>
    </row>
    <row r="1670" spans="1:22" x14ac:dyDescent="0.3">
      <c r="A1670">
        <v>1647</v>
      </c>
      <c r="B1670">
        <v>1800</v>
      </c>
      <c r="C1670" t="s">
        <v>1999</v>
      </c>
      <c r="D1670" t="s">
        <v>23</v>
      </c>
      <c r="E1670" t="s">
        <v>32</v>
      </c>
      <c r="F1670" t="s">
        <v>241</v>
      </c>
      <c r="H1670" t="b">
        <v>1</v>
      </c>
      <c r="I1670">
        <v>1976</v>
      </c>
      <c r="J1670">
        <v>6</v>
      </c>
      <c r="K1670">
        <v>5</v>
      </c>
      <c r="L1670">
        <f>2025-Du_lieu[[#This Row],[birthYear]]</f>
        <v>49</v>
      </c>
      <c r="M1670">
        <v>102.51</v>
      </c>
      <c r="N1670" s="3">
        <v>34790000000</v>
      </c>
      <c r="O1670">
        <v>75.900000000000006</v>
      </c>
      <c r="P1670">
        <v>99.3</v>
      </c>
      <c r="Q1670">
        <v>80.8</v>
      </c>
      <c r="R1670">
        <v>24.5</v>
      </c>
      <c r="S1670">
        <v>22.4</v>
      </c>
      <c r="T1670">
        <v>1198575</v>
      </c>
      <c r="U1670">
        <v>35.126412999999999</v>
      </c>
      <c r="V1670">
        <v>33.429859</v>
      </c>
    </row>
    <row r="1671" spans="1:22" x14ac:dyDescent="0.3">
      <c r="A1671">
        <v>1647</v>
      </c>
      <c r="B1671">
        <v>1800</v>
      </c>
      <c r="C1671" t="s">
        <v>2000</v>
      </c>
      <c r="D1671" t="s">
        <v>23</v>
      </c>
      <c r="E1671" t="s">
        <v>32</v>
      </c>
      <c r="F1671" t="s">
        <v>25</v>
      </c>
      <c r="G1671" t="s">
        <v>2001</v>
      </c>
      <c r="H1671" t="b">
        <v>1</v>
      </c>
      <c r="I1671">
        <v>1977</v>
      </c>
      <c r="J1671">
        <v>3</v>
      </c>
      <c r="K1671">
        <v>26</v>
      </c>
      <c r="L1671">
        <f>2025-Du_lieu[[#This Row],[birthYear]]</f>
        <v>48</v>
      </c>
      <c r="M1671">
        <v>117.24</v>
      </c>
      <c r="N1671" s="3">
        <v>2609810000000</v>
      </c>
      <c r="O1671">
        <v>88.2</v>
      </c>
      <c r="P1671">
        <v>101.8</v>
      </c>
      <c r="Q1671">
        <v>78.5</v>
      </c>
      <c r="R1671">
        <v>9.6</v>
      </c>
      <c r="S1671">
        <v>36.6</v>
      </c>
      <c r="T1671">
        <v>328239523</v>
      </c>
      <c r="U1671">
        <v>37.090240000000001</v>
      </c>
      <c r="V1671">
        <v>-95.712890999999999</v>
      </c>
    </row>
    <row r="1672" spans="1:22" x14ac:dyDescent="0.3">
      <c r="A1672">
        <v>1647</v>
      </c>
      <c r="B1672">
        <v>1800</v>
      </c>
      <c r="C1672" t="s">
        <v>2002</v>
      </c>
      <c r="D1672" t="s">
        <v>55</v>
      </c>
      <c r="E1672" t="s">
        <v>62</v>
      </c>
      <c r="F1672" t="s">
        <v>86</v>
      </c>
      <c r="H1672" t="b">
        <v>0</v>
      </c>
      <c r="I1672">
        <v>1955</v>
      </c>
      <c r="L1672">
        <f>2025-Du_lieu[[#This Row],[birthYear]]</f>
        <v>70</v>
      </c>
      <c r="N1672" s="3">
        <v>4500000000000</v>
      </c>
    </row>
    <row r="1673" spans="1:22" x14ac:dyDescent="0.3">
      <c r="A1673">
        <v>1647</v>
      </c>
      <c r="B1673">
        <v>1800</v>
      </c>
      <c r="C1673" t="s">
        <v>2003</v>
      </c>
      <c r="D1673" t="s">
        <v>55</v>
      </c>
      <c r="E1673" t="s">
        <v>32</v>
      </c>
      <c r="F1673" t="s">
        <v>86</v>
      </c>
      <c r="H1673" t="b">
        <v>0</v>
      </c>
      <c r="I1673">
        <v>1959</v>
      </c>
      <c r="L1673">
        <f>2025-Du_lieu[[#This Row],[birthYear]]</f>
        <v>66</v>
      </c>
      <c r="M1673">
        <v>112.85</v>
      </c>
      <c r="N1673" s="3">
        <v>4500000000000</v>
      </c>
      <c r="O1673">
        <v>70.2</v>
      </c>
      <c r="P1673">
        <v>104</v>
      </c>
      <c r="Q1673">
        <v>80.900000000000006</v>
      </c>
      <c r="R1673">
        <v>11.5</v>
      </c>
      <c r="S1673">
        <v>48.8</v>
      </c>
      <c r="T1673">
        <v>83132799</v>
      </c>
      <c r="U1673">
        <v>51.165691000000002</v>
      </c>
      <c r="V1673">
        <v>10.451525999999999</v>
      </c>
    </row>
    <row r="1674" spans="1:22" x14ac:dyDescent="0.3">
      <c r="A1674">
        <v>1647</v>
      </c>
      <c r="B1674">
        <v>1800</v>
      </c>
      <c r="C1674" t="s">
        <v>2004</v>
      </c>
      <c r="D1674" t="s">
        <v>23</v>
      </c>
      <c r="E1674" t="s">
        <v>116</v>
      </c>
      <c r="F1674" t="s">
        <v>86</v>
      </c>
      <c r="H1674" t="b">
        <v>0</v>
      </c>
      <c r="I1674">
        <v>1953</v>
      </c>
      <c r="J1674">
        <v>10</v>
      </c>
      <c r="K1674">
        <v>10</v>
      </c>
      <c r="L1674">
        <f>2025-Du_lieu[[#This Row],[birthYear]]</f>
        <v>72</v>
      </c>
      <c r="M1674">
        <v>112.85</v>
      </c>
      <c r="N1674" s="3">
        <v>4500000000000</v>
      </c>
      <c r="O1674">
        <v>70.2</v>
      </c>
      <c r="P1674">
        <v>104</v>
      </c>
      <c r="Q1674">
        <v>80.900000000000006</v>
      </c>
      <c r="R1674">
        <v>11.5</v>
      </c>
      <c r="S1674">
        <v>48.8</v>
      </c>
      <c r="T1674">
        <v>83132799</v>
      </c>
      <c r="U1674">
        <v>51.165691000000002</v>
      </c>
      <c r="V1674">
        <v>10.451525999999999</v>
      </c>
    </row>
    <row r="1675" spans="1:22" x14ac:dyDescent="0.3">
      <c r="A1675">
        <v>1647</v>
      </c>
      <c r="B1675">
        <v>1800</v>
      </c>
      <c r="C1675" t="s">
        <v>2005</v>
      </c>
      <c r="D1675" t="s">
        <v>23</v>
      </c>
      <c r="E1675" t="s">
        <v>32</v>
      </c>
      <c r="F1675" t="s">
        <v>50</v>
      </c>
      <c r="H1675" t="b">
        <v>1</v>
      </c>
      <c r="I1675">
        <v>1963</v>
      </c>
      <c r="J1675">
        <v>6</v>
      </c>
      <c r="K1675">
        <v>29</v>
      </c>
      <c r="L1675">
        <f>2025-Du_lieu[[#This Row],[birthYear]]</f>
        <v>62</v>
      </c>
      <c r="M1675">
        <v>180.44</v>
      </c>
      <c r="N1675" s="3">
        <v>3750000000000</v>
      </c>
      <c r="O1675">
        <v>28.1</v>
      </c>
      <c r="P1675">
        <v>113</v>
      </c>
      <c r="Q1675">
        <v>69.400000000000006</v>
      </c>
      <c r="R1675">
        <v>11.2</v>
      </c>
      <c r="S1675">
        <v>49.7</v>
      </c>
      <c r="T1675">
        <v>1366417754</v>
      </c>
      <c r="U1675">
        <v>20.593684</v>
      </c>
      <c r="V1675">
        <v>78.962879999999998</v>
      </c>
    </row>
    <row r="1676" spans="1:22" x14ac:dyDescent="0.3">
      <c r="A1676">
        <v>1647</v>
      </c>
      <c r="B1676">
        <v>1800</v>
      </c>
      <c r="C1676" t="s">
        <v>2006</v>
      </c>
      <c r="D1676" t="s">
        <v>23</v>
      </c>
      <c r="E1676" t="s">
        <v>62</v>
      </c>
      <c r="F1676" t="s">
        <v>50</v>
      </c>
      <c r="H1676" t="b">
        <v>1</v>
      </c>
      <c r="I1676">
        <v>1949</v>
      </c>
      <c r="J1676">
        <v>3</v>
      </c>
      <c r="K1676">
        <v>1</v>
      </c>
      <c r="L1676">
        <f>2025-Du_lieu[[#This Row],[birthYear]]</f>
        <v>76</v>
      </c>
      <c r="M1676">
        <v>180.44</v>
      </c>
      <c r="N1676" s="3">
        <v>3750000000000</v>
      </c>
      <c r="O1676">
        <v>28.1</v>
      </c>
      <c r="P1676">
        <v>113</v>
      </c>
      <c r="Q1676">
        <v>69.400000000000006</v>
      </c>
      <c r="R1676">
        <v>11.2</v>
      </c>
      <c r="S1676">
        <v>49.7</v>
      </c>
      <c r="T1676">
        <v>1366417754</v>
      </c>
      <c r="U1676">
        <v>20.593684</v>
      </c>
      <c r="V1676">
        <v>78.962879999999998</v>
      </c>
    </row>
    <row r="1677" spans="1:22" x14ac:dyDescent="0.3">
      <c r="A1677">
        <v>1647</v>
      </c>
      <c r="B1677">
        <v>1800</v>
      </c>
      <c r="C1677" t="s">
        <v>2007</v>
      </c>
      <c r="D1677" t="s">
        <v>23</v>
      </c>
      <c r="E1677" t="s">
        <v>150</v>
      </c>
      <c r="F1677" t="s">
        <v>50</v>
      </c>
      <c r="H1677" t="b">
        <v>0</v>
      </c>
      <c r="I1677">
        <v>1936</v>
      </c>
      <c r="J1677">
        <v>7</v>
      </c>
      <c r="K1677">
        <v>26</v>
      </c>
      <c r="L1677">
        <f>2025-Du_lieu[[#This Row],[birthYear]]</f>
        <v>89</v>
      </c>
      <c r="M1677">
        <v>180.44</v>
      </c>
      <c r="N1677" s="3">
        <v>3750000000000</v>
      </c>
      <c r="O1677">
        <v>28.1</v>
      </c>
      <c r="P1677">
        <v>113</v>
      </c>
      <c r="Q1677">
        <v>69.400000000000006</v>
      </c>
      <c r="R1677">
        <v>11.2</v>
      </c>
      <c r="S1677">
        <v>49.7</v>
      </c>
      <c r="T1677">
        <v>1366417754</v>
      </c>
      <c r="U1677">
        <v>20.593684</v>
      </c>
      <c r="V1677">
        <v>78.962879999999998</v>
      </c>
    </row>
    <row r="1678" spans="1:22" x14ac:dyDescent="0.3">
      <c r="A1678">
        <v>1647</v>
      </c>
      <c r="B1678">
        <v>1800</v>
      </c>
      <c r="C1678" t="s">
        <v>2008</v>
      </c>
      <c r="D1678" t="s">
        <v>23</v>
      </c>
      <c r="E1678" t="s">
        <v>118</v>
      </c>
      <c r="F1678" t="s">
        <v>50</v>
      </c>
      <c r="H1678" t="b">
        <v>1</v>
      </c>
      <c r="I1678">
        <v>1944</v>
      </c>
      <c r="J1678">
        <v>10</v>
      </c>
      <c r="K1678">
        <v>4</v>
      </c>
      <c r="L1678">
        <f>2025-Du_lieu[[#This Row],[birthYear]]</f>
        <v>81</v>
      </c>
      <c r="M1678">
        <v>180.44</v>
      </c>
      <c r="N1678" s="3">
        <v>3750000000000</v>
      </c>
      <c r="O1678">
        <v>28.1</v>
      </c>
      <c r="P1678">
        <v>113</v>
      </c>
      <c r="Q1678">
        <v>69.400000000000006</v>
      </c>
      <c r="R1678">
        <v>11.2</v>
      </c>
      <c r="S1678">
        <v>49.7</v>
      </c>
      <c r="T1678">
        <v>1366417754</v>
      </c>
      <c r="U1678">
        <v>20.593684</v>
      </c>
      <c r="V1678">
        <v>78.962879999999998</v>
      </c>
    </row>
    <row r="1679" spans="1:22" x14ac:dyDescent="0.3">
      <c r="A1679">
        <v>1647</v>
      </c>
      <c r="B1679">
        <v>1800</v>
      </c>
      <c r="C1679" t="s">
        <v>2009</v>
      </c>
      <c r="D1679" t="s">
        <v>23</v>
      </c>
      <c r="E1679" t="s">
        <v>116</v>
      </c>
      <c r="F1679" t="s">
        <v>50</v>
      </c>
      <c r="H1679" t="b">
        <v>1</v>
      </c>
      <c r="I1679">
        <v>1952</v>
      </c>
      <c r="J1679">
        <v>7</v>
      </c>
      <c r="K1679">
        <v>25</v>
      </c>
      <c r="L1679">
        <f>2025-Du_lieu[[#This Row],[birthYear]]</f>
        <v>73</v>
      </c>
      <c r="M1679">
        <v>180.44</v>
      </c>
      <c r="N1679" s="3">
        <v>3750000000000</v>
      </c>
      <c r="O1679">
        <v>28.1</v>
      </c>
      <c r="P1679">
        <v>113</v>
      </c>
      <c r="Q1679">
        <v>69.400000000000006</v>
      </c>
      <c r="R1679">
        <v>11.2</v>
      </c>
      <c r="S1679">
        <v>49.7</v>
      </c>
      <c r="T1679">
        <v>1366417754</v>
      </c>
      <c r="U1679">
        <v>20.593684</v>
      </c>
      <c r="V1679">
        <v>78.962879999999998</v>
      </c>
    </row>
    <row r="1680" spans="1:22" x14ac:dyDescent="0.3">
      <c r="A1680">
        <v>1647</v>
      </c>
      <c r="B1680">
        <v>1800</v>
      </c>
      <c r="C1680" t="s">
        <v>2010</v>
      </c>
      <c r="D1680" t="s">
        <v>23</v>
      </c>
      <c r="E1680" t="s">
        <v>116</v>
      </c>
      <c r="F1680" t="s">
        <v>50</v>
      </c>
      <c r="H1680" t="b">
        <v>1</v>
      </c>
      <c r="I1680">
        <v>1952</v>
      </c>
      <c r="J1680">
        <v>6</v>
      </c>
      <c r="K1680">
        <v>16</v>
      </c>
      <c r="L1680">
        <f>2025-Du_lieu[[#This Row],[birthYear]]</f>
        <v>73</v>
      </c>
      <c r="M1680">
        <v>180.44</v>
      </c>
      <c r="N1680" s="3">
        <v>3750000000000</v>
      </c>
      <c r="O1680">
        <v>28.1</v>
      </c>
      <c r="P1680">
        <v>113</v>
      </c>
      <c r="Q1680">
        <v>69.400000000000006</v>
      </c>
      <c r="R1680">
        <v>11.2</v>
      </c>
      <c r="S1680">
        <v>49.7</v>
      </c>
      <c r="T1680">
        <v>1366417754</v>
      </c>
      <c r="U1680">
        <v>20.593684</v>
      </c>
      <c r="V1680">
        <v>78.962879999999998</v>
      </c>
    </row>
    <row r="1681" spans="1:22" x14ac:dyDescent="0.3">
      <c r="A1681">
        <v>1647</v>
      </c>
      <c r="B1681">
        <v>1800</v>
      </c>
      <c r="C1681" t="s">
        <v>2011</v>
      </c>
      <c r="D1681" t="s">
        <v>23</v>
      </c>
      <c r="E1681" t="s">
        <v>32</v>
      </c>
      <c r="F1681" t="s">
        <v>50</v>
      </c>
      <c r="H1681" t="b">
        <v>1</v>
      </c>
      <c r="I1681">
        <v>1955</v>
      </c>
      <c r="J1681">
        <v>3</v>
      </c>
      <c r="K1681">
        <v>1</v>
      </c>
      <c r="L1681">
        <f>2025-Du_lieu[[#This Row],[birthYear]]</f>
        <v>70</v>
      </c>
      <c r="M1681">
        <v>180.44</v>
      </c>
      <c r="N1681" s="3">
        <v>3750000000000</v>
      </c>
      <c r="O1681">
        <v>28.1</v>
      </c>
      <c r="P1681">
        <v>113</v>
      </c>
      <c r="Q1681">
        <v>69.400000000000006</v>
      </c>
      <c r="R1681">
        <v>11.2</v>
      </c>
      <c r="S1681">
        <v>49.7</v>
      </c>
      <c r="T1681">
        <v>1366417754</v>
      </c>
      <c r="U1681">
        <v>20.593684</v>
      </c>
      <c r="V1681">
        <v>78.962879999999998</v>
      </c>
    </row>
    <row r="1682" spans="1:22" x14ac:dyDescent="0.3">
      <c r="A1682">
        <v>1647</v>
      </c>
      <c r="B1682">
        <v>1800</v>
      </c>
      <c r="C1682" t="s">
        <v>2012</v>
      </c>
      <c r="D1682" t="s">
        <v>23</v>
      </c>
      <c r="E1682" t="s">
        <v>62</v>
      </c>
      <c r="F1682" t="s">
        <v>134</v>
      </c>
      <c r="H1682" t="b">
        <v>1</v>
      </c>
      <c r="I1682">
        <v>1958</v>
      </c>
      <c r="J1682">
        <v>12</v>
      </c>
      <c r="K1682">
        <v>26</v>
      </c>
      <c r="L1682">
        <f>2025-Du_lieu[[#This Row],[birthYear]]</f>
        <v>67</v>
      </c>
      <c r="M1682">
        <v>151.18</v>
      </c>
      <c r="N1682" s="3">
        <v>1417000000000</v>
      </c>
      <c r="O1682">
        <v>36.299999999999997</v>
      </c>
      <c r="P1682">
        <v>106.4</v>
      </c>
      <c r="Q1682">
        <v>71.5</v>
      </c>
      <c r="R1682">
        <v>10.199999999999999</v>
      </c>
      <c r="S1682">
        <v>30.1</v>
      </c>
      <c r="T1682">
        <v>270203917</v>
      </c>
      <c r="U1682">
        <v>-0.78927499999999995</v>
      </c>
      <c r="V1682">
        <v>113.92132700000001</v>
      </c>
    </row>
    <row r="1683" spans="1:22" x14ac:dyDescent="0.3">
      <c r="A1683">
        <v>1647</v>
      </c>
      <c r="B1683">
        <v>1800</v>
      </c>
      <c r="C1683" t="s">
        <v>2013</v>
      </c>
      <c r="D1683" t="s">
        <v>55</v>
      </c>
      <c r="E1683" t="s">
        <v>24</v>
      </c>
      <c r="F1683" t="s">
        <v>91</v>
      </c>
      <c r="H1683" t="b">
        <v>0</v>
      </c>
      <c r="I1683">
        <v>1973</v>
      </c>
      <c r="J1683">
        <v>10</v>
      </c>
      <c r="K1683">
        <v>4</v>
      </c>
      <c r="L1683">
        <f>2025-Du_lieu[[#This Row],[birthYear]]</f>
        <v>52</v>
      </c>
      <c r="M1683">
        <v>110.62</v>
      </c>
      <c r="N1683" s="3">
        <v>2301000000000</v>
      </c>
      <c r="O1683">
        <v>61.9</v>
      </c>
      <c r="P1683">
        <v>101.9</v>
      </c>
      <c r="Q1683">
        <v>82.9</v>
      </c>
      <c r="R1683">
        <v>24.3</v>
      </c>
      <c r="S1683">
        <v>59.1</v>
      </c>
      <c r="T1683">
        <v>60297396</v>
      </c>
      <c r="U1683">
        <v>41.871940000000002</v>
      </c>
      <c r="V1683">
        <v>12.56738</v>
      </c>
    </row>
    <row r="1684" spans="1:22" x14ac:dyDescent="0.3">
      <c r="A1684">
        <v>1647</v>
      </c>
      <c r="B1684">
        <v>1800</v>
      </c>
      <c r="C1684" t="s">
        <v>2014</v>
      </c>
      <c r="D1684" t="s">
        <v>23</v>
      </c>
      <c r="E1684" t="s">
        <v>118</v>
      </c>
      <c r="F1684" t="s">
        <v>107</v>
      </c>
      <c r="H1684" t="b">
        <v>1</v>
      </c>
      <c r="I1684">
        <v>1965</v>
      </c>
      <c r="J1684">
        <v>10</v>
      </c>
      <c r="K1684">
        <v>29</v>
      </c>
      <c r="L1684">
        <f>2025-Du_lieu[[#This Row],[birthYear]]</f>
        <v>60</v>
      </c>
      <c r="M1684">
        <v>105.48</v>
      </c>
      <c r="N1684" s="3">
        <v>4200000000000</v>
      </c>
      <c r="O1684">
        <v>63.2</v>
      </c>
      <c r="P1684">
        <v>98.8</v>
      </c>
      <c r="Q1684">
        <v>84.2</v>
      </c>
      <c r="R1684">
        <v>11.9</v>
      </c>
      <c r="S1684">
        <v>46.7</v>
      </c>
      <c r="T1684">
        <v>126226568</v>
      </c>
      <c r="U1684">
        <v>36.204824000000002</v>
      </c>
      <c r="V1684">
        <v>138.25292400000001</v>
      </c>
    </row>
    <row r="1685" spans="1:22" x14ac:dyDescent="0.3">
      <c r="A1685">
        <v>1647</v>
      </c>
      <c r="B1685">
        <v>1800</v>
      </c>
      <c r="C1685" t="s">
        <v>2015</v>
      </c>
      <c r="D1685" t="s">
        <v>23</v>
      </c>
      <c r="E1685" t="s">
        <v>24</v>
      </c>
      <c r="F1685" t="s">
        <v>107</v>
      </c>
      <c r="H1685" t="b">
        <v>1</v>
      </c>
      <c r="I1685">
        <v>1941</v>
      </c>
      <c r="J1685">
        <v>1</v>
      </c>
      <c r="K1685">
        <v>31</v>
      </c>
      <c r="L1685">
        <f>2025-Du_lieu[[#This Row],[birthYear]]</f>
        <v>84</v>
      </c>
      <c r="M1685">
        <v>105.48</v>
      </c>
      <c r="N1685" s="3">
        <v>4200000000000</v>
      </c>
      <c r="O1685">
        <v>63.2</v>
      </c>
      <c r="P1685">
        <v>98.8</v>
      </c>
      <c r="Q1685">
        <v>84.2</v>
      </c>
      <c r="R1685">
        <v>11.9</v>
      </c>
      <c r="S1685">
        <v>46.7</v>
      </c>
      <c r="T1685">
        <v>126226568</v>
      </c>
      <c r="U1685">
        <v>36.204824000000002</v>
      </c>
      <c r="V1685">
        <v>138.25292400000001</v>
      </c>
    </row>
    <row r="1686" spans="1:22" x14ac:dyDescent="0.3">
      <c r="A1686">
        <v>1647</v>
      </c>
      <c r="B1686">
        <v>1800</v>
      </c>
      <c r="C1686" t="s">
        <v>2016</v>
      </c>
      <c r="D1686" t="s">
        <v>23</v>
      </c>
      <c r="E1686" t="s">
        <v>126</v>
      </c>
      <c r="F1686" t="s">
        <v>265</v>
      </c>
      <c r="H1686" t="b">
        <v>0</v>
      </c>
      <c r="I1686">
        <v>1948</v>
      </c>
      <c r="J1686">
        <v>4</v>
      </c>
      <c r="K1686">
        <v>4</v>
      </c>
      <c r="L1686">
        <f>2025-Du_lieu[[#This Row],[birthYear]]</f>
        <v>77</v>
      </c>
      <c r="M1686">
        <v>119.8</v>
      </c>
      <c r="N1686" s="3">
        <v>399700000000</v>
      </c>
      <c r="O1686">
        <v>113.1</v>
      </c>
      <c r="P1686">
        <v>100.3</v>
      </c>
      <c r="Q1686">
        <v>82.7</v>
      </c>
      <c r="R1686">
        <v>23</v>
      </c>
      <c r="S1686">
        <v>47.4</v>
      </c>
      <c r="T1686">
        <v>25766605</v>
      </c>
      <c r="U1686">
        <v>-25.274398000000001</v>
      </c>
      <c r="V1686">
        <v>133.775136</v>
      </c>
    </row>
    <row r="1687" spans="1:22" x14ac:dyDescent="0.3">
      <c r="A1687">
        <v>1647</v>
      </c>
      <c r="B1687">
        <v>1800</v>
      </c>
      <c r="C1687" t="s">
        <v>2017</v>
      </c>
      <c r="D1687" t="s">
        <v>23</v>
      </c>
      <c r="E1687" t="s">
        <v>37</v>
      </c>
      <c r="F1687" t="s">
        <v>392</v>
      </c>
      <c r="H1687" t="b">
        <v>0</v>
      </c>
      <c r="I1687">
        <v>1945</v>
      </c>
      <c r="J1687">
        <v>7</v>
      </c>
      <c r="K1687">
        <v>31</v>
      </c>
      <c r="L1687">
        <f>2025-Du_lieu[[#This Row],[birthYear]]</f>
        <v>80</v>
      </c>
      <c r="N1687" s="3">
        <v>8780000000</v>
      </c>
      <c r="T1687">
        <v>38964</v>
      </c>
      <c r="U1687">
        <v>43.738417599999998</v>
      </c>
      <c r="V1687">
        <v>7.4246157999999998</v>
      </c>
    </row>
    <row r="1688" spans="1:22" x14ac:dyDescent="0.3">
      <c r="A1688">
        <v>1647</v>
      </c>
      <c r="B1688">
        <v>1800</v>
      </c>
      <c r="C1688" t="s">
        <v>2018</v>
      </c>
      <c r="D1688" t="s">
        <v>23</v>
      </c>
      <c r="E1688" t="s">
        <v>49</v>
      </c>
      <c r="F1688" t="s">
        <v>2019</v>
      </c>
      <c r="H1688" t="b">
        <v>0</v>
      </c>
      <c r="I1688">
        <v>1955</v>
      </c>
      <c r="J1688">
        <v>4</v>
      </c>
      <c r="K1688">
        <v>14</v>
      </c>
      <c r="L1688">
        <f>2025-Du_lieu[[#This Row],[birthYear]]</f>
        <v>70</v>
      </c>
      <c r="M1688">
        <v>188.73</v>
      </c>
      <c r="N1688" s="3">
        <v>40910000000</v>
      </c>
      <c r="O1688">
        <v>12.4</v>
      </c>
      <c r="P1688">
        <v>142.1</v>
      </c>
      <c r="Q1688">
        <v>70.5</v>
      </c>
      <c r="R1688">
        <v>20.7</v>
      </c>
      <c r="S1688">
        <v>41.8</v>
      </c>
      <c r="T1688">
        <v>28608710</v>
      </c>
      <c r="U1688">
        <v>28.394856999999998</v>
      </c>
      <c r="V1688">
        <v>84.124008000000003</v>
      </c>
    </row>
    <row r="1689" spans="1:22" x14ac:dyDescent="0.3">
      <c r="A1689">
        <v>1647</v>
      </c>
      <c r="B1689">
        <v>1800</v>
      </c>
      <c r="C1689" t="s">
        <v>2020</v>
      </c>
      <c r="D1689" t="s">
        <v>23</v>
      </c>
      <c r="E1689" t="s">
        <v>42</v>
      </c>
      <c r="F1689" t="s">
        <v>226</v>
      </c>
      <c r="H1689" t="b">
        <v>1</v>
      </c>
      <c r="I1689">
        <v>1955</v>
      </c>
      <c r="J1689">
        <v>3</v>
      </c>
      <c r="K1689">
        <v>24</v>
      </c>
      <c r="L1689">
        <f>2025-Du_lieu[[#This Row],[birthYear]]</f>
        <v>70</v>
      </c>
      <c r="M1689">
        <v>115.91</v>
      </c>
      <c r="N1689" s="3">
        <v>1290000000000</v>
      </c>
      <c r="O1689">
        <v>85</v>
      </c>
      <c r="P1689">
        <v>104.2</v>
      </c>
      <c r="Q1689">
        <v>81.8</v>
      </c>
      <c r="R1689">
        <v>23</v>
      </c>
      <c r="S1689">
        <v>41.2</v>
      </c>
      <c r="T1689">
        <v>17332850</v>
      </c>
      <c r="U1689">
        <v>52.132632999999998</v>
      </c>
      <c r="V1689">
        <v>5.2912660000000002</v>
      </c>
    </row>
    <row r="1690" spans="1:22" x14ac:dyDescent="0.3">
      <c r="A1690">
        <v>1647</v>
      </c>
      <c r="B1690">
        <v>1800</v>
      </c>
      <c r="C1690" t="s">
        <v>2021</v>
      </c>
      <c r="D1690" t="s">
        <v>23</v>
      </c>
      <c r="E1690" t="s">
        <v>32</v>
      </c>
      <c r="F1690" t="s">
        <v>226</v>
      </c>
      <c r="H1690" t="b">
        <v>1</v>
      </c>
      <c r="I1690">
        <v>1984</v>
      </c>
      <c r="J1690">
        <v>3</v>
      </c>
      <c r="K1690">
        <v>14</v>
      </c>
      <c r="L1690">
        <f>2025-Du_lieu[[#This Row],[birthYear]]</f>
        <v>41</v>
      </c>
      <c r="M1690">
        <v>115.91</v>
      </c>
      <c r="N1690" s="3">
        <v>1290000000000</v>
      </c>
      <c r="O1690">
        <v>85</v>
      </c>
      <c r="P1690">
        <v>104.2</v>
      </c>
      <c r="Q1690">
        <v>81.8</v>
      </c>
      <c r="R1690">
        <v>23</v>
      </c>
      <c r="S1690">
        <v>41.2</v>
      </c>
      <c r="T1690">
        <v>17332850</v>
      </c>
      <c r="U1690">
        <v>52.132632999999998</v>
      </c>
      <c r="V1690">
        <v>5.2912660000000002</v>
      </c>
    </row>
    <row r="1691" spans="1:22" x14ac:dyDescent="0.3">
      <c r="A1691">
        <v>1647</v>
      </c>
      <c r="B1691">
        <v>1800</v>
      </c>
      <c r="C1691" t="s">
        <v>2022</v>
      </c>
      <c r="D1691" t="s">
        <v>23</v>
      </c>
      <c r="E1691" t="s">
        <v>32</v>
      </c>
      <c r="F1691" t="s">
        <v>226</v>
      </c>
      <c r="H1691" t="b">
        <v>1</v>
      </c>
      <c r="I1691">
        <v>1969</v>
      </c>
      <c r="J1691">
        <v>5</v>
      </c>
      <c r="K1691">
        <v>1</v>
      </c>
      <c r="L1691">
        <f>2025-Du_lieu[[#This Row],[birthYear]]</f>
        <v>56</v>
      </c>
      <c r="M1691">
        <v>115.91</v>
      </c>
      <c r="N1691" s="3">
        <v>1290000000000</v>
      </c>
      <c r="O1691">
        <v>85</v>
      </c>
      <c r="P1691">
        <v>104.2</v>
      </c>
      <c r="Q1691">
        <v>81.8</v>
      </c>
      <c r="R1691">
        <v>23</v>
      </c>
      <c r="S1691">
        <v>41.2</v>
      </c>
      <c r="T1691">
        <v>17332850</v>
      </c>
      <c r="U1691">
        <v>52.132632999999998</v>
      </c>
      <c r="V1691">
        <v>5.2912660000000002</v>
      </c>
    </row>
    <row r="1692" spans="1:22" x14ac:dyDescent="0.3">
      <c r="A1692">
        <v>1647</v>
      </c>
      <c r="B1692">
        <v>1800</v>
      </c>
      <c r="C1692" t="s">
        <v>2023</v>
      </c>
      <c r="D1692" t="s">
        <v>23</v>
      </c>
      <c r="E1692" t="s">
        <v>49</v>
      </c>
      <c r="F1692" t="s">
        <v>2024</v>
      </c>
      <c r="H1692" t="b">
        <v>1</v>
      </c>
      <c r="I1692">
        <v>1948</v>
      </c>
      <c r="J1692">
        <v>1</v>
      </c>
      <c r="K1692">
        <v>1</v>
      </c>
      <c r="L1692">
        <f>2025-Du_lieu[[#This Row],[birthYear]]</f>
        <v>77</v>
      </c>
      <c r="M1692">
        <v>115.38</v>
      </c>
      <c r="N1692" s="3">
        <v>213000000000</v>
      </c>
      <c r="O1692">
        <v>17.899999999999999</v>
      </c>
      <c r="P1692">
        <v>103.8</v>
      </c>
      <c r="Q1692">
        <v>80.099999999999994</v>
      </c>
      <c r="R1692">
        <v>14.7</v>
      </c>
      <c r="S1692">
        <v>11.3</v>
      </c>
      <c r="T1692">
        <v>2832067</v>
      </c>
      <c r="U1692">
        <v>25.354825999999999</v>
      </c>
      <c r="V1692">
        <v>51.183883999999999</v>
      </c>
    </row>
    <row r="1693" spans="1:22" x14ac:dyDescent="0.3">
      <c r="A1693">
        <v>1647</v>
      </c>
      <c r="B1693">
        <v>1800</v>
      </c>
      <c r="C1693" t="s">
        <v>2025</v>
      </c>
      <c r="D1693" t="s">
        <v>23</v>
      </c>
      <c r="E1693" t="s">
        <v>126</v>
      </c>
      <c r="F1693" t="s">
        <v>137</v>
      </c>
      <c r="H1693" t="b">
        <v>1</v>
      </c>
      <c r="I1693">
        <v>1964</v>
      </c>
      <c r="J1693">
        <v>11</v>
      </c>
      <c r="K1693">
        <v>28</v>
      </c>
      <c r="L1693">
        <f>2025-Du_lieu[[#This Row],[birthYear]]</f>
        <v>61</v>
      </c>
      <c r="M1693">
        <v>180.75</v>
      </c>
      <c r="N1693" s="3">
        <v>2021000000000</v>
      </c>
      <c r="O1693">
        <v>81.900000000000006</v>
      </c>
      <c r="P1693">
        <v>102.6</v>
      </c>
      <c r="Q1693">
        <v>72.7</v>
      </c>
      <c r="R1693">
        <v>11.4</v>
      </c>
      <c r="S1693">
        <v>46.2</v>
      </c>
      <c r="T1693">
        <v>144373535</v>
      </c>
      <c r="U1693">
        <v>61.524009999999997</v>
      </c>
      <c r="V1693">
        <v>105.31875599999999</v>
      </c>
    </row>
    <row r="1694" spans="1:22" x14ac:dyDescent="0.3">
      <c r="A1694">
        <v>1647</v>
      </c>
      <c r="B1694">
        <v>1800</v>
      </c>
      <c r="C1694" t="s">
        <v>2026</v>
      </c>
      <c r="D1694" t="s">
        <v>23</v>
      </c>
      <c r="E1694" t="s">
        <v>49</v>
      </c>
      <c r="F1694" t="s">
        <v>422</v>
      </c>
      <c r="H1694" t="b">
        <v>0</v>
      </c>
      <c r="I1694">
        <v>1978</v>
      </c>
      <c r="J1694">
        <v>1</v>
      </c>
      <c r="K1694">
        <v>23</v>
      </c>
      <c r="L1694">
        <f>2025-Du_lieu[[#This Row],[birthYear]]</f>
        <v>47</v>
      </c>
      <c r="M1694">
        <v>115.16</v>
      </c>
      <c r="N1694" s="3">
        <v>1713000000000</v>
      </c>
      <c r="O1694">
        <v>94.3</v>
      </c>
      <c r="P1694">
        <v>98.1</v>
      </c>
      <c r="Q1694">
        <v>82.6</v>
      </c>
      <c r="R1694">
        <v>15.6</v>
      </c>
      <c r="S1694">
        <v>33.200000000000003</v>
      </c>
      <c r="T1694">
        <v>51709098</v>
      </c>
      <c r="U1694">
        <v>35.907756999999997</v>
      </c>
      <c r="V1694">
        <v>127.76692199999999</v>
      </c>
    </row>
    <row r="1695" spans="1:22" x14ac:dyDescent="0.3">
      <c r="A1695">
        <v>1647</v>
      </c>
      <c r="B1695">
        <v>1800</v>
      </c>
      <c r="C1695" t="s">
        <v>2027</v>
      </c>
      <c r="D1695" t="s">
        <v>23</v>
      </c>
      <c r="E1695" t="s">
        <v>24</v>
      </c>
      <c r="F1695" t="s">
        <v>422</v>
      </c>
      <c r="G1695" t="s">
        <v>2028</v>
      </c>
      <c r="H1695" t="b">
        <v>0</v>
      </c>
      <c r="I1695">
        <v>1963</v>
      </c>
      <c r="J1695">
        <v>1</v>
      </c>
      <c r="K1695">
        <v>14</v>
      </c>
      <c r="L1695">
        <f>2025-Du_lieu[[#This Row],[birthYear]]</f>
        <v>62</v>
      </c>
      <c r="M1695">
        <v>115.16</v>
      </c>
      <c r="N1695" s="3">
        <v>1713000000000</v>
      </c>
      <c r="O1695">
        <v>94.3</v>
      </c>
      <c r="P1695">
        <v>98.1</v>
      </c>
      <c r="Q1695">
        <v>82.6</v>
      </c>
      <c r="R1695">
        <v>15.6</v>
      </c>
      <c r="S1695">
        <v>33.200000000000003</v>
      </c>
      <c r="T1695">
        <v>51709098</v>
      </c>
      <c r="U1695">
        <v>35.907756999999997</v>
      </c>
      <c r="V1695">
        <v>127.76692199999999</v>
      </c>
    </row>
    <row r="1696" spans="1:22" x14ac:dyDescent="0.3">
      <c r="A1696">
        <v>1647</v>
      </c>
      <c r="B1696">
        <v>1800</v>
      </c>
      <c r="C1696" t="s">
        <v>2029</v>
      </c>
      <c r="D1696" t="s">
        <v>23</v>
      </c>
      <c r="E1696" t="s">
        <v>243</v>
      </c>
      <c r="F1696" t="s">
        <v>59</v>
      </c>
      <c r="H1696" t="b">
        <v>0</v>
      </c>
      <c r="I1696">
        <v>1962</v>
      </c>
      <c r="J1696">
        <v>7</v>
      </c>
      <c r="K1696">
        <v>30</v>
      </c>
      <c r="L1696">
        <f>2025-Du_lieu[[#This Row],[birthYear]]</f>
        <v>63</v>
      </c>
      <c r="M1696">
        <v>110.96</v>
      </c>
      <c r="N1696" s="3">
        <v>1620000000000</v>
      </c>
      <c r="O1696">
        <v>88.9</v>
      </c>
      <c r="P1696">
        <v>102.7</v>
      </c>
      <c r="Q1696">
        <v>83.3</v>
      </c>
      <c r="R1696">
        <v>14.2</v>
      </c>
      <c r="S1696">
        <v>47</v>
      </c>
      <c r="T1696">
        <v>47076781</v>
      </c>
      <c r="U1696">
        <v>40.463667000000001</v>
      </c>
      <c r="V1696">
        <v>-3.7492200000000002</v>
      </c>
    </row>
    <row r="1697" spans="1:22" x14ac:dyDescent="0.3">
      <c r="A1697">
        <v>1647</v>
      </c>
      <c r="B1697">
        <v>1800</v>
      </c>
      <c r="C1697" t="s">
        <v>2030</v>
      </c>
      <c r="D1697" t="s">
        <v>55</v>
      </c>
      <c r="E1697" t="s">
        <v>49</v>
      </c>
      <c r="F1697" t="s">
        <v>205</v>
      </c>
      <c r="H1697" t="b">
        <v>0</v>
      </c>
      <c r="I1697">
        <v>1979</v>
      </c>
      <c r="J1697">
        <v>10</v>
      </c>
      <c r="K1697">
        <v>20</v>
      </c>
      <c r="L1697">
        <f>2025-Du_lieu[[#This Row],[birthYear]]</f>
        <v>46</v>
      </c>
      <c r="M1697">
        <v>110.51</v>
      </c>
      <c r="N1697" s="3">
        <v>585000000000</v>
      </c>
      <c r="O1697">
        <v>67</v>
      </c>
      <c r="P1697">
        <v>126.6</v>
      </c>
      <c r="Q1697">
        <v>82.5</v>
      </c>
      <c r="R1697">
        <v>27.9</v>
      </c>
      <c r="S1697">
        <v>49.1</v>
      </c>
      <c r="T1697">
        <v>10285453</v>
      </c>
      <c r="U1697">
        <v>60.128160999999999</v>
      </c>
      <c r="V1697">
        <v>18.643501000000001</v>
      </c>
    </row>
    <row r="1698" spans="1:22" x14ac:dyDescent="0.3">
      <c r="A1698">
        <v>1647</v>
      </c>
      <c r="B1698">
        <v>1800</v>
      </c>
      <c r="C1698" t="s">
        <v>2031</v>
      </c>
      <c r="D1698" t="s">
        <v>23</v>
      </c>
      <c r="E1698" t="s">
        <v>118</v>
      </c>
      <c r="F1698" t="s">
        <v>205</v>
      </c>
      <c r="H1698" t="b">
        <v>1</v>
      </c>
      <c r="I1698">
        <v>1972</v>
      </c>
      <c r="J1698">
        <v>1</v>
      </c>
      <c r="K1698">
        <v>26</v>
      </c>
      <c r="L1698">
        <f>2025-Du_lieu[[#This Row],[birthYear]]</f>
        <v>53</v>
      </c>
      <c r="M1698">
        <v>110.51</v>
      </c>
      <c r="N1698" s="3">
        <v>585000000000</v>
      </c>
      <c r="O1698">
        <v>67</v>
      </c>
      <c r="P1698">
        <v>126.6</v>
      </c>
      <c r="Q1698">
        <v>82.5</v>
      </c>
      <c r="R1698">
        <v>27.9</v>
      </c>
      <c r="S1698">
        <v>49.1</v>
      </c>
      <c r="T1698">
        <v>10285453</v>
      </c>
      <c r="U1698">
        <v>60.128160999999999</v>
      </c>
      <c r="V1698">
        <v>18.643501000000001</v>
      </c>
    </row>
    <row r="1699" spans="1:22" x14ac:dyDescent="0.3">
      <c r="A1699">
        <v>1647</v>
      </c>
      <c r="B1699">
        <v>1800</v>
      </c>
      <c r="C1699" t="s">
        <v>2032</v>
      </c>
      <c r="D1699" t="s">
        <v>23</v>
      </c>
      <c r="E1699" t="s">
        <v>37</v>
      </c>
      <c r="F1699" t="s">
        <v>432</v>
      </c>
      <c r="H1699" t="b">
        <v>0</v>
      </c>
      <c r="I1699">
        <v>1950</v>
      </c>
      <c r="J1699">
        <v>4</v>
      </c>
      <c r="K1699">
        <v>11</v>
      </c>
      <c r="L1699">
        <f>2025-Du_lieu[[#This Row],[birthYear]]</f>
        <v>75</v>
      </c>
      <c r="N1699" s="3">
        <v>1595000000000</v>
      </c>
    </row>
    <row r="1700" spans="1:22" x14ac:dyDescent="0.3">
      <c r="A1700">
        <v>1647</v>
      </c>
      <c r="B1700">
        <v>1800</v>
      </c>
      <c r="C1700" t="s">
        <v>2033</v>
      </c>
      <c r="D1700" t="s">
        <v>23</v>
      </c>
      <c r="E1700" t="s">
        <v>42</v>
      </c>
      <c r="F1700" t="s">
        <v>221</v>
      </c>
      <c r="H1700" t="b">
        <v>0</v>
      </c>
      <c r="I1700">
        <v>1946</v>
      </c>
      <c r="J1700">
        <v>4</v>
      </c>
      <c r="K1700">
        <v>19</v>
      </c>
      <c r="L1700">
        <f>2025-Du_lieu[[#This Row],[birthYear]]</f>
        <v>79</v>
      </c>
      <c r="M1700">
        <v>113.27</v>
      </c>
      <c r="N1700" s="3">
        <v>515000000000</v>
      </c>
      <c r="O1700">
        <v>49.3</v>
      </c>
      <c r="P1700">
        <v>99.8</v>
      </c>
      <c r="Q1700">
        <v>76.900000000000006</v>
      </c>
      <c r="R1700">
        <v>14.9</v>
      </c>
      <c r="S1700">
        <v>29.5</v>
      </c>
      <c r="T1700">
        <v>69625582</v>
      </c>
      <c r="U1700">
        <v>15.870032</v>
      </c>
      <c r="V1700">
        <v>100.992541</v>
      </c>
    </row>
    <row r="1701" spans="1:22" x14ac:dyDescent="0.3">
      <c r="A1701">
        <v>1647</v>
      </c>
      <c r="B1701">
        <v>1800</v>
      </c>
      <c r="C1701" t="s">
        <v>2034</v>
      </c>
      <c r="D1701" t="s">
        <v>23</v>
      </c>
      <c r="E1701" t="s">
        <v>49</v>
      </c>
      <c r="F1701" t="s">
        <v>703</v>
      </c>
      <c r="H1701" t="b">
        <v>1</v>
      </c>
      <c r="I1701">
        <v>1950</v>
      </c>
      <c r="J1701">
        <v>4</v>
      </c>
      <c r="K1701">
        <v>5</v>
      </c>
      <c r="L1701">
        <f>2025-Du_lieu[[#This Row],[birthYear]]</f>
        <v>75</v>
      </c>
      <c r="M1701">
        <v>234.44</v>
      </c>
      <c r="N1701" s="3">
        <v>1180000000000</v>
      </c>
      <c r="O1701">
        <v>23.9</v>
      </c>
      <c r="P1701">
        <v>93.2</v>
      </c>
      <c r="Q1701">
        <v>77.400000000000006</v>
      </c>
      <c r="R1701">
        <v>17.899999999999999</v>
      </c>
      <c r="S1701">
        <v>42.3</v>
      </c>
      <c r="T1701">
        <v>83429615</v>
      </c>
      <c r="U1701">
        <v>38.963745000000003</v>
      </c>
      <c r="V1701">
        <v>35.243321999999999</v>
      </c>
    </row>
    <row r="1702" spans="1:22" x14ac:dyDescent="0.3">
      <c r="A1702">
        <v>1647</v>
      </c>
      <c r="B1702">
        <v>1800</v>
      </c>
      <c r="C1702" t="s">
        <v>2035</v>
      </c>
      <c r="D1702" t="s">
        <v>23</v>
      </c>
      <c r="E1702" t="s">
        <v>24</v>
      </c>
      <c r="F1702" t="s">
        <v>148</v>
      </c>
      <c r="H1702" t="b">
        <v>0</v>
      </c>
      <c r="I1702">
        <v>1972</v>
      </c>
      <c r="J1702">
        <v>3</v>
      </c>
      <c r="K1702">
        <v>4</v>
      </c>
      <c r="L1702">
        <f>2025-Du_lieu[[#This Row],[birthYear]]</f>
        <v>53</v>
      </c>
      <c r="M1702">
        <v>119.62</v>
      </c>
      <c r="N1702" s="3">
        <v>3381000000000</v>
      </c>
      <c r="O1702">
        <v>60</v>
      </c>
      <c r="P1702">
        <v>101.2</v>
      </c>
      <c r="Q1702">
        <v>81.3</v>
      </c>
      <c r="R1702">
        <v>25.5</v>
      </c>
      <c r="S1702">
        <v>30.6</v>
      </c>
      <c r="T1702">
        <v>66834405</v>
      </c>
      <c r="U1702">
        <v>55.378050999999999</v>
      </c>
      <c r="V1702">
        <v>-3.4359730000000002</v>
      </c>
    </row>
    <row r="1703" spans="1:22" x14ac:dyDescent="0.3">
      <c r="A1703">
        <v>1647</v>
      </c>
      <c r="B1703">
        <v>1800</v>
      </c>
      <c r="C1703" t="s">
        <v>2036</v>
      </c>
      <c r="D1703" t="s">
        <v>23</v>
      </c>
      <c r="E1703" t="s">
        <v>37</v>
      </c>
      <c r="F1703" t="s">
        <v>148</v>
      </c>
      <c r="H1703" t="b">
        <v>1</v>
      </c>
      <c r="I1703">
        <v>1961</v>
      </c>
      <c r="J1703">
        <v>1</v>
      </c>
      <c r="K1703">
        <v>1</v>
      </c>
      <c r="L1703">
        <f>2025-Du_lieu[[#This Row],[birthYear]]</f>
        <v>64</v>
      </c>
      <c r="M1703">
        <v>119.62</v>
      </c>
      <c r="N1703" s="3">
        <v>3381000000000</v>
      </c>
      <c r="O1703">
        <v>60</v>
      </c>
      <c r="P1703">
        <v>101.2</v>
      </c>
      <c r="Q1703">
        <v>81.3</v>
      </c>
      <c r="R1703">
        <v>25.5</v>
      </c>
      <c r="S1703">
        <v>30.6</v>
      </c>
      <c r="T1703">
        <v>66834405</v>
      </c>
      <c r="U1703">
        <v>55.378050999999999</v>
      </c>
      <c r="V1703">
        <v>-3.4359730000000002</v>
      </c>
    </row>
    <row r="1704" spans="1:22" x14ac:dyDescent="0.3">
      <c r="A1704">
        <v>1647</v>
      </c>
      <c r="B1704">
        <v>1800</v>
      </c>
      <c r="C1704" t="s">
        <v>2037</v>
      </c>
      <c r="D1704" t="s">
        <v>23</v>
      </c>
      <c r="E1704" t="s">
        <v>249</v>
      </c>
      <c r="F1704" t="s">
        <v>29</v>
      </c>
      <c r="H1704" t="b">
        <v>1</v>
      </c>
      <c r="I1704">
        <v>1943</v>
      </c>
      <c r="J1704">
        <v>6</v>
      </c>
      <c r="K1704">
        <v>30</v>
      </c>
      <c r="L1704">
        <f>2025-Du_lieu[[#This Row],[birthYear]]</f>
        <v>82</v>
      </c>
      <c r="M1704">
        <v>117.24</v>
      </c>
      <c r="N1704" s="3">
        <v>27720000000000</v>
      </c>
      <c r="O1704">
        <v>88.2</v>
      </c>
      <c r="P1704">
        <v>101.8</v>
      </c>
      <c r="Q1704">
        <v>78.5</v>
      </c>
      <c r="R1704">
        <v>9.6</v>
      </c>
      <c r="S1704">
        <v>36.6</v>
      </c>
      <c r="T1704">
        <v>328239523</v>
      </c>
      <c r="U1704">
        <v>37.090240000000001</v>
      </c>
      <c r="V1704">
        <v>-95.712890999999999</v>
      </c>
    </row>
    <row r="1705" spans="1:22" x14ac:dyDescent="0.3">
      <c r="A1705">
        <v>1647</v>
      </c>
      <c r="B1705">
        <v>1800</v>
      </c>
      <c r="C1705" t="s">
        <v>2038</v>
      </c>
      <c r="D1705" t="s">
        <v>23</v>
      </c>
      <c r="E1705" t="s">
        <v>37</v>
      </c>
      <c r="F1705" t="s">
        <v>29</v>
      </c>
      <c r="H1705" t="b">
        <v>1</v>
      </c>
      <c r="I1705">
        <v>1964</v>
      </c>
      <c r="J1705">
        <v>7</v>
      </c>
      <c r="K1705">
        <v>4</v>
      </c>
      <c r="L1705">
        <f>2025-Du_lieu[[#This Row],[birthYear]]</f>
        <v>61</v>
      </c>
      <c r="M1705">
        <v>117.24</v>
      </c>
      <c r="N1705" s="3">
        <v>27720000000000</v>
      </c>
      <c r="O1705">
        <v>88.2</v>
      </c>
      <c r="P1705">
        <v>101.8</v>
      </c>
      <c r="Q1705">
        <v>78.5</v>
      </c>
      <c r="R1705">
        <v>9.6</v>
      </c>
      <c r="S1705">
        <v>36.6</v>
      </c>
      <c r="T1705">
        <v>328239523</v>
      </c>
      <c r="U1705">
        <v>37.090240000000001</v>
      </c>
      <c r="V1705">
        <v>-95.712890999999999</v>
      </c>
    </row>
    <row r="1706" spans="1:22" x14ac:dyDescent="0.3">
      <c r="A1706">
        <v>1647</v>
      </c>
      <c r="B1706">
        <v>1800</v>
      </c>
      <c r="C1706" t="s">
        <v>2039</v>
      </c>
      <c r="D1706" t="s">
        <v>23</v>
      </c>
      <c r="E1706" t="s">
        <v>32</v>
      </c>
      <c r="F1706" t="s">
        <v>29</v>
      </c>
      <c r="H1706" t="b">
        <v>1</v>
      </c>
      <c r="I1706">
        <v>1980</v>
      </c>
      <c r="J1706">
        <v>4</v>
      </c>
      <c r="K1706">
        <v>13</v>
      </c>
      <c r="L1706">
        <f>2025-Du_lieu[[#This Row],[birthYear]]</f>
        <v>45</v>
      </c>
      <c r="M1706">
        <v>117.24</v>
      </c>
      <c r="N1706" s="3">
        <v>27720000000000</v>
      </c>
      <c r="O1706">
        <v>88.2</v>
      </c>
      <c r="P1706">
        <v>101.8</v>
      </c>
      <c r="Q1706">
        <v>78.5</v>
      </c>
      <c r="R1706">
        <v>9.6</v>
      </c>
      <c r="S1706">
        <v>36.6</v>
      </c>
      <c r="T1706">
        <v>328239523</v>
      </c>
      <c r="U1706">
        <v>37.090240000000001</v>
      </c>
      <c r="V1706">
        <v>-95.712890999999999</v>
      </c>
    </row>
    <row r="1707" spans="1:22" x14ac:dyDescent="0.3">
      <c r="A1707">
        <v>1647</v>
      </c>
      <c r="B1707">
        <v>1800</v>
      </c>
      <c r="C1707" t="s">
        <v>2040</v>
      </c>
      <c r="D1707" t="s">
        <v>23</v>
      </c>
      <c r="E1707" t="s">
        <v>32</v>
      </c>
      <c r="F1707" t="s">
        <v>29</v>
      </c>
      <c r="G1707" t="s">
        <v>2041</v>
      </c>
      <c r="H1707" t="b">
        <v>1</v>
      </c>
      <c r="I1707">
        <v>1960</v>
      </c>
      <c r="J1707">
        <v>11</v>
      </c>
      <c r="K1707">
        <v>1</v>
      </c>
      <c r="L1707">
        <f>2025-Du_lieu[[#This Row],[birthYear]]</f>
        <v>65</v>
      </c>
      <c r="M1707">
        <v>117.24</v>
      </c>
      <c r="N1707" s="3">
        <v>27720000000000</v>
      </c>
      <c r="O1707">
        <v>88.2</v>
      </c>
      <c r="P1707">
        <v>101.8</v>
      </c>
      <c r="Q1707">
        <v>78.5</v>
      </c>
      <c r="R1707">
        <v>9.6</v>
      </c>
      <c r="S1707">
        <v>36.6</v>
      </c>
      <c r="T1707">
        <v>328239523</v>
      </c>
      <c r="U1707">
        <v>37.090240000000001</v>
      </c>
      <c r="V1707">
        <v>-95.712890999999999</v>
      </c>
    </row>
    <row r="1708" spans="1:22" x14ac:dyDescent="0.3">
      <c r="A1708">
        <v>1647</v>
      </c>
      <c r="B1708">
        <v>1800</v>
      </c>
      <c r="C1708" t="s">
        <v>2042</v>
      </c>
      <c r="D1708" t="s">
        <v>23</v>
      </c>
      <c r="E1708" t="s">
        <v>150</v>
      </c>
      <c r="F1708" t="s">
        <v>29</v>
      </c>
      <c r="H1708" t="b">
        <v>1</v>
      </c>
      <c r="I1708">
        <v>1944</v>
      </c>
      <c r="J1708">
        <v>4</v>
      </c>
      <c r="K1708">
        <v>28</v>
      </c>
      <c r="L1708">
        <f>2025-Du_lieu[[#This Row],[birthYear]]</f>
        <v>81</v>
      </c>
      <c r="M1708">
        <v>117.24</v>
      </c>
      <c r="N1708" s="3">
        <v>27720000000000</v>
      </c>
      <c r="O1708">
        <v>88.2</v>
      </c>
      <c r="P1708">
        <v>101.8</v>
      </c>
      <c r="Q1708">
        <v>78.5</v>
      </c>
      <c r="R1708">
        <v>9.6</v>
      </c>
      <c r="S1708">
        <v>36.6</v>
      </c>
      <c r="T1708">
        <v>328239523</v>
      </c>
      <c r="U1708">
        <v>37.090240000000001</v>
      </c>
      <c r="V1708">
        <v>-95.712890999999999</v>
      </c>
    </row>
    <row r="1709" spans="1:22" x14ac:dyDescent="0.3">
      <c r="A1709">
        <v>1647</v>
      </c>
      <c r="B1709">
        <v>1800</v>
      </c>
      <c r="C1709" t="s">
        <v>2043</v>
      </c>
      <c r="D1709" t="s">
        <v>23</v>
      </c>
      <c r="E1709" t="s">
        <v>249</v>
      </c>
      <c r="F1709" t="s">
        <v>29</v>
      </c>
      <c r="H1709" t="b">
        <v>0</v>
      </c>
      <c r="I1709">
        <v>1944</v>
      </c>
      <c r="J1709">
        <v>10</v>
      </c>
      <c r="K1709">
        <v>24</v>
      </c>
      <c r="L1709">
        <f>2025-Du_lieu[[#This Row],[birthYear]]</f>
        <v>81</v>
      </c>
      <c r="M1709">
        <v>117.24</v>
      </c>
      <c r="N1709" s="3">
        <v>27720000000000</v>
      </c>
      <c r="O1709">
        <v>88.2</v>
      </c>
      <c r="P1709">
        <v>101.8</v>
      </c>
      <c r="Q1709">
        <v>78.5</v>
      </c>
      <c r="R1709">
        <v>9.6</v>
      </c>
      <c r="S1709">
        <v>36.6</v>
      </c>
      <c r="T1709">
        <v>328239523</v>
      </c>
      <c r="U1709">
        <v>37.090240000000001</v>
      </c>
      <c r="V1709">
        <v>-95.712890999999999</v>
      </c>
    </row>
    <row r="1710" spans="1:22" x14ac:dyDescent="0.3">
      <c r="A1710">
        <v>1647</v>
      </c>
      <c r="B1710">
        <v>1800</v>
      </c>
      <c r="C1710" t="s">
        <v>2044</v>
      </c>
      <c r="D1710" t="s">
        <v>23</v>
      </c>
      <c r="E1710" t="s">
        <v>150</v>
      </c>
      <c r="F1710" t="s">
        <v>29</v>
      </c>
      <c r="H1710" t="b">
        <v>1</v>
      </c>
      <c r="I1710">
        <v>1936</v>
      </c>
      <c r="J1710">
        <v>11</v>
      </c>
      <c r="K1710">
        <v>11</v>
      </c>
      <c r="L1710">
        <f>2025-Du_lieu[[#This Row],[birthYear]]</f>
        <v>89</v>
      </c>
      <c r="M1710">
        <v>117.24</v>
      </c>
      <c r="N1710" s="3">
        <v>27720000000000</v>
      </c>
      <c r="O1710">
        <v>88.2</v>
      </c>
      <c r="P1710">
        <v>101.8</v>
      </c>
      <c r="Q1710">
        <v>78.5</v>
      </c>
      <c r="R1710">
        <v>9.6</v>
      </c>
      <c r="S1710">
        <v>36.6</v>
      </c>
      <c r="T1710">
        <v>328239523</v>
      </c>
      <c r="U1710">
        <v>37.090240000000001</v>
      </c>
      <c r="V1710">
        <v>-95.712890999999999</v>
      </c>
    </row>
    <row r="1711" spans="1:22" x14ac:dyDescent="0.3">
      <c r="A1711">
        <v>1647</v>
      </c>
      <c r="B1711">
        <v>1800</v>
      </c>
      <c r="C1711" t="s">
        <v>2045</v>
      </c>
      <c r="D1711" t="s">
        <v>23</v>
      </c>
      <c r="E1711" t="s">
        <v>62</v>
      </c>
      <c r="F1711" t="s">
        <v>29</v>
      </c>
      <c r="G1711" t="s">
        <v>2046</v>
      </c>
      <c r="H1711" t="b">
        <v>0</v>
      </c>
      <c r="I1711">
        <v>1943</v>
      </c>
      <c r="J1711">
        <v>1</v>
      </c>
      <c r="K1711">
        <v>1</v>
      </c>
      <c r="L1711">
        <f>2025-Du_lieu[[#This Row],[birthYear]]</f>
        <v>82</v>
      </c>
      <c r="M1711">
        <v>117.24</v>
      </c>
      <c r="N1711" s="3">
        <v>27720000000000</v>
      </c>
      <c r="O1711">
        <v>88.2</v>
      </c>
      <c r="P1711">
        <v>101.8</v>
      </c>
      <c r="Q1711">
        <v>78.5</v>
      </c>
      <c r="R1711">
        <v>9.6</v>
      </c>
      <c r="S1711">
        <v>36.6</v>
      </c>
      <c r="T1711">
        <v>328239523</v>
      </c>
      <c r="U1711">
        <v>37.090240000000001</v>
      </c>
      <c r="V1711">
        <v>-95.712890999999999</v>
      </c>
    </row>
    <row r="1712" spans="1:22" x14ac:dyDescent="0.3">
      <c r="A1712">
        <v>1647</v>
      </c>
      <c r="B1712">
        <v>1800</v>
      </c>
      <c r="C1712" t="s">
        <v>2047</v>
      </c>
      <c r="D1712" t="s">
        <v>23</v>
      </c>
      <c r="E1712" t="s">
        <v>37</v>
      </c>
      <c r="F1712" t="s">
        <v>29</v>
      </c>
      <c r="G1712" t="s">
        <v>2048</v>
      </c>
      <c r="H1712" t="b">
        <v>1</v>
      </c>
      <c r="I1712">
        <v>1965</v>
      </c>
      <c r="J1712">
        <v>2</v>
      </c>
      <c r="K1712">
        <v>8</v>
      </c>
      <c r="L1712">
        <f>2025-Du_lieu[[#This Row],[birthYear]]</f>
        <v>60</v>
      </c>
      <c r="M1712">
        <v>117.24</v>
      </c>
      <c r="N1712" s="3">
        <v>27720000000000</v>
      </c>
      <c r="O1712">
        <v>88.2</v>
      </c>
      <c r="P1712">
        <v>101.8</v>
      </c>
      <c r="Q1712">
        <v>78.5</v>
      </c>
      <c r="R1712">
        <v>9.6</v>
      </c>
      <c r="S1712">
        <v>36.6</v>
      </c>
      <c r="T1712">
        <v>328239523</v>
      </c>
      <c r="U1712">
        <v>37.090240000000001</v>
      </c>
      <c r="V1712">
        <v>-95.712890999999999</v>
      </c>
    </row>
    <row r="1713" spans="1:22" x14ac:dyDescent="0.3">
      <c r="A1713">
        <v>1647</v>
      </c>
      <c r="B1713">
        <v>1800</v>
      </c>
      <c r="C1713" t="s">
        <v>2049</v>
      </c>
      <c r="D1713" t="s">
        <v>23</v>
      </c>
      <c r="E1713" t="s">
        <v>32</v>
      </c>
      <c r="F1713" t="s">
        <v>29</v>
      </c>
      <c r="H1713" t="b">
        <v>1</v>
      </c>
      <c r="I1713">
        <v>1970</v>
      </c>
      <c r="J1713">
        <v>10</v>
      </c>
      <c r="K1713">
        <v>1</v>
      </c>
      <c r="L1713">
        <f>2025-Du_lieu[[#This Row],[birthYear]]</f>
        <v>55</v>
      </c>
      <c r="M1713">
        <v>117.24</v>
      </c>
      <c r="N1713" s="3">
        <v>27720000000000</v>
      </c>
      <c r="O1713">
        <v>88.2</v>
      </c>
      <c r="P1713">
        <v>101.8</v>
      </c>
      <c r="Q1713">
        <v>78.5</v>
      </c>
      <c r="R1713">
        <v>9.6</v>
      </c>
      <c r="S1713">
        <v>36.6</v>
      </c>
      <c r="T1713">
        <v>328239523</v>
      </c>
      <c r="U1713">
        <v>37.090240000000001</v>
      </c>
      <c r="V1713">
        <v>-95.712890999999999</v>
      </c>
    </row>
    <row r="1714" spans="1:22" x14ac:dyDescent="0.3">
      <c r="A1714">
        <v>1647</v>
      </c>
      <c r="B1714">
        <v>1800</v>
      </c>
      <c r="C1714" t="s">
        <v>2050</v>
      </c>
      <c r="D1714" t="s">
        <v>23</v>
      </c>
      <c r="E1714" t="s">
        <v>249</v>
      </c>
      <c r="F1714" t="s">
        <v>29</v>
      </c>
      <c r="H1714" t="b">
        <v>1</v>
      </c>
      <c r="I1714">
        <v>1956</v>
      </c>
      <c r="J1714">
        <v>1</v>
      </c>
      <c r="K1714">
        <v>10</v>
      </c>
      <c r="L1714">
        <f>2025-Du_lieu[[#This Row],[birthYear]]</f>
        <v>69</v>
      </c>
      <c r="M1714">
        <v>117.24</v>
      </c>
      <c r="N1714" s="3">
        <v>27720000000000</v>
      </c>
      <c r="O1714">
        <v>88.2</v>
      </c>
      <c r="P1714">
        <v>101.8</v>
      </c>
      <c r="Q1714">
        <v>78.5</v>
      </c>
      <c r="R1714">
        <v>9.6</v>
      </c>
      <c r="S1714">
        <v>36.6</v>
      </c>
      <c r="T1714">
        <v>328239523</v>
      </c>
      <c r="U1714">
        <v>37.090240000000001</v>
      </c>
      <c r="V1714">
        <v>-95.712890999999999</v>
      </c>
    </row>
    <row r="1715" spans="1:22" x14ac:dyDescent="0.3">
      <c r="A1715">
        <v>1647</v>
      </c>
      <c r="B1715">
        <v>1800</v>
      </c>
      <c r="C1715" t="s">
        <v>2051</v>
      </c>
      <c r="D1715" t="s">
        <v>23</v>
      </c>
      <c r="E1715" t="s">
        <v>32</v>
      </c>
      <c r="F1715" t="s">
        <v>29</v>
      </c>
      <c r="H1715" t="b">
        <v>1</v>
      </c>
      <c r="I1715">
        <v>1989</v>
      </c>
      <c r="J1715">
        <v>7</v>
      </c>
      <c r="K1715">
        <v>1</v>
      </c>
      <c r="L1715">
        <f>2025-Du_lieu[[#This Row],[birthYear]]</f>
        <v>36</v>
      </c>
      <c r="M1715">
        <v>117.24</v>
      </c>
      <c r="N1715" s="3">
        <v>27720000000000</v>
      </c>
      <c r="O1715">
        <v>88.2</v>
      </c>
      <c r="P1715">
        <v>101.8</v>
      </c>
      <c r="Q1715">
        <v>78.5</v>
      </c>
      <c r="R1715">
        <v>9.6</v>
      </c>
      <c r="S1715">
        <v>36.6</v>
      </c>
      <c r="T1715">
        <v>328239523</v>
      </c>
      <c r="U1715">
        <v>37.090240000000001</v>
      </c>
      <c r="V1715">
        <v>-95.712890999999999</v>
      </c>
    </row>
    <row r="1716" spans="1:22" x14ac:dyDescent="0.3">
      <c r="A1716">
        <v>1647</v>
      </c>
      <c r="B1716">
        <v>1800</v>
      </c>
      <c r="C1716" t="s">
        <v>2052</v>
      </c>
      <c r="D1716" t="s">
        <v>23</v>
      </c>
      <c r="E1716" t="s">
        <v>150</v>
      </c>
      <c r="F1716" t="s">
        <v>29</v>
      </c>
      <c r="H1716" t="b">
        <v>1</v>
      </c>
      <c r="I1716">
        <v>1949</v>
      </c>
      <c r="J1716">
        <v>1</v>
      </c>
      <c r="K1716">
        <v>14</v>
      </c>
      <c r="L1716">
        <f>2025-Du_lieu[[#This Row],[birthYear]]</f>
        <v>76</v>
      </c>
      <c r="M1716">
        <v>117.24</v>
      </c>
      <c r="N1716" s="3">
        <v>27720000000000</v>
      </c>
      <c r="O1716">
        <v>88.2</v>
      </c>
      <c r="P1716">
        <v>101.8</v>
      </c>
      <c r="Q1716">
        <v>78.5</v>
      </c>
      <c r="R1716">
        <v>9.6</v>
      </c>
      <c r="S1716">
        <v>36.6</v>
      </c>
      <c r="T1716">
        <v>328239523</v>
      </c>
      <c r="U1716">
        <v>37.090240000000001</v>
      </c>
      <c r="V1716">
        <v>-95.712890999999999</v>
      </c>
    </row>
    <row r="1717" spans="1:22" x14ac:dyDescent="0.3">
      <c r="A1717">
        <v>1647</v>
      </c>
      <c r="B1717">
        <v>1800</v>
      </c>
      <c r="C1717" t="s">
        <v>2053</v>
      </c>
      <c r="D1717" t="s">
        <v>23</v>
      </c>
      <c r="E1717" t="s">
        <v>37</v>
      </c>
      <c r="F1717" t="s">
        <v>29</v>
      </c>
      <c r="H1717" t="b">
        <v>1</v>
      </c>
      <c r="I1717">
        <v>1943</v>
      </c>
      <c r="J1717">
        <v>1</v>
      </c>
      <c r="K1717">
        <v>1</v>
      </c>
      <c r="L1717">
        <f>2025-Du_lieu[[#This Row],[birthYear]]</f>
        <v>82</v>
      </c>
      <c r="M1717">
        <v>117.24</v>
      </c>
      <c r="N1717" s="3">
        <v>27720000000000</v>
      </c>
      <c r="O1717">
        <v>88.2</v>
      </c>
      <c r="P1717">
        <v>101.8</v>
      </c>
      <c r="Q1717">
        <v>78.5</v>
      </c>
      <c r="R1717">
        <v>9.6</v>
      </c>
      <c r="S1717">
        <v>36.6</v>
      </c>
      <c r="T1717">
        <v>328239523</v>
      </c>
      <c r="U1717">
        <v>37.090240000000001</v>
      </c>
      <c r="V1717">
        <v>-95.712890999999999</v>
      </c>
    </row>
    <row r="1718" spans="1:22" x14ac:dyDescent="0.3">
      <c r="A1718">
        <v>1647</v>
      </c>
      <c r="B1718">
        <v>1800</v>
      </c>
      <c r="C1718" t="s">
        <v>2054</v>
      </c>
      <c r="D1718" t="s">
        <v>23</v>
      </c>
      <c r="E1718" t="s">
        <v>89</v>
      </c>
      <c r="F1718" t="s">
        <v>29</v>
      </c>
      <c r="H1718" t="b">
        <v>1</v>
      </c>
      <c r="I1718">
        <v>1940</v>
      </c>
      <c r="J1718">
        <v>1</v>
      </c>
      <c r="K1718">
        <v>14</v>
      </c>
      <c r="L1718">
        <f>2025-Du_lieu[[#This Row],[birthYear]]</f>
        <v>85</v>
      </c>
      <c r="N1718" s="3">
        <v>27720000000000</v>
      </c>
    </row>
    <row r="1719" spans="1:22" x14ac:dyDescent="0.3">
      <c r="A1719">
        <v>1647</v>
      </c>
      <c r="B1719">
        <v>1800</v>
      </c>
      <c r="C1719" t="s">
        <v>2055</v>
      </c>
      <c r="D1719" t="s">
        <v>23</v>
      </c>
      <c r="E1719" t="s">
        <v>32</v>
      </c>
      <c r="F1719" t="s">
        <v>29</v>
      </c>
      <c r="H1719" t="b">
        <v>1</v>
      </c>
      <c r="I1719">
        <v>1956</v>
      </c>
      <c r="J1719">
        <v>3</v>
      </c>
      <c r="K1719">
        <v>10</v>
      </c>
      <c r="L1719">
        <f>2025-Du_lieu[[#This Row],[birthYear]]</f>
        <v>69</v>
      </c>
      <c r="M1719">
        <v>117.24</v>
      </c>
      <c r="N1719" s="3">
        <v>27720000000000</v>
      </c>
      <c r="O1719">
        <v>88.2</v>
      </c>
      <c r="P1719">
        <v>101.8</v>
      </c>
      <c r="Q1719">
        <v>78.5</v>
      </c>
      <c r="R1719">
        <v>9.6</v>
      </c>
      <c r="S1719">
        <v>36.6</v>
      </c>
      <c r="T1719">
        <v>328239523</v>
      </c>
      <c r="U1719">
        <v>37.090240000000001</v>
      </c>
      <c r="V1719">
        <v>-95.712890999999999</v>
      </c>
    </row>
    <row r="1720" spans="1:22" x14ac:dyDescent="0.3">
      <c r="A1720">
        <v>1647</v>
      </c>
      <c r="B1720">
        <v>1800</v>
      </c>
      <c r="C1720" t="s">
        <v>2056</v>
      </c>
      <c r="D1720" t="s">
        <v>23</v>
      </c>
      <c r="E1720" t="s">
        <v>37</v>
      </c>
      <c r="F1720" t="s">
        <v>29</v>
      </c>
      <c r="H1720" t="b">
        <v>1</v>
      </c>
      <c r="I1720">
        <v>1976</v>
      </c>
      <c r="J1720">
        <v>9</v>
      </c>
      <c r="K1720">
        <v>1</v>
      </c>
      <c r="L1720">
        <f>2025-Du_lieu[[#This Row],[birthYear]]</f>
        <v>49</v>
      </c>
      <c r="M1720">
        <v>117.24</v>
      </c>
      <c r="N1720" s="3">
        <v>27720000000000</v>
      </c>
      <c r="O1720">
        <v>88.2</v>
      </c>
      <c r="P1720">
        <v>101.8</v>
      </c>
      <c r="Q1720">
        <v>78.5</v>
      </c>
      <c r="R1720">
        <v>9.6</v>
      </c>
      <c r="S1720">
        <v>36.6</v>
      </c>
      <c r="T1720">
        <v>328239523</v>
      </c>
      <c r="U1720">
        <v>37.090240000000001</v>
      </c>
      <c r="V1720">
        <v>-95.712890999999999</v>
      </c>
    </row>
    <row r="1721" spans="1:22" x14ac:dyDescent="0.3">
      <c r="A1721">
        <v>1647</v>
      </c>
      <c r="B1721">
        <v>1800</v>
      </c>
      <c r="C1721" t="s">
        <v>2057</v>
      </c>
      <c r="D1721" t="s">
        <v>23</v>
      </c>
      <c r="E1721" t="s">
        <v>32</v>
      </c>
      <c r="F1721" t="s">
        <v>29</v>
      </c>
      <c r="H1721" t="b">
        <v>1</v>
      </c>
      <c r="I1721">
        <v>1987</v>
      </c>
      <c r="J1721">
        <v>10</v>
      </c>
      <c r="K1721">
        <v>16</v>
      </c>
      <c r="L1721">
        <f>2025-Du_lieu[[#This Row],[birthYear]]</f>
        <v>38</v>
      </c>
      <c r="M1721">
        <v>117.24</v>
      </c>
      <c r="N1721" s="3">
        <v>27720000000000</v>
      </c>
      <c r="O1721">
        <v>88.2</v>
      </c>
      <c r="P1721">
        <v>101.8</v>
      </c>
      <c r="Q1721">
        <v>78.5</v>
      </c>
      <c r="R1721">
        <v>9.6</v>
      </c>
      <c r="S1721">
        <v>36.6</v>
      </c>
      <c r="T1721">
        <v>328239523</v>
      </c>
      <c r="U1721">
        <v>37.090240000000001</v>
      </c>
      <c r="V1721">
        <v>-95.712890999999999</v>
      </c>
    </row>
    <row r="1722" spans="1:22" x14ac:dyDescent="0.3">
      <c r="A1722">
        <v>1647</v>
      </c>
      <c r="B1722">
        <v>1800</v>
      </c>
      <c r="C1722" t="s">
        <v>2058</v>
      </c>
      <c r="D1722" t="s">
        <v>23</v>
      </c>
      <c r="E1722" t="s">
        <v>42</v>
      </c>
      <c r="F1722" t="s">
        <v>29</v>
      </c>
      <c r="H1722" t="b">
        <v>1</v>
      </c>
      <c r="I1722">
        <v>1960</v>
      </c>
      <c r="J1722">
        <v>8</v>
      </c>
      <c r="K1722">
        <v>2</v>
      </c>
      <c r="L1722">
        <f>2025-Du_lieu[[#This Row],[birthYear]]</f>
        <v>65</v>
      </c>
      <c r="M1722">
        <v>117.24</v>
      </c>
      <c r="N1722" s="3">
        <v>27720000000000</v>
      </c>
      <c r="O1722">
        <v>88.2</v>
      </c>
      <c r="P1722">
        <v>101.8</v>
      </c>
      <c r="Q1722">
        <v>78.5</v>
      </c>
      <c r="R1722">
        <v>9.6</v>
      </c>
      <c r="S1722">
        <v>36.6</v>
      </c>
      <c r="T1722">
        <v>328239523</v>
      </c>
      <c r="U1722">
        <v>37.090240000000001</v>
      </c>
      <c r="V1722">
        <v>-95.712890999999999</v>
      </c>
    </row>
    <row r="1723" spans="1:22" x14ac:dyDescent="0.3">
      <c r="A1723">
        <v>1647</v>
      </c>
      <c r="B1723">
        <v>1800</v>
      </c>
      <c r="C1723" t="s">
        <v>2059</v>
      </c>
      <c r="D1723" t="s">
        <v>23</v>
      </c>
      <c r="E1723" t="s">
        <v>32</v>
      </c>
      <c r="F1723" t="s">
        <v>29</v>
      </c>
      <c r="G1723" t="s">
        <v>827</v>
      </c>
      <c r="H1723" t="b">
        <v>1</v>
      </c>
      <c r="I1723">
        <v>1972</v>
      </c>
      <c r="J1723">
        <v>3</v>
      </c>
      <c r="K1723">
        <v>31</v>
      </c>
      <c r="L1723">
        <f>2025-Du_lieu[[#This Row],[birthYear]]</f>
        <v>53</v>
      </c>
      <c r="M1723">
        <v>117.24</v>
      </c>
      <c r="N1723" s="3">
        <v>27720000000000</v>
      </c>
      <c r="O1723">
        <v>88.2</v>
      </c>
      <c r="P1723">
        <v>101.8</v>
      </c>
      <c r="Q1723">
        <v>78.5</v>
      </c>
      <c r="R1723">
        <v>9.6</v>
      </c>
      <c r="S1723">
        <v>36.6</v>
      </c>
      <c r="T1723">
        <v>328239523</v>
      </c>
      <c r="U1723">
        <v>37.090240000000001</v>
      </c>
      <c r="V1723">
        <v>-95.712890999999999</v>
      </c>
    </row>
    <row r="1724" spans="1:22" x14ac:dyDescent="0.3">
      <c r="A1724">
        <v>1647</v>
      </c>
      <c r="B1724">
        <v>1800</v>
      </c>
      <c r="C1724" t="s">
        <v>2060</v>
      </c>
      <c r="D1724" t="s">
        <v>55</v>
      </c>
      <c r="E1724" t="s">
        <v>150</v>
      </c>
      <c r="F1724" t="s">
        <v>29</v>
      </c>
      <c r="H1724" t="b">
        <v>0</v>
      </c>
      <c r="I1724">
        <v>1971</v>
      </c>
      <c r="J1724">
        <v>1</v>
      </c>
      <c r="K1724">
        <v>1</v>
      </c>
      <c r="L1724">
        <f>2025-Du_lieu[[#This Row],[birthYear]]</f>
        <v>54</v>
      </c>
      <c r="M1724">
        <v>117.24</v>
      </c>
      <c r="N1724" s="3">
        <v>27720000000000</v>
      </c>
      <c r="O1724">
        <v>88.2</v>
      </c>
      <c r="P1724">
        <v>101.8</v>
      </c>
      <c r="Q1724">
        <v>78.5</v>
      </c>
      <c r="R1724">
        <v>9.6</v>
      </c>
      <c r="S1724">
        <v>36.6</v>
      </c>
      <c r="T1724">
        <v>328239523</v>
      </c>
      <c r="U1724">
        <v>37.090240000000001</v>
      </c>
      <c r="V1724">
        <v>-95.712890999999999</v>
      </c>
    </row>
    <row r="1725" spans="1:22" x14ac:dyDescent="0.3">
      <c r="A1725">
        <v>1647</v>
      </c>
      <c r="B1725">
        <v>1800</v>
      </c>
      <c r="C1725" t="s">
        <v>2061</v>
      </c>
      <c r="D1725" t="s">
        <v>23</v>
      </c>
      <c r="E1725" t="s">
        <v>116</v>
      </c>
      <c r="F1725" t="s">
        <v>888</v>
      </c>
      <c r="H1725" t="b">
        <v>1</v>
      </c>
      <c r="I1725">
        <v>1961</v>
      </c>
      <c r="J1725">
        <v>1</v>
      </c>
      <c r="K1725">
        <v>1</v>
      </c>
      <c r="L1725">
        <f>2025-Du_lieu[[#This Row],[birthYear]]</f>
        <v>64</v>
      </c>
      <c r="M1725">
        <v>163.52000000000001</v>
      </c>
      <c r="N1725" s="3">
        <v>429700000000</v>
      </c>
      <c r="O1725">
        <v>28.5</v>
      </c>
      <c r="P1725">
        <v>110.6</v>
      </c>
      <c r="Q1725">
        <v>75.3</v>
      </c>
      <c r="R1725">
        <v>19.100000000000001</v>
      </c>
      <c r="S1725">
        <v>37.6</v>
      </c>
      <c r="T1725">
        <v>96462106</v>
      </c>
      <c r="U1725">
        <v>14.058324000000001</v>
      </c>
      <c r="V1725">
        <v>108.277199</v>
      </c>
    </row>
    <row r="1726" spans="1:22" x14ac:dyDescent="0.3">
      <c r="A1726">
        <v>1725</v>
      </c>
      <c r="B1726">
        <v>1700</v>
      </c>
      <c r="C1726" t="s">
        <v>2062</v>
      </c>
      <c r="D1726" t="s">
        <v>23</v>
      </c>
      <c r="E1726" t="s">
        <v>24</v>
      </c>
      <c r="F1726" t="s">
        <v>127</v>
      </c>
      <c r="H1726" t="b">
        <v>1</v>
      </c>
      <c r="I1726">
        <v>1939</v>
      </c>
      <c r="J1726">
        <v>9</v>
      </c>
      <c r="K1726">
        <v>18</v>
      </c>
      <c r="L1726">
        <f>2025-Du_lieu[[#This Row],[birthYear]]</f>
        <v>86</v>
      </c>
      <c r="M1726">
        <v>119.8</v>
      </c>
      <c r="N1726" s="3">
        <v>1728060000000</v>
      </c>
      <c r="O1726">
        <v>113.1</v>
      </c>
      <c r="P1726">
        <v>100.3</v>
      </c>
      <c r="Q1726">
        <v>82.7</v>
      </c>
      <c r="R1726">
        <v>23</v>
      </c>
      <c r="S1726">
        <v>47.4</v>
      </c>
      <c r="T1726">
        <v>25766605</v>
      </c>
      <c r="U1726">
        <v>-25.274398000000001</v>
      </c>
      <c r="V1726">
        <v>133.775136</v>
      </c>
    </row>
    <row r="1727" spans="1:22" x14ac:dyDescent="0.3">
      <c r="A1727">
        <v>1725</v>
      </c>
      <c r="B1727">
        <v>1700</v>
      </c>
      <c r="C1727" t="s">
        <v>2063</v>
      </c>
      <c r="D1727" t="s">
        <v>23</v>
      </c>
      <c r="E1727" t="s">
        <v>24</v>
      </c>
      <c r="F1727" t="s">
        <v>198</v>
      </c>
      <c r="H1727" t="b">
        <v>1</v>
      </c>
      <c r="I1727">
        <v>1950</v>
      </c>
      <c r="J1727">
        <v>1</v>
      </c>
      <c r="K1727">
        <v>23</v>
      </c>
      <c r="L1727">
        <f>2025-Du_lieu[[#This Row],[birthYear]]</f>
        <v>75</v>
      </c>
      <c r="M1727">
        <v>167.4</v>
      </c>
      <c r="N1727" s="3">
        <v>2100000000000</v>
      </c>
      <c r="O1727">
        <v>51.3</v>
      </c>
      <c r="P1727">
        <v>115.4</v>
      </c>
      <c r="Q1727">
        <v>75.7</v>
      </c>
      <c r="R1727">
        <v>14.2</v>
      </c>
      <c r="S1727">
        <v>65.099999999999994</v>
      </c>
      <c r="T1727">
        <v>212559417</v>
      </c>
      <c r="U1727">
        <v>-14.235004</v>
      </c>
      <c r="V1727">
        <v>-51.925280000000001</v>
      </c>
    </row>
    <row r="1728" spans="1:22" x14ac:dyDescent="0.3">
      <c r="A1728">
        <v>1725</v>
      </c>
      <c r="B1728">
        <v>1700</v>
      </c>
      <c r="C1728" t="s">
        <v>2064</v>
      </c>
      <c r="D1728" t="s">
        <v>23</v>
      </c>
      <c r="E1728" t="s">
        <v>24</v>
      </c>
      <c r="F1728" t="s">
        <v>198</v>
      </c>
      <c r="H1728" t="b">
        <v>1</v>
      </c>
      <c r="I1728">
        <v>1963</v>
      </c>
      <c r="J1728">
        <v>2</v>
      </c>
      <c r="K1728">
        <v>6</v>
      </c>
      <c r="L1728">
        <f>2025-Du_lieu[[#This Row],[birthYear]]</f>
        <v>62</v>
      </c>
      <c r="M1728">
        <v>167.4</v>
      </c>
      <c r="N1728" s="3">
        <v>2100000000000</v>
      </c>
      <c r="O1728">
        <v>51.3</v>
      </c>
      <c r="P1728">
        <v>115.4</v>
      </c>
      <c r="Q1728">
        <v>75.7</v>
      </c>
      <c r="R1728">
        <v>14.2</v>
      </c>
      <c r="S1728">
        <v>65.099999999999994</v>
      </c>
      <c r="T1728">
        <v>212559417</v>
      </c>
      <c r="U1728">
        <v>-14.235004</v>
      </c>
      <c r="V1728">
        <v>-51.925280000000001</v>
      </c>
    </row>
    <row r="1729" spans="1:22" x14ac:dyDescent="0.3">
      <c r="A1729">
        <v>1725</v>
      </c>
      <c r="B1729">
        <v>1700</v>
      </c>
      <c r="C1729" t="s">
        <v>2065</v>
      </c>
      <c r="D1729" t="s">
        <v>23</v>
      </c>
      <c r="E1729" t="s">
        <v>37</v>
      </c>
      <c r="F1729" t="s">
        <v>76</v>
      </c>
      <c r="H1729" t="b">
        <v>1</v>
      </c>
      <c r="I1729">
        <v>1957</v>
      </c>
      <c r="J1729">
        <v>1</v>
      </c>
      <c r="K1729">
        <v>20</v>
      </c>
      <c r="L1729">
        <f>2025-Du_lieu[[#This Row],[birthYear]]</f>
        <v>68</v>
      </c>
      <c r="M1729">
        <v>116.76</v>
      </c>
      <c r="N1729" s="3">
        <v>2118000000000</v>
      </c>
      <c r="O1729">
        <v>68.900000000000006</v>
      </c>
      <c r="P1729">
        <v>100.9</v>
      </c>
      <c r="Q1729">
        <v>81.900000000000006</v>
      </c>
      <c r="R1729">
        <v>12.8</v>
      </c>
      <c r="S1729">
        <v>24.5</v>
      </c>
      <c r="T1729">
        <v>36991981</v>
      </c>
      <c r="U1729">
        <v>56.130366000000002</v>
      </c>
      <c r="V1729">
        <v>-106.346771</v>
      </c>
    </row>
    <row r="1730" spans="1:22" x14ac:dyDescent="0.3">
      <c r="A1730">
        <v>1725</v>
      </c>
      <c r="B1730">
        <v>1700</v>
      </c>
      <c r="C1730" t="s">
        <v>2066</v>
      </c>
      <c r="D1730" t="s">
        <v>23</v>
      </c>
      <c r="E1730" t="s">
        <v>37</v>
      </c>
      <c r="F1730" t="s">
        <v>76</v>
      </c>
      <c r="H1730" t="b">
        <v>1</v>
      </c>
      <c r="I1730">
        <v>1932</v>
      </c>
      <c r="J1730">
        <v>6</v>
      </c>
      <c r="K1730">
        <v>10</v>
      </c>
      <c r="L1730">
        <f>2025-Du_lieu[[#This Row],[birthYear]]</f>
        <v>93</v>
      </c>
      <c r="M1730">
        <v>116.76</v>
      </c>
      <c r="N1730" s="3">
        <v>2118000000000</v>
      </c>
      <c r="O1730">
        <v>68.900000000000006</v>
      </c>
      <c r="P1730">
        <v>100.9</v>
      </c>
      <c r="Q1730">
        <v>81.900000000000006</v>
      </c>
      <c r="R1730">
        <v>12.8</v>
      </c>
      <c r="S1730">
        <v>24.5</v>
      </c>
      <c r="T1730">
        <v>36991981</v>
      </c>
      <c r="U1730">
        <v>56.130366000000002</v>
      </c>
      <c r="V1730">
        <v>-106.346771</v>
      </c>
    </row>
    <row r="1731" spans="1:22" x14ac:dyDescent="0.3">
      <c r="A1731">
        <v>1725</v>
      </c>
      <c r="B1731">
        <v>1700</v>
      </c>
      <c r="C1731" t="s">
        <v>2067</v>
      </c>
      <c r="D1731" t="s">
        <v>23</v>
      </c>
      <c r="E1731" t="s">
        <v>116</v>
      </c>
      <c r="F1731" t="s">
        <v>63</v>
      </c>
      <c r="H1731" t="b">
        <v>1</v>
      </c>
      <c r="I1731">
        <v>1951</v>
      </c>
      <c r="L1731">
        <f>2025-Du_lieu[[#This Row],[birthYear]]</f>
        <v>74</v>
      </c>
      <c r="M1731">
        <v>125.08</v>
      </c>
      <c r="N1731" s="3">
        <v>17710000000000</v>
      </c>
      <c r="O1731">
        <v>50.6</v>
      </c>
      <c r="P1731">
        <v>100.2</v>
      </c>
      <c r="Q1731">
        <v>77</v>
      </c>
      <c r="R1731">
        <v>9.4</v>
      </c>
      <c r="S1731">
        <v>59.2</v>
      </c>
      <c r="T1731">
        <v>1397715000</v>
      </c>
      <c r="U1731">
        <v>35.861660000000001</v>
      </c>
      <c r="V1731">
        <v>104.195397</v>
      </c>
    </row>
    <row r="1732" spans="1:22" x14ac:dyDescent="0.3">
      <c r="A1732">
        <v>1725</v>
      </c>
      <c r="B1732">
        <v>1700</v>
      </c>
      <c r="C1732" t="s">
        <v>2068</v>
      </c>
      <c r="D1732" t="s">
        <v>23</v>
      </c>
      <c r="E1732" t="s">
        <v>32</v>
      </c>
      <c r="F1732" t="s">
        <v>63</v>
      </c>
      <c r="H1732" t="b">
        <v>1</v>
      </c>
      <c r="I1732">
        <v>1974</v>
      </c>
      <c r="J1732">
        <v>1</v>
      </c>
      <c r="K1732">
        <v>1</v>
      </c>
      <c r="L1732">
        <f>2025-Du_lieu[[#This Row],[birthYear]]</f>
        <v>51</v>
      </c>
      <c r="M1732">
        <v>125.08</v>
      </c>
      <c r="N1732" s="3">
        <v>17710000000000</v>
      </c>
      <c r="O1732">
        <v>50.6</v>
      </c>
      <c r="P1732">
        <v>100.2</v>
      </c>
      <c r="Q1732">
        <v>77</v>
      </c>
      <c r="R1732">
        <v>9.4</v>
      </c>
      <c r="S1732">
        <v>59.2</v>
      </c>
      <c r="T1732">
        <v>1397715000</v>
      </c>
      <c r="U1732">
        <v>35.861660000000001</v>
      </c>
      <c r="V1732">
        <v>104.195397</v>
      </c>
    </row>
    <row r="1733" spans="1:22" x14ac:dyDescent="0.3">
      <c r="A1733">
        <v>1725</v>
      </c>
      <c r="B1733">
        <v>1700</v>
      </c>
      <c r="C1733" t="s">
        <v>2069</v>
      </c>
      <c r="D1733" t="s">
        <v>23</v>
      </c>
      <c r="E1733" t="s">
        <v>89</v>
      </c>
      <c r="F1733" t="s">
        <v>63</v>
      </c>
      <c r="H1733" t="b">
        <v>1</v>
      </c>
      <c r="I1733">
        <v>1976</v>
      </c>
      <c r="L1733">
        <f>2025-Du_lieu[[#This Row],[birthYear]]</f>
        <v>49</v>
      </c>
      <c r="M1733">
        <v>125.08</v>
      </c>
      <c r="N1733" s="3">
        <v>17710000000000</v>
      </c>
      <c r="O1733">
        <v>50.6</v>
      </c>
      <c r="P1733">
        <v>100.2</v>
      </c>
      <c r="Q1733">
        <v>77</v>
      </c>
      <c r="R1733">
        <v>9.4</v>
      </c>
      <c r="S1733">
        <v>59.2</v>
      </c>
      <c r="T1733">
        <v>1397715000</v>
      </c>
      <c r="U1733">
        <v>35.861660000000001</v>
      </c>
      <c r="V1733">
        <v>104.195397</v>
      </c>
    </row>
    <row r="1734" spans="1:22" x14ac:dyDescent="0.3">
      <c r="A1734">
        <v>1725</v>
      </c>
      <c r="B1734">
        <v>1700</v>
      </c>
      <c r="C1734" t="s">
        <v>2070</v>
      </c>
      <c r="D1734" t="s">
        <v>55</v>
      </c>
      <c r="E1734" t="s">
        <v>150</v>
      </c>
      <c r="F1734" t="s">
        <v>63</v>
      </c>
      <c r="H1734" t="b">
        <v>1</v>
      </c>
      <c r="I1734">
        <v>1953</v>
      </c>
      <c r="J1734">
        <v>1</v>
      </c>
      <c r="K1734">
        <v>3</v>
      </c>
      <c r="L1734">
        <f>2025-Du_lieu[[#This Row],[birthYear]]</f>
        <v>72</v>
      </c>
      <c r="M1734">
        <v>125.08</v>
      </c>
      <c r="N1734" s="3">
        <v>17710000000000</v>
      </c>
      <c r="O1734">
        <v>50.6</v>
      </c>
      <c r="P1734">
        <v>100.2</v>
      </c>
      <c r="Q1734">
        <v>77</v>
      </c>
      <c r="R1734">
        <v>9.4</v>
      </c>
      <c r="S1734">
        <v>59.2</v>
      </c>
      <c r="T1734">
        <v>1397715000</v>
      </c>
      <c r="U1734">
        <v>35.861660000000001</v>
      </c>
      <c r="V1734">
        <v>104.195397</v>
      </c>
    </row>
    <row r="1735" spans="1:22" x14ac:dyDescent="0.3">
      <c r="A1735">
        <v>1725</v>
      </c>
      <c r="B1735">
        <v>1700</v>
      </c>
      <c r="C1735" t="s">
        <v>2071</v>
      </c>
      <c r="D1735" t="s">
        <v>55</v>
      </c>
      <c r="E1735" t="s">
        <v>62</v>
      </c>
      <c r="F1735" t="s">
        <v>63</v>
      </c>
      <c r="H1735" t="b">
        <v>1</v>
      </c>
      <c r="I1735">
        <v>1968</v>
      </c>
      <c r="J1735">
        <v>6</v>
      </c>
      <c r="K1735">
        <v>15</v>
      </c>
      <c r="L1735">
        <f>2025-Du_lieu[[#This Row],[birthYear]]</f>
        <v>57</v>
      </c>
      <c r="M1735">
        <v>125.08</v>
      </c>
      <c r="N1735" s="3">
        <v>17710000000000</v>
      </c>
      <c r="O1735">
        <v>50.6</v>
      </c>
      <c r="P1735">
        <v>100.2</v>
      </c>
      <c r="Q1735">
        <v>77</v>
      </c>
      <c r="R1735">
        <v>9.4</v>
      </c>
      <c r="S1735">
        <v>59.2</v>
      </c>
      <c r="T1735">
        <v>1397715000</v>
      </c>
      <c r="U1735">
        <v>35.861660000000001</v>
      </c>
      <c r="V1735">
        <v>104.195397</v>
      </c>
    </row>
    <row r="1736" spans="1:22" x14ac:dyDescent="0.3">
      <c r="A1736">
        <v>1725</v>
      </c>
      <c r="B1736">
        <v>1700</v>
      </c>
      <c r="C1736" t="s">
        <v>2072</v>
      </c>
      <c r="D1736" t="s">
        <v>23</v>
      </c>
      <c r="E1736" t="s">
        <v>126</v>
      </c>
      <c r="F1736" t="s">
        <v>63</v>
      </c>
      <c r="H1736" t="b">
        <v>1</v>
      </c>
      <c r="I1736">
        <v>1968</v>
      </c>
      <c r="J1736">
        <v>8</v>
      </c>
      <c r="K1736">
        <v>9</v>
      </c>
      <c r="L1736">
        <f>2025-Du_lieu[[#This Row],[birthYear]]</f>
        <v>57</v>
      </c>
      <c r="M1736">
        <v>125.08</v>
      </c>
      <c r="N1736" s="3">
        <v>17710000000000</v>
      </c>
      <c r="O1736">
        <v>50.6</v>
      </c>
      <c r="P1736">
        <v>100.2</v>
      </c>
      <c r="Q1736">
        <v>77</v>
      </c>
      <c r="R1736">
        <v>9.4</v>
      </c>
      <c r="S1736">
        <v>59.2</v>
      </c>
      <c r="T1736">
        <v>1397715000</v>
      </c>
      <c r="U1736">
        <v>35.861660000000001</v>
      </c>
      <c r="V1736">
        <v>104.195397</v>
      </c>
    </row>
    <row r="1737" spans="1:22" x14ac:dyDescent="0.3">
      <c r="A1737">
        <v>1725</v>
      </c>
      <c r="B1737">
        <v>1700</v>
      </c>
      <c r="C1737" t="s">
        <v>2073</v>
      </c>
      <c r="D1737" t="s">
        <v>23</v>
      </c>
      <c r="E1737" t="s">
        <v>32</v>
      </c>
      <c r="F1737" t="s">
        <v>63</v>
      </c>
      <c r="H1737" t="b">
        <v>1</v>
      </c>
      <c r="I1737">
        <v>1988</v>
      </c>
      <c r="L1737">
        <f>2025-Du_lieu[[#This Row],[birthYear]]</f>
        <v>37</v>
      </c>
      <c r="M1737">
        <v>125.08</v>
      </c>
      <c r="N1737" s="3">
        <v>17710000000000</v>
      </c>
      <c r="O1737">
        <v>50.6</v>
      </c>
      <c r="P1737">
        <v>100.2</v>
      </c>
      <c r="Q1737">
        <v>77</v>
      </c>
      <c r="R1737">
        <v>9.4</v>
      </c>
      <c r="S1737">
        <v>59.2</v>
      </c>
      <c r="T1737">
        <v>1397715000</v>
      </c>
      <c r="U1737">
        <v>35.861660000000001</v>
      </c>
      <c r="V1737">
        <v>104.195397</v>
      </c>
    </row>
    <row r="1738" spans="1:22" x14ac:dyDescent="0.3">
      <c r="A1738">
        <v>1725</v>
      </c>
      <c r="B1738">
        <v>1700</v>
      </c>
      <c r="C1738" t="s">
        <v>2074</v>
      </c>
      <c r="D1738" t="s">
        <v>23</v>
      </c>
      <c r="E1738" t="s">
        <v>116</v>
      </c>
      <c r="F1738" t="s">
        <v>63</v>
      </c>
      <c r="H1738" t="b">
        <v>1</v>
      </c>
      <c r="I1738">
        <v>1948</v>
      </c>
      <c r="J1738">
        <v>11</v>
      </c>
      <c r="K1738">
        <v>17</v>
      </c>
      <c r="L1738">
        <f>2025-Du_lieu[[#This Row],[birthYear]]</f>
        <v>77</v>
      </c>
      <c r="M1738">
        <v>125.08</v>
      </c>
      <c r="N1738" s="3">
        <v>17710000000000</v>
      </c>
      <c r="O1738">
        <v>50.6</v>
      </c>
      <c r="P1738">
        <v>100.2</v>
      </c>
      <c r="Q1738">
        <v>77</v>
      </c>
      <c r="R1738">
        <v>9.4</v>
      </c>
      <c r="S1738">
        <v>59.2</v>
      </c>
      <c r="T1738">
        <v>1397715000</v>
      </c>
      <c r="U1738">
        <v>35.861660000000001</v>
      </c>
      <c r="V1738">
        <v>104.195397</v>
      </c>
    </row>
    <row r="1739" spans="1:22" x14ac:dyDescent="0.3">
      <c r="A1739">
        <v>1725</v>
      </c>
      <c r="B1739">
        <v>1700</v>
      </c>
      <c r="C1739" t="s">
        <v>2075</v>
      </c>
      <c r="D1739" t="s">
        <v>23</v>
      </c>
      <c r="E1739" t="s">
        <v>150</v>
      </c>
      <c r="F1739" t="s">
        <v>63</v>
      </c>
      <c r="H1739" t="b">
        <v>1</v>
      </c>
      <c r="I1739">
        <v>1963</v>
      </c>
      <c r="J1739">
        <v>1</v>
      </c>
      <c r="K1739">
        <v>1</v>
      </c>
      <c r="L1739">
        <f>2025-Du_lieu[[#This Row],[birthYear]]</f>
        <v>62</v>
      </c>
      <c r="M1739">
        <v>125.08</v>
      </c>
      <c r="N1739" s="3">
        <v>17710000000000</v>
      </c>
      <c r="O1739">
        <v>50.6</v>
      </c>
      <c r="P1739">
        <v>100.2</v>
      </c>
      <c r="Q1739">
        <v>77</v>
      </c>
      <c r="R1739">
        <v>9.4</v>
      </c>
      <c r="S1739">
        <v>59.2</v>
      </c>
      <c r="T1739">
        <v>1397715000</v>
      </c>
      <c r="U1739">
        <v>35.861660000000001</v>
      </c>
      <c r="V1739">
        <v>104.195397</v>
      </c>
    </row>
    <row r="1740" spans="1:22" x14ac:dyDescent="0.3">
      <c r="A1740">
        <v>1725</v>
      </c>
      <c r="B1740">
        <v>1700</v>
      </c>
      <c r="C1740" t="s">
        <v>2076</v>
      </c>
      <c r="D1740" t="s">
        <v>23</v>
      </c>
      <c r="E1740" t="s">
        <v>116</v>
      </c>
      <c r="F1740" t="s">
        <v>63</v>
      </c>
      <c r="H1740" t="b">
        <v>1</v>
      </c>
      <c r="I1740">
        <v>1935</v>
      </c>
      <c r="J1740">
        <v>12</v>
      </c>
      <c r="K1740">
        <v>1</v>
      </c>
      <c r="L1740">
        <f>2025-Du_lieu[[#This Row],[birthYear]]</f>
        <v>90</v>
      </c>
      <c r="M1740">
        <v>125.08</v>
      </c>
      <c r="N1740" s="3">
        <v>17710000000000</v>
      </c>
      <c r="O1740">
        <v>50.6</v>
      </c>
      <c r="P1740">
        <v>100.2</v>
      </c>
      <c r="Q1740">
        <v>77</v>
      </c>
      <c r="R1740">
        <v>9.4</v>
      </c>
      <c r="S1740">
        <v>59.2</v>
      </c>
      <c r="T1740">
        <v>1397715000</v>
      </c>
      <c r="U1740">
        <v>35.861660000000001</v>
      </c>
      <c r="V1740">
        <v>104.195397</v>
      </c>
    </row>
    <row r="1741" spans="1:22" x14ac:dyDescent="0.3">
      <c r="A1741">
        <v>1725</v>
      </c>
      <c r="B1741">
        <v>1700</v>
      </c>
      <c r="C1741" t="s">
        <v>2077</v>
      </c>
      <c r="D1741" t="s">
        <v>23</v>
      </c>
      <c r="E1741" t="s">
        <v>24</v>
      </c>
      <c r="F1741" t="s">
        <v>63</v>
      </c>
      <c r="H1741" t="b">
        <v>1</v>
      </c>
      <c r="I1741">
        <v>1969</v>
      </c>
      <c r="J1741">
        <v>10</v>
      </c>
      <c r="K1741">
        <v>2</v>
      </c>
      <c r="L1741">
        <f>2025-Du_lieu[[#This Row],[birthYear]]</f>
        <v>56</v>
      </c>
      <c r="M1741">
        <v>125.08</v>
      </c>
      <c r="N1741" s="3">
        <v>17710000000000</v>
      </c>
      <c r="O1741">
        <v>50.6</v>
      </c>
      <c r="P1741">
        <v>100.2</v>
      </c>
      <c r="Q1741">
        <v>77</v>
      </c>
      <c r="R1741">
        <v>9.4</v>
      </c>
      <c r="S1741">
        <v>59.2</v>
      </c>
      <c r="T1741">
        <v>1397715000</v>
      </c>
      <c r="U1741">
        <v>35.861660000000001</v>
      </c>
      <c r="V1741">
        <v>104.195397</v>
      </c>
    </row>
    <row r="1742" spans="1:22" x14ac:dyDescent="0.3">
      <c r="A1742">
        <v>1725</v>
      </c>
      <c r="B1742">
        <v>1700</v>
      </c>
      <c r="C1742" t="s">
        <v>2078</v>
      </c>
      <c r="D1742" t="s">
        <v>23</v>
      </c>
      <c r="E1742" t="s">
        <v>32</v>
      </c>
      <c r="F1742" t="s">
        <v>63</v>
      </c>
      <c r="H1742" t="b">
        <v>1</v>
      </c>
      <c r="I1742">
        <v>1963</v>
      </c>
      <c r="J1742">
        <v>11</v>
      </c>
      <c r="K1742">
        <v>1</v>
      </c>
      <c r="L1742">
        <f>2025-Du_lieu[[#This Row],[birthYear]]</f>
        <v>62</v>
      </c>
      <c r="M1742">
        <v>125.08</v>
      </c>
      <c r="N1742" s="3">
        <v>17710000000000</v>
      </c>
      <c r="O1742">
        <v>50.6</v>
      </c>
      <c r="P1742">
        <v>100.2</v>
      </c>
      <c r="Q1742">
        <v>77</v>
      </c>
      <c r="R1742">
        <v>9.4</v>
      </c>
      <c r="S1742">
        <v>59.2</v>
      </c>
      <c r="T1742">
        <v>1397715000</v>
      </c>
      <c r="U1742">
        <v>35.861660000000001</v>
      </c>
      <c r="V1742">
        <v>104.195397</v>
      </c>
    </row>
    <row r="1743" spans="1:22" x14ac:dyDescent="0.3">
      <c r="A1743">
        <v>1725</v>
      </c>
      <c r="B1743">
        <v>1700</v>
      </c>
      <c r="C1743" t="s">
        <v>2079</v>
      </c>
      <c r="D1743" t="s">
        <v>55</v>
      </c>
      <c r="E1743" t="s">
        <v>116</v>
      </c>
      <c r="F1743" t="s">
        <v>63</v>
      </c>
      <c r="H1743" t="b">
        <v>1</v>
      </c>
      <c r="I1743">
        <v>1974</v>
      </c>
      <c r="J1743">
        <v>1</v>
      </c>
      <c r="K1743">
        <v>1</v>
      </c>
      <c r="L1743">
        <f>2025-Du_lieu[[#This Row],[birthYear]]</f>
        <v>51</v>
      </c>
      <c r="M1743">
        <v>125.08</v>
      </c>
      <c r="N1743" s="3">
        <v>17710000000000</v>
      </c>
      <c r="O1743">
        <v>50.6</v>
      </c>
      <c r="P1743">
        <v>100.2</v>
      </c>
      <c r="Q1743">
        <v>77</v>
      </c>
      <c r="R1743">
        <v>9.4</v>
      </c>
      <c r="S1743">
        <v>59.2</v>
      </c>
      <c r="T1743">
        <v>1397715000</v>
      </c>
      <c r="U1743">
        <v>35.861660000000001</v>
      </c>
      <c r="V1743">
        <v>104.195397</v>
      </c>
    </row>
    <row r="1744" spans="1:22" x14ac:dyDescent="0.3">
      <c r="A1744">
        <v>1725</v>
      </c>
      <c r="B1744">
        <v>1700</v>
      </c>
      <c r="C1744" t="s">
        <v>2080</v>
      </c>
      <c r="D1744" t="s">
        <v>23</v>
      </c>
      <c r="E1744" t="s">
        <v>62</v>
      </c>
      <c r="F1744" t="s">
        <v>63</v>
      </c>
      <c r="H1744" t="b">
        <v>1</v>
      </c>
      <c r="I1744">
        <v>1974</v>
      </c>
      <c r="J1744">
        <v>1</v>
      </c>
      <c r="K1744">
        <v>1</v>
      </c>
      <c r="L1744">
        <f>2025-Du_lieu[[#This Row],[birthYear]]</f>
        <v>51</v>
      </c>
      <c r="M1744">
        <v>125.08</v>
      </c>
      <c r="N1744" s="3">
        <v>17710000000000</v>
      </c>
      <c r="O1744">
        <v>50.6</v>
      </c>
      <c r="P1744">
        <v>100.2</v>
      </c>
      <c r="Q1744">
        <v>77</v>
      </c>
      <c r="R1744">
        <v>9.4</v>
      </c>
      <c r="S1744">
        <v>59.2</v>
      </c>
      <c r="T1744">
        <v>1397715000</v>
      </c>
      <c r="U1744">
        <v>35.861660000000001</v>
      </c>
      <c r="V1744">
        <v>104.195397</v>
      </c>
    </row>
    <row r="1745" spans="1:22" x14ac:dyDescent="0.3">
      <c r="A1745">
        <v>1725</v>
      </c>
      <c r="B1745">
        <v>1700</v>
      </c>
      <c r="C1745" t="s">
        <v>2081</v>
      </c>
      <c r="D1745" t="s">
        <v>23</v>
      </c>
      <c r="E1745" t="s">
        <v>116</v>
      </c>
      <c r="F1745" t="s">
        <v>63</v>
      </c>
      <c r="H1745" t="b">
        <v>1</v>
      </c>
      <c r="I1745">
        <v>1965</v>
      </c>
      <c r="J1745">
        <v>2</v>
      </c>
      <c r="K1745">
        <v>1</v>
      </c>
      <c r="L1745">
        <f>2025-Du_lieu[[#This Row],[birthYear]]</f>
        <v>60</v>
      </c>
      <c r="M1745">
        <v>125.08</v>
      </c>
      <c r="N1745" s="3">
        <v>17710000000000</v>
      </c>
      <c r="O1745">
        <v>50.6</v>
      </c>
      <c r="P1745">
        <v>100.2</v>
      </c>
      <c r="Q1745">
        <v>77</v>
      </c>
      <c r="R1745">
        <v>9.4</v>
      </c>
      <c r="S1745">
        <v>59.2</v>
      </c>
      <c r="T1745">
        <v>1397715000</v>
      </c>
      <c r="U1745">
        <v>35.861660000000001</v>
      </c>
      <c r="V1745">
        <v>104.195397</v>
      </c>
    </row>
    <row r="1746" spans="1:22" x14ac:dyDescent="0.3">
      <c r="A1746">
        <v>1725</v>
      </c>
      <c r="B1746">
        <v>1700</v>
      </c>
      <c r="C1746" t="s">
        <v>2082</v>
      </c>
      <c r="D1746" t="s">
        <v>55</v>
      </c>
      <c r="E1746" t="s">
        <v>89</v>
      </c>
      <c r="F1746" t="s">
        <v>63</v>
      </c>
      <c r="H1746" t="b">
        <v>1</v>
      </c>
      <c r="I1746">
        <v>1969</v>
      </c>
      <c r="J1746">
        <v>10</v>
      </c>
      <c r="K1746">
        <v>1</v>
      </c>
      <c r="L1746">
        <f>2025-Du_lieu[[#This Row],[birthYear]]</f>
        <v>56</v>
      </c>
      <c r="M1746">
        <v>125.08</v>
      </c>
      <c r="N1746" s="3">
        <v>17710000000000</v>
      </c>
      <c r="O1746">
        <v>50.6</v>
      </c>
      <c r="P1746">
        <v>100.2</v>
      </c>
      <c r="Q1746">
        <v>77</v>
      </c>
      <c r="R1746">
        <v>9.4</v>
      </c>
      <c r="S1746">
        <v>59.2</v>
      </c>
      <c r="T1746">
        <v>1397715000</v>
      </c>
      <c r="U1746">
        <v>35.861660000000001</v>
      </c>
      <c r="V1746">
        <v>104.195397</v>
      </c>
    </row>
    <row r="1747" spans="1:22" x14ac:dyDescent="0.3">
      <c r="A1747">
        <v>1725</v>
      </c>
      <c r="B1747">
        <v>1700</v>
      </c>
      <c r="C1747" t="s">
        <v>2083</v>
      </c>
      <c r="D1747" t="s">
        <v>23</v>
      </c>
      <c r="E1747" t="s">
        <v>116</v>
      </c>
      <c r="F1747" t="s">
        <v>63</v>
      </c>
      <c r="H1747" t="b">
        <v>1</v>
      </c>
      <c r="I1747">
        <v>1964</v>
      </c>
      <c r="J1747">
        <v>3</v>
      </c>
      <c r="K1747">
        <v>1</v>
      </c>
      <c r="L1747">
        <f>2025-Du_lieu[[#This Row],[birthYear]]</f>
        <v>61</v>
      </c>
      <c r="M1747">
        <v>125.08</v>
      </c>
      <c r="N1747" s="3">
        <v>17710000000000</v>
      </c>
      <c r="O1747">
        <v>50.6</v>
      </c>
      <c r="P1747">
        <v>100.2</v>
      </c>
      <c r="Q1747">
        <v>77</v>
      </c>
      <c r="R1747">
        <v>9.4</v>
      </c>
      <c r="S1747">
        <v>59.2</v>
      </c>
      <c r="T1747">
        <v>1397715000</v>
      </c>
      <c r="U1747">
        <v>35.861660000000001</v>
      </c>
      <c r="V1747">
        <v>104.195397</v>
      </c>
    </row>
    <row r="1748" spans="1:22" x14ac:dyDescent="0.3">
      <c r="A1748">
        <v>1725</v>
      </c>
      <c r="B1748">
        <v>1700</v>
      </c>
      <c r="C1748" t="s">
        <v>2084</v>
      </c>
      <c r="D1748" t="s">
        <v>55</v>
      </c>
      <c r="E1748" t="s">
        <v>116</v>
      </c>
      <c r="F1748" t="s">
        <v>63</v>
      </c>
      <c r="H1748" t="b">
        <v>1</v>
      </c>
      <c r="I1748">
        <v>1962</v>
      </c>
      <c r="J1748">
        <v>10</v>
      </c>
      <c r="K1748">
        <v>30</v>
      </c>
      <c r="L1748">
        <f>2025-Du_lieu[[#This Row],[birthYear]]</f>
        <v>63</v>
      </c>
      <c r="M1748">
        <v>125.08</v>
      </c>
      <c r="N1748" s="3">
        <v>17710000000000</v>
      </c>
      <c r="O1748">
        <v>50.6</v>
      </c>
      <c r="P1748">
        <v>100.2</v>
      </c>
      <c r="Q1748">
        <v>77</v>
      </c>
      <c r="R1748">
        <v>9.4</v>
      </c>
      <c r="S1748">
        <v>59.2</v>
      </c>
      <c r="T1748">
        <v>1397715000</v>
      </c>
      <c r="U1748">
        <v>35.861660000000001</v>
      </c>
      <c r="V1748">
        <v>104.195397</v>
      </c>
    </row>
    <row r="1749" spans="1:22" x14ac:dyDescent="0.3">
      <c r="A1749">
        <v>1725</v>
      </c>
      <c r="B1749">
        <v>1700</v>
      </c>
      <c r="C1749" t="s">
        <v>2085</v>
      </c>
      <c r="D1749" t="s">
        <v>23</v>
      </c>
      <c r="E1749" t="s">
        <v>37</v>
      </c>
      <c r="F1749" t="s">
        <v>200</v>
      </c>
      <c r="H1749" t="b">
        <v>1</v>
      </c>
      <c r="I1749">
        <v>1969</v>
      </c>
      <c r="J1749">
        <v>7</v>
      </c>
      <c r="K1749">
        <v>18</v>
      </c>
      <c r="L1749">
        <f>2025-Du_lieu[[#This Row],[birthYear]]</f>
        <v>56</v>
      </c>
      <c r="M1749">
        <v>116.48</v>
      </c>
      <c r="N1749" s="3">
        <v>323200000000</v>
      </c>
      <c r="O1749">
        <v>64.099999999999994</v>
      </c>
      <c r="P1749">
        <v>100.7</v>
      </c>
      <c r="Q1749">
        <v>79</v>
      </c>
      <c r="R1749">
        <v>14.9</v>
      </c>
      <c r="S1749">
        <v>46.1</v>
      </c>
      <c r="T1749">
        <v>10669709</v>
      </c>
      <c r="U1749">
        <v>49.817492000000001</v>
      </c>
      <c r="V1749">
        <v>15.472962000000001</v>
      </c>
    </row>
    <row r="1750" spans="1:22" x14ac:dyDescent="0.3">
      <c r="A1750">
        <v>1725</v>
      </c>
      <c r="B1750">
        <v>1700</v>
      </c>
      <c r="C1750" t="s">
        <v>2086</v>
      </c>
      <c r="D1750" t="s">
        <v>23</v>
      </c>
      <c r="E1750" t="s">
        <v>116</v>
      </c>
      <c r="F1750" t="s">
        <v>918</v>
      </c>
      <c r="H1750" t="b">
        <v>0</v>
      </c>
      <c r="I1750">
        <v>1959</v>
      </c>
      <c r="J1750">
        <v>1</v>
      </c>
      <c r="K1750">
        <v>1</v>
      </c>
      <c r="L1750">
        <f>2025-Du_lieu[[#This Row],[birthYear]]</f>
        <v>66</v>
      </c>
      <c r="M1750">
        <v>112.33</v>
      </c>
      <c r="N1750" s="3">
        <v>295530000000</v>
      </c>
      <c r="O1750">
        <v>88.2</v>
      </c>
      <c r="P1750">
        <v>100.2</v>
      </c>
      <c r="Q1750">
        <v>81.7</v>
      </c>
      <c r="R1750">
        <v>20.8</v>
      </c>
      <c r="S1750">
        <v>36.6</v>
      </c>
      <c r="T1750">
        <v>5520314</v>
      </c>
      <c r="U1750">
        <v>61.924109999999999</v>
      </c>
      <c r="V1750">
        <v>25.748151</v>
      </c>
    </row>
    <row r="1751" spans="1:22" x14ac:dyDescent="0.3">
      <c r="A1751">
        <v>1725</v>
      </c>
      <c r="B1751">
        <v>1700</v>
      </c>
      <c r="C1751" t="s">
        <v>2087</v>
      </c>
      <c r="D1751" t="s">
        <v>23</v>
      </c>
      <c r="E1751" t="s">
        <v>28</v>
      </c>
      <c r="F1751" t="s">
        <v>25</v>
      </c>
      <c r="H1751" t="b">
        <v>0</v>
      </c>
      <c r="I1751">
        <v>1949</v>
      </c>
      <c r="J1751">
        <v>1</v>
      </c>
      <c r="K1751">
        <v>1</v>
      </c>
      <c r="L1751">
        <f>2025-Du_lieu[[#This Row],[birthYear]]</f>
        <v>76</v>
      </c>
      <c r="M1751">
        <v>110.05</v>
      </c>
      <c r="N1751" s="3">
        <v>2609810000000</v>
      </c>
      <c r="O1751">
        <v>65.599999999999994</v>
      </c>
      <c r="P1751">
        <v>102.5</v>
      </c>
      <c r="Q1751">
        <v>82.5</v>
      </c>
      <c r="R1751">
        <v>24.2</v>
      </c>
      <c r="S1751">
        <v>60.7</v>
      </c>
      <c r="T1751">
        <v>67059887</v>
      </c>
      <c r="U1751">
        <v>46.227637999999999</v>
      </c>
      <c r="V1751">
        <v>2.213749</v>
      </c>
    </row>
    <row r="1752" spans="1:22" x14ac:dyDescent="0.3">
      <c r="A1752">
        <v>1725</v>
      </c>
      <c r="B1752">
        <v>1700</v>
      </c>
      <c r="C1752" t="s">
        <v>2088</v>
      </c>
      <c r="D1752" t="s">
        <v>23</v>
      </c>
      <c r="E1752" t="s">
        <v>118</v>
      </c>
      <c r="F1752" t="s">
        <v>25</v>
      </c>
      <c r="H1752" t="b">
        <v>1</v>
      </c>
      <c r="I1752">
        <v>1948</v>
      </c>
      <c r="J1752">
        <v>1</v>
      </c>
      <c r="K1752">
        <v>1</v>
      </c>
      <c r="L1752">
        <f>2025-Du_lieu[[#This Row],[birthYear]]</f>
        <v>77</v>
      </c>
      <c r="M1752">
        <v>110.05</v>
      </c>
      <c r="N1752" s="3">
        <v>2609810000000</v>
      </c>
      <c r="O1752">
        <v>65.599999999999994</v>
      </c>
      <c r="P1752">
        <v>102.5</v>
      </c>
      <c r="Q1752">
        <v>82.5</v>
      </c>
      <c r="R1752">
        <v>24.2</v>
      </c>
      <c r="S1752">
        <v>60.7</v>
      </c>
      <c r="T1752">
        <v>67059887</v>
      </c>
      <c r="U1752">
        <v>46.227637999999999</v>
      </c>
      <c r="V1752">
        <v>2.213749</v>
      </c>
    </row>
    <row r="1753" spans="1:22" x14ac:dyDescent="0.3">
      <c r="A1753">
        <v>1725</v>
      </c>
      <c r="B1753">
        <v>1700</v>
      </c>
      <c r="C1753" t="s">
        <v>2089</v>
      </c>
      <c r="D1753" t="s">
        <v>23</v>
      </c>
      <c r="E1753" t="s">
        <v>37</v>
      </c>
      <c r="F1753" t="s">
        <v>86</v>
      </c>
      <c r="H1753" t="b">
        <v>0</v>
      </c>
      <c r="I1753">
        <v>1954</v>
      </c>
      <c r="J1753">
        <v>12</v>
      </c>
      <c r="K1753">
        <v>15</v>
      </c>
      <c r="L1753">
        <f>2025-Du_lieu[[#This Row],[birthYear]]</f>
        <v>71</v>
      </c>
      <c r="M1753">
        <v>99.55</v>
      </c>
      <c r="N1753" s="3">
        <v>4500000000000</v>
      </c>
      <c r="O1753">
        <v>59.6</v>
      </c>
      <c r="P1753">
        <v>105.2</v>
      </c>
      <c r="Q1753">
        <v>83.6</v>
      </c>
      <c r="R1753">
        <v>10.1</v>
      </c>
      <c r="S1753">
        <v>28.8</v>
      </c>
      <c r="T1753">
        <v>8574832</v>
      </c>
      <c r="U1753">
        <v>46.818187999999999</v>
      </c>
      <c r="V1753">
        <v>8.2275120000000008</v>
      </c>
    </row>
    <row r="1754" spans="1:22" x14ac:dyDescent="0.3">
      <c r="A1754">
        <v>1725</v>
      </c>
      <c r="B1754">
        <v>1700</v>
      </c>
      <c r="C1754" t="s">
        <v>2090</v>
      </c>
      <c r="D1754" t="s">
        <v>23</v>
      </c>
      <c r="E1754" t="s">
        <v>118</v>
      </c>
      <c r="F1754" t="s">
        <v>95</v>
      </c>
      <c r="H1754" t="b">
        <v>0</v>
      </c>
      <c r="I1754">
        <v>1986</v>
      </c>
      <c r="J1754">
        <v>4</v>
      </c>
      <c r="K1754">
        <v>1</v>
      </c>
      <c r="L1754">
        <f>2025-Du_lieu[[#This Row],[birthYear]]</f>
        <v>39</v>
      </c>
      <c r="N1754" s="3">
        <v>359838583490</v>
      </c>
    </row>
    <row r="1755" spans="1:22" x14ac:dyDescent="0.3">
      <c r="A1755">
        <v>1725</v>
      </c>
      <c r="B1755">
        <v>1700</v>
      </c>
      <c r="C1755" t="s">
        <v>2091</v>
      </c>
      <c r="D1755" t="s">
        <v>23</v>
      </c>
      <c r="E1755" t="s">
        <v>118</v>
      </c>
      <c r="F1755" t="s">
        <v>95</v>
      </c>
      <c r="H1755" t="b">
        <v>0</v>
      </c>
      <c r="I1755">
        <v>1981</v>
      </c>
      <c r="J1755">
        <v>4</v>
      </c>
      <c r="K1755">
        <v>1</v>
      </c>
      <c r="L1755">
        <f>2025-Du_lieu[[#This Row],[birthYear]]</f>
        <v>44</v>
      </c>
      <c r="N1755" s="3">
        <v>359838583490</v>
      </c>
    </row>
    <row r="1756" spans="1:22" x14ac:dyDescent="0.3">
      <c r="A1756">
        <v>1725</v>
      </c>
      <c r="B1756">
        <v>1700</v>
      </c>
      <c r="C1756" t="s">
        <v>2092</v>
      </c>
      <c r="D1756" t="s">
        <v>23</v>
      </c>
      <c r="E1756" t="s">
        <v>116</v>
      </c>
      <c r="F1756" t="s">
        <v>50</v>
      </c>
      <c r="H1756" t="b">
        <v>0</v>
      </c>
      <c r="I1756">
        <v>1951</v>
      </c>
      <c r="J1756">
        <v>5</v>
      </c>
      <c r="K1756">
        <v>17</v>
      </c>
      <c r="L1756">
        <f>2025-Du_lieu[[#This Row],[birthYear]]</f>
        <v>74</v>
      </c>
      <c r="M1756">
        <v>180.44</v>
      </c>
      <c r="N1756" s="3">
        <v>3750000000000</v>
      </c>
      <c r="O1756">
        <v>28.1</v>
      </c>
      <c r="P1756">
        <v>113</v>
      </c>
      <c r="Q1756">
        <v>69.400000000000006</v>
      </c>
      <c r="R1756">
        <v>11.2</v>
      </c>
      <c r="S1756">
        <v>49.7</v>
      </c>
      <c r="T1756">
        <v>1366417754</v>
      </c>
      <c r="U1756">
        <v>20.593684</v>
      </c>
      <c r="V1756">
        <v>78.962879999999998</v>
      </c>
    </row>
    <row r="1757" spans="1:22" x14ac:dyDescent="0.3">
      <c r="A1757">
        <v>1725</v>
      </c>
      <c r="B1757">
        <v>1700</v>
      </c>
      <c r="C1757" t="s">
        <v>2093</v>
      </c>
      <c r="D1757" t="s">
        <v>55</v>
      </c>
      <c r="E1757" t="s">
        <v>116</v>
      </c>
      <c r="F1757" t="s">
        <v>50</v>
      </c>
      <c r="H1757" t="b">
        <v>0</v>
      </c>
      <c r="I1757">
        <v>1948</v>
      </c>
      <c r="J1757">
        <v>1</v>
      </c>
      <c r="K1757">
        <v>1</v>
      </c>
      <c r="L1757">
        <f>2025-Du_lieu[[#This Row],[birthYear]]</f>
        <v>77</v>
      </c>
      <c r="M1757">
        <v>180.44</v>
      </c>
      <c r="N1757" s="3">
        <v>3750000000000</v>
      </c>
      <c r="O1757">
        <v>28.1</v>
      </c>
      <c r="P1757">
        <v>113</v>
      </c>
      <c r="Q1757">
        <v>69.400000000000006</v>
      </c>
      <c r="R1757">
        <v>11.2</v>
      </c>
      <c r="S1757">
        <v>49.7</v>
      </c>
      <c r="T1757">
        <v>1366417754</v>
      </c>
      <c r="U1757">
        <v>20.593684</v>
      </c>
      <c r="V1757">
        <v>78.962879999999998</v>
      </c>
    </row>
    <row r="1758" spans="1:22" x14ac:dyDescent="0.3">
      <c r="A1758">
        <v>1725</v>
      </c>
      <c r="B1758">
        <v>1700</v>
      </c>
      <c r="C1758" t="s">
        <v>2094</v>
      </c>
      <c r="D1758" t="s">
        <v>23</v>
      </c>
      <c r="E1758" t="s">
        <v>116</v>
      </c>
      <c r="F1758" t="s">
        <v>50</v>
      </c>
      <c r="H1758" t="b">
        <v>1</v>
      </c>
      <c r="I1758">
        <v>1933</v>
      </c>
      <c r="J1758">
        <v>10</v>
      </c>
      <c r="K1758">
        <v>20</v>
      </c>
      <c r="L1758">
        <f>2025-Du_lieu[[#This Row],[birthYear]]</f>
        <v>92</v>
      </c>
      <c r="M1758">
        <v>180.44</v>
      </c>
      <c r="N1758" s="3">
        <v>3750000000000</v>
      </c>
      <c r="O1758">
        <v>28.1</v>
      </c>
      <c r="P1758">
        <v>113</v>
      </c>
      <c r="Q1758">
        <v>69.400000000000006</v>
      </c>
      <c r="R1758">
        <v>11.2</v>
      </c>
      <c r="S1758">
        <v>49.7</v>
      </c>
      <c r="T1758">
        <v>1366417754</v>
      </c>
      <c r="U1758">
        <v>20.593684</v>
      </c>
      <c r="V1758">
        <v>78.962879999999998</v>
      </c>
    </row>
    <row r="1759" spans="1:22" x14ac:dyDescent="0.3">
      <c r="A1759">
        <v>1725</v>
      </c>
      <c r="B1759">
        <v>1700</v>
      </c>
      <c r="C1759" t="s">
        <v>2095</v>
      </c>
      <c r="D1759" t="s">
        <v>23</v>
      </c>
      <c r="E1759" t="s">
        <v>126</v>
      </c>
      <c r="F1759" t="s">
        <v>91</v>
      </c>
      <c r="H1759" t="b">
        <v>1</v>
      </c>
      <c r="I1759">
        <v>1937</v>
      </c>
      <c r="J1759">
        <v>8</v>
      </c>
      <c r="K1759">
        <v>28</v>
      </c>
      <c r="L1759">
        <f>2025-Du_lieu[[#This Row],[birthYear]]</f>
        <v>88</v>
      </c>
      <c r="M1759">
        <v>110.62</v>
      </c>
      <c r="N1759" s="3">
        <v>2301000000000</v>
      </c>
      <c r="O1759">
        <v>61.9</v>
      </c>
      <c r="P1759">
        <v>101.9</v>
      </c>
      <c r="Q1759">
        <v>82.9</v>
      </c>
      <c r="R1759">
        <v>24.3</v>
      </c>
      <c r="S1759">
        <v>59.1</v>
      </c>
      <c r="T1759">
        <v>60297396</v>
      </c>
      <c r="U1759">
        <v>41.871940000000002</v>
      </c>
      <c r="V1759">
        <v>12.56738</v>
      </c>
    </row>
    <row r="1760" spans="1:22" x14ac:dyDescent="0.3">
      <c r="A1760">
        <v>1725</v>
      </c>
      <c r="B1760">
        <v>1700</v>
      </c>
      <c r="C1760" t="s">
        <v>2096</v>
      </c>
      <c r="D1760" t="s">
        <v>23</v>
      </c>
      <c r="E1760" t="s">
        <v>37</v>
      </c>
      <c r="F1760" t="s">
        <v>91</v>
      </c>
      <c r="H1760" t="b">
        <v>0</v>
      </c>
      <c r="I1760">
        <v>1976</v>
      </c>
      <c r="J1760">
        <v>1</v>
      </c>
      <c r="K1760">
        <v>4</v>
      </c>
      <c r="L1760">
        <f>2025-Du_lieu[[#This Row],[birthYear]]</f>
        <v>49</v>
      </c>
      <c r="M1760">
        <v>110.62</v>
      </c>
      <c r="N1760" s="3">
        <v>2301000000000</v>
      </c>
      <c r="O1760">
        <v>61.9</v>
      </c>
      <c r="P1760">
        <v>101.9</v>
      </c>
      <c r="Q1760">
        <v>82.9</v>
      </c>
      <c r="R1760">
        <v>24.3</v>
      </c>
      <c r="S1760">
        <v>59.1</v>
      </c>
      <c r="T1760">
        <v>60297396</v>
      </c>
      <c r="U1760">
        <v>41.871940000000002</v>
      </c>
      <c r="V1760">
        <v>12.56738</v>
      </c>
    </row>
    <row r="1761" spans="1:22" x14ac:dyDescent="0.3">
      <c r="A1761">
        <v>1725</v>
      </c>
      <c r="B1761">
        <v>1700</v>
      </c>
      <c r="C1761" t="s">
        <v>2097</v>
      </c>
      <c r="D1761" t="s">
        <v>23</v>
      </c>
      <c r="E1761" t="s">
        <v>42</v>
      </c>
      <c r="F1761" t="s">
        <v>107</v>
      </c>
      <c r="H1761" t="b">
        <v>1</v>
      </c>
      <c r="I1761">
        <v>1947</v>
      </c>
      <c r="J1761">
        <v>8</v>
      </c>
      <c r="K1761">
        <v>18</v>
      </c>
      <c r="L1761">
        <f>2025-Du_lieu[[#This Row],[birthYear]]</f>
        <v>78</v>
      </c>
      <c r="M1761">
        <v>105.48</v>
      </c>
      <c r="N1761" s="3">
        <v>4200000000000</v>
      </c>
      <c r="O1761">
        <v>63.2</v>
      </c>
      <c r="P1761">
        <v>98.8</v>
      </c>
      <c r="Q1761">
        <v>84.2</v>
      </c>
      <c r="R1761">
        <v>11.9</v>
      </c>
      <c r="S1761">
        <v>46.7</v>
      </c>
      <c r="T1761">
        <v>126226568</v>
      </c>
      <c r="U1761">
        <v>36.204824000000002</v>
      </c>
      <c r="V1761">
        <v>138.25292400000001</v>
      </c>
    </row>
    <row r="1762" spans="1:22" x14ac:dyDescent="0.3">
      <c r="A1762">
        <v>1725</v>
      </c>
      <c r="B1762">
        <v>1700</v>
      </c>
      <c r="C1762" t="s">
        <v>2098</v>
      </c>
      <c r="D1762" t="s">
        <v>23</v>
      </c>
      <c r="E1762" t="s">
        <v>32</v>
      </c>
      <c r="F1762" t="s">
        <v>107</v>
      </c>
      <c r="H1762" t="b">
        <v>1</v>
      </c>
      <c r="I1762">
        <v>1975</v>
      </c>
      <c r="J1762">
        <v>11</v>
      </c>
      <c r="K1762">
        <v>22</v>
      </c>
      <c r="L1762">
        <f>2025-Du_lieu[[#This Row],[birthYear]]</f>
        <v>50</v>
      </c>
      <c r="M1762">
        <v>105.48</v>
      </c>
      <c r="N1762" s="3">
        <v>4200000000000</v>
      </c>
      <c r="O1762">
        <v>63.2</v>
      </c>
      <c r="P1762">
        <v>98.8</v>
      </c>
      <c r="Q1762">
        <v>84.2</v>
      </c>
      <c r="R1762">
        <v>11.9</v>
      </c>
      <c r="S1762">
        <v>46.7</v>
      </c>
      <c r="T1762">
        <v>126226568</v>
      </c>
      <c r="U1762">
        <v>36.204824000000002</v>
      </c>
      <c r="V1762">
        <v>138.25292400000001</v>
      </c>
    </row>
    <row r="1763" spans="1:22" x14ac:dyDescent="0.3">
      <c r="A1763">
        <v>1725</v>
      </c>
      <c r="B1763">
        <v>1700</v>
      </c>
      <c r="C1763" t="s">
        <v>2099</v>
      </c>
      <c r="D1763" t="s">
        <v>23</v>
      </c>
      <c r="E1763" t="s">
        <v>150</v>
      </c>
      <c r="F1763" t="s">
        <v>107</v>
      </c>
      <c r="H1763" t="b">
        <v>1</v>
      </c>
      <c r="I1763">
        <v>1964</v>
      </c>
      <c r="J1763">
        <v>10</v>
      </c>
      <c r="K1763">
        <v>9</v>
      </c>
      <c r="L1763">
        <f>2025-Du_lieu[[#This Row],[birthYear]]</f>
        <v>61</v>
      </c>
      <c r="M1763">
        <v>105.48</v>
      </c>
      <c r="N1763" s="3">
        <v>4200000000000</v>
      </c>
      <c r="O1763">
        <v>63.2</v>
      </c>
      <c r="P1763">
        <v>98.8</v>
      </c>
      <c r="Q1763">
        <v>84.2</v>
      </c>
      <c r="R1763">
        <v>11.9</v>
      </c>
      <c r="S1763">
        <v>46.7</v>
      </c>
      <c r="T1763">
        <v>126226568</v>
      </c>
      <c r="U1763">
        <v>36.204824000000002</v>
      </c>
      <c r="V1763">
        <v>138.25292400000001</v>
      </c>
    </row>
    <row r="1764" spans="1:22" x14ac:dyDescent="0.3">
      <c r="A1764">
        <v>1725</v>
      </c>
      <c r="B1764">
        <v>1700</v>
      </c>
      <c r="C1764" t="s">
        <v>2100</v>
      </c>
      <c r="D1764" t="s">
        <v>23</v>
      </c>
      <c r="E1764" t="s">
        <v>49</v>
      </c>
      <c r="F1764" t="s">
        <v>265</v>
      </c>
      <c r="H1764" t="b">
        <v>0</v>
      </c>
      <c r="I1764">
        <v>1936</v>
      </c>
      <c r="J1764">
        <v>1</v>
      </c>
      <c r="K1764">
        <v>10</v>
      </c>
      <c r="L1764">
        <f>2025-Du_lieu[[#This Row],[birthYear]]</f>
        <v>89</v>
      </c>
      <c r="M1764">
        <v>121.46</v>
      </c>
      <c r="N1764" s="3">
        <v>399700000000</v>
      </c>
      <c r="O1764">
        <v>45.1</v>
      </c>
      <c r="P1764">
        <v>105.3</v>
      </c>
      <c r="Q1764">
        <v>76</v>
      </c>
      <c r="R1764">
        <v>12</v>
      </c>
      <c r="S1764">
        <v>38.700000000000003</v>
      </c>
      <c r="T1764">
        <v>32447385</v>
      </c>
      <c r="U1764">
        <v>4.2104840000000001</v>
      </c>
      <c r="V1764">
        <v>101.97576599999999</v>
      </c>
    </row>
    <row r="1765" spans="1:22" x14ac:dyDescent="0.3">
      <c r="A1765">
        <v>1725</v>
      </c>
      <c r="B1765">
        <v>1700</v>
      </c>
      <c r="C1765" t="s">
        <v>2101</v>
      </c>
      <c r="D1765" t="s">
        <v>23</v>
      </c>
      <c r="E1765" t="s">
        <v>118</v>
      </c>
      <c r="F1765" t="s">
        <v>226</v>
      </c>
      <c r="H1765" t="b">
        <v>0</v>
      </c>
      <c r="I1765">
        <v>1965</v>
      </c>
      <c r="J1765">
        <v>6</v>
      </c>
      <c r="K1765">
        <v>3</v>
      </c>
      <c r="L1765">
        <f>2025-Du_lieu[[#This Row],[birthYear]]</f>
        <v>60</v>
      </c>
      <c r="M1765">
        <v>115.91</v>
      </c>
      <c r="N1765" s="3">
        <v>1290000000000</v>
      </c>
      <c r="O1765">
        <v>85</v>
      </c>
      <c r="P1765">
        <v>104.2</v>
      </c>
      <c r="Q1765">
        <v>81.8</v>
      </c>
      <c r="R1765">
        <v>23</v>
      </c>
      <c r="S1765">
        <v>41.2</v>
      </c>
      <c r="T1765">
        <v>17332850</v>
      </c>
      <c r="U1765">
        <v>52.132632999999998</v>
      </c>
      <c r="V1765">
        <v>5.2912660000000002</v>
      </c>
    </row>
    <row r="1766" spans="1:22" x14ac:dyDescent="0.3">
      <c r="A1766">
        <v>1725</v>
      </c>
      <c r="B1766">
        <v>1700</v>
      </c>
      <c r="C1766" t="s">
        <v>2102</v>
      </c>
      <c r="D1766" t="s">
        <v>23</v>
      </c>
      <c r="E1766" t="s">
        <v>116</v>
      </c>
      <c r="F1766" t="s">
        <v>226</v>
      </c>
      <c r="H1766" t="b">
        <v>0</v>
      </c>
      <c r="I1766">
        <v>1944</v>
      </c>
      <c r="J1766">
        <v>3</v>
      </c>
      <c r="K1766">
        <v>30</v>
      </c>
      <c r="L1766">
        <f>2025-Du_lieu[[#This Row],[birthYear]]</f>
        <v>81</v>
      </c>
      <c r="M1766">
        <v>115.91</v>
      </c>
      <c r="N1766" s="3">
        <v>1290000000000</v>
      </c>
      <c r="O1766">
        <v>85</v>
      </c>
      <c r="P1766">
        <v>104.2</v>
      </c>
      <c r="Q1766">
        <v>81.8</v>
      </c>
      <c r="R1766">
        <v>23</v>
      </c>
      <c r="S1766">
        <v>41.2</v>
      </c>
      <c r="T1766">
        <v>17332850</v>
      </c>
      <c r="U1766">
        <v>52.132632999999998</v>
      </c>
      <c r="V1766">
        <v>5.2912660000000002</v>
      </c>
    </row>
    <row r="1767" spans="1:22" x14ac:dyDescent="0.3">
      <c r="A1767">
        <v>1725</v>
      </c>
      <c r="B1767">
        <v>1700</v>
      </c>
      <c r="C1767" t="s">
        <v>2103</v>
      </c>
      <c r="D1767" t="s">
        <v>23</v>
      </c>
      <c r="E1767" t="s">
        <v>24</v>
      </c>
      <c r="F1767" t="s">
        <v>1877</v>
      </c>
      <c r="H1767" t="b">
        <v>1</v>
      </c>
      <c r="I1767">
        <v>1966</v>
      </c>
      <c r="J1767">
        <v>6</v>
      </c>
      <c r="K1767">
        <v>22</v>
      </c>
      <c r="L1767">
        <f>2025-Du_lieu[[#This Row],[birthYear]]</f>
        <v>59</v>
      </c>
      <c r="M1767">
        <v>123.78</v>
      </c>
      <c r="N1767" s="3">
        <v>350800000000</v>
      </c>
      <c r="O1767">
        <v>49.4</v>
      </c>
      <c r="P1767">
        <v>85.2</v>
      </c>
      <c r="Q1767">
        <v>75.400000000000006</v>
      </c>
      <c r="R1767">
        <v>14.6</v>
      </c>
      <c r="S1767">
        <v>20</v>
      </c>
      <c r="T1767">
        <v>19356544</v>
      </c>
      <c r="U1767">
        <v>45.943161000000003</v>
      </c>
      <c r="V1767">
        <v>24.966760000000001</v>
      </c>
    </row>
    <row r="1768" spans="1:22" x14ac:dyDescent="0.3">
      <c r="A1768">
        <v>1725</v>
      </c>
      <c r="B1768">
        <v>1700</v>
      </c>
      <c r="C1768" t="s">
        <v>2104</v>
      </c>
      <c r="D1768" t="s">
        <v>23</v>
      </c>
      <c r="E1768" t="s">
        <v>126</v>
      </c>
      <c r="F1768" t="s">
        <v>137</v>
      </c>
      <c r="H1768" t="b">
        <v>1</v>
      </c>
      <c r="I1768">
        <v>1964</v>
      </c>
      <c r="J1768">
        <v>3</v>
      </c>
      <c r="K1768">
        <v>22</v>
      </c>
      <c r="L1768">
        <f>2025-Du_lieu[[#This Row],[birthYear]]</f>
        <v>61</v>
      </c>
      <c r="M1768">
        <v>180.75</v>
      </c>
      <c r="N1768" s="3">
        <v>2021000000000</v>
      </c>
      <c r="O1768">
        <v>81.900000000000006</v>
      </c>
      <c r="P1768">
        <v>102.6</v>
      </c>
      <c r="Q1768">
        <v>72.7</v>
      </c>
      <c r="R1768">
        <v>11.4</v>
      </c>
      <c r="S1768">
        <v>46.2</v>
      </c>
      <c r="T1768">
        <v>144373535</v>
      </c>
      <c r="U1768">
        <v>61.524009999999997</v>
      </c>
      <c r="V1768">
        <v>105.31875599999999</v>
      </c>
    </row>
    <row r="1769" spans="1:22" x14ac:dyDescent="0.3">
      <c r="A1769">
        <v>1725</v>
      </c>
      <c r="B1769">
        <v>1700</v>
      </c>
      <c r="C1769" t="s">
        <v>2105</v>
      </c>
      <c r="D1769" t="s">
        <v>23</v>
      </c>
      <c r="E1769" t="s">
        <v>49</v>
      </c>
      <c r="F1769" t="s">
        <v>137</v>
      </c>
      <c r="H1769" t="b">
        <v>1</v>
      </c>
      <c r="I1769">
        <v>1959</v>
      </c>
      <c r="J1769">
        <v>3</v>
      </c>
      <c r="K1769">
        <v>27</v>
      </c>
      <c r="L1769">
        <f>2025-Du_lieu[[#This Row],[birthYear]]</f>
        <v>66</v>
      </c>
      <c r="M1769">
        <v>180.75</v>
      </c>
      <c r="N1769" s="3">
        <v>2021000000000</v>
      </c>
      <c r="O1769">
        <v>81.900000000000006</v>
      </c>
      <c r="P1769">
        <v>102.6</v>
      </c>
      <c r="Q1769">
        <v>72.7</v>
      </c>
      <c r="R1769">
        <v>11.4</v>
      </c>
      <c r="S1769">
        <v>46.2</v>
      </c>
      <c r="T1769">
        <v>144373535</v>
      </c>
      <c r="U1769">
        <v>61.524009999999997</v>
      </c>
      <c r="V1769">
        <v>105.31875599999999</v>
      </c>
    </row>
    <row r="1770" spans="1:22" x14ac:dyDescent="0.3">
      <c r="A1770">
        <v>1725</v>
      </c>
      <c r="B1770">
        <v>1700</v>
      </c>
      <c r="C1770" t="s">
        <v>2106</v>
      </c>
      <c r="D1770" t="s">
        <v>23</v>
      </c>
      <c r="E1770" t="s">
        <v>45</v>
      </c>
      <c r="F1770" t="s">
        <v>137</v>
      </c>
      <c r="H1770" t="b">
        <v>1</v>
      </c>
      <c r="I1770">
        <v>1948</v>
      </c>
      <c r="J1770">
        <v>9</v>
      </c>
      <c r="K1770">
        <v>25</v>
      </c>
      <c r="L1770">
        <f>2025-Du_lieu[[#This Row],[birthYear]]</f>
        <v>77</v>
      </c>
      <c r="M1770">
        <v>180.75</v>
      </c>
      <c r="N1770" s="3">
        <v>2021000000000</v>
      </c>
      <c r="O1770">
        <v>81.900000000000006</v>
      </c>
      <c r="P1770">
        <v>102.6</v>
      </c>
      <c r="Q1770">
        <v>72.7</v>
      </c>
      <c r="R1770">
        <v>11.4</v>
      </c>
      <c r="S1770">
        <v>46.2</v>
      </c>
      <c r="T1770">
        <v>144373535</v>
      </c>
      <c r="U1770">
        <v>61.524009999999997</v>
      </c>
      <c r="V1770">
        <v>105.31875599999999</v>
      </c>
    </row>
    <row r="1771" spans="1:22" x14ac:dyDescent="0.3">
      <c r="A1771">
        <v>1725</v>
      </c>
      <c r="B1771">
        <v>1700</v>
      </c>
      <c r="C1771" t="s">
        <v>2107</v>
      </c>
      <c r="D1771" t="s">
        <v>23</v>
      </c>
      <c r="E1771" t="s">
        <v>118</v>
      </c>
      <c r="F1771" t="s">
        <v>203</v>
      </c>
      <c r="H1771" t="b">
        <v>0</v>
      </c>
      <c r="I1771">
        <v>1954</v>
      </c>
      <c r="J1771">
        <v>11</v>
      </c>
      <c r="K1771">
        <v>28</v>
      </c>
      <c r="L1771">
        <f>2025-Du_lieu[[#This Row],[birthYear]]</f>
        <v>71</v>
      </c>
      <c r="M1771">
        <v>114.41</v>
      </c>
      <c r="N1771" s="3">
        <v>510400000000</v>
      </c>
      <c r="O1771">
        <v>84.8</v>
      </c>
      <c r="P1771">
        <v>100.6</v>
      </c>
      <c r="Q1771">
        <v>83.1</v>
      </c>
      <c r="R1771">
        <v>13.1</v>
      </c>
      <c r="S1771">
        <v>21</v>
      </c>
      <c r="T1771">
        <v>5703569</v>
      </c>
      <c r="U1771">
        <v>1.3520829999999999</v>
      </c>
      <c r="V1771">
        <v>103.819836</v>
      </c>
    </row>
    <row r="1772" spans="1:22" x14ac:dyDescent="0.3">
      <c r="A1772">
        <v>1725</v>
      </c>
      <c r="B1772">
        <v>1700</v>
      </c>
      <c r="C1772" t="s">
        <v>2108</v>
      </c>
      <c r="D1772" t="s">
        <v>23</v>
      </c>
      <c r="E1772" t="s">
        <v>42</v>
      </c>
      <c r="F1772" t="s">
        <v>422</v>
      </c>
      <c r="H1772" t="b">
        <v>1</v>
      </c>
      <c r="I1772">
        <v>1972</v>
      </c>
      <c r="J1772">
        <v>8</v>
      </c>
      <c r="K1772">
        <v>9</v>
      </c>
      <c r="L1772">
        <f>2025-Du_lieu[[#This Row],[birthYear]]</f>
        <v>53</v>
      </c>
      <c r="M1772">
        <v>115.16</v>
      </c>
      <c r="N1772" s="3">
        <v>1713000000000</v>
      </c>
      <c r="O1772">
        <v>94.3</v>
      </c>
      <c r="P1772">
        <v>98.1</v>
      </c>
      <c r="Q1772">
        <v>82.6</v>
      </c>
      <c r="R1772">
        <v>15.6</v>
      </c>
      <c r="S1772">
        <v>33.200000000000003</v>
      </c>
      <c r="T1772">
        <v>51709098</v>
      </c>
      <c r="U1772">
        <v>35.907756999999997</v>
      </c>
      <c r="V1772">
        <v>127.76692199999999</v>
      </c>
    </row>
    <row r="1773" spans="1:22" x14ac:dyDescent="0.3">
      <c r="A1773">
        <v>1725</v>
      </c>
      <c r="B1773">
        <v>1700</v>
      </c>
      <c r="C1773" t="s">
        <v>2109</v>
      </c>
      <c r="D1773" t="s">
        <v>23</v>
      </c>
      <c r="E1773" t="s">
        <v>24</v>
      </c>
      <c r="F1773" t="s">
        <v>422</v>
      </c>
      <c r="H1773" t="b">
        <v>1</v>
      </c>
      <c r="I1773">
        <v>1961</v>
      </c>
      <c r="J1773">
        <v>4</v>
      </c>
      <c r="K1773">
        <v>1</v>
      </c>
      <c r="L1773">
        <f>2025-Du_lieu[[#This Row],[birthYear]]</f>
        <v>64</v>
      </c>
      <c r="M1773">
        <v>115.16</v>
      </c>
      <c r="N1773" s="3">
        <v>1713000000000</v>
      </c>
      <c r="O1773">
        <v>94.3</v>
      </c>
      <c r="P1773">
        <v>98.1</v>
      </c>
      <c r="Q1773">
        <v>82.6</v>
      </c>
      <c r="R1773">
        <v>15.6</v>
      </c>
      <c r="S1773">
        <v>33.200000000000003</v>
      </c>
      <c r="T1773">
        <v>51709098</v>
      </c>
      <c r="U1773">
        <v>35.907756999999997</v>
      </c>
      <c r="V1773">
        <v>127.76692199999999</v>
      </c>
    </row>
    <row r="1774" spans="1:22" x14ac:dyDescent="0.3">
      <c r="A1774">
        <v>1725</v>
      </c>
      <c r="B1774">
        <v>1700</v>
      </c>
      <c r="C1774" t="s">
        <v>2110</v>
      </c>
      <c r="D1774" t="s">
        <v>55</v>
      </c>
      <c r="E1774" t="s">
        <v>42</v>
      </c>
      <c r="F1774" t="s">
        <v>422</v>
      </c>
      <c r="H1774" t="b">
        <v>0</v>
      </c>
      <c r="I1774">
        <v>2002</v>
      </c>
      <c r="J1774">
        <v>1</v>
      </c>
      <c r="K1774">
        <v>1</v>
      </c>
      <c r="L1774">
        <f>2025-Du_lieu[[#This Row],[birthYear]]</f>
        <v>23</v>
      </c>
      <c r="N1774" s="3">
        <v>1713000000000</v>
      </c>
    </row>
    <row r="1775" spans="1:22" x14ac:dyDescent="0.3">
      <c r="A1775">
        <v>1725</v>
      </c>
      <c r="B1775">
        <v>1700</v>
      </c>
      <c r="C1775" t="s">
        <v>2111</v>
      </c>
      <c r="D1775" t="s">
        <v>55</v>
      </c>
      <c r="E1775" t="s">
        <v>42</v>
      </c>
      <c r="F1775" t="s">
        <v>422</v>
      </c>
      <c r="H1775" t="b">
        <v>0</v>
      </c>
      <c r="I1775">
        <v>2004</v>
      </c>
      <c r="J1775">
        <v>1</v>
      </c>
      <c r="K1775">
        <v>1</v>
      </c>
      <c r="L1775">
        <f>2025-Du_lieu[[#This Row],[birthYear]]</f>
        <v>21</v>
      </c>
      <c r="N1775" s="3">
        <v>1713000000000</v>
      </c>
    </row>
    <row r="1776" spans="1:22" x14ac:dyDescent="0.3">
      <c r="A1776">
        <v>1725</v>
      </c>
      <c r="B1776">
        <v>1700</v>
      </c>
      <c r="C1776" t="s">
        <v>2112</v>
      </c>
      <c r="D1776" t="s">
        <v>23</v>
      </c>
      <c r="E1776" t="s">
        <v>24</v>
      </c>
      <c r="F1776" t="s">
        <v>59</v>
      </c>
      <c r="H1776" t="b">
        <v>1</v>
      </c>
      <c r="I1776">
        <v>1949</v>
      </c>
      <c r="J1776">
        <v>6</v>
      </c>
      <c r="K1776">
        <v>26</v>
      </c>
      <c r="L1776">
        <f>2025-Du_lieu[[#This Row],[birthYear]]</f>
        <v>76</v>
      </c>
      <c r="M1776">
        <v>110.96</v>
      </c>
      <c r="N1776" s="3">
        <v>1620000000000</v>
      </c>
      <c r="O1776">
        <v>88.9</v>
      </c>
      <c r="P1776">
        <v>102.7</v>
      </c>
      <c r="Q1776">
        <v>83.3</v>
      </c>
      <c r="R1776">
        <v>14.2</v>
      </c>
      <c r="S1776">
        <v>47</v>
      </c>
      <c r="T1776">
        <v>47076781</v>
      </c>
      <c r="U1776">
        <v>40.463667000000001</v>
      </c>
      <c r="V1776">
        <v>-3.7492200000000002</v>
      </c>
    </row>
    <row r="1777" spans="1:22" x14ac:dyDescent="0.3">
      <c r="A1777">
        <v>1725</v>
      </c>
      <c r="B1777">
        <v>1700</v>
      </c>
      <c r="C1777" t="s">
        <v>2113</v>
      </c>
      <c r="D1777" t="s">
        <v>23</v>
      </c>
      <c r="E1777" t="s">
        <v>116</v>
      </c>
      <c r="F1777" t="s">
        <v>432</v>
      </c>
      <c r="H1777" t="b">
        <v>1</v>
      </c>
      <c r="I1777">
        <v>1941</v>
      </c>
      <c r="J1777">
        <v>1</v>
      </c>
      <c r="K1777">
        <v>1</v>
      </c>
      <c r="L1777">
        <f>2025-Du_lieu[[#This Row],[birthYear]]</f>
        <v>84</v>
      </c>
      <c r="N1777" s="3">
        <v>1595000000000</v>
      </c>
    </row>
    <row r="1778" spans="1:22" x14ac:dyDescent="0.3">
      <c r="A1778">
        <v>1725</v>
      </c>
      <c r="B1778">
        <v>1700</v>
      </c>
      <c r="C1778" t="s">
        <v>2114</v>
      </c>
      <c r="D1778" t="s">
        <v>23</v>
      </c>
      <c r="E1778" t="s">
        <v>118</v>
      </c>
      <c r="F1778" t="s">
        <v>221</v>
      </c>
      <c r="H1778" t="b">
        <v>1</v>
      </c>
      <c r="I1778">
        <v>1949</v>
      </c>
      <c r="J1778">
        <v>6</v>
      </c>
      <c r="K1778">
        <v>4</v>
      </c>
      <c r="L1778">
        <f>2025-Du_lieu[[#This Row],[birthYear]]</f>
        <v>76</v>
      </c>
      <c r="M1778">
        <v>113.27</v>
      </c>
      <c r="N1778" s="3">
        <v>515000000000</v>
      </c>
      <c r="O1778">
        <v>49.3</v>
      </c>
      <c r="P1778">
        <v>99.8</v>
      </c>
      <c r="Q1778">
        <v>76.900000000000006</v>
      </c>
      <c r="R1778">
        <v>14.9</v>
      </c>
      <c r="S1778">
        <v>29.5</v>
      </c>
      <c r="T1778">
        <v>69625582</v>
      </c>
      <c r="U1778">
        <v>15.870032</v>
      </c>
      <c r="V1778">
        <v>100.992541</v>
      </c>
    </row>
    <row r="1779" spans="1:22" x14ac:dyDescent="0.3">
      <c r="A1779">
        <v>1725</v>
      </c>
      <c r="B1779">
        <v>1700</v>
      </c>
      <c r="C1779" t="s">
        <v>2115</v>
      </c>
      <c r="D1779" t="s">
        <v>23</v>
      </c>
      <c r="E1779" t="s">
        <v>118</v>
      </c>
      <c r="F1779" t="s">
        <v>221</v>
      </c>
      <c r="H1779" t="b">
        <v>1</v>
      </c>
      <c r="I1779">
        <v>1950</v>
      </c>
      <c r="J1779">
        <v>10</v>
      </c>
      <c r="K1779">
        <v>18</v>
      </c>
      <c r="L1779">
        <f>2025-Du_lieu[[#This Row],[birthYear]]</f>
        <v>75</v>
      </c>
      <c r="M1779">
        <v>113.27</v>
      </c>
      <c r="N1779" s="3">
        <v>515000000000</v>
      </c>
      <c r="O1779">
        <v>49.3</v>
      </c>
      <c r="P1779">
        <v>99.8</v>
      </c>
      <c r="Q1779">
        <v>76.900000000000006</v>
      </c>
      <c r="R1779">
        <v>14.9</v>
      </c>
      <c r="S1779">
        <v>29.5</v>
      </c>
      <c r="T1779">
        <v>69625582</v>
      </c>
      <c r="U1779">
        <v>15.870032</v>
      </c>
      <c r="V1779">
        <v>100.992541</v>
      </c>
    </row>
    <row r="1780" spans="1:22" x14ac:dyDescent="0.3">
      <c r="A1780">
        <v>1725</v>
      </c>
      <c r="B1780">
        <v>1700</v>
      </c>
      <c r="C1780" t="s">
        <v>2116</v>
      </c>
      <c r="D1780" t="s">
        <v>23</v>
      </c>
      <c r="E1780" t="s">
        <v>24</v>
      </c>
      <c r="F1780" t="s">
        <v>703</v>
      </c>
      <c r="H1780" t="b">
        <v>1</v>
      </c>
      <c r="I1780">
        <v>1963</v>
      </c>
      <c r="J1780">
        <v>6</v>
      </c>
      <c r="K1780">
        <v>3</v>
      </c>
      <c r="L1780">
        <f>2025-Du_lieu[[#This Row],[birthYear]]</f>
        <v>62</v>
      </c>
      <c r="M1780">
        <v>234.44</v>
      </c>
      <c r="N1780" s="3">
        <v>1180000000000</v>
      </c>
      <c r="O1780">
        <v>23.9</v>
      </c>
      <c r="P1780">
        <v>93.2</v>
      </c>
      <c r="Q1780">
        <v>77.400000000000006</v>
      </c>
      <c r="R1780">
        <v>17.899999999999999</v>
      </c>
      <c r="S1780">
        <v>42.3</v>
      </c>
      <c r="T1780">
        <v>83429615</v>
      </c>
      <c r="U1780">
        <v>38.963745000000003</v>
      </c>
      <c r="V1780">
        <v>35.243321999999999</v>
      </c>
    </row>
    <row r="1781" spans="1:22" x14ac:dyDescent="0.3">
      <c r="A1781">
        <v>1725</v>
      </c>
      <c r="B1781">
        <v>1700</v>
      </c>
      <c r="C1781" t="s">
        <v>2117</v>
      </c>
      <c r="D1781" t="s">
        <v>23</v>
      </c>
      <c r="E1781" t="s">
        <v>133</v>
      </c>
      <c r="F1781" t="s">
        <v>148</v>
      </c>
      <c r="H1781" t="b">
        <v>0</v>
      </c>
      <c r="I1781">
        <v>1942</v>
      </c>
      <c r="J1781">
        <v>7</v>
      </c>
      <c r="K1781">
        <v>21</v>
      </c>
      <c r="L1781">
        <f>2025-Du_lieu[[#This Row],[birthYear]]</f>
        <v>83</v>
      </c>
      <c r="M1781">
        <v>119.62</v>
      </c>
      <c r="N1781" s="3">
        <v>3381000000000</v>
      </c>
      <c r="O1781">
        <v>60</v>
      </c>
      <c r="P1781">
        <v>101.2</v>
      </c>
      <c r="Q1781">
        <v>81.3</v>
      </c>
      <c r="R1781">
        <v>25.5</v>
      </c>
      <c r="S1781">
        <v>30.6</v>
      </c>
      <c r="T1781">
        <v>66834405</v>
      </c>
      <c r="U1781">
        <v>55.378050999999999</v>
      </c>
      <c r="V1781">
        <v>-3.4359730000000002</v>
      </c>
    </row>
    <row r="1782" spans="1:22" x14ac:dyDescent="0.3">
      <c r="A1782">
        <v>1725</v>
      </c>
      <c r="B1782">
        <v>1700</v>
      </c>
      <c r="C1782" t="s">
        <v>2118</v>
      </c>
      <c r="D1782" t="s">
        <v>55</v>
      </c>
      <c r="E1782" t="s">
        <v>249</v>
      </c>
      <c r="F1782" t="s">
        <v>29</v>
      </c>
      <c r="G1782" t="s">
        <v>2119</v>
      </c>
      <c r="H1782" t="b">
        <v>0</v>
      </c>
      <c r="I1782">
        <v>1955</v>
      </c>
      <c r="J1782">
        <v>9</v>
      </c>
      <c r="K1782">
        <v>29</v>
      </c>
      <c r="L1782">
        <f>2025-Du_lieu[[#This Row],[birthYear]]</f>
        <v>70</v>
      </c>
      <c r="M1782">
        <v>117.24</v>
      </c>
      <c r="N1782" s="3">
        <v>27720000000000</v>
      </c>
      <c r="O1782">
        <v>88.2</v>
      </c>
      <c r="P1782">
        <v>101.8</v>
      </c>
      <c r="Q1782">
        <v>78.5</v>
      </c>
      <c r="R1782">
        <v>9.6</v>
      </c>
      <c r="S1782">
        <v>36.6</v>
      </c>
      <c r="T1782">
        <v>328239523</v>
      </c>
      <c r="U1782">
        <v>37.090240000000001</v>
      </c>
      <c r="V1782">
        <v>-95.712890999999999</v>
      </c>
    </row>
    <row r="1783" spans="1:22" x14ac:dyDescent="0.3">
      <c r="A1783">
        <v>1725</v>
      </c>
      <c r="B1783">
        <v>1700</v>
      </c>
      <c r="C1783" t="s">
        <v>2120</v>
      </c>
      <c r="D1783" t="s">
        <v>23</v>
      </c>
      <c r="E1783" t="s">
        <v>37</v>
      </c>
      <c r="F1783" t="s">
        <v>29</v>
      </c>
      <c r="G1783" t="s">
        <v>2121</v>
      </c>
      <c r="H1783" t="b">
        <v>1</v>
      </c>
      <c r="I1783">
        <v>1971</v>
      </c>
      <c r="J1783">
        <v>7</v>
      </c>
      <c r="K1783">
        <v>9</v>
      </c>
      <c r="L1783">
        <f>2025-Du_lieu[[#This Row],[birthYear]]</f>
        <v>54</v>
      </c>
      <c r="M1783">
        <v>117.24</v>
      </c>
      <c r="N1783" s="3">
        <v>27720000000000</v>
      </c>
      <c r="O1783">
        <v>88.2</v>
      </c>
      <c r="P1783">
        <v>101.8</v>
      </c>
      <c r="Q1783">
        <v>78.5</v>
      </c>
      <c r="R1783">
        <v>9.6</v>
      </c>
      <c r="S1783">
        <v>36.6</v>
      </c>
      <c r="T1783">
        <v>328239523</v>
      </c>
      <c r="U1783">
        <v>37.090240000000001</v>
      </c>
      <c r="V1783">
        <v>-95.712890999999999</v>
      </c>
    </row>
    <row r="1784" spans="1:22" x14ac:dyDescent="0.3">
      <c r="A1784">
        <v>1725</v>
      </c>
      <c r="B1784">
        <v>1700</v>
      </c>
      <c r="C1784" t="s">
        <v>2122</v>
      </c>
      <c r="D1784" t="s">
        <v>23</v>
      </c>
      <c r="E1784" t="s">
        <v>37</v>
      </c>
      <c r="F1784" t="s">
        <v>29</v>
      </c>
      <c r="G1784" t="s">
        <v>2123</v>
      </c>
      <c r="H1784" t="b">
        <v>1</v>
      </c>
      <c r="I1784">
        <v>1946</v>
      </c>
      <c r="J1784">
        <v>1</v>
      </c>
      <c r="K1784">
        <v>1</v>
      </c>
      <c r="L1784">
        <f>2025-Du_lieu[[#This Row],[birthYear]]</f>
        <v>79</v>
      </c>
      <c r="M1784">
        <v>117.24</v>
      </c>
      <c r="N1784" s="3">
        <v>27720000000000</v>
      </c>
      <c r="O1784">
        <v>88.2</v>
      </c>
      <c r="P1784">
        <v>101.8</v>
      </c>
      <c r="Q1784">
        <v>78.5</v>
      </c>
      <c r="R1784">
        <v>9.6</v>
      </c>
      <c r="S1784">
        <v>36.6</v>
      </c>
      <c r="T1784">
        <v>328239523</v>
      </c>
      <c r="U1784">
        <v>37.090240000000001</v>
      </c>
      <c r="V1784">
        <v>-95.712890999999999</v>
      </c>
    </row>
    <row r="1785" spans="1:22" x14ac:dyDescent="0.3">
      <c r="A1785">
        <v>1725</v>
      </c>
      <c r="B1785">
        <v>1700</v>
      </c>
      <c r="C1785" t="s">
        <v>2124</v>
      </c>
      <c r="D1785" t="s">
        <v>23</v>
      </c>
      <c r="E1785" t="s">
        <v>32</v>
      </c>
      <c r="F1785" t="s">
        <v>29</v>
      </c>
      <c r="G1785" t="s">
        <v>2125</v>
      </c>
      <c r="H1785" t="b">
        <v>1</v>
      </c>
      <c r="I1785">
        <v>1961</v>
      </c>
      <c r="J1785">
        <v>7</v>
      </c>
      <c r="K1785">
        <v>26</v>
      </c>
      <c r="L1785">
        <f>2025-Du_lieu[[#This Row],[birthYear]]</f>
        <v>64</v>
      </c>
      <c r="M1785">
        <v>117.24</v>
      </c>
      <c r="N1785" s="3">
        <v>27720000000000</v>
      </c>
      <c r="O1785">
        <v>88.2</v>
      </c>
      <c r="P1785">
        <v>101.8</v>
      </c>
      <c r="Q1785">
        <v>78.5</v>
      </c>
      <c r="R1785">
        <v>9.6</v>
      </c>
      <c r="S1785">
        <v>36.6</v>
      </c>
      <c r="T1785">
        <v>328239523</v>
      </c>
      <c r="U1785">
        <v>37.090240000000001</v>
      </c>
      <c r="V1785">
        <v>-95.712890999999999</v>
      </c>
    </row>
    <row r="1786" spans="1:22" x14ac:dyDescent="0.3">
      <c r="A1786">
        <v>1725</v>
      </c>
      <c r="B1786">
        <v>1700</v>
      </c>
      <c r="C1786" t="s">
        <v>2126</v>
      </c>
      <c r="D1786" t="s">
        <v>23</v>
      </c>
      <c r="E1786" t="s">
        <v>62</v>
      </c>
      <c r="F1786" t="s">
        <v>29</v>
      </c>
      <c r="H1786" t="b">
        <v>1</v>
      </c>
      <c r="I1786">
        <v>1939</v>
      </c>
      <c r="J1786">
        <v>7</v>
      </c>
      <c r="K1786">
        <v>19</v>
      </c>
      <c r="L1786">
        <f>2025-Du_lieu[[#This Row],[birthYear]]</f>
        <v>86</v>
      </c>
      <c r="M1786">
        <v>117.24</v>
      </c>
      <c r="N1786" s="3">
        <v>27720000000000</v>
      </c>
      <c r="O1786">
        <v>88.2</v>
      </c>
      <c r="P1786">
        <v>101.8</v>
      </c>
      <c r="Q1786">
        <v>78.5</v>
      </c>
      <c r="R1786">
        <v>9.6</v>
      </c>
      <c r="S1786">
        <v>36.6</v>
      </c>
      <c r="T1786">
        <v>328239523</v>
      </c>
      <c r="U1786">
        <v>37.090240000000001</v>
      </c>
      <c r="V1786">
        <v>-95.712890999999999</v>
      </c>
    </row>
    <row r="1787" spans="1:22" x14ac:dyDescent="0.3">
      <c r="A1787">
        <v>1725</v>
      </c>
      <c r="B1787">
        <v>1700</v>
      </c>
      <c r="C1787" t="s">
        <v>2127</v>
      </c>
      <c r="D1787" t="s">
        <v>23</v>
      </c>
      <c r="E1787" t="s">
        <v>150</v>
      </c>
      <c r="F1787" t="s">
        <v>29</v>
      </c>
      <c r="H1787" t="b">
        <v>1</v>
      </c>
      <c r="I1787">
        <v>1969</v>
      </c>
      <c r="J1787">
        <v>6</v>
      </c>
      <c r="K1787">
        <v>25</v>
      </c>
      <c r="L1787">
        <f>2025-Du_lieu[[#This Row],[birthYear]]</f>
        <v>56</v>
      </c>
      <c r="M1787">
        <v>117.24</v>
      </c>
      <c r="N1787" s="3">
        <v>27720000000000</v>
      </c>
      <c r="O1787">
        <v>88.2</v>
      </c>
      <c r="P1787">
        <v>101.8</v>
      </c>
      <c r="Q1787">
        <v>78.5</v>
      </c>
      <c r="R1787">
        <v>9.6</v>
      </c>
      <c r="S1787">
        <v>36.6</v>
      </c>
      <c r="T1787">
        <v>328239523</v>
      </c>
      <c r="U1787">
        <v>37.090240000000001</v>
      </c>
      <c r="V1787">
        <v>-95.712890999999999</v>
      </c>
    </row>
    <row r="1788" spans="1:22" x14ac:dyDescent="0.3">
      <c r="A1788">
        <v>1725</v>
      </c>
      <c r="B1788">
        <v>1700</v>
      </c>
      <c r="C1788" t="s">
        <v>2128</v>
      </c>
      <c r="D1788" t="s">
        <v>23</v>
      </c>
      <c r="E1788" t="s">
        <v>37</v>
      </c>
      <c r="F1788" t="s">
        <v>29</v>
      </c>
      <c r="H1788" t="b">
        <v>1</v>
      </c>
      <c r="I1788">
        <v>1942</v>
      </c>
      <c r="J1788">
        <v>3</v>
      </c>
      <c r="K1788">
        <v>31</v>
      </c>
      <c r="L1788">
        <f>2025-Du_lieu[[#This Row],[birthYear]]</f>
        <v>83</v>
      </c>
      <c r="M1788">
        <v>117.24</v>
      </c>
      <c r="N1788" s="3">
        <v>27720000000000</v>
      </c>
      <c r="O1788">
        <v>88.2</v>
      </c>
      <c r="P1788">
        <v>101.8</v>
      </c>
      <c r="Q1788">
        <v>78.5</v>
      </c>
      <c r="R1788">
        <v>9.6</v>
      </c>
      <c r="S1788">
        <v>36.6</v>
      </c>
      <c r="T1788">
        <v>328239523</v>
      </c>
      <c r="U1788">
        <v>37.090240000000001</v>
      </c>
      <c r="V1788">
        <v>-95.712890999999999</v>
      </c>
    </row>
    <row r="1789" spans="1:22" x14ac:dyDescent="0.3">
      <c r="A1789">
        <v>1725</v>
      </c>
      <c r="B1789">
        <v>1700</v>
      </c>
      <c r="C1789" t="s">
        <v>2129</v>
      </c>
      <c r="D1789" t="s">
        <v>23</v>
      </c>
      <c r="E1789" t="s">
        <v>118</v>
      </c>
      <c r="F1789" t="s">
        <v>29</v>
      </c>
      <c r="H1789" t="b">
        <v>1</v>
      </c>
      <c r="I1789">
        <v>1955</v>
      </c>
      <c r="J1789">
        <v>8</v>
      </c>
      <c r="K1789">
        <v>26</v>
      </c>
      <c r="L1789">
        <f>2025-Du_lieu[[#This Row],[birthYear]]</f>
        <v>70</v>
      </c>
      <c r="M1789">
        <v>117.24</v>
      </c>
      <c r="N1789" s="3">
        <v>27720000000000</v>
      </c>
      <c r="O1789">
        <v>88.2</v>
      </c>
      <c r="P1789">
        <v>101.8</v>
      </c>
      <c r="Q1789">
        <v>78.5</v>
      </c>
      <c r="R1789">
        <v>9.6</v>
      </c>
      <c r="S1789">
        <v>36.6</v>
      </c>
      <c r="T1789">
        <v>328239523</v>
      </c>
      <c r="U1789">
        <v>37.090240000000001</v>
      </c>
      <c r="V1789">
        <v>-95.712890999999999</v>
      </c>
    </row>
    <row r="1790" spans="1:22" x14ac:dyDescent="0.3">
      <c r="A1790">
        <v>1725</v>
      </c>
      <c r="B1790">
        <v>1700</v>
      </c>
      <c r="C1790" t="s">
        <v>2130</v>
      </c>
      <c r="D1790" t="s">
        <v>23</v>
      </c>
      <c r="E1790" t="s">
        <v>150</v>
      </c>
      <c r="F1790" t="s">
        <v>29</v>
      </c>
      <c r="G1790" t="s">
        <v>2131</v>
      </c>
      <c r="H1790" t="b">
        <v>1</v>
      </c>
      <c r="I1790">
        <v>1971</v>
      </c>
      <c r="J1790">
        <v>4</v>
      </c>
      <c r="K1790">
        <v>1</v>
      </c>
      <c r="L1790">
        <f>2025-Du_lieu[[#This Row],[birthYear]]</f>
        <v>54</v>
      </c>
      <c r="M1790">
        <v>117.24</v>
      </c>
      <c r="N1790" s="3">
        <v>27720000000000</v>
      </c>
      <c r="O1790">
        <v>88.2</v>
      </c>
      <c r="P1790">
        <v>101.8</v>
      </c>
      <c r="Q1790">
        <v>78.5</v>
      </c>
      <c r="R1790">
        <v>9.6</v>
      </c>
      <c r="S1790">
        <v>36.6</v>
      </c>
      <c r="T1790">
        <v>328239523</v>
      </c>
      <c r="U1790">
        <v>37.090240000000001</v>
      </c>
      <c r="V1790">
        <v>-95.712890999999999</v>
      </c>
    </row>
    <row r="1791" spans="1:22" x14ac:dyDescent="0.3">
      <c r="A1791">
        <v>1725</v>
      </c>
      <c r="B1791">
        <v>1700</v>
      </c>
      <c r="C1791" t="s">
        <v>2132</v>
      </c>
      <c r="D1791" t="s">
        <v>23</v>
      </c>
      <c r="E1791" t="s">
        <v>32</v>
      </c>
      <c r="F1791" t="s">
        <v>29</v>
      </c>
      <c r="G1791" t="s">
        <v>2001</v>
      </c>
      <c r="H1791" t="b">
        <v>1</v>
      </c>
      <c r="I1791">
        <v>1974</v>
      </c>
      <c r="J1791">
        <v>11</v>
      </c>
      <c r="K1791">
        <v>14</v>
      </c>
      <c r="L1791">
        <f>2025-Du_lieu[[#This Row],[birthYear]]</f>
        <v>51</v>
      </c>
      <c r="M1791">
        <v>117.24</v>
      </c>
      <c r="N1791" s="3">
        <v>27720000000000</v>
      </c>
      <c r="O1791">
        <v>88.2</v>
      </c>
      <c r="P1791">
        <v>101.8</v>
      </c>
      <c r="Q1791">
        <v>78.5</v>
      </c>
      <c r="R1791">
        <v>9.6</v>
      </c>
      <c r="S1791">
        <v>36.6</v>
      </c>
      <c r="T1791">
        <v>328239523</v>
      </c>
      <c r="U1791">
        <v>37.090240000000001</v>
      </c>
      <c r="V1791">
        <v>-95.712890999999999</v>
      </c>
    </row>
    <row r="1792" spans="1:22" x14ac:dyDescent="0.3">
      <c r="A1792">
        <v>1725</v>
      </c>
      <c r="B1792">
        <v>1700</v>
      </c>
      <c r="C1792" t="s">
        <v>2133</v>
      </c>
      <c r="D1792" t="s">
        <v>23</v>
      </c>
      <c r="E1792" t="s">
        <v>150</v>
      </c>
      <c r="F1792" t="s">
        <v>29</v>
      </c>
      <c r="H1792" t="b">
        <v>1</v>
      </c>
      <c r="I1792">
        <v>1945</v>
      </c>
      <c r="J1792">
        <v>3</v>
      </c>
      <c r="K1792">
        <v>30</v>
      </c>
      <c r="L1792">
        <f>2025-Du_lieu[[#This Row],[birthYear]]</f>
        <v>80</v>
      </c>
      <c r="M1792">
        <v>117.24</v>
      </c>
      <c r="N1792" s="3">
        <v>27720000000000</v>
      </c>
      <c r="O1792">
        <v>88.2</v>
      </c>
      <c r="P1792">
        <v>101.8</v>
      </c>
      <c r="Q1792">
        <v>78.5</v>
      </c>
      <c r="R1792">
        <v>9.6</v>
      </c>
      <c r="S1792">
        <v>36.6</v>
      </c>
      <c r="T1792">
        <v>328239523</v>
      </c>
      <c r="U1792">
        <v>37.090240000000001</v>
      </c>
      <c r="V1792">
        <v>-95.712890999999999</v>
      </c>
    </row>
    <row r="1793" spans="1:22" x14ac:dyDescent="0.3">
      <c r="A1793">
        <v>1725</v>
      </c>
      <c r="B1793">
        <v>1700</v>
      </c>
      <c r="C1793" t="s">
        <v>2134</v>
      </c>
      <c r="D1793" t="s">
        <v>23</v>
      </c>
      <c r="E1793" t="s">
        <v>62</v>
      </c>
      <c r="F1793" t="s">
        <v>29</v>
      </c>
      <c r="H1793" t="b">
        <v>1</v>
      </c>
      <c r="I1793">
        <v>1964</v>
      </c>
      <c r="J1793">
        <v>1</v>
      </c>
      <c r="K1793">
        <v>12</v>
      </c>
      <c r="L1793">
        <f>2025-Du_lieu[[#This Row],[birthYear]]</f>
        <v>61</v>
      </c>
      <c r="M1793">
        <v>117.24</v>
      </c>
      <c r="N1793" s="3">
        <v>27720000000000</v>
      </c>
      <c r="O1793">
        <v>88.2</v>
      </c>
      <c r="P1793">
        <v>101.8</v>
      </c>
      <c r="Q1793">
        <v>78.5</v>
      </c>
      <c r="R1793">
        <v>9.6</v>
      </c>
      <c r="S1793">
        <v>36.6</v>
      </c>
      <c r="T1793">
        <v>328239523</v>
      </c>
      <c r="U1793">
        <v>37.090240000000001</v>
      </c>
      <c r="V1793">
        <v>-95.712890999999999</v>
      </c>
    </row>
    <row r="1794" spans="1:22" x14ac:dyDescent="0.3">
      <c r="A1794">
        <v>1725</v>
      </c>
      <c r="B1794">
        <v>1700</v>
      </c>
      <c r="C1794" t="s">
        <v>2135</v>
      </c>
      <c r="D1794" t="s">
        <v>23</v>
      </c>
      <c r="E1794" t="s">
        <v>32</v>
      </c>
      <c r="F1794" t="s">
        <v>29</v>
      </c>
      <c r="G1794" t="s">
        <v>2136</v>
      </c>
      <c r="H1794" t="b">
        <v>1</v>
      </c>
      <c r="I1794">
        <v>1992</v>
      </c>
      <c r="J1794">
        <v>9</v>
      </c>
      <c r="K1794">
        <v>19</v>
      </c>
      <c r="L1794">
        <f>2025-Du_lieu[[#This Row],[birthYear]]</f>
        <v>33</v>
      </c>
      <c r="M1794">
        <v>117.24</v>
      </c>
      <c r="N1794" s="3">
        <v>27720000000000</v>
      </c>
      <c r="O1794">
        <v>88.2</v>
      </c>
      <c r="P1794">
        <v>101.8</v>
      </c>
      <c r="Q1794">
        <v>78.5</v>
      </c>
      <c r="R1794">
        <v>9.6</v>
      </c>
      <c r="S1794">
        <v>36.6</v>
      </c>
      <c r="T1794">
        <v>328239523</v>
      </c>
      <c r="U1794">
        <v>37.090240000000001</v>
      </c>
      <c r="V1794">
        <v>-95.712890999999999</v>
      </c>
    </row>
    <row r="1795" spans="1:22" x14ac:dyDescent="0.3">
      <c r="A1795">
        <v>1725</v>
      </c>
      <c r="B1795">
        <v>1700</v>
      </c>
      <c r="C1795" t="s">
        <v>2137</v>
      </c>
      <c r="D1795" t="s">
        <v>23</v>
      </c>
      <c r="E1795" t="s">
        <v>37</v>
      </c>
      <c r="F1795" t="s">
        <v>29</v>
      </c>
      <c r="H1795" t="b">
        <v>1</v>
      </c>
      <c r="I1795">
        <v>1937</v>
      </c>
      <c r="J1795">
        <v>12</v>
      </c>
      <c r="K1795">
        <v>17</v>
      </c>
      <c r="L1795">
        <f>2025-Du_lieu[[#This Row],[birthYear]]</f>
        <v>88</v>
      </c>
      <c r="M1795">
        <v>117.24</v>
      </c>
      <c r="N1795" s="3">
        <v>27720000000000</v>
      </c>
      <c r="O1795">
        <v>88.2</v>
      </c>
      <c r="P1795">
        <v>101.8</v>
      </c>
      <c r="Q1795">
        <v>78.5</v>
      </c>
      <c r="R1795">
        <v>9.6</v>
      </c>
      <c r="S1795">
        <v>36.6</v>
      </c>
      <c r="T1795">
        <v>328239523</v>
      </c>
      <c r="U1795">
        <v>37.090240000000001</v>
      </c>
      <c r="V1795">
        <v>-95.712890999999999</v>
      </c>
    </row>
    <row r="1796" spans="1:22" x14ac:dyDescent="0.3">
      <c r="A1796">
        <v>1725</v>
      </c>
      <c r="B1796">
        <v>1700</v>
      </c>
      <c r="C1796" t="s">
        <v>2138</v>
      </c>
      <c r="D1796" t="s">
        <v>23</v>
      </c>
      <c r="E1796" t="s">
        <v>118</v>
      </c>
      <c r="F1796" t="s">
        <v>29</v>
      </c>
      <c r="H1796" t="b">
        <v>1</v>
      </c>
      <c r="I1796">
        <v>1949</v>
      </c>
      <c r="J1796">
        <v>10</v>
      </c>
      <c r="K1796">
        <v>17</v>
      </c>
      <c r="L1796">
        <f>2025-Du_lieu[[#This Row],[birthYear]]</f>
        <v>76</v>
      </c>
      <c r="M1796">
        <v>117.24</v>
      </c>
      <c r="N1796" s="3">
        <v>27720000000000</v>
      </c>
      <c r="O1796">
        <v>88.2</v>
      </c>
      <c r="P1796">
        <v>101.8</v>
      </c>
      <c r="Q1796">
        <v>78.5</v>
      </c>
      <c r="R1796">
        <v>9.6</v>
      </c>
      <c r="S1796">
        <v>36.6</v>
      </c>
      <c r="T1796">
        <v>328239523</v>
      </c>
      <c r="U1796">
        <v>37.090240000000001</v>
      </c>
      <c r="V1796">
        <v>-95.712890999999999</v>
      </c>
    </row>
    <row r="1797" spans="1:22" x14ac:dyDescent="0.3">
      <c r="A1797">
        <v>1725</v>
      </c>
      <c r="B1797">
        <v>1700</v>
      </c>
      <c r="C1797" t="s">
        <v>2139</v>
      </c>
      <c r="D1797" t="s">
        <v>23</v>
      </c>
      <c r="E1797" t="s">
        <v>42</v>
      </c>
      <c r="F1797" t="s">
        <v>29</v>
      </c>
      <c r="G1797" t="s">
        <v>2140</v>
      </c>
      <c r="H1797" t="b">
        <v>0</v>
      </c>
      <c r="I1797">
        <v>1959</v>
      </c>
      <c r="J1797">
        <v>6</v>
      </c>
      <c r="K1797">
        <v>28</v>
      </c>
      <c r="L1797">
        <f>2025-Du_lieu[[#This Row],[birthYear]]</f>
        <v>66</v>
      </c>
      <c r="M1797">
        <v>117.24</v>
      </c>
      <c r="N1797" s="3">
        <v>27720000000000</v>
      </c>
      <c r="O1797">
        <v>88.2</v>
      </c>
      <c r="P1797">
        <v>101.8</v>
      </c>
      <c r="Q1797">
        <v>78.5</v>
      </c>
      <c r="R1797">
        <v>9.6</v>
      </c>
      <c r="S1797">
        <v>36.6</v>
      </c>
      <c r="T1797">
        <v>328239523</v>
      </c>
      <c r="U1797">
        <v>37.090240000000001</v>
      </c>
      <c r="V1797">
        <v>-95.712890999999999</v>
      </c>
    </row>
    <row r="1798" spans="1:22" x14ac:dyDescent="0.3">
      <c r="A1798">
        <v>1725</v>
      </c>
      <c r="B1798">
        <v>1700</v>
      </c>
      <c r="C1798" t="s">
        <v>2141</v>
      </c>
      <c r="D1798" t="s">
        <v>23</v>
      </c>
      <c r="E1798" t="s">
        <v>62</v>
      </c>
      <c r="F1798" t="s">
        <v>29</v>
      </c>
      <c r="H1798" t="b">
        <v>0</v>
      </c>
      <c r="I1798">
        <v>1946</v>
      </c>
      <c r="J1798">
        <v>12</v>
      </c>
      <c r="K1798">
        <v>2</v>
      </c>
      <c r="L1798">
        <f>2025-Du_lieu[[#This Row],[birthYear]]</f>
        <v>79</v>
      </c>
      <c r="M1798">
        <v>117.24</v>
      </c>
      <c r="N1798" s="3">
        <v>27720000000000</v>
      </c>
      <c r="O1798">
        <v>88.2</v>
      </c>
      <c r="P1798">
        <v>101.8</v>
      </c>
      <c r="Q1798">
        <v>78.5</v>
      </c>
      <c r="R1798">
        <v>9.6</v>
      </c>
      <c r="S1798">
        <v>36.6</v>
      </c>
      <c r="T1798">
        <v>328239523</v>
      </c>
      <c r="U1798">
        <v>37.090240000000001</v>
      </c>
      <c r="V1798">
        <v>-95.712890999999999</v>
      </c>
    </row>
    <row r="1799" spans="1:22" x14ac:dyDescent="0.3">
      <c r="A1799">
        <v>1725</v>
      </c>
      <c r="B1799">
        <v>1700</v>
      </c>
      <c r="C1799" t="s">
        <v>2142</v>
      </c>
      <c r="D1799" t="s">
        <v>23</v>
      </c>
      <c r="E1799" t="s">
        <v>118</v>
      </c>
      <c r="F1799" t="s">
        <v>29</v>
      </c>
      <c r="H1799" t="b">
        <v>1</v>
      </c>
      <c r="I1799">
        <v>1955</v>
      </c>
      <c r="J1799">
        <v>12</v>
      </c>
      <c r="K1799">
        <v>14</v>
      </c>
      <c r="L1799">
        <f>2025-Du_lieu[[#This Row],[birthYear]]</f>
        <v>70</v>
      </c>
      <c r="M1799">
        <v>117.24</v>
      </c>
      <c r="N1799" s="3">
        <v>27720000000000</v>
      </c>
      <c r="O1799">
        <v>88.2</v>
      </c>
      <c r="P1799">
        <v>101.8</v>
      </c>
      <c r="Q1799">
        <v>78.5</v>
      </c>
      <c r="R1799">
        <v>9.6</v>
      </c>
      <c r="S1799">
        <v>36.6</v>
      </c>
      <c r="T1799">
        <v>328239523</v>
      </c>
      <c r="U1799">
        <v>37.090240000000001</v>
      </c>
      <c r="V1799">
        <v>-95.712890999999999</v>
      </c>
    </row>
    <row r="1800" spans="1:22" x14ac:dyDescent="0.3">
      <c r="A1800">
        <v>1725</v>
      </c>
      <c r="B1800">
        <v>1700</v>
      </c>
      <c r="C1800" t="s">
        <v>2143</v>
      </c>
      <c r="D1800" t="s">
        <v>23</v>
      </c>
      <c r="E1800" t="s">
        <v>49</v>
      </c>
      <c r="F1800" t="s">
        <v>29</v>
      </c>
      <c r="H1800" t="b">
        <v>0</v>
      </c>
      <c r="I1800">
        <v>1953</v>
      </c>
      <c r="J1800">
        <v>12</v>
      </c>
      <c r="K1800">
        <v>7</v>
      </c>
      <c r="L1800">
        <f>2025-Du_lieu[[#This Row],[birthYear]]</f>
        <v>72</v>
      </c>
      <c r="M1800">
        <v>117.24</v>
      </c>
      <c r="N1800" s="3">
        <v>27720000000000</v>
      </c>
      <c r="O1800">
        <v>88.2</v>
      </c>
      <c r="P1800">
        <v>101.8</v>
      </c>
      <c r="Q1800">
        <v>78.5</v>
      </c>
      <c r="R1800">
        <v>9.6</v>
      </c>
      <c r="S1800">
        <v>36.6</v>
      </c>
      <c r="T1800">
        <v>328239523</v>
      </c>
      <c r="U1800">
        <v>37.090240000000001</v>
      </c>
      <c r="V1800">
        <v>-95.712890999999999</v>
      </c>
    </row>
    <row r="1801" spans="1:22" x14ac:dyDescent="0.3">
      <c r="A1801">
        <v>1725</v>
      </c>
      <c r="B1801">
        <v>1700</v>
      </c>
      <c r="C1801" t="s">
        <v>2144</v>
      </c>
      <c r="D1801" t="s">
        <v>23</v>
      </c>
      <c r="E1801" t="s">
        <v>159</v>
      </c>
      <c r="F1801" t="s">
        <v>29</v>
      </c>
      <c r="H1801" t="b">
        <v>1</v>
      </c>
      <c r="I1801">
        <v>1959</v>
      </c>
      <c r="J1801">
        <v>10</v>
      </c>
      <c r="K1801">
        <v>23</v>
      </c>
      <c r="L1801">
        <f>2025-Du_lieu[[#This Row],[birthYear]]</f>
        <v>66</v>
      </c>
      <c r="M1801">
        <v>117.24</v>
      </c>
      <c r="N1801" s="3">
        <v>27720000000000</v>
      </c>
      <c r="O1801">
        <v>88.2</v>
      </c>
      <c r="P1801">
        <v>101.8</v>
      </c>
      <c r="Q1801">
        <v>78.5</v>
      </c>
      <c r="R1801">
        <v>9.6</v>
      </c>
      <c r="S1801">
        <v>36.6</v>
      </c>
      <c r="T1801">
        <v>328239523</v>
      </c>
      <c r="U1801">
        <v>37.090240000000001</v>
      </c>
      <c r="V1801">
        <v>-95.712890999999999</v>
      </c>
    </row>
    <row r="1802" spans="1:22" x14ac:dyDescent="0.3">
      <c r="A1802">
        <v>1725</v>
      </c>
      <c r="B1802">
        <v>1700</v>
      </c>
      <c r="C1802" t="s">
        <v>2145</v>
      </c>
      <c r="D1802" t="s">
        <v>23</v>
      </c>
      <c r="E1802" t="s">
        <v>249</v>
      </c>
      <c r="F1802" t="s">
        <v>29</v>
      </c>
      <c r="H1802" t="b">
        <v>1</v>
      </c>
      <c r="I1802">
        <v>1950</v>
      </c>
      <c r="J1802">
        <v>4</v>
      </c>
      <c r="K1802">
        <v>12</v>
      </c>
      <c r="L1802">
        <f>2025-Du_lieu[[#This Row],[birthYear]]</f>
        <v>75</v>
      </c>
      <c r="M1802">
        <v>117.24</v>
      </c>
      <c r="N1802" s="3">
        <v>27720000000000</v>
      </c>
      <c r="O1802">
        <v>88.2</v>
      </c>
      <c r="P1802">
        <v>101.8</v>
      </c>
      <c r="Q1802">
        <v>78.5</v>
      </c>
      <c r="R1802">
        <v>9.6</v>
      </c>
      <c r="S1802">
        <v>36.6</v>
      </c>
      <c r="T1802">
        <v>328239523</v>
      </c>
      <c r="U1802">
        <v>37.090240000000001</v>
      </c>
      <c r="V1802">
        <v>-95.712890999999999</v>
      </c>
    </row>
    <row r="1803" spans="1:22" x14ac:dyDescent="0.3">
      <c r="A1803">
        <v>1725</v>
      </c>
      <c r="B1803">
        <v>1700</v>
      </c>
      <c r="C1803" t="s">
        <v>2146</v>
      </c>
      <c r="D1803" t="s">
        <v>23</v>
      </c>
      <c r="E1803" t="s">
        <v>118</v>
      </c>
      <c r="F1803" t="s">
        <v>29</v>
      </c>
      <c r="H1803" t="b">
        <v>1</v>
      </c>
      <c r="I1803">
        <v>1946</v>
      </c>
      <c r="J1803">
        <v>9</v>
      </c>
      <c r="K1803">
        <v>12</v>
      </c>
      <c r="L1803">
        <f>2025-Du_lieu[[#This Row],[birthYear]]</f>
        <v>79</v>
      </c>
      <c r="M1803">
        <v>117.24</v>
      </c>
      <c r="N1803" s="3">
        <v>27720000000000</v>
      </c>
      <c r="O1803">
        <v>88.2</v>
      </c>
      <c r="P1803">
        <v>101.8</v>
      </c>
      <c r="Q1803">
        <v>78.5</v>
      </c>
      <c r="R1803">
        <v>9.6</v>
      </c>
      <c r="S1803">
        <v>36.6</v>
      </c>
      <c r="T1803">
        <v>328239523</v>
      </c>
      <c r="U1803">
        <v>37.090240000000001</v>
      </c>
      <c r="V1803">
        <v>-95.712890999999999</v>
      </c>
    </row>
    <row r="1804" spans="1:22" x14ac:dyDescent="0.3">
      <c r="A1804">
        <v>1725</v>
      </c>
      <c r="B1804">
        <v>1700</v>
      </c>
      <c r="C1804" t="s">
        <v>2147</v>
      </c>
      <c r="D1804" t="s">
        <v>23</v>
      </c>
      <c r="E1804" t="s">
        <v>32</v>
      </c>
      <c r="F1804" t="s">
        <v>29</v>
      </c>
      <c r="G1804" t="s">
        <v>2148</v>
      </c>
      <c r="H1804" t="b">
        <v>1</v>
      </c>
      <c r="I1804">
        <v>1974</v>
      </c>
      <c r="J1804">
        <v>2</v>
      </c>
      <c r="K1804">
        <v>2</v>
      </c>
      <c r="L1804">
        <f>2025-Du_lieu[[#This Row],[birthYear]]</f>
        <v>51</v>
      </c>
      <c r="M1804">
        <v>117.24</v>
      </c>
      <c r="N1804" s="3">
        <v>27720000000000</v>
      </c>
      <c r="O1804">
        <v>88.2</v>
      </c>
      <c r="P1804">
        <v>101.8</v>
      </c>
      <c r="Q1804">
        <v>78.5</v>
      </c>
      <c r="R1804">
        <v>9.6</v>
      </c>
      <c r="S1804">
        <v>36.6</v>
      </c>
      <c r="T1804">
        <v>328239523</v>
      </c>
      <c r="U1804">
        <v>37.090240000000001</v>
      </c>
      <c r="V1804">
        <v>-95.712890999999999</v>
      </c>
    </row>
    <row r="1805" spans="1:22" x14ac:dyDescent="0.3">
      <c r="A1805">
        <v>1804</v>
      </c>
      <c r="B1805">
        <v>1600</v>
      </c>
      <c r="C1805" t="s">
        <v>2149</v>
      </c>
      <c r="D1805" t="s">
        <v>23</v>
      </c>
      <c r="E1805" t="s">
        <v>133</v>
      </c>
      <c r="F1805" t="s">
        <v>127</v>
      </c>
      <c r="H1805" t="b">
        <v>1</v>
      </c>
      <c r="I1805">
        <v>1953</v>
      </c>
      <c r="J1805">
        <v>1</v>
      </c>
      <c r="K1805">
        <v>1</v>
      </c>
      <c r="L1805">
        <f>2025-Du_lieu[[#This Row],[birthYear]]</f>
        <v>72</v>
      </c>
      <c r="M1805">
        <v>119.8</v>
      </c>
      <c r="N1805" s="3">
        <v>1728060000000</v>
      </c>
      <c r="O1805">
        <v>113.1</v>
      </c>
      <c r="P1805">
        <v>100.3</v>
      </c>
      <c r="Q1805">
        <v>82.7</v>
      </c>
      <c r="R1805">
        <v>23</v>
      </c>
      <c r="S1805">
        <v>47.4</v>
      </c>
      <c r="T1805">
        <v>25766605</v>
      </c>
      <c r="U1805">
        <v>-25.274398000000001</v>
      </c>
      <c r="V1805">
        <v>133.775136</v>
      </c>
    </row>
    <row r="1806" spans="1:22" x14ac:dyDescent="0.3">
      <c r="A1806">
        <v>1804</v>
      </c>
      <c r="B1806">
        <v>1600</v>
      </c>
      <c r="C1806" t="s">
        <v>2150</v>
      </c>
      <c r="D1806" t="s">
        <v>23</v>
      </c>
      <c r="E1806" t="s">
        <v>24</v>
      </c>
      <c r="F1806" t="s">
        <v>127</v>
      </c>
      <c r="H1806" t="b">
        <v>0</v>
      </c>
      <c r="I1806">
        <v>1940</v>
      </c>
      <c r="J1806">
        <v>10</v>
      </c>
      <c r="K1806">
        <v>28</v>
      </c>
      <c r="L1806">
        <f>2025-Du_lieu[[#This Row],[birthYear]]</f>
        <v>85</v>
      </c>
      <c r="M1806">
        <v>119.8</v>
      </c>
      <c r="N1806" s="3">
        <v>1728060000000</v>
      </c>
      <c r="O1806">
        <v>113.1</v>
      </c>
      <c r="P1806">
        <v>100.3</v>
      </c>
      <c r="Q1806">
        <v>82.7</v>
      </c>
      <c r="R1806">
        <v>23</v>
      </c>
      <c r="S1806">
        <v>47.4</v>
      </c>
      <c r="T1806">
        <v>25766605</v>
      </c>
      <c r="U1806">
        <v>-25.274398000000001</v>
      </c>
      <c r="V1806">
        <v>133.775136</v>
      </c>
    </row>
    <row r="1807" spans="1:22" x14ac:dyDescent="0.3">
      <c r="A1807">
        <v>1804</v>
      </c>
      <c r="B1807">
        <v>1600</v>
      </c>
      <c r="C1807" t="s">
        <v>2151</v>
      </c>
      <c r="D1807" t="s">
        <v>23</v>
      </c>
      <c r="E1807" t="s">
        <v>24</v>
      </c>
      <c r="F1807" t="s">
        <v>127</v>
      </c>
      <c r="H1807" t="b">
        <v>0</v>
      </c>
      <c r="I1807">
        <v>1946</v>
      </c>
      <c r="J1807">
        <v>4</v>
      </c>
      <c r="K1807">
        <v>19</v>
      </c>
      <c r="L1807">
        <f>2025-Du_lieu[[#This Row],[birthYear]]</f>
        <v>79</v>
      </c>
      <c r="M1807">
        <v>119.8</v>
      </c>
      <c r="N1807" s="3">
        <v>1728060000000</v>
      </c>
      <c r="O1807">
        <v>113.1</v>
      </c>
      <c r="P1807">
        <v>100.3</v>
      </c>
      <c r="Q1807">
        <v>82.7</v>
      </c>
      <c r="R1807">
        <v>23</v>
      </c>
      <c r="S1807">
        <v>47.4</v>
      </c>
      <c r="T1807">
        <v>25766605</v>
      </c>
      <c r="U1807">
        <v>-25.274398000000001</v>
      </c>
      <c r="V1807">
        <v>133.775136</v>
      </c>
    </row>
    <row r="1808" spans="1:22" x14ac:dyDescent="0.3">
      <c r="A1808">
        <v>1804</v>
      </c>
      <c r="B1808">
        <v>1600</v>
      </c>
      <c r="C1808" t="s">
        <v>2152</v>
      </c>
      <c r="D1808" t="s">
        <v>23</v>
      </c>
      <c r="E1808" t="s">
        <v>24</v>
      </c>
      <c r="F1808" t="s">
        <v>127</v>
      </c>
      <c r="H1808" t="b">
        <v>0</v>
      </c>
      <c r="I1808">
        <v>1937</v>
      </c>
      <c r="J1808">
        <v>12</v>
      </c>
      <c r="K1808">
        <v>31</v>
      </c>
      <c r="L1808">
        <f>2025-Du_lieu[[#This Row],[birthYear]]</f>
        <v>88</v>
      </c>
      <c r="M1808">
        <v>119.8</v>
      </c>
      <c r="N1808" s="3">
        <v>1728060000000</v>
      </c>
      <c r="O1808">
        <v>113.1</v>
      </c>
      <c r="P1808">
        <v>100.3</v>
      </c>
      <c r="Q1808">
        <v>82.7</v>
      </c>
      <c r="R1808">
        <v>23</v>
      </c>
      <c r="S1808">
        <v>47.4</v>
      </c>
      <c r="T1808">
        <v>25766605</v>
      </c>
      <c r="U1808">
        <v>-25.274398000000001</v>
      </c>
      <c r="V1808">
        <v>133.775136</v>
      </c>
    </row>
    <row r="1809" spans="1:22" x14ac:dyDescent="0.3">
      <c r="A1809">
        <v>1804</v>
      </c>
      <c r="B1809">
        <v>1600</v>
      </c>
      <c r="C1809" t="s">
        <v>2153</v>
      </c>
      <c r="D1809" t="s">
        <v>23</v>
      </c>
      <c r="E1809" t="s">
        <v>28</v>
      </c>
      <c r="F1809" t="s">
        <v>104</v>
      </c>
      <c r="H1809" t="b">
        <v>1</v>
      </c>
      <c r="I1809">
        <v>1956</v>
      </c>
      <c r="J1809">
        <v>11</v>
      </c>
      <c r="K1809">
        <v>25</v>
      </c>
      <c r="L1809">
        <f>2025-Du_lieu[[#This Row],[birthYear]]</f>
        <v>69</v>
      </c>
      <c r="M1809">
        <v>118.06</v>
      </c>
      <c r="N1809" s="3">
        <v>471400000000</v>
      </c>
      <c r="O1809">
        <v>85.1</v>
      </c>
      <c r="P1809">
        <v>103.1</v>
      </c>
      <c r="Q1809">
        <v>81.599999999999994</v>
      </c>
      <c r="R1809">
        <v>25.4</v>
      </c>
      <c r="S1809">
        <v>51.4</v>
      </c>
      <c r="T1809">
        <v>8877067</v>
      </c>
      <c r="U1809">
        <v>47.516230999999998</v>
      </c>
      <c r="V1809">
        <v>14.550072</v>
      </c>
    </row>
    <row r="1810" spans="1:22" x14ac:dyDescent="0.3">
      <c r="A1810">
        <v>1804</v>
      </c>
      <c r="B1810">
        <v>1600</v>
      </c>
      <c r="C1810" t="s">
        <v>2154</v>
      </c>
      <c r="D1810" t="s">
        <v>23</v>
      </c>
      <c r="E1810" t="s">
        <v>116</v>
      </c>
      <c r="F1810" t="s">
        <v>104</v>
      </c>
      <c r="H1810" t="b">
        <v>1</v>
      </c>
      <c r="I1810">
        <v>1966</v>
      </c>
      <c r="J1810">
        <v>3</v>
      </c>
      <c r="K1810">
        <v>31</v>
      </c>
      <c r="L1810">
        <f>2025-Du_lieu[[#This Row],[birthYear]]</f>
        <v>59</v>
      </c>
      <c r="M1810">
        <v>118.06</v>
      </c>
      <c r="N1810" s="3">
        <v>471400000000</v>
      </c>
      <c r="O1810">
        <v>85.1</v>
      </c>
      <c r="P1810">
        <v>103.1</v>
      </c>
      <c r="Q1810">
        <v>81.599999999999994</v>
      </c>
      <c r="R1810">
        <v>25.4</v>
      </c>
      <c r="S1810">
        <v>51.4</v>
      </c>
      <c r="T1810">
        <v>8877067</v>
      </c>
      <c r="U1810">
        <v>47.516230999999998</v>
      </c>
      <c r="V1810">
        <v>14.550072</v>
      </c>
    </row>
    <row r="1811" spans="1:22" x14ac:dyDescent="0.3">
      <c r="A1811">
        <v>1804</v>
      </c>
      <c r="B1811">
        <v>1600</v>
      </c>
      <c r="C1811" t="s">
        <v>2155</v>
      </c>
      <c r="D1811" t="s">
        <v>23</v>
      </c>
      <c r="E1811" t="s">
        <v>37</v>
      </c>
      <c r="F1811" t="s">
        <v>198</v>
      </c>
      <c r="H1811" t="b">
        <v>0</v>
      </c>
      <c r="I1811">
        <v>1969</v>
      </c>
      <c r="J1811">
        <v>11</v>
      </c>
      <c r="K1811">
        <v>18</v>
      </c>
      <c r="L1811">
        <f>2025-Du_lieu[[#This Row],[birthYear]]</f>
        <v>56</v>
      </c>
      <c r="M1811">
        <v>167.4</v>
      </c>
      <c r="N1811" s="3">
        <v>2100000000000</v>
      </c>
      <c r="O1811">
        <v>51.3</v>
      </c>
      <c r="P1811">
        <v>115.4</v>
      </c>
      <c r="Q1811">
        <v>75.7</v>
      </c>
      <c r="R1811">
        <v>14.2</v>
      </c>
      <c r="S1811">
        <v>65.099999999999994</v>
      </c>
      <c r="T1811">
        <v>212559417</v>
      </c>
      <c r="U1811">
        <v>-14.235004</v>
      </c>
      <c r="V1811">
        <v>-51.925280000000001</v>
      </c>
    </row>
    <row r="1812" spans="1:22" x14ac:dyDescent="0.3">
      <c r="A1812">
        <v>1804</v>
      </c>
      <c r="B1812">
        <v>1600</v>
      </c>
      <c r="C1812" t="s">
        <v>2156</v>
      </c>
      <c r="D1812" t="s">
        <v>23</v>
      </c>
      <c r="E1812" t="s">
        <v>37</v>
      </c>
      <c r="F1812" t="s">
        <v>76</v>
      </c>
      <c r="H1812" t="b">
        <v>1</v>
      </c>
      <c r="I1812">
        <v>1941</v>
      </c>
      <c r="J1812">
        <v>1</v>
      </c>
      <c r="K1812">
        <v>12</v>
      </c>
      <c r="L1812">
        <f>2025-Du_lieu[[#This Row],[birthYear]]</f>
        <v>84</v>
      </c>
      <c r="M1812">
        <v>116.76</v>
      </c>
      <c r="N1812" s="3">
        <v>2118000000000</v>
      </c>
      <c r="O1812">
        <v>68.900000000000006</v>
      </c>
      <c r="P1812">
        <v>100.9</v>
      </c>
      <c r="Q1812">
        <v>81.900000000000006</v>
      </c>
      <c r="R1812">
        <v>12.8</v>
      </c>
      <c r="S1812">
        <v>24.5</v>
      </c>
      <c r="T1812">
        <v>36991981</v>
      </c>
      <c r="U1812">
        <v>56.130366000000002</v>
      </c>
      <c r="V1812">
        <v>-106.346771</v>
      </c>
    </row>
    <row r="1813" spans="1:22" x14ac:dyDescent="0.3">
      <c r="A1813">
        <v>1804</v>
      </c>
      <c r="B1813">
        <v>1600</v>
      </c>
      <c r="C1813" t="s">
        <v>2157</v>
      </c>
      <c r="D1813" t="s">
        <v>23</v>
      </c>
      <c r="E1813" t="s">
        <v>24</v>
      </c>
      <c r="F1813" t="s">
        <v>76</v>
      </c>
      <c r="H1813" t="b">
        <v>1</v>
      </c>
      <c r="I1813">
        <v>1948</v>
      </c>
      <c r="J1813">
        <v>9</v>
      </c>
      <c r="K1813">
        <v>1</v>
      </c>
      <c r="L1813">
        <f>2025-Du_lieu[[#This Row],[birthYear]]</f>
        <v>77</v>
      </c>
      <c r="M1813">
        <v>116.76</v>
      </c>
      <c r="N1813" s="3">
        <v>2118000000000</v>
      </c>
      <c r="O1813">
        <v>68.900000000000006</v>
      </c>
      <c r="P1813">
        <v>100.9</v>
      </c>
      <c r="Q1813">
        <v>81.900000000000006</v>
      </c>
      <c r="R1813">
        <v>12.8</v>
      </c>
      <c r="S1813">
        <v>24.5</v>
      </c>
      <c r="T1813">
        <v>36991981</v>
      </c>
      <c r="U1813">
        <v>56.130366000000002</v>
      </c>
      <c r="V1813">
        <v>-106.346771</v>
      </c>
    </row>
    <row r="1814" spans="1:22" x14ac:dyDescent="0.3">
      <c r="A1814">
        <v>1804</v>
      </c>
      <c r="B1814">
        <v>1600</v>
      </c>
      <c r="C1814" t="s">
        <v>2158</v>
      </c>
      <c r="D1814" t="s">
        <v>23</v>
      </c>
      <c r="E1814" t="s">
        <v>45</v>
      </c>
      <c r="F1814" t="s">
        <v>76</v>
      </c>
      <c r="H1814" t="b">
        <v>1</v>
      </c>
      <c r="I1814">
        <v>1943</v>
      </c>
      <c r="J1814">
        <v>4</v>
      </c>
      <c r="K1814">
        <v>1</v>
      </c>
      <c r="L1814">
        <f>2025-Du_lieu[[#This Row],[birthYear]]</f>
        <v>82</v>
      </c>
      <c r="M1814">
        <v>116.76</v>
      </c>
      <c r="N1814" s="3">
        <v>2118000000000</v>
      </c>
      <c r="O1814">
        <v>68.900000000000006</v>
      </c>
      <c r="P1814">
        <v>100.9</v>
      </c>
      <c r="Q1814">
        <v>81.900000000000006</v>
      </c>
      <c r="R1814">
        <v>12.8</v>
      </c>
      <c r="S1814">
        <v>24.5</v>
      </c>
      <c r="T1814">
        <v>36991981</v>
      </c>
      <c r="U1814">
        <v>56.130366000000002</v>
      </c>
      <c r="V1814">
        <v>-106.346771</v>
      </c>
    </row>
    <row r="1815" spans="1:22" x14ac:dyDescent="0.3">
      <c r="A1815">
        <v>1804</v>
      </c>
      <c r="B1815">
        <v>1600</v>
      </c>
      <c r="C1815" t="s">
        <v>2159</v>
      </c>
      <c r="D1815" t="s">
        <v>23</v>
      </c>
      <c r="E1815" t="s">
        <v>116</v>
      </c>
      <c r="F1815" t="s">
        <v>63</v>
      </c>
      <c r="H1815" t="b">
        <v>1</v>
      </c>
      <c r="I1815">
        <v>1958</v>
      </c>
      <c r="L1815">
        <f>2025-Du_lieu[[#This Row],[birthYear]]</f>
        <v>67</v>
      </c>
      <c r="M1815">
        <v>125.08</v>
      </c>
      <c r="N1815" s="3">
        <v>17710000000000</v>
      </c>
      <c r="O1815">
        <v>50.6</v>
      </c>
      <c r="P1815">
        <v>100.2</v>
      </c>
      <c r="Q1815">
        <v>77</v>
      </c>
      <c r="R1815">
        <v>9.4</v>
      </c>
      <c r="S1815">
        <v>59.2</v>
      </c>
      <c r="T1815">
        <v>1397715000</v>
      </c>
      <c r="U1815">
        <v>35.861660000000001</v>
      </c>
      <c r="V1815">
        <v>104.195397</v>
      </c>
    </row>
    <row r="1816" spans="1:22" x14ac:dyDescent="0.3">
      <c r="A1816">
        <v>1804</v>
      </c>
      <c r="B1816">
        <v>1600</v>
      </c>
      <c r="C1816" t="s">
        <v>2160</v>
      </c>
      <c r="D1816" t="s">
        <v>23</v>
      </c>
      <c r="E1816" t="s">
        <v>32</v>
      </c>
      <c r="F1816" t="s">
        <v>63</v>
      </c>
      <c r="H1816" t="b">
        <v>1</v>
      </c>
      <c r="I1816">
        <v>1976</v>
      </c>
      <c r="J1816">
        <v>1</v>
      </c>
      <c r="K1816">
        <v>1</v>
      </c>
      <c r="L1816">
        <f>2025-Du_lieu[[#This Row],[birthYear]]</f>
        <v>49</v>
      </c>
      <c r="M1816">
        <v>125.08</v>
      </c>
      <c r="N1816" s="3">
        <v>17710000000000</v>
      </c>
      <c r="O1816">
        <v>50.6</v>
      </c>
      <c r="P1816">
        <v>100.2</v>
      </c>
      <c r="Q1816">
        <v>77</v>
      </c>
      <c r="R1816">
        <v>9.4</v>
      </c>
      <c r="S1816">
        <v>59.2</v>
      </c>
      <c r="T1816">
        <v>1397715000</v>
      </c>
      <c r="U1816">
        <v>35.861660000000001</v>
      </c>
      <c r="V1816">
        <v>104.195397</v>
      </c>
    </row>
    <row r="1817" spans="1:22" x14ac:dyDescent="0.3">
      <c r="A1817">
        <v>1804</v>
      </c>
      <c r="B1817">
        <v>1600</v>
      </c>
      <c r="C1817" t="s">
        <v>2161</v>
      </c>
      <c r="D1817" t="s">
        <v>23</v>
      </c>
      <c r="E1817" t="s">
        <v>32</v>
      </c>
      <c r="F1817" t="s">
        <v>63</v>
      </c>
      <c r="H1817" t="b">
        <v>1</v>
      </c>
      <c r="I1817">
        <v>1985</v>
      </c>
      <c r="J1817">
        <v>1</v>
      </c>
      <c r="K1817">
        <v>1</v>
      </c>
      <c r="L1817">
        <f>2025-Du_lieu[[#This Row],[birthYear]]</f>
        <v>40</v>
      </c>
      <c r="M1817">
        <v>125.08</v>
      </c>
      <c r="N1817" s="3">
        <v>17710000000000</v>
      </c>
      <c r="O1817">
        <v>50.6</v>
      </c>
      <c r="P1817">
        <v>100.2</v>
      </c>
      <c r="Q1817">
        <v>77</v>
      </c>
      <c r="R1817">
        <v>9.4</v>
      </c>
      <c r="S1817">
        <v>59.2</v>
      </c>
      <c r="T1817">
        <v>1397715000</v>
      </c>
      <c r="U1817">
        <v>35.861660000000001</v>
      </c>
      <c r="V1817">
        <v>104.195397</v>
      </c>
    </row>
    <row r="1818" spans="1:22" x14ac:dyDescent="0.3">
      <c r="A1818">
        <v>1804</v>
      </c>
      <c r="B1818">
        <v>1600</v>
      </c>
      <c r="C1818" t="s">
        <v>2162</v>
      </c>
      <c r="D1818" t="s">
        <v>23</v>
      </c>
      <c r="E1818" t="s">
        <v>150</v>
      </c>
      <c r="F1818" t="s">
        <v>63</v>
      </c>
      <c r="H1818" t="b">
        <v>1</v>
      </c>
      <c r="I1818">
        <v>1968</v>
      </c>
      <c r="J1818">
        <v>10</v>
      </c>
      <c r="K1818">
        <v>25</v>
      </c>
      <c r="L1818">
        <f>2025-Du_lieu[[#This Row],[birthYear]]</f>
        <v>57</v>
      </c>
      <c r="M1818">
        <v>125.08</v>
      </c>
      <c r="N1818" s="3">
        <v>17710000000000</v>
      </c>
      <c r="O1818">
        <v>50.6</v>
      </c>
      <c r="P1818">
        <v>100.2</v>
      </c>
      <c r="Q1818">
        <v>77</v>
      </c>
      <c r="R1818">
        <v>9.4</v>
      </c>
      <c r="S1818">
        <v>59.2</v>
      </c>
      <c r="T1818">
        <v>1397715000</v>
      </c>
      <c r="U1818">
        <v>35.861660000000001</v>
      </c>
      <c r="V1818">
        <v>104.195397</v>
      </c>
    </row>
    <row r="1819" spans="1:22" x14ac:dyDescent="0.3">
      <c r="A1819">
        <v>1804</v>
      </c>
      <c r="B1819">
        <v>1600</v>
      </c>
      <c r="C1819" t="s">
        <v>2163</v>
      </c>
      <c r="D1819" t="s">
        <v>23</v>
      </c>
      <c r="E1819" t="s">
        <v>116</v>
      </c>
      <c r="F1819" t="s">
        <v>63</v>
      </c>
      <c r="H1819" t="b">
        <v>1</v>
      </c>
      <c r="I1819">
        <v>1953</v>
      </c>
      <c r="J1819">
        <v>6</v>
      </c>
      <c r="K1819">
        <v>16</v>
      </c>
      <c r="L1819">
        <f>2025-Du_lieu[[#This Row],[birthYear]]</f>
        <v>72</v>
      </c>
      <c r="M1819">
        <v>125.08</v>
      </c>
      <c r="N1819" s="3">
        <v>17710000000000</v>
      </c>
      <c r="O1819">
        <v>50.6</v>
      </c>
      <c r="P1819">
        <v>100.2</v>
      </c>
      <c r="Q1819">
        <v>77</v>
      </c>
      <c r="R1819">
        <v>9.4</v>
      </c>
      <c r="S1819">
        <v>59.2</v>
      </c>
      <c r="T1819">
        <v>1397715000</v>
      </c>
      <c r="U1819">
        <v>35.861660000000001</v>
      </c>
      <c r="V1819">
        <v>104.195397</v>
      </c>
    </row>
    <row r="1820" spans="1:22" x14ac:dyDescent="0.3">
      <c r="A1820">
        <v>1804</v>
      </c>
      <c r="B1820">
        <v>1600</v>
      </c>
      <c r="C1820" t="s">
        <v>2164</v>
      </c>
      <c r="D1820" t="s">
        <v>23</v>
      </c>
      <c r="E1820" t="s">
        <v>126</v>
      </c>
      <c r="F1820" t="s">
        <v>63</v>
      </c>
      <c r="H1820" t="b">
        <v>1</v>
      </c>
      <c r="I1820">
        <v>1962</v>
      </c>
      <c r="J1820">
        <v>7</v>
      </c>
      <c r="K1820">
        <v>1</v>
      </c>
      <c r="L1820">
        <f>2025-Du_lieu[[#This Row],[birthYear]]</f>
        <v>63</v>
      </c>
      <c r="M1820">
        <v>125.08</v>
      </c>
      <c r="N1820" s="3">
        <v>17710000000000</v>
      </c>
      <c r="O1820">
        <v>50.6</v>
      </c>
      <c r="P1820">
        <v>100.2</v>
      </c>
      <c r="Q1820">
        <v>77</v>
      </c>
      <c r="R1820">
        <v>9.4</v>
      </c>
      <c r="S1820">
        <v>59.2</v>
      </c>
      <c r="T1820">
        <v>1397715000</v>
      </c>
      <c r="U1820">
        <v>35.861660000000001</v>
      </c>
      <c r="V1820">
        <v>104.195397</v>
      </c>
    </row>
    <row r="1821" spans="1:22" x14ac:dyDescent="0.3">
      <c r="A1821">
        <v>1804</v>
      </c>
      <c r="B1821">
        <v>1600</v>
      </c>
      <c r="C1821" t="s">
        <v>2165</v>
      </c>
      <c r="D1821" t="s">
        <v>23</v>
      </c>
      <c r="E1821" t="s">
        <v>118</v>
      </c>
      <c r="F1821" t="s">
        <v>63</v>
      </c>
      <c r="H1821" t="b">
        <v>1</v>
      </c>
      <c r="I1821">
        <v>1963</v>
      </c>
      <c r="J1821">
        <v>8</v>
      </c>
      <c r="K1821">
        <v>17</v>
      </c>
      <c r="L1821">
        <f>2025-Du_lieu[[#This Row],[birthYear]]</f>
        <v>62</v>
      </c>
      <c r="M1821">
        <v>125.08</v>
      </c>
      <c r="N1821" s="3">
        <v>17710000000000</v>
      </c>
      <c r="O1821">
        <v>50.6</v>
      </c>
      <c r="P1821">
        <v>100.2</v>
      </c>
      <c r="Q1821">
        <v>77</v>
      </c>
      <c r="R1821">
        <v>9.4</v>
      </c>
      <c r="S1821">
        <v>59.2</v>
      </c>
      <c r="T1821">
        <v>1397715000</v>
      </c>
      <c r="U1821">
        <v>35.861660000000001</v>
      </c>
      <c r="V1821">
        <v>104.195397</v>
      </c>
    </row>
    <row r="1822" spans="1:22" x14ac:dyDescent="0.3">
      <c r="A1822">
        <v>1804</v>
      </c>
      <c r="B1822">
        <v>1600</v>
      </c>
      <c r="C1822" t="s">
        <v>2166</v>
      </c>
      <c r="D1822" t="s">
        <v>23</v>
      </c>
      <c r="E1822" t="s">
        <v>32</v>
      </c>
      <c r="F1822" t="s">
        <v>63</v>
      </c>
      <c r="H1822" t="b">
        <v>1</v>
      </c>
      <c r="I1822">
        <v>1977</v>
      </c>
      <c r="J1822">
        <v>1</v>
      </c>
      <c r="K1822">
        <v>1</v>
      </c>
      <c r="L1822">
        <f>2025-Du_lieu[[#This Row],[birthYear]]</f>
        <v>48</v>
      </c>
      <c r="M1822">
        <v>125.08</v>
      </c>
      <c r="N1822" s="3">
        <v>17710000000000</v>
      </c>
      <c r="O1822">
        <v>50.6</v>
      </c>
      <c r="P1822">
        <v>100.2</v>
      </c>
      <c r="Q1822">
        <v>77</v>
      </c>
      <c r="R1822">
        <v>9.4</v>
      </c>
      <c r="S1822">
        <v>59.2</v>
      </c>
      <c r="T1822">
        <v>1397715000</v>
      </c>
      <c r="U1822">
        <v>35.861660000000001</v>
      </c>
      <c r="V1822">
        <v>104.195397</v>
      </c>
    </row>
    <row r="1823" spans="1:22" x14ac:dyDescent="0.3">
      <c r="A1823">
        <v>1804</v>
      </c>
      <c r="B1823">
        <v>1600</v>
      </c>
      <c r="C1823" t="s">
        <v>2167</v>
      </c>
      <c r="D1823" t="s">
        <v>55</v>
      </c>
      <c r="E1823" t="s">
        <v>32</v>
      </c>
      <c r="F1823" t="s">
        <v>63</v>
      </c>
      <c r="H1823" t="b">
        <v>1</v>
      </c>
      <c r="I1823">
        <v>1971</v>
      </c>
      <c r="J1823">
        <v>10</v>
      </c>
      <c r="K1823">
        <v>26</v>
      </c>
      <c r="L1823">
        <f>2025-Du_lieu[[#This Row],[birthYear]]</f>
        <v>54</v>
      </c>
      <c r="M1823">
        <v>125.08</v>
      </c>
      <c r="N1823" s="3">
        <v>17710000000000</v>
      </c>
      <c r="O1823">
        <v>50.6</v>
      </c>
      <c r="P1823">
        <v>100.2</v>
      </c>
      <c r="Q1823">
        <v>77</v>
      </c>
      <c r="R1823">
        <v>9.4</v>
      </c>
      <c r="S1823">
        <v>59.2</v>
      </c>
      <c r="T1823">
        <v>1397715000</v>
      </c>
      <c r="U1823">
        <v>35.861660000000001</v>
      </c>
      <c r="V1823">
        <v>104.195397</v>
      </c>
    </row>
    <row r="1824" spans="1:22" x14ac:dyDescent="0.3">
      <c r="A1824">
        <v>1804</v>
      </c>
      <c r="B1824">
        <v>1600</v>
      </c>
      <c r="C1824" t="s">
        <v>2168</v>
      </c>
      <c r="D1824" t="s">
        <v>23</v>
      </c>
      <c r="E1824" t="s">
        <v>116</v>
      </c>
      <c r="F1824" t="s">
        <v>63</v>
      </c>
      <c r="H1824" t="b">
        <v>1</v>
      </c>
      <c r="I1824">
        <v>1974</v>
      </c>
      <c r="J1824">
        <v>3</v>
      </c>
      <c r="K1824">
        <v>30</v>
      </c>
      <c r="L1824">
        <f>2025-Du_lieu[[#This Row],[birthYear]]</f>
        <v>51</v>
      </c>
      <c r="M1824">
        <v>125.08</v>
      </c>
      <c r="N1824" s="3">
        <v>17710000000000</v>
      </c>
      <c r="O1824">
        <v>50.6</v>
      </c>
      <c r="P1824">
        <v>100.2</v>
      </c>
      <c r="Q1824">
        <v>77</v>
      </c>
      <c r="R1824">
        <v>9.4</v>
      </c>
      <c r="S1824">
        <v>59.2</v>
      </c>
      <c r="T1824">
        <v>1397715000</v>
      </c>
      <c r="U1824">
        <v>35.861660000000001</v>
      </c>
      <c r="V1824">
        <v>104.195397</v>
      </c>
    </row>
    <row r="1825" spans="1:22" x14ac:dyDescent="0.3">
      <c r="A1825">
        <v>1804</v>
      </c>
      <c r="B1825">
        <v>1600</v>
      </c>
      <c r="C1825" t="s">
        <v>2169</v>
      </c>
      <c r="D1825" t="s">
        <v>23</v>
      </c>
      <c r="E1825" t="s">
        <v>42</v>
      </c>
      <c r="F1825" t="s">
        <v>63</v>
      </c>
      <c r="H1825" t="b">
        <v>1</v>
      </c>
      <c r="I1825">
        <v>1965</v>
      </c>
      <c r="J1825">
        <v>4</v>
      </c>
      <c r="K1825">
        <v>26</v>
      </c>
      <c r="L1825">
        <f>2025-Du_lieu[[#This Row],[birthYear]]</f>
        <v>60</v>
      </c>
      <c r="M1825">
        <v>125.08</v>
      </c>
      <c r="N1825" s="3">
        <v>17710000000000</v>
      </c>
      <c r="O1825">
        <v>50.6</v>
      </c>
      <c r="P1825">
        <v>100.2</v>
      </c>
      <c r="Q1825">
        <v>77</v>
      </c>
      <c r="R1825">
        <v>9.4</v>
      </c>
      <c r="S1825">
        <v>59.2</v>
      </c>
      <c r="T1825">
        <v>1397715000</v>
      </c>
      <c r="U1825">
        <v>35.861660000000001</v>
      </c>
      <c r="V1825">
        <v>104.195397</v>
      </c>
    </row>
    <row r="1826" spans="1:22" x14ac:dyDescent="0.3">
      <c r="A1826">
        <v>1804</v>
      </c>
      <c r="B1826">
        <v>1600</v>
      </c>
      <c r="C1826" t="s">
        <v>2170</v>
      </c>
      <c r="D1826" t="s">
        <v>23</v>
      </c>
      <c r="E1826" t="s">
        <v>42</v>
      </c>
      <c r="F1826" t="s">
        <v>63</v>
      </c>
      <c r="H1826" t="b">
        <v>1</v>
      </c>
      <c r="I1826">
        <v>1987</v>
      </c>
      <c r="J1826">
        <v>1</v>
      </c>
      <c r="K1826">
        <v>1</v>
      </c>
      <c r="L1826">
        <f>2025-Du_lieu[[#This Row],[birthYear]]</f>
        <v>38</v>
      </c>
      <c r="M1826">
        <v>125.08</v>
      </c>
      <c r="N1826" s="3">
        <v>17710000000000</v>
      </c>
      <c r="O1826">
        <v>50.6</v>
      </c>
      <c r="P1826">
        <v>100.2</v>
      </c>
      <c r="Q1826">
        <v>77</v>
      </c>
      <c r="R1826">
        <v>9.4</v>
      </c>
      <c r="S1826">
        <v>59.2</v>
      </c>
      <c r="T1826">
        <v>1397715000</v>
      </c>
      <c r="U1826">
        <v>35.861660000000001</v>
      </c>
      <c r="V1826">
        <v>104.195397</v>
      </c>
    </row>
    <row r="1827" spans="1:22" x14ac:dyDescent="0.3">
      <c r="A1827">
        <v>1804</v>
      </c>
      <c r="B1827">
        <v>1600</v>
      </c>
      <c r="C1827" t="s">
        <v>2171</v>
      </c>
      <c r="D1827" t="s">
        <v>23</v>
      </c>
      <c r="E1827" t="s">
        <v>116</v>
      </c>
      <c r="F1827" t="s">
        <v>63</v>
      </c>
      <c r="H1827" t="b">
        <v>1</v>
      </c>
      <c r="I1827">
        <v>1964</v>
      </c>
      <c r="J1827">
        <v>4</v>
      </c>
      <c r="K1827">
        <v>16</v>
      </c>
      <c r="L1827">
        <f>2025-Du_lieu[[#This Row],[birthYear]]</f>
        <v>61</v>
      </c>
      <c r="M1827">
        <v>125.08</v>
      </c>
      <c r="N1827" s="3">
        <v>17710000000000</v>
      </c>
      <c r="O1827">
        <v>50.6</v>
      </c>
      <c r="P1827">
        <v>100.2</v>
      </c>
      <c r="Q1827">
        <v>77</v>
      </c>
      <c r="R1827">
        <v>9.4</v>
      </c>
      <c r="S1827">
        <v>59.2</v>
      </c>
      <c r="T1827">
        <v>1397715000</v>
      </c>
      <c r="U1827">
        <v>35.861660000000001</v>
      </c>
      <c r="V1827">
        <v>104.195397</v>
      </c>
    </row>
    <row r="1828" spans="1:22" x14ac:dyDescent="0.3">
      <c r="A1828">
        <v>1804</v>
      </c>
      <c r="B1828">
        <v>1600</v>
      </c>
      <c r="C1828" t="s">
        <v>2172</v>
      </c>
      <c r="D1828" t="s">
        <v>55</v>
      </c>
      <c r="E1828" t="s">
        <v>150</v>
      </c>
      <c r="F1828" t="s">
        <v>63</v>
      </c>
      <c r="H1828" t="b">
        <v>1</v>
      </c>
      <c r="I1828">
        <v>1969</v>
      </c>
      <c r="J1828">
        <v>8</v>
      </c>
      <c r="K1828">
        <v>26</v>
      </c>
      <c r="L1828">
        <f>2025-Du_lieu[[#This Row],[birthYear]]</f>
        <v>56</v>
      </c>
      <c r="M1828">
        <v>125.08</v>
      </c>
      <c r="N1828" s="3">
        <v>17710000000000</v>
      </c>
      <c r="O1828">
        <v>50.6</v>
      </c>
      <c r="P1828">
        <v>100.2</v>
      </c>
      <c r="Q1828">
        <v>77</v>
      </c>
      <c r="R1828">
        <v>9.4</v>
      </c>
      <c r="S1828">
        <v>59.2</v>
      </c>
      <c r="T1828">
        <v>1397715000</v>
      </c>
      <c r="U1828">
        <v>35.861660000000001</v>
      </c>
      <c r="V1828">
        <v>104.195397</v>
      </c>
    </row>
    <row r="1829" spans="1:22" x14ac:dyDescent="0.3">
      <c r="A1829">
        <v>1804</v>
      </c>
      <c r="B1829">
        <v>1600</v>
      </c>
      <c r="C1829" t="s">
        <v>2173</v>
      </c>
      <c r="D1829" t="s">
        <v>23</v>
      </c>
      <c r="E1829" t="s">
        <v>32</v>
      </c>
      <c r="F1829" t="s">
        <v>63</v>
      </c>
      <c r="H1829" t="b">
        <v>1</v>
      </c>
      <c r="I1829">
        <v>1973</v>
      </c>
      <c r="J1829">
        <v>10</v>
      </c>
      <c r="K1829">
        <v>28</v>
      </c>
      <c r="L1829">
        <f>2025-Du_lieu[[#This Row],[birthYear]]</f>
        <v>52</v>
      </c>
      <c r="M1829">
        <v>125.08</v>
      </c>
      <c r="N1829" s="3">
        <v>17710000000000</v>
      </c>
      <c r="O1829">
        <v>50.6</v>
      </c>
      <c r="P1829">
        <v>100.2</v>
      </c>
      <c r="Q1829">
        <v>77</v>
      </c>
      <c r="R1829">
        <v>9.4</v>
      </c>
      <c r="S1829">
        <v>59.2</v>
      </c>
      <c r="T1829">
        <v>1397715000</v>
      </c>
      <c r="U1829">
        <v>35.861660000000001</v>
      </c>
      <c r="V1829">
        <v>104.195397</v>
      </c>
    </row>
    <row r="1830" spans="1:22" x14ac:dyDescent="0.3">
      <c r="A1830">
        <v>1804</v>
      </c>
      <c r="B1830">
        <v>1600</v>
      </c>
      <c r="C1830" t="s">
        <v>2174</v>
      </c>
      <c r="D1830" t="s">
        <v>23</v>
      </c>
      <c r="E1830" t="s">
        <v>116</v>
      </c>
      <c r="F1830" t="s">
        <v>63</v>
      </c>
      <c r="H1830" t="b">
        <v>1</v>
      </c>
      <c r="I1830">
        <v>1963</v>
      </c>
      <c r="J1830">
        <v>10</v>
      </c>
      <c r="K1830">
        <v>1</v>
      </c>
      <c r="L1830">
        <f>2025-Du_lieu[[#This Row],[birthYear]]</f>
        <v>62</v>
      </c>
      <c r="M1830">
        <v>125.08</v>
      </c>
      <c r="N1830" s="3">
        <v>17710000000000</v>
      </c>
      <c r="O1830">
        <v>50.6</v>
      </c>
      <c r="P1830">
        <v>100.2</v>
      </c>
      <c r="Q1830">
        <v>77</v>
      </c>
      <c r="R1830">
        <v>9.4</v>
      </c>
      <c r="S1830">
        <v>59.2</v>
      </c>
      <c r="T1830">
        <v>1397715000</v>
      </c>
      <c r="U1830">
        <v>35.861660000000001</v>
      </c>
      <c r="V1830">
        <v>104.195397</v>
      </c>
    </row>
    <row r="1831" spans="1:22" x14ac:dyDescent="0.3">
      <c r="A1831">
        <v>1804</v>
      </c>
      <c r="B1831">
        <v>1600</v>
      </c>
      <c r="C1831" t="s">
        <v>2175</v>
      </c>
      <c r="D1831" t="s">
        <v>23</v>
      </c>
      <c r="E1831" t="s">
        <v>32</v>
      </c>
      <c r="F1831" t="s">
        <v>63</v>
      </c>
      <c r="H1831" t="b">
        <v>1</v>
      </c>
      <c r="I1831">
        <v>1959</v>
      </c>
      <c r="J1831">
        <v>2</v>
      </c>
      <c r="K1831">
        <v>10</v>
      </c>
      <c r="L1831">
        <f>2025-Du_lieu[[#This Row],[birthYear]]</f>
        <v>66</v>
      </c>
      <c r="M1831">
        <v>125.08</v>
      </c>
      <c r="N1831" s="3">
        <v>17710000000000</v>
      </c>
      <c r="O1831">
        <v>50.6</v>
      </c>
      <c r="P1831">
        <v>100.2</v>
      </c>
      <c r="Q1831">
        <v>77</v>
      </c>
      <c r="R1831">
        <v>9.4</v>
      </c>
      <c r="S1831">
        <v>59.2</v>
      </c>
      <c r="T1831">
        <v>1397715000</v>
      </c>
      <c r="U1831">
        <v>35.861660000000001</v>
      </c>
      <c r="V1831">
        <v>104.195397</v>
      </c>
    </row>
    <row r="1832" spans="1:22" x14ac:dyDescent="0.3">
      <c r="A1832">
        <v>1804</v>
      </c>
      <c r="B1832">
        <v>1600</v>
      </c>
      <c r="C1832" t="s">
        <v>2176</v>
      </c>
      <c r="D1832" t="s">
        <v>23</v>
      </c>
      <c r="E1832" t="s">
        <v>32</v>
      </c>
      <c r="F1832" t="s">
        <v>63</v>
      </c>
      <c r="H1832" t="b">
        <v>1</v>
      </c>
      <c r="I1832">
        <v>1982</v>
      </c>
      <c r="J1832">
        <v>5</v>
      </c>
      <c r="K1832">
        <v>1</v>
      </c>
      <c r="L1832">
        <f>2025-Du_lieu[[#This Row],[birthYear]]</f>
        <v>43</v>
      </c>
      <c r="M1832">
        <v>125.08</v>
      </c>
      <c r="N1832" s="3">
        <v>17710000000000</v>
      </c>
      <c r="O1832">
        <v>50.6</v>
      </c>
      <c r="P1832">
        <v>100.2</v>
      </c>
      <c r="Q1832">
        <v>77</v>
      </c>
      <c r="R1832">
        <v>9.4</v>
      </c>
      <c r="S1832">
        <v>59.2</v>
      </c>
      <c r="T1832">
        <v>1397715000</v>
      </c>
      <c r="U1832">
        <v>35.861660000000001</v>
      </c>
      <c r="V1832">
        <v>104.195397</v>
      </c>
    </row>
    <row r="1833" spans="1:22" x14ac:dyDescent="0.3">
      <c r="A1833">
        <v>1804</v>
      </c>
      <c r="B1833">
        <v>1600</v>
      </c>
      <c r="C1833" t="s">
        <v>2177</v>
      </c>
      <c r="D1833" t="s">
        <v>23</v>
      </c>
      <c r="E1833" t="s">
        <v>28</v>
      </c>
      <c r="F1833" t="s">
        <v>63</v>
      </c>
      <c r="H1833" t="b">
        <v>1</v>
      </c>
      <c r="I1833">
        <v>1971</v>
      </c>
      <c r="J1833">
        <v>1</v>
      </c>
      <c r="K1833">
        <v>1</v>
      </c>
      <c r="L1833">
        <f>2025-Du_lieu[[#This Row],[birthYear]]</f>
        <v>54</v>
      </c>
      <c r="M1833">
        <v>125.08</v>
      </c>
      <c r="N1833" s="3">
        <v>17710000000000</v>
      </c>
      <c r="O1833">
        <v>50.6</v>
      </c>
      <c r="P1833">
        <v>100.2</v>
      </c>
      <c r="Q1833">
        <v>77</v>
      </c>
      <c r="R1833">
        <v>9.4</v>
      </c>
      <c r="S1833">
        <v>59.2</v>
      </c>
      <c r="T1833">
        <v>1397715000</v>
      </c>
      <c r="U1833">
        <v>35.861660000000001</v>
      </c>
      <c r="V1833">
        <v>104.195397</v>
      </c>
    </row>
    <row r="1834" spans="1:22" x14ac:dyDescent="0.3">
      <c r="A1834">
        <v>1804</v>
      </c>
      <c r="B1834">
        <v>1600</v>
      </c>
      <c r="C1834" t="s">
        <v>2178</v>
      </c>
      <c r="D1834" t="s">
        <v>23</v>
      </c>
      <c r="E1834" t="s">
        <v>49</v>
      </c>
      <c r="F1834" t="s">
        <v>63</v>
      </c>
      <c r="H1834" t="b">
        <v>1</v>
      </c>
      <c r="I1834">
        <v>1961</v>
      </c>
      <c r="J1834">
        <v>2</v>
      </c>
      <c r="K1834">
        <v>1</v>
      </c>
      <c r="L1834">
        <f>2025-Du_lieu[[#This Row],[birthYear]]</f>
        <v>64</v>
      </c>
      <c r="M1834">
        <v>125.08</v>
      </c>
      <c r="N1834" s="3">
        <v>17710000000000</v>
      </c>
      <c r="O1834">
        <v>50.6</v>
      </c>
      <c r="P1834">
        <v>100.2</v>
      </c>
      <c r="Q1834">
        <v>77</v>
      </c>
      <c r="R1834">
        <v>9.4</v>
      </c>
      <c r="S1834">
        <v>59.2</v>
      </c>
      <c r="T1834">
        <v>1397715000</v>
      </c>
      <c r="U1834">
        <v>35.861660000000001</v>
      </c>
      <c r="V1834">
        <v>104.195397</v>
      </c>
    </row>
    <row r="1835" spans="1:22" x14ac:dyDescent="0.3">
      <c r="A1835">
        <v>1804</v>
      </c>
      <c r="B1835">
        <v>1600</v>
      </c>
      <c r="C1835" t="s">
        <v>2179</v>
      </c>
      <c r="D1835" t="s">
        <v>55</v>
      </c>
      <c r="E1835" t="s">
        <v>116</v>
      </c>
      <c r="F1835" t="s">
        <v>63</v>
      </c>
      <c r="H1835" t="b">
        <v>1</v>
      </c>
      <c r="I1835">
        <v>1968</v>
      </c>
      <c r="J1835">
        <v>1</v>
      </c>
      <c r="K1835">
        <v>1</v>
      </c>
      <c r="L1835">
        <f>2025-Du_lieu[[#This Row],[birthYear]]</f>
        <v>57</v>
      </c>
      <c r="M1835">
        <v>125.08</v>
      </c>
      <c r="N1835" s="3">
        <v>17710000000000</v>
      </c>
      <c r="O1835">
        <v>50.6</v>
      </c>
      <c r="P1835">
        <v>100.2</v>
      </c>
      <c r="Q1835">
        <v>77</v>
      </c>
      <c r="R1835">
        <v>9.4</v>
      </c>
      <c r="S1835">
        <v>59.2</v>
      </c>
      <c r="T1835">
        <v>1397715000</v>
      </c>
      <c r="U1835">
        <v>35.861660000000001</v>
      </c>
      <c r="V1835">
        <v>104.195397</v>
      </c>
    </row>
    <row r="1836" spans="1:22" x14ac:dyDescent="0.3">
      <c r="A1836">
        <v>1804</v>
      </c>
      <c r="B1836">
        <v>1600</v>
      </c>
      <c r="C1836" t="s">
        <v>2180</v>
      </c>
      <c r="D1836" t="s">
        <v>23</v>
      </c>
      <c r="E1836" t="s">
        <v>32</v>
      </c>
      <c r="F1836" t="s">
        <v>63</v>
      </c>
      <c r="H1836" t="b">
        <v>1</v>
      </c>
      <c r="I1836">
        <v>1975</v>
      </c>
      <c r="J1836">
        <v>1</v>
      </c>
      <c r="K1836">
        <v>1</v>
      </c>
      <c r="L1836">
        <f>2025-Du_lieu[[#This Row],[birthYear]]</f>
        <v>50</v>
      </c>
      <c r="M1836">
        <v>125.08</v>
      </c>
      <c r="N1836" s="3">
        <v>17710000000000</v>
      </c>
      <c r="O1836">
        <v>50.6</v>
      </c>
      <c r="P1836">
        <v>100.2</v>
      </c>
      <c r="Q1836">
        <v>77</v>
      </c>
      <c r="R1836">
        <v>9.4</v>
      </c>
      <c r="S1836">
        <v>59.2</v>
      </c>
      <c r="T1836">
        <v>1397715000</v>
      </c>
      <c r="U1836">
        <v>35.861660000000001</v>
      </c>
      <c r="V1836">
        <v>104.195397</v>
      </c>
    </row>
    <row r="1837" spans="1:22" x14ac:dyDescent="0.3">
      <c r="A1837">
        <v>1804</v>
      </c>
      <c r="B1837">
        <v>1600</v>
      </c>
      <c r="C1837" t="s">
        <v>2181</v>
      </c>
      <c r="D1837" t="s">
        <v>23</v>
      </c>
      <c r="E1837" t="s">
        <v>126</v>
      </c>
      <c r="F1837" t="s">
        <v>63</v>
      </c>
      <c r="H1837" t="b">
        <v>1</v>
      </c>
      <c r="I1837">
        <v>1947</v>
      </c>
      <c r="J1837">
        <v>7</v>
      </c>
      <c r="K1837">
        <v>1</v>
      </c>
      <c r="L1837">
        <f>2025-Du_lieu[[#This Row],[birthYear]]</f>
        <v>78</v>
      </c>
      <c r="M1837">
        <v>125.08</v>
      </c>
      <c r="N1837" s="3">
        <v>17710000000000</v>
      </c>
      <c r="O1837">
        <v>50.6</v>
      </c>
      <c r="P1837">
        <v>100.2</v>
      </c>
      <c r="Q1837">
        <v>77</v>
      </c>
      <c r="R1837">
        <v>9.4</v>
      </c>
      <c r="S1837">
        <v>59.2</v>
      </c>
      <c r="T1837">
        <v>1397715000</v>
      </c>
      <c r="U1837">
        <v>35.861660000000001</v>
      </c>
      <c r="V1837">
        <v>104.195397</v>
      </c>
    </row>
    <row r="1838" spans="1:22" x14ac:dyDescent="0.3">
      <c r="A1838">
        <v>1804</v>
      </c>
      <c r="B1838">
        <v>1600</v>
      </c>
      <c r="C1838" t="s">
        <v>2182</v>
      </c>
      <c r="D1838" t="s">
        <v>23</v>
      </c>
      <c r="E1838" t="s">
        <v>62</v>
      </c>
      <c r="F1838" t="s">
        <v>63</v>
      </c>
      <c r="H1838" t="b">
        <v>1</v>
      </c>
      <c r="I1838">
        <v>1964</v>
      </c>
      <c r="J1838">
        <v>10</v>
      </c>
      <c r="K1838">
        <v>1</v>
      </c>
      <c r="L1838">
        <f>2025-Du_lieu[[#This Row],[birthYear]]</f>
        <v>61</v>
      </c>
      <c r="M1838">
        <v>125.08</v>
      </c>
      <c r="N1838" s="3">
        <v>17710000000000</v>
      </c>
      <c r="O1838">
        <v>50.6</v>
      </c>
      <c r="P1838">
        <v>100.2</v>
      </c>
      <c r="Q1838">
        <v>77</v>
      </c>
      <c r="R1838">
        <v>9.4</v>
      </c>
      <c r="S1838">
        <v>59.2</v>
      </c>
      <c r="T1838">
        <v>1397715000</v>
      </c>
      <c r="U1838">
        <v>35.861660000000001</v>
      </c>
      <c r="V1838">
        <v>104.195397</v>
      </c>
    </row>
    <row r="1839" spans="1:22" x14ac:dyDescent="0.3">
      <c r="A1839">
        <v>1804</v>
      </c>
      <c r="B1839">
        <v>1600</v>
      </c>
      <c r="C1839" t="s">
        <v>2183</v>
      </c>
      <c r="D1839" t="s">
        <v>55</v>
      </c>
      <c r="E1839" t="s">
        <v>116</v>
      </c>
      <c r="F1839" t="s">
        <v>918</v>
      </c>
      <c r="H1839" t="b">
        <v>0</v>
      </c>
      <c r="I1839">
        <v>1965</v>
      </c>
      <c r="J1839">
        <v>1</v>
      </c>
      <c r="K1839">
        <v>1</v>
      </c>
      <c r="L1839">
        <f>2025-Du_lieu[[#This Row],[birthYear]]</f>
        <v>60</v>
      </c>
      <c r="M1839">
        <v>112.33</v>
      </c>
      <c r="N1839" s="3">
        <v>295530000000</v>
      </c>
      <c r="O1839">
        <v>88.2</v>
      </c>
      <c r="P1839">
        <v>100.2</v>
      </c>
      <c r="Q1839">
        <v>81.7</v>
      </c>
      <c r="R1839">
        <v>20.8</v>
      </c>
      <c r="S1839">
        <v>36.6</v>
      </c>
      <c r="T1839">
        <v>5520314</v>
      </c>
      <c r="U1839">
        <v>61.924109999999999</v>
      </c>
      <c r="V1839">
        <v>25.748151</v>
      </c>
    </row>
    <row r="1840" spans="1:22" x14ac:dyDescent="0.3">
      <c r="A1840">
        <v>1804</v>
      </c>
      <c r="B1840">
        <v>1600</v>
      </c>
      <c r="C1840" t="s">
        <v>2184</v>
      </c>
      <c r="D1840" t="s">
        <v>23</v>
      </c>
      <c r="E1840" t="s">
        <v>89</v>
      </c>
      <c r="F1840" t="s">
        <v>25</v>
      </c>
      <c r="H1840" t="b">
        <v>1</v>
      </c>
      <c r="I1840">
        <v>1954</v>
      </c>
      <c r="J1840">
        <v>7</v>
      </c>
      <c r="K1840">
        <v>9</v>
      </c>
      <c r="L1840">
        <f>2025-Du_lieu[[#This Row],[birthYear]]</f>
        <v>71</v>
      </c>
      <c r="M1840">
        <v>110.05</v>
      </c>
      <c r="N1840" s="3">
        <v>2609810000000</v>
      </c>
      <c r="O1840">
        <v>65.599999999999994</v>
      </c>
      <c r="P1840">
        <v>102.5</v>
      </c>
      <c r="Q1840">
        <v>82.5</v>
      </c>
      <c r="R1840">
        <v>24.2</v>
      </c>
      <c r="S1840">
        <v>60.7</v>
      </c>
      <c r="T1840">
        <v>67059887</v>
      </c>
      <c r="U1840">
        <v>46.227637999999999</v>
      </c>
      <c r="V1840">
        <v>2.213749</v>
      </c>
    </row>
    <row r="1841" spans="1:22" x14ac:dyDescent="0.3">
      <c r="A1841">
        <v>1804</v>
      </c>
      <c r="B1841">
        <v>1600</v>
      </c>
      <c r="C1841" t="s">
        <v>2185</v>
      </c>
      <c r="D1841" t="s">
        <v>23</v>
      </c>
      <c r="E1841" t="s">
        <v>24</v>
      </c>
      <c r="F1841" t="s">
        <v>86</v>
      </c>
      <c r="H1841" t="b">
        <v>0</v>
      </c>
      <c r="I1841">
        <v>1968</v>
      </c>
      <c r="J1841">
        <v>11</v>
      </c>
      <c r="K1841">
        <v>18</v>
      </c>
      <c r="L1841">
        <f>2025-Du_lieu[[#This Row],[birthYear]]</f>
        <v>57</v>
      </c>
      <c r="N1841" s="3">
        <v>4500000000000</v>
      </c>
    </row>
    <row r="1842" spans="1:22" x14ac:dyDescent="0.3">
      <c r="A1842">
        <v>1804</v>
      </c>
      <c r="B1842">
        <v>1600</v>
      </c>
      <c r="C1842" t="s">
        <v>2186</v>
      </c>
      <c r="D1842" t="s">
        <v>23</v>
      </c>
      <c r="E1842" t="s">
        <v>24</v>
      </c>
      <c r="F1842" t="s">
        <v>86</v>
      </c>
      <c r="H1842" t="b">
        <v>0</v>
      </c>
      <c r="I1842">
        <v>1972</v>
      </c>
      <c r="J1842">
        <v>9</v>
      </c>
      <c r="K1842">
        <v>21</v>
      </c>
      <c r="L1842">
        <f>2025-Du_lieu[[#This Row],[birthYear]]</f>
        <v>53</v>
      </c>
      <c r="M1842">
        <v>118.06</v>
      </c>
      <c r="N1842" s="3">
        <v>4500000000000</v>
      </c>
      <c r="O1842">
        <v>85.1</v>
      </c>
      <c r="P1842">
        <v>103.1</v>
      </c>
      <c r="Q1842">
        <v>81.599999999999994</v>
      </c>
      <c r="R1842">
        <v>25.4</v>
      </c>
      <c r="S1842">
        <v>51.4</v>
      </c>
      <c r="T1842">
        <v>8877067</v>
      </c>
      <c r="U1842">
        <v>47.516230999999998</v>
      </c>
      <c r="V1842">
        <v>14.550072</v>
      </c>
    </row>
    <row r="1843" spans="1:22" x14ac:dyDescent="0.3">
      <c r="A1843">
        <v>1804</v>
      </c>
      <c r="B1843">
        <v>1600</v>
      </c>
      <c r="C1843" t="s">
        <v>2187</v>
      </c>
      <c r="D1843" t="s">
        <v>23</v>
      </c>
      <c r="E1843" t="s">
        <v>62</v>
      </c>
      <c r="F1843" t="s">
        <v>86</v>
      </c>
      <c r="H1843" t="b">
        <v>1</v>
      </c>
      <c r="I1843">
        <v>1934</v>
      </c>
      <c r="J1843">
        <v>1</v>
      </c>
      <c r="K1843">
        <v>1</v>
      </c>
      <c r="L1843">
        <f>2025-Du_lieu[[#This Row],[birthYear]]</f>
        <v>91</v>
      </c>
      <c r="M1843">
        <v>112.85</v>
      </c>
      <c r="N1843" s="3">
        <v>4500000000000</v>
      </c>
      <c r="O1843">
        <v>70.2</v>
      </c>
      <c r="P1843">
        <v>104</v>
      </c>
      <c r="Q1843">
        <v>80.900000000000006</v>
      </c>
      <c r="R1843">
        <v>11.5</v>
      </c>
      <c r="S1843">
        <v>48.8</v>
      </c>
      <c r="T1843">
        <v>83132799</v>
      </c>
      <c r="U1843">
        <v>51.165691000000002</v>
      </c>
      <c r="V1843">
        <v>10.451525999999999</v>
      </c>
    </row>
    <row r="1844" spans="1:22" x14ac:dyDescent="0.3">
      <c r="A1844">
        <v>1804</v>
      </c>
      <c r="B1844">
        <v>1600</v>
      </c>
      <c r="C1844" t="s">
        <v>2188</v>
      </c>
      <c r="D1844" t="s">
        <v>23</v>
      </c>
      <c r="E1844" t="s">
        <v>37</v>
      </c>
      <c r="F1844" t="s">
        <v>86</v>
      </c>
      <c r="H1844" t="b">
        <v>0</v>
      </c>
      <c r="I1844">
        <v>1964</v>
      </c>
      <c r="J1844">
        <v>7</v>
      </c>
      <c r="K1844">
        <v>28</v>
      </c>
      <c r="L1844">
        <f>2025-Du_lieu[[#This Row],[birthYear]]</f>
        <v>61</v>
      </c>
      <c r="M1844">
        <v>112.85</v>
      </c>
      <c r="N1844" s="3">
        <v>4500000000000</v>
      </c>
      <c r="O1844">
        <v>70.2</v>
      </c>
      <c r="P1844">
        <v>104</v>
      </c>
      <c r="Q1844">
        <v>80.900000000000006</v>
      </c>
      <c r="R1844">
        <v>11.5</v>
      </c>
      <c r="S1844">
        <v>48.8</v>
      </c>
      <c r="T1844">
        <v>83132799</v>
      </c>
      <c r="U1844">
        <v>51.165691000000002</v>
      </c>
      <c r="V1844">
        <v>10.451525999999999</v>
      </c>
    </row>
    <row r="1845" spans="1:22" x14ac:dyDescent="0.3">
      <c r="A1845">
        <v>1804</v>
      </c>
      <c r="B1845">
        <v>1600</v>
      </c>
      <c r="C1845" t="s">
        <v>2189</v>
      </c>
      <c r="D1845" t="s">
        <v>23</v>
      </c>
      <c r="E1845" t="s">
        <v>37</v>
      </c>
      <c r="F1845" t="s">
        <v>86</v>
      </c>
      <c r="H1845" t="b">
        <v>0</v>
      </c>
      <c r="I1845">
        <v>1959</v>
      </c>
      <c r="J1845">
        <v>11</v>
      </c>
      <c r="K1845">
        <v>2</v>
      </c>
      <c r="L1845">
        <f>2025-Du_lieu[[#This Row],[birthYear]]</f>
        <v>66</v>
      </c>
      <c r="M1845">
        <v>112.85</v>
      </c>
      <c r="N1845" s="3">
        <v>4500000000000</v>
      </c>
      <c r="O1845">
        <v>70.2</v>
      </c>
      <c r="P1845">
        <v>104</v>
      </c>
      <c r="Q1845">
        <v>80.900000000000006</v>
      </c>
      <c r="R1845">
        <v>11.5</v>
      </c>
      <c r="S1845">
        <v>48.8</v>
      </c>
      <c r="T1845">
        <v>83132799</v>
      </c>
      <c r="U1845">
        <v>51.165691000000002</v>
      </c>
      <c r="V1845">
        <v>10.451525999999999</v>
      </c>
    </row>
    <row r="1846" spans="1:22" x14ac:dyDescent="0.3">
      <c r="A1846">
        <v>1804</v>
      </c>
      <c r="B1846">
        <v>1600</v>
      </c>
      <c r="C1846" t="s">
        <v>2190</v>
      </c>
      <c r="D1846" t="s">
        <v>55</v>
      </c>
      <c r="E1846" t="s">
        <v>49</v>
      </c>
      <c r="F1846" t="s">
        <v>651</v>
      </c>
      <c r="H1846" t="b">
        <v>0</v>
      </c>
      <c r="I1846">
        <v>1953</v>
      </c>
      <c r="J1846">
        <v>3</v>
      </c>
      <c r="K1846">
        <v>29</v>
      </c>
      <c r="L1846">
        <f>2025-Du_lieu[[#This Row],[birthYear]]</f>
        <v>72</v>
      </c>
      <c r="M1846">
        <v>101.87</v>
      </c>
      <c r="N1846" s="3">
        <v>217581324512</v>
      </c>
      <c r="O1846">
        <v>136.6</v>
      </c>
      <c r="P1846">
        <v>99.6</v>
      </c>
      <c r="Q1846">
        <v>81.3</v>
      </c>
      <c r="R1846">
        <v>26.2</v>
      </c>
      <c r="S1846">
        <v>51.9</v>
      </c>
      <c r="T1846">
        <v>10716322</v>
      </c>
      <c r="U1846">
        <v>39.074207999999999</v>
      </c>
      <c r="V1846">
        <v>21.824311999999999</v>
      </c>
    </row>
    <row r="1847" spans="1:22" x14ac:dyDescent="0.3">
      <c r="A1847">
        <v>1804</v>
      </c>
      <c r="B1847">
        <v>1600</v>
      </c>
      <c r="C1847" t="s">
        <v>2191</v>
      </c>
      <c r="D1847" t="s">
        <v>23</v>
      </c>
      <c r="E1847" t="s">
        <v>118</v>
      </c>
      <c r="F1847" t="s">
        <v>95</v>
      </c>
      <c r="H1847" t="b">
        <v>1</v>
      </c>
      <c r="I1847">
        <v>1957</v>
      </c>
      <c r="J1847">
        <v>4</v>
      </c>
      <c r="K1847">
        <v>1</v>
      </c>
      <c r="L1847">
        <f>2025-Du_lieu[[#This Row],[birthYear]]</f>
        <v>68</v>
      </c>
      <c r="M1847">
        <v>125.08</v>
      </c>
      <c r="N1847" s="3">
        <v>359838583490</v>
      </c>
      <c r="O1847">
        <v>50.6</v>
      </c>
      <c r="P1847">
        <v>100.2</v>
      </c>
      <c r="Q1847">
        <v>77</v>
      </c>
      <c r="R1847">
        <v>9.4</v>
      </c>
      <c r="S1847">
        <v>59.2</v>
      </c>
      <c r="T1847">
        <v>1397715000</v>
      </c>
      <c r="U1847">
        <v>35.861660000000001</v>
      </c>
      <c r="V1847">
        <v>104.195397</v>
      </c>
    </row>
    <row r="1848" spans="1:22" x14ac:dyDescent="0.3">
      <c r="A1848">
        <v>1804</v>
      </c>
      <c r="B1848">
        <v>1600</v>
      </c>
      <c r="C1848" t="s">
        <v>2192</v>
      </c>
      <c r="D1848" t="s">
        <v>23</v>
      </c>
      <c r="E1848" t="s">
        <v>118</v>
      </c>
      <c r="F1848" t="s">
        <v>95</v>
      </c>
      <c r="H1848" t="b">
        <v>1</v>
      </c>
      <c r="I1848">
        <v>1966</v>
      </c>
      <c r="J1848">
        <v>1</v>
      </c>
      <c r="K1848">
        <v>1</v>
      </c>
      <c r="L1848">
        <f>2025-Du_lieu[[#This Row],[birthYear]]</f>
        <v>59</v>
      </c>
      <c r="M1848">
        <v>125.08</v>
      </c>
      <c r="N1848" s="3">
        <v>359838583490</v>
      </c>
      <c r="O1848">
        <v>50.6</v>
      </c>
      <c r="P1848">
        <v>100.2</v>
      </c>
      <c r="Q1848">
        <v>77</v>
      </c>
      <c r="R1848">
        <v>9.4</v>
      </c>
      <c r="S1848">
        <v>59.2</v>
      </c>
      <c r="T1848">
        <v>1397715000</v>
      </c>
      <c r="U1848">
        <v>35.861660000000001</v>
      </c>
      <c r="V1848">
        <v>104.195397</v>
      </c>
    </row>
    <row r="1849" spans="1:22" x14ac:dyDescent="0.3">
      <c r="A1849">
        <v>1804</v>
      </c>
      <c r="B1849">
        <v>1600</v>
      </c>
      <c r="C1849" t="s">
        <v>2193</v>
      </c>
      <c r="D1849" t="s">
        <v>23</v>
      </c>
      <c r="E1849" t="s">
        <v>118</v>
      </c>
      <c r="F1849" t="s">
        <v>95</v>
      </c>
      <c r="H1849" t="b">
        <v>0</v>
      </c>
      <c r="I1849">
        <v>1948</v>
      </c>
      <c r="J1849">
        <v>4</v>
      </c>
      <c r="K1849">
        <v>1</v>
      </c>
      <c r="L1849">
        <f>2025-Du_lieu[[#This Row],[birthYear]]</f>
        <v>77</v>
      </c>
      <c r="N1849" s="3">
        <v>359838583490</v>
      </c>
    </row>
    <row r="1850" spans="1:22" x14ac:dyDescent="0.3">
      <c r="A1850">
        <v>1804</v>
      </c>
      <c r="B1850">
        <v>1600</v>
      </c>
      <c r="C1850" t="s">
        <v>2194</v>
      </c>
      <c r="D1850" t="s">
        <v>23</v>
      </c>
      <c r="E1850" t="s">
        <v>32</v>
      </c>
      <c r="F1850" t="s">
        <v>50</v>
      </c>
      <c r="H1850" t="b">
        <v>1</v>
      </c>
      <c r="I1850">
        <v>1972</v>
      </c>
      <c r="J1850">
        <v>1</v>
      </c>
      <c r="K1850">
        <v>1</v>
      </c>
      <c r="L1850">
        <f>2025-Du_lieu[[#This Row],[birthYear]]</f>
        <v>53</v>
      </c>
      <c r="M1850">
        <v>180.44</v>
      </c>
      <c r="N1850" s="3">
        <v>3750000000000</v>
      </c>
      <c r="O1850">
        <v>28.1</v>
      </c>
      <c r="P1850">
        <v>113</v>
      </c>
      <c r="Q1850">
        <v>69.400000000000006</v>
      </c>
      <c r="R1850">
        <v>11.2</v>
      </c>
      <c r="S1850">
        <v>49.7</v>
      </c>
      <c r="T1850">
        <v>1366417754</v>
      </c>
      <c r="U1850">
        <v>20.593684</v>
      </c>
      <c r="V1850">
        <v>78.962879999999998</v>
      </c>
    </row>
    <row r="1851" spans="1:22" x14ac:dyDescent="0.3">
      <c r="A1851">
        <v>1804</v>
      </c>
      <c r="B1851">
        <v>1600</v>
      </c>
      <c r="C1851" t="s">
        <v>2195</v>
      </c>
      <c r="D1851" t="s">
        <v>55</v>
      </c>
      <c r="E1851" t="s">
        <v>37</v>
      </c>
      <c r="F1851" t="s">
        <v>176</v>
      </c>
      <c r="H1851" t="b">
        <v>0</v>
      </c>
      <c r="I1851">
        <v>1953</v>
      </c>
      <c r="J1851">
        <v>12</v>
      </c>
      <c r="K1851">
        <v>22</v>
      </c>
      <c r="L1851">
        <f>2025-Du_lieu[[#This Row],[birthYear]]</f>
        <v>72</v>
      </c>
      <c r="M1851">
        <v>108.15</v>
      </c>
      <c r="N1851" s="3">
        <v>501000000000</v>
      </c>
      <c r="O1851">
        <v>63.4</v>
      </c>
      <c r="P1851">
        <v>104.9</v>
      </c>
      <c r="Q1851">
        <v>82.8</v>
      </c>
      <c r="R1851">
        <v>23.1</v>
      </c>
      <c r="S1851">
        <v>25.3</v>
      </c>
      <c r="T1851">
        <v>9053300</v>
      </c>
      <c r="U1851">
        <v>31.046050999999999</v>
      </c>
      <c r="V1851">
        <v>34.851612000000003</v>
      </c>
    </row>
    <row r="1852" spans="1:22" x14ac:dyDescent="0.3">
      <c r="A1852">
        <v>1804</v>
      </c>
      <c r="B1852">
        <v>1600</v>
      </c>
      <c r="C1852" t="s">
        <v>2196</v>
      </c>
      <c r="D1852" t="s">
        <v>23</v>
      </c>
      <c r="E1852" t="s">
        <v>133</v>
      </c>
      <c r="F1852" t="s">
        <v>91</v>
      </c>
      <c r="H1852" t="b">
        <v>0</v>
      </c>
      <c r="I1852">
        <v>1945</v>
      </c>
      <c r="J1852">
        <v>5</v>
      </c>
      <c r="K1852">
        <v>16</v>
      </c>
      <c r="L1852">
        <f>2025-Du_lieu[[#This Row],[birthYear]]</f>
        <v>80</v>
      </c>
      <c r="M1852">
        <v>110.62</v>
      </c>
      <c r="N1852" s="3">
        <v>2301000000000</v>
      </c>
      <c r="O1852">
        <v>61.9</v>
      </c>
      <c r="P1852">
        <v>101.9</v>
      </c>
      <c r="Q1852">
        <v>82.9</v>
      </c>
      <c r="R1852">
        <v>24.3</v>
      </c>
      <c r="S1852">
        <v>59.1</v>
      </c>
      <c r="T1852">
        <v>60297396</v>
      </c>
      <c r="U1852">
        <v>41.871940000000002</v>
      </c>
      <c r="V1852">
        <v>12.56738</v>
      </c>
    </row>
    <row r="1853" spans="1:22" x14ac:dyDescent="0.3">
      <c r="A1853">
        <v>1804</v>
      </c>
      <c r="B1853">
        <v>1600</v>
      </c>
      <c r="C1853" t="s">
        <v>2197</v>
      </c>
      <c r="D1853" t="s">
        <v>23</v>
      </c>
      <c r="E1853" t="s">
        <v>89</v>
      </c>
      <c r="F1853" t="s">
        <v>107</v>
      </c>
      <c r="H1853" t="b">
        <v>1</v>
      </c>
      <c r="I1853">
        <v>1946</v>
      </c>
      <c r="J1853">
        <v>10</v>
      </c>
      <c r="K1853">
        <v>10</v>
      </c>
      <c r="L1853">
        <f>2025-Du_lieu[[#This Row],[birthYear]]</f>
        <v>79</v>
      </c>
      <c r="M1853">
        <v>105.48</v>
      </c>
      <c r="N1853" s="3">
        <v>4200000000000</v>
      </c>
      <c r="O1853">
        <v>63.2</v>
      </c>
      <c r="P1853">
        <v>98.8</v>
      </c>
      <c r="Q1853">
        <v>84.2</v>
      </c>
      <c r="R1853">
        <v>11.9</v>
      </c>
      <c r="S1853">
        <v>46.7</v>
      </c>
      <c r="T1853">
        <v>126226568</v>
      </c>
      <c r="U1853">
        <v>36.204824000000002</v>
      </c>
      <c r="V1853">
        <v>138.25292400000001</v>
      </c>
    </row>
    <row r="1854" spans="1:22" x14ac:dyDescent="0.3">
      <c r="A1854">
        <v>1804</v>
      </c>
      <c r="B1854">
        <v>1600</v>
      </c>
      <c r="C1854" t="s">
        <v>2198</v>
      </c>
      <c r="D1854" t="s">
        <v>23</v>
      </c>
      <c r="E1854" t="s">
        <v>243</v>
      </c>
      <c r="F1854" t="s">
        <v>265</v>
      </c>
      <c r="H1854" t="b">
        <v>1</v>
      </c>
      <c r="I1854">
        <v>1951</v>
      </c>
      <c r="J1854">
        <v>12</v>
      </c>
      <c r="K1854">
        <v>12</v>
      </c>
      <c r="L1854">
        <f>2025-Du_lieu[[#This Row],[birthYear]]</f>
        <v>74</v>
      </c>
      <c r="M1854">
        <v>121.46</v>
      </c>
      <c r="N1854" s="3">
        <v>399700000000</v>
      </c>
      <c r="O1854">
        <v>45.1</v>
      </c>
      <c r="P1854">
        <v>105.3</v>
      </c>
      <c r="Q1854">
        <v>76</v>
      </c>
      <c r="R1854">
        <v>12</v>
      </c>
      <c r="S1854">
        <v>38.700000000000003</v>
      </c>
      <c r="T1854">
        <v>32447385</v>
      </c>
      <c r="U1854">
        <v>4.2104840000000001</v>
      </c>
      <c r="V1854">
        <v>101.97576599999999</v>
      </c>
    </row>
    <row r="1855" spans="1:22" x14ac:dyDescent="0.3">
      <c r="A1855">
        <v>1804</v>
      </c>
      <c r="B1855">
        <v>1600</v>
      </c>
      <c r="C1855" t="s">
        <v>2199</v>
      </c>
      <c r="D1855" t="s">
        <v>23</v>
      </c>
      <c r="E1855" t="s">
        <v>118</v>
      </c>
      <c r="F1855" t="s">
        <v>265</v>
      </c>
      <c r="H1855" t="b">
        <v>0</v>
      </c>
      <c r="I1855">
        <v>1978</v>
      </c>
      <c r="J1855">
        <v>1</v>
      </c>
      <c r="K1855">
        <v>1</v>
      </c>
      <c r="L1855">
        <f>2025-Du_lieu[[#This Row],[birthYear]]</f>
        <v>47</v>
      </c>
      <c r="M1855">
        <v>121.46</v>
      </c>
      <c r="N1855" s="3">
        <v>399700000000</v>
      </c>
      <c r="O1855">
        <v>45.1</v>
      </c>
      <c r="P1855">
        <v>105.3</v>
      </c>
      <c r="Q1855">
        <v>76</v>
      </c>
      <c r="R1855">
        <v>12</v>
      </c>
      <c r="S1855">
        <v>38.700000000000003</v>
      </c>
      <c r="T1855">
        <v>32447385</v>
      </c>
      <c r="U1855">
        <v>4.2104840000000001</v>
      </c>
      <c r="V1855">
        <v>101.97576599999999</v>
      </c>
    </row>
    <row r="1856" spans="1:22" x14ac:dyDescent="0.3">
      <c r="A1856">
        <v>1804</v>
      </c>
      <c r="B1856">
        <v>1600</v>
      </c>
      <c r="C1856" t="s">
        <v>2200</v>
      </c>
      <c r="D1856" t="s">
        <v>23</v>
      </c>
      <c r="E1856" t="s">
        <v>118</v>
      </c>
      <c r="F1856" t="s">
        <v>1420</v>
      </c>
      <c r="H1856" t="b">
        <v>1</v>
      </c>
      <c r="I1856">
        <v>1948</v>
      </c>
      <c r="J1856">
        <v>11</v>
      </c>
      <c r="K1856">
        <v>17</v>
      </c>
      <c r="L1856">
        <f>2025-Du_lieu[[#This Row],[birthYear]]</f>
        <v>77</v>
      </c>
      <c r="M1856">
        <v>114.52</v>
      </c>
      <c r="N1856" s="3">
        <v>108800000000</v>
      </c>
      <c r="O1856">
        <v>36.799999999999997</v>
      </c>
      <c r="P1856">
        <v>108.4</v>
      </c>
      <c r="Q1856">
        <v>77.8</v>
      </c>
      <c r="R1856">
        <v>0.1</v>
      </c>
      <c r="S1856">
        <v>15.9</v>
      </c>
      <c r="T1856">
        <v>9770529</v>
      </c>
      <c r="U1856">
        <v>23.424075999999999</v>
      </c>
      <c r="V1856">
        <v>53.847817999999997</v>
      </c>
    </row>
    <row r="1857" spans="1:22" x14ac:dyDescent="0.3">
      <c r="A1857">
        <v>1804</v>
      </c>
      <c r="B1857">
        <v>1600</v>
      </c>
      <c r="C1857" t="s">
        <v>2201</v>
      </c>
      <c r="D1857" t="s">
        <v>23</v>
      </c>
      <c r="E1857" t="s">
        <v>32</v>
      </c>
      <c r="F1857" t="s">
        <v>1877</v>
      </c>
      <c r="H1857" t="b">
        <v>1</v>
      </c>
      <c r="I1857">
        <v>1972</v>
      </c>
      <c r="J1857">
        <v>1</v>
      </c>
      <c r="K1857">
        <v>1</v>
      </c>
      <c r="L1857">
        <f>2025-Du_lieu[[#This Row],[birthYear]]</f>
        <v>53</v>
      </c>
      <c r="M1857">
        <v>117.24</v>
      </c>
      <c r="N1857" s="3">
        <v>350800000000</v>
      </c>
      <c r="O1857">
        <v>88.2</v>
      </c>
      <c r="P1857">
        <v>101.8</v>
      </c>
      <c r="Q1857">
        <v>78.5</v>
      </c>
      <c r="R1857">
        <v>9.6</v>
      </c>
      <c r="S1857">
        <v>36.6</v>
      </c>
      <c r="T1857">
        <v>328239523</v>
      </c>
      <c r="U1857">
        <v>37.090240000000001</v>
      </c>
      <c r="V1857">
        <v>-95.712890999999999</v>
      </c>
    </row>
    <row r="1858" spans="1:22" x14ac:dyDescent="0.3">
      <c r="A1858">
        <v>1804</v>
      </c>
      <c r="B1858">
        <v>1600</v>
      </c>
      <c r="C1858" t="s">
        <v>2202</v>
      </c>
      <c r="D1858" t="s">
        <v>23</v>
      </c>
      <c r="E1858" t="s">
        <v>126</v>
      </c>
      <c r="F1858" t="s">
        <v>137</v>
      </c>
      <c r="H1858" t="b">
        <v>1</v>
      </c>
      <c r="I1858">
        <v>1951</v>
      </c>
      <c r="J1858">
        <v>9</v>
      </c>
      <c r="K1858">
        <v>19</v>
      </c>
      <c r="L1858">
        <f>2025-Du_lieu[[#This Row],[birthYear]]</f>
        <v>74</v>
      </c>
      <c r="M1858">
        <v>99.55</v>
      </c>
      <c r="N1858" s="3">
        <v>2021000000000</v>
      </c>
      <c r="O1858">
        <v>59.6</v>
      </c>
      <c r="P1858">
        <v>105.2</v>
      </c>
      <c r="Q1858">
        <v>83.6</v>
      </c>
      <c r="R1858">
        <v>10.1</v>
      </c>
      <c r="S1858">
        <v>28.8</v>
      </c>
      <c r="T1858">
        <v>8574832</v>
      </c>
      <c r="U1858">
        <v>46.818187999999999</v>
      </c>
      <c r="V1858">
        <v>8.2275120000000008</v>
      </c>
    </row>
    <row r="1859" spans="1:22" x14ac:dyDescent="0.3">
      <c r="A1859">
        <v>1804</v>
      </c>
      <c r="B1859">
        <v>1600</v>
      </c>
      <c r="C1859" t="s">
        <v>2203</v>
      </c>
      <c r="D1859" t="s">
        <v>23</v>
      </c>
      <c r="E1859" t="s">
        <v>24</v>
      </c>
      <c r="F1859" t="s">
        <v>137</v>
      </c>
      <c r="H1859" t="b">
        <v>1</v>
      </c>
      <c r="I1859">
        <v>1958</v>
      </c>
      <c r="J1859">
        <v>1</v>
      </c>
      <c r="K1859">
        <v>11</v>
      </c>
      <c r="L1859">
        <f>2025-Du_lieu[[#This Row],[birthYear]]</f>
        <v>67</v>
      </c>
      <c r="M1859">
        <v>180.75</v>
      </c>
      <c r="N1859" s="3">
        <v>2021000000000</v>
      </c>
      <c r="O1859">
        <v>81.900000000000006</v>
      </c>
      <c r="P1859">
        <v>102.6</v>
      </c>
      <c r="Q1859">
        <v>72.7</v>
      </c>
      <c r="R1859">
        <v>11.4</v>
      </c>
      <c r="S1859">
        <v>46.2</v>
      </c>
      <c r="T1859">
        <v>144373535</v>
      </c>
      <c r="U1859">
        <v>61.524009999999997</v>
      </c>
      <c r="V1859">
        <v>105.31875599999999</v>
      </c>
    </row>
    <row r="1860" spans="1:22" x14ac:dyDescent="0.3">
      <c r="A1860">
        <v>1804</v>
      </c>
      <c r="B1860">
        <v>1600</v>
      </c>
      <c r="C1860" t="s">
        <v>2204</v>
      </c>
      <c r="D1860" t="s">
        <v>23</v>
      </c>
      <c r="E1860" t="s">
        <v>116</v>
      </c>
      <c r="F1860" t="s">
        <v>137</v>
      </c>
      <c r="H1860" t="b">
        <v>1</v>
      </c>
      <c r="I1860">
        <v>1949</v>
      </c>
      <c r="J1860">
        <v>7</v>
      </c>
      <c r="K1860">
        <v>16</v>
      </c>
      <c r="L1860">
        <f>2025-Du_lieu[[#This Row],[birthYear]]</f>
        <v>76</v>
      </c>
      <c r="M1860">
        <v>118.06</v>
      </c>
      <c r="N1860" s="3">
        <v>2021000000000</v>
      </c>
      <c r="O1860">
        <v>85.1</v>
      </c>
      <c r="P1860">
        <v>103.1</v>
      </c>
      <c r="Q1860">
        <v>81.599999999999994</v>
      </c>
      <c r="R1860">
        <v>25.4</v>
      </c>
      <c r="S1860">
        <v>51.4</v>
      </c>
      <c r="T1860">
        <v>8877067</v>
      </c>
      <c r="U1860">
        <v>47.516230999999998</v>
      </c>
      <c r="V1860">
        <v>14.550072</v>
      </c>
    </row>
    <row r="1861" spans="1:22" x14ac:dyDescent="0.3">
      <c r="A1861">
        <v>1804</v>
      </c>
      <c r="B1861">
        <v>1600</v>
      </c>
      <c r="C1861" t="s">
        <v>2205</v>
      </c>
      <c r="D1861" t="s">
        <v>23</v>
      </c>
      <c r="E1861" t="s">
        <v>62</v>
      </c>
      <c r="F1861" t="s">
        <v>137</v>
      </c>
      <c r="H1861" t="b">
        <v>1</v>
      </c>
      <c r="I1861">
        <v>1967</v>
      </c>
      <c r="J1861">
        <v>9</v>
      </c>
      <c r="K1861">
        <v>10</v>
      </c>
      <c r="L1861">
        <f>2025-Du_lieu[[#This Row],[birthYear]]</f>
        <v>58</v>
      </c>
      <c r="M1861">
        <v>99.55</v>
      </c>
      <c r="N1861" s="3">
        <v>2021000000000</v>
      </c>
      <c r="O1861">
        <v>59.6</v>
      </c>
      <c r="P1861">
        <v>105.2</v>
      </c>
      <c r="Q1861">
        <v>83.6</v>
      </c>
      <c r="R1861">
        <v>10.1</v>
      </c>
      <c r="S1861">
        <v>28.8</v>
      </c>
      <c r="T1861">
        <v>8574832</v>
      </c>
      <c r="U1861">
        <v>46.818187999999999</v>
      </c>
      <c r="V1861">
        <v>8.2275120000000008</v>
      </c>
    </row>
    <row r="1862" spans="1:22" x14ac:dyDescent="0.3">
      <c r="A1862">
        <v>1804</v>
      </c>
      <c r="B1862">
        <v>1600</v>
      </c>
      <c r="C1862" t="s">
        <v>2206</v>
      </c>
      <c r="D1862" t="s">
        <v>23</v>
      </c>
      <c r="E1862" t="s">
        <v>49</v>
      </c>
      <c r="F1862" t="s">
        <v>137</v>
      </c>
      <c r="H1862" t="b">
        <v>1</v>
      </c>
      <c r="I1862">
        <v>1962</v>
      </c>
      <c r="J1862">
        <v>1</v>
      </c>
      <c r="K1862">
        <v>23</v>
      </c>
      <c r="L1862">
        <f>2025-Du_lieu[[#This Row],[birthYear]]</f>
        <v>63</v>
      </c>
      <c r="M1862">
        <v>180.75</v>
      </c>
      <c r="N1862" s="3">
        <v>2021000000000</v>
      </c>
      <c r="O1862">
        <v>81.900000000000006</v>
      </c>
      <c r="P1862">
        <v>102.6</v>
      </c>
      <c r="Q1862">
        <v>72.7</v>
      </c>
      <c r="R1862">
        <v>11.4</v>
      </c>
      <c r="S1862">
        <v>46.2</v>
      </c>
      <c r="T1862">
        <v>144373535</v>
      </c>
      <c r="U1862">
        <v>61.524009999999997</v>
      </c>
      <c r="V1862">
        <v>105.31875599999999</v>
      </c>
    </row>
    <row r="1863" spans="1:22" x14ac:dyDescent="0.3">
      <c r="A1863">
        <v>1804</v>
      </c>
      <c r="B1863">
        <v>1600</v>
      </c>
      <c r="C1863" t="s">
        <v>2207</v>
      </c>
      <c r="D1863" t="s">
        <v>23</v>
      </c>
      <c r="E1863" t="s">
        <v>118</v>
      </c>
      <c r="F1863" t="s">
        <v>2208</v>
      </c>
      <c r="H1863" t="b">
        <v>1</v>
      </c>
      <c r="I1863">
        <v>1967</v>
      </c>
      <c r="J1863">
        <v>6</v>
      </c>
      <c r="K1863">
        <v>27</v>
      </c>
      <c r="L1863">
        <f>2025-Du_lieu[[#This Row],[birthYear]]</f>
        <v>58</v>
      </c>
      <c r="M1863">
        <v>115.34</v>
      </c>
      <c r="N1863" s="3">
        <v>132900000000</v>
      </c>
      <c r="O1863">
        <v>46.6</v>
      </c>
      <c r="P1863">
        <v>98.7</v>
      </c>
      <c r="Q1863">
        <v>77.2</v>
      </c>
      <c r="R1863">
        <v>18.7</v>
      </c>
      <c r="S1863">
        <v>49.7</v>
      </c>
      <c r="T1863">
        <v>5454073</v>
      </c>
      <c r="U1863">
        <v>48.669026000000002</v>
      </c>
      <c r="V1863">
        <v>19.699024000000001</v>
      </c>
    </row>
    <row r="1864" spans="1:22" x14ac:dyDescent="0.3">
      <c r="A1864">
        <v>1804</v>
      </c>
      <c r="B1864">
        <v>1600</v>
      </c>
      <c r="C1864" t="s">
        <v>2209</v>
      </c>
      <c r="D1864" t="s">
        <v>23</v>
      </c>
      <c r="E1864" t="s">
        <v>32</v>
      </c>
      <c r="F1864" t="s">
        <v>422</v>
      </c>
      <c r="G1864" t="s">
        <v>2210</v>
      </c>
      <c r="H1864" t="b">
        <v>0</v>
      </c>
      <c r="I1864">
        <v>1960</v>
      </c>
      <c r="J1864">
        <v>12</v>
      </c>
      <c r="K1864">
        <v>3</v>
      </c>
      <c r="L1864">
        <f>2025-Du_lieu[[#This Row],[birthYear]]</f>
        <v>65</v>
      </c>
      <c r="M1864">
        <v>115.16</v>
      </c>
      <c r="N1864" s="3">
        <v>1713000000000</v>
      </c>
      <c r="O1864">
        <v>94.3</v>
      </c>
      <c r="P1864">
        <v>98.1</v>
      </c>
      <c r="Q1864">
        <v>82.6</v>
      </c>
      <c r="R1864">
        <v>15.6</v>
      </c>
      <c r="S1864">
        <v>33.200000000000003</v>
      </c>
      <c r="T1864">
        <v>51709098</v>
      </c>
      <c r="U1864">
        <v>35.907756999999997</v>
      </c>
      <c r="V1864">
        <v>127.76692199999999</v>
      </c>
    </row>
    <row r="1865" spans="1:22" x14ac:dyDescent="0.3">
      <c r="A1865">
        <v>1804</v>
      </c>
      <c r="B1865">
        <v>1600</v>
      </c>
      <c r="C1865" t="s">
        <v>2211</v>
      </c>
      <c r="D1865" t="s">
        <v>23</v>
      </c>
      <c r="E1865" t="s">
        <v>42</v>
      </c>
      <c r="F1865" t="s">
        <v>422</v>
      </c>
      <c r="H1865" t="b">
        <v>1</v>
      </c>
      <c r="I1865">
        <v>1973</v>
      </c>
      <c r="J1865">
        <v>11</v>
      </c>
      <c r="K1865">
        <v>1</v>
      </c>
      <c r="L1865">
        <f>2025-Du_lieu[[#This Row],[birthYear]]</f>
        <v>52</v>
      </c>
      <c r="N1865" s="3">
        <v>1713000000000</v>
      </c>
    </row>
    <row r="1866" spans="1:22" x14ac:dyDescent="0.3">
      <c r="A1866">
        <v>1804</v>
      </c>
      <c r="B1866">
        <v>1600</v>
      </c>
      <c r="C1866" t="s">
        <v>2212</v>
      </c>
      <c r="D1866" t="s">
        <v>23</v>
      </c>
      <c r="E1866" t="s">
        <v>116</v>
      </c>
      <c r="F1866" t="s">
        <v>59</v>
      </c>
      <c r="H1866" t="b">
        <v>0</v>
      </c>
      <c r="I1866">
        <v>1964</v>
      </c>
      <c r="J1866">
        <v>6</v>
      </c>
      <c r="K1866">
        <v>1</v>
      </c>
      <c r="L1866">
        <f>2025-Du_lieu[[#This Row],[birthYear]]</f>
        <v>61</v>
      </c>
      <c r="M1866">
        <v>110.96</v>
      </c>
      <c r="N1866" s="3">
        <v>1620000000000</v>
      </c>
      <c r="O1866">
        <v>88.9</v>
      </c>
      <c r="P1866">
        <v>102.7</v>
      </c>
      <c r="Q1866">
        <v>83.3</v>
      </c>
      <c r="R1866">
        <v>14.2</v>
      </c>
      <c r="S1866">
        <v>47</v>
      </c>
      <c r="T1866">
        <v>47076781</v>
      </c>
      <c r="U1866">
        <v>40.463667000000001</v>
      </c>
      <c r="V1866">
        <v>-3.7492200000000002</v>
      </c>
    </row>
    <row r="1867" spans="1:22" x14ac:dyDescent="0.3">
      <c r="A1867">
        <v>1804</v>
      </c>
      <c r="B1867">
        <v>1600</v>
      </c>
      <c r="C1867" t="s">
        <v>2213</v>
      </c>
      <c r="D1867" t="s">
        <v>23</v>
      </c>
      <c r="E1867" t="s">
        <v>126</v>
      </c>
      <c r="F1867" t="s">
        <v>59</v>
      </c>
      <c r="H1867" t="b">
        <v>0</v>
      </c>
      <c r="I1867">
        <v>1968</v>
      </c>
      <c r="J1867">
        <v>10</v>
      </c>
      <c r="K1867">
        <v>1</v>
      </c>
      <c r="L1867">
        <f>2025-Du_lieu[[#This Row],[birthYear]]</f>
        <v>57</v>
      </c>
      <c r="M1867">
        <v>110.96</v>
      </c>
      <c r="N1867" s="3">
        <v>1620000000000</v>
      </c>
      <c r="O1867">
        <v>88.9</v>
      </c>
      <c r="P1867">
        <v>102.7</v>
      </c>
      <c r="Q1867">
        <v>83.3</v>
      </c>
      <c r="R1867">
        <v>14.2</v>
      </c>
      <c r="S1867">
        <v>47</v>
      </c>
      <c r="T1867">
        <v>47076781</v>
      </c>
      <c r="U1867">
        <v>40.463667000000001</v>
      </c>
      <c r="V1867">
        <v>-3.7492200000000002</v>
      </c>
    </row>
    <row r="1868" spans="1:22" x14ac:dyDescent="0.3">
      <c r="A1868">
        <v>1804</v>
      </c>
      <c r="B1868">
        <v>1600</v>
      </c>
      <c r="C1868" t="s">
        <v>2214</v>
      </c>
      <c r="D1868" t="s">
        <v>23</v>
      </c>
      <c r="E1868" t="s">
        <v>100</v>
      </c>
      <c r="F1868" t="s">
        <v>205</v>
      </c>
      <c r="H1868" t="b">
        <v>1</v>
      </c>
      <c r="I1868">
        <v>1971</v>
      </c>
      <c r="J1868">
        <v>1</v>
      </c>
      <c r="K1868">
        <v>19</v>
      </c>
      <c r="L1868">
        <f>2025-Du_lieu[[#This Row],[birthYear]]</f>
        <v>54</v>
      </c>
      <c r="M1868">
        <v>110.51</v>
      </c>
      <c r="N1868" s="3">
        <v>585000000000</v>
      </c>
      <c r="O1868">
        <v>67</v>
      </c>
      <c r="P1868">
        <v>126.6</v>
      </c>
      <c r="Q1868">
        <v>82.5</v>
      </c>
      <c r="R1868">
        <v>27.9</v>
      </c>
      <c r="S1868">
        <v>49.1</v>
      </c>
      <c r="T1868">
        <v>10285453</v>
      </c>
      <c r="U1868">
        <v>60.128160999999999</v>
      </c>
      <c r="V1868">
        <v>18.643501000000001</v>
      </c>
    </row>
    <row r="1869" spans="1:22" x14ac:dyDescent="0.3">
      <c r="A1869">
        <v>1804</v>
      </c>
      <c r="B1869">
        <v>1600</v>
      </c>
      <c r="C1869" t="s">
        <v>2215</v>
      </c>
      <c r="D1869" t="s">
        <v>23</v>
      </c>
      <c r="E1869" t="s">
        <v>126</v>
      </c>
      <c r="F1869" t="s">
        <v>112</v>
      </c>
      <c r="H1869" t="b">
        <v>1</v>
      </c>
      <c r="I1869">
        <v>1974</v>
      </c>
      <c r="J1869">
        <v>1</v>
      </c>
      <c r="K1869">
        <v>1</v>
      </c>
      <c r="L1869">
        <f>2025-Du_lieu[[#This Row],[birthYear]]</f>
        <v>51</v>
      </c>
      <c r="M1869">
        <v>99.55</v>
      </c>
      <c r="N1869" s="3">
        <v>884900000000</v>
      </c>
      <c r="O1869">
        <v>59.6</v>
      </c>
      <c r="P1869">
        <v>105.2</v>
      </c>
      <c r="Q1869">
        <v>83.6</v>
      </c>
      <c r="R1869">
        <v>10.1</v>
      </c>
      <c r="S1869">
        <v>28.8</v>
      </c>
      <c r="T1869">
        <v>8574832</v>
      </c>
      <c r="U1869">
        <v>46.818187999999999</v>
      </c>
      <c r="V1869">
        <v>8.2275120000000008</v>
      </c>
    </row>
    <row r="1870" spans="1:22" x14ac:dyDescent="0.3">
      <c r="A1870">
        <v>1804</v>
      </c>
      <c r="B1870">
        <v>1600</v>
      </c>
      <c r="C1870" t="s">
        <v>2216</v>
      </c>
      <c r="D1870" t="s">
        <v>23</v>
      </c>
      <c r="E1870" t="s">
        <v>150</v>
      </c>
      <c r="F1870" t="s">
        <v>112</v>
      </c>
      <c r="H1870" t="b">
        <v>0</v>
      </c>
      <c r="I1870">
        <v>1978</v>
      </c>
      <c r="J1870">
        <v>2</v>
      </c>
      <c r="K1870">
        <v>20</v>
      </c>
      <c r="L1870">
        <f>2025-Du_lieu[[#This Row],[birthYear]]</f>
        <v>47</v>
      </c>
      <c r="M1870">
        <v>99.55</v>
      </c>
      <c r="N1870" s="3">
        <v>884900000000</v>
      </c>
      <c r="O1870">
        <v>59.6</v>
      </c>
      <c r="P1870">
        <v>105.2</v>
      </c>
      <c r="Q1870">
        <v>83.6</v>
      </c>
      <c r="R1870">
        <v>10.1</v>
      </c>
      <c r="S1870">
        <v>28.8</v>
      </c>
      <c r="T1870">
        <v>8574832</v>
      </c>
      <c r="U1870">
        <v>46.818187999999999</v>
      </c>
      <c r="V1870">
        <v>8.2275120000000008</v>
      </c>
    </row>
    <row r="1871" spans="1:22" x14ac:dyDescent="0.3">
      <c r="A1871">
        <v>1804</v>
      </c>
      <c r="B1871">
        <v>1600</v>
      </c>
      <c r="C1871" t="s">
        <v>2217</v>
      </c>
      <c r="D1871" t="s">
        <v>23</v>
      </c>
      <c r="E1871" t="s">
        <v>118</v>
      </c>
      <c r="F1871" t="s">
        <v>432</v>
      </c>
      <c r="H1871" t="b">
        <v>1</v>
      </c>
      <c r="I1871">
        <v>1936</v>
      </c>
      <c r="J1871">
        <v>1</v>
      </c>
      <c r="K1871">
        <v>20</v>
      </c>
      <c r="L1871">
        <f>2025-Du_lieu[[#This Row],[birthYear]]</f>
        <v>89</v>
      </c>
      <c r="N1871" s="3">
        <v>1595000000000</v>
      </c>
    </row>
    <row r="1872" spans="1:22" x14ac:dyDescent="0.3">
      <c r="A1872">
        <v>1804</v>
      </c>
      <c r="B1872">
        <v>1600</v>
      </c>
      <c r="C1872" t="s">
        <v>2218</v>
      </c>
      <c r="D1872" t="s">
        <v>55</v>
      </c>
      <c r="E1872" t="s">
        <v>116</v>
      </c>
      <c r="F1872" t="s">
        <v>432</v>
      </c>
      <c r="H1872" t="b">
        <v>0</v>
      </c>
      <c r="I1872">
        <v>1955</v>
      </c>
      <c r="L1872">
        <f>2025-Du_lieu[[#This Row],[birthYear]]</f>
        <v>70</v>
      </c>
      <c r="N1872" s="3">
        <v>1595000000000</v>
      </c>
    </row>
    <row r="1873" spans="1:22" x14ac:dyDescent="0.3">
      <c r="A1873">
        <v>1804</v>
      </c>
      <c r="B1873">
        <v>1600</v>
      </c>
      <c r="C1873" t="s">
        <v>2219</v>
      </c>
      <c r="D1873" t="s">
        <v>23</v>
      </c>
      <c r="E1873" t="s">
        <v>62</v>
      </c>
      <c r="F1873" t="s">
        <v>221</v>
      </c>
      <c r="H1873" t="b">
        <v>1</v>
      </c>
      <c r="I1873">
        <v>1954</v>
      </c>
      <c r="J1873">
        <v>4</v>
      </c>
      <c r="K1873">
        <v>20</v>
      </c>
      <c r="L1873">
        <f>2025-Du_lieu[[#This Row],[birthYear]]</f>
        <v>71</v>
      </c>
      <c r="M1873">
        <v>113.27</v>
      </c>
      <c r="N1873" s="3">
        <v>515000000000</v>
      </c>
      <c r="O1873">
        <v>49.3</v>
      </c>
      <c r="P1873">
        <v>99.8</v>
      </c>
      <c r="Q1873">
        <v>76.900000000000006</v>
      </c>
      <c r="R1873">
        <v>14.9</v>
      </c>
      <c r="S1873">
        <v>29.5</v>
      </c>
      <c r="T1873">
        <v>69625582</v>
      </c>
      <c r="U1873">
        <v>15.870032</v>
      </c>
      <c r="V1873">
        <v>100.992541</v>
      </c>
    </row>
    <row r="1874" spans="1:22" x14ac:dyDescent="0.3">
      <c r="A1874">
        <v>1804</v>
      </c>
      <c r="B1874">
        <v>1600</v>
      </c>
      <c r="C1874" t="s">
        <v>2220</v>
      </c>
      <c r="D1874" t="s">
        <v>23</v>
      </c>
      <c r="E1874" t="s">
        <v>49</v>
      </c>
      <c r="F1874" t="s">
        <v>148</v>
      </c>
      <c r="H1874" t="b">
        <v>1</v>
      </c>
      <c r="I1874">
        <v>1954</v>
      </c>
      <c r="J1874">
        <v>12</v>
      </c>
      <c r="K1874">
        <v>2</v>
      </c>
      <c r="L1874">
        <f>2025-Du_lieu[[#This Row],[birthYear]]</f>
        <v>71</v>
      </c>
      <c r="M1874">
        <v>119.62</v>
      </c>
      <c r="N1874" s="3">
        <v>3381000000000</v>
      </c>
      <c r="O1874">
        <v>60</v>
      </c>
      <c r="P1874">
        <v>101.2</v>
      </c>
      <c r="Q1874">
        <v>81.3</v>
      </c>
      <c r="R1874">
        <v>25.5</v>
      </c>
      <c r="S1874">
        <v>30.6</v>
      </c>
      <c r="T1874">
        <v>66834405</v>
      </c>
      <c r="U1874">
        <v>55.378050999999999</v>
      </c>
      <c r="V1874">
        <v>-3.4359730000000002</v>
      </c>
    </row>
    <row r="1875" spans="1:22" x14ac:dyDescent="0.3">
      <c r="A1875">
        <v>1804</v>
      </c>
      <c r="B1875">
        <v>1600</v>
      </c>
      <c r="C1875" t="s">
        <v>2221</v>
      </c>
      <c r="D1875" t="s">
        <v>23</v>
      </c>
      <c r="E1875" t="s">
        <v>150</v>
      </c>
      <c r="F1875" t="s">
        <v>29</v>
      </c>
      <c r="H1875" t="b">
        <v>1</v>
      </c>
      <c r="I1875">
        <v>1962</v>
      </c>
      <c r="J1875">
        <v>7</v>
      </c>
      <c r="K1875">
        <v>25</v>
      </c>
      <c r="L1875">
        <f>2025-Du_lieu[[#This Row],[birthYear]]</f>
        <v>63</v>
      </c>
      <c r="M1875">
        <v>117.24</v>
      </c>
      <c r="N1875" s="3">
        <v>27720000000000</v>
      </c>
      <c r="O1875">
        <v>88.2</v>
      </c>
      <c r="P1875">
        <v>101.8</v>
      </c>
      <c r="Q1875">
        <v>78.5</v>
      </c>
      <c r="R1875">
        <v>9.6</v>
      </c>
      <c r="S1875">
        <v>36.6</v>
      </c>
      <c r="T1875">
        <v>328239523</v>
      </c>
      <c r="U1875">
        <v>37.090240000000001</v>
      </c>
      <c r="V1875">
        <v>-95.712890999999999</v>
      </c>
    </row>
    <row r="1876" spans="1:22" x14ac:dyDescent="0.3">
      <c r="A1876">
        <v>1804</v>
      </c>
      <c r="B1876">
        <v>1600</v>
      </c>
      <c r="C1876" t="s">
        <v>2222</v>
      </c>
      <c r="D1876" t="s">
        <v>23</v>
      </c>
      <c r="E1876" t="s">
        <v>37</v>
      </c>
      <c r="F1876" t="s">
        <v>29</v>
      </c>
      <c r="H1876" t="b">
        <v>0</v>
      </c>
      <c r="I1876">
        <v>1940</v>
      </c>
      <c r="J1876">
        <v>3</v>
      </c>
      <c r="K1876">
        <v>5</v>
      </c>
      <c r="L1876">
        <f>2025-Du_lieu[[#This Row],[birthYear]]</f>
        <v>85</v>
      </c>
      <c r="M1876">
        <v>117.24</v>
      </c>
      <c r="N1876" s="3">
        <v>27720000000000</v>
      </c>
      <c r="O1876">
        <v>88.2</v>
      </c>
      <c r="P1876">
        <v>101.8</v>
      </c>
      <c r="Q1876">
        <v>78.5</v>
      </c>
      <c r="R1876">
        <v>9.6</v>
      </c>
      <c r="S1876">
        <v>36.6</v>
      </c>
      <c r="T1876">
        <v>328239523</v>
      </c>
      <c r="U1876">
        <v>37.090240000000001</v>
      </c>
      <c r="V1876">
        <v>-95.712890999999999</v>
      </c>
    </row>
    <row r="1877" spans="1:22" x14ac:dyDescent="0.3">
      <c r="A1877">
        <v>1804</v>
      </c>
      <c r="B1877">
        <v>1600</v>
      </c>
      <c r="C1877" t="s">
        <v>2223</v>
      </c>
      <c r="D1877" t="s">
        <v>23</v>
      </c>
      <c r="E1877" t="s">
        <v>37</v>
      </c>
      <c r="F1877" t="s">
        <v>29</v>
      </c>
      <c r="G1877" t="s">
        <v>2224</v>
      </c>
      <c r="H1877" t="b">
        <v>1</v>
      </c>
      <c r="I1877">
        <v>1966</v>
      </c>
      <c r="J1877">
        <v>10</v>
      </c>
      <c r="K1877">
        <v>17</v>
      </c>
      <c r="L1877">
        <f>2025-Du_lieu[[#This Row],[birthYear]]</f>
        <v>59</v>
      </c>
      <c r="M1877">
        <v>117.24</v>
      </c>
      <c r="N1877" s="3">
        <v>27720000000000</v>
      </c>
      <c r="O1877">
        <v>88.2</v>
      </c>
      <c r="P1877">
        <v>101.8</v>
      </c>
      <c r="Q1877">
        <v>78.5</v>
      </c>
      <c r="R1877">
        <v>9.6</v>
      </c>
      <c r="S1877">
        <v>36.6</v>
      </c>
      <c r="T1877">
        <v>328239523</v>
      </c>
      <c r="U1877">
        <v>37.090240000000001</v>
      </c>
      <c r="V1877">
        <v>-95.712890999999999</v>
      </c>
    </row>
    <row r="1878" spans="1:22" x14ac:dyDescent="0.3">
      <c r="A1878">
        <v>1804</v>
      </c>
      <c r="B1878">
        <v>1600</v>
      </c>
      <c r="C1878" t="s">
        <v>2225</v>
      </c>
      <c r="D1878" t="s">
        <v>23</v>
      </c>
      <c r="E1878" t="s">
        <v>37</v>
      </c>
      <c r="F1878" t="s">
        <v>29</v>
      </c>
      <c r="G1878" t="s">
        <v>2226</v>
      </c>
      <c r="H1878" t="b">
        <v>1</v>
      </c>
      <c r="I1878">
        <v>1956</v>
      </c>
      <c r="J1878">
        <v>7</v>
      </c>
      <c r="K1878">
        <v>25</v>
      </c>
      <c r="L1878">
        <f>2025-Du_lieu[[#This Row],[birthYear]]</f>
        <v>69</v>
      </c>
      <c r="M1878">
        <v>117.24</v>
      </c>
      <c r="N1878" s="3">
        <v>27720000000000</v>
      </c>
      <c r="O1878">
        <v>88.2</v>
      </c>
      <c r="P1878">
        <v>101.8</v>
      </c>
      <c r="Q1878">
        <v>78.5</v>
      </c>
      <c r="R1878">
        <v>9.6</v>
      </c>
      <c r="S1878">
        <v>36.6</v>
      </c>
      <c r="T1878">
        <v>328239523</v>
      </c>
      <c r="U1878">
        <v>37.090240000000001</v>
      </c>
      <c r="V1878">
        <v>-95.712890999999999</v>
      </c>
    </row>
    <row r="1879" spans="1:22" x14ac:dyDescent="0.3">
      <c r="A1879">
        <v>1804</v>
      </c>
      <c r="B1879">
        <v>1600</v>
      </c>
      <c r="C1879" t="s">
        <v>2227</v>
      </c>
      <c r="D1879" t="s">
        <v>23</v>
      </c>
      <c r="E1879" t="s">
        <v>243</v>
      </c>
      <c r="F1879" t="s">
        <v>29</v>
      </c>
      <c r="H1879" t="b">
        <v>1</v>
      </c>
      <c r="I1879">
        <v>1959</v>
      </c>
      <c r="J1879">
        <v>1</v>
      </c>
      <c r="K1879">
        <v>30</v>
      </c>
      <c r="L1879">
        <f>2025-Du_lieu[[#This Row],[birthYear]]</f>
        <v>66</v>
      </c>
      <c r="M1879">
        <v>117.24</v>
      </c>
      <c r="N1879" s="3">
        <v>27720000000000</v>
      </c>
      <c r="O1879">
        <v>88.2</v>
      </c>
      <c r="P1879">
        <v>101.8</v>
      </c>
      <c r="Q1879">
        <v>78.5</v>
      </c>
      <c r="R1879">
        <v>9.6</v>
      </c>
      <c r="S1879">
        <v>36.6</v>
      </c>
      <c r="T1879">
        <v>328239523</v>
      </c>
      <c r="U1879">
        <v>37.090240000000001</v>
      </c>
      <c r="V1879">
        <v>-95.712890999999999</v>
      </c>
    </row>
    <row r="1880" spans="1:22" x14ac:dyDescent="0.3">
      <c r="A1880">
        <v>1804</v>
      </c>
      <c r="B1880">
        <v>1600</v>
      </c>
      <c r="C1880" t="s">
        <v>2228</v>
      </c>
      <c r="D1880" t="s">
        <v>23</v>
      </c>
      <c r="E1880" t="s">
        <v>37</v>
      </c>
      <c r="F1880" t="s">
        <v>29</v>
      </c>
      <c r="H1880" t="b">
        <v>1</v>
      </c>
      <c r="I1880">
        <v>1958</v>
      </c>
      <c r="J1880">
        <v>1</v>
      </c>
      <c r="K1880">
        <v>14</v>
      </c>
      <c r="L1880">
        <f>2025-Du_lieu[[#This Row],[birthYear]]</f>
        <v>67</v>
      </c>
      <c r="M1880">
        <v>117.24</v>
      </c>
      <c r="N1880" s="3">
        <v>27720000000000</v>
      </c>
      <c r="O1880">
        <v>88.2</v>
      </c>
      <c r="P1880">
        <v>101.8</v>
      </c>
      <c r="Q1880">
        <v>78.5</v>
      </c>
      <c r="R1880">
        <v>9.6</v>
      </c>
      <c r="S1880">
        <v>36.6</v>
      </c>
      <c r="T1880">
        <v>328239523</v>
      </c>
      <c r="U1880">
        <v>37.090240000000001</v>
      </c>
      <c r="V1880">
        <v>-95.712890999999999</v>
      </c>
    </row>
    <row r="1881" spans="1:22" x14ac:dyDescent="0.3">
      <c r="A1881">
        <v>1804</v>
      </c>
      <c r="B1881">
        <v>1600</v>
      </c>
      <c r="C1881" t="s">
        <v>2229</v>
      </c>
      <c r="D1881" t="s">
        <v>23</v>
      </c>
      <c r="E1881" t="s">
        <v>249</v>
      </c>
      <c r="F1881" t="s">
        <v>29</v>
      </c>
      <c r="H1881" t="b">
        <v>1</v>
      </c>
      <c r="I1881">
        <v>1954</v>
      </c>
      <c r="J1881">
        <v>1</v>
      </c>
      <c r="K1881">
        <v>17</v>
      </c>
      <c r="L1881">
        <f>2025-Du_lieu[[#This Row],[birthYear]]</f>
        <v>71</v>
      </c>
      <c r="M1881">
        <v>117.24</v>
      </c>
      <c r="N1881" s="3">
        <v>27720000000000</v>
      </c>
      <c r="O1881">
        <v>88.2</v>
      </c>
      <c r="P1881">
        <v>101.8</v>
      </c>
      <c r="Q1881">
        <v>78.5</v>
      </c>
      <c r="R1881">
        <v>9.6</v>
      </c>
      <c r="S1881">
        <v>36.6</v>
      </c>
      <c r="T1881">
        <v>328239523</v>
      </c>
      <c r="U1881">
        <v>37.090240000000001</v>
      </c>
      <c r="V1881">
        <v>-95.712890999999999</v>
      </c>
    </row>
    <row r="1882" spans="1:22" x14ac:dyDescent="0.3">
      <c r="A1882">
        <v>1804</v>
      </c>
      <c r="B1882">
        <v>1600</v>
      </c>
      <c r="C1882" t="s">
        <v>2230</v>
      </c>
      <c r="D1882" t="s">
        <v>23</v>
      </c>
      <c r="E1882" t="s">
        <v>37</v>
      </c>
      <c r="F1882" t="s">
        <v>29</v>
      </c>
      <c r="G1882" t="s">
        <v>2231</v>
      </c>
      <c r="H1882" t="b">
        <v>1</v>
      </c>
      <c r="I1882">
        <v>1956</v>
      </c>
      <c r="J1882">
        <v>3</v>
      </c>
      <c r="K1882">
        <v>13</v>
      </c>
      <c r="L1882">
        <f>2025-Du_lieu[[#This Row],[birthYear]]</f>
        <v>69</v>
      </c>
      <c r="M1882">
        <v>117.24</v>
      </c>
      <c r="N1882" s="3">
        <v>27720000000000</v>
      </c>
      <c r="O1882">
        <v>88.2</v>
      </c>
      <c r="P1882">
        <v>101.8</v>
      </c>
      <c r="Q1882">
        <v>78.5</v>
      </c>
      <c r="R1882">
        <v>9.6</v>
      </c>
      <c r="S1882">
        <v>36.6</v>
      </c>
      <c r="T1882">
        <v>328239523</v>
      </c>
      <c r="U1882">
        <v>37.090240000000001</v>
      </c>
      <c r="V1882">
        <v>-95.712890999999999</v>
      </c>
    </row>
    <row r="1883" spans="1:22" x14ac:dyDescent="0.3">
      <c r="A1883">
        <v>1804</v>
      </c>
      <c r="B1883">
        <v>1600</v>
      </c>
      <c r="C1883" t="s">
        <v>2232</v>
      </c>
      <c r="D1883" t="s">
        <v>23</v>
      </c>
      <c r="E1883" t="s">
        <v>37</v>
      </c>
      <c r="F1883" t="s">
        <v>29</v>
      </c>
      <c r="H1883" t="b">
        <v>1</v>
      </c>
      <c r="I1883">
        <v>1944</v>
      </c>
      <c r="J1883">
        <v>12</v>
      </c>
      <c r="K1883">
        <v>29</v>
      </c>
      <c r="L1883">
        <f>2025-Du_lieu[[#This Row],[birthYear]]</f>
        <v>81</v>
      </c>
      <c r="M1883">
        <v>117.24</v>
      </c>
      <c r="N1883" s="3">
        <v>27720000000000</v>
      </c>
      <c r="O1883">
        <v>88.2</v>
      </c>
      <c r="P1883">
        <v>101.8</v>
      </c>
      <c r="Q1883">
        <v>78.5</v>
      </c>
      <c r="R1883">
        <v>9.6</v>
      </c>
      <c r="S1883">
        <v>36.6</v>
      </c>
      <c r="T1883">
        <v>328239523</v>
      </c>
      <c r="U1883">
        <v>37.090240000000001</v>
      </c>
      <c r="V1883">
        <v>-95.712890999999999</v>
      </c>
    </row>
    <row r="1884" spans="1:22" x14ac:dyDescent="0.3">
      <c r="A1884">
        <v>1804</v>
      </c>
      <c r="B1884">
        <v>1600</v>
      </c>
      <c r="C1884" t="s">
        <v>2233</v>
      </c>
      <c r="D1884" t="s">
        <v>23</v>
      </c>
      <c r="E1884" t="s">
        <v>37</v>
      </c>
      <c r="F1884" t="s">
        <v>29</v>
      </c>
      <c r="G1884" t="s">
        <v>2234</v>
      </c>
      <c r="H1884" t="b">
        <v>1</v>
      </c>
      <c r="I1884">
        <v>1944</v>
      </c>
      <c r="J1884">
        <v>4</v>
      </c>
      <c r="K1884">
        <v>13</v>
      </c>
      <c r="L1884">
        <f>2025-Du_lieu[[#This Row],[birthYear]]</f>
        <v>81</v>
      </c>
      <c r="M1884">
        <v>117.24</v>
      </c>
      <c r="N1884" s="3">
        <v>27720000000000</v>
      </c>
      <c r="O1884">
        <v>88.2</v>
      </c>
      <c r="P1884">
        <v>101.8</v>
      </c>
      <c r="Q1884">
        <v>78.5</v>
      </c>
      <c r="R1884">
        <v>9.6</v>
      </c>
      <c r="S1884">
        <v>36.6</v>
      </c>
      <c r="T1884">
        <v>328239523</v>
      </c>
      <c r="U1884">
        <v>37.090240000000001</v>
      </c>
      <c r="V1884">
        <v>-95.712890999999999</v>
      </c>
    </row>
    <row r="1885" spans="1:22" x14ac:dyDescent="0.3">
      <c r="A1885">
        <v>1804</v>
      </c>
      <c r="B1885">
        <v>1600</v>
      </c>
      <c r="C1885" t="s">
        <v>2235</v>
      </c>
      <c r="D1885" t="s">
        <v>55</v>
      </c>
      <c r="E1885" t="s">
        <v>37</v>
      </c>
      <c r="F1885" t="s">
        <v>29</v>
      </c>
      <c r="H1885" t="b">
        <v>0</v>
      </c>
      <c r="I1885">
        <v>1950</v>
      </c>
      <c r="J1885">
        <v>2</v>
      </c>
      <c r="K1885">
        <v>17</v>
      </c>
      <c r="L1885">
        <f>2025-Du_lieu[[#This Row],[birthYear]]</f>
        <v>75</v>
      </c>
      <c r="M1885">
        <v>117.24</v>
      </c>
      <c r="N1885" s="3">
        <v>27720000000000</v>
      </c>
      <c r="O1885">
        <v>88.2</v>
      </c>
      <c r="P1885">
        <v>101.8</v>
      </c>
      <c r="Q1885">
        <v>78.5</v>
      </c>
      <c r="R1885">
        <v>9.6</v>
      </c>
      <c r="S1885">
        <v>36.6</v>
      </c>
      <c r="T1885">
        <v>328239523</v>
      </c>
      <c r="U1885">
        <v>37.090240000000001</v>
      </c>
      <c r="V1885">
        <v>-95.712890999999999</v>
      </c>
    </row>
    <row r="1886" spans="1:22" x14ac:dyDescent="0.3">
      <c r="A1886">
        <v>1804</v>
      </c>
      <c r="B1886">
        <v>1600</v>
      </c>
      <c r="C1886" t="s">
        <v>2236</v>
      </c>
      <c r="D1886" t="s">
        <v>23</v>
      </c>
      <c r="E1886" t="s">
        <v>249</v>
      </c>
      <c r="F1886" t="s">
        <v>29</v>
      </c>
      <c r="H1886" t="b">
        <v>1</v>
      </c>
      <c r="I1886">
        <v>1934</v>
      </c>
      <c r="J1886">
        <v>7</v>
      </c>
      <c r="K1886">
        <v>20</v>
      </c>
      <c r="L1886">
        <f>2025-Du_lieu[[#This Row],[birthYear]]</f>
        <v>91</v>
      </c>
      <c r="M1886">
        <v>117.24</v>
      </c>
      <c r="N1886" s="3">
        <v>27720000000000</v>
      </c>
      <c r="O1886">
        <v>88.2</v>
      </c>
      <c r="P1886">
        <v>101.8</v>
      </c>
      <c r="Q1886">
        <v>78.5</v>
      </c>
      <c r="R1886">
        <v>9.6</v>
      </c>
      <c r="S1886">
        <v>36.6</v>
      </c>
      <c r="T1886">
        <v>328239523</v>
      </c>
      <c r="U1886">
        <v>37.090240000000001</v>
      </c>
      <c r="V1886">
        <v>-95.712890999999999</v>
      </c>
    </row>
    <row r="1887" spans="1:22" x14ac:dyDescent="0.3">
      <c r="A1887">
        <v>1804</v>
      </c>
      <c r="B1887">
        <v>1600</v>
      </c>
      <c r="C1887" t="s">
        <v>2237</v>
      </c>
      <c r="D1887" t="s">
        <v>23</v>
      </c>
      <c r="E1887" t="s">
        <v>133</v>
      </c>
      <c r="F1887" t="s">
        <v>29</v>
      </c>
      <c r="H1887" t="b">
        <v>0</v>
      </c>
      <c r="I1887">
        <v>1950</v>
      </c>
      <c r="J1887">
        <v>4</v>
      </c>
      <c r="K1887">
        <v>24</v>
      </c>
      <c r="L1887">
        <f>2025-Du_lieu[[#This Row],[birthYear]]</f>
        <v>75</v>
      </c>
      <c r="M1887">
        <v>117.24</v>
      </c>
      <c r="N1887" s="3">
        <v>27720000000000</v>
      </c>
      <c r="O1887">
        <v>88.2</v>
      </c>
      <c r="P1887">
        <v>101.8</v>
      </c>
      <c r="Q1887">
        <v>78.5</v>
      </c>
      <c r="R1887">
        <v>9.6</v>
      </c>
      <c r="S1887">
        <v>36.6</v>
      </c>
      <c r="T1887">
        <v>328239523</v>
      </c>
      <c r="U1887">
        <v>37.090240000000001</v>
      </c>
      <c r="V1887">
        <v>-95.712890999999999</v>
      </c>
    </row>
    <row r="1888" spans="1:22" x14ac:dyDescent="0.3">
      <c r="A1888">
        <v>1804</v>
      </c>
      <c r="B1888">
        <v>1600</v>
      </c>
      <c r="C1888" t="s">
        <v>2238</v>
      </c>
      <c r="D1888" t="s">
        <v>23</v>
      </c>
      <c r="E1888" t="s">
        <v>49</v>
      </c>
      <c r="F1888" t="s">
        <v>29</v>
      </c>
      <c r="H1888" t="b">
        <v>1</v>
      </c>
      <c r="I1888">
        <v>1952</v>
      </c>
      <c r="J1888">
        <v>8</v>
      </c>
      <c r="K1888">
        <v>7</v>
      </c>
      <c r="L1888">
        <f>2025-Du_lieu[[#This Row],[birthYear]]</f>
        <v>73</v>
      </c>
      <c r="M1888">
        <v>117.24</v>
      </c>
      <c r="N1888" s="3">
        <v>27720000000000</v>
      </c>
      <c r="O1888">
        <v>88.2</v>
      </c>
      <c r="P1888">
        <v>101.8</v>
      </c>
      <c r="Q1888">
        <v>78.5</v>
      </c>
      <c r="R1888">
        <v>9.6</v>
      </c>
      <c r="S1888">
        <v>36.6</v>
      </c>
      <c r="T1888">
        <v>328239523</v>
      </c>
      <c r="U1888">
        <v>37.090240000000001</v>
      </c>
      <c r="V1888">
        <v>-95.712890999999999</v>
      </c>
    </row>
    <row r="1889" spans="1:22" x14ac:dyDescent="0.3">
      <c r="A1889">
        <v>1804</v>
      </c>
      <c r="B1889">
        <v>1600</v>
      </c>
      <c r="C1889" t="s">
        <v>2239</v>
      </c>
      <c r="D1889" t="s">
        <v>23</v>
      </c>
      <c r="E1889" t="s">
        <v>42</v>
      </c>
      <c r="F1889" t="s">
        <v>29</v>
      </c>
      <c r="G1889" t="s">
        <v>2240</v>
      </c>
      <c r="H1889" t="b">
        <v>0</v>
      </c>
      <c r="I1889">
        <v>1933</v>
      </c>
      <c r="J1889">
        <v>5</v>
      </c>
      <c r="K1889">
        <v>28</v>
      </c>
      <c r="L1889">
        <f>2025-Du_lieu[[#This Row],[birthYear]]</f>
        <v>92</v>
      </c>
      <c r="M1889">
        <v>117.24</v>
      </c>
      <c r="N1889" s="3">
        <v>27720000000000</v>
      </c>
      <c r="O1889">
        <v>88.2</v>
      </c>
      <c r="P1889">
        <v>101.8</v>
      </c>
      <c r="Q1889">
        <v>78.5</v>
      </c>
      <c r="R1889">
        <v>9.6</v>
      </c>
      <c r="S1889">
        <v>36.6</v>
      </c>
      <c r="T1889">
        <v>328239523</v>
      </c>
      <c r="U1889">
        <v>37.090240000000001</v>
      </c>
      <c r="V1889">
        <v>-95.712890999999999</v>
      </c>
    </row>
    <row r="1890" spans="1:22" x14ac:dyDescent="0.3">
      <c r="A1890">
        <v>1804</v>
      </c>
      <c r="B1890">
        <v>1600</v>
      </c>
      <c r="C1890" t="s">
        <v>2241</v>
      </c>
      <c r="D1890" t="s">
        <v>23</v>
      </c>
      <c r="E1890" t="s">
        <v>150</v>
      </c>
      <c r="F1890" t="s">
        <v>29</v>
      </c>
      <c r="H1890" t="b">
        <v>1</v>
      </c>
      <c r="I1890">
        <v>1954</v>
      </c>
      <c r="J1890">
        <v>3</v>
      </c>
      <c r="K1890">
        <v>1</v>
      </c>
      <c r="L1890">
        <f>2025-Du_lieu[[#This Row],[birthYear]]</f>
        <v>71</v>
      </c>
      <c r="M1890">
        <v>117.24</v>
      </c>
      <c r="N1890" s="3">
        <v>27720000000000</v>
      </c>
      <c r="O1890">
        <v>88.2</v>
      </c>
      <c r="P1890">
        <v>101.8</v>
      </c>
      <c r="Q1890">
        <v>78.5</v>
      </c>
      <c r="R1890">
        <v>9.6</v>
      </c>
      <c r="S1890">
        <v>36.6</v>
      </c>
      <c r="T1890">
        <v>328239523</v>
      </c>
      <c r="U1890">
        <v>37.090240000000001</v>
      </c>
      <c r="V1890">
        <v>-95.712890999999999</v>
      </c>
    </row>
    <row r="1891" spans="1:22" x14ac:dyDescent="0.3">
      <c r="A1891">
        <v>1804</v>
      </c>
      <c r="B1891">
        <v>1600</v>
      </c>
      <c r="C1891" t="s">
        <v>2242</v>
      </c>
      <c r="D1891" t="s">
        <v>23</v>
      </c>
      <c r="E1891" t="s">
        <v>133</v>
      </c>
      <c r="F1891" t="s">
        <v>29</v>
      </c>
      <c r="H1891" t="b">
        <v>0</v>
      </c>
      <c r="I1891">
        <v>1940</v>
      </c>
      <c r="J1891">
        <v>5</v>
      </c>
      <c r="K1891">
        <v>3</v>
      </c>
      <c r="L1891">
        <f>2025-Du_lieu[[#This Row],[birthYear]]</f>
        <v>85</v>
      </c>
      <c r="M1891">
        <v>117.24</v>
      </c>
      <c r="N1891" s="3">
        <v>27720000000000</v>
      </c>
      <c r="O1891">
        <v>88.2</v>
      </c>
      <c r="P1891">
        <v>101.8</v>
      </c>
      <c r="Q1891">
        <v>78.5</v>
      </c>
      <c r="R1891">
        <v>9.6</v>
      </c>
      <c r="S1891">
        <v>36.6</v>
      </c>
      <c r="T1891">
        <v>328239523</v>
      </c>
      <c r="U1891">
        <v>37.090240000000001</v>
      </c>
      <c r="V1891">
        <v>-95.712890999999999</v>
      </c>
    </row>
    <row r="1892" spans="1:22" x14ac:dyDescent="0.3">
      <c r="A1892">
        <v>1804</v>
      </c>
      <c r="B1892">
        <v>1600</v>
      </c>
      <c r="C1892" t="s">
        <v>2243</v>
      </c>
      <c r="D1892" t="s">
        <v>23</v>
      </c>
      <c r="E1892" t="s">
        <v>150</v>
      </c>
      <c r="F1892" t="s">
        <v>29</v>
      </c>
      <c r="H1892" t="b">
        <v>1</v>
      </c>
      <c r="I1892">
        <v>1948</v>
      </c>
      <c r="J1892">
        <v>8</v>
      </c>
      <c r="K1892">
        <v>29</v>
      </c>
      <c r="L1892">
        <f>2025-Du_lieu[[#This Row],[birthYear]]</f>
        <v>77</v>
      </c>
      <c r="M1892">
        <v>117.24</v>
      </c>
      <c r="N1892" s="3">
        <v>27720000000000</v>
      </c>
      <c r="O1892">
        <v>88.2</v>
      </c>
      <c r="P1892">
        <v>101.8</v>
      </c>
      <c r="Q1892">
        <v>78.5</v>
      </c>
      <c r="R1892">
        <v>9.6</v>
      </c>
      <c r="S1892">
        <v>36.6</v>
      </c>
      <c r="T1892">
        <v>328239523</v>
      </c>
      <c r="U1892">
        <v>37.090240000000001</v>
      </c>
      <c r="V1892">
        <v>-95.712890999999999</v>
      </c>
    </row>
    <row r="1893" spans="1:22" x14ac:dyDescent="0.3">
      <c r="A1893">
        <v>1804</v>
      </c>
      <c r="B1893">
        <v>1600</v>
      </c>
      <c r="C1893" t="s">
        <v>2244</v>
      </c>
      <c r="D1893" t="s">
        <v>23</v>
      </c>
      <c r="E1893" t="s">
        <v>32</v>
      </c>
      <c r="F1893" t="s">
        <v>29</v>
      </c>
      <c r="H1893" t="b">
        <v>1</v>
      </c>
      <c r="I1893">
        <v>1965</v>
      </c>
      <c r="J1893">
        <v>10</v>
      </c>
      <c r="K1893">
        <v>19</v>
      </c>
      <c r="L1893">
        <f>2025-Du_lieu[[#This Row],[birthYear]]</f>
        <v>60</v>
      </c>
      <c r="M1893">
        <v>117.24</v>
      </c>
      <c r="N1893" s="3">
        <v>27720000000000</v>
      </c>
      <c r="O1893">
        <v>88.2</v>
      </c>
      <c r="P1893">
        <v>101.8</v>
      </c>
      <c r="Q1893">
        <v>78.5</v>
      </c>
      <c r="R1893">
        <v>9.6</v>
      </c>
      <c r="S1893">
        <v>36.6</v>
      </c>
      <c r="T1893">
        <v>328239523</v>
      </c>
      <c r="U1893">
        <v>37.090240000000001</v>
      </c>
      <c r="V1893">
        <v>-95.712890999999999</v>
      </c>
    </row>
    <row r="1894" spans="1:22" x14ac:dyDescent="0.3">
      <c r="A1894">
        <v>1804</v>
      </c>
      <c r="B1894">
        <v>1600</v>
      </c>
      <c r="C1894" t="s">
        <v>2245</v>
      </c>
      <c r="D1894" t="s">
        <v>23</v>
      </c>
      <c r="E1894" t="s">
        <v>133</v>
      </c>
      <c r="F1894" t="s">
        <v>29</v>
      </c>
      <c r="H1894" t="b">
        <v>1</v>
      </c>
      <c r="I1894">
        <v>1949</v>
      </c>
      <c r="J1894">
        <v>1</v>
      </c>
      <c r="K1894">
        <v>1</v>
      </c>
      <c r="L1894">
        <f>2025-Du_lieu[[#This Row],[birthYear]]</f>
        <v>76</v>
      </c>
      <c r="M1894">
        <v>117.24</v>
      </c>
      <c r="N1894" s="3">
        <v>27720000000000</v>
      </c>
      <c r="O1894">
        <v>88.2</v>
      </c>
      <c r="P1894">
        <v>101.8</v>
      </c>
      <c r="Q1894">
        <v>78.5</v>
      </c>
      <c r="R1894">
        <v>9.6</v>
      </c>
      <c r="S1894">
        <v>36.6</v>
      </c>
      <c r="T1894">
        <v>328239523</v>
      </c>
      <c r="U1894">
        <v>37.090240000000001</v>
      </c>
      <c r="V1894">
        <v>-95.712890999999999</v>
      </c>
    </row>
    <row r="1895" spans="1:22" x14ac:dyDescent="0.3">
      <c r="A1895">
        <v>1804</v>
      </c>
      <c r="B1895">
        <v>1600</v>
      </c>
      <c r="C1895" t="s">
        <v>2246</v>
      </c>
      <c r="D1895" t="s">
        <v>23</v>
      </c>
      <c r="E1895" t="s">
        <v>62</v>
      </c>
      <c r="F1895" t="s">
        <v>29</v>
      </c>
      <c r="H1895" t="b">
        <v>0</v>
      </c>
      <c r="I1895">
        <v>1978</v>
      </c>
      <c r="J1895">
        <v>6</v>
      </c>
      <c r="K1895">
        <v>1</v>
      </c>
      <c r="L1895">
        <f>2025-Du_lieu[[#This Row],[birthYear]]</f>
        <v>47</v>
      </c>
      <c r="M1895">
        <v>117.24</v>
      </c>
      <c r="N1895" s="3">
        <v>27720000000000</v>
      </c>
      <c r="O1895">
        <v>88.2</v>
      </c>
      <c r="P1895">
        <v>101.8</v>
      </c>
      <c r="Q1895">
        <v>78.5</v>
      </c>
      <c r="R1895">
        <v>9.6</v>
      </c>
      <c r="S1895">
        <v>36.6</v>
      </c>
      <c r="T1895">
        <v>328239523</v>
      </c>
      <c r="U1895">
        <v>37.090240000000001</v>
      </c>
      <c r="V1895">
        <v>-95.712890999999999</v>
      </c>
    </row>
    <row r="1896" spans="1:22" x14ac:dyDescent="0.3">
      <c r="A1896">
        <v>1804</v>
      </c>
      <c r="B1896">
        <v>1600</v>
      </c>
      <c r="C1896" t="s">
        <v>2247</v>
      </c>
      <c r="D1896" t="s">
        <v>23</v>
      </c>
      <c r="E1896" t="s">
        <v>126</v>
      </c>
      <c r="F1896" t="s">
        <v>29</v>
      </c>
      <c r="H1896" t="b">
        <v>1</v>
      </c>
      <c r="I1896">
        <v>1964</v>
      </c>
      <c r="J1896">
        <v>3</v>
      </c>
      <c r="K1896">
        <v>23</v>
      </c>
      <c r="L1896">
        <f>2025-Du_lieu[[#This Row],[birthYear]]</f>
        <v>61</v>
      </c>
      <c r="M1896">
        <v>119.62</v>
      </c>
      <c r="N1896" s="3">
        <v>27720000000000</v>
      </c>
      <c r="O1896">
        <v>60</v>
      </c>
      <c r="P1896">
        <v>101.2</v>
      </c>
      <c r="Q1896">
        <v>81.3</v>
      </c>
      <c r="R1896">
        <v>25.5</v>
      </c>
      <c r="S1896">
        <v>30.6</v>
      </c>
      <c r="T1896">
        <v>66834405</v>
      </c>
      <c r="U1896">
        <v>55.378050999999999</v>
      </c>
      <c r="V1896">
        <v>-3.4359730000000002</v>
      </c>
    </row>
    <row r="1897" spans="1:22" x14ac:dyDescent="0.3">
      <c r="A1897">
        <v>1804</v>
      </c>
      <c r="B1897">
        <v>1600</v>
      </c>
      <c r="C1897" t="s">
        <v>2248</v>
      </c>
      <c r="D1897" t="s">
        <v>23</v>
      </c>
      <c r="E1897" t="s">
        <v>32</v>
      </c>
      <c r="F1897" t="s">
        <v>29</v>
      </c>
      <c r="G1897" t="s">
        <v>2249</v>
      </c>
      <c r="H1897" t="b">
        <v>1</v>
      </c>
      <c r="I1897">
        <v>1978</v>
      </c>
      <c r="J1897">
        <v>6</v>
      </c>
      <c r="K1897">
        <v>28</v>
      </c>
      <c r="L1897">
        <f>2025-Du_lieu[[#This Row],[birthYear]]</f>
        <v>47</v>
      </c>
      <c r="M1897">
        <v>117.24</v>
      </c>
      <c r="N1897" s="3">
        <v>27720000000000</v>
      </c>
      <c r="O1897">
        <v>88.2</v>
      </c>
      <c r="P1897">
        <v>101.8</v>
      </c>
      <c r="Q1897">
        <v>78.5</v>
      </c>
      <c r="R1897">
        <v>9.6</v>
      </c>
      <c r="S1897">
        <v>36.6</v>
      </c>
      <c r="T1897">
        <v>328239523</v>
      </c>
      <c r="U1897">
        <v>37.090240000000001</v>
      </c>
      <c r="V1897">
        <v>-95.712890999999999</v>
      </c>
    </row>
    <row r="1898" spans="1:22" x14ac:dyDescent="0.3">
      <c r="A1898">
        <v>1804</v>
      </c>
      <c r="B1898">
        <v>1600</v>
      </c>
      <c r="C1898" t="s">
        <v>2250</v>
      </c>
      <c r="D1898" t="s">
        <v>23</v>
      </c>
      <c r="E1898" t="s">
        <v>159</v>
      </c>
      <c r="F1898" t="s">
        <v>29</v>
      </c>
      <c r="H1898" t="b">
        <v>0</v>
      </c>
      <c r="I1898">
        <v>1959</v>
      </c>
      <c r="J1898">
        <v>11</v>
      </c>
      <c r="K1898">
        <v>22</v>
      </c>
      <c r="L1898">
        <f>2025-Du_lieu[[#This Row],[birthYear]]</f>
        <v>66</v>
      </c>
      <c r="M1898">
        <v>117.24</v>
      </c>
      <c r="N1898" s="3">
        <v>27720000000000</v>
      </c>
      <c r="O1898">
        <v>88.2</v>
      </c>
      <c r="P1898">
        <v>101.8</v>
      </c>
      <c r="Q1898">
        <v>78.5</v>
      </c>
      <c r="R1898">
        <v>9.6</v>
      </c>
      <c r="S1898">
        <v>36.6</v>
      </c>
      <c r="T1898">
        <v>328239523</v>
      </c>
      <c r="U1898">
        <v>37.090240000000001</v>
      </c>
      <c r="V1898">
        <v>-95.712890999999999</v>
      </c>
    </row>
    <row r="1899" spans="1:22" x14ac:dyDescent="0.3">
      <c r="A1899">
        <v>1804</v>
      </c>
      <c r="B1899">
        <v>1600</v>
      </c>
      <c r="C1899" t="s">
        <v>2251</v>
      </c>
      <c r="D1899" t="s">
        <v>55</v>
      </c>
      <c r="E1899" t="s">
        <v>49</v>
      </c>
      <c r="F1899" t="s">
        <v>29</v>
      </c>
      <c r="H1899" t="b">
        <v>0</v>
      </c>
      <c r="I1899">
        <v>1951</v>
      </c>
      <c r="J1899">
        <v>2</v>
      </c>
      <c r="K1899">
        <v>19</v>
      </c>
      <c r="L1899">
        <f>2025-Du_lieu[[#This Row],[birthYear]]</f>
        <v>74</v>
      </c>
      <c r="M1899">
        <v>117.24</v>
      </c>
      <c r="N1899" s="3">
        <v>27720000000000</v>
      </c>
      <c r="O1899">
        <v>88.2</v>
      </c>
      <c r="P1899">
        <v>101.8</v>
      </c>
      <c r="Q1899">
        <v>78.5</v>
      </c>
      <c r="R1899">
        <v>9.6</v>
      </c>
      <c r="S1899">
        <v>36.6</v>
      </c>
      <c r="T1899">
        <v>328239523</v>
      </c>
      <c r="U1899">
        <v>37.090240000000001</v>
      </c>
      <c r="V1899">
        <v>-95.712890999999999</v>
      </c>
    </row>
    <row r="1900" spans="1:22" x14ac:dyDescent="0.3">
      <c r="A1900">
        <v>1804</v>
      </c>
      <c r="B1900">
        <v>1600</v>
      </c>
      <c r="C1900" t="s">
        <v>2252</v>
      </c>
      <c r="D1900" t="s">
        <v>23</v>
      </c>
      <c r="E1900" t="s">
        <v>49</v>
      </c>
      <c r="F1900" t="s">
        <v>29</v>
      </c>
      <c r="H1900" t="b">
        <v>0</v>
      </c>
      <c r="I1900">
        <v>1949</v>
      </c>
      <c r="J1900">
        <v>2</v>
      </c>
      <c r="K1900">
        <v>14</v>
      </c>
      <c r="L1900">
        <f>2025-Du_lieu[[#This Row],[birthYear]]</f>
        <v>76</v>
      </c>
      <c r="M1900">
        <v>117.24</v>
      </c>
      <c r="N1900" s="3">
        <v>27720000000000</v>
      </c>
      <c r="O1900">
        <v>88.2</v>
      </c>
      <c r="P1900">
        <v>101.8</v>
      </c>
      <c r="Q1900">
        <v>78.5</v>
      </c>
      <c r="R1900">
        <v>9.6</v>
      </c>
      <c r="S1900">
        <v>36.6</v>
      </c>
      <c r="T1900">
        <v>328239523</v>
      </c>
      <c r="U1900">
        <v>37.090240000000001</v>
      </c>
      <c r="V1900">
        <v>-95.712890999999999</v>
      </c>
    </row>
    <row r="1901" spans="1:22" x14ac:dyDescent="0.3">
      <c r="A1901">
        <v>1804</v>
      </c>
      <c r="B1901">
        <v>1600</v>
      </c>
      <c r="C1901" t="s">
        <v>2253</v>
      </c>
      <c r="D1901" t="s">
        <v>23</v>
      </c>
      <c r="E1901" t="s">
        <v>150</v>
      </c>
      <c r="F1901" t="s">
        <v>29</v>
      </c>
      <c r="H1901" t="b">
        <v>1</v>
      </c>
      <c r="I1901">
        <v>1956</v>
      </c>
      <c r="J1901">
        <v>1</v>
      </c>
      <c r="K1901">
        <v>1</v>
      </c>
      <c r="L1901">
        <f>2025-Du_lieu[[#This Row],[birthYear]]</f>
        <v>69</v>
      </c>
      <c r="M1901">
        <v>117.24</v>
      </c>
      <c r="N1901" s="3">
        <v>27720000000000</v>
      </c>
      <c r="O1901">
        <v>88.2</v>
      </c>
      <c r="P1901">
        <v>101.8</v>
      </c>
      <c r="Q1901">
        <v>78.5</v>
      </c>
      <c r="R1901">
        <v>9.6</v>
      </c>
      <c r="S1901">
        <v>36.6</v>
      </c>
      <c r="T1901">
        <v>328239523</v>
      </c>
      <c r="U1901">
        <v>37.090240000000001</v>
      </c>
      <c r="V1901">
        <v>-95.712890999999999</v>
      </c>
    </row>
    <row r="1902" spans="1:22" x14ac:dyDescent="0.3">
      <c r="A1902">
        <v>1804</v>
      </c>
      <c r="B1902">
        <v>1600</v>
      </c>
      <c r="C1902" t="s">
        <v>2254</v>
      </c>
      <c r="D1902" t="s">
        <v>23</v>
      </c>
      <c r="E1902" t="s">
        <v>32</v>
      </c>
      <c r="F1902" t="s">
        <v>29</v>
      </c>
      <c r="H1902" t="b">
        <v>1</v>
      </c>
      <c r="I1902">
        <v>1955</v>
      </c>
      <c r="J1902">
        <v>5</v>
      </c>
      <c r="K1902">
        <v>18</v>
      </c>
      <c r="L1902">
        <f>2025-Du_lieu[[#This Row],[birthYear]]</f>
        <v>70</v>
      </c>
      <c r="M1902">
        <v>117.24</v>
      </c>
      <c r="N1902" s="3">
        <v>27720000000000</v>
      </c>
      <c r="O1902">
        <v>88.2</v>
      </c>
      <c r="P1902">
        <v>101.8</v>
      </c>
      <c r="Q1902">
        <v>78.5</v>
      </c>
      <c r="R1902">
        <v>9.6</v>
      </c>
      <c r="S1902">
        <v>36.6</v>
      </c>
      <c r="T1902">
        <v>328239523</v>
      </c>
      <c r="U1902">
        <v>37.090240000000001</v>
      </c>
      <c r="V1902">
        <v>-95.712890999999999</v>
      </c>
    </row>
    <row r="1903" spans="1:22" x14ac:dyDescent="0.3">
      <c r="A1903">
        <v>1804</v>
      </c>
      <c r="B1903">
        <v>1600</v>
      </c>
      <c r="C1903" t="s">
        <v>2255</v>
      </c>
      <c r="D1903" t="s">
        <v>23</v>
      </c>
      <c r="E1903" t="s">
        <v>133</v>
      </c>
      <c r="F1903" t="s">
        <v>29</v>
      </c>
      <c r="H1903" t="b">
        <v>1</v>
      </c>
      <c r="I1903">
        <v>1956</v>
      </c>
      <c r="J1903">
        <v>5</v>
      </c>
      <c r="K1903">
        <v>30</v>
      </c>
      <c r="L1903">
        <f>2025-Du_lieu[[#This Row],[birthYear]]</f>
        <v>69</v>
      </c>
      <c r="M1903">
        <v>117.24</v>
      </c>
      <c r="N1903" s="3">
        <v>27720000000000</v>
      </c>
      <c r="O1903">
        <v>88.2</v>
      </c>
      <c r="P1903">
        <v>101.8</v>
      </c>
      <c r="Q1903">
        <v>78.5</v>
      </c>
      <c r="R1903">
        <v>9.6</v>
      </c>
      <c r="S1903">
        <v>36.6</v>
      </c>
      <c r="T1903">
        <v>328239523</v>
      </c>
      <c r="U1903">
        <v>37.090240000000001</v>
      </c>
      <c r="V1903">
        <v>-95.712890999999999</v>
      </c>
    </row>
    <row r="1904" spans="1:22" x14ac:dyDescent="0.3">
      <c r="A1904">
        <v>1804</v>
      </c>
      <c r="B1904">
        <v>1600</v>
      </c>
      <c r="C1904" t="s">
        <v>2256</v>
      </c>
      <c r="D1904" t="s">
        <v>23</v>
      </c>
      <c r="E1904" t="s">
        <v>32</v>
      </c>
      <c r="F1904" t="s">
        <v>29</v>
      </c>
      <c r="H1904" t="b">
        <v>1</v>
      </c>
      <c r="I1904">
        <v>1965</v>
      </c>
      <c r="J1904">
        <v>12</v>
      </c>
      <c r="K1904">
        <v>4</v>
      </c>
      <c r="L1904">
        <f>2025-Du_lieu[[#This Row],[birthYear]]</f>
        <v>60</v>
      </c>
      <c r="M1904">
        <v>117.24</v>
      </c>
      <c r="N1904" s="3">
        <v>27720000000000</v>
      </c>
      <c r="O1904">
        <v>88.2</v>
      </c>
      <c r="P1904">
        <v>101.8</v>
      </c>
      <c r="Q1904">
        <v>78.5</v>
      </c>
      <c r="R1904">
        <v>9.6</v>
      </c>
      <c r="S1904">
        <v>36.6</v>
      </c>
      <c r="T1904">
        <v>328239523</v>
      </c>
      <c r="U1904">
        <v>37.090240000000001</v>
      </c>
      <c r="V1904">
        <v>-95.712890999999999</v>
      </c>
    </row>
    <row r="1905" spans="1:22" x14ac:dyDescent="0.3">
      <c r="A1905">
        <v>1804</v>
      </c>
      <c r="B1905">
        <v>1600</v>
      </c>
      <c r="C1905" t="s">
        <v>2257</v>
      </c>
      <c r="D1905" t="s">
        <v>23</v>
      </c>
      <c r="E1905" t="s">
        <v>150</v>
      </c>
      <c r="F1905" t="s">
        <v>29</v>
      </c>
      <c r="H1905" t="b">
        <v>1</v>
      </c>
      <c r="I1905">
        <v>1959</v>
      </c>
      <c r="J1905">
        <v>9</v>
      </c>
      <c r="K1905">
        <v>10</v>
      </c>
      <c r="L1905">
        <f>2025-Du_lieu[[#This Row],[birthYear]]</f>
        <v>66</v>
      </c>
      <c r="M1905">
        <v>117.24</v>
      </c>
      <c r="N1905" s="3">
        <v>27720000000000</v>
      </c>
      <c r="O1905">
        <v>88.2</v>
      </c>
      <c r="P1905">
        <v>101.8</v>
      </c>
      <c r="Q1905">
        <v>78.5</v>
      </c>
      <c r="R1905">
        <v>9.6</v>
      </c>
      <c r="S1905">
        <v>36.6</v>
      </c>
      <c r="T1905">
        <v>328239523</v>
      </c>
      <c r="U1905">
        <v>37.090240000000001</v>
      </c>
      <c r="V1905">
        <v>-95.712890999999999</v>
      </c>
    </row>
    <row r="1906" spans="1:22" x14ac:dyDescent="0.3">
      <c r="A1906">
        <v>1905</v>
      </c>
      <c r="B1906">
        <v>1500</v>
      </c>
      <c r="C1906" t="s">
        <v>2258</v>
      </c>
      <c r="D1906" t="s">
        <v>55</v>
      </c>
      <c r="E1906" t="s">
        <v>126</v>
      </c>
      <c r="F1906" t="s">
        <v>127</v>
      </c>
      <c r="H1906" t="b">
        <v>0</v>
      </c>
      <c r="I1906">
        <v>1944</v>
      </c>
      <c r="J1906">
        <v>4</v>
      </c>
      <c r="K1906">
        <v>1</v>
      </c>
      <c r="L1906">
        <f>2025-Du_lieu[[#This Row],[birthYear]]</f>
        <v>81</v>
      </c>
      <c r="M1906">
        <v>119.8</v>
      </c>
      <c r="N1906" s="3">
        <v>1728060000000</v>
      </c>
      <c r="O1906">
        <v>113.1</v>
      </c>
      <c r="P1906">
        <v>100.3</v>
      </c>
      <c r="Q1906">
        <v>82.7</v>
      </c>
      <c r="R1906">
        <v>23</v>
      </c>
      <c r="S1906">
        <v>47.4</v>
      </c>
      <c r="T1906">
        <v>25766605</v>
      </c>
      <c r="U1906">
        <v>-25.274398000000001</v>
      </c>
      <c r="V1906">
        <v>133.775136</v>
      </c>
    </row>
    <row r="1907" spans="1:22" x14ac:dyDescent="0.3">
      <c r="A1907">
        <v>1905</v>
      </c>
      <c r="B1907">
        <v>1500</v>
      </c>
      <c r="C1907" t="s">
        <v>2259</v>
      </c>
      <c r="D1907" t="s">
        <v>23</v>
      </c>
      <c r="E1907" t="s">
        <v>118</v>
      </c>
      <c r="F1907" t="s">
        <v>127</v>
      </c>
      <c r="H1907" t="b">
        <v>1</v>
      </c>
      <c r="I1907">
        <v>1944</v>
      </c>
      <c r="J1907">
        <v>2</v>
      </c>
      <c r="K1907">
        <v>14</v>
      </c>
      <c r="L1907">
        <f>2025-Du_lieu[[#This Row],[birthYear]]</f>
        <v>81</v>
      </c>
      <c r="M1907">
        <v>119.8</v>
      </c>
      <c r="N1907" s="3">
        <v>1728060000000</v>
      </c>
      <c r="O1907">
        <v>113.1</v>
      </c>
      <c r="P1907">
        <v>100.3</v>
      </c>
      <c r="Q1907">
        <v>82.7</v>
      </c>
      <c r="R1907">
        <v>23</v>
      </c>
      <c r="S1907">
        <v>47.4</v>
      </c>
      <c r="T1907">
        <v>25766605</v>
      </c>
      <c r="U1907">
        <v>-25.274398000000001</v>
      </c>
      <c r="V1907">
        <v>133.775136</v>
      </c>
    </row>
    <row r="1908" spans="1:22" x14ac:dyDescent="0.3">
      <c r="A1908">
        <v>1905</v>
      </c>
      <c r="B1908">
        <v>1500</v>
      </c>
      <c r="C1908" t="s">
        <v>2260</v>
      </c>
      <c r="D1908" t="s">
        <v>23</v>
      </c>
      <c r="E1908" t="s">
        <v>118</v>
      </c>
      <c r="F1908" t="s">
        <v>127</v>
      </c>
      <c r="H1908" t="b">
        <v>1</v>
      </c>
      <c r="I1908">
        <v>1943</v>
      </c>
      <c r="J1908">
        <v>12</v>
      </c>
      <c r="K1908">
        <v>23</v>
      </c>
      <c r="L1908">
        <f>2025-Du_lieu[[#This Row],[birthYear]]</f>
        <v>82</v>
      </c>
      <c r="M1908">
        <v>119.8</v>
      </c>
      <c r="N1908" s="3">
        <v>1728060000000</v>
      </c>
      <c r="O1908">
        <v>113.1</v>
      </c>
      <c r="P1908">
        <v>100.3</v>
      </c>
      <c r="Q1908">
        <v>82.7</v>
      </c>
      <c r="R1908">
        <v>23</v>
      </c>
      <c r="S1908">
        <v>47.4</v>
      </c>
      <c r="T1908">
        <v>25766605</v>
      </c>
      <c r="U1908">
        <v>-25.274398000000001</v>
      </c>
      <c r="V1908">
        <v>133.775136</v>
      </c>
    </row>
    <row r="1909" spans="1:22" x14ac:dyDescent="0.3">
      <c r="A1909">
        <v>1905</v>
      </c>
      <c r="B1909">
        <v>1500</v>
      </c>
      <c r="C1909" t="s">
        <v>2261</v>
      </c>
      <c r="D1909" t="s">
        <v>23</v>
      </c>
      <c r="E1909" t="s">
        <v>45</v>
      </c>
      <c r="F1909" t="s">
        <v>127</v>
      </c>
      <c r="H1909" t="b">
        <v>1</v>
      </c>
      <c r="I1909">
        <v>1956</v>
      </c>
      <c r="J1909">
        <v>1</v>
      </c>
      <c r="K1909">
        <v>1</v>
      </c>
      <c r="L1909">
        <f>2025-Du_lieu[[#This Row],[birthYear]]</f>
        <v>69</v>
      </c>
      <c r="M1909">
        <v>119.8</v>
      </c>
      <c r="N1909" s="3">
        <v>1728060000000</v>
      </c>
      <c r="O1909">
        <v>113.1</v>
      </c>
      <c r="P1909">
        <v>100.3</v>
      </c>
      <c r="Q1909">
        <v>82.7</v>
      </c>
      <c r="R1909">
        <v>23</v>
      </c>
      <c r="S1909">
        <v>47.4</v>
      </c>
      <c r="T1909">
        <v>25766605</v>
      </c>
      <c r="U1909">
        <v>-25.274398000000001</v>
      </c>
      <c r="V1909">
        <v>133.775136</v>
      </c>
    </row>
    <row r="1910" spans="1:22" x14ac:dyDescent="0.3">
      <c r="A1910">
        <v>1905</v>
      </c>
      <c r="B1910">
        <v>1500</v>
      </c>
      <c r="C1910" t="s">
        <v>2262</v>
      </c>
      <c r="D1910" t="s">
        <v>55</v>
      </c>
      <c r="E1910" t="s">
        <v>37</v>
      </c>
      <c r="F1910" t="s">
        <v>198</v>
      </c>
      <c r="H1910" t="b">
        <v>0</v>
      </c>
      <c r="I1910">
        <v>1973</v>
      </c>
      <c r="J1910">
        <v>10</v>
      </c>
      <c r="K1910">
        <v>25</v>
      </c>
      <c r="L1910">
        <f>2025-Du_lieu[[#This Row],[birthYear]]</f>
        <v>52</v>
      </c>
      <c r="M1910">
        <v>167.4</v>
      </c>
      <c r="N1910" s="3">
        <v>2100000000000</v>
      </c>
      <c r="O1910">
        <v>51.3</v>
      </c>
      <c r="P1910">
        <v>115.4</v>
      </c>
      <c r="Q1910">
        <v>75.7</v>
      </c>
      <c r="R1910">
        <v>14.2</v>
      </c>
      <c r="S1910">
        <v>65.099999999999994</v>
      </c>
      <c r="T1910">
        <v>212559417</v>
      </c>
      <c r="U1910">
        <v>-14.235004</v>
      </c>
      <c r="V1910">
        <v>-51.925280000000001</v>
      </c>
    </row>
    <row r="1911" spans="1:22" x14ac:dyDescent="0.3">
      <c r="A1911">
        <v>1905</v>
      </c>
      <c r="B1911">
        <v>1500</v>
      </c>
      <c r="C1911" t="s">
        <v>2263</v>
      </c>
      <c r="D1911" t="s">
        <v>23</v>
      </c>
      <c r="E1911" t="s">
        <v>133</v>
      </c>
      <c r="F1911" t="s">
        <v>198</v>
      </c>
      <c r="H1911" t="b">
        <v>0</v>
      </c>
      <c r="I1911">
        <v>1950</v>
      </c>
      <c r="J1911">
        <v>1</v>
      </c>
      <c r="K1911">
        <v>1</v>
      </c>
      <c r="L1911">
        <f>2025-Du_lieu[[#This Row],[birthYear]]</f>
        <v>75</v>
      </c>
      <c r="M1911">
        <v>167.4</v>
      </c>
      <c r="N1911" s="3">
        <v>2100000000000</v>
      </c>
      <c r="O1911">
        <v>51.3</v>
      </c>
      <c r="P1911">
        <v>115.4</v>
      </c>
      <c r="Q1911">
        <v>75.7</v>
      </c>
      <c r="R1911">
        <v>14.2</v>
      </c>
      <c r="S1911">
        <v>65.099999999999994</v>
      </c>
      <c r="T1911">
        <v>212559417</v>
      </c>
      <c r="U1911">
        <v>-14.235004</v>
      </c>
      <c r="V1911">
        <v>-51.925280000000001</v>
      </c>
    </row>
    <row r="1912" spans="1:22" x14ac:dyDescent="0.3">
      <c r="A1912">
        <v>1905</v>
      </c>
      <c r="B1912">
        <v>1500</v>
      </c>
      <c r="C1912" t="s">
        <v>2264</v>
      </c>
      <c r="D1912" t="s">
        <v>23</v>
      </c>
      <c r="E1912" t="s">
        <v>37</v>
      </c>
      <c r="F1912" t="s">
        <v>76</v>
      </c>
      <c r="G1912" t="s">
        <v>2265</v>
      </c>
      <c r="H1912" t="b">
        <v>1</v>
      </c>
      <c r="I1912">
        <v>1925</v>
      </c>
      <c r="J1912">
        <v>9</v>
      </c>
      <c r="K1912">
        <v>9</v>
      </c>
      <c r="L1912">
        <f>2025-Du_lieu[[#This Row],[birthYear]]</f>
        <v>100</v>
      </c>
      <c r="M1912">
        <v>116.76</v>
      </c>
      <c r="N1912" s="3">
        <v>2118000000000</v>
      </c>
      <c r="O1912">
        <v>68.900000000000006</v>
      </c>
      <c r="P1912">
        <v>100.9</v>
      </c>
      <c r="Q1912">
        <v>81.900000000000006</v>
      </c>
      <c r="R1912">
        <v>12.8</v>
      </c>
      <c r="S1912">
        <v>24.5</v>
      </c>
      <c r="T1912">
        <v>36991981</v>
      </c>
      <c r="U1912">
        <v>56.130366000000002</v>
      </c>
      <c r="V1912">
        <v>-106.346771</v>
      </c>
    </row>
    <row r="1913" spans="1:22" x14ac:dyDescent="0.3">
      <c r="A1913">
        <v>1905</v>
      </c>
      <c r="B1913">
        <v>1500</v>
      </c>
      <c r="C1913" t="s">
        <v>2266</v>
      </c>
      <c r="D1913" t="s">
        <v>55</v>
      </c>
      <c r="E1913" t="s">
        <v>49</v>
      </c>
      <c r="F1913" t="s">
        <v>145</v>
      </c>
      <c r="H1913" t="b">
        <v>0</v>
      </c>
      <c r="I1913">
        <v>1954</v>
      </c>
      <c r="J1913">
        <v>4</v>
      </c>
      <c r="K1913">
        <v>5</v>
      </c>
      <c r="L1913">
        <f>2025-Du_lieu[[#This Row],[birthYear]]</f>
        <v>71</v>
      </c>
      <c r="M1913">
        <v>131.91</v>
      </c>
      <c r="N1913" s="3">
        <v>33553000000</v>
      </c>
      <c r="O1913">
        <v>88.5</v>
      </c>
      <c r="P1913">
        <v>101.4</v>
      </c>
      <c r="Q1913">
        <v>80</v>
      </c>
      <c r="R1913">
        <v>18.2</v>
      </c>
      <c r="S1913">
        <v>34</v>
      </c>
      <c r="T1913">
        <v>18952038</v>
      </c>
      <c r="U1913">
        <v>-35.675147000000003</v>
      </c>
      <c r="V1913">
        <v>-71.542968999999999</v>
      </c>
    </row>
    <row r="1914" spans="1:22" x14ac:dyDescent="0.3">
      <c r="A1914">
        <v>1905</v>
      </c>
      <c r="B1914">
        <v>1500</v>
      </c>
      <c r="C1914" t="s">
        <v>2267</v>
      </c>
      <c r="D1914" t="s">
        <v>23</v>
      </c>
      <c r="E1914" t="s">
        <v>116</v>
      </c>
      <c r="F1914" t="s">
        <v>63</v>
      </c>
      <c r="H1914" t="b">
        <v>1</v>
      </c>
      <c r="I1914">
        <v>1963</v>
      </c>
      <c r="J1914">
        <v>4</v>
      </c>
      <c r="K1914">
        <v>1</v>
      </c>
      <c r="L1914">
        <f>2025-Du_lieu[[#This Row],[birthYear]]</f>
        <v>62</v>
      </c>
      <c r="M1914">
        <v>125.08</v>
      </c>
      <c r="N1914" s="3">
        <v>17710000000000</v>
      </c>
      <c r="O1914">
        <v>50.6</v>
      </c>
      <c r="P1914">
        <v>100.2</v>
      </c>
      <c r="Q1914">
        <v>77</v>
      </c>
      <c r="R1914">
        <v>9.4</v>
      </c>
      <c r="S1914">
        <v>59.2</v>
      </c>
      <c r="T1914">
        <v>1397715000</v>
      </c>
      <c r="U1914">
        <v>35.861660000000001</v>
      </c>
      <c r="V1914">
        <v>104.195397</v>
      </c>
    </row>
    <row r="1915" spans="1:22" x14ac:dyDescent="0.3">
      <c r="A1915">
        <v>1905</v>
      </c>
      <c r="B1915">
        <v>1500</v>
      </c>
      <c r="C1915" t="s">
        <v>2268</v>
      </c>
      <c r="D1915" t="s">
        <v>23</v>
      </c>
      <c r="E1915" t="s">
        <v>116</v>
      </c>
      <c r="F1915" t="s">
        <v>63</v>
      </c>
      <c r="H1915" t="b">
        <v>1</v>
      </c>
      <c r="I1915">
        <v>1963</v>
      </c>
      <c r="J1915">
        <v>3</v>
      </c>
      <c r="K1915">
        <v>17</v>
      </c>
      <c r="L1915">
        <f>2025-Du_lieu[[#This Row],[birthYear]]</f>
        <v>62</v>
      </c>
      <c r="M1915">
        <v>125.08</v>
      </c>
      <c r="N1915" s="3">
        <v>17710000000000</v>
      </c>
      <c r="O1915">
        <v>50.6</v>
      </c>
      <c r="P1915">
        <v>100.2</v>
      </c>
      <c r="Q1915">
        <v>77</v>
      </c>
      <c r="R1915">
        <v>9.4</v>
      </c>
      <c r="S1915">
        <v>59.2</v>
      </c>
      <c r="T1915">
        <v>1397715000</v>
      </c>
      <c r="U1915">
        <v>35.861660000000001</v>
      </c>
      <c r="V1915">
        <v>104.195397</v>
      </c>
    </row>
    <row r="1916" spans="1:22" x14ac:dyDescent="0.3">
      <c r="A1916">
        <v>1905</v>
      </c>
      <c r="B1916">
        <v>1500</v>
      </c>
      <c r="C1916" t="s">
        <v>2269</v>
      </c>
      <c r="D1916" t="s">
        <v>23</v>
      </c>
      <c r="E1916" t="s">
        <v>116</v>
      </c>
      <c r="F1916" t="s">
        <v>63</v>
      </c>
      <c r="H1916" t="b">
        <v>1</v>
      </c>
      <c r="I1916">
        <v>1965</v>
      </c>
      <c r="J1916">
        <v>1</v>
      </c>
      <c r="K1916">
        <v>27</v>
      </c>
      <c r="L1916">
        <f>2025-Du_lieu[[#This Row],[birthYear]]</f>
        <v>60</v>
      </c>
      <c r="M1916">
        <v>125.08</v>
      </c>
      <c r="N1916" s="3">
        <v>17710000000000</v>
      </c>
      <c r="O1916">
        <v>50.6</v>
      </c>
      <c r="P1916">
        <v>100.2</v>
      </c>
      <c r="Q1916">
        <v>77</v>
      </c>
      <c r="R1916">
        <v>9.4</v>
      </c>
      <c r="S1916">
        <v>59.2</v>
      </c>
      <c r="T1916">
        <v>1397715000</v>
      </c>
      <c r="U1916">
        <v>35.861660000000001</v>
      </c>
      <c r="V1916">
        <v>104.195397</v>
      </c>
    </row>
    <row r="1917" spans="1:22" x14ac:dyDescent="0.3">
      <c r="A1917">
        <v>1905</v>
      </c>
      <c r="B1917">
        <v>1500</v>
      </c>
      <c r="C1917" t="s">
        <v>2270</v>
      </c>
      <c r="D1917" t="s">
        <v>23</v>
      </c>
      <c r="E1917" t="s">
        <v>116</v>
      </c>
      <c r="F1917" t="s">
        <v>63</v>
      </c>
      <c r="H1917" t="b">
        <v>1</v>
      </c>
      <c r="I1917">
        <v>1954</v>
      </c>
      <c r="J1917">
        <v>3</v>
      </c>
      <c r="K1917">
        <v>25</v>
      </c>
      <c r="L1917">
        <f>2025-Du_lieu[[#This Row],[birthYear]]</f>
        <v>71</v>
      </c>
      <c r="M1917">
        <v>125.08</v>
      </c>
      <c r="N1917" s="3">
        <v>17710000000000</v>
      </c>
      <c r="O1917">
        <v>50.6</v>
      </c>
      <c r="P1917">
        <v>100.2</v>
      </c>
      <c r="Q1917">
        <v>77</v>
      </c>
      <c r="R1917">
        <v>9.4</v>
      </c>
      <c r="S1917">
        <v>59.2</v>
      </c>
      <c r="T1917">
        <v>1397715000</v>
      </c>
      <c r="U1917">
        <v>35.861660000000001</v>
      </c>
      <c r="V1917">
        <v>104.195397</v>
      </c>
    </row>
    <row r="1918" spans="1:22" x14ac:dyDescent="0.3">
      <c r="A1918">
        <v>1905</v>
      </c>
      <c r="B1918">
        <v>1500</v>
      </c>
      <c r="C1918" t="s">
        <v>2271</v>
      </c>
      <c r="D1918" t="s">
        <v>23</v>
      </c>
      <c r="E1918" t="s">
        <v>49</v>
      </c>
      <c r="F1918" t="s">
        <v>63</v>
      </c>
      <c r="H1918" t="b">
        <v>1</v>
      </c>
      <c r="I1918">
        <v>1960</v>
      </c>
      <c r="J1918">
        <v>6</v>
      </c>
      <c r="K1918">
        <v>7</v>
      </c>
      <c r="L1918">
        <f>2025-Du_lieu[[#This Row],[birthYear]]</f>
        <v>65</v>
      </c>
      <c r="M1918">
        <v>125.08</v>
      </c>
      <c r="N1918" s="3">
        <v>17710000000000</v>
      </c>
      <c r="O1918">
        <v>50.6</v>
      </c>
      <c r="P1918">
        <v>100.2</v>
      </c>
      <c r="Q1918">
        <v>77</v>
      </c>
      <c r="R1918">
        <v>9.4</v>
      </c>
      <c r="S1918">
        <v>59.2</v>
      </c>
      <c r="T1918">
        <v>1397715000</v>
      </c>
      <c r="U1918">
        <v>35.861660000000001</v>
      </c>
      <c r="V1918">
        <v>104.195397</v>
      </c>
    </row>
    <row r="1919" spans="1:22" x14ac:dyDescent="0.3">
      <c r="A1919">
        <v>1905</v>
      </c>
      <c r="B1919">
        <v>1500</v>
      </c>
      <c r="C1919" t="s">
        <v>2272</v>
      </c>
      <c r="D1919" t="s">
        <v>23</v>
      </c>
      <c r="E1919" t="s">
        <v>116</v>
      </c>
      <c r="F1919" t="s">
        <v>63</v>
      </c>
      <c r="H1919" t="b">
        <v>1</v>
      </c>
      <c r="I1919">
        <v>1972</v>
      </c>
      <c r="J1919">
        <v>9</v>
      </c>
      <c r="K1919">
        <v>27</v>
      </c>
      <c r="L1919">
        <f>2025-Du_lieu[[#This Row],[birthYear]]</f>
        <v>53</v>
      </c>
      <c r="M1919">
        <v>125.08</v>
      </c>
      <c r="N1919" s="3">
        <v>17710000000000</v>
      </c>
      <c r="O1919">
        <v>50.6</v>
      </c>
      <c r="P1919">
        <v>100.2</v>
      </c>
      <c r="Q1919">
        <v>77</v>
      </c>
      <c r="R1919">
        <v>9.4</v>
      </c>
      <c r="S1919">
        <v>59.2</v>
      </c>
      <c r="T1919">
        <v>1397715000</v>
      </c>
      <c r="U1919">
        <v>35.861660000000001</v>
      </c>
      <c r="V1919">
        <v>104.195397</v>
      </c>
    </row>
    <row r="1920" spans="1:22" x14ac:dyDescent="0.3">
      <c r="A1920">
        <v>1905</v>
      </c>
      <c r="B1920">
        <v>1500</v>
      </c>
      <c r="C1920" t="s">
        <v>2273</v>
      </c>
      <c r="D1920" t="s">
        <v>23</v>
      </c>
      <c r="E1920" t="s">
        <v>116</v>
      </c>
      <c r="F1920" t="s">
        <v>63</v>
      </c>
      <c r="H1920" t="b">
        <v>1</v>
      </c>
      <c r="I1920">
        <v>1963</v>
      </c>
      <c r="J1920">
        <v>9</v>
      </c>
      <c r="K1920">
        <v>6</v>
      </c>
      <c r="L1920">
        <f>2025-Du_lieu[[#This Row],[birthYear]]</f>
        <v>62</v>
      </c>
      <c r="M1920">
        <v>125.08</v>
      </c>
      <c r="N1920" s="3">
        <v>17710000000000</v>
      </c>
      <c r="O1920">
        <v>50.6</v>
      </c>
      <c r="P1920">
        <v>100.2</v>
      </c>
      <c r="Q1920">
        <v>77</v>
      </c>
      <c r="R1920">
        <v>9.4</v>
      </c>
      <c r="S1920">
        <v>59.2</v>
      </c>
      <c r="T1920">
        <v>1397715000</v>
      </c>
      <c r="U1920">
        <v>35.861660000000001</v>
      </c>
      <c r="V1920">
        <v>104.195397</v>
      </c>
    </row>
    <row r="1921" spans="1:22" x14ac:dyDescent="0.3">
      <c r="A1921">
        <v>1905</v>
      </c>
      <c r="B1921">
        <v>1500</v>
      </c>
      <c r="C1921" t="s">
        <v>2274</v>
      </c>
      <c r="D1921" t="s">
        <v>23</v>
      </c>
      <c r="E1921" t="s">
        <v>24</v>
      </c>
      <c r="F1921" t="s">
        <v>63</v>
      </c>
      <c r="H1921" t="b">
        <v>1</v>
      </c>
      <c r="I1921">
        <v>1951</v>
      </c>
      <c r="J1921">
        <v>6</v>
      </c>
      <c r="K1921">
        <v>13</v>
      </c>
      <c r="L1921">
        <f>2025-Du_lieu[[#This Row],[birthYear]]</f>
        <v>74</v>
      </c>
      <c r="M1921">
        <v>125.08</v>
      </c>
      <c r="N1921" s="3">
        <v>17710000000000</v>
      </c>
      <c r="O1921">
        <v>50.6</v>
      </c>
      <c r="P1921">
        <v>100.2</v>
      </c>
      <c r="Q1921">
        <v>77</v>
      </c>
      <c r="R1921">
        <v>9.4</v>
      </c>
      <c r="S1921">
        <v>59.2</v>
      </c>
      <c r="T1921">
        <v>1397715000</v>
      </c>
      <c r="U1921">
        <v>35.861660000000001</v>
      </c>
      <c r="V1921">
        <v>104.195397</v>
      </c>
    </row>
    <row r="1922" spans="1:22" x14ac:dyDescent="0.3">
      <c r="A1922">
        <v>1905</v>
      </c>
      <c r="B1922">
        <v>1500</v>
      </c>
      <c r="C1922" t="s">
        <v>2275</v>
      </c>
      <c r="D1922" t="s">
        <v>55</v>
      </c>
      <c r="E1922" t="s">
        <v>28</v>
      </c>
      <c r="F1922" t="s">
        <v>63</v>
      </c>
      <c r="H1922" t="b">
        <v>1</v>
      </c>
      <c r="I1922">
        <v>1942</v>
      </c>
      <c r="J1922">
        <v>12</v>
      </c>
      <c r="K1922">
        <v>1</v>
      </c>
      <c r="L1922">
        <f>2025-Du_lieu[[#This Row],[birthYear]]</f>
        <v>83</v>
      </c>
      <c r="M1922">
        <v>125.08</v>
      </c>
      <c r="N1922" s="3">
        <v>17710000000000</v>
      </c>
      <c r="O1922">
        <v>50.6</v>
      </c>
      <c r="P1922">
        <v>100.2</v>
      </c>
      <c r="Q1922">
        <v>77</v>
      </c>
      <c r="R1922">
        <v>9.4</v>
      </c>
      <c r="S1922">
        <v>59.2</v>
      </c>
      <c r="T1922">
        <v>1397715000</v>
      </c>
      <c r="U1922">
        <v>35.861660000000001</v>
      </c>
      <c r="V1922">
        <v>104.195397</v>
      </c>
    </row>
    <row r="1923" spans="1:22" x14ac:dyDescent="0.3">
      <c r="A1923">
        <v>1905</v>
      </c>
      <c r="B1923">
        <v>1500</v>
      </c>
      <c r="C1923" t="s">
        <v>2276</v>
      </c>
      <c r="D1923" t="s">
        <v>23</v>
      </c>
      <c r="E1923" t="s">
        <v>89</v>
      </c>
      <c r="F1923" t="s">
        <v>63</v>
      </c>
      <c r="H1923" t="b">
        <v>1</v>
      </c>
      <c r="I1923">
        <v>1963</v>
      </c>
      <c r="J1923">
        <v>6</v>
      </c>
      <c r="K1923">
        <v>1</v>
      </c>
      <c r="L1923">
        <f>2025-Du_lieu[[#This Row],[birthYear]]</f>
        <v>62</v>
      </c>
      <c r="M1923">
        <v>125.08</v>
      </c>
      <c r="N1923" s="3">
        <v>17710000000000</v>
      </c>
      <c r="O1923">
        <v>50.6</v>
      </c>
      <c r="P1923">
        <v>100.2</v>
      </c>
      <c r="Q1923">
        <v>77</v>
      </c>
      <c r="R1923">
        <v>9.4</v>
      </c>
      <c r="S1923">
        <v>59.2</v>
      </c>
      <c r="T1923">
        <v>1397715000</v>
      </c>
      <c r="U1923">
        <v>35.861660000000001</v>
      </c>
      <c r="V1923">
        <v>104.195397</v>
      </c>
    </row>
    <row r="1924" spans="1:22" x14ac:dyDescent="0.3">
      <c r="A1924">
        <v>1905</v>
      </c>
      <c r="B1924">
        <v>1500</v>
      </c>
      <c r="C1924" t="s">
        <v>2277</v>
      </c>
      <c r="D1924" t="s">
        <v>55</v>
      </c>
      <c r="E1924" t="s">
        <v>118</v>
      </c>
      <c r="F1924" t="s">
        <v>63</v>
      </c>
      <c r="H1924" t="b">
        <v>1</v>
      </c>
      <c r="I1924">
        <v>1948</v>
      </c>
      <c r="J1924">
        <v>11</v>
      </c>
      <c r="K1924">
        <v>24</v>
      </c>
      <c r="L1924">
        <f>2025-Du_lieu[[#This Row],[birthYear]]</f>
        <v>77</v>
      </c>
      <c r="M1924">
        <v>125.08</v>
      </c>
      <c r="N1924" s="3">
        <v>17710000000000</v>
      </c>
      <c r="O1924">
        <v>50.6</v>
      </c>
      <c r="P1924">
        <v>100.2</v>
      </c>
      <c r="Q1924">
        <v>77</v>
      </c>
      <c r="R1924">
        <v>9.4</v>
      </c>
      <c r="S1924">
        <v>59.2</v>
      </c>
      <c r="T1924">
        <v>1397715000</v>
      </c>
      <c r="U1924">
        <v>35.861660000000001</v>
      </c>
      <c r="V1924">
        <v>104.195397</v>
      </c>
    </row>
    <row r="1925" spans="1:22" x14ac:dyDescent="0.3">
      <c r="A1925">
        <v>1905</v>
      </c>
      <c r="B1925">
        <v>1500</v>
      </c>
      <c r="C1925" t="s">
        <v>2278</v>
      </c>
      <c r="D1925" t="s">
        <v>55</v>
      </c>
      <c r="E1925" t="s">
        <v>62</v>
      </c>
      <c r="F1925" t="s">
        <v>63</v>
      </c>
      <c r="H1925" t="b">
        <v>1</v>
      </c>
      <c r="I1925">
        <v>1976</v>
      </c>
      <c r="L1925">
        <f>2025-Du_lieu[[#This Row],[birthYear]]</f>
        <v>49</v>
      </c>
      <c r="M1925">
        <v>125.08</v>
      </c>
      <c r="N1925" s="3">
        <v>17710000000000</v>
      </c>
      <c r="O1925">
        <v>50.6</v>
      </c>
      <c r="P1925">
        <v>100.2</v>
      </c>
      <c r="Q1925">
        <v>77</v>
      </c>
      <c r="R1925">
        <v>9.4</v>
      </c>
      <c r="S1925">
        <v>59.2</v>
      </c>
      <c r="T1925">
        <v>1397715000</v>
      </c>
      <c r="U1925">
        <v>35.861660000000001</v>
      </c>
      <c r="V1925">
        <v>104.195397</v>
      </c>
    </row>
    <row r="1926" spans="1:22" x14ac:dyDescent="0.3">
      <c r="A1926">
        <v>1905</v>
      </c>
      <c r="B1926">
        <v>1500</v>
      </c>
      <c r="C1926" t="s">
        <v>2279</v>
      </c>
      <c r="D1926" t="s">
        <v>23</v>
      </c>
      <c r="E1926" t="s">
        <v>62</v>
      </c>
      <c r="F1926" t="s">
        <v>63</v>
      </c>
      <c r="H1926" t="b">
        <v>1</v>
      </c>
      <c r="I1926">
        <v>1982</v>
      </c>
      <c r="J1926">
        <v>12</v>
      </c>
      <c r="K1926">
        <v>12</v>
      </c>
      <c r="L1926">
        <f>2025-Du_lieu[[#This Row],[birthYear]]</f>
        <v>43</v>
      </c>
      <c r="M1926">
        <v>125.08</v>
      </c>
      <c r="N1926" s="3">
        <v>17710000000000</v>
      </c>
      <c r="O1926">
        <v>50.6</v>
      </c>
      <c r="P1926">
        <v>100.2</v>
      </c>
      <c r="Q1926">
        <v>77</v>
      </c>
      <c r="R1926">
        <v>9.4</v>
      </c>
      <c r="S1926">
        <v>59.2</v>
      </c>
      <c r="T1926">
        <v>1397715000</v>
      </c>
      <c r="U1926">
        <v>35.861660000000001</v>
      </c>
      <c r="V1926">
        <v>104.195397</v>
      </c>
    </row>
    <row r="1927" spans="1:22" x14ac:dyDescent="0.3">
      <c r="A1927">
        <v>1905</v>
      </c>
      <c r="B1927">
        <v>1500</v>
      </c>
      <c r="C1927" t="s">
        <v>2280</v>
      </c>
      <c r="D1927" t="s">
        <v>23</v>
      </c>
      <c r="E1927" t="s">
        <v>32</v>
      </c>
      <c r="F1927" t="s">
        <v>63</v>
      </c>
      <c r="H1927" t="b">
        <v>1</v>
      </c>
      <c r="I1927">
        <v>1980</v>
      </c>
      <c r="L1927">
        <f>2025-Du_lieu[[#This Row],[birthYear]]</f>
        <v>45</v>
      </c>
      <c r="M1927">
        <v>125.08</v>
      </c>
      <c r="N1927" s="3">
        <v>17710000000000</v>
      </c>
      <c r="O1927">
        <v>50.6</v>
      </c>
      <c r="P1927">
        <v>100.2</v>
      </c>
      <c r="Q1927">
        <v>77</v>
      </c>
      <c r="R1927">
        <v>9.4</v>
      </c>
      <c r="S1927">
        <v>59.2</v>
      </c>
      <c r="T1927">
        <v>1397715000</v>
      </c>
      <c r="U1927">
        <v>35.861660000000001</v>
      </c>
      <c r="V1927">
        <v>104.195397</v>
      </c>
    </row>
    <row r="1928" spans="1:22" x14ac:dyDescent="0.3">
      <c r="A1928">
        <v>1905</v>
      </c>
      <c r="B1928">
        <v>1500</v>
      </c>
      <c r="C1928" t="s">
        <v>2281</v>
      </c>
      <c r="D1928" t="s">
        <v>23</v>
      </c>
      <c r="E1928" t="s">
        <v>24</v>
      </c>
      <c r="F1928" t="s">
        <v>63</v>
      </c>
      <c r="H1928" t="b">
        <v>1</v>
      </c>
      <c r="I1928">
        <v>1960</v>
      </c>
      <c r="J1928">
        <v>1</v>
      </c>
      <c r="K1928">
        <v>1</v>
      </c>
      <c r="L1928">
        <f>2025-Du_lieu[[#This Row],[birthYear]]</f>
        <v>65</v>
      </c>
      <c r="M1928">
        <v>125.08</v>
      </c>
      <c r="N1928" s="3">
        <v>17710000000000</v>
      </c>
      <c r="O1928">
        <v>50.6</v>
      </c>
      <c r="P1928">
        <v>100.2</v>
      </c>
      <c r="Q1928">
        <v>77</v>
      </c>
      <c r="R1928">
        <v>9.4</v>
      </c>
      <c r="S1928">
        <v>59.2</v>
      </c>
      <c r="T1928">
        <v>1397715000</v>
      </c>
      <c r="U1928">
        <v>35.861660000000001</v>
      </c>
      <c r="V1928">
        <v>104.195397</v>
      </c>
    </row>
    <row r="1929" spans="1:22" x14ac:dyDescent="0.3">
      <c r="A1929">
        <v>1905</v>
      </c>
      <c r="B1929">
        <v>1500</v>
      </c>
      <c r="C1929" t="s">
        <v>2282</v>
      </c>
      <c r="D1929" t="s">
        <v>23</v>
      </c>
      <c r="E1929" t="s">
        <v>150</v>
      </c>
      <c r="F1929" t="s">
        <v>63</v>
      </c>
      <c r="H1929" t="b">
        <v>1</v>
      </c>
      <c r="I1929">
        <v>1968</v>
      </c>
      <c r="J1929">
        <v>12</v>
      </c>
      <c r="K1929">
        <v>12</v>
      </c>
      <c r="L1929">
        <f>2025-Du_lieu[[#This Row],[birthYear]]</f>
        <v>57</v>
      </c>
      <c r="M1929">
        <v>125.08</v>
      </c>
      <c r="N1929" s="3">
        <v>17710000000000</v>
      </c>
      <c r="O1929">
        <v>50.6</v>
      </c>
      <c r="P1929">
        <v>100.2</v>
      </c>
      <c r="Q1929">
        <v>77</v>
      </c>
      <c r="R1929">
        <v>9.4</v>
      </c>
      <c r="S1929">
        <v>59.2</v>
      </c>
      <c r="T1929">
        <v>1397715000</v>
      </c>
      <c r="U1929">
        <v>35.861660000000001</v>
      </c>
      <c r="V1929">
        <v>104.195397</v>
      </c>
    </row>
    <row r="1930" spans="1:22" x14ac:dyDescent="0.3">
      <c r="A1930">
        <v>1905</v>
      </c>
      <c r="B1930">
        <v>1500</v>
      </c>
      <c r="C1930" t="s">
        <v>2283</v>
      </c>
      <c r="D1930" t="s">
        <v>23</v>
      </c>
      <c r="E1930" t="s">
        <v>150</v>
      </c>
      <c r="F1930" t="s">
        <v>63</v>
      </c>
      <c r="H1930" t="b">
        <v>1</v>
      </c>
      <c r="I1930">
        <v>1961</v>
      </c>
      <c r="J1930">
        <v>11</v>
      </c>
      <c r="K1930">
        <v>28</v>
      </c>
      <c r="L1930">
        <f>2025-Du_lieu[[#This Row],[birthYear]]</f>
        <v>64</v>
      </c>
      <c r="M1930">
        <v>125.08</v>
      </c>
      <c r="N1930" s="3">
        <v>17710000000000</v>
      </c>
      <c r="O1930">
        <v>50.6</v>
      </c>
      <c r="P1930">
        <v>100.2</v>
      </c>
      <c r="Q1930">
        <v>77</v>
      </c>
      <c r="R1930">
        <v>9.4</v>
      </c>
      <c r="S1930">
        <v>59.2</v>
      </c>
      <c r="T1930">
        <v>1397715000</v>
      </c>
      <c r="U1930">
        <v>35.861660000000001</v>
      </c>
      <c r="V1930">
        <v>104.195397</v>
      </c>
    </row>
    <row r="1931" spans="1:22" x14ac:dyDescent="0.3">
      <c r="A1931">
        <v>1905</v>
      </c>
      <c r="B1931">
        <v>1500</v>
      </c>
      <c r="C1931" t="s">
        <v>2284</v>
      </c>
      <c r="D1931" t="s">
        <v>23</v>
      </c>
      <c r="E1931" t="s">
        <v>32</v>
      </c>
      <c r="F1931" t="s">
        <v>63</v>
      </c>
      <c r="H1931" t="b">
        <v>1</v>
      </c>
      <c r="I1931">
        <v>1976</v>
      </c>
      <c r="J1931">
        <v>1</v>
      </c>
      <c r="K1931">
        <v>1</v>
      </c>
      <c r="L1931">
        <f>2025-Du_lieu[[#This Row],[birthYear]]</f>
        <v>49</v>
      </c>
      <c r="M1931">
        <v>125.08</v>
      </c>
      <c r="N1931" s="3">
        <v>17710000000000</v>
      </c>
      <c r="O1931">
        <v>50.6</v>
      </c>
      <c r="P1931">
        <v>100.2</v>
      </c>
      <c r="Q1931">
        <v>77</v>
      </c>
      <c r="R1931">
        <v>9.4</v>
      </c>
      <c r="S1931">
        <v>59.2</v>
      </c>
      <c r="T1931">
        <v>1397715000</v>
      </c>
      <c r="U1931">
        <v>35.861660000000001</v>
      </c>
      <c r="V1931">
        <v>104.195397</v>
      </c>
    </row>
    <row r="1932" spans="1:22" x14ac:dyDescent="0.3">
      <c r="A1932">
        <v>1905</v>
      </c>
      <c r="B1932">
        <v>1500</v>
      </c>
      <c r="C1932" t="s">
        <v>2285</v>
      </c>
      <c r="D1932" t="s">
        <v>23</v>
      </c>
      <c r="E1932" t="s">
        <v>42</v>
      </c>
      <c r="F1932" t="s">
        <v>63</v>
      </c>
      <c r="H1932" t="b">
        <v>1</v>
      </c>
      <c r="I1932">
        <v>1978</v>
      </c>
      <c r="L1932">
        <f>2025-Du_lieu[[#This Row],[birthYear]]</f>
        <v>47</v>
      </c>
      <c r="M1932">
        <v>125.08</v>
      </c>
      <c r="N1932" s="3">
        <v>17710000000000</v>
      </c>
      <c r="O1932">
        <v>50.6</v>
      </c>
      <c r="P1932">
        <v>100.2</v>
      </c>
      <c r="Q1932">
        <v>77</v>
      </c>
      <c r="R1932">
        <v>9.4</v>
      </c>
      <c r="S1932">
        <v>59.2</v>
      </c>
      <c r="T1932">
        <v>1397715000</v>
      </c>
      <c r="U1932">
        <v>35.861660000000001</v>
      </c>
      <c r="V1932">
        <v>104.195397</v>
      </c>
    </row>
    <row r="1933" spans="1:22" x14ac:dyDescent="0.3">
      <c r="A1933">
        <v>1905</v>
      </c>
      <c r="B1933">
        <v>1500</v>
      </c>
      <c r="C1933" t="s">
        <v>2286</v>
      </c>
      <c r="D1933" t="s">
        <v>23</v>
      </c>
      <c r="E1933" t="s">
        <v>32</v>
      </c>
      <c r="F1933" t="s">
        <v>63</v>
      </c>
      <c r="H1933" t="b">
        <v>1</v>
      </c>
      <c r="I1933">
        <v>1972</v>
      </c>
      <c r="J1933">
        <v>11</v>
      </c>
      <c r="K1933">
        <v>30</v>
      </c>
      <c r="L1933">
        <f>2025-Du_lieu[[#This Row],[birthYear]]</f>
        <v>53</v>
      </c>
      <c r="M1933">
        <v>125.08</v>
      </c>
      <c r="N1933" s="3">
        <v>17710000000000</v>
      </c>
      <c r="O1933">
        <v>50.6</v>
      </c>
      <c r="P1933">
        <v>100.2</v>
      </c>
      <c r="Q1933">
        <v>77</v>
      </c>
      <c r="R1933">
        <v>9.4</v>
      </c>
      <c r="S1933">
        <v>59.2</v>
      </c>
      <c r="T1933">
        <v>1397715000</v>
      </c>
      <c r="U1933">
        <v>35.861660000000001</v>
      </c>
      <c r="V1933">
        <v>104.195397</v>
      </c>
    </row>
    <row r="1934" spans="1:22" x14ac:dyDescent="0.3">
      <c r="A1934">
        <v>1905</v>
      </c>
      <c r="B1934">
        <v>1500</v>
      </c>
      <c r="C1934" t="s">
        <v>2287</v>
      </c>
      <c r="D1934" t="s">
        <v>23</v>
      </c>
      <c r="E1934" t="s">
        <v>62</v>
      </c>
      <c r="F1934" t="s">
        <v>63</v>
      </c>
      <c r="H1934" t="b">
        <v>1</v>
      </c>
      <c r="I1934">
        <v>1960</v>
      </c>
      <c r="J1934">
        <v>5</v>
      </c>
      <c r="K1934">
        <v>20</v>
      </c>
      <c r="L1934">
        <f>2025-Du_lieu[[#This Row],[birthYear]]</f>
        <v>65</v>
      </c>
      <c r="M1934">
        <v>125.08</v>
      </c>
      <c r="N1934" s="3">
        <v>17710000000000</v>
      </c>
      <c r="O1934">
        <v>50.6</v>
      </c>
      <c r="P1934">
        <v>100.2</v>
      </c>
      <c r="Q1934">
        <v>77</v>
      </c>
      <c r="R1934">
        <v>9.4</v>
      </c>
      <c r="S1934">
        <v>59.2</v>
      </c>
      <c r="T1934">
        <v>1397715000</v>
      </c>
      <c r="U1934">
        <v>35.861660000000001</v>
      </c>
      <c r="V1934">
        <v>104.195397</v>
      </c>
    </row>
    <row r="1935" spans="1:22" x14ac:dyDescent="0.3">
      <c r="A1935">
        <v>1905</v>
      </c>
      <c r="B1935">
        <v>1500</v>
      </c>
      <c r="C1935" t="s">
        <v>2288</v>
      </c>
      <c r="D1935" t="s">
        <v>23</v>
      </c>
      <c r="E1935" t="s">
        <v>159</v>
      </c>
      <c r="F1935" t="s">
        <v>63</v>
      </c>
      <c r="H1935" t="b">
        <v>1</v>
      </c>
      <c r="I1935">
        <v>1962</v>
      </c>
      <c r="J1935">
        <v>1</v>
      </c>
      <c r="K1935">
        <v>1</v>
      </c>
      <c r="L1935">
        <f>2025-Du_lieu[[#This Row],[birthYear]]</f>
        <v>63</v>
      </c>
      <c r="M1935">
        <v>125.08</v>
      </c>
      <c r="N1935" s="3">
        <v>17710000000000</v>
      </c>
      <c r="O1935">
        <v>50.6</v>
      </c>
      <c r="P1935">
        <v>100.2</v>
      </c>
      <c r="Q1935">
        <v>77</v>
      </c>
      <c r="R1935">
        <v>9.4</v>
      </c>
      <c r="S1935">
        <v>59.2</v>
      </c>
      <c r="T1935">
        <v>1397715000</v>
      </c>
      <c r="U1935">
        <v>35.861660000000001</v>
      </c>
      <c r="V1935">
        <v>104.195397</v>
      </c>
    </row>
    <row r="1936" spans="1:22" x14ac:dyDescent="0.3">
      <c r="A1936">
        <v>1905</v>
      </c>
      <c r="B1936">
        <v>1500</v>
      </c>
      <c r="C1936" t="s">
        <v>2289</v>
      </c>
      <c r="D1936" t="s">
        <v>23</v>
      </c>
      <c r="E1936" t="s">
        <v>42</v>
      </c>
      <c r="F1936" t="s">
        <v>63</v>
      </c>
      <c r="H1936" t="b">
        <v>1</v>
      </c>
      <c r="I1936">
        <v>1980</v>
      </c>
      <c r="L1936">
        <f>2025-Du_lieu[[#This Row],[birthYear]]</f>
        <v>45</v>
      </c>
      <c r="M1936">
        <v>125.08</v>
      </c>
      <c r="N1936" s="3">
        <v>17710000000000</v>
      </c>
      <c r="O1936">
        <v>50.6</v>
      </c>
      <c r="P1936">
        <v>100.2</v>
      </c>
      <c r="Q1936">
        <v>77</v>
      </c>
      <c r="R1936">
        <v>9.4</v>
      </c>
      <c r="S1936">
        <v>59.2</v>
      </c>
      <c r="T1936">
        <v>1397715000</v>
      </c>
      <c r="U1936">
        <v>35.861660000000001</v>
      </c>
      <c r="V1936">
        <v>104.195397</v>
      </c>
    </row>
    <row r="1937" spans="1:22" x14ac:dyDescent="0.3">
      <c r="A1937">
        <v>1905</v>
      </c>
      <c r="B1937">
        <v>1500</v>
      </c>
      <c r="C1937" t="s">
        <v>2290</v>
      </c>
      <c r="D1937" t="s">
        <v>23</v>
      </c>
      <c r="E1937" t="s">
        <v>159</v>
      </c>
      <c r="F1937" t="s">
        <v>63</v>
      </c>
      <c r="H1937" t="b">
        <v>1</v>
      </c>
      <c r="I1937">
        <v>1980</v>
      </c>
      <c r="J1937">
        <v>1</v>
      </c>
      <c r="K1937">
        <v>1</v>
      </c>
      <c r="L1937">
        <f>2025-Du_lieu[[#This Row],[birthYear]]</f>
        <v>45</v>
      </c>
      <c r="M1937">
        <v>125.08</v>
      </c>
      <c r="N1937" s="3">
        <v>17710000000000</v>
      </c>
      <c r="O1937">
        <v>50.6</v>
      </c>
      <c r="P1937">
        <v>100.2</v>
      </c>
      <c r="Q1937">
        <v>77</v>
      </c>
      <c r="R1937">
        <v>9.4</v>
      </c>
      <c r="S1937">
        <v>59.2</v>
      </c>
      <c r="T1937">
        <v>1397715000</v>
      </c>
      <c r="U1937">
        <v>35.861660000000001</v>
      </c>
      <c r="V1937">
        <v>104.195397</v>
      </c>
    </row>
    <row r="1938" spans="1:22" x14ac:dyDescent="0.3">
      <c r="A1938">
        <v>1905</v>
      </c>
      <c r="B1938">
        <v>1500</v>
      </c>
      <c r="C1938" t="s">
        <v>2291</v>
      </c>
      <c r="D1938" t="s">
        <v>55</v>
      </c>
      <c r="E1938" t="s">
        <v>133</v>
      </c>
      <c r="F1938" t="s">
        <v>63</v>
      </c>
      <c r="H1938" t="b">
        <v>1</v>
      </c>
      <c r="I1938">
        <v>1967</v>
      </c>
      <c r="L1938">
        <f>2025-Du_lieu[[#This Row],[birthYear]]</f>
        <v>58</v>
      </c>
      <c r="M1938">
        <v>125.08</v>
      </c>
      <c r="N1938" s="3">
        <v>17710000000000</v>
      </c>
      <c r="O1938">
        <v>50.6</v>
      </c>
      <c r="P1938">
        <v>100.2</v>
      </c>
      <c r="Q1938">
        <v>77</v>
      </c>
      <c r="R1938">
        <v>9.4</v>
      </c>
      <c r="S1938">
        <v>59.2</v>
      </c>
      <c r="T1938">
        <v>1397715000</v>
      </c>
      <c r="U1938">
        <v>35.861660000000001</v>
      </c>
      <c r="V1938">
        <v>104.195397</v>
      </c>
    </row>
    <row r="1939" spans="1:22" x14ac:dyDescent="0.3">
      <c r="A1939">
        <v>1905</v>
      </c>
      <c r="B1939">
        <v>1500</v>
      </c>
      <c r="C1939" t="s">
        <v>2292</v>
      </c>
      <c r="D1939" t="s">
        <v>23</v>
      </c>
      <c r="E1939" t="s">
        <v>24</v>
      </c>
      <c r="F1939" t="s">
        <v>63</v>
      </c>
      <c r="H1939" t="b">
        <v>1</v>
      </c>
      <c r="I1939">
        <v>1957</v>
      </c>
      <c r="J1939">
        <v>3</v>
      </c>
      <c r="K1939">
        <v>1</v>
      </c>
      <c r="L1939">
        <f>2025-Du_lieu[[#This Row],[birthYear]]</f>
        <v>68</v>
      </c>
      <c r="M1939">
        <v>125.08</v>
      </c>
      <c r="N1939" s="3">
        <v>17710000000000</v>
      </c>
      <c r="O1939">
        <v>50.6</v>
      </c>
      <c r="P1939">
        <v>100.2</v>
      </c>
      <c r="Q1939">
        <v>77</v>
      </c>
      <c r="R1939">
        <v>9.4</v>
      </c>
      <c r="S1939">
        <v>59.2</v>
      </c>
      <c r="T1939">
        <v>1397715000</v>
      </c>
      <c r="U1939">
        <v>35.861660000000001</v>
      </c>
      <c r="V1939">
        <v>104.195397</v>
      </c>
    </row>
    <row r="1940" spans="1:22" x14ac:dyDescent="0.3">
      <c r="A1940">
        <v>1905</v>
      </c>
      <c r="B1940">
        <v>1500</v>
      </c>
      <c r="C1940" t="s">
        <v>2293</v>
      </c>
      <c r="D1940" t="s">
        <v>23</v>
      </c>
      <c r="E1940" t="s">
        <v>49</v>
      </c>
      <c r="F1940" t="s">
        <v>468</v>
      </c>
      <c r="H1940" t="b">
        <v>1</v>
      </c>
      <c r="I1940">
        <v>1945</v>
      </c>
      <c r="J1940">
        <v>5</v>
      </c>
      <c r="K1940">
        <v>21</v>
      </c>
      <c r="L1940">
        <f>2025-Du_lieu[[#This Row],[birthYear]]</f>
        <v>80</v>
      </c>
      <c r="M1940">
        <v>288.57</v>
      </c>
      <c r="N1940" s="3">
        <v>396000000000</v>
      </c>
      <c r="O1940">
        <v>35.200000000000003</v>
      </c>
      <c r="P1940">
        <v>106.3</v>
      </c>
      <c r="Q1940">
        <v>71.8</v>
      </c>
      <c r="R1940">
        <v>12.5</v>
      </c>
      <c r="S1940">
        <v>44.4</v>
      </c>
      <c r="T1940">
        <v>100388073</v>
      </c>
      <c r="U1940">
        <v>26.820553</v>
      </c>
      <c r="V1940">
        <v>30.802498</v>
      </c>
    </row>
    <row r="1941" spans="1:22" x14ac:dyDescent="0.3">
      <c r="A1941">
        <v>1905</v>
      </c>
      <c r="B1941">
        <v>1500</v>
      </c>
      <c r="C1941" t="s">
        <v>2294</v>
      </c>
      <c r="D1941" t="s">
        <v>23</v>
      </c>
      <c r="E1941" t="s">
        <v>24</v>
      </c>
      <c r="F1941" t="s">
        <v>25</v>
      </c>
      <c r="H1941" t="b">
        <v>1</v>
      </c>
      <c r="I1941">
        <v>1954</v>
      </c>
      <c r="J1941">
        <v>1</v>
      </c>
      <c r="K1941">
        <v>1</v>
      </c>
      <c r="L1941">
        <f>2025-Du_lieu[[#This Row],[birthYear]]</f>
        <v>71</v>
      </c>
      <c r="M1941">
        <v>110.05</v>
      </c>
      <c r="N1941" s="3">
        <v>2609810000000</v>
      </c>
      <c r="O1941">
        <v>65.599999999999994</v>
      </c>
      <c r="P1941">
        <v>102.5</v>
      </c>
      <c r="Q1941">
        <v>82.5</v>
      </c>
      <c r="R1941">
        <v>24.2</v>
      </c>
      <c r="S1941">
        <v>60.7</v>
      </c>
      <c r="T1941">
        <v>67059887</v>
      </c>
      <c r="U1941">
        <v>46.227637999999999</v>
      </c>
      <c r="V1941">
        <v>2.213749</v>
      </c>
    </row>
    <row r="1942" spans="1:22" x14ac:dyDescent="0.3">
      <c r="A1942">
        <v>1905</v>
      </c>
      <c r="B1942">
        <v>1500</v>
      </c>
      <c r="C1942" t="s">
        <v>2295</v>
      </c>
      <c r="D1942" t="s">
        <v>23</v>
      </c>
      <c r="E1942" t="s">
        <v>116</v>
      </c>
      <c r="F1942" t="s">
        <v>86</v>
      </c>
      <c r="H1942" t="b">
        <v>0</v>
      </c>
      <c r="I1942">
        <v>1967</v>
      </c>
      <c r="J1942">
        <v>1</v>
      </c>
      <c r="K1942">
        <v>1</v>
      </c>
      <c r="L1942">
        <f>2025-Du_lieu[[#This Row],[birthYear]]</f>
        <v>58</v>
      </c>
      <c r="M1942">
        <v>112.85</v>
      </c>
      <c r="N1942" s="3">
        <v>4500000000000</v>
      </c>
      <c r="O1942">
        <v>70.2</v>
      </c>
      <c r="P1942">
        <v>104</v>
      </c>
      <c r="Q1942">
        <v>80.900000000000006</v>
      </c>
      <c r="R1942">
        <v>11.5</v>
      </c>
      <c r="S1942">
        <v>48.8</v>
      </c>
      <c r="T1942">
        <v>83132799</v>
      </c>
      <c r="U1942">
        <v>51.165691000000002</v>
      </c>
      <c r="V1942">
        <v>10.451525999999999</v>
      </c>
    </row>
    <row r="1943" spans="1:22" x14ac:dyDescent="0.3">
      <c r="A1943">
        <v>1905</v>
      </c>
      <c r="B1943">
        <v>1500</v>
      </c>
      <c r="C1943" t="s">
        <v>2296</v>
      </c>
      <c r="D1943" t="s">
        <v>55</v>
      </c>
      <c r="E1943" t="s">
        <v>116</v>
      </c>
      <c r="F1943" t="s">
        <v>86</v>
      </c>
      <c r="H1943" t="b">
        <v>0</v>
      </c>
      <c r="I1943">
        <v>1963</v>
      </c>
      <c r="J1943">
        <v>1</v>
      </c>
      <c r="K1943">
        <v>1</v>
      </c>
      <c r="L1943">
        <f>2025-Du_lieu[[#This Row],[birthYear]]</f>
        <v>62</v>
      </c>
      <c r="M1943">
        <v>112.85</v>
      </c>
      <c r="N1943" s="3">
        <v>4500000000000</v>
      </c>
      <c r="O1943">
        <v>70.2</v>
      </c>
      <c r="P1943">
        <v>104</v>
      </c>
      <c r="Q1943">
        <v>80.900000000000006</v>
      </c>
      <c r="R1943">
        <v>11.5</v>
      </c>
      <c r="S1943">
        <v>48.8</v>
      </c>
      <c r="T1943">
        <v>83132799</v>
      </c>
      <c r="U1943">
        <v>51.165691000000002</v>
      </c>
      <c r="V1943">
        <v>10.451525999999999</v>
      </c>
    </row>
    <row r="1944" spans="1:22" x14ac:dyDescent="0.3">
      <c r="A1944">
        <v>1905</v>
      </c>
      <c r="B1944">
        <v>1500</v>
      </c>
      <c r="C1944" t="s">
        <v>2297</v>
      </c>
      <c r="D1944" t="s">
        <v>55</v>
      </c>
      <c r="E1944" t="s">
        <v>116</v>
      </c>
      <c r="F1944" t="s">
        <v>86</v>
      </c>
      <c r="H1944" t="b">
        <v>0</v>
      </c>
      <c r="I1944">
        <v>1959</v>
      </c>
      <c r="J1944">
        <v>12</v>
      </c>
      <c r="K1944">
        <v>15</v>
      </c>
      <c r="L1944">
        <f>2025-Du_lieu[[#This Row],[birthYear]]</f>
        <v>66</v>
      </c>
      <c r="M1944">
        <v>112.85</v>
      </c>
      <c r="N1944" s="3">
        <v>4500000000000</v>
      </c>
      <c r="O1944">
        <v>70.2</v>
      </c>
      <c r="P1944">
        <v>104</v>
      </c>
      <c r="Q1944">
        <v>80.900000000000006</v>
      </c>
      <c r="R1944">
        <v>11.5</v>
      </c>
      <c r="S1944">
        <v>48.8</v>
      </c>
      <c r="T1944">
        <v>83132799</v>
      </c>
      <c r="U1944">
        <v>51.165691000000002</v>
      </c>
      <c r="V1944">
        <v>10.451525999999999</v>
      </c>
    </row>
    <row r="1945" spans="1:22" x14ac:dyDescent="0.3">
      <c r="A1945">
        <v>1905</v>
      </c>
      <c r="B1945">
        <v>1500</v>
      </c>
      <c r="C1945" t="s">
        <v>2298</v>
      </c>
      <c r="D1945" t="s">
        <v>23</v>
      </c>
      <c r="E1945" t="s">
        <v>49</v>
      </c>
      <c r="F1945" t="s">
        <v>651</v>
      </c>
      <c r="H1945" t="b">
        <v>0</v>
      </c>
      <c r="I1945">
        <v>1946</v>
      </c>
      <c r="J1945">
        <v>8</v>
      </c>
      <c r="K1945">
        <v>15</v>
      </c>
      <c r="L1945">
        <f>2025-Du_lieu[[#This Row],[birthYear]]</f>
        <v>79</v>
      </c>
      <c r="M1945">
        <v>99.55</v>
      </c>
      <c r="N1945" s="3">
        <v>217581324512</v>
      </c>
      <c r="O1945">
        <v>59.6</v>
      </c>
      <c r="P1945">
        <v>105.2</v>
      </c>
      <c r="Q1945">
        <v>83.6</v>
      </c>
      <c r="R1945">
        <v>10.1</v>
      </c>
      <c r="S1945">
        <v>28.8</v>
      </c>
      <c r="T1945">
        <v>8574832</v>
      </c>
      <c r="U1945">
        <v>46.818187999999999</v>
      </c>
      <c r="V1945">
        <v>8.2275120000000008</v>
      </c>
    </row>
    <row r="1946" spans="1:22" x14ac:dyDescent="0.3">
      <c r="A1946">
        <v>1905</v>
      </c>
      <c r="B1946">
        <v>1500</v>
      </c>
      <c r="C1946" t="s">
        <v>2299</v>
      </c>
      <c r="D1946" t="s">
        <v>23</v>
      </c>
      <c r="E1946" t="s">
        <v>118</v>
      </c>
      <c r="F1946" t="s">
        <v>95</v>
      </c>
      <c r="H1946" t="b">
        <v>1</v>
      </c>
      <c r="I1946">
        <v>1935</v>
      </c>
      <c r="J1946">
        <v>12</v>
      </c>
      <c r="K1946">
        <v>3</v>
      </c>
      <c r="L1946">
        <f>2025-Du_lieu[[#This Row],[birthYear]]</f>
        <v>90</v>
      </c>
      <c r="N1946" s="3">
        <v>359838583490</v>
      </c>
    </row>
    <row r="1947" spans="1:22" x14ac:dyDescent="0.3">
      <c r="A1947">
        <v>1905</v>
      </c>
      <c r="B1947">
        <v>1500</v>
      </c>
      <c r="C1947" t="s">
        <v>2300</v>
      </c>
      <c r="D1947" t="s">
        <v>23</v>
      </c>
      <c r="E1947" t="s">
        <v>49</v>
      </c>
      <c r="F1947" t="s">
        <v>2301</v>
      </c>
      <c r="H1947" t="b">
        <v>1</v>
      </c>
      <c r="I1947">
        <v>1953</v>
      </c>
      <c r="J1947">
        <v>3</v>
      </c>
      <c r="K1947">
        <v>20</v>
      </c>
      <c r="L1947">
        <f>2025-Du_lieu[[#This Row],[birthYear]]</f>
        <v>72</v>
      </c>
      <c r="M1947">
        <v>121.64</v>
      </c>
      <c r="N1947" s="3">
        <v>212388906459</v>
      </c>
      <c r="O1947">
        <v>48.5</v>
      </c>
      <c r="P1947">
        <v>100.8</v>
      </c>
      <c r="Q1947">
        <v>75.8</v>
      </c>
      <c r="R1947">
        <v>23</v>
      </c>
      <c r="S1947">
        <v>37.9</v>
      </c>
      <c r="T1947">
        <v>9769949</v>
      </c>
      <c r="U1947">
        <v>47.162494000000002</v>
      </c>
      <c r="V1947">
        <v>19.503304</v>
      </c>
    </row>
    <row r="1948" spans="1:22" x14ac:dyDescent="0.3">
      <c r="A1948">
        <v>1905</v>
      </c>
      <c r="B1948">
        <v>1500</v>
      </c>
      <c r="C1948" t="s">
        <v>2302</v>
      </c>
      <c r="D1948" t="s">
        <v>23</v>
      </c>
      <c r="E1948" t="s">
        <v>62</v>
      </c>
      <c r="F1948" t="s">
        <v>50</v>
      </c>
      <c r="H1948" t="b">
        <v>0</v>
      </c>
      <c r="I1948">
        <v>1941</v>
      </c>
      <c r="J1948">
        <v>1</v>
      </c>
      <c r="K1948">
        <v>1</v>
      </c>
      <c r="L1948">
        <f>2025-Du_lieu[[#This Row],[birthYear]]</f>
        <v>84</v>
      </c>
      <c r="M1948">
        <v>180.44</v>
      </c>
      <c r="N1948" s="3">
        <v>3750000000000</v>
      </c>
      <c r="O1948">
        <v>28.1</v>
      </c>
      <c r="P1948">
        <v>113</v>
      </c>
      <c r="Q1948">
        <v>69.400000000000006</v>
      </c>
      <c r="R1948">
        <v>11.2</v>
      </c>
      <c r="S1948">
        <v>49.7</v>
      </c>
      <c r="T1948">
        <v>1366417754</v>
      </c>
      <c r="U1948">
        <v>20.593684</v>
      </c>
      <c r="V1948">
        <v>78.962879999999998</v>
      </c>
    </row>
    <row r="1949" spans="1:22" x14ac:dyDescent="0.3">
      <c r="A1949">
        <v>1905</v>
      </c>
      <c r="B1949">
        <v>1500</v>
      </c>
      <c r="C1949" t="s">
        <v>2303</v>
      </c>
      <c r="D1949" t="s">
        <v>23</v>
      </c>
      <c r="E1949" t="s">
        <v>118</v>
      </c>
      <c r="F1949" t="s">
        <v>50</v>
      </c>
      <c r="H1949" t="b">
        <v>1</v>
      </c>
      <c r="I1949">
        <v>1950</v>
      </c>
      <c r="J1949">
        <v>3</v>
      </c>
      <c r="K1949">
        <v>8</v>
      </c>
      <c r="L1949">
        <f>2025-Du_lieu[[#This Row],[birthYear]]</f>
        <v>75</v>
      </c>
      <c r="M1949">
        <v>180.44</v>
      </c>
      <c r="N1949" s="3">
        <v>3750000000000</v>
      </c>
      <c r="O1949">
        <v>28.1</v>
      </c>
      <c r="P1949">
        <v>113</v>
      </c>
      <c r="Q1949">
        <v>69.400000000000006</v>
      </c>
      <c r="R1949">
        <v>11.2</v>
      </c>
      <c r="S1949">
        <v>49.7</v>
      </c>
      <c r="T1949">
        <v>1366417754</v>
      </c>
      <c r="U1949">
        <v>20.593684</v>
      </c>
      <c r="V1949">
        <v>78.962879999999998</v>
      </c>
    </row>
    <row r="1950" spans="1:22" x14ac:dyDescent="0.3">
      <c r="A1950">
        <v>1905</v>
      </c>
      <c r="B1950">
        <v>1500</v>
      </c>
      <c r="C1950" t="s">
        <v>2304</v>
      </c>
      <c r="D1950" t="s">
        <v>23</v>
      </c>
      <c r="E1950" t="s">
        <v>150</v>
      </c>
      <c r="F1950" t="s">
        <v>50</v>
      </c>
      <c r="H1950" t="b">
        <v>1</v>
      </c>
      <c r="I1950">
        <v>1965</v>
      </c>
      <c r="J1950">
        <v>7</v>
      </c>
      <c r="K1950">
        <v>28</v>
      </c>
      <c r="L1950">
        <f>2025-Du_lieu[[#This Row],[birthYear]]</f>
        <v>60</v>
      </c>
      <c r="M1950">
        <v>180.44</v>
      </c>
      <c r="N1950" s="3">
        <v>3750000000000</v>
      </c>
      <c r="O1950">
        <v>28.1</v>
      </c>
      <c r="P1950">
        <v>113</v>
      </c>
      <c r="Q1950">
        <v>69.400000000000006</v>
      </c>
      <c r="R1950">
        <v>11.2</v>
      </c>
      <c r="S1950">
        <v>49.7</v>
      </c>
      <c r="T1950">
        <v>1366417754</v>
      </c>
      <c r="U1950">
        <v>20.593684</v>
      </c>
      <c r="V1950">
        <v>78.962879999999998</v>
      </c>
    </row>
    <row r="1951" spans="1:22" x14ac:dyDescent="0.3">
      <c r="A1951">
        <v>1905</v>
      </c>
      <c r="B1951">
        <v>1500</v>
      </c>
      <c r="C1951" t="s">
        <v>2305</v>
      </c>
      <c r="D1951" t="s">
        <v>23</v>
      </c>
      <c r="E1951" t="s">
        <v>150</v>
      </c>
      <c r="F1951" t="s">
        <v>50</v>
      </c>
      <c r="H1951" t="b">
        <v>1</v>
      </c>
      <c r="I1951">
        <v>1955</v>
      </c>
      <c r="J1951">
        <v>7</v>
      </c>
      <c r="K1951">
        <v>28</v>
      </c>
      <c r="L1951">
        <f>2025-Du_lieu[[#This Row],[birthYear]]</f>
        <v>70</v>
      </c>
      <c r="M1951">
        <v>180.44</v>
      </c>
      <c r="N1951" s="3">
        <v>3750000000000</v>
      </c>
      <c r="O1951">
        <v>28.1</v>
      </c>
      <c r="P1951">
        <v>113</v>
      </c>
      <c r="Q1951">
        <v>69.400000000000006</v>
      </c>
      <c r="R1951">
        <v>11.2</v>
      </c>
      <c r="S1951">
        <v>49.7</v>
      </c>
      <c r="T1951">
        <v>1366417754</v>
      </c>
      <c r="U1951">
        <v>20.593684</v>
      </c>
      <c r="V1951">
        <v>78.962879999999998</v>
      </c>
    </row>
    <row r="1952" spans="1:22" x14ac:dyDescent="0.3">
      <c r="A1952">
        <v>1905</v>
      </c>
      <c r="B1952">
        <v>1500</v>
      </c>
      <c r="C1952" t="s">
        <v>2306</v>
      </c>
      <c r="D1952" t="s">
        <v>23</v>
      </c>
      <c r="E1952" t="s">
        <v>150</v>
      </c>
      <c r="F1952" t="s">
        <v>50</v>
      </c>
      <c r="H1952" t="b">
        <v>1</v>
      </c>
      <c r="I1952">
        <v>1940</v>
      </c>
      <c r="J1952">
        <v>11</v>
      </c>
      <c r="K1952">
        <v>20</v>
      </c>
      <c r="L1952">
        <f>2025-Du_lieu[[#This Row],[birthYear]]</f>
        <v>85</v>
      </c>
      <c r="M1952">
        <v>180.44</v>
      </c>
      <c r="N1952" s="3">
        <v>3750000000000</v>
      </c>
      <c r="O1952">
        <v>28.1</v>
      </c>
      <c r="P1952">
        <v>113</v>
      </c>
      <c r="Q1952">
        <v>69.400000000000006</v>
      </c>
      <c r="R1952">
        <v>11.2</v>
      </c>
      <c r="S1952">
        <v>49.7</v>
      </c>
      <c r="T1952">
        <v>1366417754</v>
      </c>
      <c r="U1952">
        <v>20.593684</v>
      </c>
      <c r="V1952">
        <v>78.962879999999998</v>
      </c>
    </row>
    <row r="1953" spans="1:22" x14ac:dyDescent="0.3">
      <c r="A1953">
        <v>1905</v>
      </c>
      <c r="B1953">
        <v>1500</v>
      </c>
      <c r="C1953" t="s">
        <v>2307</v>
      </c>
      <c r="D1953" t="s">
        <v>23</v>
      </c>
      <c r="E1953" t="s">
        <v>150</v>
      </c>
      <c r="F1953" t="s">
        <v>176</v>
      </c>
      <c r="H1953" t="b">
        <v>1</v>
      </c>
      <c r="I1953">
        <v>1952</v>
      </c>
      <c r="J1953">
        <v>9</v>
      </c>
      <c r="K1953">
        <v>24</v>
      </c>
      <c r="L1953">
        <f>2025-Du_lieu[[#This Row],[birthYear]]</f>
        <v>73</v>
      </c>
      <c r="M1953">
        <v>108.15</v>
      </c>
      <c r="N1953" s="3">
        <v>501000000000</v>
      </c>
      <c r="O1953">
        <v>63.4</v>
      </c>
      <c r="P1953">
        <v>104.9</v>
      </c>
      <c r="Q1953">
        <v>82.8</v>
      </c>
      <c r="R1953">
        <v>23.1</v>
      </c>
      <c r="S1953">
        <v>25.3</v>
      </c>
      <c r="T1953">
        <v>9053300</v>
      </c>
      <c r="U1953">
        <v>31.046050999999999</v>
      </c>
      <c r="V1953">
        <v>34.851612000000003</v>
      </c>
    </row>
    <row r="1954" spans="1:22" x14ac:dyDescent="0.3">
      <c r="A1954">
        <v>1905</v>
      </c>
      <c r="B1954">
        <v>1500</v>
      </c>
      <c r="C1954" t="s">
        <v>2308</v>
      </c>
      <c r="D1954" t="s">
        <v>23</v>
      </c>
      <c r="E1954" t="s">
        <v>49</v>
      </c>
      <c r="F1954" t="s">
        <v>176</v>
      </c>
      <c r="H1954" t="b">
        <v>1</v>
      </c>
      <c r="I1954">
        <v>1944</v>
      </c>
      <c r="J1954">
        <v>1</v>
      </c>
      <c r="K1954">
        <v>1</v>
      </c>
      <c r="L1954">
        <f>2025-Du_lieu[[#This Row],[birthYear]]</f>
        <v>81</v>
      </c>
      <c r="M1954">
        <v>108.15</v>
      </c>
      <c r="N1954" s="3">
        <v>501000000000</v>
      </c>
      <c r="O1954">
        <v>63.4</v>
      </c>
      <c r="P1954">
        <v>104.9</v>
      </c>
      <c r="Q1954">
        <v>82.8</v>
      </c>
      <c r="R1954">
        <v>23.1</v>
      </c>
      <c r="S1954">
        <v>25.3</v>
      </c>
      <c r="T1954">
        <v>9053300</v>
      </c>
      <c r="U1954">
        <v>31.046050999999999</v>
      </c>
      <c r="V1954">
        <v>34.851612000000003</v>
      </c>
    </row>
    <row r="1955" spans="1:22" x14ac:dyDescent="0.3">
      <c r="A1955">
        <v>1905</v>
      </c>
      <c r="B1955">
        <v>1500</v>
      </c>
      <c r="C1955" t="s">
        <v>2309</v>
      </c>
      <c r="D1955" t="s">
        <v>23</v>
      </c>
      <c r="E1955" t="s">
        <v>28</v>
      </c>
      <c r="F1955" t="s">
        <v>176</v>
      </c>
      <c r="H1955" t="b">
        <v>1</v>
      </c>
      <c r="I1955">
        <v>1960</v>
      </c>
      <c r="J1955">
        <v>5</v>
      </c>
      <c r="K1955">
        <v>26</v>
      </c>
      <c r="L1955">
        <f>2025-Du_lieu[[#This Row],[birthYear]]</f>
        <v>65</v>
      </c>
      <c r="M1955">
        <v>108.15</v>
      </c>
      <c r="N1955" s="3">
        <v>501000000000</v>
      </c>
      <c r="O1955">
        <v>63.4</v>
      </c>
      <c r="P1955">
        <v>104.9</v>
      </c>
      <c r="Q1955">
        <v>82.8</v>
      </c>
      <c r="R1955">
        <v>23.1</v>
      </c>
      <c r="S1955">
        <v>25.3</v>
      </c>
      <c r="T1955">
        <v>9053300</v>
      </c>
      <c r="U1955">
        <v>31.046050999999999</v>
      </c>
      <c r="V1955">
        <v>34.851612000000003</v>
      </c>
    </row>
    <row r="1956" spans="1:22" x14ac:dyDescent="0.3">
      <c r="A1956">
        <v>1905</v>
      </c>
      <c r="B1956">
        <v>1500</v>
      </c>
      <c r="C1956" t="s">
        <v>2310</v>
      </c>
      <c r="D1956" t="s">
        <v>23</v>
      </c>
      <c r="E1956" t="s">
        <v>116</v>
      </c>
      <c r="F1956" t="s">
        <v>91</v>
      </c>
      <c r="H1956" t="b">
        <v>1</v>
      </c>
      <c r="I1956">
        <v>1961</v>
      </c>
      <c r="J1956">
        <v>4</v>
      </c>
      <c r="K1956">
        <v>8</v>
      </c>
      <c r="L1956">
        <f>2025-Du_lieu[[#This Row],[birthYear]]</f>
        <v>64</v>
      </c>
      <c r="M1956">
        <v>110.62</v>
      </c>
      <c r="N1956" s="3">
        <v>2301000000000</v>
      </c>
      <c r="O1956">
        <v>61.9</v>
      </c>
      <c r="P1956">
        <v>101.9</v>
      </c>
      <c r="Q1956">
        <v>82.9</v>
      </c>
      <c r="R1956">
        <v>24.3</v>
      </c>
      <c r="S1956">
        <v>59.1</v>
      </c>
      <c r="T1956">
        <v>60297396</v>
      </c>
      <c r="U1956">
        <v>41.871940000000002</v>
      </c>
      <c r="V1956">
        <v>12.56738</v>
      </c>
    </row>
    <row r="1957" spans="1:22" x14ac:dyDescent="0.3">
      <c r="A1957">
        <v>1905</v>
      </c>
      <c r="B1957">
        <v>1500</v>
      </c>
      <c r="C1957" t="s">
        <v>2311</v>
      </c>
      <c r="D1957" t="s">
        <v>55</v>
      </c>
      <c r="E1957" t="s">
        <v>24</v>
      </c>
      <c r="F1957" t="s">
        <v>91</v>
      </c>
      <c r="H1957" t="b">
        <v>0</v>
      </c>
      <c r="I1957">
        <v>1969</v>
      </c>
      <c r="J1957">
        <v>7</v>
      </c>
      <c r="K1957">
        <v>2</v>
      </c>
      <c r="L1957">
        <f>2025-Du_lieu[[#This Row],[birthYear]]</f>
        <v>56</v>
      </c>
      <c r="M1957">
        <v>110.62</v>
      </c>
      <c r="N1957" s="3">
        <v>2301000000000</v>
      </c>
      <c r="O1957">
        <v>61.9</v>
      </c>
      <c r="P1957">
        <v>101.9</v>
      </c>
      <c r="Q1957">
        <v>82.9</v>
      </c>
      <c r="R1957">
        <v>24.3</v>
      </c>
      <c r="S1957">
        <v>59.1</v>
      </c>
      <c r="T1957">
        <v>60297396</v>
      </c>
      <c r="U1957">
        <v>41.871940000000002</v>
      </c>
      <c r="V1957">
        <v>12.56738</v>
      </c>
    </row>
    <row r="1958" spans="1:22" x14ac:dyDescent="0.3">
      <c r="A1958">
        <v>1905</v>
      </c>
      <c r="B1958">
        <v>1500</v>
      </c>
      <c r="C1958" t="s">
        <v>2312</v>
      </c>
      <c r="D1958" t="s">
        <v>23</v>
      </c>
      <c r="E1958" t="s">
        <v>24</v>
      </c>
      <c r="F1958" t="s">
        <v>91</v>
      </c>
      <c r="H1958" t="b">
        <v>0</v>
      </c>
      <c r="I1958">
        <v>1937</v>
      </c>
      <c r="J1958">
        <v>9</v>
      </c>
      <c r="K1958">
        <v>8</v>
      </c>
      <c r="L1958">
        <f>2025-Du_lieu[[#This Row],[birthYear]]</f>
        <v>88</v>
      </c>
      <c r="M1958">
        <v>110.62</v>
      </c>
      <c r="N1958" s="3">
        <v>2301000000000</v>
      </c>
      <c r="O1958">
        <v>61.9</v>
      </c>
      <c r="P1958">
        <v>101.9</v>
      </c>
      <c r="Q1958">
        <v>82.9</v>
      </c>
      <c r="R1958">
        <v>24.3</v>
      </c>
      <c r="S1958">
        <v>59.1</v>
      </c>
      <c r="T1958">
        <v>60297396</v>
      </c>
      <c r="U1958">
        <v>41.871940000000002</v>
      </c>
      <c r="V1958">
        <v>12.56738</v>
      </c>
    </row>
    <row r="1959" spans="1:22" x14ac:dyDescent="0.3">
      <c r="A1959">
        <v>1905</v>
      </c>
      <c r="B1959">
        <v>1500</v>
      </c>
      <c r="C1959" t="s">
        <v>2313</v>
      </c>
      <c r="D1959" t="s">
        <v>23</v>
      </c>
      <c r="E1959" t="s">
        <v>116</v>
      </c>
      <c r="F1959" t="s">
        <v>91</v>
      </c>
      <c r="H1959" t="b">
        <v>0</v>
      </c>
      <c r="I1959">
        <v>1968</v>
      </c>
      <c r="J1959">
        <v>3</v>
      </c>
      <c r="K1959">
        <v>23</v>
      </c>
      <c r="L1959">
        <f>2025-Du_lieu[[#This Row],[birthYear]]</f>
        <v>57</v>
      </c>
      <c r="M1959">
        <v>110.62</v>
      </c>
      <c r="N1959" s="3">
        <v>2301000000000</v>
      </c>
      <c r="O1959">
        <v>61.9</v>
      </c>
      <c r="P1959">
        <v>101.9</v>
      </c>
      <c r="Q1959">
        <v>82.9</v>
      </c>
      <c r="R1959">
        <v>24.3</v>
      </c>
      <c r="S1959">
        <v>59.1</v>
      </c>
      <c r="T1959">
        <v>60297396</v>
      </c>
      <c r="U1959">
        <v>41.871940000000002</v>
      </c>
      <c r="V1959">
        <v>12.56738</v>
      </c>
    </row>
    <row r="1960" spans="1:22" x14ac:dyDescent="0.3">
      <c r="A1960">
        <v>1905</v>
      </c>
      <c r="B1960">
        <v>1500</v>
      </c>
      <c r="C1960" t="s">
        <v>2314</v>
      </c>
      <c r="D1960" t="s">
        <v>23</v>
      </c>
      <c r="E1960" t="s">
        <v>49</v>
      </c>
      <c r="F1960" t="s">
        <v>91</v>
      </c>
      <c r="H1960" t="b">
        <v>1</v>
      </c>
      <c r="I1960">
        <v>1935</v>
      </c>
      <c r="J1960">
        <v>3</v>
      </c>
      <c r="K1960">
        <v>6</v>
      </c>
      <c r="L1960">
        <f>2025-Du_lieu[[#This Row],[birthYear]]</f>
        <v>90</v>
      </c>
      <c r="M1960">
        <v>110.62</v>
      </c>
      <c r="N1960" s="3">
        <v>2301000000000</v>
      </c>
      <c r="O1960">
        <v>61.9</v>
      </c>
      <c r="P1960">
        <v>101.9</v>
      </c>
      <c r="Q1960">
        <v>82.9</v>
      </c>
      <c r="R1960">
        <v>24.3</v>
      </c>
      <c r="S1960">
        <v>59.1</v>
      </c>
      <c r="T1960">
        <v>60297396</v>
      </c>
      <c r="U1960">
        <v>41.871940000000002</v>
      </c>
      <c r="V1960">
        <v>12.56738</v>
      </c>
    </row>
    <row r="1961" spans="1:22" x14ac:dyDescent="0.3">
      <c r="A1961">
        <v>1905</v>
      </c>
      <c r="B1961">
        <v>1500</v>
      </c>
      <c r="C1961" t="s">
        <v>2315</v>
      </c>
      <c r="D1961" t="s">
        <v>23</v>
      </c>
      <c r="E1961" t="s">
        <v>24</v>
      </c>
      <c r="F1961" t="s">
        <v>91</v>
      </c>
      <c r="H1961" t="b">
        <v>1</v>
      </c>
      <c r="I1961">
        <v>1952</v>
      </c>
      <c r="J1961">
        <v>8</v>
      </c>
      <c r="K1961">
        <v>16</v>
      </c>
      <c r="L1961">
        <f>2025-Du_lieu[[#This Row],[birthYear]]</f>
        <v>73</v>
      </c>
      <c r="M1961">
        <v>110.62</v>
      </c>
      <c r="N1961" s="3">
        <v>2301000000000</v>
      </c>
      <c r="O1961">
        <v>61.9</v>
      </c>
      <c r="P1961">
        <v>101.9</v>
      </c>
      <c r="Q1961">
        <v>82.9</v>
      </c>
      <c r="R1961">
        <v>24.3</v>
      </c>
      <c r="S1961">
        <v>59.1</v>
      </c>
      <c r="T1961">
        <v>60297396</v>
      </c>
      <c r="U1961">
        <v>41.871940000000002</v>
      </c>
      <c r="V1961">
        <v>12.56738</v>
      </c>
    </row>
    <row r="1962" spans="1:22" x14ac:dyDescent="0.3">
      <c r="A1962">
        <v>1905</v>
      </c>
      <c r="B1962">
        <v>1500</v>
      </c>
      <c r="C1962" t="s">
        <v>2316</v>
      </c>
      <c r="D1962" t="s">
        <v>23</v>
      </c>
      <c r="E1962" t="s">
        <v>159</v>
      </c>
      <c r="F1962" t="s">
        <v>1368</v>
      </c>
      <c r="H1962" t="b">
        <v>0</v>
      </c>
      <c r="I1962">
        <v>1945</v>
      </c>
      <c r="J1962">
        <v>1</v>
      </c>
      <c r="K1962">
        <v>1</v>
      </c>
      <c r="L1962">
        <f>2025-Du_lieu[[#This Row],[birthYear]]</f>
        <v>80</v>
      </c>
      <c r="M1962">
        <v>117.59</v>
      </c>
      <c r="N1962" s="3">
        <v>20990000000</v>
      </c>
      <c r="O1962">
        <v>50.5</v>
      </c>
      <c r="P1962">
        <v>99.4</v>
      </c>
      <c r="Q1962">
        <v>77.2</v>
      </c>
      <c r="R1962">
        <v>4.2</v>
      </c>
      <c r="S1962">
        <v>13.8</v>
      </c>
      <c r="T1962">
        <v>1501635</v>
      </c>
      <c r="U1962">
        <v>26.066700000000001</v>
      </c>
      <c r="V1962">
        <v>50.557699999999997</v>
      </c>
    </row>
    <row r="1963" spans="1:22" x14ac:dyDescent="0.3">
      <c r="A1963">
        <v>1905</v>
      </c>
      <c r="B1963">
        <v>1500</v>
      </c>
      <c r="C1963" t="s">
        <v>2317</v>
      </c>
      <c r="D1963" t="s">
        <v>23</v>
      </c>
      <c r="E1963" t="s">
        <v>89</v>
      </c>
      <c r="F1963" t="s">
        <v>265</v>
      </c>
      <c r="H1963" t="b">
        <v>1</v>
      </c>
      <c r="I1963">
        <v>1944</v>
      </c>
      <c r="J1963">
        <v>9</v>
      </c>
      <c r="K1963">
        <v>10</v>
      </c>
      <c r="L1963">
        <f>2025-Du_lieu[[#This Row],[birthYear]]</f>
        <v>81</v>
      </c>
      <c r="M1963">
        <v>121.46</v>
      </c>
      <c r="N1963" s="3">
        <v>399700000000</v>
      </c>
      <c r="O1963">
        <v>45.1</v>
      </c>
      <c r="P1963">
        <v>105.3</v>
      </c>
      <c r="Q1963">
        <v>76</v>
      </c>
      <c r="R1963">
        <v>12</v>
      </c>
      <c r="S1963">
        <v>38.700000000000003</v>
      </c>
      <c r="T1963">
        <v>32447385</v>
      </c>
      <c r="U1963">
        <v>4.2104840000000001</v>
      </c>
      <c r="V1963">
        <v>101.97576599999999</v>
      </c>
    </row>
    <row r="1964" spans="1:22" x14ac:dyDescent="0.3">
      <c r="A1964">
        <v>1905</v>
      </c>
      <c r="B1964">
        <v>1500</v>
      </c>
      <c r="C1964" t="s">
        <v>2318</v>
      </c>
      <c r="D1964" t="s">
        <v>23</v>
      </c>
      <c r="E1964" t="s">
        <v>243</v>
      </c>
      <c r="F1964" t="s">
        <v>46</v>
      </c>
      <c r="H1964" t="b">
        <v>0</v>
      </c>
      <c r="I1964">
        <v>1974</v>
      </c>
      <c r="J1964">
        <v>1</v>
      </c>
      <c r="K1964">
        <v>1</v>
      </c>
      <c r="L1964">
        <f>2025-Du_lieu[[#This Row],[birthYear]]</f>
        <v>51</v>
      </c>
      <c r="M1964">
        <v>141.54</v>
      </c>
      <c r="N1964" s="3">
        <v>1810000000000</v>
      </c>
      <c r="O1964">
        <v>40.200000000000003</v>
      </c>
      <c r="P1964">
        <v>105.8</v>
      </c>
      <c r="Q1964">
        <v>75</v>
      </c>
      <c r="R1964">
        <v>13.1</v>
      </c>
      <c r="S1964">
        <v>55.1</v>
      </c>
      <c r="T1964">
        <v>126014024</v>
      </c>
      <c r="U1964">
        <v>23.634501</v>
      </c>
      <c r="V1964">
        <v>-102.552784</v>
      </c>
    </row>
    <row r="1965" spans="1:22" x14ac:dyDescent="0.3">
      <c r="A1965">
        <v>1905</v>
      </c>
      <c r="B1965">
        <v>1500</v>
      </c>
      <c r="C1965" t="s">
        <v>2319</v>
      </c>
      <c r="D1965" t="s">
        <v>23</v>
      </c>
      <c r="E1965" t="s">
        <v>49</v>
      </c>
      <c r="F1965" t="s">
        <v>2320</v>
      </c>
      <c r="H1965" t="b">
        <v>0</v>
      </c>
      <c r="I1965">
        <v>1961</v>
      </c>
      <c r="J1965">
        <v>1</v>
      </c>
      <c r="K1965">
        <v>1</v>
      </c>
      <c r="L1965">
        <f>2025-Du_lieu[[#This Row],[birthYear]]</f>
        <v>64</v>
      </c>
      <c r="M1965">
        <v>111.07</v>
      </c>
      <c r="N1965" s="3">
        <v>144200000000</v>
      </c>
      <c r="O1965">
        <v>35.9</v>
      </c>
      <c r="P1965">
        <v>113.9</v>
      </c>
      <c r="Q1965">
        <v>76.5</v>
      </c>
      <c r="R1965">
        <v>21.9</v>
      </c>
      <c r="S1965">
        <v>45.8</v>
      </c>
      <c r="T1965">
        <v>36910560</v>
      </c>
      <c r="U1965">
        <v>31.791702000000001</v>
      </c>
      <c r="V1965">
        <v>-7.0926200000000001</v>
      </c>
    </row>
    <row r="1966" spans="1:22" x14ac:dyDescent="0.3">
      <c r="A1966">
        <v>1905</v>
      </c>
      <c r="B1966">
        <v>1500</v>
      </c>
      <c r="C1966" t="s">
        <v>2321</v>
      </c>
      <c r="D1966" t="s">
        <v>23</v>
      </c>
      <c r="E1966" t="s">
        <v>42</v>
      </c>
      <c r="F1966" t="s">
        <v>377</v>
      </c>
      <c r="G1966" t="s">
        <v>2322</v>
      </c>
      <c r="H1966" t="b">
        <v>1</v>
      </c>
      <c r="I1966">
        <v>1961</v>
      </c>
      <c r="J1966">
        <v>10</v>
      </c>
      <c r="K1966">
        <v>31</v>
      </c>
      <c r="L1966">
        <f>2025-Du_lieu[[#This Row],[birthYear]]</f>
        <v>64</v>
      </c>
      <c r="M1966">
        <v>114.24</v>
      </c>
      <c r="N1966" s="3">
        <v>217900000000</v>
      </c>
      <c r="O1966">
        <v>82</v>
      </c>
      <c r="P1966">
        <v>100</v>
      </c>
      <c r="Q1966">
        <v>81.900000000000006</v>
      </c>
      <c r="R1966">
        <v>29</v>
      </c>
      <c r="S1966">
        <v>34.6</v>
      </c>
      <c r="T1966">
        <v>4841000</v>
      </c>
      <c r="U1966">
        <v>-40.900556999999999</v>
      </c>
      <c r="V1966">
        <v>174.88597100000001</v>
      </c>
    </row>
    <row r="1967" spans="1:22" x14ac:dyDescent="0.3">
      <c r="A1967">
        <v>1905</v>
      </c>
      <c r="B1967">
        <v>1500</v>
      </c>
      <c r="C1967" t="s">
        <v>2323</v>
      </c>
      <c r="D1967" t="s">
        <v>55</v>
      </c>
      <c r="E1967" t="s">
        <v>49</v>
      </c>
      <c r="F1967" t="s">
        <v>441</v>
      </c>
      <c r="H1967" t="b">
        <v>0</v>
      </c>
      <c r="I1967">
        <v>1996</v>
      </c>
      <c r="J1967">
        <v>7</v>
      </c>
      <c r="K1967">
        <v>23</v>
      </c>
      <c r="L1967">
        <f>2025-Du_lieu[[#This Row],[birthYear]]</f>
        <v>29</v>
      </c>
      <c r="M1967">
        <v>120.27</v>
      </c>
      <c r="N1967" s="3">
        <v>485300000000</v>
      </c>
      <c r="O1967">
        <v>82</v>
      </c>
      <c r="P1967">
        <v>100.3</v>
      </c>
      <c r="Q1967">
        <v>82.8</v>
      </c>
      <c r="R1967">
        <v>23.9</v>
      </c>
      <c r="S1967">
        <v>36.200000000000003</v>
      </c>
      <c r="T1967">
        <v>5347896</v>
      </c>
      <c r="U1967">
        <v>60.472023999999998</v>
      </c>
      <c r="V1967">
        <v>8.4689460000000008</v>
      </c>
    </row>
    <row r="1968" spans="1:22" x14ac:dyDescent="0.3">
      <c r="A1968">
        <v>1905</v>
      </c>
      <c r="B1968">
        <v>1500</v>
      </c>
      <c r="C1968" t="s">
        <v>2324</v>
      </c>
      <c r="D1968" t="s">
        <v>55</v>
      </c>
      <c r="E1968" t="s">
        <v>49</v>
      </c>
      <c r="F1968" t="s">
        <v>441</v>
      </c>
      <c r="H1968" t="b">
        <v>0</v>
      </c>
      <c r="I1968">
        <v>1995</v>
      </c>
      <c r="J1968">
        <v>5</v>
      </c>
      <c r="K1968">
        <v>21</v>
      </c>
      <c r="L1968">
        <f>2025-Du_lieu[[#This Row],[birthYear]]</f>
        <v>30</v>
      </c>
      <c r="M1968">
        <v>120.27</v>
      </c>
      <c r="N1968" s="3">
        <v>485300000000</v>
      </c>
      <c r="O1968">
        <v>82</v>
      </c>
      <c r="P1968">
        <v>100.3</v>
      </c>
      <c r="Q1968">
        <v>82.8</v>
      </c>
      <c r="R1968">
        <v>23.9</v>
      </c>
      <c r="S1968">
        <v>36.200000000000003</v>
      </c>
      <c r="T1968">
        <v>5347896</v>
      </c>
      <c r="U1968">
        <v>60.472023999999998</v>
      </c>
      <c r="V1968">
        <v>8.4689460000000008</v>
      </c>
    </row>
    <row r="1969" spans="1:22" x14ac:dyDescent="0.3">
      <c r="A1969">
        <v>1905</v>
      </c>
      <c r="B1969">
        <v>1500</v>
      </c>
      <c r="C1969" t="s">
        <v>2325</v>
      </c>
      <c r="D1969" t="s">
        <v>55</v>
      </c>
      <c r="E1969" t="s">
        <v>37</v>
      </c>
      <c r="F1969" t="s">
        <v>2326</v>
      </c>
      <c r="H1969" t="b">
        <v>0</v>
      </c>
      <c r="I1969">
        <v>1960</v>
      </c>
      <c r="L1969">
        <f>2025-Du_lieu[[#This Row],[birthYear]]</f>
        <v>65</v>
      </c>
      <c r="N1969" s="3">
        <v>267600000000</v>
      </c>
    </row>
    <row r="1970" spans="1:22" x14ac:dyDescent="0.3">
      <c r="A1970">
        <v>1905</v>
      </c>
      <c r="B1970">
        <v>1500</v>
      </c>
      <c r="C1970" t="s">
        <v>2327</v>
      </c>
      <c r="D1970" t="s">
        <v>23</v>
      </c>
      <c r="E1970" t="s">
        <v>37</v>
      </c>
      <c r="F1970" t="s">
        <v>2326</v>
      </c>
      <c r="H1970" t="b">
        <v>0</v>
      </c>
      <c r="I1970">
        <v>1960</v>
      </c>
      <c r="L1970">
        <f>2025-Du_lieu[[#This Row],[birthYear]]</f>
        <v>65</v>
      </c>
      <c r="N1970" s="3">
        <v>267600000000</v>
      </c>
    </row>
    <row r="1971" spans="1:22" x14ac:dyDescent="0.3">
      <c r="A1971">
        <v>1905</v>
      </c>
      <c r="B1971">
        <v>1500</v>
      </c>
      <c r="C1971" t="s">
        <v>2328</v>
      </c>
      <c r="D1971" t="s">
        <v>23</v>
      </c>
      <c r="E1971" t="s">
        <v>37</v>
      </c>
      <c r="F1971" t="s">
        <v>2326</v>
      </c>
      <c r="H1971" t="b">
        <v>0</v>
      </c>
      <c r="I1971">
        <v>1959</v>
      </c>
      <c r="J1971">
        <v>4</v>
      </c>
      <c r="K1971">
        <v>11</v>
      </c>
      <c r="L1971">
        <f>2025-Du_lieu[[#This Row],[birthYear]]</f>
        <v>66</v>
      </c>
      <c r="M1971">
        <v>129.78</v>
      </c>
      <c r="N1971" s="3">
        <v>267600000000</v>
      </c>
      <c r="O1971">
        <v>70.7</v>
      </c>
      <c r="P1971">
        <v>106.9</v>
      </c>
      <c r="Q1971">
        <v>76.5</v>
      </c>
      <c r="R1971">
        <v>14.3</v>
      </c>
      <c r="S1971">
        <v>36.799999999999997</v>
      </c>
      <c r="T1971">
        <v>32510453</v>
      </c>
      <c r="U1971">
        <v>-9.1899669999999993</v>
      </c>
      <c r="V1971">
        <v>-75.015152</v>
      </c>
    </row>
    <row r="1972" spans="1:22" x14ac:dyDescent="0.3">
      <c r="A1972">
        <v>1905</v>
      </c>
      <c r="B1972">
        <v>1500</v>
      </c>
      <c r="C1972" t="s">
        <v>2329</v>
      </c>
      <c r="D1972" t="s">
        <v>23</v>
      </c>
      <c r="E1972" t="s">
        <v>37</v>
      </c>
      <c r="F1972" t="s">
        <v>137</v>
      </c>
      <c r="H1972" t="b">
        <v>1</v>
      </c>
      <c r="I1972">
        <v>1949</v>
      </c>
      <c r="J1972">
        <v>7</v>
      </c>
      <c r="K1972">
        <v>19</v>
      </c>
      <c r="L1972">
        <f>2025-Du_lieu[[#This Row],[birthYear]]</f>
        <v>76</v>
      </c>
      <c r="M1972">
        <v>180.75</v>
      </c>
      <c r="N1972" s="3">
        <v>2021000000000</v>
      </c>
      <c r="O1972">
        <v>81.900000000000006</v>
      </c>
      <c r="P1972">
        <v>102.6</v>
      </c>
      <c r="Q1972">
        <v>72.7</v>
      </c>
      <c r="R1972">
        <v>11.4</v>
      </c>
      <c r="S1972">
        <v>46.2</v>
      </c>
      <c r="T1972">
        <v>144373535</v>
      </c>
      <c r="U1972">
        <v>61.524009999999997</v>
      </c>
      <c r="V1972">
        <v>105.31875599999999</v>
      </c>
    </row>
    <row r="1973" spans="1:22" x14ac:dyDescent="0.3">
      <c r="A1973">
        <v>1905</v>
      </c>
      <c r="B1973">
        <v>1500</v>
      </c>
      <c r="C1973" t="s">
        <v>2330</v>
      </c>
      <c r="D1973" t="s">
        <v>23</v>
      </c>
      <c r="E1973" t="s">
        <v>24</v>
      </c>
      <c r="F1973" t="s">
        <v>137</v>
      </c>
      <c r="H1973" t="b">
        <v>1</v>
      </c>
      <c r="I1973">
        <v>1967</v>
      </c>
      <c r="J1973">
        <v>3</v>
      </c>
      <c r="K1973">
        <v>24</v>
      </c>
      <c r="L1973">
        <f>2025-Du_lieu[[#This Row],[birthYear]]</f>
        <v>58</v>
      </c>
      <c r="M1973">
        <v>180.75</v>
      </c>
      <c r="N1973" s="3">
        <v>2021000000000</v>
      </c>
      <c r="O1973">
        <v>81.900000000000006</v>
      </c>
      <c r="P1973">
        <v>102.6</v>
      </c>
      <c r="Q1973">
        <v>72.7</v>
      </c>
      <c r="R1973">
        <v>11.4</v>
      </c>
      <c r="S1973">
        <v>46.2</v>
      </c>
      <c r="T1973">
        <v>144373535</v>
      </c>
      <c r="U1973">
        <v>61.524009999999997</v>
      </c>
      <c r="V1973">
        <v>105.31875599999999</v>
      </c>
    </row>
    <row r="1974" spans="1:22" x14ac:dyDescent="0.3">
      <c r="A1974">
        <v>1905</v>
      </c>
      <c r="B1974">
        <v>1500</v>
      </c>
      <c r="C1974" t="s">
        <v>2331</v>
      </c>
      <c r="D1974" t="s">
        <v>23</v>
      </c>
      <c r="E1974" t="s">
        <v>118</v>
      </c>
      <c r="F1974" t="s">
        <v>203</v>
      </c>
      <c r="H1974" t="b">
        <v>1</v>
      </c>
      <c r="I1974">
        <v>1954</v>
      </c>
      <c r="J1974">
        <v>5</v>
      </c>
      <c r="K1974">
        <v>25</v>
      </c>
      <c r="L1974">
        <f>2025-Du_lieu[[#This Row],[birthYear]]</f>
        <v>71</v>
      </c>
      <c r="M1974">
        <v>114.41</v>
      </c>
      <c r="N1974" s="3">
        <v>510400000000</v>
      </c>
      <c r="O1974">
        <v>84.8</v>
      </c>
      <c r="P1974">
        <v>100.6</v>
      </c>
      <c r="Q1974">
        <v>83.1</v>
      </c>
      <c r="R1974">
        <v>13.1</v>
      </c>
      <c r="S1974">
        <v>21</v>
      </c>
      <c r="T1974">
        <v>5703569</v>
      </c>
      <c r="U1974">
        <v>1.3520829999999999</v>
      </c>
      <c r="V1974">
        <v>103.819836</v>
      </c>
    </row>
    <row r="1975" spans="1:22" x14ac:dyDescent="0.3">
      <c r="A1975">
        <v>1905</v>
      </c>
      <c r="B1975">
        <v>1500</v>
      </c>
      <c r="C1975" t="s">
        <v>2332</v>
      </c>
      <c r="D1975" t="s">
        <v>23</v>
      </c>
      <c r="E1975" t="s">
        <v>118</v>
      </c>
      <c r="F1975" t="s">
        <v>203</v>
      </c>
      <c r="H1975" t="b">
        <v>0</v>
      </c>
      <c r="I1975">
        <v>1983</v>
      </c>
      <c r="J1975">
        <v>5</v>
      </c>
      <c r="K1975">
        <v>5</v>
      </c>
      <c r="L1975">
        <f>2025-Du_lieu[[#This Row],[birthYear]]</f>
        <v>42</v>
      </c>
      <c r="M1975">
        <v>114.41</v>
      </c>
      <c r="N1975" s="3">
        <v>510400000000</v>
      </c>
      <c r="O1975">
        <v>84.8</v>
      </c>
      <c r="P1975">
        <v>100.6</v>
      </c>
      <c r="Q1975">
        <v>83.1</v>
      </c>
      <c r="R1975">
        <v>13.1</v>
      </c>
      <c r="S1975">
        <v>21</v>
      </c>
      <c r="T1975">
        <v>5703569</v>
      </c>
      <c r="U1975">
        <v>1.3520829999999999</v>
      </c>
      <c r="V1975">
        <v>103.819836</v>
      </c>
    </row>
    <row r="1976" spans="1:22" x14ac:dyDescent="0.3">
      <c r="A1976">
        <v>1905</v>
      </c>
      <c r="B1976">
        <v>1500</v>
      </c>
      <c r="C1976" t="s">
        <v>2333</v>
      </c>
      <c r="D1976" t="s">
        <v>23</v>
      </c>
      <c r="E1976" t="s">
        <v>24</v>
      </c>
      <c r="F1976" t="s">
        <v>203</v>
      </c>
      <c r="H1976" t="b">
        <v>1</v>
      </c>
      <c r="I1976">
        <v>1958</v>
      </c>
      <c r="J1976">
        <v>12</v>
      </c>
      <c r="K1976">
        <v>1</v>
      </c>
      <c r="L1976">
        <f>2025-Du_lieu[[#This Row],[birthYear]]</f>
        <v>67</v>
      </c>
      <c r="M1976">
        <v>114.41</v>
      </c>
      <c r="N1976" s="3">
        <v>510400000000</v>
      </c>
      <c r="O1976">
        <v>84.8</v>
      </c>
      <c r="P1976">
        <v>100.6</v>
      </c>
      <c r="Q1976">
        <v>83.1</v>
      </c>
      <c r="R1976">
        <v>13.1</v>
      </c>
      <c r="S1976">
        <v>21</v>
      </c>
      <c r="T1976">
        <v>5703569</v>
      </c>
      <c r="U1976">
        <v>1.3520829999999999</v>
      </c>
      <c r="V1976">
        <v>103.819836</v>
      </c>
    </row>
    <row r="1977" spans="1:22" x14ac:dyDescent="0.3">
      <c r="A1977">
        <v>1905</v>
      </c>
      <c r="B1977">
        <v>1500</v>
      </c>
      <c r="C1977" t="s">
        <v>2334</v>
      </c>
      <c r="D1977" t="s">
        <v>23</v>
      </c>
      <c r="E1977" t="s">
        <v>37</v>
      </c>
      <c r="F1977" t="s">
        <v>2208</v>
      </c>
      <c r="H1977" t="b">
        <v>1</v>
      </c>
      <c r="I1977">
        <v>1969</v>
      </c>
      <c r="J1977">
        <v>8</v>
      </c>
      <c r="K1977">
        <v>30</v>
      </c>
      <c r="L1977">
        <f>2025-Du_lieu[[#This Row],[birthYear]]</f>
        <v>56</v>
      </c>
      <c r="M1977">
        <v>115.34</v>
      </c>
      <c r="N1977" s="3">
        <v>132900000000</v>
      </c>
      <c r="O1977">
        <v>46.6</v>
      </c>
      <c r="P1977">
        <v>98.7</v>
      </c>
      <c r="Q1977">
        <v>77.2</v>
      </c>
      <c r="R1977">
        <v>18.7</v>
      </c>
      <c r="S1977">
        <v>49.7</v>
      </c>
      <c r="T1977">
        <v>5454073</v>
      </c>
      <c r="U1977">
        <v>48.669026000000002</v>
      </c>
      <c r="V1977">
        <v>19.699024000000001</v>
      </c>
    </row>
    <row r="1978" spans="1:22" x14ac:dyDescent="0.3">
      <c r="A1978">
        <v>1905</v>
      </c>
      <c r="B1978">
        <v>1500</v>
      </c>
      <c r="C1978" t="s">
        <v>2335</v>
      </c>
      <c r="D1978" t="s">
        <v>23</v>
      </c>
      <c r="E1978" t="s">
        <v>49</v>
      </c>
      <c r="F1978" t="s">
        <v>422</v>
      </c>
      <c r="G1978" t="s">
        <v>2336</v>
      </c>
      <c r="H1978" t="b">
        <v>1</v>
      </c>
      <c r="I1978">
        <v>1944</v>
      </c>
      <c r="J1978">
        <v>12</v>
      </c>
      <c r="K1978">
        <v>4</v>
      </c>
      <c r="L1978">
        <f>2025-Du_lieu[[#This Row],[birthYear]]</f>
        <v>81</v>
      </c>
      <c r="M1978">
        <v>115.16</v>
      </c>
      <c r="N1978" s="3">
        <v>1713000000000</v>
      </c>
      <c r="O1978">
        <v>94.3</v>
      </c>
      <c r="P1978">
        <v>98.1</v>
      </c>
      <c r="Q1978">
        <v>82.6</v>
      </c>
      <c r="R1978">
        <v>15.6</v>
      </c>
      <c r="S1978">
        <v>33.200000000000003</v>
      </c>
      <c r="T1978">
        <v>51709098</v>
      </c>
      <c r="U1978">
        <v>35.907756999999997</v>
      </c>
      <c r="V1978">
        <v>127.76692199999999</v>
      </c>
    </row>
    <row r="1979" spans="1:22" x14ac:dyDescent="0.3">
      <c r="A1979">
        <v>1905</v>
      </c>
      <c r="B1979">
        <v>1500</v>
      </c>
      <c r="C1979" t="s">
        <v>2337</v>
      </c>
      <c r="D1979" t="s">
        <v>55</v>
      </c>
      <c r="E1979" t="s">
        <v>116</v>
      </c>
      <c r="F1979" t="s">
        <v>59</v>
      </c>
      <c r="H1979" t="b">
        <v>0</v>
      </c>
      <c r="I1979">
        <v>1943</v>
      </c>
      <c r="J1979">
        <v>4</v>
      </c>
      <c r="K1979">
        <v>23</v>
      </c>
      <c r="L1979">
        <f>2025-Du_lieu[[#This Row],[birthYear]]</f>
        <v>82</v>
      </c>
      <c r="N1979" s="3">
        <v>1620000000000</v>
      </c>
      <c r="P1979">
        <v>106.4</v>
      </c>
      <c r="T1979">
        <v>77142</v>
      </c>
      <c r="U1979">
        <v>42.506284999999998</v>
      </c>
      <c r="V1979">
        <v>1.521801</v>
      </c>
    </row>
    <row r="1980" spans="1:22" x14ac:dyDescent="0.3">
      <c r="A1980">
        <v>1905</v>
      </c>
      <c r="B1980">
        <v>1500</v>
      </c>
      <c r="C1980" t="s">
        <v>2338</v>
      </c>
      <c r="D1980" t="s">
        <v>23</v>
      </c>
      <c r="E1980" t="s">
        <v>49</v>
      </c>
      <c r="F1980" t="s">
        <v>205</v>
      </c>
      <c r="H1980" t="b">
        <v>0</v>
      </c>
      <c r="I1980">
        <v>1949</v>
      </c>
      <c r="J1980">
        <v>1</v>
      </c>
      <c r="K1980">
        <v>1</v>
      </c>
      <c r="L1980">
        <f>2025-Du_lieu[[#This Row],[birthYear]]</f>
        <v>76</v>
      </c>
      <c r="M1980">
        <v>119.62</v>
      </c>
      <c r="N1980" s="3">
        <v>585000000000</v>
      </c>
      <c r="O1980">
        <v>60</v>
      </c>
      <c r="P1980">
        <v>101.2</v>
      </c>
      <c r="Q1980">
        <v>81.3</v>
      </c>
      <c r="R1980">
        <v>25.5</v>
      </c>
      <c r="S1980">
        <v>30.6</v>
      </c>
      <c r="T1980">
        <v>66834405</v>
      </c>
      <c r="U1980">
        <v>55.378050999999999</v>
      </c>
      <c r="V1980">
        <v>-3.4359730000000002</v>
      </c>
    </row>
    <row r="1981" spans="1:22" x14ac:dyDescent="0.3">
      <c r="A1981">
        <v>1905</v>
      </c>
      <c r="B1981">
        <v>1500</v>
      </c>
      <c r="C1981" t="s">
        <v>2339</v>
      </c>
      <c r="D1981" t="s">
        <v>23</v>
      </c>
      <c r="E1981" t="s">
        <v>24</v>
      </c>
      <c r="F1981" t="s">
        <v>205</v>
      </c>
      <c r="H1981" t="b">
        <v>0</v>
      </c>
      <c r="I1981">
        <v>1975</v>
      </c>
      <c r="J1981">
        <v>3</v>
      </c>
      <c r="K1981">
        <v>25</v>
      </c>
      <c r="L1981">
        <f>2025-Du_lieu[[#This Row],[birthYear]]</f>
        <v>50</v>
      </c>
      <c r="M1981">
        <v>110.51</v>
      </c>
      <c r="N1981" s="3">
        <v>585000000000</v>
      </c>
      <c r="O1981">
        <v>67</v>
      </c>
      <c r="P1981">
        <v>126.6</v>
      </c>
      <c r="Q1981">
        <v>82.5</v>
      </c>
      <c r="R1981">
        <v>27.9</v>
      </c>
      <c r="S1981">
        <v>49.1</v>
      </c>
      <c r="T1981">
        <v>10285453</v>
      </c>
      <c r="U1981">
        <v>60.128160999999999</v>
      </c>
      <c r="V1981">
        <v>18.643501000000001</v>
      </c>
    </row>
    <row r="1982" spans="1:22" x14ac:dyDescent="0.3">
      <c r="A1982">
        <v>1905</v>
      </c>
      <c r="B1982">
        <v>1500</v>
      </c>
      <c r="C1982" t="s">
        <v>2340</v>
      </c>
      <c r="D1982" t="s">
        <v>23</v>
      </c>
      <c r="E1982" t="s">
        <v>100</v>
      </c>
      <c r="F1982" t="s">
        <v>205</v>
      </c>
      <c r="H1982" t="b">
        <v>1</v>
      </c>
      <c r="I1982">
        <v>1971</v>
      </c>
      <c r="J1982">
        <v>2</v>
      </c>
      <c r="K1982">
        <v>22</v>
      </c>
      <c r="L1982">
        <f>2025-Du_lieu[[#This Row],[birthYear]]</f>
        <v>54</v>
      </c>
      <c r="M1982">
        <v>110.51</v>
      </c>
      <c r="N1982" s="3">
        <v>585000000000</v>
      </c>
      <c r="O1982">
        <v>67</v>
      </c>
      <c r="P1982">
        <v>126.6</v>
      </c>
      <c r="Q1982">
        <v>82.5</v>
      </c>
      <c r="R1982">
        <v>27.9</v>
      </c>
      <c r="S1982">
        <v>49.1</v>
      </c>
      <c r="T1982">
        <v>10285453</v>
      </c>
      <c r="U1982">
        <v>60.128160999999999</v>
      </c>
      <c r="V1982">
        <v>18.643501000000001</v>
      </c>
    </row>
    <row r="1983" spans="1:22" x14ac:dyDescent="0.3">
      <c r="A1983">
        <v>1905</v>
      </c>
      <c r="B1983">
        <v>1500</v>
      </c>
      <c r="C1983" t="s">
        <v>2341</v>
      </c>
      <c r="D1983" t="s">
        <v>55</v>
      </c>
      <c r="E1983" t="s">
        <v>24</v>
      </c>
      <c r="F1983" t="s">
        <v>112</v>
      </c>
      <c r="H1983" t="b">
        <v>0</v>
      </c>
      <c r="I1983">
        <v>1936</v>
      </c>
      <c r="J1983">
        <v>1</v>
      </c>
      <c r="K1983">
        <v>1</v>
      </c>
      <c r="L1983">
        <f>2025-Du_lieu[[#This Row],[birthYear]]</f>
        <v>89</v>
      </c>
      <c r="M1983">
        <v>99.55</v>
      </c>
      <c r="N1983" s="3">
        <v>884900000000</v>
      </c>
      <c r="O1983">
        <v>59.6</v>
      </c>
      <c r="P1983">
        <v>105.2</v>
      </c>
      <c r="Q1983">
        <v>83.6</v>
      </c>
      <c r="R1983">
        <v>10.1</v>
      </c>
      <c r="S1983">
        <v>28.8</v>
      </c>
      <c r="T1983">
        <v>8574832</v>
      </c>
      <c r="U1983">
        <v>46.818187999999999</v>
      </c>
      <c r="V1983">
        <v>8.2275120000000008</v>
      </c>
    </row>
    <row r="1984" spans="1:22" x14ac:dyDescent="0.3">
      <c r="A1984">
        <v>1905</v>
      </c>
      <c r="B1984">
        <v>1500</v>
      </c>
      <c r="C1984" t="s">
        <v>2342</v>
      </c>
      <c r="D1984" t="s">
        <v>23</v>
      </c>
      <c r="E1984" t="s">
        <v>89</v>
      </c>
      <c r="F1984" t="s">
        <v>432</v>
      </c>
      <c r="H1984" t="b">
        <v>0</v>
      </c>
      <c r="I1984">
        <v>1955</v>
      </c>
      <c r="J1984">
        <v>1</v>
      </c>
      <c r="K1984">
        <v>1</v>
      </c>
      <c r="L1984">
        <f>2025-Du_lieu[[#This Row],[birthYear]]</f>
        <v>70</v>
      </c>
      <c r="N1984" s="3">
        <v>1595000000000</v>
      </c>
    </row>
    <row r="1985" spans="1:22" x14ac:dyDescent="0.3">
      <c r="A1985">
        <v>1905</v>
      </c>
      <c r="B1985">
        <v>1500</v>
      </c>
      <c r="C1985" t="s">
        <v>2343</v>
      </c>
      <c r="D1985" t="s">
        <v>23</v>
      </c>
      <c r="E1985" t="s">
        <v>32</v>
      </c>
      <c r="F1985" t="s">
        <v>432</v>
      </c>
      <c r="H1985" t="b">
        <v>1</v>
      </c>
      <c r="I1985">
        <v>1952</v>
      </c>
      <c r="J1985">
        <v>8</v>
      </c>
      <c r="K1985">
        <v>20</v>
      </c>
      <c r="L1985">
        <f>2025-Du_lieu[[#This Row],[birthYear]]</f>
        <v>73</v>
      </c>
      <c r="N1985" s="3">
        <v>1595000000000</v>
      </c>
    </row>
    <row r="1986" spans="1:22" x14ac:dyDescent="0.3">
      <c r="A1986">
        <v>1905</v>
      </c>
      <c r="B1986">
        <v>1500</v>
      </c>
      <c r="C1986" t="s">
        <v>2344</v>
      </c>
      <c r="D1986" t="s">
        <v>23</v>
      </c>
      <c r="E1986" t="s">
        <v>116</v>
      </c>
      <c r="F1986" t="s">
        <v>432</v>
      </c>
      <c r="H1986" t="b">
        <v>1</v>
      </c>
      <c r="I1986">
        <v>1956</v>
      </c>
      <c r="J1986">
        <v>8</v>
      </c>
      <c r="K1986">
        <v>1</v>
      </c>
      <c r="L1986">
        <f>2025-Du_lieu[[#This Row],[birthYear]]</f>
        <v>69</v>
      </c>
      <c r="M1986">
        <v>125.08</v>
      </c>
      <c r="N1986" s="3">
        <v>1595000000000</v>
      </c>
      <c r="O1986">
        <v>50.6</v>
      </c>
      <c r="P1986">
        <v>100.2</v>
      </c>
      <c r="Q1986">
        <v>77</v>
      </c>
      <c r="R1986">
        <v>9.4</v>
      </c>
      <c r="S1986">
        <v>59.2</v>
      </c>
      <c r="T1986">
        <v>1397715000</v>
      </c>
      <c r="U1986">
        <v>35.861660000000001</v>
      </c>
      <c r="V1986">
        <v>104.195397</v>
      </c>
    </row>
    <row r="1987" spans="1:22" x14ac:dyDescent="0.3">
      <c r="A1987">
        <v>1905</v>
      </c>
      <c r="B1987">
        <v>1500</v>
      </c>
      <c r="C1987" t="s">
        <v>2345</v>
      </c>
      <c r="D1987" t="s">
        <v>23</v>
      </c>
      <c r="E1987" t="s">
        <v>32</v>
      </c>
      <c r="F1987" t="s">
        <v>432</v>
      </c>
      <c r="H1987" t="b">
        <v>1</v>
      </c>
      <c r="I1987">
        <v>1933</v>
      </c>
      <c r="J1987">
        <v>1</v>
      </c>
      <c r="K1987">
        <v>1</v>
      </c>
      <c r="L1987">
        <f>2025-Du_lieu[[#This Row],[birthYear]]</f>
        <v>92</v>
      </c>
      <c r="N1987" s="3">
        <v>1595000000000</v>
      </c>
    </row>
    <row r="1988" spans="1:22" x14ac:dyDescent="0.3">
      <c r="A1988">
        <v>1905</v>
      </c>
      <c r="B1988">
        <v>1500</v>
      </c>
      <c r="C1988" t="s">
        <v>2346</v>
      </c>
      <c r="D1988" t="s">
        <v>23</v>
      </c>
      <c r="E1988" t="s">
        <v>49</v>
      </c>
      <c r="F1988" t="s">
        <v>2347</v>
      </c>
      <c r="H1988" t="b">
        <v>0</v>
      </c>
      <c r="I1988">
        <v>1975</v>
      </c>
      <c r="J1988">
        <v>5</v>
      </c>
      <c r="K1988">
        <v>8</v>
      </c>
      <c r="L1988">
        <f>2025-Du_lieu[[#This Row],[birthYear]]</f>
        <v>50</v>
      </c>
      <c r="M1988">
        <v>187.43</v>
      </c>
      <c r="N1988" s="3">
        <v>79060000000</v>
      </c>
      <c r="O1988">
        <v>4</v>
      </c>
      <c r="P1988">
        <v>94.2</v>
      </c>
      <c r="Q1988">
        <v>65</v>
      </c>
      <c r="R1988">
        <v>11.5</v>
      </c>
      <c r="S1988">
        <v>43.8</v>
      </c>
      <c r="T1988">
        <v>58005463</v>
      </c>
      <c r="U1988">
        <v>-6.3690280000000001</v>
      </c>
      <c r="V1988">
        <v>34.888821999999998</v>
      </c>
    </row>
    <row r="1989" spans="1:22" x14ac:dyDescent="0.3">
      <c r="A1989">
        <v>1905</v>
      </c>
      <c r="B1989">
        <v>1500</v>
      </c>
      <c r="C1989" t="s">
        <v>2348</v>
      </c>
      <c r="D1989" t="s">
        <v>23</v>
      </c>
      <c r="E1989" t="s">
        <v>116</v>
      </c>
      <c r="F1989" t="s">
        <v>221</v>
      </c>
      <c r="H1989" t="b">
        <v>1</v>
      </c>
      <c r="I1989">
        <v>1944</v>
      </c>
      <c r="J1989">
        <v>3</v>
      </c>
      <c r="K1989">
        <v>26</v>
      </c>
      <c r="L1989">
        <f>2025-Du_lieu[[#This Row],[birthYear]]</f>
        <v>81</v>
      </c>
      <c r="M1989">
        <v>113.27</v>
      </c>
      <c r="N1989" s="3">
        <v>515000000000</v>
      </c>
      <c r="O1989">
        <v>49.3</v>
      </c>
      <c r="P1989">
        <v>99.8</v>
      </c>
      <c r="Q1989">
        <v>76.900000000000006</v>
      </c>
      <c r="R1989">
        <v>14.9</v>
      </c>
      <c r="S1989">
        <v>29.5</v>
      </c>
      <c r="T1989">
        <v>69625582</v>
      </c>
      <c r="U1989">
        <v>15.870032</v>
      </c>
      <c r="V1989">
        <v>100.992541</v>
      </c>
    </row>
    <row r="1990" spans="1:22" x14ac:dyDescent="0.3">
      <c r="A1990">
        <v>1905</v>
      </c>
      <c r="B1990">
        <v>1500</v>
      </c>
      <c r="C1990" t="s">
        <v>2349</v>
      </c>
      <c r="D1990" t="s">
        <v>23</v>
      </c>
      <c r="E1990" t="s">
        <v>49</v>
      </c>
      <c r="F1990" t="s">
        <v>703</v>
      </c>
      <c r="H1990" t="b">
        <v>1</v>
      </c>
      <c r="I1990">
        <v>1955</v>
      </c>
      <c r="J1990">
        <v>1</v>
      </c>
      <c r="K1990">
        <v>1</v>
      </c>
      <c r="L1990">
        <f>2025-Du_lieu[[#This Row],[birthYear]]</f>
        <v>70</v>
      </c>
      <c r="M1990">
        <v>234.44</v>
      </c>
      <c r="N1990" s="3">
        <v>1180000000000</v>
      </c>
      <c r="O1990">
        <v>23.9</v>
      </c>
      <c r="P1990">
        <v>93.2</v>
      </c>
      <c r="Q1990">
        <v>77.400000000000006</v>
      </c>
      <c r="R1990">
        <v>17.899999999999999</v>
      </c>
      <c r="S1990">
        <v>42.3</v>
      </c>
      <c r="T1990">
        <v>83429615</v>
      </c>
      <c r="U1990">
        <v>38.963745000000003</v>
      </c>
      <c r="V1990">
        <v>35.243321999999999</v>
      </c>
    </row>
    <row r="1991" spans="1:22" x14ac:dyDescent="0.3">
      <c r="A1991">
        <v>1905</v>
      </c>
      <c r="B1991">
        <v>1500</v>
      </c>
      <c r="C1991" t="s">
        <v>2350</v>
      </c>
      <c r="D1991" t="s">
        <v>23</v>
      </c>
      <c r="E1991" t="s">
        <v>49</v>
      </c>
      <c r="F1991" t="s">
        <v>703</v>
      </c>
      <c r="H1991" t="b">
        <v>1</v>
      </c>
      <c r="I1991">
        <v>1958</v>
      </c>
      <c r="J1991">
        <v>3</v>
      </c>
      <c r="K1991">
        <v>1</v>
      </c>
      <c r="L1991">
        <f>2025-Du_lieu[[#This Row],[birthYear]]</f>
        <v>67</v>
      </c>
      <c r="M1991">
        <v>234.44</v>
      </c>
      <c r="N1991" s="3">
        <v>1180000000000</v>
      </c>
      <c r="O1991">
        <v>23.9</v>
      </c>
      <c r="P1991">
        <v>93.2</v>
      </c>
      <c r="Q1991">
        <v>77.400000000000006</v>
      </c>
      <c r="R1991">
        <v>17.899999999999999</v>
      </c>
      <c r="S1991">
        <v>42.3</v>
      </c>
      <c r="T1991">
        <v>83429615</v>
      </c>
      <c r="U1991">
        <v>38.963745000000003</v>
      </c>
      <c r="V1991">
        <v>35.243321999999999</v>
      </c>
    </row>
    <row r="1992" spans="1:22" x14ac:dyDescent="0.3">
      <c r="A1992">
        <v>1905</v>
      </c>
      <c r="B1992">
        <v>1500</v>
      </c>
      <c r="C1992" t="s">
        <v>2351</v>
      </c>
      <c r="D1992" t="s">
        <v>23</v>
      </c>
      <c r="E1992" t="s">
        <v>62</v>
      </c>
      <c r="F1992" t="s">
        <v>148</v>
      </c>
      <c r="H1992" t="b">
        <v>0</v>
      </c>
      <c r="I1992">
        <v>1977</v>
      </c>
      <c r="J1992">
        <v>3</v>
      </c>
      <c r="K1992">
        <v>10</v>
      </c>
      <c r="L1992">
        <f>2025-Du_lieu[[#This Row],[birthYear]]</f>
        <v>48</v>
      </c>
      <c r="M1992">
        <v>114.52</v>
      </c>
      <c r="N1992" s="3">
        <v>3381000000000</v>
      </c>
      <c r="O1992">
        <v>36.799999999999997</v>
      </c>
      <c r="P1992">
        <v>108.4</v>
      </c>
      <c r="Q1992">
        <v>77.8</v>
      </c>
      <c r="R1992">
        <v>0.1</v>
      </c>
      <c r="S1992">
        <v>15.9</v>
      </c>
      <c r="T1992">
        <v>9770529</v>
      </c>
      <c r="U1992">
        <v>23.424075999999999</v>
      </c>
      <c r="V1992">
        <v>53.847817999999997</v>
      </c>
    </row>
    <row r="1993" spans="1:22" x14ac:dyDescent="0.3">
      <c r="A1993">
        <v>1905</v>
      </c>
      <c r="B1993">
        <v>1500</v>
      </c>
      <c r="C1993" t="s">
        <v>2352</v>
      </c>
      <c r="D1993" t="s">
        <v>23</v>
      </c>
      <c r="E1993" t="s">
        <v>37</v>
      </c>
      <c r="F1993" t="s">
        <v>148</v>
      </c>
      <c r="G1993" t="s">
        <v>2353</v>
      </c>
      <c r="H1993" t="b">
        <v>1</v>
      </c>
      <c r="I1993">
        <v>1970</v>
      </c>
      <c r="J1993">
        <v>9</v>
      </c>
      <c r="K1993">
        <v>21</v>
      </c>
      <c r="L1993">
        <f>2025-Du_lieu[[#This Row],[birthYear]]</f>
        <v>55</v>
      </c>
      <c r="M1993">
        <v>119.62</v>
      </c>
      <c r="N1993" s="3">
        <v>3381000000000</v>
      </c>
      <c r="O1993">
        <v>60</v>
      </c>
      <c r="P1993">
        <v>101.2</v>
      </c>
      <c r="Q1993">
        <v>81.3</v>
      </c>
      <c r="R1993">
        <v>25.5</v>
      </c>
      <c r="S1993">
        <v>30.6</v>
      </c>
      <c r="T1993">
        <v>66834405</v>
      </c>
      <c r="U1993">
        <v>55.378050999999999</v>
      </c>
      <c r="V1993">
        <v>-3.4359730000000002</v>
      </c>
    </row>
    <row r="1994" spans="1:22" x14ac:dyDescent="0.3">
      <c r="A1994">
        <v>1905</v>
      </c>
      <c r="B1994">
        <v>1500</v>
      </c>
      <c r="C1994" t="s">
        <v>2354</v>
      </c>
      <c r="D1994" t="s">
        <v>55</v>
      </c>
      <c r="E1994" t="s">
        <v>32</v>
      </c>
      <c r="F1994" t="s">
        <v>29</v>
      </c>
      <c r="G1994" t="s">
        <v>35</v>
      </c>
      <c r="H1994" t="b">
        <v>1</v>
      </c>
      <c r="I1994">
        <v>1961</v>
      </c>
      <c r="J1994">
        <v>12</v>
      </c>
      <c r="K1994">
        <v>13</v>
      </c>
      <c r="L1994">
        <f>2025-Du_lieu[[#This Row],[birthYear]]</f>
        <v>64</v>
      </c>
      <c r="M1994">
        <v>117.24</v>
      </c>
      <c r="N1994" s="3">
        <v>27720000000000</v>
      </c>
      <c r="O1994">
        <v>88.2</v>
      </c>
      <c r="P1994">
        <v>101.8</v>
      </c>
      <c r="Q1994">
        <v>78.5</v>
      </c>
      <c r="R1994">
        <v>9.6</v>
      </c>
      <c r="S1994">
        <v>36.6</v>
      </c>
      <c r="T1994">
        <v>328239523</v>
      </c>
      <c r="U1994">
        <v>37.090240000000001</v>
      </c>
      <c r="V1994">
        <v>-95.712890999999999</v>
      </c>
    </row>
    <row r="1995" spans="1:22" x14ac:dyDescent="0.3">
      <c r="A1995">
        <v>1905</v>
      </c>
      <c r="B1995">
        <v>1500</v>
      </c>
      <c r="C1995" t="s">
        <v>2355</v>
      </c>
      <c r="D1995" t="s">
        <v>23</v>
      </c>
      <c r="E1995" t="s">
        <v>32</v>
      </c>
      <c r="F1995" t="s">
        <v>29</v>
      </c>
      <c r="G1995" t="s">
        <v>2356</v>
      </c>
      <c r="H1995" t="b">
        <v>1</v>
      </c>
      <c r="I1995">
        <v>1952</v>
      </c>
      <c r="J1995">
        <v>11</v>
      </c>
      <c r="K1995">
        <v>20</v>
      </c>
      <c r="L1995">
        <f>2025-Du_lieu[[#This Row],[birthYear]]</f>
        <v>73</v>
      </c>
      <c r="M1995">
        <v>117.24</v>
      </c>
      <c r="N1995" s="3">
        <v>27720000000000</v>
      </c>
      <c r="O1995">
        <v>88.2</v>
      </c>
      <c r="P1995">
        <v>101.8</v>
      </c>
      <c r="Q1995">
        <v>78.5</v>
      </c>
      <c r="R1995">
        <v>9.6</v>
      </c>
      <c r="S1995">
        <v>36.6</v>
      </c>
      <c r="T1995">
        <v>328239523</v>
      </c>
      <c r="U1995">
        <v>37.090240000000001</v>
      </c>
      <c r="V1995">
        <v>-95.712890999999999</v>
      </c>
    </row>
    <row r="1996" spans="1:22" x14ac:dyDescent="0.3">
      <c r="A1996">
        <v>1905</v>
      </c>
      <c r="B1996">
        <v>1500</v>
      </c>
      <c r="C1996" t="s">
        <v>2357</v>
      </c>
      <c r="D1996" t="s">
        <v>23</v>
      </c>
      <c r="E1996" t="s">
        <v>37</v>
      </c>
      <c r="F1996" t="s">
        <v>29</v>
      </c>
      <c r="H1996" t="b">
        <v>1</v>
      </c>
      <c r="I1996">
        <v>1973</v>
      </c>
      <c r="J1996">
        <v>8</v>
      </c>
      <c r="K1996">
        <v>23</v>
      </c>
      <c r="L1996">
        <f>2025-Du_lieu[[#This Row],[birthYear]]</f>
        <v>52</v>
      </c>
      <c r="M1996">
        <v>117.24</v>
      </c>
      <c r="N1996" s="3">
        <v>27720000000000</v>
      </c>
      <c r="O1996">
        <v>88.2</v>
      </c>
      <c r="P1996">
        <v>101.8</v>
      </c>
      <c r="Q1996">
        <v>78.5</v>
      </c>
      <c r="R1996">
        <v>9.6</v>
      </c>
      <c r="S1996">
        <v>36.6</v>
      </c>
      <c r="T1996">
        <v>328239523</v>
      </c>
      <c r="U1996">
        <v>37.090240000000001</v>
      </c>
      <c r="V1996">
        <v>-95.712890999999999</v>
      </c>
    </row>
    <row r="1997" spans="1:22" x14ac:dyDescent="0.3">
      <c r="A1997">
        <v>1905</v>
      </c>
      <c r="B1997">
        <v>1500</v>
      </c>
      <c r="C1997" t="s">
        <v>2358</v>
      </c>
      <c r="D1997" t="s">
        <v>23</v>
      </c>
      <c r="E1997" t="s">
        <v>42</v>
      </c>
      <c r="F1997" t="s">
        <v>29</v>
      </c>
      <c r="H1997" t="b">
        <v>1</v>
      </c>
      <c r="I1997">
        <v>1928</v>
      </c>
      <c r="J1997">
        <v>12</v>
      </c>
      <c r="K1997">
        <v>25</v>
      </c>
      <c r="L1997">
        <f>2025-Du_lieu[[#This Row],[birthYear]]</f>
        <v>97</v>
      </c>
      <c r="M1997">
        <v>117.24</v>
      </c>
      <c r="N1997" s="3">
        <v>27720000000000</v>
      </c>
      <c r="O1997">
        <v>88.2</v>
      </c>
      <c r="P1997">
        <v>101.8</v>
      </c>
      <c r="Q1997">
        <v>78.5</v>
      </c>
      <c r="R1997">
        <v>9.6</v>
      </c>
      <c r="S1997">
        <v>36.6</v>
      </c>
      <c r="T1997">
        <v>328239523</v>
      </c>
      <c r="U1997">
        <v>37.090240000000001</v>
      </c>
      <c r="V1997">
        <v>-95.712890999999999</v>
      </c>
    </row>
    <row r="1998" spans="1:22" x14ac:dyDescent="0.3">
      <c r="A1998">
        <v>1905</v>
      </c>
      <c r="B1998">
        <v>1500</v>
      </c>
      <c r="C1998" t="s">
        <v>2359</v>
      </c>
      <c r="D1998" t="s">
        <v>23</v>
      </c>
      <c r="E1998" t="s">
        <v>32</v>
      </c>
      <c r="F1998" t="s">
        <v>29</v>
      </c>
      <c r="H1998" t="b">
        <v>1</v>
      </c>
      <c r="I1998">
        <v>1955</v>
      </c>
      <c r="J1998">
        <v>5</v>
      </c>
      <c r="K1998">
        <v>8</v>
      </c>
      <c r="L1998">
        <f>2025-Du_lieu[[#This Row],[birthYear]]</f>
        <v>70</v>
      </c>
      <c r="M1998">
        <v>117.24</v>
      </c>
      <c r="N1998" s="3">
        <v>27720000000000</v>
      </c>
      <c r="O1998">
        <v>88.2</v>
      </c>
      <c r="P1998">
        <v>101.8</v>
      </c>
      <c r="Q1998">
        <v>78.5</v>
      </c>
      <c r="R1998">
        <v>9.6</v>
      </c>
      <c r="S1998">
        <v>36.6</v>
      </c>
      <c r="T1998">
        <v>328239523</v>
      </c>
      <c r="U1998">
        <v>37.090240000000001</v>
      </c>
      <c r="V1998">
        <v>-95.712890999999999</v>
      </c>
    </row>
    <row r="1999" spans="1:22" x14ac:dyDescent="0.3">
      <c r="A1999">
        <v>1905</v>
      </c>
      <c r="B1999">
        <v>1500</v>
      </c>
      <c r="C1999" t="s">
        <v>2360</v>
      </c>
      <c r="D1999" t="s">
        <v>23</v>
      </c>
      <c r="E1999" t="s">
        <v>37</v>
      </c>
      <c r="F1999" t="s">
        <v>29</v>
      </c>
      <c r="H1999" t="b">
        <v>1</v>
      </c>
      <c r="I1999">
        <v>1968</v>
      </c>
      <c r="J1999">
        <v>9</v>
      </c>
      <c r="K1999">
        <v>11</v>
      </c>
      <c r="L1999">
        <f>2025-Du_lieu[[#This Row],[birthYear]]</f>
        <v>57</v>
      </c>
      <c r="M1999">
        <v>117.24</v>
      </c>
      <c r="N1999" s="3">
        <v>27720000000000</v>
      </c>
      <c r="O1999">
        <v>88.2</v>
      </c>
      <c r="P1999">
        <v>101.8</v>
      </c>
      <c r="Q1999">
        <v>78.5</v>
      </c>
      <c r="R1999">
        <v>9.6</v>
      </c>
      <c r="S1999">
        <v>36.6</v>
      </c>
      <c r="T1999">
        <v>328239523</v>
      </c>
      <c r="U1999">
        <v>37.090240000000001</v>
      </c>
      <c r="V1999">
        <v>-95.712890999999999</v>
      </c>
    </row>
    <row r="2000" spans="1:22" x14ac:dyDescent="0.3">
      <c r="A2000">
        <v>1905</v>
      </c>
      <c r="B2000">
        <v>1500</v>
      </c>
      <c r="C2000" t="s">
        <v>2361</v>
      </c>
      <c r="D2000" t="s">
        <v>23</v>
      </c>
      <c r="E2000" t="s">
        <v>24</v>
      </c>
      <c r="F2000" t="s">
        <v>29</v>
      </c>
      <c r="H2000" t="b">
        <v>1</v>
      </c>
      <c r="I2000">
        <v>1928</v>
      </c>
      <c r="J2000">
        <v>1</v>
      </c>
      <c r="K2000">
        <v>16</v>
      </c>
      <c r="L2000">
        <f>2025-Du_lieu[[#This Row],[birthYear]]</f>
        <v>97</v>
      </c>
      <c r="M2000">
        <v>117.24</v>
      </c>
      <c r="N2000" s="3">
        <v>27720000000000</v>
      </c>
      <c r="O2000">
        <v>88.2</v>
      </c>
      <c r="P2000">
        <v>101.8</v>
      </c>
      <c r="Q2000">
        <v>78.5</v>
      </c>
      <c r="R2000">
        <v>9.6</v>
      </c>
      <c r="S2000">
        <v>36.6</v>
      </c>
      <c r="T2000">
        <v>328239523</v>
      </c>
      <c r="U2000">
        <v>37.090240000000001</v>
      </c>
      <c r="V2000">
        <v>-95.712890999999999</v>
      </c>
    </row>
    <row r="2001" spans="1:22" x14ac:dyDescent="0.3">
      <c r="A2001">
        <v>1905</v>
      </c>
      <c r="B2001">
        <v>1500</v>
      </c>
      <c r="C2001" t="s">
        <v>2362</v>
      </c>
      <c r="D2001" t="s">
        <v>23</v>
      </c>
      <c r="E2001" t="s">
        <v>62</v>
      </c>
      <c r="F2001" t="s">
        <v>29</v>
      </c>
      <c r="H2001" t="b">
        <v>1</v>
      </c>
      <c r="I2001">
        <v>1949</v>
      </c>
      <c r="J2001">
        <v>5</v>
      </c>
      <c r="K2001">
        <v>27</v>
      </c>
      <c r="L2001">
        <f>2025-Du_lieu[[#This Row],[birthYear]]</f>
        <v>76</v>
      </c>
      <c r="M2001">
        <v>117.24</v>
      </c>
      <c r="N2001" s="3">
        <v>27720000000000</v>
      </c>
      <c r="O2001">
        <v>88.2</v>
      </c>
      <c r="P2001">
        <v>101.8</v>
      </c>
      <c r="Q2001">
        <v>78.5</v>
      </c>
      <c r="R2001">
        <v>9.6</v>
      </c>
      <c r="S2001">
        <v>36.6</v>
      </c>
      <c r="T2001">
        <v>328239523</v>
      </c>
      <c r="U2001">
        <v>37.090240000000001</v>
      </c>
      <c r="V2001">
        <v>-95.712890999999999</v>
      </c>
    </row>
    <row r="2002" spans="1:22" x14ac:dyDescent="0.3">
      <c r="A2002">
        <v>1905</v>
      </c>
      <c r="B2002">
        <v>1500</v>
      </c>
      <c r="C2002" t="s">
        <v>2363</v>
      </c>
      <c r="D2002" t="s">
        <v>23</v>
      </c>
      <c r="E2002" t="s">
        <v>116</v>
      </c>
      <c r="F2002" t="s">
        <v>29</v>
      </c>
      <c r="H2002" t="b">
        <v>1</v>
      </c>
      <c r="I2002">
        <v>1957</v>
      </c>
      <c r="J2002">
        <v>3</v>
      </c>
      <c r="K2002">
        <v>1</v>
      </c>
      <c r="L2002">
        <f>2025-Du_lieu[[#This Row],[birthYear]]</f>
        <v>68</v>
      </c>
      <c r="M2002">
        <v>125.08</v>
      </c>
      <c r="N2002" s="3">
        <v>27720000000000</v>
      </c>
      <c r="O2002">
        <v>50.6</v>
      </c>
      <c r="P2002">
        <v>100.2</v>
      </c>
      <c r="Q2002">
        <v>77</v>
      </c>
      <c r="R2002">
        <v>9.4</v>
      </c>
      <c r="S2002">
        <v>59.2</v>
      </c>
      <c r="T2002">
        <v>1397715000</v>
      </c>
      <c r="U2002">
        <v>35.861660000000001</v>
      </c>
      <c r="V2002">
        <v>104.195397</v>
      </c>
    </row>
    <row r="2003" spans="1:22" x14ac:dyDescent="0.3">
      <c r="A2003">
        <v>1905</v>
      </c>
      <c r="B2003">
        <v>1500</v>
      </c>
      <c r="C2003" t="s">
        <v>2364</v>
      </c>
      <c r="D2003" t="s">
        <v>23</v>
      </c>
      <c r="E2003" t="s">
        <v>37</v>
      </c>
      <c r="F2003" t="s">
        <v>29</v>
      </c>
      <c r="H2003" t="b">
        <v>1</v>
      </c>
      <c r="I2003">
        <v>1974</v>
      </c>
      <c r="J2003">
        <v>5</v>
      </c>
      <c r="K2003">
        <v>20</v>
      </c>
      <c r="L2003">
        <f>2025-Du_lieu[[#This Row],[birthYear]]</f>
        <v>51</v>
      </c>
      <c r="M2003">
        <v>117.24</v>
      </c>
      <c r="N2003" s="3">
        <v>27720000000000</v>
      </c>
      <c r="O2003">
        <v>88.2</v>
      </c>
      <c r="P2003">
        <v>101.8</v>
      </c>
      <c r="Q2003">
        <v>78.5</v>
      </c>
      <c r="R2003">
        <v>9.6</v>
      </c>
      <c r="S2003">
        <v>36.6</v>
      </c>
      <c r="T2003">
        <v>328239523</v>
      </c>
      <c r="U2003">
        <v>37.090240000000001</v>
      </c>
      <c r="V2003">
        <v>-95.712890999999999</v>
      </c>
    </row>
    <row r="2004" spans="1:22" x14ac:dyDescent="0.3">
      <c r="A2004">
        <v>1905</v>
      </c>
      <c r="B2004">
        <v>1500</v>
      </c>
      <c r="C2004" t="s">
        <v>2365</v>
      </c>
      <c r="D2004" t="s">
        <v>23</v>
      </c>
      <c r="E2004" t="s">
        <v>89</v>
      </c>
      <c r="F2004" t="s">
        <v>29</v>
      </c>
      <c r="H2004" t="b">
        <v>1</v>
      </c>
      <c r="I2004">
        <v>1944</v>
      </c>
      <c r="J2004">
        <v>1</v>
      </c>
      <c r="K2004">
        <v>15</v>
      </c>
      <c r="L2004">
        <f>2025-Du_lieu[[#This Row],[birthYear]]</f>
        <v>81</v>
      </c>
      <c r="M2004">
        <v>117.24</v>
      </c>
      <c r="N2004" s="3">
        <v>27720000000000</v>
      </c>
      <c r="O2004">
        <v>88.2</v>
      </c>
      <c r="P2004">
        <v>101.8</v>
      </c>
      <c r="Q2004">
        <v>78.5</v>
      </c>
      <c r="R2004">
        <v>9.6</v>
      </c>
      <c r="S2004">
        <v>36.6</v>
      </c>
      <c r="T2004">
        <v>328239523</v>
      </c>
      <c r="U2004">
        <v>37.090240000000001</v>
      </c>
      <c r="V2004">
        <v>-95.712890999999999</v>
      </c>
    </row>
    <row r="2005" spans="1:22" x14ac:dyDescent="0.3">
      <c r="A2005">
        <v>1905</v>
      </c>
      <c r="B2005">
        <v>1500</v>
      </c>
      <c r="C2005" t="s">
        <v>2366</v>
      </c>
      <c r="D2005" t="s">
        <v>23</v>
      </c>
      <c r="E2005" t="s">
        <v>32</v>
      </c>
      <c r="F2005" t="s">
        <v>29</v>
      </c>
      <c r="H2005" t="b">
        <v>1</v>
      </c>
      <c r="I2005">
        <v>1959</v>
      </c>
      <c r="J2005">
        <v>4</v>
      </c>
      <c r="K2005">
        <v>5</v>
      </c>
      <c r="L2005">
        <f>2025-Du_lieu[[#This Row],[birthYear]]</f>
        <v>66</v>
      </c>
      <c r="M2005">
        <v>117.24</v>
      </c>
      <c r="N2005" s="3">
        <v>27720000000000</v>
      </c>
      <c r="O2005">
        <v>88.2</v>
      </c>
      <c r="P2005">
        <v>101.8</v>
      </c>
      <c r="Q2005">
        <v>78.5</v>
      </c>
      <c r="R2005">
        <v>9.6</v>
      </c>
      <c r="S2005">
        <v>36.6</v>
      </c>
      <c r="T2005">
        <v>328239523</v>
      </c>
      <c r="U2005">
        <v>37.090240000000001</v>
      </c>
      <c r="V2005">
        <v>-95.712890999999999</v>
      </c>
    </row>
    <row r="2006" spans="1:22" x14ac:dyDescent="0.3">
      <c r="A2006">
        <v>1905</v>
      </c>
      <c r="B2006">
        <v>1500</v>
      </c>
      <c r="C2006" t="s">
        <v>2367</v>
      </c>
      <c r="D2006" t="s">
        <v>23</v>
      </c>
      <c r="E2006" t="s">
        <v>37</v>
      </c>
      <c r="F2006" t="s">
        <v>29</v>
      </c>
      <c r="G2006" t="s">
        <v>2368</v>
      </c>
      <c r="H2006" t="b">
        <v>1</v>
      </c>
      <c r="I2006">
        <v>1942</v>
      </c>
      <c r="J2006">
        <v>6</v>
      </c>
      <c r="K2006">
        <v>1</v>
      </c>
      <c r="L2006">
        <f>2025-Du_lieu[[#This Row],[birthYear]]</f>
        <v>83</v>
      </c>
      <c r="M2006">
        <v>117.24</v>
      </c>
      <c r="N2006" s="3">
        <v>27720000000000</v>
      </c>
      <c r="O2006">
        <v>88.2</v>
      </c>
      <c r="P2006">
        <v>101.8</v>
      </c>
      <c r="Q2006">
        <v>78.5</v>
      </c>
      <c r="R2006">
        <v>9.6</v>
      </c>
      <c r="S2006">
        <v>36.6</v>
      </c>
      <c r="T2006">
        <v>328239523</v>
      </c>
      <c r="U2006">
        <v>37.090240000000001</v>
      </c>
      <c r="V2006">
        <v>-95.712890999999999</v>
      </c>
    </row>
    <row r="2007" spans="1:22" x14ac:dyDescent="0.3">
      <c r="A2007">
        <v>1905</v>
      </c>
      <c r="B2007">
        <v>1500</v>
      </c>
      <c r="C2007" t="s">
        <v>2369</v>
      </c>
      <c r="D2007" t="s">
        <v>23</v>
      </c>
      <c r="E2007" t="s">
        <v>62</v>
      </c>
      <c r="F2007" t="s">
        <v>29</v>
      </c>
      <c r="H2007" t="b">
        <v>1</v>
      </c>
      <c r="I2007">
        <v>1968</v>
      </c>
      <c r="J2007">
        <v>1</v>
      </c>
      <c r="K2007">
        <v>21</v>
      </c>
      <c r="L2007">
        <f>2025-Du_lieu[[#This Row],[birthYear]]</f>
        <v>57</v>
      </c>
      <c r="M2007">
        <v>117.24</v>
      </c>
      <c r="N2007" s="3">
        <v>27720000000000</v>
      </c>
      <c r="O2007">
        <v>88.2</v>
      </c>
      <c r="P2007">
        <v>101.8</v>
      </c>
      <c r="Q2007">
        <v>78.5</v>
      </c>
      <c r="R2007">
        <v>9.6</v>
      </c>
      <c r="S2007">
        <v>36.6</v>
      </c>
      <c r="T2007">
        <v>328239523</v>
      </c>
      <c r="U2007">
        <v>37.090240000000001</v>
      </c>
      <c r="V2007">
        <v>-95.712890999999999</v>
      </c>
    </row>
    <row r="2008" spans="1:22" x14ac:dyDescent="0.3">
      <c r="A2008">
        <v>1905</v>
      </c>
      <c r="B2008">
        <v>1500</v>
      </c>
      <c r="C2008" t="s">
        <v>2370</v>
      </c>
      <c r="D2008" t="s">
        <v>23</v>
      </c>
      <c r="E2008" t="s">
        <v>62</v>
      </c>
      <c r="F2008" t="s">
        <v>29</v>
      </c>
      <c r="H2008" t="b">
        <v>0</v>
      </c>
      <c r="I2008">
        <v>1957</v>
      </c>
      <c r="J2008">
        <v>3</v>
      </c>
      <c r="K2008">
        <v>23</v>
      </c>
      <c r="L2008">
        <f>2025-Du_lieu[[#This Row],[birthYear]]</f>
        <v>68</v>
      </c>
      <c r="M2008">
        <v>117.24</v>
      </c>
      <c r="N2008" s="3">
        <v>27720000000000</v>
      </c>
      <c r="O2008">
        <v>88.2</v>
      </c>
      <c r="P2008">
        <v>101.8</v>
      </c>
      <c r="Q2008">
        <v>78.5</v>
      </c>
      <c r="R2008">
        <v>9.6</v>
      </c>
      <c r="S2008">
        <v>36.6</v>
      </c>
      <c r="T2008">
        <v>328239523</v>
      </c>
      <c r="U2008">
        <v>37.090240000000001</v>
      </c>
      <c r="V2008">
        <v>-95.712890999999999</v>
      </c>
    </row>
    <row r="2009" spans="1:22" x14ac:dyDescent="0.3">
      <c r="A2009">
        <v>1905</v>
      </c>
      <c r="B2009">
        <v>1500</v>
      </c>
      <c r="C2009" t="s">
        <v>2371</v>
      </c>
      <c r="D2009" t="s">
        <v>23</v>
      </c>
      <c r="E2009" t="s">
        <v>159</v>
      </c>
      <c r="F2009" t="s">
        <v>29</v>
      </c>
      <c r="H2009" t="b">
        <v>1</v>
      </c>
      <c r="I2009">
        <v>1967</v>
      </c>
      <c r="J2009">
        <v>1</v>
      </c>
      <c r="K2009">
        <v>7</v>
      </c>
      <c r="L2009">
        <f>2025-Du_lieu[[#This Row],[birthYear]]</f>
        <v>58</v>
      </c>
      <c r="M2009">
        <v>117.24</v>
      </c>
      <c r="N2009" s="3">
        <v>27720000000000</v>
      </c>
      <c r="O2009">
        <v>88.2</v>
      </c>
      <c r="P2009">
        <v>101.8</v>
      </c>
      <c r="Q2009">
        <v>78.5</v>
      </c>
      <c r="R2009">
        <v>9.6</v>
      </c>
      <c r="S2009">
        <v>36.6</v>
      </c>
      <c r="T2009">
        <v>328239523</v>
      </c>
      <c r="U2009">
        <v>37.090240000000001</v>
      </c>
      <c r="V2009">
        <v>-95.712890999999999</v>
      </c>
    </row>
    <row r="2010" spans="1:22" x14ac:dyDescent="0.3">
      <c r="A2010">
        <v>1905</v>
      </c>
      <c r="B2010">
        <v>1500</v>
      </c>
      <c r="C2010" t="s">
        <v>2372</v>
      </c>
      <c r="D2010" t="s">
        <v>55</v>
      </c>
      <c r="E2010" t="s">
        <v>32</v>
      </c>
      <c r="F2010" t="s">
        <v>29</v>
      </c>
      <c r="G2010" t="s">
        <v>65</v>
      </c>
      <c r="H2010" t="b">
        <v>1</v>
      </c>
      <c r="I2010">
        <v>1969</v>
      </c>
      <c r="J2010">
        <v>8</v>
      </c>
      <c r="K2010">
        <v>28</v>
      </c>
      <c r="L2010">
        <f>2025-Du_lieu[[#This Row],[birthYear]]</f>
        <v>56</v>
      </c>
      <c r="M2010">
        <v>117.24</v>
      </c>
      <c r="N2010" s="3">
        <v>27720000000000</v>
      </c>
      <c r="O2010">
        <v>88.2</v>
      </c>
      <c r="P2010">
        <v>101.8</v>
      </c>
      <c r="Q2010">
        <v>78.5</v>
      </c>
      <c r="R2010">
        <v>9.6</v>
      </c>
      <c r="S2010">
        <v>36.6</v>
      </c>
      <c r="T2010">
        <v>328239523</v>
      </c>
      <c r="U2010">
        <v>37.090240000000001</v>
      </c>
      <c r="V2010">
        <v>-95.712890999999999</v>
      </c>
    </row>
    <row r="2011" spans="1:22" x14ac:dyDescent="0.3">
      <c r="A2011">
        <v>1905</v>
      </c>
      <c r="B2011">
        <v>1500</v>
      </c>
      <c r="C2011" t="s">
        <v>2373</v>
      </c>
      <c r="D2011" t="s">
        <v>23</v>
      </c>
      <c r="E2011" t="s">
        <v>42</v>
      </c>
      <c r="F2011" t="s">
        <v>29</v>
      </c>
      <c r="G2011" t="s">
        <v>2374</v>
      </c>
      <c r="H2011" t="b">
        <v>1</v>
      </c>
      <c r="I2011">
        <v>1982</v>
      </c>
      <c r="J2011">
        <v>7</v>
      </c>
      <c r="K2011">
        <v>14</v>
      </c>
      <c r="L2011">
        <f>2025-Du_lieu[[#This Row],[birthYear]]</f>
        <v>43</v>
      </c>
      <c r="M2011">
        <v>117.24</v>
      </c>
      <c r="N2011" s="3">
        <v>27720000000000</v>
      </c>
      <c r="O2011">
        <v>88.2</v>
      </c>
      <c r="P2011">
        <v>101.8</v>
      </c>
      <c r="Q2011">
        <v>78.5</v>
      </c>
      <c r="R2011">
        <v>9.6</v>
      </c>
      <c r="S2011">
        <v>36.6</v>
      </c>
      <c r="T2011">
        <v>328239523</v>
      </c>
      <c r="U2011">
        <v>37.090240000000001</v>
      </c>
      <c r="V2011">
        <v>-95.712890999999999</v>
      </c>
    </row>
    <row r="2012" spans="1:22" x14ac:dyDescent="0.3">
      <c r="A2012">
        <v>1905</v>
      </c>
      <c r="B2012">
        <v>1500</v>
      </c>
      <c r="C2012" t="s">
        <v>2375</v>
      </c>
      <c r="D2012" t="s">
        <v>23</v>
      </c>
      <c r="E2012" t="s">
        <v>32</v>
      </c>
      <c r="F2012" t="s">
        <v>29</v>
      </c>
      <c r="H2012" t="b">
        <v>1</v>
      </c>
      <c r="I2012">
        <v>1958</v>
      </c>
      <c r="J2012">
        <v>10</v>
      </c>
      <c r="K2012">
        <v>3</v>
      </c>
      <c r="L2012">
        <f>2025-Du_lieu[[#This Row],[birthYear]]</f>
        <v>67</v>
      </c>
      <c r="M2012">
        <v>117.24</v>
      </c>
      <c r="N2012" s="3">
        <v>27720000000000</v>
      </c>
      <c r="O2012">
        <v>88.2</v>
      </c>
      <c r="P2012">
        <v>101.8</v>
      </c>
      <c r="Q2012">
        <v>78.5</v>
      </c>
      <c r="R2012">
        <v>9.6</v>
      </c>
      <c r="S2012">
        <v>36.6</v>
      </c>
      <c r="T2012">
        <v>328239523</v>
      </c>
      <c r="U2012">
        <v>37.090240000000001</v>
      </c>
      <c r="V2012">
        <v>-95.712890999999999</v>
      </c>
    </row>
    <row r="2013" spans="1:22" x14ac:dyDescent="0.3">
      <c r="A2013">
        <v>1905</v>
      </c>
      <c r="B2013">
        <v>1500</v>
      </c>
      <c r="C2013" t="s">
        <v>2376</v>
      </c>
      <c r="D2013" t="s">
        <v>23</v>
      </c>
      <c r="E2013" t="s">
        <v>118</v>
      </c>
      <c r="F2013" t="s">
        <v>29</v>
      </c>
      <c r="H2013" t="b">
        <v>1</v>
      </c>
      <c r="I2013">
        <v>1950</v>
      </c>
      <c r="J2013">
        <v>11</v>
      </c>
      <c r="K2013">
        <v>14</v>
      </c>
      <c r="L2013">
        <f>2025-Du_lieu[[#This Row],[birthYear]]</f>
        <v>75</v>
      </c>
      <c r="M2013">
        <v>117.24</v>
      </c>
      <c r="N2013" s="3">
        <v>27720000000000</v>
      </c>
      <c r="O2013">
        <v>88.2</v>
      </c>
      <c r="P2013">
        <v>101.8</v>
      </c>
      <c r="Q2013">
        <v>78.5</v>
      </c>
      <c r="R2013">
        <v>9.6</v>
      </c>
      <c r="S2013">
        <v>36.6</v>
      </c>
      <c r="T2013">
        <v>328239523</v>
      </c>
      <c r="U2013">
        <v>37.090240000000001</v>
      </c>
      <c r="V2013">
        <v>-95.712890999999999</v>
      </c>
    </row>
    <row r="2014" spans="1:22" x14ac:dyDescent="0.3">
      <c r="A2014">
        <v>1905</v>
      </c>
      <c r="B2014">
        <v>1500</v>
      </c>
      <c r="C2014" t="s">
        <v>2377</v>
      </c>
      <c r="D2014" t="s">
        <v>23</v>
      </c>
      <c r="E2014" t="s">
        <v>37</v>
      </c>
      <c r="F2014" t="s">
        <v>29</v>
      </c>
      <c r="H2014" t="b">
        <v>1</v>
      </c>
      <c r="I2014">
        <v>1957</v>
      </c>
      <c r="J2014">
        <v>6</v>
      </c>
      <c r="K2014">
        <v>27</v>
      </c>
      <c r="L2014">
        <f>2025-Du_lieu[[#This Row],[birthYear]]</f>
        <v>68</v>
      </c>
      <c r="M2014">
        <v>117.24</v>
      </c>
      <c r="N2014" s="3">
        <v>27720000000000</v>
      </c>
      <c r="O2014">
        <v>88.2</v>
      </c>
      <c r="P2014">
        <v>101.8</v>
      </c>
      <c r="Q2014">
        <v>78.5</v>
      </c>
      <c r="R2014">
        <v>9.6</v>
      </c>
      <c r="S2014">
        <v>36.6</v>
      </c>
      <c r="T2014">
        <v>328239523</v>
      </c>
      <c r="U2014">
        <v>37.090240000000001</v>
      </c>
      <c r="V2014">
        <v>-95.712890999999999</v>
      </c>
    </row>
    <row r="2015" spans="1:22" x14ac:dyDescent="0.3">
      <c r="A2015">
        <v>1905</v>
      </c>
      <c r="B2015">
        <v>1500</v>
      </c>
      <c r="C2015" t="s">
        <v>2378</v>
      </c>
      <c r="D2015" t="s">
        <v>23</v>
      </c>
      <c r="E2015" t="s">
        <v>32</v>
      </c>
      <c r="F2015" t="s">
        <v>29</v>
      </c>
      <c r="G2015" t="s">
        <v>2379</v>
      </c>
      <c r="H2015" t="b">
        <v>1</v>
      </c>
      <c r="I2015">
        <v>1983</v>
      </c>
      <c r="J2015">
        <v>12</v>
      </c>
      <c r="K2015">
        <v>30</v>
      </c>
      <c r="L2015">
        <f>2025-Du_lieu[[#This Row],[birthYear]]</f>
        <v>42</v>
      </c>
      <c r="M2015">
        <v>117.24</v>
      </c>
      <c r="N2015" s="3">
        <v>27720000000000</v>
      </c>
      <c r="O2015">
        <v>88.2</v>
      </c>
      <c r="P2015">
        <v>101.8</v>
      </c>
      <c r="Q2015">
        <v>78.5</v>
      </c>
      <c r="R2015">
        <v>9.6</v>
      </c>
      <c r="S2015">
        <v>36.6</v>
      </c>
      <c r="T2015">
        <v>328239523</v>
      </c>
      <c r="U2015">
        <v>37.090240000000001</v>
      </c>
      <c r="V2015">
        <v>-95.712890999999999</v>
      </c>
    </row>
    <row r="2016" spans="1:22" x14ac:dyDescent="0.3">
      <c r="A2016">
        <v>1905</v>
      </c>
      <c r="B2016">
        <v>1500</v>
      </c>
      <c r="C2016" t="s">
        <v>2380</v>
      </c>
      <c r="D2016" t="s">
        <v>23</v>
      </c>
      <c r="E2016" t="s">
        <v>150</v>
      </c>
      <c r="F2016" t="s">
        <v>29</v>
      </c>
      <c r="G2016" t="s">
        <v>2381</v>
      </c>
      <c r="H2016" t="b">
        <v>1</v>
      </c>
      <c r="I2016">
        <v>1972</v>
      </c>
      <c r="J2016">
        <v>8</v>
      </c>
      <c r="K2016">
        <v>9</v>
      </c>
      <c r="L2016">
        <f>2025-Du_lieu[[#This Row],[birthYear]]</f>
        <v>53</v>
      </c>
      <c r="M2016">
        <v>117.24</v>
      </c>
      <c r="N2016" s="3">
        <v>27720000000000</v>
      </c>
      <c r="O2016">
        <v>88.2</v>
      </c>
      <c r="P2016">
        <v>101.8</v>
      </c>
      <c r="Q2016">
        <v>78.5</v>
      </c>
      <c r="R2016">
        <v>9.6</v>
      </c>
      <c r="S2016">
        <v>36.6</v>
      </c>
      <c r="T2016">
        <v>328239523</v>
      </c>
      <c r="U2016">
        <v>37.090240000000001</v>
      </c>
      <c r="V2016">
        <v>-95.712890999999999</v>
      </c>
    </row>
    <row r="2017" spans="1:22" x14ac:dyDescent="0.3">
      <c r="A2017">
        <v>1905</v>
      </c>
      <c r="B2017">
        <v>1500</v>
      </c>
      <c r="C2017" t="s">
        <v>2382</v>
      </c>
      <c r="D2017" t="s">
        <v>23</v>
      </c>
      <c r="E2017" t="s">
        <v>45</v>
      </c>
      <c r="F2017" t="s">
        <v>29</v>
      </c>
      <c r="H2017" t="b">
        <v>1</v>
      </c>
      <c r="I2017">
        <v>1948</v>
      </c>
      <c r="J2017">
        <v>1</v>
      </c>
      <c r="K2017">
        <v>8</v>
      </c>
      <c r="L2017">
        <f>2025-Du_lieu[[#This Row],[birthYear]]</f>
        <v>77</v>
      </c>
      <c r="M2017">
        <v>117.24</v>
      </c>
      <c r="N2017" s="3">
        <v>27720000000000</v>
      </c>
      <c r="O2017">
        <v>88.2</v>
      </c>
      <c r="P2017">
        <v>101.8</v>
      </c>
      <c r="Q2017">
        <v>78.5</v>
      </c>
      <c r="R2017">
        <v>9.6</v>
      </c>
      <c r="S2017">
        <v>36.6</v>
      </c>
      <c r="T2017">
        <v>328239523</v>
      </c>
      <c r="U2017">
        <v>37.090240000000001</v>
      </c>
      <c r="V2017">
        <v>-95.712890999999999</v>
      </c>
    </row>
    <row r="2018" spans="1:22" x14ac:dyDescent="0.3">
      <c r="A2018">
        <v>1905</v>
      </c>
      <c r="B2018">
        <v>1500</v>
      </c>
      <c r="C2018" t="s">
        <v>2383</v>
      </c>
      <c r="D2018" t="s">
        <v>23</v>
      </c>
      <c r="E2018" t="s">
        <v>133</v>
      </c>
      <c r="F2018" t="s">
        <v>29</v>
      </c>
      <c r="H2018" t="b">
        <v>1</v>
      </c>
      <c r="I2018">
        <v>1952</v>
      </c>
      <c r="J2018">
        <v>2</v>
      </c>
      <c r="K2018">
        <v>9</v>
      </c>
      <c r="L2018">
        <f>2025-Du_lieu[[#This Row],[birthYear]]</f>
        <v>73</v>
      </c>
      <c r="M2018">
        <v>117.24</v>
      </c>
      <c r="N2018" s="3">
        <v>27720000000000</v>
      </c>
      <c r="O2018">
        <v>88.2</v>
      </c>
      <c r="P2018">
        <v>101.8</v>
      </c>
      <c r="Q2018">
        <v>78.5</v>
      </c>
      <c r="R2018">
        <v>9.6</v>
      </c>
      <c r="S2018">
        <v>36.6</v>
      </c>
      <c r="T2018">
        <v>328239523</v>
      </c>
      <c r="U2018">
        <v>37.090240000000001</v>
      </c>
      <c r="V2018">
        <v>-95.712890999999999</v>
      </c>
    </row>
    <row r="2019" spans="1:22" x14ac:dyDescent="0.3">
      <c r="A2019">
        <v>1905</v>
      </c>
      <c r="B2019">
        <v>1500</v>
      </c>
      <c r="C2019" t="s">
        <v>2384</v>
      </c>
      <c r="D2019" t="s">
        <v>23</v>
      </c>
      <c r="E2019" t="s">
        <v>37</v>
      </c>
      <c r="F2019" t="s">
        <v>888</v>
      </c>
      <c r="H2019" t="b">
        <v>1</v>
      </c>
      <c r="I2019">
        <v>1970</v>
      </c>
      <c r="J2019">
        <v>6</v>
      </c>
      <c r="K2019">
        <v>8</v>
      </c>
      <c r="L2019">
        <f>2025-Du_lieu[[#This Row],[birthYear]]</f>
        <v>55</v>
      </c>
      <c r="M2019">
        <v>163.52000000000001</v>
      </c>
      <c r="N2019" s="3">
        <v>429700000000</v>
      </c>
      <c r="O2019">
        <v>28.5</v>
      </c>
      <c r="P2019">
        <v>110.6</v>
      </c>
      <c r="Q2019">
        <v>75.3</v>
      </c>
      <c r="R2019">
        <v>19.100000000000001</v>
      </c>
      <c r="S2019">
        <v>37.6</v>
      </c>
      <c r="T2019">
        <v>96462106</v>
      </c>
      <c r="U2019">
        <v>14.058324000000001</v>
      </c>
      <c r="V2019">
        <v>108.277199</v>
      </c>
    </row>
    <row r="2020" spans="1:22" x14ac:dyDescent="0.3">
      <c r="A2020">
        <v>1905</v>
      </c>
      <c r="B2020">
        <v>1500</v>
      </c>
      <c r="C2020" t="s">
        <v>2385</v>
      </c>
      <c r="D2020" t="s">
        <v>23</v>
      </c>
      <c r="E2020" t="s">
        <v>28</v>
      </c>
      <c r="F2020" t="s">
        <v>888</v>
      </c>
      <c r="H2020" t="b">
        <v>1</v>
      </c>
      <c r="I2020">
        <v>1960</v>
      </c>
      <c r="J2020">
        <v>4</v>
      </c>
      <c r="K2020">
        <v>1</v>
      </c>
      <c r="L2020">
        <f>2025-Du_lieu[[#This Row],[birthYear]]</f>
        <v>65</v>
      </c>
      <c r="M2020">
        <v>163.52000000000001</v>
      </c>
      <c r="N2020" s="3">
        <v>429700000000</v>
      </c>
      <c r="O2020">
        <v>28.5</v>
      </c>
      <c r="P2020">
        <v>110.6</v>
      </c>
      <c r="Q2020">
        <v>75.3</v>
      </c>
      <c r="R2020">
        <v>19.100000000000001</v>
      </c>
      <c r="S2020">
        <v>37.6</v>
      </c>
      <c r="T2020">
        <v>96462106</v>
      </c>
      <c r="U2020">
        <v>14.058324000000001</v>
      </c>
      <c r="V2020">
        <v>108.277199</v>
      </c>
    </row>
    <row r="2021" spans="1:22" x14ac:dyDescent="0.3">
      <c r="A2021">
        <v>2020</v>
      </c>
      <c r="B2021">
        <v>1400</v>
      </c>
      <c r="C2021" t="s">
        <v>2386</v>
      </c>
      <c r="D2021" t="s">
        <v>23</v>
      </c>
      <c r="E2021" t="s">
        <v>24</v>
      </c>
      <c r="F2021" t="s">
        <v>127</v>
      </c>
      <c r="H2021" t="b">
        <v>1</v>
      </c>
      <c r="I2021">
        <v>1970</v>
      </c>
      <c r="J2021">
        <v>9</v>
      </c>
      <c r="K2021">
        <v>25</v>
      </c>
      <c r="L2021">
        <f>2025-Du_lieu[[#This Row],[birthYear]]</f>
        <v>55</v>
      </c>
      <c r="M2021">
        <v>119.8</v>
      </c>
      <c r="N2021" s="3">
        <v>1728060000000</v>
      </c>
      <c r="O2021">
        <v>113.1</v>
      </c>
      <c r="P2021">
        <v>100.3</v>
      </c>
      <c r="Q2021">
        <v>82.7</v>
      </c>
      <c r="R2021">
        <v>23</v>
      </c>
      <c r="S2021">
        <v>47.4</v>
      </c>
      <c r="T2021">
        <v>25766605</v>
      </c>
      <c r="U2021">
        <v>-25.274398000000001</v>
      </c>
      <c r="V2021">
        <v>133.775136</v>
      </c>
    </row>
    <row r="2022" spans="1:22" x14ac:dyDescent="0.3">
      <c r="A2022">
        <v>2020</v>
      </c>
      <c r="B2022">
        <v>1400</v>
      </c>
      <c r="C2022" t="s">
        <v>2387</v>
      </c>
      <c r="D2022" t="s">
        <v>23</v>
      </c>
      <c r="E2022" t="s">
        <v>126</v>
      </c>
      <c r="F2022" t="s">
        <v>127</v>
      </c>
      <c r="H2022" t="b">
        <v>1</v>
      </c>
      <c r="I2022">
        <v>1957</v>
      </c>
      <c r="J2022">
        <v>6</v>
      </c>
      <c r="K2022">
        <v>26</v>
      </c>
      <c r="L2022">
        <f>2025-Du_lieu[[#This Row],[birthYear]]</f>
        <v>68</v>
      </c>
      <c r="M2022">
        <v>119.8</v>
      </c>
      <c r="N2022" s="3">
        <v>1728060000000</v>
      </c>
      <c r="O2022">
        <v>113.1</v>
      </c>
      <c r="P2022">
        <v>100.3</v>
      </c>
      <c r="Q2022">
        <v>82.7</v>
      </c>
      <c r="R2022">
        <v>23</v>
      </c>
      <c r="S2022">
        <v>47.4</v>
      </c>
      <c r="T2022">
        <v>25766605</v>
      </c>
      <c r="U2022">
        <v>-25.274398000000001</v>
      </c>
      <c r="V2022">
        <v>133.775136</v>
      </c>
    </row>
    <row r="2023" spans="1:22" x14ac:dyDescent="0.3">
      <c r="A2023">
        <v>2020</v>
      </c>
      <c r="B2023">
        <v>1400</v>
      </c>
      <c r="C2023" t="s">
        <v>2388</v>
      </c>
      <c r="D2023" t="s">
        <v>55</v>
      </c>
      <c r="E2023" t="s">
        <v>37</v>
      </c>
      <c r="F2023" t="s">
        <v>127</v>
      </c>
      <c r="H2023" t="b">
        <v>0</v>
      </c>
      <c r="I2023">
        <v>1966</v>
      </c>
      <c r="J2023">
        <v>4</v>
      </c>
      <c r="K2023">
        <v>1</v>
      </c>
      <c r="L2023">
        <f>2025-Du_lieu[[#This Row],[birthYear]]</f>
        <v>59</v>
      </c>
      <c r="M2023">
        <v>119.8</v>
      </c>
      <c r="N2023" s="3">
        <v>1728060000000</v>
      </c>
      <c r="O2023">
        <v>113.1</v>
      </c>
      <c r="P2023">
        <v>100.3</v>
      </c>
      <c r="Q2023">
        <v>82.7</v>
      </c>
      <c r="R2023">
        <v>23</v>
      </c>
      <c r="S2023">
        <v>47.4</v>
      </c>
      <c r="T2023">
        <v>25766605</v>
      </c>
      <c r="U2023">
        <v>-25.274398000000001</v>
      </c>
      <c r="V2023">
        <v>133.775136</v>
      </c>
    </row>
    <row r="2024" spans="1:22" x14ac:dyDescent="0.3">
      <c r="A2024">
        <v>2020</v>
      </c>
      <c r="B2024">
        <v>1400</v>
      </c>
      <c r="C2024" t="s">
        <v>2389</v>
      </c>
      <c r="D2024" t="s">
        <v>23</v>
      </c>
      <c r="E2024" t="s">
        <v>24</v>
      </c>
      <c r="F2024" t="s">
        <v>104</v>
      </c>
      <c r="H2024" t="b">
        <v>1</v>
      </c>
      <c r="I2024">
        <v>1947</v>
      </c>
      <c r="J2024">
        <v>7</v>
      </c>
      <c r="K2024">
        <v>10</v>
      </c>
      <c r="L2024">
        <f>2025-Du_lieu[[#This Row],[birthYear]]</f>
        <v>78</v>
      </c>
      <c r="M2024">
        <v>99.55</v>
      </c>
      <c r="N2024" s="3">
        <v>471400000000</v>
      </c>
      <c r="O2024">
        <v>59.6</v>
      </c>
      <c r="P2024">
        <v>105.2</v>
      </c>
      <c r="Q2024">
        <v>83.6</v>
      </c>
      <c r="R2024">
        <v>10.1</v>
      </c>
      <c r="S2024">
        <v>28.8</v>
      </c>
      <c r="T2024">
        <v>8574832</v>
      </c>
      <c r="U2024">
        <v>46.818187999999999</v>
      </c>
      <c r="V2024">
        <v>8.2275120000000008</v>
      </c>
    </row>
    <row r="2025" spans="1:22" x14ac:dyDescent="0.3">
      <c r="A2025">
        <v>2020</v>
      </c>
      <c r="B2025">
        <v>1400</v>
      </c>
      <c r="C2025" t="s">
        <v>2390</v>
      </c>
      <c r="D2025" t="s">
        <v>55</v>
      </c>
      <c r="E2025" t="s">
        <v>24</v>
      </c>
      <c r="F2025" t="s">
        <v>2391</v>
      </c>
      <c r="H2025" t="b">
        <v>1</v>
      </c>
      <c r="I2025">
        <v>1988</v>
      </c>
      <c r="J2025">
        <v>2</v>
      </c>
      <c r="K2025">
        <v>20</v>
      </c>
      <c r="L2025">
        <f>2025-Du_lieu[[#This Row],[birthYear]]</f>
        <v>37</v>
      </c>
      <c r="M2025">
        <v>117.24</v>
      </c>
      <c r="N2025" s="3">
        <v>6720000000</v>
      </c>
      <c r="O2025">
        <v>88.2</v>
      </c>
      <c r="P2025">
        <v>101.8</v>
      </c>
      <c r="Q2025">
        <v>78.5</v>
      </c>
      <c r="R2025">
        <v>9.6</v>
      </c>
      <c r="S2025">
        <v>36.6</v>
      </c>
      <c r="T2025">
        <v>328239523</v>
      </c>
      <c r="U2025">
        <v>37.090240000000001</v>
      </c>
      <c r="V2025">
        <v>-95.712890999999999</v>
      </c>
    </row>
    <row r="2026" spans="1:22" x14ac:dyDescent="0.3">
      <c r="A2026">
        <v>2020</v>
      </c>
      <c r="B2026">
        <v>1400</v>
      </c>
      <c r="C2026" t="s">
        <v>2392</v>
      </c>
      <c r="D2026" t="s">
        <v>23</v>
      </c>
      <c r="E2026" t="s">
        <v>37</v>
      </c>
      <c r="F2026" t="s">
        <v>198</v>
      </c>
      <c r="H2026" t="b">
        <v>1</v>
      </c>
      <c r="I2026">
        <v>1940</v>
      </c>
      <c r="J2026">
        <v>4</v>
      </c>
      <c r="K2026">
        <v>1</v>
      </c>
      <c r="L2026">
        <f>2025-Du_lieu[[#This Row],[birthYear]]</f>
        <v>85</v>
      </c>
      <c r="M2026">
        <v>167.4</v>
      </c>
      <c r="N2026" s="3">
        <v>2100000000000</v>
      </c>
      <c r="O2026">
        <v>51.3</v>
      </c>
      <c r="P2026">
        <v>115.4</v>
      </c>
      <c r="Q2026">
        <v>75.7</v>
      </c>
      <c r="R2026">
        <v>14.2</v>
      </c>
      <c r="S2026">
        <v>65.099999999999994</v>
      </c>
      <c r="T2026">
        <v>212559417</v>
      </c>
      <c r="U2026">
        <v>-14.235004</v>
      </c>
      <c r="V2026">
        <v>-51.925280000000001</v>
      </c>
    </row>
    <row r="2027" spans="1:22" x14ac:dyDescent="0.3">
      <c r="A2027">
        <v>2020</v>
      </c>
      <c r="B2027">
        <v>1400</v>
      </c>
      <c r="C2027" t="s">
        <v>2393</v>
      </c>
      <c r="D2027" t="s">
        <v>23</v>
      </c>
      <c r="E2027" t="s">
        <v>116</v>
      </c>
      <c r="F2027" t="s">
        <v>198</v>
      </c>
      <c r="H2027" t="b">
        <v>1</v>
      </c>
      <c r="I2027">
        <v>1963</v>
      </c>
      <c r="J2027">
        <v>1</v>
      </c>
      <c r="K2027">
        <v>1</v>
      </c>
      <c r="L2027">
        <f>2025-Du_lieu[[#This Row],[birthYear]]</f>
        <v>62</v>
      </c>
      <c r="N2027" s="3">
        <v>2100000000000</v>
      </c>
    </row>
    <row r="2028" spans="1:22" x14ac:dyDescent="0.3">
      <c r="A2028">
        <v>2020</v>
      </c>
      <c r="B2028">
        <v>1400</v>
      </c>
      <c r="C2028" t="s">
        <v>2394</v>
      </c>
      <c r="D2028" t="s">
        <v>55</v>
      </c>
      <c r="E2028" t="s">
        <v>49</v>
      </c>
      <c r="F2028" t="s">
        <v>198</v>
      </c>
      <c r="H2028" t="b">
        <v>1</v>
      </c>
      <c r="I2028">
        <v>1932</v>
      </c>
      <c r="J2028">
        <v>7</v>
      </c>
      <c r="K2028">
        <v>20</v>
      </c>
      <c r="L2028">
        <f>2025-Du_lieu[[#This Row],[birthYear]]</f>
        <v>93</v>
      </c>
      <c r="M2028">
        <v>167.4</v>
      </c>
      <c r="N2028" s="3">
        <v>2100000000000</v>
      </c>
      <c r="O2028">
        <v>51.3</v>
      </c>
      <c r="P2028">
        <v>115.4</v>
      </c>
      <c r="Q2028">
        <v>75.7</v>
      </c>
      <c r="R2028">
        <v>14.2</v>
      </c>
      <c r="S2028">
        <v>65.099999999999994</v>
      </c>
      <c r="T2028">
        <v>212559417</v>
      </c>
      <c r="U2028">
        <v>-14.235004</v>
      </c>
      <c r="V2028">
        <v>-51.925280000000001</v>
      </c>
    </row>
    <row r="2029" spans="1:22" x14ac:dyDescent="0.3">
      <c r="A2029">
        <v>2020</v>
      </c>
      <c r="B2029">
        <v>1400</v>
      </c>
      <c r="C2029" t="s">
        <v>2395</v>
      </c>
      <c r="D2029" t="s">
        <v>23</v>
      </c>
      <c r="E2029" t="s">
        <v>150</v>
      </c>
      <c r="F2029" t="s">
        <v>198</v>
      </c>
      <c r="H2029" t="b">
        <v>0</v>
      </c>
      <c r="I2029">
        <v>1962</v>
      </c>
      <c r="J2029">
        <v>1</v>
      </c>
      <c r="K2029">
        <v>21</v>
      </c>
      <c r="L2029">
        <f>2025-Du_lieu[[#This Row],[birthYear]]</f>
        <v>63</v>
      </c>
      <c r="M2029">
        <v>167.4</v>
      </c>
      <c r="N2029" s="3">
        <v>2100000000000</v>
      </c>
      <c r="O2029">
        <v>51.3</v>
      </c>
      <c r="P2029">
        <v>115.4</v>
      </c>
      <c r="Q2029">
        <v>75.7</v>
      </c>
      <c r="R2029">
        <v>14.2</v>
      </c>
      <c r="S2029">
        <v>65.099999999999994</v>
      </c>
      <c r="T2029">
        <v>212559417</v>
      </c>
      <c r="U2029">
        <v>-14.235004</v>
      </c>
      <c r="V2029">
        <v>-51.925280000000001</v>
      </c>
    </row>
    <row r="2030" spans="1:22" x14ac:dyDescent="0.3">
      <c r="A2030">
        <v>2020</v>
      </c>
      <c r="B2030">
        <v>1400</v>
      </c>
      <c r="C2030" t="s">
        <v>2396</v>
      </c>
      <c r="D2030" t="s">
        <v>55</v>
      </c>
      <c r="E2030" t="s">
        <v>116</v>
      </c>
      <c r="F2030" t="s">
        <v>198</v>
      </c>
      <c r="H2030" t="b">
        <v>0</v>
      </c>
      <c r="I2030">
        <v>1986</v>
      </c>
      <c r="J2030">
        <v>1</v>
      </c>
      <c r="K2030">
        <v>1</v>
      </c>
      <c r="L2030">
        <f>2025-Du_lieu[[#This Row],[birthYear]]</f>
        <v>39</v>
      </c>
      <c r="M2030">
        <v>167.4</v>
      </c>
      <c r="N2030" s="3">
        <v>2100000000000</v>
      </c>
      <c r="O2030">
        <v>51.3</v>
      </c>
      <c r="P2030">
        <v>115.4</v>
      </c>
      <c r="Q2030">
        <v>75.7</v>
      </c>
      <c r="R2030">
        <v>14.2</v>
      </c>
      <c r="S2030">
        <v>65.099999999999994</v>
      </c>
      <c r="T2030">
        <v>212559417</v>
      </c>
      <c r="U2030">
        <v>-14.235004</v>
      </c>
      <c r="V2030">
        <v>-51.925280000000001</v>
      </c>
    </row>
    <row r="2031" spans="1:22" x14ac:dyDescent="0.3">
      <c r="A2031">
        <v>2020</v>
      </c>
      <c r="B2031">
        <v>1400</v>
      </c>
      <c r="C2031" t="s">
        <v>2397</v>
      </c>
      <c r="D2031" t="s">
        <v>23</v>
      </c>
      <c r="E2031" t="s">
        <v>37</v>
      </c>
      <c r="F2031" t="s">
        <v>76</v>
      </c>
      <c r="H2031" t="b">
        <v>1</v>
      </c>
      <c r="I2031">
        <v>1951</v>
      </c>
      <c r="J2031">
        <v>1</v>
      </c>
      <c r="K2031">
        <v>3</v>
      </c>
      <c r="L2031">
        <f>2025-Du_lieu[[#This Row],[birthYear]]</f>
        <v>74</v>
      </c>
      <c r="M2031">
        <v>116.76</v>
      </c>
      <c r="N2031" s="3">
        <v>2118000000000</v>
      </c>
      <c r="O2031">
        <v>68.900000000000006</v>
      </c>
      <c r="P2031">
        <v>100.9</v>
      </c>
      <c r="Q2031">
        <v>81.900000000000006</v>
      </c>
      <c r="R2031">
        <v>12.8</v>
      </c>
      <c r="S2031">
        <v>24.5</v>
      </c>
      <c r="T2031">
        <v>36991981</v>
      </c>
      <c r="U2031">
        <v>56.130366000000002</v>
      </c>
      <c r="V2031">
        <v>-106.346771</v>
      </c>
    </row>
    <row r="2032" spans="1:22" x14ac:dyDescent="0.3">
      <c r="A2032">
        <v>2020</v>
      </c>
      <c r="B2032">
        <v>1400</v>
      </c>
      <c r="C2032" t="s">
        <v>2398</v>
      </c>
      <c r="D2032" t="s">
        <v>23</v>
      </c>
      <c r="E2032" t="s">
        <v>62</v>
      </c>
      <c r="F2032" t="s">
        <v>76</v>
      </c>
      <c r="H2032" t="b">
        <v>0</v>
      </c>
      <c r="I2032">
        <v>1943</v>
      </c>
      <c r="J2032">
        <v>7</v>
      </c>
      <c r="K2032">
        <v>5</v>
      </c>
      <c r="L2032">
        <f>2025-Du_lieu[[#This Row],[birthYear]]</f>
        <v>82</v>
      </c>
      <c r="M2032">
        <v>116.76</v>
      </c>
      <c r="N2032" s="3">
        <v>2118000000000</v>
      </c>
      <c r="O2032">
        <v>68.900000000000006</v>
      </c>
      <c r="P2032">
        <v>100.9</v>
      </c>
      <c r="Q2032">
        <v>81.900000000000006</v>
      </c>
      <c r="R2032">
        <v>12.8</v>
      </c>
      <c r="S2032">
        <v>24.5</v>
      </c>
      <c r="T2032">
        <v>36991981</v>
      </c>
      <c r="U2032">
        <v>56.130366000000002</v>
      </c>
      <c r="V2032">
        <v>-106.346771</v>
      </c>
    </row>
    <row r="2033" spans="1:22" x14ac:dyDescent="0.3">
      <c r="A2033">
        <v>2020</v>
      </c>
      <c r="B2033">
        <v>1400</v>
      </c>
      <c r="C2033" t="s">
        <v>2399</v>
      </c>
      <c r="D2033" t="s">
        <v>55</v>
      </c>
      <c r="E2033" t="s">
        <v>150</v>
      </c>
      <c r="F2033" t="s">
        <v>76</v>
      </c>
      <c r="H2033" t="b">
        <v>0</v>
      </c>
      <c r="I2033">
        <v>1971</v>
      </c>
      <c r="J2033">
        <v>1</v>
      </c>
      <c r="K2033">
        <v>1</v>
      </c>
      <c r="L2033">
        <f>2025-Du_lieu[[#This Row],[birthYear]]</f>
        <v>54</v>
      </c>
      <c r="M2033">
        <v>125.08</v>
      </c>
      <c r="N2033" s="3">
        <v>2118000000000</v>
      </c>
      <c r="O2033">
        <v>50.6</v>
      </c>
      <c r="P2033">
        <v>100.2</v>
      </c>
      <c r="Q2033">
        <v>77</v>
      </c>
      <c r="R2033">
        <v>9.4</v>
      </c>
      <c r="S2033">
        <v>59.2</v>
      </c>
      <c r="T2033">
        <v>1397715000</v>
      </c>
      <c r="U2033">
        <v>35.861660000000001</v>
      </c>
      <c r="V2033">
        <v>104.195397</v>
      </c>
    </row>
    <row r="2034" spans="1:22" x14ac:dyDescent="0.3">
      <c r="A2034">
        <v>2020</v>
      </c>
      <c r="B2034">
        <v>1400</v>
      </c>
      <c r="C2034" t="s">
        <v>2400</v>
      </c>
      <c r="D2034" t="s">
        <v>23</v>
      </c>
      <c r="E2034" t="s">
        <v>126</v>
      </c>
      <c r="F2034" t="s">
        <v>63</v>
      </c>
      <c r="H2034" t="b">
        <v>1</v>
      </c>
      <c r="I2034">
        <v>1971</v>
      </c>
      <c r="J2034">
        <v>1</v>
      </c>
      <c r="K2034">
        <v>1</v>
      </c>
      <c r="L2034">
        <f>2025-Du_lieu[[#This Row],[birthYear]]</f>
        <v>54</v>
      </c>
      <c r="M2034">
        <v>125.08</v>
      </c>
      <c r="N2034" s="3">
        <v>17710000000000</v>
      </c>
      <c r="O2034">
        <v>50.6</v>
      </c>
      <c r="P2034">
        <v>100.2</v>
      </c>
      <c r="Q2034">
        <v>77</v>
      </c>
      <c r="R2034">
        <v>9.4</v>
      </c>
      <c r="S2034">
        <v>59.2</v>
      </c>
      <c r="T2034">
        <v>1397715000</v>
      </c>
      <c r="U2034">
        <v>35.861660000000001</v>
      </c>
      <c r="V2034">
        <v>104.195397</v>
      </c>
    </row>
    <row r="2035" spans="1:22" x14ac:dyDescent="0.3">
      <c r="A2035">
        <v>2020</v>
      </c>
      <c r="B2035">
        <v>1400</v>
      </c>
      <c r="C2035" t="s">
        <v>2401</v>
      </c>
      <c r="D2035" t="s">
        <v>23</v>
      </c>
      <c r="E2035" t="s">
        <v>32</v>
      </c>
      <c r="F2035" t="s">
        <v>63</v>
      </c>
      <c r="H2035" t="b">
        <v>1</v>
      </c>
      <c r="I2035">
        <v>1968</v>
      </c>
      <c r="J2035">
        <v>1</v>
      </c>
      <c r="K2035">
        <v>1</v>
      </c>
      <c r="L2035">
        <f>2025-Du_lieu[[#This Row],[birthYear]]</f>
        <v>57</v>
      </c>
      <c r="M2035">
        <v>125.08</v>
      </c>
      <c r="N2035" s="3">
        <v>17710000000000</v>
      </c>
      <c r="O2035">
        <v>50.6</v>
      </c>
      <c r="P2035">
        <v>100.2</v>
      </c>
      <c r="Q2035">
        <v>77</v>
      </c>
      <c r="R2035">
        <v>9.4</v>
      </c>
      <c r="S2035">
        <v>59.2</v>
      </c>
      <c r="T2035">
        <v>1397715000</v>
      </c>
      <c r="U2035">
        <v>35.861660000000001</v>
      </c>
      <c r="V2035">
        <v>104.195397</v>
      </c>
    </row>
    <row r="2036" spans="1:22" x14ac:dyDescent="0.3">
      <c r="A2036">
        <v>2020</v>
      </c>
      <c r="B2036">
        <v>1400</v>
      </c>
      <c r="C2036" t="s">
        <v>2402</v>
      </c>
      <c r="D2036" t="s">
        <v>23</v>
      </c>
      <c r="E2036" t="s">
        <v>62</v>
      </c>
      <c r="F2036" t="s">
        <v>63</v>
      </c>
      <c r="H2036" t="b">
        <v>1</v>
      </c>
      <c r="I2036">
        <v>1970</v>
      </c>
      <c r="L2036">
        <f>2025-Du_lieu[[#This Row],[birthYear]]</f>
        <v>55</v>
      </c>
      <c r="M2036">
        <v>125.08</v>
      </c>
      <c r="N2036" s="3">
        <v>17710000000000</v>
      </c>
      <c r="O2036">
        <v>50.6</v>
      </c>
      <c r="P2036">
        <v>100.2</v>
      </c>
      <c r="Q2036">
        <v>77</v>
      </c>
      <c r="R2036">
        <v>9.4</v>
      </c>
      <c r="S2036">
        <v>59.2</v>
      </c>
      <c r="T2036">
        <v>1397715000</v>
      </c>
      <c r="U2036">
        <v>35.861660000000001</v>
      </c>
      <c r="V2036">
        <v>104.195397</v>
      </c>
    </row>
    <row r="2037" spans="1:22" x14ac:dyDescent="0.3">
      <c r="A2037">
        <v>2020</v>
      </c>
      <c r="B2037">
        <v>1400</v>
      </c>
      <c r="C2037" t="s">
        <v>2403</v>
      </c>
      <c r="D2037" t="s">
        <v>23</v>
      </c>
      <c r="E2037" t="s">
        <v>28</v>
      </c>
      <c r="F2037" t="s">
        <v>63</v>
      </c>
      <c r="H2037" t="b">
        <v>1</v>
      </c>
      <c r="I2037">
        <v>1977</v>
      </c>
      <c r="J2037">
        <v>11</v>
      </c>
      <c r="K2037">
        <v>3</v>
      </c>
      <c r="L2037">
        <f>2025-Du_lieu[[#This Row],[birthYear]]</f>
        <v>48</v>
      </c>
      <c r="M2037">
        <v>125.08</v>
      </c>
      <c r="N2037" s="3">
        <v>17710000000000</v>
      </c>
      <c r="O2037">
        <v>50.6</v>
      </c>
      <c r="P2037">
        <v>100.2</v>
      </c>
      <c r="Q2037">
        <v>77</v>
      </c>
      <c r="R2037">
        <v>9.4</v>
      </c>
      <c r="S2037">
        <v>59.2</v>
      </c>
      <c r="T2037">
        <v>1397715000</v>
      </c>
      <c r="U2037">
        <v>35.861660000000001</v>
      </c>
      <c r="V2037">
        <v>104.195397</v>
      </c>
    </row>
    <row r="2038" spans="1:22" x14ac:dyDescent="0.3">
      <c r="A2038">
        <v>2020</v>
      </c>
      <c r="B2038">
        <v>1400</v>
      </c>
      <c r="C2038" t="s">
        <v>2404</v>
      </c>
      <c r="D2038" t="s">
        <v>23</v>
      </c>
      <c r="E2038" t="s">
        <v>116</v>
      </c>
      <c r="F2038" t="s">
        <v>63</v>
      </c>
      <c r="H2038" t="b">
        <v>1</v>
      </c>
      <c r="I2038">
        <v>1965</v>
      </c>
      <c r="J2038">
        <v>1</v>
      </c>
      <c r="K2038">
        <v>27</v>
      </c>
      <c r="L2038">
        <f>2025-Du_lieu[[#This Row],[birthYear]]</f>
        <v>60</v>
      </c>
      <c r="M2038">
        <v>125.08</v>
      </c>
      <c r="N2038" s="3">
        <v>17710000000000</v>
      </c>
      <c r="O2038">
        <v>50.6</v>
      </c>
      <c r="P2038">
        <v>100.2</v>
      </c>
      <c r="Q2038">
        <v>77</v>
      </c>
      <c r="R2038">
        <v>9.4</v>
      </c>
      <c r="S2038">
        <v>59.2</v>
      </c>
      <c r="T2038">
        <v>1397715000</v>
      </c>
      <c r="U2038">
        <v>35.861660000000001</v>
      </c>
      <c r="V2038">
        <v>104.195397</v>
      </c>
    </row>
    <row r="2039" spans="1:22" x14ac:dyDescent="0.3">
      <c r="A2039">
        <v>2020</v>
      </c>
      <c r="B2039">
        <v>1400</v>
      </c>
      <c r="C2039" t="s">
        <v>2405</v>
      </c>
      <c r="D2039" t="s">
        <v>23</v>
      </c>
      <c r="E2039" t="s">
        <v>150</v>
      </c>
      <c r="F2039" t="s">
        <v>63</v>
      </c>
      <c r="H2039" t="b">
        <v>1</v>
      </c>
      <c r="I2039">
        <v>1954</v>
      </c>
      <c r="J2039">
        <v>7</v>
      </c>
      <c r="K2039">
        <v>1</v>
      </c>
      <c r="L2039">
        <f>2025-Du_lieu[[#This Row],[birthYear]]</f>
        <v>71</v>
      </c>
      <c r="M2039">
        <v>125.08</v>
      </c>
      <c r="N2039" s="3">
        <v>17710000000000</v>
      </c>
      <c r="O2039">
        <v>50.6</v>
      </c>
      <c r="P2039">
        <v>100.2</v>
      </c>
      <c r="Q2039">
        <v>77</v>
      </c>
      <c r="R2039">
        <v>9.4</v>
      </c>
      <c r="S2039">
        <v>59.2</v>
      </c>
      <c r="T2039">
        <v>1397715000</v>
      </c>
      <c r="U2039">
        <v>35.861660000000001</v>
      </c>
      <c r="V2039">
        <v>104.195397</v>
      </c>
    </row>
    <row r="2040" spans="1:22" x14ac:dyDescent="0.3">
      <c r="A2040">
        <v>2020</v>
      </c>
      <c r="B2040">
        <v>1400</v>
      </c>
      <c r="C2040" t="s">
        <v>2406</v>
      </c>
      <c r="D2040" t="s">
        <v>55</v>
      </c>
      <c r="E2040" t="s">
        <v>126</v>
      </c>
      <c r="F2040" t="s">
        <v>63</v>
      </c>
      <c r="H2040" t="b">
        <v>0</v>
      </c>
      <c r="I2040">
        <v>1988</v>
      </c>
      <c r="L2040">
        <f>2025-Du_lieu[[#This Row],[birthYear]]</f>
        <v>37</v>
      </c>
      <c r="M2040">
        <v>125.08</v>
      </c>
      <c r="N2040" s="3">
        <v>17710000000000</v>
      </c>
      <c r="O2040">
        <v>50.6</v>
      </c>
      <c r="P2040">
        <v>100.2</v>
      </c>
      <c r="Q2040">
        <v>77</v>
      </c>
      <c r="R2040">
        <v>9.4</v>
      </c>
      <c r="S2040">
        <v>59.2</v>
      </c>
      <c r="T2040">
        <v>1397715000</v>
      </c>
      <c r="U2040">
        <v>35.861660000000001</v>
      </c>
      <c r="V2040">
        <v>104.195397</v>
      </c>
    </row>
    <row r="2041" spans="1:22" x14ac:dyDescent="0.3">
      <c r="A2041">
        <v>2020</v>
      </c>
      <c r="B2041">
        <v>1400</v>
      </c>
      <c r="C2041" t="s">
        <v>2407</v>
      </c>
      <c r="D2041" t="s">
        <v>23</v>
      </c>
      <c r="E2041" t="s">
        <v>28</v>
      </c>
      <c r="F2041" t="s">
        <v>63</v>
      </c>
      <c r="H2041" t="b">
        <v>1</v>
      </c>
      <c r="I2041">
        <v>1975</v>
      </c>
      <c r="J2041">
        <v>1</v>
      </c>
      <c r="K2041">
        <v>1</v>
      </c>
      <c r="L2041">
        <f>2025-Du_lieu[[#This Row],[birthYear]]</f>
        <v>50</v>
      </c>
      <c r="M2041">
        <v>125.08</v>
      </c>
      <c r="N2041" s="3">
        <v>17710000000000</v>
      </c>
      <c r="O2041">
        <v>50.6</v>
      </c>
      <c r="P2041">
        <v>100.2</v>
      </c>
      <c r="Q2041">
        <v>77</v>
      </c>
      <c r="R2041">
        <v>9.4</v>
      </c>
      <c r="S2041">
        <v>59.2</v>
      </c>
      <c r="T2041">
        <v>1397715000</v>
      </c>
      <c r="U2041">
        <v>35.861660000000001</v>
      </c>
      <c r="V2041">
        <v>104.195397</v>
      </c>
    </row>
    <row r="2042" spans="1:22" x14ac:dyDescent="0.3">
      <c r="A2042">
        <v>2020</v>
      </c>
      <c r="B2042">
        <v>1400</v>
      </c>
      <c r="C2042" t="s">
        <v>2408</v>
      </c>
      <c r="D2042" t="s">
        <v>23</v>
      </c>
      <c r="E2042" t="s">
        <v>150</v>
      </c>
      <c r="F2042" t="s">
        <v>63</v>
      </c>
      <c r="H2042" t="b">
        <v>1</v>
      </c>
      <c r="I2042">
        <v>1983</v>
      </c>
      <c r="L2042">
        <f>2025-Du_lieu[[#This Row],[birthYear]]</f>
        <v>42</v>
      </c>
      <c r="M2042">
        <v>125.08</v>
      </c>
      <c r="N2042" s="3">
        <v>17710000000000</v>
      </c>
      <c r="O2042">
        <v>50.6</v>
      </c>
      <c r="P2042">
        <v>100.2</v>
      </c>
      <c r="Q2042">
        <v>77</v>
      </c>
      <c r="R2042">
        <v>9.4</v>
      </c>
      <c r="S2042">
        <v>59.2</v>
      </c>
      <c r="T2042">
        <v>1397715000</v>
      </c>
      <c r="U2042">
        <v>35.861660000000001</v>
      </c>
      <c r="V2042">
        <v>104.195397</v>
      </c>
    </row>
    <row r="2043" spans="1:22" x14ac:dyDescent="0.3">
      <c r="A2043">
        <v>2020</v>
      </c>
      <c r="B2043">
        <v>1400</v>
      </c>
      <c r="C2043" t="s">
        <v>2409</v>
      </c>
      <c r="D2043" t="s">
        <v>23</v>
      </c>
      <c r="E2043" t="s">
        <v>32</v>
      </c>
      <c r="F2043" t="s">
        <v>63</v>
      </c>
      <c r="H2043" t="b">
        <v>1</v>
      </c>
      <c r="I2043">
        <v>1941</v>
      </c>
      <c r="J2043">
        <v>1</v>
      </c>
      <c r="K2043">
        <v>1</v>
      </c>
      <c r="L2043">
        <f>2025-Du_lieu[[#This Row],[birthYear]]</f>
        <v>84</v>
      </c>
      <c r="M2043">
        <v>125.08</v>
      </c>
      <c r="N2043" s="3">
        <v>17710000000000</v>
      </c>
      <c r="O2043">
        <v>50.6</v>
      </c>
      <c r="P2043">
        <v>100.2</v>
      </c>
      <c r="Q2043">
        <v>77</v>
      </c>
      <c r="R2043">
        <v>9.4</v>
      </c>
      <c r="S2043">
        <v>59.2</v>
      </c>
      <c r="T2043">
        <v>1397715000</v>
      </c>
      <c r="U2043">
        <v>35.861660000000001</v>
      </c>
      <c r="V2043">
        <v>104.195397</v>
      </c>
    </row>
    <row r="2044" spans="1:22" x14ac:dyDescent="0.3">
      <c r="A2044">
        <v>2020</v>
      </c>
      <c r="B2044">
        <v>1400</v>
      </c>
      <c r="C2044" t="s">
        <v>2410</v>
      </c>
      <c r="D2044" t="s">
        <v>23</v>
      </c>
      <c r="E2044" t="s">
        <v>118</v>
      </c>
      <c r="F2044" t="s">
        <v>63</v>
      </c>
      <c r="H2044" t="b">
        <v>1</v>
      </c>
      <c r="I2044">
        <v>1955</v>
      </c>
      <c r="J2044">
        <v>1</v>
      </c>
      <c r="K2044">
        <v>1</v>
      </c>
      <c r="L2044">
        <f>2025-Du_lieu[[#This Row],[birthYear]]</f>
        <v>70</v>
      </c>
      <c r="M2044">
        <v>125.08</v>
      </c>
      <c r="N2044" s="3">
        <v>17710000000000</v>
      </c>
      <c r="O2044">
        <v>50.6</v>
      </c>
      <c r="P2044">
        <v>100.2</v>
      </c>
      <c r="Q2044">
        <v>77</v>
      </c>
      <c r="R2044">
        <v>9.4</v>
      </c>
      <c r="S2044">
        <v>59.2</v>
      </c>
      <c r="T2044">
        <v>1397715000</v>
      </c>
      <c r="U2044">
        <v>35.861660000000001</v>
      </c>
      <c r="V2044">
        <v>104.195397</v>
      </c>
    </row>
    <row r="2045" spans="1:22" x14ac:dyDescent="0.3">
      <c r="A2045">
        <v>2020</v>
      </c>
      <c r="B2045">
        <v>1400</v>
      </c>
      <c r="C2045" t="s">
        <v>2411</v>
      </c>
      <c r="D2045" t="s">
        <v>23</v>
      </c>
      <c r="E2045" t="s">
        <v>150</v>
      </c>
      <c r="F2045" t="s">
        <v>63</v>
      </c>
      <c r="H2045" t="b">
        <v>1</v>
      </c>
      <c r="I2045">
        <v>1967</v>
      </c>
      <c r="J2045">
        <v>12</v>
      </c>
      <c r="K2045">
        <v>1</v>
      </c>
      <c r="L2045">
        <f>2025-Du_lieu[[#This Row],[birthYear]]</f>
        <v>58</v>
      </c>
      <c r="M2045">
        <v>125.08</v>
      </c>
      <c r="N2045" s="3">
        <v>17710000000000</v>
      </c>
      <c r="O2045">
        <v>50.6</v>
      </c>
      <c r="P2045">
        <v>100.2</v>
      </c>
      <c r="Q2045">
        <v>77</v>
      </c>
      <c r="R2045">
        <v>9.4</v>
      </c>
      <c r="S2045">
        <v>59.2</v>
      </c>
      <c r="T2045">
        <v>1397715000</v>
      </c>
      <c r="U2045">
        <v>35.861660000000001</v>
      </c>
      <c r="V2045">
        <v>104.195397</v>
      </c>
    </row>
    <row r="2046" spans="1:22" x14ac:dyDescent="0.3">
      <c r="A2046">
        <v>2020</v>
      </c>
      <c r="B2046">
        <v>1400</v>
      </c>
      <c r="C2046" t="s">
        <v>2412</v>
      </c>
      <c r="D2046" t="s">
        <v>23</v>
      </c>
      <c r="E2046" t="s">
        <v>116</v>
      </c>
      <c r="F2046" t="s">
        <v>63</v>
      </c>
      <c r="H2046" t="b">
        <v>1</v>
      </c>
      <c r="I2046">
        <v>1965</v>
      </c>
      <c r="J2046">
        <v>1</v>
      </c>
      <c r="K2046">
        <v>1</v>
      </c>
      <c r="L2046">
        <f>2025-Du_lieu[[#This Row],[birthYear]]</f>
        <v>60</v>
      </c>
      <c r="M2046">
        <v>125.08</v>
      </c>
      <c r="N2046" s="3">
        <v>17710000000000</v>
      </c>
      <c r="O2046">
        <v>50.6</v>
      </c>
      <c r="P2046">
        <v>100.2</v>
      </c>
      <c r="Q2046">
        <v>77</v>
      </c>
      <c r="R2046">
        <v>9.4</v>
      </c>
      <c r="S2046">
        <v>59.2</v>
      </c>
      <c r="T2046">
        <v>1397715000</v>
      </c>
      <c r="U2046">
        <v>35.861660000000001</v>
      </c>
      <c r="V2046">
        <v>104.195397</v>
      </c>
    </row>
    <row r="2047" spans="1:22" x14ac:dyDescent="0.3">
      <c r="A2047">
        <v>2020</v>
      </c>
      <c r="B2047">
        <v>1400</v>
      </c>
      <c r="C2047" t="s">
        <v>2413</v>
      </c>
      <c r="D2047" t="s">
        <v>23</v>
      </c>
      <c r="E2047" t="s">
        <v>118</v>
      </c>
      <c r="F2047" t="s">
        <v>63</v>
      </c>
      <c r="H2047" t="b">
        <v>1</v>
      </c>
      <c r="I2047">
        <v>1963</v>
      </c>
      <c r="J2047">
        <v>1</v>
      </c>
      <c r="K2047">
        <v>1</v>
      </c>
      <c r="L2047">
        <f>2025-Du_lieu[[#This Row],[birthYear]]</f>
        <v>62</v>
      </c>
      <c r="M2047">
        <v>125.08</v>
      </c>
      <c r="N2047" s="3">
        <v>17710000000000</v>
      </c>
      <c r="O2047">
        <v>50.6</v>
      </c>
      <c r="P2047">
        <v>100.2</v>
      </c>
      <c r="Q2047">
        <v>77</v>
      </c>
      <c r="R2047">
        <v>9.4</v>
      </c>
      <c r="S2047">
        <v>59.2</v>
      </c>
      <c r="T2047">
        <v>1397715000</v>
      </c>
      <c r="U2047">
        <v>35.861660000000001</v>
      </c>
      <c r="V2047">
        <v>104.195397</v>
      </c>
    </row>
    <row r="2048" spans="1:22" x14ac:dyDescent="0.3">
      <c r="A2048">
        <v>2020</v>
      </c>
      <c r="B2048">
        <v>1400</v>
      </c>
      <c r="C2048" t="s">
        <v>2414</v>
      </c>
      <c r="D2048" t="s">
        <v>55</v>
      </c>
      <c r="E2048" t="s">
        <v>28</v>
      </c>
      <c r="F2048" t="s">
        <v>63</v>
      </c>
      <c r="H2048" t="b">
        <v>1</v>
      </c>
      <c r="I2048">
        <v>1973</v>
      </c>
      <c r="J2048">
        <v>1</v>
      </c>
      <c r="K2048">
        <v>1</v>
      </c>
      <c r="L2048">
        <f>2025-Du_lieu[[#This Row],[birthYear]]</f>
        <v>52</v>
      </c>
      <c r="M2048">
        <v>125.08</v>
      </c>
      <c r="N2048" s="3">
        <v>17710000000000</v>
      </c>
      <c r="O2048">
        <v>50.6</v>
      </c>
      <c r="P2048">
        <v>100.2</v>
      </c>
      <c r="Q2048">
        <v>77</v>
      </c>
      <c r="R2048">
        <v>9.4</v>
      </c>
      <c r="S2048">
        <v>59.2</v>
      </c>
      <c r="T2048">
        <v>1397715000</v>
      </c>
      <c r="U2048">
        <v>35.861660000000001</v>
      </c>
      <c r="V2048">
        <v>104.195397</v>
      </c>
    </row>
    <row r="2049" spans="1:22" x14ac:dyDescent="0.3">
      <c r="A2049">
        <v>2020</v>
      </c>
      <c r="B2049">
        <v>1400</v>
      </c>
      <c r="C2049" t="s">
        <v>2415</v>
      </c>
      <c r="D2049" t="s">
        <v>23</v>
      </c>
      <c r="E2049" t="s">
        <v>116</v>
      </c>
      <c r="F2049" t="s">
        <v>63</v>
      </c>
      <c r="H2049" t="b">
        <v>1</v>
      </c>
      <c r="I2049">
        <v>1965</v>
      </c>
      <c r="J2049">
        <v>7</v>
      </c>
      <c r="K2049">
        <v>1</v>
      </c>
      <c r="L2049">
        <f>2025-Du_lieu[[#This Row],[birthYear]]</f>
        <v>60</v>
      </c>
      <c r="M2049">
        <v>125.08</v>
      </c>
      <c r="N2049" s="3">
        <v>17710000000000</v>
      </c>
      <c r="O2049">
        <v>50.6</v>
      </c>
      <c r="P2049">
        <v>100.2</v>
      </c>
      <c r="Q2049">
        <v>77</v>
      </c>
      <c r="R2049">
        <v>9.4</v>
      </c>
      <c r="S2049">
        <v>59.2</v>
      </c>
      <c r="T2049">
        <v>1397715000</v>
      </c>
      <c r="U2049">
        <v>35.861660000000001</v>
      </c>
      <c r="V2049">
        <v>104.195397</v>
      </c>
    </row>
    <row r="2050" spans="1:22" x14ac:dyDescent="0.3">
      <c r="A2050">
        <v>2020</v>
      </c>
      <c r="B2050">
        <v>1400</v>
      </c>
      <c r="C2050" t="s">
        <v>2416</v>
      </c>
      <c r="D2050" t="s">
        <v>23</v>
      </c>
      <c r="E2050" t="s">
        <v>32</v>
      </c>
      <c r="F2050" t="s">
        <v>63</v>
      </c>
      <c r="H2050" t="b">
        <v>1</v>
      </c>
      <c r="I2050">
        <v>1963</v>
      </c>
      <c r="J2050">
        <v>1</v>
      </c>
      <c r="K2050">
        <v>12</v>
      </c>
      <c r="L2050">
        <f>2025-Du_lieu[[#This Row],[birthYear]]</f>
        <v>62</v>
      </c>
      <c r="M2050">
        <v>125.08</v>
      </c>
      <c r="N2050" s="3">
        <v>17710000000000</v>
      </c>
      <c r="O2050">
        <v>50.6</v>
      </c>
      <c r="P2050">
        <v>100.2</v>
      </c>
      <c r="Q2050">
        <v>77</v>
      </c>
      <c r="R2050">
        <v>9.4</v>
      </c>
      <c r="S2050">
        <v>59.2</v>
      </c>
      <c r="T2050">
        <v>1397715000</v>
      </c>
      <c r="U2050">
        <v>35.861660000000001</v>
      </c>
      <c r="V2050">
        <v>104.195397</v>
      </c>
    </row>
    <row r="2051" spans="1:22" x14ac:dyDescent="0.3">
      <c r="A2051">
        <v>2020</v>
      </c>
      <c r="B2051">
        <v>1400</v>
      </c>
      <c r="C2051" t="s">
        <v>2417</v>
      </c>
      <c r="D2051" t="s">
        <v>23</v>
      </c>
      <c r="E2051" t="s">
        <v>89</v>
      </c>
      <c r="F2051" t="s">
        <v>63</v>
      </c>
      <c r="H2051" t="b">
        <v>1</v>
      </c>
      <c r="I2051">
        <v>1965</v>
      </c>
      <c r="J2051">
        <v>1</v>
      </c>
      <c r="K2051">
        <v>1</v>
      </c>
      <c r="L2051">
        <f>2025-Du_lieu[[#This Row],[birthYear]]</f>
        <v>60</v>
      </c>
      <c r="M2051">
        <v>125.08</v>
      </c>
      <c r="N2051" s="3">
        <v>17710000000000</v>
      </c>
      <c r="O2051">
        <v>50.6</v>
      </c>
      <c r="P2051">
        <v>100.2</v>
      </c>
      <c r="Q2051">
        <v>77</v>
      </c>
      <c r="R2051">
        <v>9.4</v>
      </c>
      <c r="S2051">
        <v>59.2</v>
      </c>
      <c r="T2051">
        <v>1397715000</v>
      </c>
      <c r="U2051">
        <v>35.861660000000001</v>
      </c>
      <c r="V2051">
        <v>104.195397</v>
      </c>
    </row>
    <row r="2052" spans="1:22" x14ac:dyDescent="0.3">
      <c r="A2052">
        <v>2020</v>
      </c>
      <c r="B2052">
        <v>1400</v>
      </c>
      <c r="C2052" t="s">
        <v>2418</v>
      </c>
      <c r="D2052" t="s">
        <v>23</v>
      </c>
      <c r="E2052" t="s">
        <v>116</v>
      </c>
      <c r="F2052" t="s">
        <v>63</v>
      </c>
      <c r="H2052" t="b">
        <v>1</v>
      </c>
      <c r="I2052">
        <v>1955</v>
      </c>
      <c r="J2052">
        <v>2</v>
      </c>
      <c r="K2052">
        <v>10</v>
      </c>
      <c r="L2052">
        <f>2025-Du_lieu[[#This Row],[birthYear]]</f>
        <v>70</v>
      </c>
      <c r="M2052">
        <v>125.08</v>
      </c>
      <c r="N2052" s="3">
        <v>17710000000000</v>
      </c>
      <c r="O2052">
        <v>50.6</v>
      </c>
      <c r="P2052">
        <v>100.2</v>
      </c>
      <c r="Q2052">
        <v>77</v>
      </c>
      <c r="R2052">
        <v>9.4</v>
      </c>
      <c r="S2052">
        <v>59.2</v>
      </c>
      <c r="T2052">
        <v>1397715000</v>
      </c>
      <c r="U2052">
        <v>35.861660000000001</v>
      </c>
      <c r="V2052">
        <v>104.195397</v>
      </c>
    </row>
    <row r="2053" spans="1:22" x14ac:dyDescent="0.3">
      <c r="A2053">
        <v>2020</v>
      </c>
      <c r="B2053">
        <v>1400</v>
      </c>
      <c r="C2053" t="s">
        <v>1011</v>
      </c>
      <c r="D2053" t="s">
        <v>55</v>
      </c>
      <c r="E2053" t="s">
        <v>116</v>
      </c>
      <c r="F2053" t="s">
        <v>63</v>
      </c>
      <c r="H2053" t="b">
        <v>0</v>
      </c>
      <c r="I2053">
        <v>1946</v>
      </c>
      <c r="J2053">
        <v>7</v>
      </c>
      <c r="K2053">
        <v>2</v>
      </c>
      <c r="L2053">
        <f>2025-Du_lieu[[#This Row],[birthYear]]</f>
        <v>79</v>
      </c>
      <c r="M2053">
        <v>125.08</v>
      </c>
      <c r="N2053" s="3">
        <v>17710000000000</v>
      </c>
      <c r="O2053">
        <v>50.6</v>
      </c>
      <c r="P2053">
        <v>100.2</v>
      </c>
      <c r="Q2053">
        <v>77</v>
      </c>
      <c r="R2053">
        <v>9.4</v>
      </c>
      <c r="S2053">
        <v>59.2</v>
      </c>
      <c r="T2053">
        <v>1397715000</v>
      </c>
      <c r="U2053">
        <v>35.861660000000001</v>
      </c>
      <c r="V2053">
        <v>104.195397</v>
      </c>
    </row>
    <row r="2054" spans="1:22" x14ac:dyDescent="0.3">
      <c r="A2054">
        <v>2020</v>
      </c>
      <c r="B2054">
        <v>1400</v>
      </c>
      <c r="C2054" t="s">
        <v>2419</v>
      </c>
      <c r="D2054" t="s">
        <v>23</v>
      </c>
      <c r="E2054" t="s">
        <v>126</v>
      </c>
      <c r="F2054" t="s">
        <v>63</v>
      </c>
      <c r="H2054" t="b">
        <v>0</v>
      </c>
      <c r="I2054">
        <v>1996</v>
      </c>
      <c r="J2054">
        <v>7</v>
      </c>
      <c r="K2054">
        <v>1</v>
      </c>
      <c r="L2054">
        <f>2025-Du_lieu[[#This Row],[birthYear]]</f>
        <v>29</v>
      </c>
      <c r="M2054">
        <v>125.08</v>
      </c>
      <c r="N2054" s="3">
        <v>17710000000000</v>
      </c>
      <c r="O2054">
        <v>50.6</v>
      </c>
      <c r="P2054">
        <v>100.2</v>
      </c>
      <c r="Q2054">
        <v>77</v>
      </c>
      <c r="R2054">
        <v>9.4</v>
      </c>
      <c r="S2054">
        <v>59.2</v>
      </c>
      <c r="T2054">
        <v>1397715000</v>
      </c>
      <c r="U2054">
        <v>35.861660000000001</v>
      </c>
      <c r="V2054">
        <v>104.195397</v>
      </c>
    </row>
    <row r="2055" spans="1:22" x14ac:dyDescent="0.3">
      <c r="A2055">
        <v>2020</v>
      </c>
      <c r="B2055">
        <v>1400</v>
      </c>
      <c r="C2055" t="s">
        <v>2420</v>
      </c>
      <c r="D2055" t="s">
        <v>23</v>
      </c>
      <c r="E2055" t="s">
        <v>116</v>
      </c>
      <c r="F2055" t="s">
        <v>63</v>
      </c>
      <c r="H2055" t="b">
        <v>1</v>
      </c>
      <c r="I2055">
        <v>1954</v>
      </c>
      <c r="J2055">
        <v>5</v>
      </c>
      <c r="K2055">
        <v>1</v>
      </c>
      <c r="L2055">
        <f>2025-Du_lieu[[#This Row],[birthYear]]</f>
        <v>71</v>
      </c>
      <c r="M2055">
        <v>125.08</v>
      </c>
      <c r="N2055" s="3">
        <v>17710000000000</v>
      </c>
      <c r="O2055">
        <v>50.6</v>
      </c>
      <c r="P2055">
        <v>100.2</v>
      </c>
      <c r="Q2055">
        <v>77</v>
      </c>
      <c r="R2055">
        <v>9.4</v>
      </c>
      <c r="S2055">
        <v>59.2</v>
      </c>
      <c r="T2055">
        <v>1397715000</v>
      </c>
      <c r="U2055">
        <v>35.861660000000001</v>
      </c>
      <c r="V2055">
        <v>104.195397</v>
      </c>
    </row>
    <row r="2056" spans="1:22" x14ac:dyDescent="0.3">
      <c r="A2056">
        <v>2020</v>
      </c>
      <c r="B2056">
        <v>1400</v>
      </c>
      <c r="C2056" t="s">
        <v>2421</v>
      </c>
      <c r="D2056" t="s">
        <v>23</v>
      </c>
      <c r="E2056" t="s">
        <v>116</v>
      </c>
      <c r="F2056" t="s">
        <v>63</v>
      </c>
      <c r="H2056" t="b">
        <v>1</v>
      </c>
      <c r="I2056">
        <v>1969</v>
      </c>
      <c r="J2056">
        <v>5</v>
      </c>
      <c r="K2056">
        <v>18</v>
      </c>
      <c r="L2056">
        <f>2025-Du_lieu[[#This Row],[birthYear]]</f>
        <v>56</v>
      </c>
      <c r="M2056">
        <v>125.08</v>
      </c>
      <c r="N2056" s="3">
        <v>17710000000000</v>
      </c>
      <c r="O2056">
        <v>50.6</v>
      </c>
      <c r="P2056">
        <v>100.2</v>
      </c>
      <c r="Q2056">
        <v>77</v>
      </c>
      <c r="R2056">
        <v>9.4</v>
      </c>
      <c r="S2056">
        <v>59.2</v>
      </c>
      <c r="T2056">
        <v>1397715000</v>
      </c>
      <c r="U2056">
        <v>35.861660000000001</v>
      </c>
      <c r="V2056">
        <v>104.195397</v>
      </c>
    </row>
    <row r="2057" spans="1:22" x14ac:dyDescent="0.3">
      <c r="A2057">
        <v>2020</v>
      </c>
      <c r="B2057">
        <v>1400</v>
      </c>
      <c r="C2057" t="s">
        <v>2422</v>
      </c>
      <c r="D2057" t="s">
        <v>23</v>
      </c>
      <c r="E2057" t="s">
        <v>32</v>
      </c>
      <c r="F2057" t="s">
        <v>63</v>
      </c>
      <c r="G2057" t="s">
        <v>866</v>
      </c>
      <c r="H2057" t="b">
        <v>1</v>
      </c>
      <c r="I2057">
        <v>1980</v>
      </c>
      <c r="J2057">
        <v>1</v>
      </c>
      <c r="K2057">
        <v>1</v>
      </c>
      <c r="L2057">
        <f>2025-Du_lieu[[#This Row],[birthYear]]</f>
        <v>45</v>
      </c>
      <c r="M2057">
        <v>125.08</v>
      </c>
      <c r="N2057" s="3">
        <v>17710000000000</v>
      </c>
      <c r="O2057">
        <v>50.6</v>
      </c>
      <c r="P2057">
        <v>100.2</v>
      </c>
      <c r="Q2057">
        <v>77</v>
      </c>
      <c r="R2057">
        <v>9.4</v>
      </c>
      <c r="S2057">
        <v>59.2</v>
      </c>
      <c r="T2057">
        <v>1397715000</v>
      </c>
      <c r="U2057">
        <v>35.861660000000001</v>
      </c>
      <c r="V2057">
        <v>104.195397</v>
      </c>
    </row>
    <row r="2058" spans="1:22" x14ac:dyDescent="0.3">
      <c r="A2058">
        <v>2020</v>
      </c>
      <c r="B2058">
        <v>1400</v>
      </c>
      <c r="C2058" t="s">
        <v>2423</v>
      </c>
      <c r="D2058" t="s">
        <v>23</v>
      </c>
      <c r="E2058" t="s">
        <v>116</v>
      </c>
      <c r="F2058" t="s">
        <v>63</v>
      </c>
      <c r="H2058" t="b">
        <v>1</v>
      </c>
      <c r="I2058">
        <v>1963</v>
      </c>
      <c r="J2058">
        <v>9</v>
      </c>
      <c r="K2058">
        <v>1</v>
      </c>
      <c r="L2058">
        <f>2025-Du_lieu[[#This Row],[birthYear]]</f>
        <v>62</v>
      </c>
      <c r="M2058">
        <v>125.08</v>
      </c>
      <c r="N2058" s="3">
        <v>17710000000000</v>
      </c>
      <c r="O2058">
        <v>50.6</v>
      </c>
      <c r="P2058">
        <v>100.2</v>
      </c>
      <c r="Q2058">
        <v>77</v>
      </c>
      <c r="R2058">
        <v>9.4</v>
      </c>
      <c r="S2058">
        <v>59.2</v>
      </c>
      <c r="T2058">
        <v>1397715000</v>
      </c>
      <c r="U2058">
        <v>35.861660000000001</v>
      </c>
      <c r="V2058">
        <v>104.195397</v>
      </c>
    </row>
    <row r="2059" spans="1:22" x14ac:dyDescent="0.3">
      <c r="A2059">
        <v>2020</v>
      </c>
      <c r="B2059">
        <v>1400</v>
      </c>
      <c r="C2059" t="s">
        <v>2424</v>
      </c>
      <c r="D2059" t="s">
        <v>23</v>
      </c>
      <c r="E2059" t="s">
        <v>62</v>
      </c>
      <c r="F2059" t="s">
        <v>63</v>
      </c>
      <c r="H2059" t="b">
        <v>1</v>
      </c>
      <c r="I2059">
        <v>1965</v>
      </c>
      <c r="J2059">
        <v>1</v>
      </c>
      <c r="K2059">
        <v>1</v>
      </c>
      <c r="L2059">
        <f>2025-Du_lieu[[#This Row],[birthYear]]</f>
        <v>60</v>
      </c>
      <c r="M2059">
        <v>125.08</v>
      </c>
      <c r="N2059" s="3">
        <v>17710000000000</v>
      </c>
      <c r="O2059">
        <v>50.6</v>
      </c>
      <c r="P2059">
        <v>100.2</v>
      </c>
      <c r="Q2059">
        <v>77</v>
      </c>
      <c r="R2059">
        <v>9.4</v>
      </c>
      <c r="S2059">
        <v>59.2</v>
      </c>
      <c r="T2059">
        <v>1397715000</v>
      </c>
      <c r="U2059">
        <v>35.861660000000001</v>
      </c>
      <c r="V2059">
        <v>104.195397</v>
      </c>
    </row>
    <row r="2060" spans="1:22" x14ac:dyDescent="0.3">
      <c r="A2060">
        <v>2020</v>
      </c>
      <c r="B2060">
        <v>1400</v>
      </c>
      <c r="C2060" t="s">
        <v>2425</v>
      </c>
      <c r="D2060" t="s">
        <v>23</v>
      </c>
      <c r="E2060" t="s">
        <v>116</v>
      </c>
      <c r="F2060" t="s">
        <v>63</v>
      </c>
      <c r="H2060" t="b">
        <v>1</v>
      </c>
      <c r="I2060">
        <v>1962</v>
      </c>
      <c r="J2060">
        <v>6</v>
      </c>
      <c r="K2060">
        <v>15</v>
      </c>
      <c r="L2060">
        <f>2025-Du_lieu[[#This Row],[birthYear]]</f>
        <v>63</v>
      </c>
      <c r="M2060">
        <v>125.08</v>
      </c>
      <c r="N2060" s="3">
        <v>17710000000000</v>
      </c>
      <c r="O2060">
        <v>50.6</v>
      </c>
      <c r="P2060">
        <v>100.2</v>
      </c>
      <c r="Q2060">
        <v>77</v>
      </c>
      <c r="R2060">
        <v>9.4</v>
      </c>
      <c r="S2060">
        <v>59.2</v>
      </c>
      <c r="T2060">
        <v>1397715000</v>
      </c>
      <c r="U2060">
        <v>35.861660000000001</v>
      </c>
      <c r="V2060">
        <v>104.195397</v>
      </c>
    </row>
    <row r="2061" spans="1:22" x14ac:dyDescent="0.3">
      <c r="A2061">
        <v>2020</v>
      </c>
      <c r="B2061">
        <v>1400</v>
      </c>
      <c r="C2061" t="s">
        <v>2426</v>
      </c>
      <c r="D2061" t="s">
        <v>23</v>
      </c>
      <c r="E2061" t="s">
        <v>118</v>
      </c>
      <c r="F2061" t="s">
        <v>63</v>
      </c>
      <c r="H2061" t="b">
        <v>1</v>
      </c>
      <c r="I2061">
        <v>1960</v>
      </c>
      <c r="J2061">
        <v>4</v>
      </c>
      <c r="K2061">
        <v>29</v>
      </c>
      <c r="L2061">
        <f>2025-Du_lieu[[#This Row],[birthYear]]</f>
        <v>65</v>
      </c>
      <c r="M2061">
        <v>125.08</v>
      </c>
      <c r="N2061" s="3">
        <v>17710000000000</v>
      </c>
      <c r="O2061">
        <v>50.6</v>
      </c>
      <c r="P2061">
        <v>100.2</v>
      </c>
      <c r="Q2061">
        <v>77</v>
      </c>
      <c r="R2061">
        <v>9.4</v>
      </c>
      <c r="S2061">
        <v>59.2</v>
      </c>
      <c r="T2061">
        <v>1397715000</v>
      </c>
      <c r="U2061">
        <v>35.861660000000001</v>
      </c>
      <c r="V2061">
        <v>104.195397</v>
      </c>
    </row>
    <row r="2062" spans="1:22" x14ac:dyDescent="0.3">
      <c r="A2062">
        <v>2020</v>
      </c>
      <c r="B2062">
        <v>1400</v>
      </c>
      <c r="C2062" t="s">
        <v>2427</v>
      </c>
      <c r="D2062" t="s">
        <v>55</v>
      </c>
      <c r="E2062" t="s">
        <v>118</v>
      </c>
      <c r="F2062" t="s">
        <v>63</v>
      </c>
      <c r="G2062" t="s">
        <v>2428</v>
      </c>
      <c r="H2062" t="b">
        <v>1</v>
      </c>
      <c r="I2062">
        <v>1965</v>
      </c>
      <c r="J2062">
        <v>8</v>
      </c>
      <c r="K2062">
        <v>24</v>
      </c>
      <c r="L2062">
        <f>2025-Du_lieu[[#This Row],[birthYear]]</f>
        <v>60</v>
      </c>
      <c r="M2062">
        <v>125.08</v>
      </c>
      <c r="N2062" s="3">
        <v>17710000000000</v>
      </c>
      <c r="O2062">
        <v>50.6</v>
      </c>
      <c r="P2062">
        <v>100.2</v>
      </c>
      <c r="Q2062">
        <v>77</v>
      </c>
      <c r="R2062">
        <v>9.4</v>
      </c>
      <c r="S2062">
        <v>59.2</v>
      </c>
      <c r="T2062">
        <v>1397715000</v>
      </c>
      <c r="U2062">
        <v>35.861660000000001</v>
      </c>
      <c r="V2062">
        <v>104.195397</v>
      </c>
    </row>
    <row r="2063" spans="1:22" x14ac:dyDescent="0.3">
      <c r="A2063">
        <v>2020</v>
      </c>
      <c r="B2063">
        <v>1400</v>
      </c>
      <c r="C2063" t="s">
        <v>2429</v>
      </c>
      <c r="D2063" t="s">
        <v>23</v>
      </c>
      <c r="E2063" t="s">
        <v>116</v>
      </c>
      <c r="F2063" t="s">
        <v>63</v>
      </c>
      <c r="H2063" t="b">
        <v>1</v>
      </c>
      <c r="I2063">
        <v>1963</v>
      </c>
      <c r="J2063">
        <v>1</v>
      </c>
      <c r="K2063">
        <v>1</v>
      </c>
      <c r="L2063">
        <f>2025-Du_lieu[[#This Row],[birthYear]]</f>
        <v>62</v>
      </c>
      <c r="M2063">
        <v>125.08</v>
      </c>
      <c r="N2063" s="3">
        <v>17710000000000</v>
      </c>
      <c r="O2063">
        <v>50.6</v>
      </c>
      <c r="P2063">
        <v>100.2</v>
      </c>
      <c r="Q2063">
        <v>77</v>
      </c>
      <c r="R2063">
        <v>9.4</v>
      </c>
      <c r="S2063">
        <v>59.2</v>
      </c>
      <c r="T2063">
        <v>1397715000</v>
      </c>
      <c r="U2063">
        <v>35.861660000000001</v>
      </c>
      <c r="V2063">
        <v>104.195397</v>
      </c>
    </row>
    <row r="2064" spans="1:22" x14ac:dyDescent="0.3">
      <c r="A2064">
        <v>2020</v>
      </c>
      <c r="B2064">
        <v>1400</v>
      </c>
      <c r="C2064" t="s">
        <v>2430</v>
      </c>
      <c r="D2064" t="s">
        <v>23</v>
      </c>
      <c r="E2064" t="s">
        <v>116</v>
      </c>
      <c r="F2064" t="s">
        <v>63</v>
      </c>
      <c r="H2064" t="b">
        <v>1</v>
      </c>
      <c r="I2064">
        <v>1961</v>
      </c>
      <c r="J2064">
        <v>1</v>
      </c>
      <c r="K2064">
        <v>1</v>
      </c>
      <c r="L2064">
        <f>2025-Du_lieu[[#This Row],[birthYear]]</f>
        <v>64</v>
      </c>
      <c r="M2064">
        <v>125.08</v>
      </c>
      <c r="N2064" s="3">
        <v>17710000000000</v>
      </c>
      <c r="O2064">
        <v>50.6</v>
      </c>
      <c r="P2064">
        <v>100.2</v>
      </c>
      <c r="Q2064">
        <v>77</v>
      </c>
      <c r="R2064">
        <v>9.4</v>
      </c>
      <c r="S2064">
        <v>59.2</v>
      </c>
      <c r="T2064">
        <v>1397715000</v>
      </c>
      <c r="U2064">
        <v>35.861660000000001</v>
      </c>
      <c r="V2064">
        <v>104.195397</v>
      </c>
    </row>
    <row r="2065" spans="1:22" x14ac:dyDescent="0.3">
      <c r="A2065">
        <v>2020</v>
      </c>
      <c r="B2065">
        <v>1400</v>
      </c>
      <c r="C2065" t="s">
        <v>2431</v>
      </c>
      <c r="D2065" t="s">
        <v>23</v>
      </c>
      <c r="E2065" t="s">
        <v>24</v>
      </c>
      <c r="F2065" t="s">
        <v>63</v>
      </c>
      <c r="H2065" t="b">
        <v>1</v>
      </c>
      <c r="I2065">
        <v>1965</v>
      </c>
      <c r="J2065">
        <v>4</v>
      </c>
      <c r="K2065">
        <v>30</v>
      </c>
      <c r="L2065">
        <f>2025-Du_lieu[[#This Row],[birthYear]]</f>
        <v>60</v>
      </c>
      <c r="M2065">
        <v>125.08</v>
      </c>
      <c r="N2065" s="3">
        <v>17710000000000</v>
      </c>
      <c r="O2065">
        <v>50.6</v>
      </c>
      <c r="P2065">
        <v>100.2</v>
      </c>
      <c r="Q2065">
        <v>77</v>
      </c>
      <c r="R2065">
        <v>9.4</v>
      </c>
      <c r="S2065">
        <v>59.2</v>
      </c>
      <c r="T2065">
        <v>1397715000</v>
      </c>
      <c r="U2065">
        <v>35.861660000000001</v>
      </c>
      <c r="V2065">
        <v>104.195397</v>
      </c>
    </row>
    <row r="2066" spans="1:22" x14ac:dyDescent="0.3">
      <c r="A2066">
        <v>2020</v>
      </c>
      <c r="B2066">
        <v>1400</v>
      </c>
      <c r="C2066" t="s">
        <v>2432</v>
      </c>
      <c r="D2066" t="s">
        <v>23</v>
      </c>
      <c r="E2066" t="s">
        <v>49</v>
      </c>
      <c r="F2066" t="s">
        <v>918</v>
      </c>
      <c r="H2066" t="b">
        <v>0</v>
      </c>
      <c r="I2066">
        <v>1940</v>
      </c>
      <c r="J2066">
        <v>2</v>
      </c>
      <c r="K2066">
        <v>24</v>
      </c>
      <c r="L2066">
        <f>2025-Du_lieu[[#This Row],[birthYear]]</f>
        <v>85</v>
      </c>
      <c r="M2066">
        <v>112.33</v>
      </c>
      <c r="N2066" s="3">
        <v>295530000000</v>
      </c>
      <c r="O2066">
        <v>88.2</v>
      </c>
      <c r="P2066">
        <v>100.2</v>
      </c>
      <c r="Q2066">
        <v>81.7</v>
      </c>
      <c r="R2066">
        <v>20.8</v>
      </c>
      <c r="S2066">
        <v>36.6</v>
      </c>
      <c r="T2066">
        <v>5520314</v>
      </c>
      <c r="U2066">
        <v>61.924109999999999</v>
      </c>
      <c r="V2066">
        <v>25.748151</v>
      </c>
    </row>
    <row r="2067" spans="1:22" x14ac:dyDescent="0.3">
      <c r="A2067">
        <v>2020</v>
      </c>
      <c r="B2067">
        <v>1400</v>
      </c>
      <c r="C2067" t="s">
        <v>2433</v>
      </c>
      <c r="D2067" t="s">
        <v>23</v>
      </c>
      <c r="E2067" t="s">
        <v>24</v>
      </c>
      <c r="F2067" t="s">
        <v>86</v>
      </c>
      <c r="H2067" t="b">
        <v>0</v>
      </c>
      <c r="I2067">
        <v>1958</v>
      </c>
      <c r="J2067">
        <v>2</v>
      </c>
      <c r="K2067">
        <v>11</v>
      </c>
      <c r="L2067">
        <f>2025-Du_lieu[[#This Row],[birthYear]]</f>
        <v>67</v>
      </c>
      <c r="M2067">
        <v>119.62</v>
      </c>
      <c r="N2067" s="3">
        <v>4500000000000</v>
      </c>
      <c r="O2067">
        <v>60</v>
      </c>
      <c r="P2067">
        <v>101.2</v>
      </c>
      <c r="Q2067">
        <v>81.3</v>
      </c>
      <c r="R2067">
        <v>25.5</v>
      </c>
      <c r="S2067">
        <v>30.6</v>
      </c>
      <c r="T2067">
        <v>66834405</v>
      </c>
      <c r="U2067">
        <v>55.378050999999999</v>
      </c>
      <c r="V2067">
        <v>-3.4359730000000002</v>
      </c>
    </row>
    <row r="2068" spans="1:22" x14ac:dyDescent="0.3">
      <c r="A2068">
        <v>2020</v>
      </c>
      <c r="B2068">
        <v>1400</v>
      </c>
      <c r="C2068" t="s">
        <v>2434</v>
      </c>
      <c r="D2068" t="s">
        <v>23</v>
      </c>
      <c r="E2068" t="s">
        <v>118</v>
      </c>
      <c r="F2068" t="s">
        <v>95</v>
      </c>
      <c r="H2068" t="b">
        <v>0</v>
      </c>
      <c r="I2068">
        <v>1953</v>
      </c>
      <c r="J2068">
        <v>4</v>
      </c>
      <c r="K2068">
        <v>10</v>
      </c>
      <c r="L2068">
        <f>2025-Du_lieu[[#This Row],[birthYear]]</f>
        <v>72</v>
      </c>
      <c r="N2068" s="3">
        <v>359838583490</v>
      </c>
    </row>
    <row r="2069" spans="1:22" x14ac:dyDescent="0.3">
      <c r="A2069">
        <v>2020</v>
      </c>
      <c r="B2069">
        <v>1400</v>
      </c>
      <c r="C2069" t="s">
        <v>2435</v>
      </c>
      <c r="D2069" t="s">
        <v>23</v>
      </c>
      <c r="E2069" t="s">
        <v>118</v>
      </c>
      <c r="F2069" t="s">
        <v>95</v>
      </c>
      <c r="H2069" t="b">
        <v>1</v>
      </c>
      <c r="I2069">
        <v>1960</v>
      </c>
      <c r="J2069">
        <v>1</v>
      </c>
      <c r="K2069">
        <v>1</v>
      </c>
      <c r="L2069">
        <f>2025-Du_lieu[[#This Row],[birthYear]]</f>
        <v>65</v>
      </c>
      <c r="M2069">
        <v>125.08</v>
      </c>
      <c r="N2069" s="3">
        <v>359838583490</v>
      </c>
      <c r="O2069">
        <v>50.6</v>
      </c>
      <c r="P2069">
        <v>100.2</v>
      </c>
      <c r="Q2069">
        <v>77</v>
      </c>
      <c r="R2069">
        <v>9.4</v>
      </c>
      <c r="S2069">
        <v>59.2</v>
      </c>
      <c r="T2069">
        <v>1397715000</v>
      </c>
      <c r="U2069">
        <v>35.861660000000001</v>
      </c>
      <c r="V2069">
        <v>104.195397</v>
      </c>
    </row>
    <row r="2070" spans="1:22" x14ac:dyDescent="0.3">
      <c r="A2070">
        <v>2020</v>
      </c>
      <c r="B2070">
        <v>1400</v>
      </c>
      <c r="C2070" t="s">
        <v>2436</v>
      </c>
      <c r="D2070" t="s">
        <v>23</v>
      </c>
      <c r="E2070" t="s">
        <v>32</v>
      </c>
      <c r="F2070" t="s">
        <v>50</v>
      </c>
      <c r="H2070" t="b">
        <v>1</v>
      </c>
      <c r="I2070">
        <v>1982</v>
      </c>
      <c r="J2070">
        <v>12</v>
      </c>
      <c r="K2070">
        <v>3</v>
      </c>
      <c r="L2070">
        <f>2025-Du_lieu[[#This Row],[birthYear]]</f>
        <v>43</v>
      </c>
      <c r="M2070">
        <v>114.41</v>
      </c>
      <c r="N2070" s="3">
        <v>3750000000000</v>
      </c>
      <c r="O2070">
        <v>84.8</v>
      </c>
      <c r="P2070">
        <v>100.6</v>
      </c>
      <c r="Q2070">
        <v>83.1</v>
      </c>
      <c r="R2070">
        <v>13.1</v>
      </c>
      <c r="S2070">
        <v>21</v>
      </c>
      <c r="T2070">
        <v>5703569</v>
      </c>
      <c r="U2070">
        <v>1.3520829999999999</v>
      </c>
      <c r="V2070">
        <v>103.819836</v>
      </c>
    </row>
    <row r="2071" spans="1:22" x14ac:dyDescent="0.3">
      <c r="A2071">
        <v>2020</v>
      </c>
      <c r="B2071">
        <v>1400</v>
      </c>
      <c r="C2071" t="s">
        <v>2437</v>
      </c>
      <c r="D2071" t="s">
        <v>23</v>
      </c>
      <c r="E2071" t="s">
        <v>150</v>
      </c>
      <c r="F2071" t="s">
        <v>50</v>
      </c>
      <c r="H2071" t="b">
        <v>1</v>
      </c>
      <c r="I2071">
        <v>1947</v>
      </c>
      <c r="J2071">
        <v>8</v>
      </c>
      <c r="K2071">
        <v>3</v>
      </c>
      <c r="L2071">
        <f>2025-Du_lieu[[#This Row],[birthYear]]</f>
        <v>78</v>
      </c>
      <c r="M2071">
        <v>180.44</v>
      </c>
      <c r="N2071" s="3">
        <v>3750000000000</v>
      </c>
      <c r="O2071">
        <v>28.1</v>
      </c>
      <c r="P2071">
        <v>113</v>
      </c>
      <c r="Q2071">
        <v>69.400000000000006</v>
      </c>
      <c r="R2071">
        <v>11.2</v>
      </c>
      <c r="S2071">
        <v>49.7</v>
      </c>
      <c r="T2071">
        <v>1366417754</v>
      </c>
      <c r="U2071">
        <v>20.593684</v>
      </c>
      <c r="V2071">
        <v>78.962879999999998</v>
      </c>
    </row>
    <row r="2072" spans="1:22" x14ac:dyDescent="0.3">
      <c r="A2072">
        <v>2020</v>
      </c>
      <c r="B2072">
        <v>1400</v>
      </c>
      <c r="C2072" t="s">
        <v>2438</v>
      </c>
      <c r="D2072" t="s">
        <v>23</v>
      </c>
      <c r="E2072" t="s">
        <v>62</v>
      </c>
      <c r="F2072" t="s">
        <v>50</v>
      </c>
      <c r="H2072" t="b">
        <v>0</v>
      </c>
      <c r="I2072">
        <v>1969</v>
      </c>
      <c r="J2072">
        <v>7</v>
      </c>
      <c r="K2072">
        <v>1</v>
      </c>
      <c r="L2072">
        <f>2025-Du_lieu[[#This Row],[birthYear]]</f>
        <v>56</v>
      </c>
      <c r="M2072">
        <v>180.44</v>
      </c>
      <c r="N2072" s="3">
        <v>3750000000000</v>
      </c>
      <c r="O2072">
        <v>28.1</v>
      </c>
      <c r="P2072">
        <v>113</v>
      </c>
      <c r="Q2072">
        <v>69.400000000000006</v>
      </c>
      <c r="R2072">
        <v>11.2</v>
      </c>
      <c r="S2072">
        <v>49.7</v>
      </c>
      <c r="T2072">
        <v>1366417754</v>
      </c>
      <c r="U2072">
        <v>20.593684</v>
      </c>
      <c r="V2072">
        <v>78.962879999999998</v>
      </c>
    </row>
    <row r="2073" spans="1:22" x14ac:dyDescent="0.3">
      <c r="A2073">
        <v>2020</v>
      </c>
      <c r="B2073">
        <v>1400</v>
      </c>
      <c r="C2073" t="s">
        <v>2439</v>
      </c>
      <c r="D2073" t="s">
        <v>23</v>
      </c>
      <c r="E2073" t="s">
        <v>116</v>
      </c>
      <c r="F2073" t="s">
        <v>50</v>
      </c>
      <c r="H2073" t="b">
        <v>1</v>
      </c>
      <c r="I2073">
        <v>1959</v>
      </c>
      <c r="J2073">
        <v>1</v>
      </c>
      <c r="K2073">
        <v>2</v>
      </c>
      <c r="L2073">
        <f>2025-Du_lieu[[#This Row],[birthYear]]</f>
        <v>66</v>
      </c>
      <c r="M2073">
        <v>180.44</v>
      </c>
      <c r="N2073" s="3">
        <v>3750000000000</v>
      </c>
      <c r="O2073">
        <v>28.1</v>
      </c>
      <c r="P2073">
        <v>113</v>
      </c>
      <c r="Q2073">
        <v>69.400000000000006</v>
      </c>
      <c r="R2073">
        <v>11.2</v>
      </c>
      <c r="S2073">
        <v>49.7</v>
      </c>
      <c r="T2073">
        <v>1366417754</v>
      </c>
      <c r="U2073">
        <v>20.593684</v>
      </c>
      <c r="V2073">
        <v>78.962879999999998</v>
      </c>
    </row>
    <row r="2074" spans="1:22" x14ac:dyDescent="0.3">
      <c r="A2074">
        <v>2020</v>
      </c>
      <c r="B2074">
        <v>1400</v>
      </c>
      <c r="C2074" t="s">
        <v>2440</v>
      </c>
      <c r="D2074" t="s">
        <v>23</v>
      </c>
      <c r="E2074" t="s">
        <v>116</v>
      </c>
      <c r="F2074" t="s">
        <v>50</v>
      </c>
      <c r="H2074" t="b">
        <v>1</v>
      </c>
      <c r="I2074">
        <v>1948</v>
      </c>
      <c r="J2074">
        <v>6</v>
      </c>
      <c r="K2074">
        <v>22</v>
      </c>
      <c r="L2074">
        <f>2025-Du_lieu[[#This Row],[birthYear]]</f>
        <v>77</v>
      </c>
      <c r="M2074">
        <v>180.44</v>
      </c>
      <c r="N2074" s="3">
        <v>3750000000000</v>
      </c>
      <c r="O2074">
        <v>28.1</v>
      </c>
      <c r="P2074">
        <v>113</v>
      </c>
      <c r="Q2074">
        <v>69.400000000000006</v>
      </c>
      <c r="R2074">
        <v>11.2</v>
      </c>
      <c r="S2074">
        <v>49.7</v>
      </c>
      <c r="T2074">
        <v>1366417754</v>
      </c>
      <c r="U2074">
        <v>20.593684</v>
      </c>
      <c r="V2074">
        <v>78.962879999999998</v>
      </c>
    </row>
    <row r="2075" spans="1:22" x14ac:dyDescent="0.3">
      <c r="A2075">
        <v>2020</v>
      </c>
      <c r="B2075">
        <v>1400</v>
      </c>
      <c r="C2075" t="s">
        <v>2441</v>
      </c>
      <c r="D2075" t="s">
        <v>23</v>
      </c>
      <c r="E2075" t="s">
        <v>37</v>
      </c>
      <c r="F2075" t="s">
        <v>50</v>
      </c>
      <c r="H2075" t="b">
        <v>0</v>
      </c>
      <c r="I2075">
        <v>1946</v>
      </c>
      <c r="J2075">
        <v>8</v>
      </c>
      <c r="K2075">
        <v>26</v>
      </c>
      <c r="L2075">
        <f>2025-Du_lieu[[#This Row],[birthYear]]</f>
        <v>79</v>
      </c>
      <c r="M2075">
        <v>180.44</v>
      </c>
      <c r="N2075" s="3">
        <v>3750000000000</v>
      </c>
      <c r="O2075">
        <v>28.1</v>
      </c>
      <c r="P2075">
        <v>113</v>
      </c>
      <c r="Q2075">
        <v>69.400000000000006</v>
      </c>
      <c r="R2075">
        <v>11.2</v>
      </c>
      <c r="S2075">
        <v>49.7</v>
      </c>
      <c r="T2075">
        <v>1366417754</v>
      </c>
      <c r="U2075">
        <v>20.593684</v>
      </c>
      <c r="V2075">
        <v>78.962879999999998</v>
      </c>
    </row>
    <row r="2076" spans="1:22" x14ac:dyDescent="0.3">
      <c r="A2076">
        <v>2020</v>
      </c>
      <c r="B2076">
        <v>1400</v>
      </c>
      <c r="C2076" t="s">
        <v>2442</v>
      </c>
      <c r="D2076" t="s">
        <v>23</v>
      </c>
      <c r="E2076" t="s">
        <v>116</v>
      </c>
      <c r="F2076" t="s">
        <v>50</v>
      </c>
      <c r="H2076" t="b">
        <v>0</v>
      </c>
      <c r="I2076">
        <v>1956</v>
      </c>
      <c r="J2076">
        <v>12</v>
      </c>
      <c r="K2076">
        <v>12</v>
      </c>
      <c r="L2076">
        <f>2025-Du_lieu[[#This Row],[birthYear]]</f>
        <v>69</v>
      </c>
      <c r="M2076">
        <v>180.44</v>
      </c>
      <c r="N2076" s="3">
        <v>3750000000000</v>
      </c>
      <c r="O2076">
        <v>28.1</v>
      </c>
      <c r="P2076">
        <v>113</v>
      </c>
      <c r="Q2076">
        <v>69.400000000000006</v>
      </c>
      <c r="R2076">
        <v>11.2</v>
      </c>
      <c r="S2076">
        <v>49.7</v>
      </c>
      <c r="T2076">
        <v>1366417754</v>
      </c>
      <c r="U2076">
        <v>20.593684</v>
      </c>
      <c r="V2076">
        <v>78.962879999999998</v>
      </c>
    </row>
    <row r="2077" spans="1:22" x14ac:dyDescent="0.3">
      <c r="A2077">
        <v>2020</v>
      </c>
      <c r="B2077">
        <v>1400</v>
      </c>
      <c r="C2077" t="s">
        <v>2443</v>
      </c>
      <c r="D2077" t="s">
        <v>23</v>
      </c>
      <c r="E2077" t="s">
        <v>150</v>
      </c>
      <c r="F2077" t="s">
        <v>50</v>
      </c>
      <c r="H2077" t="b">
        <v>1</v>
      </c>
      <c r="I2077">
        <v>1957</v>
      </c>
      <c r="J2077">
        <v>4</v>
      </c>
      <c r="K2077">
        <v>18</v>
      </c>
      <c r="L2077">
        <f>2025-Du_lieu[[#This Row],[birthYear]]</f>
        <v>68</v>
      </c>
      <c r="M2077">
        <v>180.44</v>
      </c>
      <c r="N2077" s="3">
        <v>3750000000000</v>
      </c>
      <c r="O2077">
        <v>28.1</v>
      </c>
      <c r="P2077">
        <v>113</v>
      </c>
      <c r="Q2077">
        <v>69.400000000000006</v>
      </c>
      <c r="R2077">
        <v>11.2</v>
      </c>
      <c r="S2077">
        <v>49.7</v>
      </c>
      <c r="T2077">
        <v>1366417754</v>
      </c>
      <c r="U2077">
        <v>20.593684</v>
      </c>
      <c r="V2077">
        <v>78.962879999999998</v>
      </c>
    </row>
    <row r="2078" spans="1:22" x14ac:dyDescent="0.3">
      <c r="A2078">
        <v>2020</v>
      </c>
      <c r="B2078">
        <v>1400</v>
      </c>
      <c r="C2078" t="s">
        <v>2444</v>
      </c>
      <c r="D2078" t="s">
        <v>23</v>
      </c>
      <c r="E2078" t="s">
        <v>118</v>
      </c>
      <c r="F2078" t="s">
        <v>50</v>
      </c>
      <c r="H2078" t="b">
        <v>1</v>
      </c>
      <c r="I2078">
        <v>1943</v>
      </c>
      <c r="J2078">
        <v>5</v>
      </c>
      <c r="K2078">
        <v>22</v>
      </c>
      <c r="L2078">
        <f>2025-Du_lieu[[#This Row],[birthYear]]</f>
        <v>82</v>
      </c>
      <c r="M2078">
        <v>180.44</v>
      </c>
      <c r="N2078" s="3">
        <v>3750000000000</v>
      </c>
      <c r="O2078">
        <v>28.1</v>
      </c>
      <c r="P2078">
        <v>113</v>
      </c>
      <c r="Q2078">
        <v>69.400000000000006</v>
      </c>
      <c r="R2078">
        <v>11.2</v>
      </c>
      <c r="S2078">
        <v>49.7</v>
      </c>
      <c r="T2078">
        <v>1366417754</v>
      </c>
      <c r="U2078">
        <v>20.593684</v>
      </c>
      <c r="V2078">
        <v>78.962879999999998</v>
      </c>
    </row>
    <row r="2079" spans="1:22" x14ac:dyDescent="0.3">
      <c r="A2079">
        <v>2020</v>
      </c>
      <c r="B2079">
        <v>1400</v>
      </c>
      <c r="C2079" t="s">
        <v>2445</v>
      </c>
      <c r="D2079" t="s">
        <v>23</v>
      </c>
      <c r="E2079" t="s">
        <v>150</v>
      </c>
      <c r="F2079" t="s">
        <v>50</v>
      </c>
      <c r="H2079" t="b">
        <v>0</v>
      </c>
      <c r="I2079">
        <v>1971</v>
      </c>
      <c r="J2079">
        <v>3</v>
      </c>
      <c r="K2079">
        <v>24</v>
      </c>
      <c r="L2079">
        <f>2025-Du_lieu[[#This Row],[birthYear]]</f>
        <v>54</v>
      </c>
      <c r="M2079">
        <v>180.44</v>
      </c>
      <c r="N2079" s="3">
        <v>3750000000000</v>
      </c>
      <c r="O2079">
        <v>28.1</v>
      </c>
      <c r="P2079">
        <v>113</v>
      </c>
      <c r="Q2079">
        <v>69.400000000000006</v>
      </c>
      <c r="R2079">
        <v>11.2</v>
      </c>
      <c r="S2079">
        <v>49.7</v>
      </c>
      <c r="T2079">
        <v>1366417754</v>
      </c>
      <c r="U2079">
        <v>20.593684</v>
      </c>
      <c r="V2079">
        <v>78.962879999999998</v>
      </c>
    </row>
    <row r="2080" spans="1:22" x14ac:dyDescent="0.3">
      <c r="A2080">
        <v>2020</v>
      </c>
      <c r="B2080">
        <v>1400</v>
      </c>
      <c r="C2080" t="s">
        <v>2446</v>
      </c>
      <c r="D2080" t="s">
        <v>23</v>
      </c>
      <c r="E2080" t="s">
        <v>150</v>
      </c>
      <c r="F2080" t="s">
        <v>50</v>
      </c>
      <c r="H2080" t="b">
        <v>0</v>
      </c>
      <c r="I2080">
        <v>1966</v>
      </c>
      <c r="J2080">
        <v>1</v>
      </c>
      <c r="K2080">
        <v>18</v>
      </c>
      <c r="L2080">
        <f>2025-Du_lieu[[#This Row],[birthYear]]</f>
        <v>59</v>
      </c>
      <c r="M2080">
        <v>180.44</v>
      </c>
      <c r="N2080" s="3">
        <v>3750000000000</v>
      </c>
      <c r="O2080">
        <v>28.1</v>
      </c>
      <c r="P2080">
        <v>113</v>
      </c>
      <c r="Q2080">
        <v>69.400000000000006</v>
      </c>
      <c r="R2080">
        <v>11.2</v>
      </c>
      <c r="S2080">
        <v>49.7</v>
      </c>
      <c r="T2080">
        <v>1366417754</v>
      </c>
      <c r="U2080">
        <v>20.593684</v>
      </c>
      <c r="V2080">
        <v>78.962879999999998</v>
      </c>
    </row>
    <row r="2081" spans="1:22" x14ac:dyDescent="0.3">
      <c r="A2081">
        <v>2020</v>
      </c>
      <c r="B2081">
        <v>1400</v>
      </c>
      <c r="C2081" t="s">
        <v>2447</v>
      </c>
      <c r="D2081" t="s">
        <v>23</v>
      </c>
      <c r="E2081" t="s">
        <v>49</v>
      </c>
      <c r="F2081" t="s">
        <v>134</v>
      </c>
      <c r="H2081" t="b">
        <v>1</v>
      </c>
      <c r="I2081">
        <v>1929</v>
      </c>
      <c r="J2081">
        <v>5</v>
      </c>
      <c r="K2081">
        <v>12</v>
      </c>
      <c r="L2081">
        <f>2025-Du_lieu[[#This Row],[birthYear]]</f>
        <v>96</v>
      </c>
      <c r="M2081">
        <v>151.18</v>
      </c>
      <c r="N2081" s="3">
        <v>1417000000000</v>
      </c>
      <c r="O2081">
        <v>36.299999999999997</v>
      </c>
      <c r="P2081">
        <v>106.4</v>
      </c>
      <c r="Q2081">
        <v>71.5</v>
      </c>
      <c r="R2081">
        <v>10.199999999999999</v>
      </c>
      <c r="S2081">
        <v>30.1</v>
      </c>
      <c r="T2081">
        <v>270203917</v>
      </c>
      <c r="U2081">
        <v>-0.78927499999999995</v>
      </c>
      <c r="V2081">
        <v>113.92132700000001</v>
      </c>
    </row>
    <row r="2082" spans="1:22" x14ac:dyDescent="0.3">
      <c r="A2082">
        <v>2020</v>
      </c>
      <c r="B2082">
        <v>1400</v>
      </c>
      <c r="C2082" t="s">
        <v>2448</v>
      </c>
      <c r="D2082" t="s">
        <v>23</v>
      </c>
      <c r="E2082" t="s">
        <v>32</v>
      </c>
      <c r="F2082" t="s">
        <v>176</v>
      </c>
      <c r="H2082" t="b">
        <v>1</v>
      </c>
      <c r="I2082">
        <v>1966</v>
      </c>
      <c r="J2082">
        <v>1</v>
      </c>
      <c r="K2082">
        <v>1</v>
      </c>
      <c r="L2082">
        <f>2025-Du_lieu[[#This Row],[birthYear]]</f>
        <v>59</v>
      </c>
      <c r="M2082">
        <v>108.15</v>
      </c>
      <c r="N2082" s="3">
        <v>501000000000</v>
      </c>
      <c r="O2082">
        <v>63.4</v>
      </c>
      <c r="P2082">
        <v>104.9</v>
      </c>
      <c r="Q2082">
        <v>82.8</v>
      </c>
      <c r="R2082">
        <v>23.1</v>
      </c>
      <c r="S2082">
        <v>25.3</v>
      </c>
      <c r="T2082">
        <v>9053300</v>
      </c>
      <c r="U2082">
        <v>31.046050999999999</v>
      </c>
      <c r="V2082">
        <v>34.851612000000003</v>
      </c>
    </row>
    <row r="2083" spans="1:22" x14ac:dyDescent="0.3">
      <c r="A2083">
        <v>2020</v>
      </c>
      <c r="B2083">
        <v>1400</v>
      </c>
      <c r="C2083" t="s">
        <v>2449</v>
      </c>
      <c r="D2083" t="s">
        <v>23</v>
      </c>
      <c r="E2083" t="s">
        <v>159</v>
      </c>
      <c r="F2083" t="s">
        <v>91</v>
      </c>
      <c r="H2083" t="b">
        <v>0</v>
      </c>
      <c r="I2083">
        <v>1953</v>
      </c>
      <c r="J2083">
        <v>4</v>
      </c>
      <c r="K2083">
        <v>30</v>
      </c>
      <c r="L2083">
        <f>2025-Du_lieu[[#This Row],[birthYear]]</f>
        <v>72</v>
      </c>
      <c r="N2083" s="3">
        <v>2301000000000</v>
      </c>
      <c r="T2083">
        <v>38964</v>
      </c>
      <c r="U2083">
        <v>43.738417599999998</v>
      </c>
      <c r="V2083">
        <v>7.4246157999999998</v>
      </c>
    </row>
    <row r="2084" spans="1:22" x14ac:dyDescent="0.3">
      <c r="A2084">
        <v>2020</v>
      </c>
      <c r="B2084">
        <v>1400</v>
      </c>
      <c r="C2084" t="s">
        <v>2450</v>
      </c>
      <c r="D2084" t="s">
        <v>55</v>
      </c>
      <c r="E2084" t="s">
        <v>118</v>
      </c>
      <c r="F2084" t="s">
        <v>107</v>
      </c>
      <c r="H2084" t="b">
        <v>0</v>
      </c>
      <c r="I2084">
        <v>1940</v>
      </c>
      <c r="J2084">
        <v>9</v>
      </c>
      <c r="K2084">
        <v>24</v>
      </c>
      <c r="L2084">
        <f>2025-Du_lieu[[#This Row],[birthYear]]</f>
        <v>85</v>
      </c>
      <c r="M2084">
        <v>105.48</v>
      </c>
      <c r="N2084" s="3">
        <v>4200000000000</v>
      </c>
      <c r="O2084">
        <v>63.2</v>
      </c>
      <c r="P2084">
        <v>98.8</v>
      </c>
      <c r="Q2084">
        <v>84.2</v>
      </c>
      <c r="R2084">
        <v>11.9</v>
      </c>
      <c r="S2084">
        <v>46.7</v>
      </c>
      <c r="T2084">
        <v>126226568</v>
      </c>
      <c r="U2084">
        <v>36.204824000000002</v>
      </c>
      <c r="V2084">
        <v>138.25292400000001</v>
      </c>
    </row>
    <row r="2085" spans="1:22" x14ac:dyDescent="0.3">
      <c r="A2085">
        <v>2020</v>
      </c>
      <c r="B2085">
        <v>1400</v>
      </c>
      <c r="C2085" t="s">
        <v>2451</v>
      </c>
      <c r="D2085" t="s">
        <v>55</v>
      </c>
      <c r="E2085" t="s">
        <v>150</v>
      </c>
      <c r="F2085" t="s">
        <v>107</v>
      </c>
      <c r="H2085" t="b">
        <v>0</v>
      </c>
      <c r="I2085">
        <v>1936</v>
      </c>
      <c r="L2085">
        <f>2025-Du_lieu[[#This Row],[birthYear]]</f>
        <v>89</v>
      </c>
      <c r="M2085">
        <v>105.48</v>
      </c>
      <c r="N2085" s="3">
        <v>4200000000000</v>
      </c>
      <c r="O2085">
        <v>63.2</v>
      </c>
      <c r="P2085">
        <v>98.8</v>
      </c>
      <c r="Q2085">
        <v>84.2</v>
      </c>
      <c r="R2085">
        <v>11.9</v>
      </c>
      <c r="S2085">
        <v>46.7</v>
      </c>
      <c r="T2085">
        <v>126226568</v>
      </c>
      <c r="U2085">
        <v>36.204824000000002</v>
      </c>
      <c r="V2085">
        <v>138.25292400000001</v>
      </c>
    </row>
    <row r="2086" spans="1:22" x14ac:dyDescent="0.3">
      <c r="A2086">
        <v>2020</v>
      </c>
      <c r="B2086">
        <v>1400</v>
      </c>
      <c r="C2086" t="s">
        <v>2452</v>
      </c>
      <c r="D2086" t="s">
        <v>23</v>
      </c>
      <c r="E2086" t="s">
        <v>24</v>
      </c>
      <c r="F2086" t="s">
        <v>107</v>
      </c>
      <c r="H2086" t="b">
        <v>1</v>
      </c>
      <c r="I2086">
        <v>1926</v>
      </c>
      <c r="J2086">
        <v>3</v>
      </c>
      <c r="K2086">
        <v>8</v>
      </c>
      <c r="L2086">
        <f>2025-Du_lieu[[#This Row],[birthYear]]</f>
        <v>99</v>
      </c>
      <c r="M2086">
        <v>105.48</v>
      </c>
      <c r="N2086" s="3">
        <v>4200000000000</v>
      </c>
      <c r="O2086">
        <v>63.2</v>
      </c>
      <c r="P2086">
        <v>98.8</v>
      </c>
      <c r="Q2086">
        <v>84.2</v>
      </c>
      <c r="R2086">
        <v>11.9</v>
      </c>
      <c r="S2086">
        <v>46.7</v>
      </c>
      <c r="T2086">
        <v>126226568</v>
      </c>
      <c r="U2086">
        <v>36.204824000000002</v>
      </c>
      <c r="V2086">
        <v>138.25292400000001</v>
      </c>
    </row>
    <row r="2087" spans="1:22" x14ac:dyDescent="0.3">
      <c r="A2087">
        <v>2020</v>
      </c>
      <c r="B2087">
        <v>1400</v>
      </c>
      <c r="C2087" t="s">
        <v>2453</v>
      </c>
      <c r="D2087" t="s">
        <v>23</v>
      </c>
      <c r="E2087" t="s">
        <v>243</v>
      </c>
      <c r="F2087" t="s">
        <v>1368</v>
      </c>
      <c r="H2087" t="b">
        <v>0</v>
      </c>
      <c r="I2087">
        <v>1978</v>
      </c>
      <c r="J2087">
        <v>5</v>
      </c>
      <c r="K2087">
        <v>16</v>
      </c>
      <c r="L2087">
        <f>2025-Du_lieu[[#This Row],[birthYear]]</f>
        <v>47</v>
      </c>
      <c r="M2087">
        <v>110.05</v>
      </c>
      <c r="N2087" s="3">
        <v>20990000000</v>
      </c>
      <c r="O2087">
        <v>65.599999999999994</v>
      </c>
      <c r="P2087">
        <v>102.5</v>
      </c>
      <c r="Q2087">
        <v>82.5</v>
      </c>
      <c r="R2087">
        <v>24.2</v>
      </c>
      <c r="S2087">
        <v>60.7</v>
      </c>
      <c r="T2087">
        <v>67059887</v>
      </c>
      <c r="U2087">
        <v>46.227637999999999</v>
      </c>
      <c r="V2087">
        <v>2.213749</v>
      </c>
    </row>
    <row r="2088" spans="1:22" x14ac:dyDescent="0.3">
      <c r="A2088">
        <v>2020</v>
      </c>
      <c r="B2088">
        <v>1400</v>
      </c>
      <c r="C2088" t="s">
        <v>2454</v>
      </c>
      <c r="D2088" t="s">
        <v>23</v>
      </c>
      <c r="E2088" t="s">
        <v>37</v>
      </c>
      <c r="F2088" t="s">
        <v>46</v>
      </c>
      <c r="H2088" t="b">
        <v>1</v>
      </c>
      <c r="I2088">
        <v>1944</v>
      </c>
      <c r="J2088">
        <v>3</v>
      </c>
      <c r="K2088">
        <v>11</v>
      </c>
      <c r="L2088">
        <f>2025-Du_lieu[[#This Row],[birthYear]]</f>
        <v>81</v>
      </c>
      <c r="M2088">
        <v>141.54</v>
      </c>
      <c r="N2088" s="3">
        <v>1810000000000</v>
      </c>
      <c r="O2088">
        <v>40.200000000000003</v>
      </c>
      <c r="P2088">
        <v>105.8</v>
      </c>
      <c r="Q2088">
        <v>75</v>
      </c>
      <c r="R2088">
        <v>13.1</v>
      </c>
      <c r="S2088">
        <v>55.1</v>
      </c>
      <c r="T2088">
        <v>126014024</v>
      </c>
      <c r="U2088">
        <v>23.634501</v>
      </c>
      <c r="V2088">
        <v>-102.552784</v>
      </c>
    </row>
    <row r="2089" spans="1:22" x14ac:dyDescent="0.3">
      <c r="A2089">
        <v>2020</v>
      </c>
      <c r="B2089">
        <v>1400</v>
      </c>
      <c r="C2089" t="s">
        <v>2455</v>
      </c>
      <c r="D2089" t="s">
        <v>23</v>
      </c>
      <c r="E2089" t="s">
        <v>159</v>
      </c>
      <c r="F2089" t="s">
        <v>441</v>
      </c>
      <c r="H2089" t="b">
        <v>1</v>
      </c>
      <c r="I2089">
        <v>1943</v>
      </c>
      <c r="J2089">
        <v>2</v>
      </c>
      <c r="K2089">
        <v>18</v>
      </c>
      <c r="L2089">
        <f>2025-Du_lieu[[#This Row],[birthYear]]</f>
        <v>82</v>
      </c>
      <c r="M2089">
        <v>99.55</v>
      </c>
      <c r="N2089" s="3">
        <v>485300000000</v>
      </c>
      <c r="O2089">
        <v>59.6</v>
      </c>
      <c r="P2089">
        <v>105.2</v>
      </c>
      <c r="Q2089">
        <v>83.6</v>
      </c>
      <c r="R2089">
        <v>10.1</v>
      </c>
      <c r="S2089">
        <v>28.8</v>
      </c>
      <c r="T2089">
        <v>8574832</v>
      </c>
      <c r="U2089">
        <v>46.818187999999999</v>
      </c>
      <c r="V2089">
        <v>8.2275120000000008</v>
      </c>
    </row>
    <row r="2090" spans="1:22" x14ac:dyDescent="0.3">
      <c r="A2090">
        <v>2020</v>
      </c>
      <c r="B2090">
        <v>1400</v>
      </c>
      <c r="C2090" t="s">
        <v>2456</v>
      </c>
      <c r="D2090" t="s">
        <v>23</v>
      </c>
      <c r="E2090" t="s">
        <v>49</v>
      </c>
      <c r="F2090" t="s">
        <v>379</v>
      </c>
      <c r="H2090" t="b">
        <v>0</v>
      </c>
      <c r="I2090">
        <v>1967</v>
      </c>
      <c r="J2090">
        <v>12</v>
      </c>
      <c r="K2090">
        <v>1</v>
      </c>
      <c r="L2090">
        <f>2025-Du_lieu[[#This Row],[birthYear]]</f>
        <v>58</v>
      </c>
      <c r="M2090">
        <v>129.61000000000001</v>
      </c>
      <c r="N2090" s="3">
        <v>431700000000</v>
      </c>
      <c r="O2090">
        <v>35.5</v>
      </c>
      <c r="P2090">
        <v>107.5</v>
      </c>
      <c r="Q2090">
        <v>71.099999999999994</v>
      </c>
      <c r="R2090">
        <v>14</v>
      </c>
      <c r="S2090">
        <v>43.1</v>
      </c>
      <c r="T2090">
        <v>108116615</v>
      </c>
      <c r="U2090">
        <v>12.879721</v>
      </c>
      <c r="V2090">
        <v>121.774017</v>
      </c>
    </row>
    <row r="2091" spans="1:22" x14ac:dyDescent="0.3">
      <c r="A2091">
        <v>2020</v>
      </c>
      <c r="B2091">
        <v>1400</v>
      </c>
      <c r="C2091" t="s">
        <v>2457</v>
      </c>
      <c r="D2091" t="s">
        <v>23</v>
      </c>
      <c r="E2091" t="s">
        <v>37</v>
      </c>
      <c r="F2091" t="s">
        <v>606</v>
      </c>
      <c r="H2091" t="b">
        <v>0</v>
      </c>
      <c r="I2091">
        <v>1980</v>
      </c>
      <c r="J2091">
        <v>11</v>
      </c>
      <c r="K2091">
        <v>16</v>
      </c>
      <c r="L2091">
        <f>2025-Du_lieu[[#This Row],[birthYear]]</f>
        <v>45</v>
      </c>
      <c r="M2091">
        <v>99.55</v>
      </c>
      <c r="N2091" s="3">
        <v>809200000000</v>
      </c>
      <c r="O2091">
        <v>59.6</v>
      </c>
      <c r="P2091">
        <v>105.2</v>
      </c>
      <c r="Q2091">
        <v>83.6</v>
      </c>
      <c r="R2091">
        <v>10.1</v>
      </c>
      <c r="S2091">
        <v>28.8</v>
      </c>
      <c r="T2091">
        <v>8574832</v>
      </c>
      <c r="U2091">
        <v>46.818187999999999</v>
      </c>
      <c r="V2091">
        <v>8.2275120000000008</v>
      </c>
    </row>
    <row r="2092" spans="1:22" x14ac:dyDescent="0.3">
      <c r="A2092">
        <v>2020</v>
      </c>
      <c r="B2092">
        <v>1400</v>
      </c>
      <c r="C2092" t="s">
        <v>2458</v>
      </c>
      <c r="D2092" t="s">
        <v>23</v>
      </c>
      <c r="E2092" t="s">
        <v>133</v>
      </c>
      <c r="F2092" t="s">
        <v>137</v>
      </c>
      <c r="H2092" t="b">
        <v>1</v>
      </c>
      <c r="I2092">
        <v>1951</v>
      </c>
      <c r="J2092">
        <v>5</v>
      </c>
      <c r="K2092">
        <v>28</v>
      </c>
      <c r="L2092">
        <f>2025-Du_lieu[[#This Row],[birthYear]]</f>
        <v>74</v>
      </c>
      <c r="M2092">
        <v>180.75</v>
      </c>
      <c r="N2092" s="3">
        <v>2021000000000</v>
      </c>
      <c r="O2092">
        <v>81.900000000000006</v>
      </c>
      <c r="P2092">
        <v>102.6</v>
      </c>
      <c r="Q2092">
        <v>72.7</v>
      </c>
      <c r="R2092">
        <v>11.4</v>
      </c>
      <c r="S2092">
        <v>46.2</v>
      </c>
      <c r="T2092">
        <v>144373535</v>
      </c>
      <c r="U2092">
        <v>61.524009999999997</v>
      </c>
      <c r="V2092">
        <v>105.31875599999999</v>
      </c>
    </row>
    <row r="2093" spans="1:22" x14ac:dyDescent="0.3">
      <c r="A2093">
        <v>2020</v>
      </c>
      <c r="B2093">
        <v>1400</v>
      </c>
      <c r="C2093" t="s">
        <v>2459</v>
      </c>
      <c r="D2093" t="s">
        <v>23</v>
      </c>
      <c r="E2093" t="s">
        <v>116</v>
      </c>
      <c r="F2093" t="s">
        <v>137</v>
      </c>
      <c r="H2093" t="b">
        <v>1</v>
      </c>
      <c r="I2093">
        <v>1972</v>
      </c>
      <c r="J2093">
        <v>2</v>
      </c>
      <c r="K2093">
        <v>25</v>
      </c>
      <c r="L2093">
        <f>2025-Du_lieu[[#This Row],[birthYear]]</f>
        <v>53</v>
      </c>
      <c r="M2093">
        <v>180.75</v>
      </c>
      <c r="N2093" s="3">
        <v>2021000000000</v>
      </c>
      <c r="O2093">
        <v>81.900000000000006</v>
      </c>
      <c r="P2093">
        <v>102.6</v>
      </c>
      <c r="Q2093">
        <v>72.7</v>
      </c>
      <c r="R2093">
        <v>11.4</v>
      </c>
      <c r="S2093">
        <v>46.2</v>
      </c>
      <c r="T2093">
        <v>144373535</v>
      </c>
      <c r="U2093">
        <v>61.524009999999997</v>
      </c>
      <c r="V2093">
        <v>105.31875599999999</v>
      </c>
    </row>
    <row r="2094" spans="1:22" x14ac:dyDescent="0.3">
      <c r="A2094">
        <v>2020</v>
      </c>
      <c r="B2094">
        <v>1400</v>
      </c>
      <c r="C2094" t="s">
        <v>2460</v>
      </c>
      <c r="D2094" t="s">
        <v>23</v>
      </c>
      <c r="E2094" t="s">
        <v>126</v>
      </c>
      <c r="F2094" t="s">
        <v>137</v>
      </c>
      <c r="H2094" t="b">
        <v>1</v>
      </c>
      <c r="I2094">
        <v>1952</v>
      </c>
      <c r="J2094">
        <v>6</v>
      </c>
      <c r="K2094">
        <v>30</v>
      </c>
      <c r="L2094">
        <f>2025-Du_lieu[[#This Row],[birthYear]]</f>
        <v>73</v>
      </c>
      <c r="M2094">
        <v>180.75</v>
      </c>
      <c r="N2094" s="3">
        <v>2021000000000</v>
      </c>
      <c r="O2094">
        <v>81.900000000000006</v>
      </c>
      <c r="P2094">
        <v>102.6</v>
      </c>
      <c r="Q2094">
        <v>72.7</v>
      </c>
      <c r="R2094">
        <v>11.4</v>
      </c>
      <c r="S2094">
        <v>46.2</v>
      </c>
      <c r="T2094">
        <v>144373535</v>
      </c>
      <c r="U2094">
        <v>61.524009999999997</v>
      </c>
      <c r="V2094">
        <v>105.31875599999999</v>
      </c>
    </row>
    <row r="2095" spans="1:22" x14ac:dyDescent="0.3">
      <c r="A2095">
        <v>2020</v>
      </c>
      <c r="B2095">
        <v>1400</v>
      </c>
      <c r="C2095" t="s">
        <v>2461</v>
      </c>
      <c r="D2095" t="s">
        <v>23</v>
      </c>
      <c r="E2095" t="s">
        <v>243</v>
      </c>
      <c r="F2095" t="s">
        <v>137</v>
      </c>
      <c r="H2095" t="b">
        <v>1</v>
      </c>
      <c r="I2095">
        <v>1957</v>
      </c>
      <c r="J2095">
        <v>1</v>
      </c>
      <c r="K2095">
        <v>3</v>
      </c>
      <c r="L2095">
        <f>2025-Du_lieu[[#This Row],[birthYear]]</f>
        <v>68</v>
      </c>
      <c r="M2095">
        <v>180.75</v>
      </c>
      <c r="N2095" s="3">
        <v>2021000000000</v>
      </c>
      <c r="O2095">
        <v>81.900000000000006</v>
      </c>
      <c r="P2095">
        <v>102.6</v>
      </c>
      <c r="Q2095">
        <v>72.7</v>
      </c>
      <c r="R2095">
        <v>11.4</v>
      </c>
      <c r="S2095">
        <v>46.2</v>
      </c>
      <c r="T2095">
        <v>144373535</v>
      </c>
      <c r="U2095">
        <v>61.524009999999997</v>
      </c>
      <c r="V2095">
        <v>105.31875599999999</v>
      </c>
    </row>
    <row r="2096" spans="1:22" x14ac:dyDescent="0.3">
      <c r="A2096">
        <v>2020</v>
      </c>
      <c r="B2096">
        <v>1400</v>
      </c>
      <c r="C2096" t="s">
        <v>2462</v>
      </c>
      <c r="D2096" t="s">
        <v>23</v>
      </c>
      <c r="E2096" t="s">
        <v>116</v>
      </c>
      <c r="F2096" t="s">
        <v>137</v>
      </c>
      <c r="H2096" t="b">
        <v>1</v>
      </c>
      <c r="I2096">
        <v>1972</v>
      </c>
      <c r="J2096">
        <v>5</v>
      </c>
      <c r="K2096">
        <v>16</v>
      </c>
      <c r="L2096">
        <f>2025-Du_lieu[[#This Row],[birthYear]]</f>
        <v>53</v>
      </c>
      <c r="M2096">
        <v>180.75</v>
      </c>
      <c r="N2096" s="3">
        <v>2021000000000</v>
      </c>
      <c r="O2096">
        <v>81.900000000000006</v>
      </c>
      <c r="P2096">
        <v>102.6</v>
      </c>
      <c r="Q2096">
        <v>72.7</v>
      </c>
      <c r="R2096">
        <v>11.4</v>
      </c>
      <c r="S2096">
        <v>46.2</v>
      </c>
      <c r="T2096">
        <v>144373535</v>
      </c>
      <c r="U2096">
        <v>61.524009999999997</v>
      </c>
      <c r="V2096">
        <v>105.31875599999999</v>
      </c>
    </row>
    <row r="2097" spans="1:22" x14ac:dyDescent="0.3">
      <c r="A2097">
        <v>2020</v>
      </c>
      <c r="B2097">
        <v>1400</v>
      </c>
      <c r="C2097" t="s">
        <v>2463</v>
      </c>
      <c r="D2097" t="s">
        <v>23</v>
      </c>
      <c r="E2097" t="s">
        <v>133</v>
      </c>
      <c r="F2097" t="s">
        <v>137</v>
      </c>
      <c r="H2097" t="b">
        <v>1</v>
      </c>
      <c r="I2097">
        <v>1962</v>
      </c>
      <c r="J2097">
        <v>3</v>
      </c>
      <c r="K2097">
        <v>7</v>
      </c>
      <c r="L2097">
        <f>2025-Du_lieu[[#This Row],[birthYear]]</f>
        <v>63</v>
      </c>
      <c r="M2097">
        <v>180.75</v>
      </c>
      <c r="N2097" s="3">
        <v>2021000000000</v>
      </c>
      <c r="O2097">
        <v>81.900000000000006</v>
      </c>
      <c r="P2097">
        <v>102.6</v>
      </c>
      <c r="Q2097">
        <v>72.7</v>
      </c>
      <c r="R2097">
        <v>11.4</v>
      </c>
      <c r="S2097">
        <v>46.2</v>
      </c>
      <c r="T2097">
        <v>144373535</v>
      </c>
      <c r="U2097">
        <v>61.524009999999997</v>
      </c>
      <c r="V2097">
        <v>105.31875599999999</v>
      </c>
    </row>
    <row r="2098" spans="1:22" x14ac:dyDescent="0.3">
      <c r="A2098">
        <v>2020</v>
      </c>
      <c r="B2098">
        <v>1400</v>
      </c>
      <c r="C2098" t="s">
        <v>2464</v>
      </c>
      <c r="D2098" t="s">
        <v>23</v>
      </c>
      <c r="E2098" t="s">
        <v>133</v>
      </c>
      <c r="F2098" t="s">
        <v>137</v>
      </c>
      <c r="H2098" t="b">
        <v>1</v>
      </c>
      <c r="I2098">
        <v>1964</v>
      </c>
      <c r="J2098">
        <v>11</v>
      </c>
      <c r="K2098">
        <v>14</v>
      </c>
      <c r="L2098">
        <f>2025-Du_lieu[[#This Row],[birthYear]]</f>
        <v>61</v>
      </c>
      <c r="M2098">
        <v>180.75</v>
      </c>
      <c r="N2098" s="3">
        <v>2021000000000</v>
      </c>
      <c r="O2098">
        <v>81.900000000000006</v>
      </c>
      <c r="P2098">
        <v>102.6</v>
      </c>
      <c r="Q2098">
        <v>72.7</v>
      </c>
      <c r="R2098">
        <v>11.4</v>
      </c>
      <c r="S2098">
        <v>46.2</v>
      </c>
      <c r="T2098">
        <v>144373535</v>
      </c>
      <c r="U2098">
        <v>61.524009999999997</v>
      </c>
      <c r="V2098">
        <v>105.31875599999999</v>
      </c>
    </row>
    <row r="2099" spans="1:22" x14ac:dyDescent="0.3">
      <c r="A2099">
        <v>2020</v>
      </c>
      <c r="B2099">
        <v>1400</v>
      </c>
      <c r="C2099" t="s">
        <v>2465</v>
      </c>
      <c r="D2099" t="s">
        <v>23</v>
      </c>
      <c r="E2099" t="s">
        <v>49</v>
      </c>
      <c r="F2099" t="s">
        <v>137</v>
      </c>
      <c r="H2099" t="b">
        <v>1</v>
      </c>
      <c r="I2099">
        <v>1959</v>
      </c>
      <c r="J2099">
        <v>7</v>
      </c>
      <c r="K2099">
        <v>8</v>
      </c>
      <c r="L2099">
        <f>2025-Du_lieu[[#This Row],[birthYear]]</f>
        <v>66</v>
      </c>
      <c r="M2099">
        <v>180.75</v>
      </c>
      <c r="N2099" s="3">
        <v>2021000000000</v>
      </c>
      <c r="O2099">
        <v>81.900000000000006</v>
      </c>
      <c r="P2099">
        <v>102.6</v>
      </c>
      <c r="Q2099">
        <v>72.7</v>
      </c>
      <c r="R2099">
        <v>11.4</v>
      </c>
      <c r="S2099">
        <v>46.2</v>
      </c>
      <c r="T2099">
        <v>144373535</v>
      </c>
      <c r="U2099">
        <v>61.524009999999997</v>
      </c>
      <c r="V2099">
        <v>105.31875599999999</v>
      </c>
    </row>
    <row r="2100" spans="1:22" x14ac:dyDescent="0.3">
      <c r="A2100">
        <v>2020</v>
      </c>
      <c r="B2100">
        <v>1400</v>
      </c>
      <c r="C2100" t="s">
        <v>2466</v>
      </c>
      <c r="D2100" t="s">
        <v>23</v>
      </c>
      <c r="E2100" t="s">
        <v>118</v>
      </c>
      <c r="F2100" t="s">
        <v>203</v>
      </c>
      <c r="H2100" t="b">
        <v>1</v>
      </c>
      <c r="I2100">
        <v>1948</v>
      </c>
      <c r="J2100">
        <v>7</v>
      </c>
      <c r="K2100">
        <v>11</v>
      </c>
      <c r="L2100">
        <f>2025-Du_lieu[[#This Row],[birthYear]]</f>
        <v>77</v>
      </c>
      <c r="M2100">
        <v>114.41</v>
      </c>
      <c r="N2100" s="3">
        <v>510400000000</v>
      </c>
      <c r="O2100">
        <v>84.8</v>
      </c>
      <c r="P2100">
        <v>100.6</v>
      </c>
      <c r="Q2100">
        <v>83.1</v>
      </c>
      <c r="R2100">
        <v>13.1</v>
      </c>
      <c r="S2100">
        <v>21</v>
      </c>
      <c r="T2100">
        <v>5703569</v>
      </c>
      <c r="U2100">
        <v>1.3520829999999999</v>
      </c>
      <c r="V2100">
        <v>103.819836</v>
      </c>
    </row>
    <row r="2101" spans="1:22" x14ac:dyDescent="0.3">
      <c r="A2101">
        <v>2020</v>
      </c>
      <c r="B2101">
        <v>1400</v>
      </c>
      <c r="C2101" t="s">
        <v>2467</v>
      </c>
      <c r="D2101" t="s">
        <v>23</v>
      </c>
      <c r="E2101" t="s">
        <v>118</v>
      </c>
      <c r="F2101" t="s">
        <v>203</v>
      </c>
      <c r="H2101" t="b">
        <v>1</v>
      </c>
      <c r="I2101">
        <v>1963</v>
      </c>
      <c r="J2101">
        <v>7</v>
      </c>
      <c r="K2101">
        <v>1</v>
      </c>
      <c r="L2101">
        <f>2025-Du_lieu[[#This Row],[birthYear]]</f>
        <v>62</v>
      </c>
      <c r="M2101">
        <v>114.41</v>
      </c>
      <c r="N2101" s="3">
        <v>510400000000</v>
      </c>
      <c r="O2101">
        <v>84.8</v>
      </c>
      <c r="P2101">
        <v>100.6</v>
      </c>
      <c r="Q2101">
        <v>83.1</v>
      </c>
      <c r="R2101">
        <v>13.1</v>
      </c>
      <c r="S2101">
        <v>21</v>
      </c>
      <c r="T2101">
        <v>5703569</v>
      </c>
      <c r="U2101">
        <v>1.3520829999999999</v>
      </c>
      <c r="V2101">
        <v>103.819836</v>
      </c>
    </row>
    <row r="2102" spans="1:22" x14ac:dyDescent="0.3">
      <c r="A2102">
        <v>2020</v>
      </c>
      <c r="B2102">
        <v>1400</v>
      </c>
      <c r="C2102" t="s">
        <v>2468</v>
      </c>
      <c r="D2102" t="s">
        <v>23</v>
      </c>
      <c r="E2102" t="s">
        <v>118</v>
      </c>
      <c r="F2102" t="s">
        <v>203</v>
      </c>
      <c r="H2102" t="b">
        <v>0</v>
      </c>
      <c r="I2102">
        <v>1946</v>
      </c>
      <c r="J2102">
        <v>1</v>
      </c>
      <c r="K2102">
        <v>1</v>
      </c>
      <c r="L2102">
        <f>2025-Du_lieu[[#This Row],[birthYear]]</f>
        <v>79</v>
      </c>
      <c r="M2102">
        <v>114.41</v>
      </c>
      <c r="N2102" s="3">
        <v>510400000000</v>
      </c>
      <c r="O2102">
        <v>84.8</v>
      </c>
      <c r="P2102">
        <v>100.6</v>
      </c>
      <c r="Q2102">
        <v>83.1</v>
      </c>
      <c r="R2102">
        <v>13.1</v>
      </c>
      <c r="S2102">
        <v>21</v>
      </c>
      <c r="T2102">
        <v>5703569</v>
      </c>
      <c r="U2102">
        <v>1.3520829999999999</v>
      </c>
      <c r="V2102">
        <v>103.819836</v>
      </c>
    </row>
    <row r="2103" spans="1:22" x14ac:dyDescent="0.3">
      <c r="A2103">
        <v>2020</v>
      </c>
      <c r="B2103">
        <v>1400</v>
      </c>
      <c r="C2103" t="s">
        <v>2469</v>
      </c>
      <c r="D2103" t="s">
        <v>23</v>
      </c>
      <c r="E2103" t="s">
        <v>118</v>
      </c>
      <c r="F2103" t="s">
        <v>203</v>
      </c>
      <c r="H2103" t="b">
        <v>0</v>
      </c>
      <c r="I2103">
        <v>1958</v>
      </c>
      <c r="J2103">
        <v>1</v>
      </c>
      <c r="K2103">
        <v>1</v>
      </c>
      <c r="L2103">
        <f>2025-Du_lieu[[#This Row],[birthYear]]</f>
        <v>67</v>
      </c>
      <c r="M2103">
        <v>114.41</v>
      </c>
      <c r="N2103" s="3">
        <v>510400000000</v>
      </c>
      <c r="O2103">
        <v>84.8</v>
      </c>
      <c r="P2103">
        <v>100.6</v>
      </c>
      <c r="Q2103">
        <v>83.1</v>
      </c>
      <c r="R2103">
        <v>13.1</v>
      </c>
      <c r="S2103">
        <v>21</v>
      </c>
      <c r="T2103">
        <v>5703569</v>
      </c>
      <c r="U2103">
        <v>1.3520829999999999</v>
      </c>
      <c r="V2103">
        <v>103.819836</v>
      </c>
    </row>
    <row r="2104" spans="1:22" x14ac:dyDescent="0.3">
      <c r="A2104">
        <v>2020</v>
      </c>
      <c r="B2104">
        <v>1400</v>
      </c>
      <c r="C2104" t="s">
        <v>2470</v>
      </c>
      <c r="D2104" t="s">
        <v>23</v>
      </c>
      <c r="E2104" t="s">
        <v>118</v>
      </c>
      <c r="F2104" t="s">
        <v>203</v>
      </c>
      <c r="H2104" t="b">
        <v>0</v>
      </c>
      <c r="I2104">
        <v>1953</v>
      </c>
      <c r="J2104">
        <v>1</v>
      </c>
      <c r="K2104">
        <v>1</v>
      </c>
      <c r="L2104">
        <f>2025-Du_lieu[[#This Row],[birthYear]]</f>
        <v>72</v>
      </c>
      <c r="M2104">
        <v>114.41</v>
      </c>
      <c r="N2104" s="3">
        <v>510400000000</v>
      </c>
      <c r="O2104">
        <v>84.8</v>
      </c>
      <c r="P2104">
        <v>100.6</v>
      </c>
      <c r="Q2104">
        <v>83.1</v>
      </c>
      <c r="R2104">
        <v>13.1</v>
      </c>
      <c r="S2104">
        <v>21</v>
      </c>
      <c r="T2104">
        <v>5703569</v>
      </c>
      <c r="U2104">
        <v>1.3520829999999999</v>
      </c>
      <c r="V2104">
        <v>103.819836</v>
      </c>
    </row>
    <row r="2105" spans="1:22" x14ac:dyDescent="0.3">
      <c r="A2105">
        <v>2020</v>
      </c>
      <c r="B2105">
        <v>1400</v>
      </c>
      <c r="C2105" t="s">
        <v>2471</v>
      </c>
      <c r="D2105" t="s">
        <v>23</v>
      </c>
      <c r="E2105" t="s">
        <v>118</v>
      </c>
      <c r="F2105" t="s">
        <v>203</v>
      </c>
      <c r="H2105" t="b">
        <v>0</v>
      </c>
      <c r="I2105">
        <v>1947</v>
      </c>
      <c r="J2105">
        <v>1</v>
      </c>
      <c r="K2105">
        <v>1</v>
      </c>
      <c r="L2105">
        <f>2025-Du_lieu[[#This Row],[birthYear]]</f>
        <v>78</v>
      </c>
      <c r="M2105">
        <v>114.41</v>
      </c>
      <c r="N2105" s="3">
        <v>510400000000</v>
      </c>
      <c r="O2105">
        <v>84.8</v>
      </c>
      <c r="P2105">
        <v>100.6</v>
      </c>
      <c r="Q2105">
        <v>83.1</v>
      </c>
      <c r="R2105">
        <v>13.1</v>
      </c>
      <c r="S2105">
        <v>21</v>
      </c>
      <c r="T2105">
        <v>5703569</v>
      </c>
      <c r="U2105">
        <v>1.3520829999999999</v>
      </c>
      <c r="V2105">
        <v>103.819836</v>
      </c>
    </row>
    <row r="2106" spans="1:22" x14ac:dyDescent="0.3">
      <c r="A2106">
        <v>2020</v>
      </c>
      <c r="B2106">
        <v>1400</v>
      </c>
      <c r="C2106" t="s">
        <v>2472</v>
      </c>
      <c r="D2106" t="s">
        <v>23</v>
      </c>
      <c r="E2106" t="s">
        <v>49</v>
      </c>
      <c r="F2106" t="s">
        <v>203</v>
      </c>
      <c r="H2106" t="b">
        <v>0</v>
      </c>
      <c r="I2106">
        <v>1952</v>
      </c>
      <c r="J2106">
        <v>1</v>
      </c>
      <c r="K2106">
        <v>1</v>
      </c>
      <c r="L2106">
        <f>2025-Du_lieu[[#This Row],[birthYear]]</f>
        <v>73</v>
      </c>
      <c r="M2106">
        <v>114.41</v>
      </c>
      <c r="N2106" s="3">
        <v>510400000000</v>
      </c>
      <c r="O2106">
        <v>84.8</v>
      </c>
      <c r="P2106">
        <v>100.6</v>
      </c>
      <c r="Q2106">
        <v>83.1</v>
      </c>
      <c r="R2106">
        <v>13.1</v>
      </c>
      <c r="S2106">
        <v>21</v>
      </c>
      <c r="T2106">
        <v>5703569</v>
      </c>
      <c r="U2106">
        <v>1.3520829999999999</v>
      </c>
      <c r="V2106">
        <v>103.819836</v>
      </c>
    </row>
    <row r="2107" spans="1:22" x14ac:dyDescent="0.3">
      <c r="A2107">
        <v>2020</v>
      </c>
      <c r="B2107">
        <v>1400</v>
      </c>
      <c r="C2107" t="s">
        <v>2473</v>
      </c>
      <c r="D2107" t="s">
        <v>23</v>
      </c>
      <c r="E2107" t="s">
        <v>49</v>
      </c>
      <c r="F2107" t="s">
        <v>203</v>
      </c>
      <c r="H2107" t="b">
        <v>0</v>
      </c>
      <c r="I2107">
        <v>1956</v>
      </c>
      <c r="J2107">
        <v>1</v>
      </c>
      <c r="K2107">
        <v>1</v>
      </c>
      <c r="L2107">
        <f>2025-Du_lieu[[#This Row],[birthYear]]</f>
        <v>69</v>
      </c>
      <c r="M2107">
        <v>114.41</v>
      </c>
      <c r="N2107" s="3">
        <v>510400000000</v>
      </c>
      <c r="O2107">
        <v>84.8</v>
      </c>
      <c r="P2107">
        <v>100.6</v>
      </c>
      <c r="Q2107">
        <v>83.1</v>
      </c>
      <c r="R2107">
        <v>13.1</v>
      </c>
      <c r="S2107">
        <v>21</v>
      </c>
      <c r="T2107">
        <v>5703569</v>
      </c>
      <c r="U2107">
        <v>1.3520829999999999</v>
      </c>
      <c r="V2107">
        <v>103.819836</v>
      </c>
    </row>
    <row r="2108" spans="1:22" x14ac:dyDescent="0.3">
      <c r="A2108">
        <v>2020</v>
      </c>
      <c r="B2108">
        <v>1400</v>
      </c>
      <c r="C2108" t="s">
        <v>2474</v>
      </c>
      <c r="D2108" t="s">
        <v>23</v>
      </c>
      <c r="E2108" t="s">
        <v>118</v>
      </c>
      <c r="F2108" t="s">
        <v>203</v>
      </c>
      <c r="H2108" t="b">
        <v>1</v>
      </c>
      <c r="I2108">
        <v>1958</v>
      </c>
      <c r="J2108">
        <v>3</v>
      </c>
      <c r="K2108">
        <v>3</v>
      </c>
      <c r="L2108">
        <f>2025-Du_lieu[[#This Row],[birthYear]]</f>
        <v>67</v>
      </c>
      <c r="M2108">
        <v>114.41</v>
      </c>
      <c r="N2108" s="3">
        <v>510400000000</v>
      </c>
      <c r="O2108">
        <v>84.8</v>
      </c>
      <c r="P2108">
        <v>100.6</v>
      </c>
      <c r="Q2108">
        <v>83.1</v>
      </c>
      <c r="R2108">
        <v>13.1</v>
      </c>
      <c r="S2108">
        <v>21</v>
      </c>
      <c r="T2108">
        <v>5703569</v>
      </c>
      <c r="U2108">
        <v>1.3520829999999999</v>
      </c>
      <c r="V2108">
        <v>103.819836</v>
      </c>
    </row>
    <row r="2109" spans="1:22" x14ac:dyDescent="0.3">
      <c r="A2109">
        <v>2020</v>
      </c>
      <c r="B2109">
        <v>1400</v>
      </c>
      <c r="C2109" t="s">
        <v>2475</v>
      </c>
      <c r="D2109" t="s">
        <v>23</v>
      </c>
      <c r="E2109" t="s">
        <v>42</v>
      </c>
      <c r="F2109" t="s">
        <v>422</v>
      </c>
      <c r="G2109" t="s">
        <v>2476</v>
      </c>
      <c r="H2109" t="b">
        <v>1</v>
      </c>
      <c r="I2109">
        <v>1967</v>
      </c>
      <c r="J2109">
        <v>3</v>
      </c>
      <c r="K2109">
        <v>14</v>
      </c>
      <c r="L2109">
        <f>2025-Du_lieu[[#This Row],[birthYear]]</f>
        <v>58</v>
      </c>
      <c r="M2109">
        <v>115.16</v>
      </c>
      <c r="N2109" s="3">
        <v>1713000000000</v>
      </c>
      <c r="O2109">
        <v>94.3</v>
      </c>
      <c r="P2109">
        <v>98.1</v>
      </c>
      <c r="Q2109">
        <v>82.6</v>
      </c>
      <c r="R2109">
        <v>15.6</v>
      </c>
      <c r="S2109">
        <v>33.200000000000003</v>
      </c>
      <c r="T2109">
        <v>51709098</v>
      </c>
      <c r="U2109">
        <v>35.907756999999997</v>
      </c>
      <c r="V2109">
        <v>127.76692199999999</v>
      </c>
    </row>
    <row r="2110" spans="1:22" x14ac:dyDescent="0.3">
      <c r="A2110">
        <v>2020</v>
      </c>
      <c r="B2110">
        <v>1400</v>
      </c>
      <c r="C2110" t="s">
        <v>2477</v>
      </c>
      <c r="D2110" t="s">
        <v>23</v>
      </c>
      <c r="E2110" t="s">
        <v>49</v>
      </c>
      <c r="F2110" t="s">
        <v>422</v>
      </c>
      <c r="G2110" t="s">
        <v>2478</v>
      </c>
      <c r="H2110" t="b">
        <v>0</v>
      </c>
      <c r="I2110">
        <v>1962</v>
      </c>
      <c r="J2110">
        <v>12</v>
      </c>
      <c r="K2110">
        <v>8</v>
      </c>
      <c r="L2110">
        <f>2025-Du_lieu[[#This Row],[birthYear]]</f>
        <v>63</v>
      </c>
      <c r="M2110">
        <v>115.16</v>
      </c>
      <c r="N2110" s="3">
        <v>1713000000000</v>
      </c>
      <c r="O2110">
        <v>94.3</v>
      </c>
      <c r="P2110">
        <v>98.1</v>
      </c>
      <c r="Q2110">
        <v>82.6</v>
      </c>
      <c r="R2110">
        <v>15.6</v>
      </c>
      <c r="S2110">
        <v>33.200000000000003</v>
      </c>
      <c r="T2110">
        <v>51709098</v>
      </c>
      <c r="U2110">
        <v>35.907756999999997</v>
      </c>
      <c r="V2110">
        <v>127.76692199999999</v>
      </c>
    </row>
    <row r="2111" spans="1:22" x14ac:dyDescent="0.3">
      <c r="A2111">
        <v>2020</v>
      </c>
      <c r="B2111">
        <v>1400</v>
      </c>
      <c r="C2111" t="s">
        <v>2479</v>
      </c>
      <c r="D2111" t="s">
        <v>23</v>
      </c>
      <c r="E2111" t="s">
        <v>37</v>
      </c>
      <c r="F2111" t="s">
        <v>59</v>
      </c>
      <c r="H2111" t="b">
        <v>1</v>
      </c>
      <c r="I2111">
        <v>1942</v>
      </c>
      <c r="J2111">
        <v>12</v>
      </c>
      <c r="K2111">
        <v>7</v>
      </c>
      <c r="L2111">
        <f>2025-Du_lieu[[#This Row],[birthYear]]</f>
        <v>83</v>
      </c>
      <c r="M2111">
        <v>110.96</v>
      </c>
      <c r="N2111" s="3">
        <v>1620000000000</v>
      </c>
      <c r="O2111">
        <v>88.9</v>
      </c>
      <c r="P2111">
        <v>102.7</v>
      </c>
      <c r="Q2111">
        <v>83.3</v>
      </c>
      <c r="R2111">
        <v>14.2</v>
      </c>
      <c r="S2111">
        <v>47</v>
      </c>
      <c r="T2111">
        <v>47076781</v>
      </c>
      <c r="U2111">
        <v>40.463667000000001</v>
      </c>
      <c r="V2111">
        <v>-3.7492200000000002</v>
      </c>
    </row>
    <row r="2112" spans="1:22" x14ac:dyDescent="0.3">
      <c r="A2112">
        <v>2020</v>
      </c>
      <c r="B2112">
        <v>1400</v>
      </c>
      <c r="C2112" t="s">
        <v>2480</v>
      </c>
      <c r="D2112" t="s">
        <v>23</v>
      </c>
      <c r="E2112" t="s">
        <v>32</v>
      </c>
      <c r="F2112" t="s">
        <v>205</v>
      </c>
      <c r="H2112" t="b">
        <v>1</v>
      </c>
      <c r="I2112">
        <v>1978</v>
      </c>
      <c r="J2112">
        <v>12</v>
      </c>
      <c r="K2112">
        <v>8</v>
      </c>
      <c r="L2112">
        <f>2025-Du_lieu[[#This Row],[birthYear]]</f>
        <v>47</v>
      </c>
      <c r="M2112">
        <v>117.24</v>
      </c>
      <c r="N2112" s="3">
        <v>585000000000</v>
      </c>
      <c r="O2112">
        <v>88.2</v>
      </c>
      <c r="P2112">
        <v>101.8</v>
      </c>
      <c r="Q2112">
        <v>78.5</v>
      </c>
      <c r="R2112">
        <v>9.6</v>
      </c>
      <c r="S2112">
        <v>36.6</v>
      </c>
      <c r="T2112">
        <v>328239523</v>
      </c>
      <c r="U2112">
        <v>37.090240000000001</v>
      </c>
      <c r="V2112">
        <v>-95.712890999999999</v>
      </c>
    </row>
    <row r="2113" spans="1:22" x14ac:dyDescent="0.3">
      <c r="A2113">
        <v>2020</v>
      </c>
      <c r="B2113">
        <v>1400</v>
      </c>
      <c r="C2113" t="s">
        <v>2481</v>
      </c>
      <c r="D2113" t="s">
        <v>55</v>
      </c>
      <c r="E2113" t="s">
        <v>116</v>
      </c>
      <c r="F2113" t="s">
        <v>205</v>
      </c>
      <c r="H2113" t="b">
        <v>0</v>
      </c>
      <c r="I2113">
        <v>1971</v>
      </c>
      <c r="J2113">
        <v>3</v>
      </c>
      <c r="K2113">
        <v>29</v>
      </c>
      <c r="L2113">
        <f>2025-Du_lieu[[#This Row],[birthYear]]</f>
        <v>54</v>
      </c>
      <c r="M2113">
        <v>110.51</v>
      </c>
      <c r="N2113" s="3">
        <v>585000000000</v>
      </c>
      <c r="O2113">
        <v>67</v>
      </c>
      <c r="P2113">
        <v>126.6</v>
      </c>
      <c r="Q2113">
        <v>82.5</v>
      </c>
      <c r="R2113">
        <v>27.9</v>
      </c>
      <c r="S2113">
        <v>49.1</v>
      </c>
      <c r="T2113">
        <v>10285453</v>
      </c>
      <c r="U2113">
        <v>60.128160999999999</v>
      </c>
      <c r="V2113">
        <v>18.643501000000001</v>
      </c>
    </row>
    <row r="2114" spans="1:22" x14ac:dyDescent="0.3">
      <c r="A2114">
        <v>2020</v>
      </c>
      <c r="B2114">
        <v>1400</v>
      </c>
      <c r="C2114" t="s">
        <v>2482</v>
      </c>
      <c r="D2114" t="s">
        <v>23</v>
      </c>
      <c r="E2114" t="s">
        <v>24</v>
      </c>
      <c r="F2114" t="s">
        <v>205</v>
      </c>
      <c r="H2114" t="b">
        <v>0</v>
      </c>
      <c r="I2114">
        <v>1985</v>
      </c>
      <c r="J2114">
        <v>1</v>
      </c>
      <c r="K2114">
        <v>1</v>
      </c>
      <c r="L2114">
        <f>2025-Du_lieu[[#This Row],[birthYear]]</f>
        <v>40</v>
      </c>
      <c r="M2114">
        <v>110.51</v>
      </c>
      <c r="N2114" s="3">
        <v>585000000000</v>
      </c>
      <c r="O2114">
        <v>67</v>
      </c>
      <c r="P2114">
        <v>126.6</v>
      </c>
      <c r="Q2114">
        <v>82.5</v>
      </c>
      <c r="R2114">
        <v>27.9</v>
      </c>
      <c r="S2114">
        <v>49.1</v>
      </c>
      <c r="T2114">
        <v>10285453</v>
      </c>
      <c r="U2114">
        <v>60.128160999999999</v>
      </c>
      <c r="V2114">
        <v>18.643501000000001</v>
      </c>
    </row>
    <row r="2115" spans="1:22" x14ac:dyDescent="0.3">
      <c r="A2115">
        <v>2020</v>
      </c>
      <c r="B2115">
        <v>1400</v>
      </c>
      <c r="C2115" t="s">
        <v>2483</v>
      </c>
      <c r="D2115" t="s">
        <v>55</v>
      </c>
      <c r="E2115" t="s">
        <v>24</v>
      </c>
      <c r="F2115" t="s">
        <v>205</v>
      </c>
      <c r="H2115" t="b">
        <v>0</v>
      </c>
      <c r="I2115">
        <v>1977</v>
      </c>
      <c r="J2115">
        <v>1</v>
      </c>
      <c r="K2115">
        <v>1</v>
      </c>
      <c r="L2115">
        <f>2025-Du_lieu[[#This Row],[birthYear]]</f>
        <v>48</v>
      </c>
      <c r="M2115">
        <v>110.51</v>
      </c>
      <c r="N2115" s="3">
        <v>585000000000</v>
      </c>
      <c r="O2115">
        <v>67</v>
      </c>
      <c r="P2115">
        <v>126.6</v>
      </c>
      <c r="Q2115">
        <v>82.5</v>
      </c>
      <c r="R2115">
        <v>27.9</v>
      </c>
      <c r="S2115">
        <v>49.1</v>
      </c>
      <c r="T2115">
        <v>10285453</v>
      </c>
      <c r="U2115">
        <v>60.128160999999999</v>
      </c>
      <c r="V2115">
        <v>18.643501000000001</v>
      </c>
    </row>
    <row r="2116" spans="1:22" x14ac:dyDescent="0.3">
      <c r="A2116">
        <v>2020</v>
      </c>
      <c r="B2116">
        <v>1400</v>
      </c>
      <c r="C2116" t="s">
        <v>2484</v>
      </c>
      <c r="D2116" t="s">
        <v>23</v>
      </c>
      <c r="E2116" t="s">
        <v>116</v>
      </c>
      <c r="F2116" t="s">
        <v>112</v>
      </c>
      <c r="H2116" t="b">
        <v>1</v>
      </c>
      <c r="I2116">
        <v>1939</v>
      </c>
      <c r="J2116">
        <v>2</v>
      </c>
      <c r="K2116">
        <v>9</v>
      </c>
      <c r="L2116">
        <f>2025-Du_lieu[[#This Row],[birthYear]]</f>
        <v>86</v>
      </c>
      <c r="M2116">
        <v>99.55</v>
      </c>
      <c r="N2116" s="3">
        <v>884900000000</v>
      </c>
      <c r="O2116">
        <v>59.6</v>
      </c>
      <c r="P2116">
        <v>105.2</v>
      </c>
      <c r="Q2116">
        <v>83.6</v>
      </c>
      <c r="R2116">
        <v>10.1</v>
      </c>
      <c r="S2116">
        <v>28.8</v>
      </c>
      <c r="T2116">
        <v>8574832</v>
      </c>
      <c r="U2116">
        <v>46.818187999999999</v>
      </c>
      <c r="V2116">
        <v>8.2275120000000008</v>
      </c>
    </row>
    <row r="2117" spans="1:22" x14ac:dyDescent="0.3">
      <c r="A2117">
        <v>2020</v>
      </c>
      <c r="B2117">
        <v>1400</v>
      </c>
      <c r="C2117" t="s">
        <v>2485</v>
      </c>
      <c r="D2117" t="s">
        <v>23</v>
      </c>
      <c r="E2117" t="s">
        <v>32</v>
      </c>
      <c r="F2117" t="s">
        <v>432</v>
      </c>
      <c r="H2117" t="b">
        <v>1</v>
      </c>
      <c r="I2117">
        <v>1954</v>
      </c>
      <c r="J2117">
        <v>3</v>
      </c>
      <c r="K2117">
        <v>20</v>
      </c>
      <c r="L2117">
        <f>2025-Du_lieu[[#This Row],[birthYear]]</f>
        <v>71</v>
      </c>
      <c r="N2117" s="3">
        <v>1595000000000</v>
      </c>
    </row>
    <row r="2118" spans="1:22" x14ac:dyDescent="0.3">
      <c r="A2118">
        <v>2020</v>
      </c>
      <c r="B2118">
        <v>1400</v>
      </c>
      <c r="C2118" t="s">
        <v>2486</v>
      </c>
      <c r="D2118" t="s">
        <v>23</v>
      </c>
      <c r="E2118" t="s">
        <v>37</v>
      </c>
      <c r="F2118" t="s">
        <v>221</v>
      </c>
      <c r="H2118" t="b">
        <v>0</v>
      </c>
      <c r="I2118">
        <v>1973</v>
      </c>
      <c r="J2118">
        <v>10</v>
      </c>
      <c r="K2118">
        <v>18</v>
      </c>
      <c r="L2118">
        <f>2025-Du_lieu[[#This Row],[birthYear]]</f>
        <v>52</v>
      </c>
      <c r="M2118">
        <v>113.27</v>
      </c>
      <c r="N2118" s="3">
        <v>515000000000</v>
      </c>
      <c r="O2118">
        <v>49.3</v>
      </c>
      <c r="P2118">
        <v>99.8</v>
      </c>
      <c r="Q2118">
        <v>76.900000000000006</v>
      </c>
      <c r="R2118">
        <v>14.9</v>
      </c>
      <c r="S2118">
        <v>29.5</v>
      </c>
      <c r="T2118">
        <v>69625582</v>
      </c>
      <c r="U2118">
        <v>15.870032</v>
      </c>
      <c r="V2118">
        <v>100.992541</v>
      </c>
    </row>
    <row r="2119" spans="1:22" x14ac:dyDescent="0.3">
      <c r="A2119">
        <v>2020</v>
      </c>
      <c r="B2119">
        <v>1400</v>
      </c>
      <c r="C2119" t="s">
        <v>2487</v>
      </c>
      <c r="D2119" t="s">
        <v>23</v>
      </c>
      <c r="E2119" t="s">
        <v>126</v>
      </c>
      <c r="F2119" t="s">
        <v>643</v>
      </c>
      <c r="H2119" t="b">
        <v>1</v>
      </c>
      <c r="I2119">
        <v>1963</v>
      </c>
      <c r="J2119">
        <v>6</v>
      </c>
      <c r="K2119">
        <v>3</v>
      </c>
      <c r="L2119">
        <f>2025-Du_lieu[[#This Row],[birthYear]]</f>
        <v>62</v>
      </c>
      <c r="M2119">
        <v>281.66000000000003</v>
      </c>
      <c r="N2119" s="3">
        <v>178800000000</v>
      </c>
      <c r="O2119">
        <v>82.7</v>
      </c>
      <c r="P2119">
        <v>99</v>
      </c>
      <c r="Q2119">
        <v>71.599999999999994</v>
      </c>
      <c r="R2119">
        <v>20.100000000000001</v>
      </c>
      <c r="S2119">
        <v>45.2</v>
      </c>
      <c r="T2119">
        <v>44385155</v>
      </c>
      <c r="U2119">
        <v>48.379432999999999</v>
      </c>
      <c r="V2119">
        <v>31.165579999999999</v>
      </c>
    </row>
    <row r="2120" spans="1:22" x14ac:dyDescent="0.3">
      <c r="A2120">
        <v>2020</v>
      </c>
      <c r="B2120">
        <v>1400</v>
      </c>
      <c r="C2120" t="s">
        <v>2488</v>
      </c>
      <c r="D2120" t="s">
        <v>23</v>
      </c>
      <c r="E2120" t="s">
        <v>49</v>
      </c>
      <c r="F2120" t="s">
        <v>148</v>
      </c>
      <c r="H2120" t="b">
        <v>1</v>
      </c>
      <c r="I2120">
        <v>1943</v>
      </c>
      <c r="J2120">
        <v>6</v>
      </c>
      <c r="K2120">
        <v>16</v>
      </c>
      <c r="L2120">
        <f>2025-Du_lieu[[#This Row],[birthYear]]</f>
        <v>82</v>
      </c>
      <c r="M2120">
        <v>119.62</v>
      </c>
      <c r="N2120" s="3">
        <v>3381000000000</v>
      </c>
      <c r="O2120">
        <v>60</v>
      </c>
      <c r="P2120">
        <v>101.2</v>
      </c>
      <c r="Q2120">
        <v>81.3</v>
      </c>
      <c r="R2120">
        <v>25.5</v>
      </c>
      <c r="S2120">
        <v>30.6</v>
      </c>
      <c r="T2120">
        <v>66834405</v>
      </c>
      <c r="U2120">
        <v>55.378050999999999</v>
      </c>
      <c r="V2120">
        <v>-3.4359730000000002</v>
      </c>
    </row>
    <row r="2121" spans="1:22" x14ac:dyDescent="0.3">
      <c r="A2121">
        <v>2020</v>
      </c>
      <c r="B2121">
        <v>1400</v>
      </c>
      <c r="C2121" t="s">
        <v>2489</v>
      </c>
      <c r="D2121" t="s">
        <v>23</v>
      </c>
      <c r="E2121" t="s">
        <v>24</v>
      </c>
      <c r="F2121" t="s">
        <v>148</v>
      </c>
      <c r="H2121" t="b">
        <v>1</v>
      </c>
      <c r="I2121">
        <v>1926</v>
      </c>
      <c r="J2121">
        <v>2</v>
      </c>
      <c r="K2121">
        <v>10</v>
      </c>
      <c r="L2121">
        <f>2025-Du_lieu[[#This Row],[birthYear]]</f>
        <v>99</v>
      </c>
      <c r="M2121">
        <v>119.62</v>
      </c>
      <c r="N2121" s="3">
        <v>3381000000000</v>
      </c>
      <c r="O2121">
        <v>60</v>
      </c>
      <c r="P2121">
        <v>101.2</v>
      </c>
      <c r="Q2121">
        <v>81.3</v>
      </c>
      <c r="R2121">
        <v>25.5</v>
      </c>
      <c r="S2121">
        <v>30.6</v>
      </c>
      <c r="T2121">
        <v>66834405</v>
      </c>
      <c r="U2121">
        <v>55.378050999999999</v>
      </c>
      <c r="V2121">
        <v>-3.4359730000000002</v>
      </c>
    </row>
    <row r="2122" spans="1:22" x14ac:dyDescent="0.3">
      <c r="A2122">
        <v>2020</v>
      </c>
      <c r="B2122">
        <v>1400</v>
      </c>
      <c r="C2122" t="s">
        <v>2490</v>
      </c>
      <c r="D2122" t="s">
        <v>23</v>
      </c>
      <c r="E2122" t="s">
        <v>116</v>
      </c>
      <c r="F2122" t="s">
        <v>148</v>
      </c>
      <c r="H2122" t="b">
        <v>1</v>
      </c>
      <c r="I2122">
        <v>1940</v>
      </c>
      <c r="J2122">
        <v>5</v>
      </c>
      <c r="K2122">
        <v>3</v>
      </c>
      <c r="L2122">
        <f>2025-Du_lieu[[#This Row],[birthYear]]</f>
        <v>85</v>
      </c>
      <c r="M2122">
        <v>119.62</v>
      </c>
      <c r="N2122" s="3">
        <v>3381000000000</v>
      </c>
      <c r="O2122">
        <v>60</v>
      </c>
      <c r="P2122">
        <v>101.2</v>
      </c>
      <c r="Q2122">
        <v>81.3</v>
      </c>
      <c r="R2122">
        <v>25.5</v>
      </c>
      <c r="S2122">
        <v>30.6</v>
      </c>
      <c r="T2122">
        <v>66834405</v>
      </c>
      <c r="U2122">
        <v>55.378050999999999</v>
      </c>
      <c r="V2122">
        <v>-3.4359730000000002</v>
      </c>
    </row>
    <row r="2123" spans="1:22" x14ac:dyDescent="0.3">
      <c r="A2123">
        <v>2020</v>
      </c>
      <c r="B2123">
        <v>1400</v>
      </c>
      <c r="C2123" t="s">
        <v>2491</v>
      </c>
      <c r="D2123" t="s">
        <v>23</v>
      </c>
      <c r="E2123" t="s">
        <v>32</v>
      </c>
      <c r="F2123" t="s">
        <v>29</v>
      </c>
      <c r="H2123" t="b">
        <v>1</v>
      </c>
      <c r="I2123">
        <v>1958</v>
      </c>
      <c r="J2123">
        <v>8</v>
      </c>
      <c r="K2123">
        <v>21</v>
      </c>
      <c r="L2123">
        <f>2025-Du_lieu[[#This Row],[birthYear]]</f>
        <v>67</v>
      </c>
      <c r="M2123">
        <v>117.24</v>
      </c>
      <c r="N2123" s="3">
        <v>27720000000000</v>
      </c>
      <c r="O2123">
        <v>88.2</v>
      </c>
      <c r="P2123">
        <v>101.8</v>
      </c>
      <c r="Q2123">
        <v>78.5</v>
      </c>
      <c r="R2123">
        <v>9.6</v>
      </c>
      <c r="S2123">
        <v>36.6</v>
      </c>
      <c r="T2123">
        <v>328239523</v>
      </c>
      <c r="U2123">
        <v>37.090240000000001</v>
      </c>
      <c r="V2123">
        <v>-95.712890999999999</v>
      </c>
    </row>
    <row r="2124" spans="1:22" x14ac:dyDescent="0.3">
      <c r="A2124">
        <v>2020</v>
      </c>
      <c r="B2124">
        <v>1400</v>
      </c>
      <c r="C2124" t="s">
        <v>2492</v>
      </c>
      <c r="D2124" t="s">
        <v>23</v>
      </c>
      <c r="E2124" t="s">
        <v>116</v>
      </c>
      <c r="F2124" t="s">
        <v>29</v>
      </c>
      <c r="H2124" t="b">
        <v>1</v>
      </c>
      <c r="I2124">
        <v>1925</v>
      </c>
      <c r="J2124">
        <v>8</v>
      </c>
      <c r="K2124">
        <v>23</v>
      </c>
      <c r="L2124">
        <f>2025-Du_lieu[[#This Row],[birthYear]]</f>
        <v>100</v>
      </c>
      <c r="M2124">
        <v>117.24</v>
      </c>
      <c r="N2124" s="3">
        <v>27720000000000</v>
      </c>
      <c r="O2124">
        <v>88.2</v>
      </c>
      <c r="P2124">
        <v>101.8</v>
      </c>
      <c r="Q2124">
        <v>78.5</v>
      </c>
      <c r="R2124">
        <v>9.6</v>
      </c>
      <c r="S2124">
        <v>36.6</v>
      </c>
      <c r="T2124">
        <v>328239523</v>
      </c>
      <c r="U2124">
        <v>37.090240000000001</v>
      </c>
      <c r="V2124">
        <v>-95.712890999999999</v>
      </c>
    </row>
    <row r="2125" spans="1:22" x14ac:dyDescent="0.3">
      <c r="A2125">
        <v>2020</v>
      </c>
      <c r="B2125">
        <v>1400</v>
      </c>
      <c r="C2125" t="s">
        <v>2493</v>
      </c>
      <c r="D2125" t="s">
        <v>23</v>
      </c>
      <c r="E2125" t="s">
        <v>37</v>
      </c>
      <c r="F2125" t="s">
        <v>29</v>
      </c>
      <c r="G2125" t="s">
        <v>2494</v>
      </c>
      <c r="H2125" t="b">
        <v>1</v>
      </c>
      <c r="I2125">
        <v>1957</v>
      </c>
      <c r="J2125">
        <v>10</v>
      </c>
      <c r="K2125">
        <v>27</v>
      </c>
      <c r="L2125">
        <f>2025-Du_lieu[[#This Row],[birthYear]]</f>
        <v>68</v>
      </c>
      <c r="M2125">
        <v>117.24</v>
      </c>
      <c r="N2125" s="3">
        <v>27720000000000</v>
      </c>
      <c r="O2125">
        <v>88.2</v>
      </c>
      <c r="P2125">
        <v>101.8</v>
      </c>
      <c r="Q2125">
        <v>78.5</v>
      </c>
      <c r="R2125">
        <v>9.6</v>
      </c>
      <c r="S2125">
        <v>36.6</v>
      </c>
      <c r="T2125">
        <v>328239523</v>
      </c>
      <c r="U2125">
        <v>37.090240000000001</v>
      </c>
      <c r="V2125">
        <v>-95.712890999999999</v>
      </c>
    </row>
    <row r="2126" spans="1:22" x14ac:dyDescent="0.3">
      <c r="A2126">
        <v>2020</v>
      </c>
      <c r="B2126">
        <v>1400</v>
      </c>
      <c r="C2126" t="s">
        <v>2495</v>
      </c>
      <c r="D2126" t="s">
        <v>23</v>
      </c>
      <c r="E2126" t="s">
        <v>24</v>
      </c>
      <c r="F2126" t="s">
        <v>29</v>
      </c>
      <c r="H2126" t="b">
        <v>0</v>
      </c>
      <c r="I2126">
        <v>1941</v>
      </c>
      <c r="J2126">
        <v>5</v>
      </c>
      <c r="K2126">
        <v>31</v>
      </c>
      <c r="L2126">
        <f>2025-Du_lieu[[#This Row],[birthYear]]</f>
        <v>84</v>
      </c>
      <c r="M2126">
        <v>117.24</v>
      </c>
      <c r="N2126" s="3">
        <v>27720000000000</v>
      </c>
      <c r="O2126">
        <v>88.2</v>
      </c>
      <c r="P2126">
        <v>101.8</v>
      </c>
      <c r="Q2126">
        <v>78.5</v>
      </c>
      <c r="R2126">
        <v>9.6</v>
      </c>
      <c r="S2126">
        <v>36.6</v>
      </c>
      <c r="T2126">
        <v>328239523</v>
      </c>
      <c r="U2126">
        <v>37.090240000000001</v>
      </c>
      <c r="V2126">
        <v>-95.712890999999999</v>
      </c>
    </row>
    <row r="2127" spans="1:22" x14ac:dyDescent="0.3">
      <c r="A2127">
        <v>2020</v>
      </c>
      <c r="B2127">
        <v>1400</v>
      </c>
      <c r="C2127" t="s">
        <v>2496</v>
      </c>
      <c r="D2127" t="s">
        <v>23</v>
      </c>
      <c r="E2127" t="s">
        <v>32</v>
      </c>
      <c r="F2127" t="s">
        <v>29</v>
      </c>
      <c r="G2127" t="s">
        <v>2497</v>
      </c>
      <c r="H2127" t="b">
        <v>1</v>
      </c>
      <c r="I2127">
        <v>1983</v>
      </c>
      <c r="J2127">
        <v>3</v>
      </c>
      <c r="K2127">
        <v>4</v>
      </c>
      <c r="L2127">
        <f>2025-Du_lieu[[#This Row],[birthYear]]</f>
        <v>42</v>
      </c>
      <c r="M2127">
        <v>117.24</v>
      </c>
      <c r="N2127" s="3">
        <v>27720000000000</v>
      </c>
      <c r="O2127">
        <v>88.2</v>
      </c>
      <c r="P2127">
        <v>101.8</v>
      </c>
      <c r="Q2127">
        <v>78.5</v>
      </c>
      <c r="R2127">
        <v>9.6</v>
      </c>
      <c r="S2127">
        <v>36.6</v>
      </c>
      <c r="T2127">
        <v>328239523</v>
      </c>
      <c r="U2127">
        <v>37.090240000000001</v>
      </c>
      <c r="V2127">
        <v>-95.712890999999999</v>
      </c>
    </row>
    <row r="2128" spans="1:22" x14ac:dyDescent="0.3">
      <c r="A2128">
        <v>2020</v>
      </c>
      <c r="B2128">
        <v>1400</v>
      </c>
      <c r="C2128" t="s">
        <v>2498</v>
      </c>
      <c r="D2128" t="s">
        <v>23</v>
      </c>
      <c r="E2128" t="s">
        <v>42</v>
      </c>
      <c r="F2128" t="s">
        <v>29</v>
      </c>
      <c r="H2128" t="b">
        <v>0</v>
      </c>
      <c r="I2128">
        <v>1954</v>
      </c>
      <c r="J2128">
        <v>2</v>
      </c>
      <c r="K2128">
        <v>26</v>
      </c>
      <c r="L2128">
        <f>2025-Du_lieu[[#This Row],[birthYear]]</f>
        <v>71</v>
      </c>
      <c r="M2128">
        <v>117.24</v>
      </c>
      <c r="N2128" s="3">
        <v>27720000000000</v>
      </c>
      <c r="O2128">
        <v>88.2</v>
      </c>
      <c r="P2128">
        <v>101.8</v>
      </c>
      <c r="Q2128">
        <v>78.5</v>
      </c>
      <c r="R2128">
        <v>9.6</v>
      </c>
      <c r="S2128">
        <v>36.6</v>
      </c>
      <c r="T2128">
        <v>328239523</v>
      </c>
      <c r="U2128">
        <v>37.090240000000001</v>
      </c>
      <c r="V2128">
        <v>-95.712890999999999</v>
      </c>
    </row>
    <row r="2129" spans="1:22" x14ac:dyDescent="0.3">
      <c r="A2129">
        <v>2020</v>
      </c>
      <c r="B2129">
        <v>1400</v>
      </c>
      <c r="C2129" t="s">
        <v>2499</v>
      </c>
      <c r="D2129" t="s">
        <v>23</v>
      </c>
      <c r="E2129" t="s">
        <v>150</v>
      </c>
      <c r="F2129" t="s">
        <v>29</v>
      </c>
      <c r="G2129" t="s">
        <v>2500</v>
      </c>
      <c r="H2129" t="b">
        <v>1</v>
      </c>
      <c r="I2129">
        <v>1966</v>
      </c>
      <c r="J2129">
        <v>12</v>
      </c>
      <c r="K2129">
        <v>25</v>
      </c>
      <c r="L2129">
        <f>2025-Du_lieu[[#This Row],[birthYear]]</f>
        <v>59</v>
      </c>
      <c r="M2129">
        <v>117.24</v>
      </c>
      <c r="N2129" s="3">
        <v>27720000000000</v>
      </c>
      <c r="O2129">
        <v>88.2</v>
      </c>
      <c r="P2129">
        <v>101.8</v>
      </c>
      <c r="Q2129">
        <v>78.5</v>
      </c>
      <c r="R2129">
        <v>9.6</v>
      </c>
      <c r="S2129">
        <v>36.6</v>
      </c>
      <c r="T2129">
        <v>328239523</v>
      </c>
      <c r="U2129">
        <v>37.090240000000001</v>
      </c>
      <c r="V2129">
        <v>-95.712890999999999</v>
      </c>
    </row>
    <row r="2130" spans="1:22" x14ac:dyDescent="0.3">
      <c r="A2130">
        <v>2020</v>
      </c>
      <c r="B2130">
        <v>1400</v>
      </c>
      <c r="C2130" t="s">
        <v>2501</v>
      </c>
      <c r="D2130" t="s">
        <v>23</v>
      </c>
      <c r="E2130" t="s">
        <v>118</v>
      </c>
      <c r="F2130" t="s">
        <v>29</v>
      </c>
      <c r="H2130" t="b">
        <v>1</v>
      </c>
      <c r="I2130">
        <v>1937</v>
      </c>
      <c r="J2130">
        <v>12</v>
      </c>
      <c r="K2130">
        <v>31</v>
      </c>
      <c r="L2130">
        <f>2025-Du_lieu[[#This Row],[birthYear]]</f>
        <v>88</v>
      </c>
      <c r="M2130">
        <v>117.24</v>
      </c>
      <c r="N2130" s="3">
        <v>27720000000000</v>
      </c>
      <c r="O2130">
        <v>88.2</v>
      </c>
      <c r="P2130">
        <v>101.8</v>
      </c>
      <c r="Q2130">
        <v>78.5</v>
      </c>
      <c r="R2130">
        <v>9.6</v>
      </c>
      <c r="S2130">
        <v>36.6</v>
      </c>
      <c r="T2130">
        <v>328239523</v>
      </c>
      <c r="U2130">
        <v>37.090240000000001</v>
      </c>
      <c r="V2130">
        <v>-95.712890999999999</v>
      </c>
    </row>
    <row r="2131" spans="1:22" x14ac:dyDescent="0.3">
      <c r="A2131">
        <v>2020</v>
      </c>
      <c r="B2131">
        <v>1400</v>
      </c>
      <c r="C2131" t="s">
        <v>2502</v>
      </c>
      <c r="D2131" t="s">
        <v>23</v>
      </c>
      <c r="E2131" t="s">
        <v>32</v>
      </c>
      <c r="F2131" t="s">
        <v>29</v>
      </c>
      <c r="H2131" t="b">
        <v>1</v>
      </c>
      <c r="I2131">
        <v>1974</v>
      </c>
      <c r="J2131">
        <v>10</v>
      </c>
      <c r="K2131">
        <v>2</v>
      </c>
      <c r="L2131">
        <f>2025-Du_lieu[[#This Row],[birthYear]]</f>
        <v>51</v>
      </c>
      <c r="M2131">
        <v>117.24</v>
      </c>
      <c r="N2131" s="3">
        <v>27720000000000</v>
      </c>
      <c r="O2131">
        <v>88.2</v>
      </c>
      <c r="P2131">
        <v>101.8</v>
      </c>
      <c r="Q2131">
        <v>78.5</v>
      </c>
      <c r="R2131">
        <v>9.6</v>
      </c>
      <c r="S2131">
        <v>36.6</v>
      </c>
      <c r="T2131">
        <v>328239523</v>
      </c>
      <c r="U2131">
        <v>37.090240000000001</v>
      </c>
      <c r="V2131">
        <v>-95.712890999999999</v>
      </c>
    </row>
    <row r="2132" spans="1:22" x14ac:dyDescent="0.3">
      <c r="A2132">
        <v>2020</v>
      </c>
      <c r="B2132">
        <v>1400</v>
      </c>
      <c r="C2132" t="s">
        <v>2503</v>
      </c>
      <c r="D2132" t="s">
        <v>55</v>
      </c>
      <c r="E2132" t="s">
        <v>37</v>
      </c>
      <c r="F2132" t="s">
        <v>29</v>
      </c>
      <c r="H2132" t="b">
        <v>0</v>
      </c>
      <c r="I2132">
        <v>1927</v>
      </c>
      <c r="J2132">
        <v>6</v>
      </c>
      <c r="K2132">
        <v>25</v>
      </c>
      <c r="L2132">
        <f>2025-Du_lieu[[#This Row],[birthYear]]</f>
        <v>98</v>
      </c>
      <c r="M2132">
        <v>117.24</v>
      </c>
      <c r="N2132" s="3">
        <v>27720000000000</v>
      </c>
      <c r="O2132">
        <v>88.2</v>
      </c>
      <c r="P2132">
        <v>101.8</v>
      </c>
      <c r="Q2132">
        <v>78.5</v>
      </c>
      <c r="R2132">
        <v>9.6</v>
      </c>
      <c r="S2132">
        <v>36.6</v>
      </c>
      <c r="T2132">
        <v>328239523</v>
      </c>
      <c r="U2132">
        <v>37.090240000000001</v>
      </c>
      <c r="V2132">
        <v>-95.712890999999999</v>
      </c>
    </row>
    <row r="2133" spans="1:22" x14ac:dyDescent="0.3">
      <c r="A2133">
        <v>2020</v>
      </c>
      <c r="B2133">
        <v>1400</v>
      </c>
      <c r="C2133" t="s">
        <v>2504</v>
      </c>
      <c r="D2133" t="s">
        <v>23</v>
      </c>
      <c r="E2133" t="s">
        <v>37</v>
      </c>
      <c r="F2133" t="s">
        <v>29</v>
      </c>
      <c r="H2133" t="b">
        <v>1</v>
      </c>
      <c r="I2133">
        <v>1942</v>
      </c>
      <c r="J2133">
        <v>12</v>
      </c>
      <c r="K2133">
        <v>7</v>
      </c>
      <c r="L2133">
        <f>2025-Du_lieu[[#This Row],[birthYear]]</f>
        <v>83</v>
      </c>
      <c r="M2133">
        <v>117.24</v>
      </c>
      <c r="N2133" s="3">
        <v>27720000000000</v>
      </c>
      <c r="O2133">
        <v>88.2</v>
      </c>
      <c r="P2133">
        <v>101.8</v>
      </c>
      <c r="Q2133">
        <v>78.5</v>
      </c>
      <c r="R2133">
        <v>9.6</v>
      </c>
      <c r="S2133">
        <v>36.6</v>
      </c>
      <c r="T2133">
        <v>328239523</v>
      </c>
      <c r="U2133">
        <v>37.090240000000001</v>
      </c>
      <c r="V2133">
        <v>-95.712890999999999</v>
      </c>
    </row>
    <row r="2134" spans="1:22" x14ac:dyDescent="0.3">
      <c r="A2134">
        <v>2133</v>
      </c>
      <c r="B2134">
        <v>1300</v>
      </c>
      <c r="C2134" t="s">
        <v>2505</v>
      </c>
      <c r="D2134" t="s">
        <v>23</v>
      </c>
      <c r="E2134" t="s">
        <v>118</v>
      </c>
      <c r="F2134" t="s">
        <v>764</v>
      </c>
      <c r="H2134" t="b">
        <v>1</v>
      </c>
      <c r="I2134">
        <v>1946</v>
      </c>
      <c r="J2134">
        <v>9</v>
      </c>
      <c r="K2134">
        <v>17</v>
      </c>
      <c r="L2134">
        <f>2025-Du_lieu[[#This Row],[birthYear]]</f>
        <v>79</v>
      </c>
      <c r="M2134">
        <v>232.75</v>
      </c>
      <c r="N2134" s="3">
        <v>646075000000</v>
      </c>
      <c r="O2134">
        <v>90</v>
      </c>
      <c r="P2134">
        <v>109.7</v>
      </c>
      <c r="Q2134">
        <v>76.5</v>
      </c>
      <c r="R2134">
        <v>10.1</v>
      </c>
      <c r="S2134">
        <v>106.3</v>
      </c>
      <c r="T2134">
        <v>44938712</v>
      </c>
      <c r="U2134">
        <v>-38.416097000000001</v>
      </c>
      <c r="V2134">
        <v>-63.616672000000001</v>
      </c>
    </row>
    <row r="2135" spans="1:22" x14ac:dyDescent="0.3">
      <c r="A2135">
        <v>2133</v>
      </c>
      <c r="B2135">
        <v>1300</v>
      </c>
      <c r="C2135" t="s">
        <v>2506</v>
      </c>
      <c r="D2135" t="s">
        <v>23</v>
      </c>
      <c r="E2135" t="s">
        <v>118</v>
      </c>
      <c r="F2135" t="s">
        <v>127</v>
      </c>
      <c r="H2135" t="b">
        <v>1</v>
      </c>
      <c r="I2135">
        <v>1946</v>
      </c>
      <c r="J2135">
        <v>1</v>
      </c>
      <c r="K2135">
        <v>12</v>
      </c>
      <c r="L2135">
        <f>2025-Du_lieu[[#This Row],[birthYear]]</f>
        <v>79</v>
      </c>
      <c r="M2135">
        <v>119.8</v>
      </c>
      <c r="N2135" s="3">
        <v>1728060000000</v>
      </c>
      <c r="O2135">
        <v>113.1</v>
      </c>
      <c r="P2135">
        <v>100.3</v>
      </c>
      <c r="Q2135">
        <v>82.7</v>
      </c>
      <c r="R2135">
        <v>23</v>
      </c>
      <c r="S2135">
        <v>47.4</v>
      </c>
      <c r="T2135">
        <v>25766605</v>
      </c>
      <c r="U2135">
        <v>-25.274398000000001</v>
      </c>
      <c r="V2135">
        <v>133.775136</v>
      </c>
    </row>
    <row r="2136" spans="1:22" x14ac:dyDescent="0.3">
      <c r="A2136">
        <v>2133</v>
      </c>
      <c r="B2136">
        <v>1300</v>
      </c>
      <c r="C2136" t="s">
        <v>2507</v>
      </c>
      <c r="D2136" t="s">
        <v>23</v>
      </c>
      <c r="E2136" t="s">
        <v>62</v>
      </c>
      <c r="F2136" t="s">
        <v>198</v>
      </c>
      <c r="H2136" t="b">
        <v>0</v>
      </c>
      <c r="I2136">
        <v>1955</v>
      </c>
      <c r="J2136">
        <v>1</v>
      </c>
      <c r="K2136">
        <v>1</v>
      </c>
      <c r="L2136">
        <f>2025-Du_lieu[[#This Row],[birthYear]]</f>
        <v>70</v>
      </c>
      <c r="M2136">
        <v>167.4</v>
      </c>
      <c r="N2136" s="3">
        <v>2100000000000</v>
      </c>
      <c r="O2136">
        <v>51.3</v>
      </c>
      <c r="P2136">
        <v>115.4</v>
      </c>
      <c r="Q2136">
        <v>75.7</v>
      </c>
      <c r="R2136">
        <v>14.2</v>
      </c>
      <c r="S2136">
        <v>65.099999999999994</v>
      </c>
      <c r="T2136">
        <v>212559417</v>
      </c>
      <c r="U2136">
        <v>-14.235004</v>
      </c>
      <c r="V2136">
        <v>-51.925280000000001</v>
      </c>
    </row>
    <row r="2137" spans="1:22" x14ac:dyDescent="0.3">
      <c r="A2137">
        <v>2133</v>
      </c>
      <c r="B2137">
        <v>1300</v>
      </c>
      <c r="C2137" t="s">
        <v>2508</v>
      </c>
      <c r="D2137" t="s">
        <v>23</v>
      </c>
      <c r="E2137" t="s">
        <v>62</v>
      </c>
      <c r="F2137" t="s">
        <v>198</v>
      </c>
      <c r="H2137" t="b">
        <v>0</v>
      </c>
      <c r="I2137">
        <v>1956</v>
      </c>
      <c r="J2137">
        <v>5</v>
      </c>
      <c r="K2137">
        <v>29</v>
      </c>
      <c r="L2137">
        <f>2025-Du_lieu[[#This Row],[birthYear]]</f>
        <v>69</v>
      </c>
      <c r="M2137">
        <v>167.4</v>
      </c>
      <c r="N2137" s="3">
        <v>2100000000000</v>
      </c>
      <c r="O2137">
        <v>51.3</v>
      </c>
      <c r="P2137">
        <v>115.4</v>
      </c>
      <c r="Q2137">
        <v>75.7</v>
      </c>
      <c r="R2137">
        <v>14.2</v>
      </c>
      <c r="S2137">
        <v>65.099999999999994</v>
      </c>
      <c r="T2137">
        <v>212559417</v>
      </c>
      <c r="U2137">
        <v>-14.235004</v>
      </c>
      <c r="V2137">
        <v>-51.925280000000001</v>
      </c>
    </row>
    <row r="2138" spans="1:22" x14ac:dyDescent="0.3">
      <c r="A2138">
        <v>2133</v>
      </c>
      <c r="B2138">
        <v>1300</v>
      </c>
      <c r="C2138" t="s">
        <v>2509</v>
      </c>
      <c r="D2138" t="s">
        <v>23</v>
      </c>
      <c r="E2138" t="s">
        <v>32</v>
      </c>
      <c r="F2138" t="s">
        <v>76</v>
      </c>
      <c r="G2138" t="s">
        <v>2510</v>
      </c>
      <c r="H2138" t="b">
        <v>1</v>
      </c>
      <c r="I2138">
        <v>1973</v>
      </c>
      <c r="J2138">
        <v>3</v>
      </c>
      <c r="K2138">
        <v>21</v>
      </c>
      <c r="L2138">
        <f>2025-Du_lieu[[#This Row],[birthYear]]</f>
        <v>52</v>
      </c>
      <c r="M2138">
        <v>117.24</v>
      </c>
      <c r="N2138" s="3">
        <v>2118000000000</v>
      </c>
      <c r="O2138">
        <v>88.2</v>
      </c>
      <c r="P2138">
        <v>101.8</v>
      </c>
      <c r="Q2138">
        <v>78.5</v>
      </c>
      <c r="R2138">
        <v>9.6</v>
      </c>
      <c r="S2138">
        <v>36.6</v>
      </c>
      <c r="T2138">
        <v>328239523</v>
      </c>
      <c r="U2138">
        <v>37.090240000000001</v>
      </c>
      <c r="V2138">
        <v>-95.712890999999999</v>
      </c>
    </row>
    <row r="2139" spans="1:22" x14ac:dyDescent="0.3">
      <c r="A2139">
        <v>2133</v>
      </c>
      <c r="B2139">
        <v>1300</v>
      </c>
      <c r="C2139" t="s">
        <v>2511</v>
      </c>
      <c r="D2139" t="s">
        <v>23</v>
      </c>
      <c r="E2139" t="s">
        <v>37</v>
      </c>
      <c r="F2139" t="s">
        <v>76</v>
      </c>
      <c r="H2139" t="b">
        <v>1</v>
      </c>
      <c r="I2139">
        <v>1978</v>
      </c>
      <c r="J2139">
        <v>1</v>
      </c>
      <c r="K2139">
        <v>12</v>
      </c>
      <c r="L2139">
        <f>2025-Du_lieu[[#This Row],[birthYear]]</f>
        <v>47</v>
      </c>
      <c r="M2139">
        <v>116.76</v>
      </c>
      <c r="N2139" s="3">
        <v>2118000000000</v>
      </c>
      <c r="O2139">
        <v>68.900000000000006</v>
      </c>
      <c r="P2139">
        <v>100.9</v>
      </c>
      <c r="Q2139">
        <v>81.900000000000006</v>
      </c>
      <c r="R2139">
        <v>12.8</v>
      </c>
      <c r="S2139">
        <v>24.5</v>
      </c>
      <c r="T2139">
        <v>36991981</v>
      </c>
      <c r="U2139">
        <v>56.130366000000002</v>
      </c>
      <c r="V2139">
        <v>-106.346771</v>
      </c>
    </row>
    <row r="2140" spans="1:22" x14ac:dyDescent="0.3">
      <c r="A2140">
        <v>2133</v>
      </c>
      <c r="B2140">
        <v>1300</v>
      </c>
      <c r="C2140" t="s">
        <v>2512</v>
      </c>
      <c r="D2140" t="s">
        <v>55</v>
      </c>
      <c r="E2140" t="s">
        <v>159</v>
      </c>
      <c r="F2140" t="s">
        <v>76</v>
      </c>
      <c r="H2140" t="b">
        <v>1</v>
      </c>
      <c r="I2140">
        <v>1967</v>
      </c>
      <c r="J2140">
        <v>1</v>
      </c>
      <c r="K2140">
        <v>1</v>
      </c>
      <c r="L2140">
        <f>2025-Du_lieu[[#This Row],[birthYear]]</f>
        <v>58</v>
      </c>
      <c r="N2140" s="3">
        <v>2118000000000</v>
      </c>
    </row>
    <row r="2141" spans="1:22" x14ac:dyDescent="0.3">
      <c r="A2141">
        <v>2133</v>
      </c>
      <c r="B2141">
        <v>1300</v>
      </c>
      <c r="C2141" t="s">
        <v>2513</v>
      </c>
      <c r="D2141" t="s">
        <v>23</v>
      </c>
      <c r="E2141" t="s">
        <v>32</v>
      </c>
      <c r="F2141" t="s">
        <v>63</v>
      </c>
      <c r="H2141" t="b">
        <v>1</v>
      </c>
      <c r="I2141">
        <v>1952</v>
      </c>
      <c r="J2141">
        <v>2</v>
      </c>
      <c r="K2141">
        <v>15</v>
      </c>
      <c r="L2141">
        <f>2025-Du_lieu[[#This Row],[birthYear]]</f>
        <v>73</v>
      </c>
      <c r="M2141">
        <v>125.08</v>
      </c>
      <c r="N2141" s="3">
        <v>17710000000000</v>
      </c>
      <c r="O2141">
        <v>50.6</v>
      </c>
      <c r="P2141">
        <v>100.2</v>
      </c>
      <c r="Q2141">
        <v>77</v>
      </c>
      <c r="R2141">
        <v>9.4</v>
      </c>
      <c r="S2141">
        <v>59.2</v>
      </c>
      <c r="T2141">
        <v>1397715000</v>
      </c>
      <c r="U2141">
        <v>35.861660000000001</v>
      </c>
      <c r="V2141">
        <v>104.195397</v>
      </c>
    </row>
    <row r="2142" spans="1:22" x14ac:dyDescent="0.3">
      <c r="A2142">
        <v>2133</v>
      </c>
      <c r="B2142">
        <v>1300</v>
      </c>
      <c r="C2142" t="s">
        <v>2514</v>
      </c>
      <c r="D2142" t="s">
        <v>23</v>
      </c>
      <c r="E2142" t="s">
        <v>116</v>
      </c>
      <c r="F2142" t="s">
        <v>63</v>
      </c>
      <c r="H2142" t="b">
        <v>1</v>
      </c>
      <c r="I2142">
        <v>1965</v>
      </c>
      <c r="J2142">
        <v>2</v>
      </c>
      <c r="K2142">
        <v>11</v>
      </c>
      <c r="L2142">
        <f>2025-Du_lieu[[#This Row],[birthYear]]</f>
        <v>60</v>
      </c>
      <c r="M2142">
        <v>125.08</v>
      </c>
      <c r="N2142" s="3">
        <v>17710000000000</v>
      </c>
      <c r="O2142">
        <v>50.6</v>
      </c>
      <c r="P2142">
        <v>100.2</v>
      </c>
      <c r="Q2142">
        <v>77</v>
      </c>
      <c r="R2142">
        <v>9.4</v>
      </c>
      <c r="S2142">
        <v>59.2</v>
      </c>
      <c r="T2142">
        <v>1397715000</v>
      </c>
      <c r="U2142">
        <v>35.861660000000001</v>
      </c>
      <c r="V2142">
        <v>104.195397</v>
      </c>
    </row>
    <row r="2143" spans="1:22" x14ac:dyDescent="0.3">
      <c r="A2143">
        <v>2133</v>
      </c>
      <c r="B2143">
        <v>1300</v>
      </c>
      <c r="C2143" t="s">
        <v>2515</v>
      </c>
      <c r="D2143" t="s">
        <v>23</v>
      </c>
      <c r="E2143" t="s">
        <v>126</v>
      </c>
      <c r="F2143" t="s">
        <v>63</v>
      </c>
      <c r="H2143" t="b">
        <v>1</v>
      </c>
      <c r="I2143">
        <v>1961</v>
      </c>
      <c r="J2143">
        <v>1</v>
      </c>
      <c r="K2143">
        <v>1</v>
      </c>
      <c r="L2143">
        <f>2025-Du_lieu[[#This Row],[birthYear]]</f>
        <v>64</v>
      </c>
      <c r="M2143">
        <v>125.08</v>
      </c>
      <c r="N2143" s="3">
        <v>17710000000000</v>
      </c>
      <c r="O2143">
        <v>50.6</v>
      </c>
      <c r="P2143">
        <v>100.2</v>
      </c>
      <c r="Q2143">
        <v>77</v>
      </c>
      <c r="R2143">
        <v>9.4</v>
      </c>
      <c r="S2143">
        <v>59.2</v>
      </c>
      <c r="T2143">
        <v>1397715000</v>
      </c>
      <c r="U2143">
        <v>35.861660000000001</v>
      </c>
      <c r="V2143">
        <v>104.195397</v>
      </c>
    </row>
    <row r="2144" spans="1:22" x14ac:dyDescent="0.3">
      <c r="A2144">
        <v>2133</v>
      </c>
      <c r="B2144">
        <v>1300</v>
      </c>
      <c r="C2144" t="s">
        <v>2516</v>
      </c>
      <c r="D2144" t="s">
        <v>23</v>
      </c>
      <c r="E2144" t="s">
        <v>116</v>
      </c>
      <c r="F2144" t="s">
        <v>63</v>
      </c>
      <c r="H2144" t="b">
        <v>1</v>
      </c>
      <c r="I2144">
        <v>1973</v>
      </c>
      <c r="J2144">
        <v>1</v>
      </c>
      <c r="K2144">
        <v>1</v>
      </c>
      <c r="L2144">
        <f>2025-Du_lieu[[#This Row],[birthYear]]</f>
        <v>52</v>
      </c>
      <c r="M2144">
        <v>125.08</v>
      </c>
      <c r="N2144" s="3">
        <v>17710000000000</v>
      </c>
      <c r="O2144">
        <v>50.6</v>
      </c>
      <c r="P2144">
        <v>100.2</v>
      </c>
      <c r="Q2144">
        <v>77</v>
      </c>
      <c r="R2144">
        <v>9.4</v>
      </c>
      <c r="S2144">
        <v>59.2</v>
      </c>
      <c r="T2144">
        <v>1397715000</v>
      </c>
      <c r="U2144">
        <v>35.861660000000001</v>
      </c>
      <c r="V2144">
        <v>104.195397</v>
      </c>
    </row>
    <row r="2145" spans="1:22" x14ac:dyDescent="0.3">
      <c r="A2145">
        <v>2133</v>
      </c>
      <c r="B2145">
        <v>1300</v>
      </c>
      <c r="C2145" t="s">
        <v>2517</v>
      </c>
      <c r="D2145" t="s">
        <v>23</v>
      </c>
      <c r="E2145" t="s">
        <v>62</v>
      </c>
      <c r="F2145" t="s">
        <v>63</v>
      </c>
      <c r="H2145" t="b">
        <v>1</v>
      </c>
      <c r="I2145">
        <v>1968</v>
      </c>
      <c r="J2145">
        <v>8</v>
      </c>
      <c r="K2145">
        <v>12</v>
      </c>
      <c r="L2145">
        <f>2025-Du_lieu[[#This Row],[birthYear]]</f>
        <v>57</v>
      </c>
      <c r="M2145">
        <v>125.08</v>
      </c>
      <c r="N2145" s="3">
        <v>17710000000000</v>
      </c>
      <c r="O2145">
        <v>50.6</v>
      </c>
      <c r="P2145">
        <v>100.2</v>
      </c>
      <c r="Q2145">
        <v>77</v>
      </c>
      <c r="R2145">
        <v>9.4</v>
      </c>
      <c r="S2145">
        <v>59.2</v>
      </c>
      <c r="T2145">
        <v>1397715000</v>
      </c>
      <c r="U2145">
        <v>35.861660000000001</v>
      </c>
      <c r="V2145">
        <v>104.195397</v>
      </c>
    </row>
    <row r="2146" spans="1:22" x14ac:dyDescent="0.3">
      <c r="A2146">
        <v>2133</v>
      </c>
      <c r="B2146">
        <v>1300</v>
      </c>
      <c r="C2146" t="s">
        <v>2518</v>
      </c>
      <c r="D2146" t="s">
        <v>23</v>
      </c>
      <c r="E2146" t="s">
        <v>150</v>
      </c>
      <c r="F2146" t="s">
        <v>63</v>
      </c>
      <c r="H2146" t="b">
        <v>1</v>
      </c>
      <c r="I2146">
        <v>1963</v>
      </c>
      <c r="J2146">
        <v>12</v>
      </c>
      <c r="K2146">
        <v>1</v>
      </c>
      <c r="L2146">
        <f>2025-Du_lieu[[#This Row],[birthYear]]</f>
        <v>62</v>
      </c>
      <c r="M2146">
        <v>125.08</v>
      </c>
      <c r="N2146" s="3">
        <v>17710000000000</v>
      </c>
      <c r="O2146">
        <v>50.6</v>
      </c>
      <c r="P2146">
        <v>100.2</v>
      </c>
      <c r="Q2146">
        <v>77</v>
      </c>
      <c r="R2146">
        <v>9.4</v>
      </c>
      <c r="S2146">
        <v>59.2</v>
      </c>
      <c r="T2146">
        <v>1397715000</v>
      </c>
      <c r="U2146">
        <v>35.861660000000001</v>
      </c>
      <c r="V2146">
        <v>104.195397</v>
      </c>
    </row>
    <row r="2147" spans="1:22" x14ac:dyDescent="0.3">
      <c r="A2147">
        <v>2133</v>
      </c>
      <c r="B2147">
        <v>1300</v>
      </c>
      <c r="C2147" t="s">
        <v>2519</v>
      </c>
      <c r="D2147" t="s">
        <v>23</v>
      </c>
      <c r="E2147" t="s">
        <v>37</v>
      </c>
      <c r="F2147" t="s">
        <v>63</v>
      </c>
      <c r="H2147" t="b">
        <v>1</v>
      </c>
      <c r="I2147">
        <v>1964</v>
      </c>
      <c r="J2147">
        <v>1</v>
      </c>
      <c r="K2147">
        <v>1</v>
      </c>
      <c r="L2147">
        <f>2025-Du_lieu[[#This Row],[birthYear]]</f>
        <v>61</v>
      </c>
      <c r="M2147">
        <v>125.08</v>
      </c>
      <c r="N2147" s="3">
        <v>17710000000000</v>
      </c>
      <c r="O2147">
        <v>50.6</v>
      </c>
      <c r="P2147">
        <v>100.2</v>
      </c>
      <c r="Q2147">
        <v>77</v>
      </c>
      <c r="R2147">
        <v>9.4</v>
      </c>
      <c r="S2147">
        <v>59.2</v>
      </c>
      <c r="T2147">
        <v>1397715000</v>
      </c>
      <c r="U2147">
        <v>35.861660000000001</v>
      </c>
      <c r="V2147">
        <v>104.195397</v>
      </c>
    </row>
    <row r="2148" spans="1:22" x14ac:dyDescent="0.3">
      <c r="A2148">
        <v>2133</v>
      </c>
      <c r="B2148">
        <v>1300</v>
      </c>
      <c r="C2148" t="s">
        <v>2520</v>
      </c>
      <c r="D2148" t="s">
        <v>23</v>
      </c>
      <c r="E2148" t="s">
        <v>116</v>
      </c>
      <c r="F2148" t="s">
        <v>63</v>
      </c>
      <c r="H2148" t="b">
        <v>1</v>
      </c>
      <c r="I2148">
        <v>1958</v>
      </c>
      <c r="J2148">
        <v>7</v>
      </c>
      <c r="K2148">
        <v>1</v>
      </c>
      <c r="L2148">
        <f>2025-Du_lieu[[#This Row],[birthYear]]</f>
        <v>67</v>
      </c>
      <c r="M2148">
        <v>125.08</v>
      </c>
      <c r="N2148" s="3">
        <v>17710000000000</v>
      </c>
      <c r="O2148">
        <v>50.6</v>
      </c>
      <c r="P2148">
        <v>100.2</v>
      </c>
      <c r="Q2148">
        <v>77</v>
      </c>
      <c r="R2148">
        <v>9.4</v>
      </c>
      <c r="S2148">
        <v>59.2</v>
      </c>
      <c r="T2148">
        <v>1397715000</v>
      </c>
      <c r="U2148">
        <v>35.861660000000001</v>
      </c>
      <c r="V2148">
        <v>104.195397</v>
      </c>
    </row>
    <row r="2149" spans="1:22" x14ac:dyDescent="0.3">
      <c r="A2149">
        <v>2133</v>
      </c>
      <c r="B2149">
        <v>1300</v>
      </c>
      <c r="C2149" t="s">
        <v>2521</v>
      </c>
      <c r="D2149" t="s">
        <v>23</v>
      </c>
      <c r="E2149" t="s">
        <v>116</v>
      </c>
      <c r="F2149" t="s">
        <v>63</v>
      </c>
      <c r="H2149" t="b">
        <v>1</v>
      </c>
      <c r="I2149">
        <v>1967</v>
      </c>
      <c r="J2149">
        <v>1</v>
      </c>
      <c r="K2149">
        <v>8</v>
      </c>
      <c r="L2149">
        <f>2025-Du_lieu[[#This Row],[birthYear]]</f>
        <v>58</v>
      </c>
      <c r="M2149">
        <v>125.08</v>
      </c>
      <c r="N2149" s="3">
        <v>17710000000000</v>
      </c>
      <c r="O2149">
        <v>50.6</v>
      </c>
      <c r="P2149">
        <v>100.2</v>
      </c>
      <c r="Q2149">
        <v>77</v>
      </c>
      <c r="R2149">
        <v>9.4</v>
      </c>
      <c r="S2149">
        <v>59.2</v>
      </c>
      <c r="T2149">
        <v>1397715000</v>
      </c>
      <c r="U2149">
        <v>35.861660000000001</v>
      </c>
      <c r="V2149">
        <v>104.195397</v>
      </c>
    </row>
    <row r="2150" spans="1:22" x14ac:dyDescent="0.3">
      <c r="A2150">
        <v>2133</v>
      </c>
      <c r="B2150">
        <v>1300</v>
      </c>
      <c r="C2150" t="s">
        <v>2522</v>
      </c>
      <c r="D2150" t="s">
        <v>23</v>
      </c>
      <c r="E2150" t="s">
        <v>62</v>
      </c>
      <c r="F2150" t="s">
        <v>63</v>
      </c>
      <c r="H2150" t="b">
        <v>1</v>
      </c>
      <c r="I2150">
        <v>1949</v>
      </c>
      <c r="J2150">
        <v>9</v>
      </c>
      <c r="K2150">
        <v>1</v>
      </c>
      <c r="L2150">
        <f>2025-Du_lieu[[#This Row],[birthYear]]</f>
        <v>76</v>
      </c>
      <c r="M2150">
        <v>125.08</v>
      </c>
      <c r="N2150" s="3">
        <v>17710000000000</v>
      </c>
      <c r="O2150">
        <v>50.6</v>
      </c>
      <c r="P2150">
        <v>100.2</v>
      </c>
      <c r="Q2150">
        <v>77</v>
      </c>
      <c r="R2150">
        <v>9.4</v>
      </c>
      <c r="S2150">
        <v>59.2</v>
      </c>
      <c r="T2150">
        <v>1397715000</v>
      </c>
      <c r="U2150">
        <v>35.861660000000001</v>
      </c>
      <c r="V2150">
        <v>104.195397</v>
      </c>
    </row>
    <row r="2151" spans="1:22" x14ac:dyDescent="0.3">
      <c r="A2151">
        <v>2133</v>
      </c>
      <c r="B2151">
        <v>1300</v>
      </c>
      <c r="C2151" t="s">
        <v>2523</v>
      </c>
      <c r="D2151" t="s">
        <v>55</v>
      </c>
      <c r="E2151" t="s">
        <v>49</v>
      </c>
      <c r="F2151" t="s">
        <v>63</v>
      </c>
      <c r="H2151" t="b">
        <v>1</v>
      </c>
      <c r="I2151">
        <v>1962</v>
      </c>
      <c r="J2151">
        <v>1</v>
      </c>
      <c r="K2151">
        <v>1</v>
      </c>
      <c r="L2151">
        <f>2025-Du_lieu[[#This Row],[birthYear]]</f>
        <v>63</v>
      </c>
      <c r="M2151">
        <v>125.08</v>
      </c>
      <c r="N2151" s="3">
        <v>17710000000000</v>
      </c>
      <c r="O2151">
        <v>50.6</v>
      </c>
      <c r="P2151">
        <v>100.2</v>
      </c>
      <c r="Q2151">
        <v>77</v>
      </c>
      <c r="R2151">
        <v>9.4</v>
      </c>
      <c r="S2151">
        <v>59.2</v>
      </c>
      <c r="T2151">
        <v>1397715000</v>
      </c>
      <c r="U2151">
        <v>35.861660000000001</v>
      </c>
      <c r="V2151">
        <v>104.195397</v>
      </c>
    </row>
    <row r="2152" spans="1:22" x14ac:dyDescent="0.3">
      <c r="A2152">
        <v>2133</v>
      </c>
      <c r="B2152">
        <v>1300</v>
      </c>
      <c r="C2152" t="s">
        <v>2524</v>
      </c>
      <c r="D2152" t="s">
        <v>23</v>
      </c>
      <c r="E2152" t="s">
        <v>116</v>
      </c>
      <c r="F2152" t="s">
        <v>63</v>
      </c>
      <c r="H2152" t="b">
        <v>1</v>
      </c>
      <c r="I2152">
        <v>1964</v>
      </c>
      <c r="J2152">
        <v>6</v>
      </c>
      <c r="K2152">
        <v>30</v>
      </c>
      <c r="L2152">
        <f>2025-Du_lieu[[#This Row],[birthYear]]</f>
        <v>61</v>
      </c>
      <c r="M2152">
        <v>125.08</v>
      </c>
      <c r="N2152" s="3">
        <v>17710000000000</v>
      </c>
      <c r="O2152">
        <v>50.6</v>
      </c>
      <c r="P2152">
        <v>100.2</v>
      </c>
      <c r="Q2152">
        <v>77</v>
      </c>
      <c r="R2152">
        <v>9.4</v>
      </c>
      <c r="S2152">
        <v>59.2</v>
      </c>
      <c r="T2152">
        <v>1397715000</v>
      </c>
      <c r="U2152">
        <v>35.861660000000001</v>
      </c>
      <c r="V2152">
        <v>104.195397</v>
      </c>
    </row>
    <row r="2153" spans="1:22" x14ac:dyDescent="0.3">
      <c r="A2153">
        <v>2133</v>
      </c>
      <c r="B2153">
        <v>1300</v>
      </c>
      <c r="C2153" t="s">
        <v>2525</v>
      </c>
      <c r="D2153" t="s">
        <v>23</v>
      </c>
      <c r="E2153" t="s">
        <v>116</v>
      </c>
      <c r="F2153" t="s">
        <v>63</v>
      </c>
      <c r="H2153" t="b">
        <v>1</v>
      </c>
      <c r="I2153">
        <v>1976</v>
      </c>
      <c r="J2153">
        <v>6</v>
      </c>
      <c r="K2153">
        <v>1</v>
      </c>
      <c r="L2153">
        <f>2025-Du_lieu[[#This Row],[birthYear]]</f>
        <v>49</v>
      </c>
      <c r="M2153">
        <v>125.08</v>
      </c>
      <c r="N2153" s="3">
        <v>17710000000000</v>
      </c>
      <c r="O2153">
        <v>50.6</v>
      </c>
      <c r="P2153">
        <v>100.2</v>
      </c>
      <c r="Q2153">
        <v>77</v>
      </c>
      <c r="R2153">
        <v>9.4</v>
      </c>
      <c r="S2153">
        <v>59.2</v>
      </c>
      <c r="T2153">
        <v>1397715000</v>
      </c>
      <c r="U2153">
        <v>35.861660000000001</v>
      </c>
      <c r="V2153">
        <v>104.195397</v>
      </c>
    </row>
    <row r="2154" spans="1:22" x14ac:dyDescent="0.3">
      <c r="A2154">
        <v>2133</v>
      </c>
      <c r="B2154">
        <v>1300</v>
      </c>
      <c r="C2154" t="s">
        <v>2526</v>
      </c>
      <c r="D2154" t="s">
        <v>23</v>
      </c>
      <c r="E2154" t="s">
        <v>150</v>
      </c>
      <c r="F2154" t="s">
        <v>63</v>
      </c>
      <c r="H2154" t="b">
        <v>1</v>
      </c>
      <c r="I2154">
        <v>1951</v>
      </c>
      <c r="J2154">
        <v>5</v>
      </c>
      <c r="K2154">
        <v>12</v>
      </c>
      <c r="L2154">
        <f>2025-Du_lieu[[#This Row],[birthYear]]</f>
        <v>74</v>
      </c>
      <c r="M2154">
        <v>125.08</v>
      </c>
      <c r="N2154" s="3">
        <v>17710000000000</v>
      </c>
      <c r="O2154">
        <v>50.6</v>
      </c>
      <c r="P2154">
        <v>100.2</v>
      </c>
      <c r="Q2154">
        <v>77</v>
      </c>
      <c r="R2154">
        <v>9.4</v>
      </c>
      <c r="S2154">
        <v>59.2</v>
      </c>
      <c r="T2154">
        <v>1397715000</v>
      </c>
      <c r="U2154">
        <v>35.861660000000001</v>
      </c>
      <c r="V2154">
        <v>104.195397</v>
      </c>
    </row>
    <row r="2155" spans="1:22" x14ac:dyDescent="0.3">
      <c r="A2155">
        <v>2133</v>
      </c>
      <c r="B2155">
        <v>1300</v>
      </c>
      <c r="C2155" t="s">
        <v>2527</v>
      </c>
      <c r="D2155" t="s">
        <v>23</v>
      </c>
      <c r="E2155" t="s">
        <v>42</v>
      </c>
      <c r="F2155" t="s">
        <v>63</v>
      </c>
      <c r="H2155" t="b">
        <v>1</v>
      </c>
      <c r="I2155">
        <v>1977</v>
      </c>
      <c r="J2155">
        <v>5</v>
      </c>
      <c r="K2155">
        <v>31</v>
      </c>
      <c r="L2155">
        <f>2025-Du_lieu[[#This Row],[birthYear]]</f>
        <v>48</v>
      </c>
      <c r="M2155">
        <v>125.08</v>
      </c>
      <c r="N2155" s="3">
        <v>17710000000000</v>
      </c>
      <c r="O2155">
        <v>50.6</v>
      </c>
      <c r="P2155">
        <v>100.2</v>
      </c>
      <c r="Q2155">
        <v>77</v>
      </c>
      <c r="R2155">
        <v>9.4</v>
      </c>
      <c r="S2155">
        <v>59.2</v>
      </c>
      <c r="T2155">
        <v>1397715000</v>
      </c>
      <c r="U2155">
        <v>35.861660000000001</v>
      </c>
      <c r="V2155">
        <v>104.195397</v>
      </c>
    </row>
    <row r="2156" spans="1:22" x14ac:dyDescent="0.3">
      <c r="A2156">
        <v>2133</v>
      </c>
      <c r="B2156">
        <v>1300</v>
      </c>
      <c r="C2156" t="s">
        <v>2528</v>
      </c>
      <c r="D2156" t="s">
        <v>23</v>
      </c>
      <c r="E2156" t="s">
        <v>24</v>
      </c>
      <c r="F2156" t="s">
        <v>63</v>
      </c>
      <c r="H2156" t="b">
        <v>1</v>
      </c>
      <c r="I2156">
        <v>1985</v>
      </c>
      <c r="L2156">
        <f>2025-Du_lieu[[#This Row],[birthYear]]</f>
        <v>40</v>
      </c>
      <c r="M2156">
        <v>125.08</v>
      </c>
      <c r="N2156" s="3">
        <v>17710000000000</v>
      </c>
      <c r="O2156">
        <v>50.6</v>
      </c>
      <c r="P2156">
        <v>100.2</v>
      </c>
      <c r="Q2156">
        <v>77</v>
      </c>
      <c r="R2156">
        <v>9.4</v>
      </c>
      <c r="S2156">
        <v>59.2</v>
      </c>
      <c r="T2156">
        <v>1397715000</v>
      </c>
      <c r="U2156">
        <v>35.861660000000001</v>
      </c>
      <c r="V2156">
        <v>104.195397</v>
      </c>
    </row>
    <row r="2157" spans="1:22" x14ac:dyDescent="0.3">
      <c r="A2157">
        <v>2133</v>
      </c>
      <c r="B2157">
        <v>1300</v>
      </c>
      <c r="C2157" t="s">
        <v>2529</v>
      </c>
      <c r="D2157" t="s">
        <v>55</v>
      </c>
      <c r="E2157" t="s">
        <v>24</v>
      </c>
      <c r="F2157" t="s">
        <v>63</v>
      </c>
      <c r="H2157" t="b">
        <v>1</v>
      </c>
      <c r="I2157">
        <v>1985</v>
      </c>
      <c r="J2157">
        <v>1</v>
      </c>
      <c r="K2157">
        <v>1</v>
      </c>
      <c r="L2157">
        <f>2025-Du_lieu[[#This Row],[birthYear]]</f>
        <v>40</v>
      </c>
      <c r="M2157">
        <v>125.08</v>
      </c>
      <c r="N2157" s="3">
        <v>17710000000000</v>
      </c>
      <c r="O2157">
        <v>50.6</v>
      </c>
      <c r="P2157">
        <v>100.2</v>
      </c>
      <c r="Q2157">
        <v>77</v>
      </c>
      <c r="R2157">
        <v>9.4</v>
      </c>
      <c r="S2157">
        <v>59.2</v>
      </c>
      <c r="T2157">
        <v>1397715000</v>
      </c>
      <c r="U2157">
        <v>35.861660000000001</v>
      </c>
      <c r="V2157">
        <v>104.195397</v>
      </c>
    </row>
    <row r="2158" spans="1:22" x14ac:dyDescent="0.3">
      <c r="A2158">
        <v>2133</v>
      </c>
      <c r="B2158">
        <v>1300</v>
      </c>
      <c r="C2158" t="s">
        <v>2530</v>
      </c>
      <c r="D2158" t="s">
        <v>23</v>
      </c>
      <c r="E2158" t="s">
        <v>116</v>
      </c>
      <c r="F2158" t="s">
        <v>63</v>
      </c>
      <c r="H2158" t="b">
        <v>1</v>
      </c>
      <c r="I2158">
        <v>1966</v>
      </c>
      <c r="J2158">
        <v>9</v>
      </c>
      <c r="K2158">
        <v>12</v>
      </c>
      <c r="L2158">
        <f>2025-Du_lieu[[#This Row],[birthYear]]</f>
        <v>59</v>
      </c>
      <c r="M2158">
        <v>125.08</v>
      </c>
      <c r="N2158" s="3">
        <v>17710000000000</v>
      </c>
      <c r="O2158">
        <v>50.6</v>
      </c>
      <c r="P2158">
        <v>100.2</v>
      </c>
      <c r="Q2158">
        <v>77</v>
      </c>
      <c r="R2158">
        <v>9.4</v>
      </c>
      <c r="S2158">
        <v>59.2</v>
      </c>
      <c r="T2158">
        <v>1397715000</v>
      </c>
      <c r="U2158">
        <v>35.861660000000001</v>
      </c>
      <c r="V2158">
        <v>104.195397</v>
      </c>
    </row>
    <row r="2159" spans="1:22" x14ac:dyDescent="0.3">
      <c r="A2159">
        <v>2133</v>
      </c>
      <c r="B2159">
        <v>1300</v>
      </c>
      <c r="C2159" t="s">
        <v>2531</v>
      </c>
      <c r="D2159" t="s">
        <v>23</v>
      </c>
      <c r="E2159" t="s">
        <v>24</v>
      </c>
      <c r="F2159" t="s">
        <v>63</v>
      </c>
      <c r="H2159" t="b">
        <v>1</v>
      </c>
      <c r="I2159">
        <v>1960</v>
      </c>
      <c r="J2159">
        <v>1</v>
      </c>
      <c r="K2159">
        <v>1</v>
      </c>
      <c r="L2159">
        <f>2025-Du_lieu[[#This Row],[birthYear]]</f>
        <v>65</v>
      </c>
      <c r="M2159">
        <v>125.08</v>
      </c>
      <c r="N2159" s="3">
        <v>17710000000000</v>
      </c>
      <c r="O2159">
        <v>50.6</v>
      </c>
      <c r="P2159">
        <v>100.2</v>
      </c>
      <c r="Q2159">
        <v>77</v>
      </c>
      <c r="R2159">
        <v>9.4</v>
      </c>
      <c r="S2159">
        <v>59.2</v>
      </c>
      <c r="T2159">
        <v>1397715000</v>
      </c>
      <c r="U2159">
        <v>35.861660000000001</v>
      </c>
      <c r="V2159">
        <v>104.195397</v>
      </c>
    </row>
    <row r="2160" spans="1:22" x14ac:dyDescent="0.3">
      <c r="A2160">
        <v>2133</v>
      </c>
      <c r="B2160">
        <v>1300</v>
      </c>
      <c r="C2160" t="s">
        <v>2532</v>
      </c>
      <c r="D2160" t="s">
        <v>23</v>
      </c>
      <c r="E2160" t="s">
        <v>159</v>
      </c>
      <c r="F2160" t="s">
        <v>63</v>
      </c>
      <c r="H2160" t="b">
        <v>1</v>
      </c>
      <c r="I2160">
        <v>1968</v>
      </c>
      <c r="J2160">
        <v>12</v>
      </c>
      <c r="K2160">
        <v>1</v>
      </c>
      <c r="L2160">
        <f>2025-Du_lieu[[#This Row],[birthYear]]</f>
        <v>57</v>
      </c>
      <c r="M2160">
        <v>125.08</v>
      </c>
      <c r="N2160" s="3">
        <v>17710000000000</v>
      </c>
      <c r="O2160">
        <v>50.6</v>
      </c>
      <c r="P2160">
        <v>100.2</v>
      </c>
      <c r="Q2160">
        <v>77</v>
      </c>
      <c r="R2160">
        <v>9.4</v>
      </c>
      <c r="S2160">
        <v>59.2</v>
      </c>
      <c r="T2160">
        <v>1397715000</v>
      </c>
      <c r="U2160">
        <v>35.861660000000001</v>
      </c>
      <c r="V2160">
        <v>104.195397</v>
      </c>
    </row>
    <row r="2161" spans="1:22" x14ac:dyDescent="0.3">
      <c r="A2161">
        <v>2133</v>
      </c>
      <c r="B2161">
        <v>1300</v>
      </c>
      <c r="C2161" t="s">
        <v>2533</v>
      </c>
      <c r="D2161" t="s">
        <v>23</v>
      </c>
      <c r="E2161" t="s">
        <v>116</v>
      </c>
      <c r="F2161" t="s">
        <v>63</v>
      </c>
      <c r="H2161" t="b">
        <v>1</v>
      </c>
      <c r="I2161">
        <v>1967</v>
      </c>
      <c r="J2161">
        <v>5</v>
      </c>
      <c r="K2161">
        <v>2</v>
      </c>
      <c r="L2161">
        <f>2025-Du_lieu[[#This Row],[birthYear]]</f>
        <v>58</v>
      </c>
      <c r="M2161">
        <v>125.08</v>
      </c>
      <c r="N2161" s="3">
        <v>17710000000000</v>
      </c>
      <c r="O2161">
        <v>50.6</v>
      </c>
      <c r="P2161">
        <v>100.2</v>
      </c>
      <c r="Q2161">
        <v>77</v>
      </c>
      <c r="R2161">
        <v>9.4</v>
      </c>
      <c r="S2161">
        <v>59.2</v>
      </c>
      <c r="T2161">
        <v>1397715000</v>
      </c>
      <c r="U2161">
        <v>35.861660000000001</v>
      </c>
      <c r="V2161">
        <v>104.195397</v>
      </c>
    </row>
    <row r="2162" spans="1:22" x14ac:dyDescent="0.3">
      <c r="A2162">
        <v>2133</v>
      </c>
      <c r="B2162">
        <v>1300</v>
      </c>
      <c r="C2162" t="s">
        <v>2534</v>
      </c>
      <c r="D2162" t="s">
        <v>23</v>
      </c>
      <c r="E2162" t="s">
        <v>32</v>
      </c>
      <c r="F2162" t="s">
        <v>63</v>
      </c>
      <c r="H2162" t="b">
        <v>1</v>
      </c>
      <c r="I2162">
        <v>1976</v>
      </c>
      <c r="J2162">
        <v>1</v>
      </c>
      <c r="K2162">
        <v>1</v>
      </c>
      <c r="L2162">
        <f>2025-Du_lieu[[#This Row],[birthYear]]</f>
        <v>49</v>
      </c>
      <c r="M2162">
        <v>125.08</v>
      </c>
      <c r="N2162" s="3">
        <v>17710000000000</v>
      </c>
      <c r="O2162">
        <v>50.6</v>
      </c>
      <c r="P2162">
        <v>100.2</v>
      </c>
      <c r="Q2162">
        <v>77</v>
      </c>
      <c r="R2162">
        <v>9.4</v>
      </c>
      <c r="S2162">
        <v>59.2</v>
      </c>
      <c r="T2162">
        <v>1397715000</v>
      </c>
      <c r="U2162">
        <v>35.861660000000001</v>
      </c>
      <c r="V2162">
        <v>104.195397</v>
      </c>
    </row>
    <row r="2163" spans="1:22" x14ac:dyDescent="0.3">
      <c r="A2163">
        <v>2133</v>
      </c>
      <c r="B2163">
        <v>1300</v>
      </c>
      <c r="C2163" t="s">
        <v>2535</v>
      </c>
      <c r="D2163" t="s">
        <v>55</v>
      </c>
      <c r="E2163" t="s">
        <v>116</v>
      </c>
      <c r="F2163" t="s">
        <v>63</v>
      </c>
      <c r="H2163" t="b">
        <v>1</v>
      </c>
      <c r="I2163">
        <v>1972</v>
      </c>
      <c r="J2163">
        <v>11</v>
      </c>
      <c r="K2163">
        <v>1</v>
      </c>
      <c r="L2163">
        <f>2025-Du_lieu[[#This Row],[birthYear]]</f>
        <v>53</v>
      </c>
      <c r="M2163">
        <v>125.08</v>
      </c>
      <c r="N2163" s="3">
        <v>17710000000000</v>
      </c>
      <c r="O2163">
        <v>50.6</v>
      </c>
      <c r="P2163">
        <v>100.2</v>
      </c>
      <c r="Q2163">
        <v>77</v>
      </c>
      <c r="R2163">
        <v>9.4</v>
      </c>
      <c r="S2163">
        <v>59.2</v>
      </c>
      <c r="T2163">
        <v>1397715000</v>
      </c>
      <c r="U2163">
        <v>35.861660000000001</v>
      </c>
      <c r="V2163">
        <v>104.195397</v>
      </c>
    </row>
    <row r="2164" spans="1:22" x14ac:dyDescent="0.3">
      <c r="A2164">
        <v>2133</v>
      </c>
      <c r="B2164">
        <v>1300</v>
      </c>
      <c r="C2164" t="s">
        <v>2536</v>
      </c>
      <c r="D2164" t="s">
        <v>23</v>
      </c>
      <c r="E2164" t="s">
        <v>49</v>
      </c>
      <c r="F2164" t="s">
        <v>63</v>
      </c>
      <c r="H2164" t="b">
        <v>1</v>
      </c>
      <c r="I2164">
        <v>1948</v>
      </c>
      <c r="J2164">
        <v>4</v>
      </c>
      <c r="K2164">
        <v>28</v>
      </c>
      <c r="L2164">
        <f>2025-Du_lieu[[#This Row],[birthYear]]</f>
        <v>77</v>
      </c>
      <c r="M2164">
        <v>125.08</v>
      </c>
      <c r="N2164" s="3">
        <v>17710000000000</v>
      </c>
      <c r="O2164">
        <v>50.6</v>
      </c>
      <c r="P2164">
        <v>100.2</v>
      </c>
      <c r="Q2164">
        <v>77</v>
      </c>
      <c r="R2164">
        <v>9.4</v>
      </c>
      <c r="S2164">
        <v>59.2</v>
      </c>
      <c r="T2164">
        <v>1397715000</v>
      </c>
      <c r="U2164">
        <v>35.861660000000001</v>
      </c>
      <c r="V2164">
        <v>104.195397</v>
      </c>
    </row>
    <row r="2165" spans="1:22" x14ac:dyDescent="0.3">
      <c r="A2165">
        <v>2133</v>
      </c>
      <c r="B2165">
        <v>1300</v>
      </c>
      <c r="C2165" t="s">
        <v>2537</v>
      </c>
      <c r="D2165" t="s">
        <v>23</v>
      </c>
      <c r="E2165" t="s">
        <v>150</v>
      </c>
      <c r="F2165" t="s">
        <v>63</v>
      </c>
      <c r="H2165" t="b">
        <v>1</v>
      </c>
      <c r="I2165">
        <v>1966</v>
      </c>
      <c r="J2165">
        <v>1</v>
      </c>
      <c r="K2165">
        <v>1</v>
      </c>
      <c r="L2165">
        <f>2025-Du_lieu[[#This Row],[birthYear]]</f>
        <v>59</v>
      </c>
      <c r="M2165">
        <v>125.08</v>
      </c>
      <c r="N2165" s="3">
        <v>17710000000000</v>
      </c>
      <c r="O2165">
        <v>50.6</v>
      </c>
      <c r="P2165">
        <v>100.2</v>
      </c>
      <c r="Q2165">
        <v>77</v>
      </c>
      <c r="R2165">
        <v>9.4</v>
      </c>
      <c r="S2165">
        <v>59.2</v>
      </c>
      <c r="T2165">
        <v>1397715000</v>
      </c>
      <c r="U2165">
        <v>35.861660000000001</v>
      </c>
      <c r="V2165">
        <v>104.195397</v>
      </c>
    </row>
    <row r="2166" spans="1:22" x14ac:dyDescent="0.3">
      <c r="A2166">
        <v>2133</v>
      </c>
      <c r="B2166">
        <v>1300</v>
      </c>
      <c r="C2166" t="s">
        <v>2538</v>
      </c>
      <c r="D2166" t="s">
        <v>23</v>
      </c>
      <c r="E2166" t="s">
        <v>32</v>
      </c>
      <c r="F2166" t="s">
        <v>63</v>
      </c>
      <c r="H2166" t="b">
        <v>1</v>
      </c>
      <c r="I2166">
        <v>1963</v>
      </c>
      <c r="J2166">
        <v>1</v>
      </c>
      <c r="K2166">
        <v>1</v>
      </c>
      <c r="L2166">
        <f>2025-Du_lieu[[#This Row],[birthYear]]</f>
        <v>62</v>
      </c>
      <c r="M2166">
        <v>125.08</v>
      </c>
      <c r="N2166" s="3">
        <v>17710000000000</v>
      </c>
      <c r="O2166">
        <v>50.6</v>
      </c>
      <c r="P2166">
        <v>100.2</v>
      </c>
      <c r="Q2166">
        <v>77</v>
      </c>
      <c r="R2166">
        <v>9.4</v>
      </c>
      <c r="S2166">
        <v>59.2</v>
      </c>
      <c r="T2166">
        <v>1397715000</v>
      </c>
      <c r="U2166">
        <v>35.861660000000001</v>
      </c>
      <c r="V2166">
        <v>104.195397</v>
      </c>
    </row>
    <row r="2167" spans="1:22" x14ac:dyDescent="0.3">
      <c r="A2167">
        <v>2133</v>
      </c>
      <c r="B2167">
        <v>1300</v>
      </c>
      <c r="C2167" t="s">
        <v>2539</v>
      </c>
      <c r="D2167" t="s">
        <v>55</v>
      </c>
      <c r="E2167" t="s">
        <v>32</v>
      </c>
      <c r="F2167" t="s">
        <v>63</v>
      </c>
      <c r="H2167" t="b">
        <v>1</v>
      </c>
      <c r="I2167">
        <v>1969</v>
      </c>
      <c r="J2167">
        <v>7</v>
      </c>
      <c r="K2167">
        <v>19</v>
      </c>
      <c r="L2167">
        <f>2025-Du_lieu[[#This Row],[birthYear]]</f>
        <v>56</v>
      </c>
      <c r="M2167">
        <v>125.08</v>
      </c>
      <c r="N2167" s="3">
        <v>17710000000000</v>
      </c>
      <c r="O2167">
        <v>50.6</v>
      </c>
      <c r="P2167">
        <v>100.2</v>
      </c>
      <c r="Q2167">
        <v>77</v>
      </c>
      <c r="R2167">
        <v>9.4</v>
      </c>
      <c r="S2167">
        <v>59.2</v>
      </c>
      <c r="T2167">
        <v>1397715000</v>
      </c>
      <c r="U2167">
        <v>35.861660000000001</v>
      </c>
      <c r="V2167">
        <v>104.195397</v>
      </c>
    </row>
    <row r="2168" spans="1:22" x14ac:dyDescent="0.3">
      <c r="A2168">
        <v>2133</v>
      </c>
      <c r="B2168">
        <v>1300</v>
      </c>
      <c r="C2168" t="s">
        <v>2540</v>
      </c>
      <c r="D2168" t="s">
        <v>23</v>
      </c>
      <c r="E2168" t="s">
        <v>116</v>
      </c>
      <c r="F2168" t="s">
        <v>63</v>
      </c>
      <c r="H2168" t="b">
        <v>1</v>
      </c>
      <c r="I2168">
        <v>1969</v>
      </c>
      <c r="J2168">
        <v>4</v>
      </c>
      <c r="K2168">
        <v>1</v>
      </c>
      <c r="L2168">
        <f>2025-Du_lieu[[#This Row],[birthYear]]</f>
        <v>56</v>
      </c>
      <c r="M2168">
        <v>125.08</v>
      </c>
      <c r="N2168" s="3">
        <v>17710000000000</v>
      </c>
      <c r="O2168">
        <v>50.6</v>
      </c>
      <c r="P2168">
        <v>100.2</v>
      </c>
      <c r="Q2168">
        <v>77</v>
      </c>
      <c r="R2168">
        <v>9.4</v>
      </c>
      <c r="S2168">
        <v>59.2</v>
      </c>
      <c r="T2168">
        <v>1397715000</v>
      </c>
      <c r="U2168">
        <v>35.861660000000001</v>
      </c>
      <c r="V2168">
        <v>104.195397</v>
      </c>
    </row>
    <row r="2169" spans="1:22" x14ac:dyDescent="0.3">
      <c r="A2169">
        <v>2133</v>
      </c>
      <c r="B2169">
        <v>1300</v>
      </c>
      <c r="C2169" t="s">
        <v>2541</v>
      </c>
      <c r="D2169" t="s">
        <v>23</v>
      </c>
      <c r="E2169" t="s">
        <v>159</v>
      </c>
      <c r="F2169" t="s">
        <v>63</v>
      </c>
      <c r="H2169" t="b">
        <v>1</v>
      </c>
      <c r="I2169">
        <v>1971</v>
      </c>
      <c r="J2169">
        <v>1</v>
      </c>
      <c r="K2169">
        <v>1</v>
      </c>
      <c r="L2169">
        <f>2025-Du_lieu[[#This Row],[birthYear]]</f>
        <v>54</v>
      </c>
      <c r="M2169">
        <v>125.08</v>
      </c>
      <c r="N2169" s="3">
        <v>17710000000000</v>
      </c>
      <c r="O2169">
        <v>50.6</v>
      </c>
      <c r="P2169">
        <v>100.2</v>
      </c>
      <c r="Q2169">
        <v>77</v>
      </c>
      <c r="R2169">
        <v>9.4</v>
      </c>
      <c r="S2169">
        <v>59.2</v>
      </c>
      <c r="T2169">
        <v>1397715000</v>
      </c>
      <c r="U2169">
        <v>35.861660000000001</v>
      </c>
      <c r="V2169">
        <v>104.195397</v>
      </c>
    </row>
    <row r="2170" spans="1:22" x14ac:dyDescent="0.3">
      <c r="A2170">
        <v>2133</v>
      </c>
      <c r="B2170">
        <v>1300</v>
      </c>
      <c r="C2170" t="s">
        <v>2542</v>
      </c>
      <c r="D2170" t="s">
        <v>23</v>
      </c>
      <c r="E2170" t="s">
        <v>116</v>
      </c>
      <c r="F2170" t="s">
        <v>63</v>
      </c>
      <c r="H2170" t="b">
        <v>1</v>
      </c>
      <c r="I2170">
        <v>1977</v>
      </c>
      <c r="L2170">
        <f>2025-Du_lieu[[#This Row],[birthYear]]</f>
        <v>48</v>
      </c>
      <c r="M2170">
        <v>125.08</v>
      </c>
      <c r="N2170" s="3">
        <v>17710000000000</v>
      </c>
      <c r="O2170">
        <v>50.6</v>
      </c>
      <c r="P2170">
        <v>100.2</v>
      </c>
      <c r="Q2170">
        <v>77</v>
      </c>
      <c r="R2170">
        <v>9.4</v>
      </c>
      <c r="S2170">
        <v>59.2</v>
      </c>
      <c r="T2170">
        <v>1397715000</v>
      </c>
      <c r="U2170">
        <v>35.861660000000001</v>
      </c>
      <c r="V2170">
        <v>104.195397</v>
      </c>
    </row>
    <row r="2171" spans="1:22" x14ac:dyDescent="0.3">
      <c r="A2171">
        <v>2133</v>
      </c>
      <c r="B2171">
        <v>1300</v>
      </c>
      <c r="C2171" t="s">
        <v>2543</v>
      </c>
      <c r="D2171" t="s">
        <v>23</v>
      </c>
      <c r="E2171" t="s">
        <v>32</v>
      </c>
      <c r="F2171" t="s">
        <v>200</v>
      </c>
      <c r="H2171" t="b">
        <v>1</v>
      </c>
      <c r="I2171">
        <v>1953</v>
      </c>
      <c r="J2171">
        <v>1</v>
      </c>
      <c r="K2171">
        <v>11</v>
      </c>
      <c r="L2171">
        <f>2025-Du_lieu[[#This Row],[birthYear]]</f>
        <v>72</v>
      </c>
      <c r="M2171">
        <v>116.48</v>
      </c>
      <c r="N2171" s="3">
        <v>323200000000</v>
      </c>
      <c r="O2171">
        <v>64.099999999999994</v>
      </c>
      <c r="P2171">
        <v>100.7</v>
      </c>
      <c r="Q2171">
        <v>79</v>
      </c>
      <c r="R2171">
        <v>14.9</v>
      </c>
      <c r="S2171">
        <v>46.1</v>
      </c>
      <c r="T2171">
        <v>10669709</v>
      </c>
      <c r="U2171">
        <v>49.817492000000001</v>
      </c>
      <c r="V2171">
        <v>15.472962000000001</v>
      </c>
    </row>
    <row r="2172" spans="1:22" x14ac:dyDescent="0.3">
      <c r="A2172">
        <v>2133</v>
      </c>
      <c r="B2172">
        <v>1300</v>
      </c>
      <c r="C2172" t="s">
        <v>2544</v>
      </c>
      <c r="D2172" t="s">
        <v>23</v>
      </c>
      <c r="E2172" t="s">
        <v>89</v>
      </c>
      <c r="F2172" t="s">
        <v>477</v>
      </c>
      <c r="H2172" t="b">
        <v>1</v>
      </c>
      <c r="I2172">
        <v>1964</v>
      </c>
      <c r="J2172">
        <v>8</v>
      </c>
      <c r="K2172">
        <v>1</v>
      </c>
      <c r="L2172">
        <f>2025-Du_lieu[[#This Row],[birthYear]]</f>
        <v>61</v>
      </c>
      <c r="M2172">
        <v>99.55</v>
      </c>
      <c r="N2172" s="3">
        <v>407100000000</v>
      </c>
      <c r="O2172">
        <v>59.6</v>
      </c>
      <c r="P2172">
        <v>105.2</v>
      </c>
      <c r="Q2172">
        <v>83.6</v>
      </c>
      <c r="R2172">
        <v>10.1</v>
      </c>
      <c r="S2172">
        <v>28.8</v>
      </c>
      <c r="T2172">
        <v>8574832</v>
      </c>
      <c r="U2172">
        <v>46.818187999999999</v>
      </c>
      <c r="V2172">
        <v>8.2275120000000008</v>
      </c>
    </row>
    <row r="2173" spans="1:22" x14ac:dyDescent="0.3">
      <c r="A2173">
        <v>2133</v>
      </c>
      <c r="B2173">
        <v>1300</v>
      </c>
      <c r="C2173" t="s">
        <v>2545</v>
      </c>
      <c r="D2173" t="s">
        <v>23</v>
      </c>
      <c r="E2173" t="s">
        <v>49</v>
      </c>
      <c r="F2173" t="s">
        <v>468</v>
      </c>
      <c r="H2173" t="b">
        <v>1</v>
      </c>
      <c r="I2173">
        <v>1961</v>
      </c>
      <c r="J2173">
        <v>8</v>
      </c>
      <c r="K2173">
        <v>8</v>
      </c>
      <c r="L2173">
        <f>2025-Du_lieu[[#This Row],[birthYear]]</f>
        <v>64</v>
      </c>
      <c r="M2173">
        <v>288.57</v>
      </c>
      <c r="N2173" s="3">
        <v>396000000000</v>
      </c>
      <c r="O2173">
        <v>35.200000000000003</v>
      </c>
      <c r="P2173">
        <v>106.3</v>
      </c>
      <c r="Q2173">
        <v>71.8</v>
      </c>
      <c r="R2173">
        <v>12.5</v>
      </c>
      <c r="S2173">
        <v>44.4</v>
      </c>
      <c r="T2173">
        <v>100388073</v>
      </c>
      <c r="U2173">
        <v>26.820553</v>
      </c>
      <c r="V2173">
        <v>30.802498</v>
      </c>
    </row>
    <row r="2174" spans="1:22" x14ac:dyDescent="0.3">
      <c r="A2174">
        <v>2133</v>
      </c>
      <c r="B2174">
        <v>1300</v>
      </c>
      <c r="C2174" t="s">
        <v>2546</v>
      </c>
      <c r="D2174" t="s">
        <v>23</v>
      </c>
      <c r="E2174" t="s">
        <v>37</v>
      </c>
      <c r="F2174" t="s">
        <v>2547</v>
      </c>
      <c r="G2174" t="s">
        <v>2548</v>
      </c>
      <c r="H2174" t="b">
        <v>1</v>
      </c>
      <c r="I2174">
        <v>1980</v>
      </c>
      <c r="J2174">
        <v>9</v>
      </c>
      <c r="K2174">
        <v>1</v>
      </c>
      <c r="L2174">
        <f>2025-Du_lieu[[#This Row],[birthYear]]</f>
        <v>45</v>
      </c>
      <c r="M2174">
        <v>119.62</v>
      </c>
      <c r="N2174" s="3">
        <v>41290000000</v>
      </c>
      <c r="O2174">
        <v>60</v>
      </c>
      <c r="P2174">
        <v>101.2</v>
      </c>
      <c r="Q2174">
        <v>81.3</v>
      </c>
      <c r="R2174">
        <v>25.5</v>
      </c>
      <c r="S2174">
        <v>30.6</v>
      </c>
      <c r="T2174">
        <v>66834405</v>
      </c>
      <c r="U2174">
        <v>55.378050999999999</v>
      </c>
      <c r="V2174">
        <v>-3.4359730000000002</v>
      </c>
    </row>
    <row r="2175" spans="1:22" x14ac:dyDescent="0.3">
      <c r="A2175">
        <v>2133</v>
      </c>
      <c r="B2175">
        <v>1300</v>
      </c>
      <c r="C2175" t="s">
        <v>2549</v>
      </c>
      <c r="D2175" t="s">
        <v>23</v>
      </c>
      <c r="E2175" t="s">
        <v>116</v>
      </c>
      <c r="F2175" t="s">
        <v>918</v>
      </c>
      <c r="H2175" t="b">
        <v>0</v>
      </c>
      <c r="I2175">
        <v>1987</v>
      </c>
      <c r="J2175">
        <v>1</v>
      </c>
      <c r="K2175">
        <v>1</v>
      </c>
      <c r="L2175">
        <f>2025-Du_lieu[[#This Row],[birthYear]]</f>
        <v>38</v>
      </c>
      <c r="M2175">
        <v>112.33</v>
      </c>
      <c r="N2175" s="3">
        <v>295530000000</v>
      </c>
      <c r="O2175">
        <v>88.2</v>
      </c>
      <c r="P2175">
        <v>100.2</v>
      </c>
      <c r="Q2175">
        <v>81.7</v>
      </c>
      <c r="R2175">
        <v>20.8</v>
      </c>
      <c r="S2175">
        <v>36.6</v>
      </c>
      <c r="T2175">
        <v>5520314</v>
      </c>
      <c r="U2175">
        <v>61.924109999999999</v>
      </c>
      <c r="V2175">
        <v>25.748151</v>
      </c>
    </row>
    <row r="2176" spans="1:22" x14ac:dyDescent="0.3">
      <c r="A2176">
        <v>2133</v>
      </c>
      <c r="B2176">
        <v>1300</v>
      </c>
      <c r="C2176" t="s">
        <v>2550</v>
      </c>
      <c r="D2176" t="s">
        <v>23</v>
      </c>
      <c r="E2176" t="s">
        <v>32</v>
      </c>
      <c r="F2176" t="s">
        <v>25</v>
      </c>
      <c r="H2176" t="b">
        <v>1</v>
      </c>
      <c r="I2176">
        <v>1965</v>
      </c>
      <c r="J2176">
        <v>12</v>
      </c>
      <c r="K2176">
        <v>1</v>
      </c>
      <c r="L2176">
        <f>2025-Du_lieu[[#This Row],[birthYear]]</f>
        <v>60</v>
      </c>
      <c r="M2176">
        <v>114.41</v>
      </c>
      <c r="N2176" s="3">
        <v>2609810000000</v>
      </c>
      <c r="O2176">
        <v>84.8</v>
      </c>
      <c r="P2176">
        <v>100.6</v>
      </c>
      <c r="Q2176">
        <v>83.1</v>
      </c>
      <c r="R2176">
        <v>13.1</v>
      </c>
      <c r="S2176">
        <v>21</v>
      </c>
      <c r="T2176">
        <v>5703569</v>
      </c>
      <c r="U2176">
        <v>1.3520829999999999</v>
      </c>
      <c r="V2176">
        <v>103.819836</v>
      </c>
    </row>
    <row r="2177" spans="1:22" x14ac:dyDescent="0.3">
      <c r="A2177">
        <v>2133</v>
      </c>
      <c r="B2177">
        <v>1300</v>
      </c>
      <c r="C2177" t="s">
        <v>2551</v>
      </c>
      <c r="D2177" t="s">
        <v>23</v>
      </c>
      <c r="E2177" t="s">
        <v>150</v>
      </c>
      <c r="F2177" t="s">
        <v>25</v>
      </c>
      <c r="H2177" t="b">
        <v>1</v>
      </c>
      <c r="I2177">
        <v>1966</v>
      </c>
      <c r="J2177">
        <v>1</v>
      </c>
      <c r="K2177">
        <v>1</v>
      </c>
      <c r="L2177">
        <f>2025-Du_lieu[[#This Row],[birthYear]]</f>
        <v>59</v>
      </c>
      <c r="M2177">
        <v>110.05</v>
      </c>
      <c r="N2177" s="3">
        <v>2609810000000</v>
      </c>
      <c r="O2177">
        <v>65.599999999999994</v>
      </c>
      <c r="P2177">
        <v>102.5</v>
      </c>
      <c r="Q2177">
        <v>82.5</v>
      </c>
      <c r="R2177">
        <v>24.2</v>
      </c>
      <c r="S2177">
        <v>60.7</v>
      </c>
      <c r="T2177">
        <v>67059887</v>
      </c>
      <c r="U2177">
        <v>46.227637999999999</v>
      </c>
      <c r="V2177">
        <v>2.213749</v>
      </c>
    </row>
    <row r="2178" spans="1:22" x14ac:dyDescent="0.3">
      <c r="A2178">
        <v>2133</v>
      </c>
      <c r="B2178">
        <v>1300</v>
      </c>
      <c r="C2178" t="s">
        <v>2552</v>
      </c>
      <c r="D2178" t="s">
        <v>23</v>
      </c>
      <c r="E2178" t="s">
        <v>37</v>
      </c>
      <c r="F2178" t="s">
        <v>86</v>
      </c>
      <c r="H2178" t="b">
        <v>1</v>
      </c>
      <c r="I2178">
        <v>1959</v>
      </c>
      <c r="J2178">
        <v>5</v>
      </c>
      <c r="K2178">
        <v>8</v>
      </c>
      <c r="L2178">
        <f>2025-Du_lieu[[#This Row],[birthYear]]</f>
        <v>66</v>
      </c>
      <c r="M2178">
        <v>112.85</v>
      </c>
      <c r="N2178" s="3">
        <v>4500000000000</v>
      </c>
      <c r="O2178">
        <v>70.2</v>
      </c>
      <c r="P2178">
        <v>104</v>
      </c>
      <c r="Q2178">
        <v>80.900000000000006</v>
      </c>
      <c r="R2178">
        <v>11.5</v>
      </c>
      <c r="S2178">
        <v>48.8</v>
      </c>
      <c r="T2178">
        <v>83132799</v>
      </c>
      <c r="U2178">
        <v>51.165691000000002</v>
      </c>
      <c r="V2178">
        <v>10.451525999999999</v>
      </c>
    </row>
    <row r="2179" spans="1:22" x14ac:dyDescent="0.3">
      <c r="A2179">
        <v>2133</v>
      </c>
      <c r="B2179">
        <v>1300</v>
      </c>
      <c r="C2179" t="s">
        <v>2553</v>
      </c>
      <c r="D2179" t="s">
        <v>23</v>
      </c>
      <c r="E2179" t="s">
        <v>116</v>
      </c>
      <c r="F2179" t="s">
        <v>86</v>
      </c>
      <c r="H2179" t="b">
        <v>0</v>
      </c>
      <c r="I2179">
        <v>1975</v>
      </c>
      <c r="J2179">
        <v>1</v>
      </c>
      <c r="K2179">
        <v>18</v>
      </c>
      <c r="L2179">
        <f>2025-Du_lieu[[#This Row],[birthYear]]</f>
        <v>50</v>
      </c>
      <c r="N2179" s="3">
        <v>4500000000000</v>
      </c>
    </row>
    <row r="2180" spans="1:22" x14ac:dyDescent="0.3">
      <c r="A2180">
        <v>2133</v>
      </c>
      <c r="B2180">
        <v>1300</v>
      </c>
      <c r="C2180" t="s">
        <v>2554</v>
      </c>
      <c r="D2180" t="s">
        <v>23</v>
      </c>
      <c r="E2180" t="s">
        <v>62</v>
      </c>
      <c r="F2180" t="s">
        <v>86</v>
      </c>
      <c r="H2180" t="b">
        <v>1</v>
      </c>
      <c r="I2180">
        <v>1956</v>
      </c>
      <c r="J2180">
        <v>5</v>
      </c>
      <c r="K2180">
        <v>27</v>
      </c>
      <c r="L2180">
        <f>2025-Du_lieu[[#This Row],[birthYear]]</f>
        <v>69</v>
      </c>
      <c r="M2180">
        <v>112.85</v>
      </c>
      <c r="N2180" s="3">
        <v>4500000000000</v>
      </c>
      <c r="O2180">
        <v>70.2</v>
      </c>
      <c r="P2180">
        <v>104</v>
      </c>
      <c r="Q2180">
        <v>80.900000000000006</v>
      </c>
      <c r="R2180">
        <v>11.5</v>
      </c>
      <c r="S2180">
        <v>48.8</v>
      </c>
      <c r="T2180">
        <v>83132799</v>
      </c>
      <c r="U2180">
        <v>51.165691000000002</v>
      </c>
      <c r="V2180">
        <v>10.451525999999999</v>
      </c>
    </row>
    <row r="2181" spans="1:22" x14ac:dyDescent="0.3">
      <c r="A2181">
        <v>2133</v>
      </c>
      <c r="B2181">
        <v>1300</v>
      </c>
      <c r="C2181" t="s">
        <v>2555</v>
      </c>
      <c r="D2181" t="s">
        <v>23</v>
      </c>
      <c r="E2181" t="s">
        <v>62</v>
      </c>
      <c r="F2181" t="s">
        <v>86</v>
      </c>
      <c r="H2181" t="b">
        <v>0</v>
      </c>
      <c r="I2181">
        <v>1978</v>
      </c>
      <c r="J2181">
        <v>5</v>
      </c>
      <c r="K2181">
        <v>29</v>
      </c>
      <c r="L2181">
        <f>2025-Du_lieu[[#This Row],[birthYear]]</f>
        <v>47</v>
      </c>
      <c r="M2181">
        <v>112.85</v>
      </c>
      <c r="N2181" s="3">
        <v>4500000000000</v>
      </c>
      <c r="O2181">
        <v>70.2</v>
      </c>
      <c r="P2181">
        <v>104</v>
      </c>
      <c r="Q2181">
        <v>80.900000000000006</v>
      </c>
      <c r="R2181">
        <v>11.5</v>
      </c>
      <c r="S2181">
        <v>48.8</v>
      </c>
      <c r="T2181">
        <v>83132799</v>
      </c>
      <c r="U2181">
        <v>51.165691000000002</v>
      </c>
      <c r="V2181">
        <v>10.451525999999999</v>
      </c>
    </row>
    <row r="2182" spans="1:22" x14ac:dyDescent="0.3">
      <c r="A2182">
        <v>2133</v>
      </c>
      <c r="B2182">
        <v>1300</v>
      </c>
      <c r="C2182" t="s">
        <v>2556</v>
      </c>
      <c r="D2182" t="s">
        <v>23</v>
      </c>
      <c r="E2182" t="s">
        <v>150</v>
      </c>
      <c r="F2182" t="s">
        <v>95</v>
      </c>
      <c r="H2182" t="b">
        <v>1</v>
      </c>
      <c r="I2182">
        <v>1965</v>
      </c>
      <c r="J2182">
        <v>1</v>
      </c>
      <c r="K2182">
        <v>1</v>
      </c>
      <c r="L2182">
        <f>2025-Du_lieu[[#This Row],[birthYear]]</f>
        <v>60</v>
      </c>
      <c r="M2182">
        <v>125.08</v>
      </c>
      <c r="N2182" s="3">
        <v>359838583490</v>
      </c>
      <c r="O2182">
        <v>50.6</v>
      </c>
      <c r="P2182">
        <v>100.2</v>
      </c>
      <c r="Q2182">
        <v>77</v>
      </c>
      <c r="R2182">
        <v>9.4</v>
      </c>
      <c r="S2182">
        <v>59.2</v>
      </c>
      <c r="T2182">
        <v>1397715000</v>
      </c>
      <c r="U2182">
        <v>35.861660000000001</v>
      </c>
      <c r="V2182">
        <v>104.195397</v>
      </c>
    </row>
    <row r="2183" spans="1:22" x14ac:dyDescent="0.3">
      <c r="A2183">
        <v>2133</v>
      </c>
      <c r="B2183">
        <v>1300</v>
      </c>
      <c r="C2183" t="s">
        <v>2557</v>
      </c>
      <c r="D2183" t="s">
        <v>23</v>
      </c>
      <c r="E2183" t="s">
        <v>150</v>
      </c>
      <c r="F2183" t="s">
        <v>50</v>
      </c>
      <c r="H2183" t="b">
        <v>1</v>
      </c>
      <c r="I2183">
        <v>1959</v>
      </c>
      <c r="J2183">
        <v>2</v>
      </c>
      <c r="K2183">
        <v>25</v>
      </c>
      <c r="L2183">
        <f>2025-Du_lieu[[#This Row],[birthYear]]</f>
        <v>66</v>
      </c>
      <c r="M2183">
        <v>180.44</v>
      </c>
      <c r="N2183" s="3">
        <v>3750000000000</v>
      </c>
      <c r="O2183">
        <v>28.1</v>
      </c>
      <c r="P2183">
        <v>113</v>
      </c>
      <c r="Q2183">
        <v>69.400000000000006</v>
      </c>
      <c r="R2183">
        <v>11.2</v>
      </c>
      <c r="S2183">
        <v>49.7</v>
      </c>
      <c r="T2183">
        <v>1366417754</v>
      </c>
      <c r="U2183">
        <v>20.593684</v>
      </c>
      <c r="V2183">
        <v>78.962879999999998</v>
      </c>
    </row>
    <row r="2184" spans="1:22" x14ac:dyDescent="0.3">
      <c r="A2184">
        <v>2133</v>
      </c>
      <c r="B2184">
        <v>1300</v>
      </c>
      <c r="C2184" t="s">
        <v>2558</v>
      </c>
      <c r="D2184" t="s">
        <v>23</v>
      </c>
      <c r="E2184" t="s">
        <v>150</v>
      </c>
      <c r="F2184" t="s">
        <v>50</v>
      </c>
      <c r="H2184" t="b">
        <v>0</v>
      </c>
      <c r="I2184">
        <v>1946</v>
      </c>
      <c r="J2184">
        <v>12</v>
      </c>
      <c r="K2184">
        <v>4</v>
      </c>
      <c r="L2184">
        <f>2025-Du_lieu[[#This Row],[birthYear]]</f>
        <v>79</v>
      </c>
      <c r="M2184">
        <v>180.44</v>
      </c>
      <c r="N2184" s="3">
        <v>3750000000000</v>
      </c>
      <c r="O2184">
        <v>28.1</v>
      </c>
      <c r="P2184">
        <v>113</v>
      </c>
      <c r="Q2184">
        <v>69.400000000000006</v>
      </c>
      <c r="R2184">
        <v>11.2</v>
      </c>
      <c r="S2184">
        <v>49.7</v>
      </c>
      <c r="T2184">
        <v>1366417754</v>
      </c>
      <c r="U2184">
        <v>20.593684</v>
      </c>
      <c r="V2184">
        <v>78.962879999999998</v>
      </c>
    </row>
    <row r="2185" spans="1:22" x14ac:dyDescent="0.3">
      <c r="A2185">
        <v>2133</v>
      </c>
      <c r="B2185">
        <v>1300</v>
      </c>
      <c r="C2185" t="s">
        <v>2559</v>
      </c>
      <c r="D2185" t="s">
        <v>23</v>
      </c>
      <c r="E2185" t="s">
        <v>24</v>
      </c>
      <c r="F2185" t="s">
        <v>50</v>
      </c>
      <c r="H2185" t="b">
        <v>1</v>
      </c>
      <c r="I2185">
        <v>1981</v>
      </c>
      <c r="J2185">
        <v>8</v>
      </c>
      <c r="K2185">
        <v>5</v>
      </c>
      <c r="L2185">
        <f>2025-Du_lieu[[#This Row],[birthYear]]</f>
        <v>44</v>
      </c>
      <c r="M2185">
        <v>180.44</v>
      </c>
      <c r="N2185" s="3">
        <v>3750000000000</v>
      </c>
      <c r="O2185">
        <v>28.1</v>
      </c>
      <c r="P2185">
        <v>113</v>
      </c>
      <c r="Q2185">
        <v>69.400000000000006</v>
      </c>
      <c r="R2185">
        <v>11.2</v>
      </c>
      <c r="S2185">
        <v>49.7</v>
      </c>
      <c r="T2185">
        <v>1366417754</v>
      </c>
      <c r="U2185">
        <v>20.593684</v>
      </c>
      <c r="V2185">
        <v>78.962879999999998</v>
      </c>
    </row>
    <row r="2186" spans="1:22" x14ac:dyDescent="0.3">
      <c r="A2186">
        <v>2133</v>
      </c>
      <c r="B2186">
        <v>1300</v>
      </c>
      <c r="C2186" t="s">
        <v>2560</v>
      </c>
      <c r="D2186" t="s">
        <v>23</v>
      </c>
      <c r="E2186" t="s">
        <v>150</v>
      </c>
      <c r="F2186" t="s">
        <v>50</v>
      </c>
      <c r="H2186" t="b">
        <v>1</v>
      </c>
      <c r="I2186">
        <v>1953</v>
      </c>
      <c r="J2186">
        <v>4</v>
      </c>
      <c r="K2186">
        <v>2</v>
      </c>
      <c r="L2186">
        <f>2025-Du_lieu[[#This Row],[birthYear]]</f>
        <v>72</v>
      </c>
      <c r="M2186">
        <v>180.44</v>
      </c>
      <c r="N2186" s="3">
        <v>3750000000000</v>
      </c>
      <c r="O2186">
        <v>28.1</v>
      </c>
      <c r="P2186">
        <v>113</v>
      </c>
      <c r="Q2186">
        <v>69.400000000000006</v>
      </c>
      <c r="R2186">
        <v>11.2</v>
      </c>
      <c r="S2186">
        <v>49.7</v>
      </c>
      <c r="T2186">
        <v>1366417754</v>
      </c>
      <c r="U2186">
        <v>20.593684</v>
      </c>
      <c r="V2186">
        <v>78.962879999999998</v>
      </c>
    </row>
    <row r="2187" spans="1:22" x14ac:dyDescent="0.3">
      <c r="A2187">
        <v>2133</v>
      </c>
      <c r="B2187">
        <v>1300</v>
      </c>
      <c r="C2187" t="s">
        <v>2561</v>
      </c>
      <c r="D2187" t="s">
        <v>23</v>
      </c>
      <c r="E2187" t="s">
        <v>49</v>
      </c>
      <c r="F2187" t="s">
        <v>50</v>
      </c>
      <c r="H2187" t="b">
        <v>0</v>
      </c>
      <c r="I2187">
        <v>1956</v>
      </c>
      <c r="J2187">
        <v>12</v>
      </c>
      <c r="K2187">
        <v>12</v>
      </c>
      <c r="L2187">
        <f>2025-Du_lieu[[#This Row],[birthYear]]</f>
        <v>69</v>
      </c>
      <c r="M2187">
        <v>180.44</v>
      </c>
      <c r="N2187" s="3">
        <v>3750000000000</v>
      </c>
      <c r="O2187">
        <v>28.1</v>
      </c>
      <c r="P2187">
        <v>113</v>
      </c>
      <c r="Q2187">
        <v>69.400000000000006</v>
      </c>
      <c r="R2187">
        <v>11.2</v>
      </c>
      <c r="S2187">
        <v>49.7</v>
      </c>
      <c r="T2187">
        <v>1366417754</v>
      </c>
      <c r="U2187">
        <v>20.593684</v>
      </c>
      <c r="V2187">
        <v>78.962879999999998</v>
      </c>
    </row>
    <row r="2188" spans="1:22" x14ac:dyDescent="0.3">
      <c r="A2188">
        <v>2133</v>
      </c>
      <c r="B2188">
        <v>1300</v>
      </c>
      <c r="C2188" t="s">
        <v>2562</v>
      </c>
      <c r="D2188" t="s">
        <v>23</v>
      </c>
      <c r="E2188" t="s">
        <v>150</v>
      </c>
      <c r="F2188" t="s">
        <v>50</v>
      </c>
      <c r="H2188" t="b">
        <v>0</v>
      </c>
      <c r="I2188">
        <v>1952</v>
      </c>
      <c r="J2188">
        <v>11</v>
      </c>
      <c r="K2188">
        <v>9</v>
      </c>
      <c r="L2188">
        <f>2025-Du_lieu[[#This Row],[birthYear]]</f>
        <v>73</v>
      </c>
      <c r="M2188">
        <v>180.44</v>
      </c>
      <c r="N2188" s="3">
        <v>3750000000000</v>
      </c>
      <c r="O2188">
        <v>28.1</v>
      </c>
      <c r="P2188">
        <v>113</v>
      </c>
      <c r="Q2188">
        <v>69.400000000000006</v>
      </c>
      <c r="R2188">
        <v>11.2</v>
      </c>
      <c r="S2188">
        <v>49.7</v>
      </c>
      <c r="T2188">
        <v>1366417754</v>
      </c>
      <c r="U2188">
        <v>20.593684</v>
      </c>
      <c r="V2188">
        <v>78.962879999999998</v>
      </c>
    </row>
    <row r="2189" spans="1:22" x14ac:dyDescent="0.3">
      <c r="A2189">
        <v>2133</v>
      </c>
      <c r="B2189">
        <v>1300</v>
      </c>
      <c r="C2189" t="s">
        <v>2563</v>
      </c>
      <c r="D2189" t="s">
        <v>23</v>
      </c>
      <c r="E2189" t="s">
        <v>32</v>
      </c>
      <c r="F2189" t="s">
        <v>50</v>
      </c>
      <c r="H2189" t="b">
        <v>1</v>
      </c>
      <c r="I2189">
        <v>1962</v>
      </c>
      <c r="J2189">
        <v>5</v>
      </c>
      <c r="K2189">
        <v>1</v>
      </c>
      <c r="L2189">
        <f>2025-Du_lieu[[#This Row],[birthYear]]</f>
        <v>63</v>
      </c>
      <c r="M2189">
        <v>180.44</v>
      </c>
      <c r="N2189" s="3">
        <v>3750000000000</v>
      </c>
      <c r="O2189">
        <v>28.1</v>
      </c>
      <c r="P2189">
        <v>113</v>
      </c>
      <c r="Q2189">
        <v>69.400000000000006</v>
      </c>
      <c r="R2189">
        <v>11.2</v>
      </c>
      <c r="S2189">
        <v>49.7</v>
      </c>
      <c r="T2189">
        <v>1366417754</v>
      </c>
      <c r="U2189">
        <v>20.593684</v>
      </c>
      <c r="V2189">
        <v>78.962879999999998</v>
      </c>
    </row>
    <row r="2190" spans="1:22" x14ac:dyDescent="0.3">
      <c r="A2190">
        <v>2133</v>
      </c>
      <c r="B2190">
        <v>1300</v>
      </c>
      <c r="C2190" t="s">
        <v>2564</v>
      </c>
      <c r="D2190" t="s">
        <v>23</v>
      </c>
      <c r="E2190" t="s">
        <v>116</v>
      </c>
      <c r="F2190" t="s">
        <v>50</v>
      </c>
      <c r="H2190" t="b">
        <v>1</v>
      </c>
      <c r="I2190">
        <v>1962</v>
      </c>
      <c r="J2190">
        <v>3</v>
      </c>
      <c r="K2190">
        <v>21</v>
      </c>
      <c r="L2190">
        <f>2025-Du_lieu[[#This Row],[birthYear]]</f>
        <v>63</v>
      </c>
      <c r="M2190">
        <v>180.44</v>
      </c>
      <c r="N2190" s="3">
        <v>3750000000000</v>
      </c>
      <c r="O2190">
        <v>28.1</v>
      </c>
      <c r="P2190">
        <v>113</v>
      </c>
      <c r="Q2190">
        <v>69.400000000000006</v>
      </c>
      <c r="R2190">
        <v>11.2</v>
      </c>
      <c r="S2190">
        <v>49.7</v>
      </c>
      <c r="T2190">
        <v>1366417754</v>
      </c>
      <c r="U2190">
        <v>20.593684</v>
      </c>
      <c r="V2190">
        <v>78.962879999999998</v>
      </c>
    </row>
    <row r="2191" spans="1:22" x14ac:dyDescent="0.3">
      <c r="A2191">
        <v>2133</v>
      </c>
      <c r="B2191">
        <v>1300</v>
      </c>
      <c r="C2191" t="s">
        <v>2565</v>
      </c>
      <c r="D2191" t="s">
        <v>23</v>
      </c>
      <c r="E2191" t="s">
        <v>118</v>
      </c>
      <c r="F2191" t="s">
        <v>50</v>
      </c>
      <c r="H2191" t="b">
        <v>1</v>
      </c>
      <c r="I2191">
        <v>1955</v>
      </c>
      <c r="J2191">
        <v>9</v>
      </c>
      <c r="K2191">
        <v>16</v>
      </c>
      <c r="L2191">
        <f>2025-Du_lieu[[#This Row],[birthYear]]</f>
        <v>70</v>
      </c>
      <c r="M2191">
        <v>180.44</v>
      </c>
      <c r="N2191" s="3">
        <v>3750000000000</v>
      </c>
      <c r="O2191">
        <v>28.1</v>
      </c>
      <c r="P2191">
        <v>113</v>
      </c>
      <c r="Q2191">
        <v>69.400000000000006</v>
      </c>
      <c r="R2191">
        <v>11.2</v>
      </c>
      <c r="S2191">
        <v>49.7</v>
      </c>
      <c r="T2191">
        <v>1366417754</v>
      </c>
      <c r="U2191">
        <v>20.593684</v>
      </c>
      <c r="V2191">
        <v>78.962879999999998</v>
      </c>
    </row>
    <row r="2192" spans="1:22" x14ac:dyDescent="0.3">
      <c r="A2192">
        <v>2133</v>
      </c>
      <c r="B2192">
        <v>1300</v>
      </c>
      <c r="C2192" t="s">
        <v>2566</v>
      </c>
      <c r="D2192" t="s">
        <v>23</v>
      </c>
      <c r="E2192" t="s">
        <v>89</v>
      </c>
      <c r="F2192" t="s">
        <v>50</v>
      </c>
      <c r="H2192" t="b">
        <v>1</v>
      </c>
      <c r="I2192">
        <v>1950</v>
      </c>
      <c r="J2192">
        <v>7</v>
      </c>
      <c r="K2192">
        <v>1</v>
      </c>
      <c r="L2192">
        <f>2025-Du_lieu[[#This Row],[birthYear]]</f>
        <v>75</v>
      </c>
      <c r="M2192">
        <v>180.44</v>
      </c>
      <c r="N2192" s="3">
        <v>3750000000000</v>
      </c>
      <c r="O2192">
        <v>28.1</v>
      </c>
      <c r="P2192">
        <v>113</v>
      </c>
      <c r="Q2192">
        <v>69.400000000000006</v>
      </c>
      <c r="R2192">
        <v>11.2</v>
      </c>
      <c r="S2192">
        <v>49.7</v>
      </c>
      <c r="T2192">
        <v>1366417754</v>
      </c>
      <c r="U2192">
        <v>20.593684</v>
      </c>
      <c r="V2192">
        <v>78.962879999999998</v>
      </c>
    </row>
    <row r="2193" spans="1:22" x14ac:dyDescent="0.3">
      <c r="A2193">
        <v>2133</v>
      </c>
      <c r="B2193">
        <v>1300</v>
      </c>
      <c r="C2193" t="s">
        <v>2567</v>
      </c>
      <c r="D2193" t="s">
        <v>23</v>
      </c>
      <c r="E2193" t="s">
        <v>150</v>
      </c>
      <c r="F2193" t="s">
        <v>50</v>
      </c>
      <c r="H2193" t="b">
        <v>1</v>
      </c>
      <c r="I2193">
        <v>1958</v>
      </c>
      <c r="J2193">
        <v>3</v>
      </c>
      <c r="K2193">
        <v>30</v>
      </c>
      <c r="L2193">
        <f>2025-Du_lieu[[#This Row],[birthYear]]</f>
        <v>67</v>
      </c>
      <c r="M2193">
        <v>180.44</v>
      </c>
      <c r="N2193" s="3">
        <v>3750000000000</v>
      </c>
      <c r="O2193">
        <v>28.1</v>
      </c>
      <c r="P2193">
        <v>113</v>
      </c>
      <c r="Q2193">
        <v>69.400000000000006</v>
      </c>
      <c r="R2193">
        <v>11.2</v>
      </c>
      <c r="S2193">
        <v>49.7</v>
      </c>
      <c r="T2193">
        <v>1366417754</v>
      </c>
      <c r="U2193">
        <v>20.593684</v>
      </c>
      <c r="V2193">
        <v>78.962879999999998</v>
      </c>
    </row>
    <row r="2194" spans="1:22" x14ac:dyDescent="0.3">
      <c r="A2194">
        <v>2133</v>
      </c>
      <c r="B2194">
        <v>1300</v>
      </c>
      <c r="C2194" t="s">
        <v>2568</v>
      </c>
      <c r="D2194" t="s">
        <v>23</v>
      </c>
      <c r="E2194" t="s">
        <v>150</v>
      </c>
      <c r="F2194" t="s">
        <v>50</v>
      </c>
      <c r="H2194" t="b">
        <v>0</v>
      </c>
      <c r="I2194">
        <v>1967</v>
      </c>
      <c r="J2194">
        <v>6</v>
      </c>
      <c r="K2194">
        <v>9</v>
      </c>
      <c r="L2194">
        <f>2025-Du_lieu[[#This Row],[birthYear]]</f>
        <v>58</v>
      </c>
      <c r="M2194">
        <v>180.44</v>
      </c>
      <c r="N2194" s="3">
        <v>3750000000000</v>
      </c>
      <c r="O2194">
        <v>28.1</v>
      </c>
      <c r="P2194">
        <v>113</v>
      </c>
      <c r="Q2194">
        <v>69.400000000000006</v>
      </c>
      <c r="R2194">
        <v>11.2</v>
      </c>
      <c r="S2194">
        <v>49.7</v>
      </c>
      <c r="T2194">
        <v>1366417754</v>
      </c>
      <c r="U2194">
        <v>20.593684</v>
      </c>
      <c r="V2194">
        <v>78.962879999999998</v>
      </c>
    </row>
    <row r="2195" spans="1:22" x14ac:dyDescent="0.3">
      <c r="A2195">
        <v>2133</v>
      </c>
      <c r="B2195">
        <v>1300</v>
      </c>
      <c r="C2195" t="s">
        <v>2569</v>
      </c>
      <c r="D2195" t="s">
        <v>23</v>
      </c>
      <c r="E2195" t="s">
        <v>150</v>
      </c>
      <c r="F2195" t="s">
        <v>50</v>
      </c>
      <c r="H2195" t="b">
        <v>1</v>
      </c>
      <c r="I2195">
        <v>1953</v>
      </c>
      <c r="J2195">
        <v>1</v>
      </c>
      <c r="K2195">
        <v>1</v>
      </c>
      <c r="L2195">
        <f>2025-Du_lieu[[#This Row],[birthYear]]</f>
        <v>72</v>
      </c>
      <c r="M2195">
        <v>180.44</v>
      </c>
      <c r="N2195" s="3">
        <v>3750000000000</v>
      </c>
      <c r="O2195">
        <v>28.1</v>
      </c>
      <c r="P2195">
        <v>113</v>
      </c>
      <c r="Q2195">
        <v>69.400000000000006</v>
      </c>
      <c r="R2195">
        <v>11.2</v>
      </c>
      <c r="S2195">
        <v>49.7</v>
      </c>
      <c r="T2195">
        <v>1366417754</v>
      </c>
      <c r="U2195">
        <v>20.593684</v>
      </c>
      <c r="V2195">
        <v>78.962879999999998</v>
      </c>
    </row>
    <row r="2196" spans="1:22" x14ac:dyDescent="0.3">
      <c r="A2196">
        <v>2133</v>
      </c>
      <c r="B2196">
        <v>1300</v>
      </c>
      <c r="C2196" t="s">
        <v>2570</v>
      </c>
      <c r="D2196" t="s">
        <v>23</v>
      </c>
      <c r="E2196" t="s">
        <v>89</v>
      </c>
      <c r="F2196" t="s">
        <v>134</v>
      </c>
      <c r="H2196" t="b">
        <v>1</v>
      </c>
      <c r="I2196">
        <v>1938</v>
      </c>
      <c r="J2196">
        <v>3</v>
      </c>
      <c r="K2196">
        <v>24</v>
      </c>
      <c r="L2196">
        <f>2025-Du_lieu[[#This Row],[birthYear]]</f>
        <v>87</v>
      </c>
      <c r="M2196">
        <v>151.18</v>
      </c>
      <c r="N2196" s="3">
        <v>1417000000000</v>
      </c>
      <c r="O2196">
        <v>36.299999999999997</v>
      </c>
      <c r="P2196">
        <v>106.4</v>
      </c>
      <c r="Q2196">
        <v>71.5</v>
      </c>
      <c r="R2196">
        <v>10.199999999999999</v>
      </c>
      <c r="S2196">
        <v>30.1</v>
      </c>
      <c r="T2196">
        <v>270203917</v>
      </c>
      <c r="U2196">
        <v>-0.78927499999999995</v>
      </c>
      <c r="V2196">
        <v>113.92132700000001</v>
      </c>
    </row>
    <row r="2197" spans="1:22" x14ac:dyDescent="0.3">
      <c r="A2197">
        <v>2133</v>
      </c>
      <c r="B2197">
        <v>1300</v>
      </c>
      <c r="C2197" t="s">
        <v>2571</v>
      </c>
      <c r="D2197" t="s">
        <v>23</v>
      </c>
      <c r="E2197" t="s">
        <v>133</v>
      </c>
      <c r="F2197" t="s">
        <v>134</v>
      </c>
      <c r="H2197" t="b">
        <v>1</v>
      </c>
      <c r="I2197">
        <v>1939</v>
      </c>
      <c r="J2197">
        <v>11</v>
      </c>
      <c r="K2197">
        <v>25</v>
      </c>
      <c r="L2197">
        <f>2025-Du_lieu[[#This Row],[birthYear]]</f>
        <v>86</v>
      </c>
      <c r="M2197">
        <v>151.18</v>
      </c>
      <c r="N2197" s="3">
        <v>1417000000000</v>
      </c>
      <c r="O2197">
        <v>36.299999999999997</v>
      </c>
      <c r="P2197">
        <v>106.4</v>
      </c>
      <c r="Q2197">
        <v>71.5</v>
      </c>
      <c r="R2197">
        <v>10.199999999999999</v>
      </c>
      <c r="S2197">
        <v>30.1</v>
      </c>
      <c r="T2197">
        <v>270203917</v>
      </c>
      <c r="U2197">
        <v>-0.78927499999999995</v>
      </c>
      <c r="V2197">
        <v>113.92132700000001</v>
      </c>
    </row>
    <row r="2198" spans="1:22" x14ac:dyDescent="0.3">
      <c r="A2198">
        <v>2133</v>
      </c>
      <c r="B2198">
        <v>1300</v>
      </c>
      <c r="C2198" t="s">
        <v>2572</v>
      </c>
      <c r="D2198" t="s">
        <v>23</v>
      </c>
      <c r="E2198" t="s">
        <v>28</v>
      </c>
      <c r="F2198" t="s">
        <v>176</v>
      </c>
      <c r="H2198" t="b">
        <v>1</v>
      </c>
      <c r="I2198">
        <v>1959</v>
      </c>
      <c r="J2198">
        <v>1</v>
      </c>
      <c r="K2198">
        <v>3</v>
      </c>
      <c r="L2198">
        <f>2025-Du_lieu[[#This Row],[birthYear]]</f>
        <v>66</v>
      </c>
      <c r="M2198">
        <v>108.15</v>
      </c>
      <c r="N2198" s="3">
        <v>501000000000</v>
      </c>
      <c r="O2198">
        <v>63.4</v>
      </c>
      <c r="P2198">
        <v>104.9</v>
      </c>
      <c r="Q2198">
        <v>82.8</v>
      </c>
      <c r="R2198">
        <v>23.1</v>
      </c>
      <c r="S2198">
        <v>25.3</v>
      </c>
      <c r="T2198">
        <v>9053300</v>
      </c>
      <c r="U2198">
        <v>31.046050999999999</v>
      </c>
      <c r="V2198">
        <v>34.851612000000003</v>
      </c>
    </row>
    <row r="2199" spans="1:22" x14ac:dyDescent="0.3">
      <c r="A2199">
        <v>2133</v>
      </c>
      <c r="B2199">
        <v>1300</v>
      </c>
      <c r="C2199" t="s">
        <v>2573</v>
      </c>
      <c r="D2199" t="s">
        <v>55</v>
      </c>
      <c r="E2199" t="s">
        <v>37</v>
      </c>
      <c r="F2199" t="s">
        <v>91</v>
      </c>
      <c r="H2199" t="b">
        <v>0</v>
      </c>
      <c r="I2199">
        <v>1970</v>
      </c>
      <c r="J2199">
        <v>5</v>
      </c>
      <c r="K2199">
        <v>7</v>
      </c>
      <c r="L2199">
        <f>2025-Du_lieu[[#This Row],[birthYear]]</f>
        <v>55</v>
      </c>
      <c r="M2199">
        <v>110.62</v>
      </c>
      <c r="N2199" s="3">
        <v>2301000000000</v>
      </c>
      <c r="O2199">
        <v>61.9</v>
      </c>
      <c r="P2199">
        <v>101.9</v>
      </c>
      <c r="Q2199">
        <v>82.9</v>
      </c>
      <c r="R2199">
        <v>24.3</v>
      </c>
      <c r="S2199">
        <v>59.1</v>
      </c>
      <c r="T2199">
        <v>60297396</v>
      </c>
      <c r="U2199">
        <v>41.871940000000002</v>
      </c>
      <c r="V2199">
        <v>12.56738</v>
      </c>
    </row>
    <row r="2200" spans="1:22" x14ac:dyDescent="0.3">
      <c r="A2200">
        <v>2133</v>
      </c>
      <c r="B2200">
        <v>1300</v>
      </c>
      <c r="C2200" t="s">
        <v>2574</v>
      </c>
      <c r="D2200" t="s">
        <v>23</v>
      </c>
      <c r="E2200" t="s">
        <v>37</v>
      </c>
      <c r="F2200" t="s">
        <v>91</v>
      </c>
      <c r="H2200" t="b">
        <v>0</v>
      </c>
      <c r="I2200">
        <v>1967</v>
      </c>
      <c r="J2200">
        <v>6</v>
      </c>
      <c r="K2200">
        <v>9</v>
      </c>
      <c r="L2200">
        <f>2025-Du_lieu[[#This Row],[birthYear]]</f>
        <v>58</v>
      </c>
      <c r="M2200">
        <v>110.62</v>
      </c>
      <c r="N2200" s="3">
        <v>2301000000000</v>
      </c>
      <c r="O2200">
        <v>61.9</v>
      </c>
      <c r="P2200">
        <v>101.9</v>
      </c>
      <c r="Q2200">
        <v>82.9</v>
      </c>
      <c r="R2200">
        <v>24.3</v>
      </c>
      <c r="S2200">
        <v>59.1</v>
      </c>
      <c r="T2200">
        <v>60297396</v>
      </c>
      <c r="U2200">
        <v>41.871940000000002</v>
      </c>
      <c r="V2200">
        <v>12.56738</v>
      </c>
    </row>
    <row r="2201" spans="1:22" x14ac:dyDescent="0.3">
      <c r="A2201">
        <v>2133</v>
      </c>
      <c r="B2201">
        <v>1300</v>
      </c>
      <c r="C2201" t="s">
        <v>2575</v>
      </c>
      <c r="D2201" t="s">
        <v>55</v>
      </c>
      <c r="E2201" t="s">
        <v>243</v>
      </c>
      <c r="F2201" t="s">
        <v>91</v>
      </c>
      <c r="H2201" t="b">
        <v>0</v>
      </c>
      <c r="I2201">
        <v>1977</v>
      </c>
      <c r="J2201">
        <v>4</v>
      </c>
      <c r="K2201">
        <v>24</v>
      </c>
      <c r="L2201">
        <f>2025-Du_lieu[[#This Row],[birthYear]]</f>
        <v>48</v>
      </c>
      <c r="M2201">
        <v>110.62</v>
      </c>
      <c r="N2201" s="3">
        <v>2301000000000</v>
      </c>
      <c r="O2201">
        <v>61.9</v>
      </c>
      <c r="P2201">
        <v>101.9</v>
      </c>
      <c r="Q2201">
        <v>82.9</v>
      </c>
      <c r="R2201">
        <v>24.3</v>
      </c>
      <c r="S2201">
        <v>59.1</v>
      </c>
      <c r="T2201">
        <v>60297396</v>
      </c>
      <c r="U2201">
        <v>41.871940000000002</v>
      </c>
      <c r="V2201">
        <v>12.56738</v>
      </c>
    </row>
    <row r="2202" spans="1:22" x14ac:dyDescent="0.3">
      <c r="A2202">
        <v>2133</v>
      </c>
      <c r="B2202">
        <v>1300</v>
      </c>
      <c r="C2202" t="s">
        <v>2576</v>
      </c>
      <c r="D2202" t="s">
        <v>55</v>
      </c>
      <c r="E2202" t="s">
        <v>42</v>
      </c>
      <c r="F2202" t="s">
        <v>107</v>
      </c>
      <c r="H2202" t="b">
        <v>1</v>
      </c>
      <c r="I2202">
        <v>1949</v>
      </c>
      <c r="J2202">
        <v>1</v>
      </c>
      <c r="K2202">
        <v>3</v>
      </c>
      <c r="L2202">
        <f>2025-Du_lieu[[#This Row],[birthYear]]</f>
        <v>76</v>
      </c>
      <c r="M2202">
        <v>105.48</v>
      </c>
      <c r="N2202" s="3">
        <v>4200000000000</v>
      </c>
      <c r="O2202">
        <v>63.2</v>
      </c>
      <c r="P2202">
        <v>98.8</v>
      </c>
      <c r="Q2202">
        <v>84.2</v>
      </c>
      <c r="R2202">
        <v>11.9</v>
      </c>
      <c r="S2202">
        <v>46.7</v>
      </c>
      <c r="T2202">
        <v>126226568</v>
      </c>
      <c r="U2202">
        <v>36.204824000000002</v>
      </c>
      <c r="V2202">
        <v>138.25292400000001</v>
      </c>
    </row>
    <row r="2203" spans="1:22" x14ac:dyDescent="0.3">
      <c r="A2203">
        <v>2133</v>
      </c>
      <c r="B2203">
        <v>1300</v>
      </c>
      <c r="C2203" t="s">
        <v>2577</v>
      </c>
      <c r="D2203" t="s">
        <v>23</v>
      </c>
      <c r="E2203" t="s">
        <v>42</v>
      </c>
      <c r="F2203" t="s">
        <v>107</v>
      </c>
      <c r="H2203" t="b">
        <v>1</v>
      </c>
      <c r="I2203">
        <v>1950</v>
      </c>
      <c r="J2203">
        <v>10</v>
      </c>
      <c r="K2203">
        <v>26</v>
      </c>
      <c r="L2203">
        <f>2025-Du_lieu[[#This Row],[birthYear]]</f>
        <v>75</v>
      </c>
      <c r="M2203">
        <v>105.48</v>
      </c>
      <c r="N2203" s="3">
        <v>4200000000000</v>
      </c>
      <c r="O2203">
        <v>63.2</v>
      </c>
      <c r="P2203">
        <v>98.8</v>
      </c>
      <c r="Q2203">
        <v>84.2</v>
      </c>
      <c r="R2203">
        <v>11.9</v>
      </c>
      <c r="S2203">
        <v>46.7</v>
      </c>
      <c r="T2203">
        <v>126226568</v>
      </c>
      <c r="U2203">
        <v>36.204824000000002</v>
      </c>
      <c r="V2203">
        <v>138.25292400000001</v>
      </c>
    </row>
    <row r="2204" spans="1:22" x14ac:dyDescent="0.3">
      <c r="A2204">
        <v>2133</v>
      </c>
      <c r="B2204">
        <v>1300</v>
      </c>
      <c r="C2204" t="s">
        <v>2578</v>
      </c>
      <c r="D2204" t="s">
        <v>23</v>
      </c>
      <c r="E2204" t="s">
        <v>32</v>
      </c>
      <c r="F2204" t="s">
        <v>107</v>
      </c>
      <c r="H2204" t="b">
        <v>1</v>
      </c>
      <c r="I2204">
        <v>1940</v>
      </c>
      <c r="J2204">
        <v>11</v>
      </c>
      <c r="K2204">
        <v>12</v>
      </c>
      <c r="L2204">
        <f>2025-Du_lieu[[#This Row],[birthYear]]</f>
        <v>85</v>
      </c>
      <c r="M2204">
        <v>105.48</v>
      </c>
      <c r="N2204" s="3">
        <v>4200000000000</v>
      </c>
      <c r="O2204">
        <v>63.2</v>
      </c>
      <c r="P2204">
        <v>98.8</v>
      </c>
      <c r="Q2204">
        <v>84.2</v>
      </c>
      <c r="R2204">
        <v>11.9</v>
      </c>
      <c r="S2204">
        <v>46.7</v>
      </c>
      <c r="T2204">
        <v>126226568</v>
      </c>
      <c r="U2204">
        <v>36.204824000000002</v>
      </c>
      <c r="V2204">
        <v>138.25292400000001</v>
      </c>
    </row>
    <row r="2205" spans="1:22" x14ac:dyDescent="0.3">
      <c r="A2205">
        <v>2133</v>
      </c>
      <c r="B2205">
        <v>1300</v>
      </c>
      <c r="C2205" t="s">
        <v>2579</v>
      </c>
      <c r="D2205" t="s">
        <v>23</v>
      </c>
      <c r="E2205" t="s">
        <v>100</v>
      </c>
      <c r="F2205" t="s">
        <v>107</v>
      </c>
      <c r="H2205" t="b">
        <v>1</v>
      </c>
      <c r="I2205">
        <v>1942</v>
      </c>
      <c r="J2205">
        <v>10</v>
      </c>
      <c r="K2205">
        <v>3</v>
      </c>
      <c r="L2205">
        <f>2025-Du_lieu[[#This Row],[birthYear]]</f>
        <v>83</v>
      </c>
      <c r="M2205">
        <v>105.48</v>
      </c>
      <c r="N2205" s="3">
        <v>4200000000000</v>
      </c>
      <c r="O2205">
        <v>63.2</v>
      </c>
      <c r="P2205">
        <v>98.8</v>
      </c>
      <c r="Q2205">
        <v>84.2</v>
      </c>
      <c r="R2205">
        <v>11.9</v>
      </c>
      <c r="S2205">
        <v>46.7</v>
      </c>
      <c r="T2205">
        <v>126226568</v>
      </c>
      <c r="U2205">
        <v>36.204824000000002</v>
      </c>
      <c r="V2205">
        <v>138.25292400000001</v>
      </c>
    </row>
    <row r="2206" spans="1:22" x14ac:dyDescent="0.3">
      <c r="A2206">
        <v>2133</v>
      </c>
      <c r="B2206">
        <v>1300</v>
      </c>
      <c r="C2206" t="s">
        <v>2580</v>
      </c>
      <c r="D2206" t="s">
        <v>23</v>
      </c>
      <c r="E2206" t="s">
        <v>62</v>
      </c>
      <c r="F2206" t="s">
        <v>107</v>
      </c>
      <c r="H2206" t="b">
        <v>0</v>
      </c>
      <c r="I2206">
        <v>1945</v>
      </c>
      <c r="J2206">
        <v>11</v>
      </c>
      <c r="K2206">
        <v>25</v>
      </c>
      <c r="L2206">
        <f>2025-Du_lieu[[#This Row],[birthYear]]</f>
        <v>80</v>
      </c>
      <c r="M2206">
        <v>105.48</v>
      </c>
      <c r="N2206" s="3">
        <v>4200000000000</v>
      </c>
      <c r="O2206">
        <v>63.2</v>
      </c>
      <c r="P2206">
        <v>98.8</v>
      </c>
      <c r="Q2206">
        <v>84.2</v>
      </c>
      <c r="R2206">
        <v>11.9</v>
      </c>
      <c r="S2206">
        <v>46.7</v>
      </c>
      <c r="T2206">
        <v>126226568</v>
      </c>
      <c r="U2206">
        <v>36.204824000000002</v>
      </c>
      <c r="V2206">
        <v>138.25292400000001</v>
      </c>
    </row>
    <row r="2207" spans="1:22" x14ac:dyDescent="0.3">
      <c r="A2207">
        <v>2133</v>
      </c>
      <c r="B2207">
        <v>1300</v>
      </c>
      <c r="C2207" t="s">
        <v>2581</v>
      </c>
      <c r="D2207" t="s">
        <v>23</v>
      </c>
      <c r="E2207" t="s">
        <v>100</v>
      </c>
      <c r="F2207" t="s">
        <v>107</v>
      </c>
      <c r="H2207" t="b">
        <v>1</v>
      </c>
      <c r="I2207">
        <v>1942</v>
      </c>
      <c r="J2207">
        <v>1</v>
      </c>
      <c r="K2207">
        <v>16</v>
      </c>
      <c r="L2207">
        <f>2025-Du_lieu[[#This Row],[birthYear]]</f>
        <v>83</v>
      </c>
      <c r="M2207">
        <v>105.48</v>
      </c>
      <c r="N2207" s="3">
        <v>4200000000000</v>
      </c>
      <c r="O2207">
        <v>63.2</v>
      </c>
      <c r="P2207">
        <v>98.8</v>
      </c>
      <c r="Q2207">
        <v>84.2</v>
      </c>
      <c r="R2207">
        <v>11.9</v>
      </c>
      <c r="S2207">
        <v>46.7</v>
      </c>
      <c r="T2207">
        <v>126226568</v>
      </c>
      <c r="U2207">
        <v>36.204824000000002</v>
      </c>
      <c r="V2207">
        <v>138.25292400000001</v>
      </c>
    </row>
    <row r="2208" spans="1:22" x14ac:dyDescent="0.3">
      <c r="A2208">
        <v>2133</v>
      </c>
      <c r="B2208">
        <v>1300</v>
      </c>
      <c r="C2208" t="s">
        <v>2582</v>
      </c>
      <c r="D2208" t="s">
        <v>23</v>
      </c>
      <c r="E2208" t="s">
        <v>118</v>
      </c>
      <c r="F2208" t="s">
        <v>2583</v>
      </c>
      <c r="H2208" t="b">
        <v>1</v>
      </c>
      <c r="I2208">
        <v>1952</v>
      </c>
      <c r="J2208">
        <v>9</v>
      </c>
      <c r="K2208">
        <v>1</v>
      </c>
      <c r="L2208">
        <f>2025-Du_lieu[[#This Row],[birthYear]]</f>
        <v>73</v>
      </c>
      <c r="M2208">
        <v>125.08</v>
      </c>
      <c r="N2208" s="3">
        <v>45800000000</v>
      </c>
      <c r="O2208">
        <v>50.6</v>
      </c>
      <c r="P2208">
        <v>100.2</v>
      </c>
      <c r="Q2208">
        <v>77</v>
      </c>
      <c r="R2208">
        <v>9.4</v>
      </c>
      <c r="S2208">
        <v>59.2</v>
      </c>
      <c r="T2208">
        <v>1397715000</v>
      </c>
      <c r="U2208">
        <v>35.861660000000001</v>
      </c>
      <c r="V2208">
        <v>104.195397</v>
      </c>
    </row>
    <row r="2209" spans="1:22" x14ac:dyDescent="0.3">
      <c r="A2209">
        <v>2133</v>
      </c>
      <c r="B2209">
        <v>1300</v>
      </c>
      <c r="C2209" t="s">
        <v>2584</v>
      </c>
      <c r="D2209" t="s">
        <v>55</v>
      </c>
      <c r="E2209" t="s">
        <v>37</v>
      </c>
      <c r="F2209" t="s">
        <v>265</v>
      </c>
      <c r="H2209" t="b">
        <v>0</v>
      </c>
      <c r="I2209">
        <v>1930</v>
      </c>
      <c r="L2209">
        <f>2025-Du_lieu[[#This Row],[birthYear]]</f>
        <v>95</v>
      </c>
      <c r="N2209" s="3">
        <v>399700000000</v>
      </c>
    </row>
    <row r="2210" spans="1:22" x14ac:dyDescent="0.3">
      <c r="A2210">
        <v>2133</v>
      </c>
      <c r="B2210">
        <v>1300</v>
      </c>
      <c r="C2210" t="s">
        <v>2585</v>
      </c>
      <c r="D2210" t="s">
        <v>55</v>
      </c>
      <c r="E2210" t="s">
        <v>37</v>
      </c>
      <c r="F2210" t="s">
        <v>265</v>
      </c>
      <c r="H2210" t="b">
        <v>0</v>
      </c>
      <c r="I2210">
        <v>1960</v>
      </c>
      <c r="L2210">
        <f>2025-Du_lieu[[#This Row],[birthYear]]</f>
        <v>65</v>
      </c>
      <c r="N2210" s="3">
        <v>399700000000</v>
      </c>
    </row>
    <row r="2211" spans="1:22" x14ac:dyDescent="0.3">
      <c r="A2211">
        <v>2133</v>
      </c>
      <c r="B2211">
        <v>1300</v>
      </c>
      <c r="C2211" t="s">
        <v>2586</v>
      </c>
      <c r="D2211" t="s">
        <v>23</v>
      </c>
      <c r="E2211" t="s">
        <v>37</v>
      </c>
      <c r="F2211" t="s">
        <v>265</v>
      </c>
      <c r="H2211" t="b">
        <v>0</v>
      </c>
      <c r="I2211">
        <v>1930</v>
      </c>
      <c r="L2211">
        <f>2025-Du_lieu[[#This Row],[birthYear]]</f>
        <v>95</v>
      </c>
      <c r="N2211" s="3">
        <v>399700000000</v>
      </c>
    </row>
    <row r="2212" spans="1:22" x14ac:dyDescent="0.3">
      <c r="A2212">
        <v>2133</v>
      </c>
      <c r="B2212">
        <v>1300</v>
      </c>
      <c r="C2212" t="s">
        <v>2587</v>
      </c>
      <c r="D2212" t="s">
        <v>55</v>
      </c>
      <c r="E2212" t="s">
        <v>37</v>
      </c>
      <c r="F2212" t="s">
        <v>265</v>
      </c>
      <c r="H2212" t="b">
        <v>0</v>
      </c>
      <c r="I2212">
        <v>1961</v>
      </c>
      <c r="L2212">
        <f>2025-Du_lieu[[#This Row],[birthYear]]</f>
        <v>64</v>
      </c>
      <c r="N2212" s="3">
        <v>399700000000</v>
      </c>
    </row>
    <row r="2213" spans="1:22" x14ac:dyDescent="0.3">
      <c r="A2213">
        <v>2133</v>
      </c>
      <c r="B2213">
        <v>1300</v>
      </c>
      <c r="C2213" t="s">
        <v>2588</v>
      </c>
      <c r="D2213" t="s">
        <v>23</v>
      </c>
      <c r="E2213" t="s">
        <v>37</v>
      </c>
      <c r="F2213" t="s">
        <v>2320</v>
      </c>
      <c r="H2213" t="b">
        <v>0</v>
      </c>
      <c r="I2213">
        <v>1932</v>
      </c>
      <c r="J2213">
        <v>11</v>
      </c>
      <c r="K2213">
        <v>1</v>
      </c>
      <c r="L2213">
        <f>2025-Du_lieu[[#This Row],[birthYear]]</f>
        <v>93</v>
      </c>
      <c r="M2213">
        <v>111.07</v>
      </c>
      <c r="N2213" s="3">
        <v>144200000000</v>
      </c>
      <c r="O2213">
        <v>35.9</v>
      </c>
      <c r="P2213">
        <v>113.9</v>
      </c>
      <c r="Q2213">
        <v>76.5</v>
      </c>
      <c r="R2213">
        <v>21.9</v>
      </c>
      <c r="S2213">
        <v>45.8</v>
      </c>
      <c r="T2213">
        <v>36910560</v>
      </c>
      <c r="U2213">
        <v>31.791702000000001</v>
      </c>
      <c r="V2213">
        <v>-7.0926200000000001</v>
      </c>
    </row>
    <row r="2214" spans="1:22" x14ac:dyDescent="0.3">
      <c r="A2214">
        <v>2133</v>
      </c>
      <c r="B2214">
        <v>1300</v>
      </c>
      <c r="C2214" t="s">
        <v>2589</v>
      </c>
      <c r="D2214" t="s">
        <v>23</v>
      </c>
      <c r="E2214" t="s">
        <v>49</v>
      </c>
      <c r="F2214" t="s">
        <v>606</v>
      </c>
      <c r="H2214" t="b">
        <v>1</v>
      </c>
      <c r="I2214">
        <v>1962</v>
      </c>
      <c r="J2214">
        <v>7</v>
      </c>
      <c r="K2214">
        <v>7</v>
      </c>
      <c r="L2214">
        <f>2025-Du_lieu[[#This Row],[birthYear]]</f>
        <v>63</v>
      </c>
      <c r="M2214">
        <v>114.11</v>
      </c>
      <c r="N2214" s="3">
        <v>809200000000</v>
      </c>
      <c r="O2214">
        <v>67.8</v>
      </c>
      <c r="P2214">
        <v>100</v>
      </c>
      <c r="Q2214">
        <v>77.599999999999994</v>
      </c>
      <c r="R2214">
        <v>17.399999999999999</v>
      </c>
      <c r="S2214">
        <v>40.799999999999997</v>
      </c>
      <c r="T2214">
        <v>37970874</v>
      </c>
      <c r="U2214">
        <v>51.919438</v>
      </c>
      <c r="V2214">
        <v>19.145136000000001</v>
      </c>
    </row>
    <row r="2215" spans="1:22" x14ac:dyDescent="0.3">
      <c r="A2215">
        <v>2133</v>
      </c>
      <c r="B2215">
        <v>1300</v>
      </c>
      <c r="C2215" t="s">
        <v>2590</v>
      </c>
      <c r="D2215" t="s">
        <v>23</v>
      </c>
      <c r="E2215" t="s">
        <v>37</v>
      </c>
      <c r="F2215" t="s">
        <v>137</v>
      </c>
      <c r="H2215" t="b">
        <v>1</v>
      </c>
      <c r="I2215">
        <v>1967</v>
      </c>
      <c r="J2215">
        <v>7</v>
      </c>
      <c r="K2215">
        <v>17</v>
      </c>
      <c r="L2215">
        <f>2025-Du_lieu[[#This Row],[birthYear]]</f>
        <v>58</v>
      </c>
      <c r="M2215">
        <v>180.75</v>
      </c>
      <c r="N2215" s="3">
        <v>2021000000000</v>
      </c>
      <c r="O2215">
        <v>81.900000000000006</v>
      </c>
      <c r="P2215">
        <v>102.6</v>
      </c>
      <c r="Q2215">
        <v>72.7</v>
      </c>
      <c r="R2215">
        <v>11.4</v>
      </c>
      <c r="S2215">
        <v>46.2</v>
      </c>
      <c r="T2215">
        <v>144373535</v>
      </c>
      <c r="U2215">
        <v>61.524009999999997</v>
      </c>
      <c r="V2215">
        <v>105.31875599999999</v>
      </c>
    </row>
    <row r="2216" spans="1:22" x14ac:dyDescent="0.3">
      <c r="A2216">
        <v>2133</v>
      </c>
      <c r="B2216">
        <v>1300</v>
      </c>
      <c r="C2216" t="s">
        <v>2591</v>
      </c>
      <c r="D2216" t="s">
        <v>55</v>
      </c>
      <c r="E2216" t="s">
        <v>243</v>
      </c>
      <c r="F2216" t="s">
        <v>137</v>
      </c>
      <c r="H2216" t="b">
        <v>1</v>
      </c>
      <c r="I2216">
        <v>1963</v>
      </c>
      <c r="J2216">
        <v>3</v>
      </c>
      <c r="K2216">
        <v>8</v>
      </c>
      <c r="L2216">
        <f>2025-Du_lieu[[#This Row],[birthYear]]</f>
        <v>62</v>
      </c>
      <c r="M2216">
        <v>119.62</v>
      </c>
      <c r="N2216" s="3">
        <v>2021000000000</v>
      </c>
      <c r="O2216">
        <v>60</v>
      </c>
      <c r="P2216">
        <v>101.2</v>
      </c>
      <c r="Q2216">
        <v>81.3</v>
      </c>
      <c r="R2216">
        <v>25.5</v>
      </c>
      <c r="S2216">
        <v>30.6</v>
      </c>
      <c r="T2216">
        <v>66834405</v>
      </c>
      <c r="U2216">
        <v>55.378050999999999</v>
      </c>
      <c r="V2216">
        <v>-3.4359730000000002</v>
      </c>
    </row>
    <row r="2217" spans="1:22" x14ac:dyDescent="0.3">
      <c r="A2217">
        <v>2133</v>
      </c>
      <c r="B2217">
        <v>1300</v>
      </c>
      <c r="C2217" t="s">
        <v>2592</v>
      </c>
      <c r="D2217" t="s">
        <v>23</v>
      </c>
      <c r="E2217" t="s">
        <v>49</v>
      </c>
      <c r="F2217" t="s">
        <v>137</v>
      </c>
      <c r="H2217" t="b">
        <v>1</v>
      </c>
      <c r="I2217">
        <v>1973</v>
      </c>
      <c r="J2217">
        <v>5</v>
      </c>
      <c r="K2217">
        <v>9</v>
      </c>
      <c r="L2217">
        <f>2025-Du_lieu[[#This Row],[birthYear]]</f>
        <v>52</v>
      </c>
      <c r="M2217">
        <v>180.75</v>
      </c>
      <c r="N2217" s="3">
        <v>2021000000000</v>
      </c>
      <c r="O2217">
        <v>81.900000000000006</v>
      </c>
      <c r="P2217">
        <v>102.6</v>
      </c>
      <c r="Q2217">
        <v>72.7</v>
      </c>
      <c r="R2217">
        <v>11.4</v>
      </c>
      <c r="S2217">
        <v>46.2</v>
      </c>
      <c r="T2217">
        <v>144373535</v>
      </c>
      <c r="U2217">
        <v>61.524009999999997</v>
      </c>
      <c r="V2217">
        <v>105.31875599999999</v>
      </c>
    </row>
    <row r="2218" spans="1:22" x14ac:dyDescent="0.3">
      <c r="A2218">
        <v>2133</v>
      </c>
      <c r="B2218">
        <v>1300</v>
      </c>
      <c r="C2218" t="s">
        <v>2593</v>
      </c>
      <c r="D2218" t="s">
        <v>23</v>
      </c>
      <c r="E2218" t="s">
        <v>116</v>
      </c>
      <c r="F2218" t="s">
        <v>137</v>
      </c>
      <c r="H2218" t="b">
        <v>1</v>
      </c>
      <c r="I2218">
        <v>1962</v>
      </c>
      <c r="J2218">
        <v>6</v>
      </c>
      <c r="K2218">
        <v>17</v>
      </c>
      <c r="L2218">
        <f>2025-Du_lieu[[#This Row],[birthYear]]</f>
        <v>63</v>
      </c>
      <c r="M2218">
        <v>117.24</v>
      </c>
      <c r="N2218" s="3">
        <v>2021000000000</v>
      </c>
      <c r="O2218">
        <v>88.2</v>
      </c>
      <c r="P2218">
        <v>101.8</v>
      </c>
      <c r="Q2218">
        <v>78.5</v>
      </c>
      <c r="R2218">
        <v>9.6</v>
      </c>
      <c r="S2218">
        <v>36.6</v>
      </c>
      <c r="T2218">
        <v>328239523</v>
      </c>
      <c r="U2218">
        <v>37.090240000000001</v>
      </c>
      <c r="V2218">
        <v>-95.712890999999999</v>
      </c>
    </row>
    <row r="2219" spans="1:22" x14ac:dyDescent="0.3">
      <c r="A2219">
        <v>2133</v>
      </c>
      <c r="B2219">
        <v>1300</v>
      </c>
      <c r="C2219" t="s">
        <v>2594</v>
      </c>
      <c r="D2219" t="s">
        <v>23</v>
      </c>
      <c r="E2219" t="s">
        <v>49</v>
      </c>
      <c r="F2219" t="s">
        <v>137</v>
      </c>
      <c r="H2219" t="b">
        <v>1</v>
      </c>
      <c r="I2219">
        <v>1952</v>
      </c>
      <c r="J2219">
        <v>11</v>
      </c>
      <c r="K2219">
        <v>12</v>
      </c>
      <c r="L2219">
        <f>2025-Du_lieu[[#This Row],[birthYear]]</f>
        <v>73</v>
      </c>
      <c r="M2219">
        <v>180.75</v>
      </c>
      <c r="N2219" s="3">
        <v>2021000000000</v>
      </c>
      <c r="O2219">
        <v>81.900000000000006</v>
      </c>
      <c r="P2219">
        <v>102.6</v>
      </c>
      <c r="Q2219">
        <v>72.7</v>
      </c>
      <c r="R2219">
        <v>11.4</v>
      </c>
      <c r="S2219">
        <v>46.2</v>
      </c>
      <c r="T2219">
        <v>144373535</v>
      </c>
      <c r="U2219">
        <v>61.524009999999997</v>
      </c>
      <c r="V2219">
        <v>105.31875599999999</v>
      </c>
    </row>
    <row r="2220" spans="1:22" x14ac:dyDescent="0.3">
      <c r="A2220">
        <v>2133</v>
      </c>
      <c r="B2220">
        <v>1300</v>
      </c>
      <c r="C2220" t="s">
        <v>2595</v>
      </c>
      <c r="D2220" t="s">
        <v>23</v>
      </c>
      <c r="E2220" t="s">
        <v>62</v>
      </c>
      <c r="F2220" t="s">
        <v>137</v>
      </c>
      <c r="H2220" t="b">
        <v>1</v>
      </c>
      <c r="I2220">
        <v>1972</v>
      </c>
      <c r="J2220">
        <v>5</v>
      </c>
      <c r="K2220">
        <v>14</v>
      </c>
      <c r="L2220">
        <f>2025-Du_lieu[[#This Row],[birthYear]]</f>
        <v>53</v>
      </c>
      <c r="M2220">
        <v>119.8</v>
      </c>
      <c r="N2220" s="3">
        <v>2021000000000</v>
      </c>
      <c r="O2220">
        <v>113.1</v>
      </c>
      <c r="P2220">
        <v>100.3</v>
      </c>
      <c r="Q2220">
        <v>82.7</v>
      </c>
      <c r="R2220">
        <v>23</v>
      </c>
      <c r="S2220">
        <v>47.4</v>
      </c>
      <c r="T2220">
        <v>25766605</v>
      </c>
      <c r="U2220">
        <v>-25.274398000000001</v>
      </c>
      <c r="V2220">
        <v>133.775136</v>
      </c>
    </row>
    <row r="2221" spans="1:22" x14ac:dyDescent="0.3">
      <c r="A2221">
        <v>2133</v>
      </c>
      <c r="B2221">
        <v>1300</v>
      </c>
      <c r="C2221" t="s">
        <v>2596</v>
      </c>
      <c r="D2221" t="s">
        <v>23</v>
      </c>
      <c r="E2221" t="s">
        <v>126</v>
      </c>
      <c r="F2221" t="s">
        <v>137</v>
      </c>
      <c r="H2221" t="b">
        <v>1</v>
      </c>
      <c r="I2221">
        <v>1958</v>
      </c>
      <c r="J2221">
        <v>9</v>
      </c>
      <c r="K2221">
        <v>10</v>
      </c>
      <c r="L2221">
        <f>2025-Du_lieu[[#This Row],[birthYear]]</f>
        <v>67</v>
      </c>
      <c r="M2221">
        <v>180.75</v>
      </c>
      <c r="N2221" s="3">
        <v>2021000000000</v>
      </c>
      <c r="O2221">
        <v>81.900000000000006</v>
      </c>
      <c r="P2221">
        <v>102.6</v>
      </c>
      <c r="Q2221">
        <v>72.7</v>
      </c>
      <c r="R2221">
        <v>11.4</v>
      </c>
      <c r="S2221">
        <v>46.2</v>
      </c>
      <c r="T2221">
        <v>144373535</v>
      </c>
      <c r="U2221">
        <v>61.524009999999997</v>
      </c>
      <c r="V2221">
        <v>105.31875599999999</v>
      </c>
    </row>
    <row r="2222" spans="1:22" x14ac:dyDescent="0.3">
      <c r="A2222">
        <v>2133</v>
      </c>
      <c r="B2222">
        <v>1300</v>
      </c>
      <c r="C2222" t="s">
        <v>2597</v>
      </c>
      <c r="D2222" t="s">
        <v>23</v>
      </c>
      <c r="E2222" t="s">
        <v>133</v>
      </c>
      <c r="F2222" t="s">
        <v>137</v>
      </c>
      <c r="H2222" t="b">
        <v>1</v>
      </c>
      <c r="I2222">
        <v>1954</v>
      </c>
      <c r="J2222">
        <v>1</v>
      </c>
      <c r="K2222">
        <v>4</v>
      </c>
      <c r="L2222">
        <f>2025-Du_lieu[[#This Row],[birthYear]]</f>
        <v>71</v>
      </c>
      <c r="M2222">
        <v>180.75</v>
      </c>
      <c r="N2222" s="3">
        <v>2021000000000</v>
      </c>
      <c r="O2222">
        <v>81.900000000000006</v>
      </c>
      <c r="P2222">
        <v>102.6</v>
      </c>
      <c r="Q2222">
        <v>72.7</v>
      </c>
      <c r="R2222">
        <v>11.4</v>
      </c>
      <c r="S2222">
        <v>46.2</v>
      </c>
      <c r="T2222">
        <v>144373535</v>
      </c>
      <c r="U2222">
        <v>61.524009999999997</v>
      </c>
      <c r="V2222">
        <v>105.31875599999999</v>
      </c>
    </row>
    <row r="2223" spans="1:22" x14ac:dyDescent="0.3">
      <c r="A2223">
        <v>2133</v>
      </c>
      <c r="B2223">
        <v>1300</v>
      </c>
      <c r="C2223" t="s">
        <v>2598</v>
      </c>
      <c r="D2223" t="s">
        <v>23</v>
      </c>
      <c r="E2223" t="s">
        <v>32</v>
      </c>
      <c r="F2223" t="s">
        <v>422</v>
      </c>
      <c r="G2223" t="s">
        <v>2599</v>
      </c>
      <c r="H2223" t="b">
        <v>1</v>
      </c>
      <c r="I2223">
        <v>1967</v>
      </c>
      <c r="J2223">
        <v>6</v>
      </c>
      <c r="K2223">
        <v>22</v>
      </c>
      <c r="L2223">
        <f>2025-Du_lieu[[#This Row],[birthYear]]</f>
        <v>58</v>
      </c>
      <c r="M2223">
        <v>115.16</v>
      </c>
      <c r="N2223" s="3">
        <v>1713000000000</v>
      </c>
      <c r="O2223">
        <v>94.3</v>
      </c>
      <c r="P2223">
        <v>98.1</v>
      </c>
      <c r="Q2223">
        <v>82.6</v>
      </c>
      <c r="R2223">
        <v>15.6</v>
      </c>
      <c r="S2223">
        <v>33.200000000000003</v>
      </c>
      <c r="T2223">
        <v>51709098</v>
      </c>
      <c r="U2223">
        <v>35.907756999999997</v>
      </c>
      <c r="V2223">
        <v>127.76692199999999</v>
      </c>
    </row>
    <row r="2224" spans="1:22" x14ac:dyDescent="0.3">
      <c r="A2224">
        <v>2133</v>
      </c>
      <c r="B2224">
        <v>1300</v>
      </c>
      <c r="C2224" t="s">
        <v>2600</v>
      </c>
      <c r="D2224" t="s">
        <v>23</v>
      </c>
      <c r="E2224" t="s">
        <v>37</v>
      </c>
      <c r="F2224" t="s">
        <v>59</v>
      </c>
      <c r="H2224" t="b">
        <v>1</v>
      </c>
      <c r="I2224">
        <v>1946</v>
      </c>
      <c r="J2224">
        <v>1</v>
      </c>
      <c r="K2224">
        <v>20</v>
      </c>
      <c r="L2224">
        <f>2025-Du_lieu[[#This Row],[birthYear]]</f>
        <v>79</v>
      </c>
      <c r="M2224">
        <v>110.96</v>
      </c>
      <c r="N2224" s="3">
        <v>1620000000000</v>
      </c>
      <c r="O2224">
        <v>88.9</v>
      </c>
      <c r="P2224">
        <v>102.7</v>
      </c>
      <c r="Q2224">
        <v>83.3</v>
      </c>
      <c r="R2224">
        <v>14.2</v>
      </c>
      <c r="S2224">
        <v>47</v>
      </c>
      <c r="T2224">
        <v>47076781</v>
      </c>
      <c r="U2224">
        <v>40.463667000000001</v>
      </c>
      <c r="V2224">
        <v>-3.7492200000000002</v>
      </c>
    </row>
    <row r="2225" spans="1:22" x14ac:dyDescent="0.3">
      <c r="A2225">
        <v>2133</v>
      </c>
      <c r="B2225">
        <v>1300</v>
      </c>
      <c r="C2225" t="s">
        <v>2601</v>
      </c>
      <c r="D2225" t="s">
        <v>23</v>
      </c>
      <c r="E2225" t="s">
        <v>24</v>
      </c>
      <c r="F2225" t="s">
        <v>59</v>
      </c>
      <c r="H2225" t="b">
        <v>0</v>
      </c>
      <c r="I2225">
        <v>1947</v>
      </c>
      <c r="J2225">
        <v>6</v>
      </c>
      <c r="K2225">
        <v>25</v>
      </c>
      <c r="L2225">
        <f>2025-Du_lieu[[#This Row],[birthYear]]</f>
        <v>78</v>
      </c>
      <c r="M2225">
        <v>110.96</v>
      </c>
      <c r="N2225" s="3">
        <v>1620000000000</v>
      </c>
      <c r="O2225">
        <v>88.9</v>
      </c>
      <c r="P2225">
        <v>102.7</v>
      </c>
      <c r="Q2225">
        <v>83.3</v>
      </c>
      <c r="R2225">
        <v>14.2</v>
      </c>
      <c r="S2225">
        <v>47</v>
      </c>
      <c r="T2225">
        <v>47076781</v>
      </c>
      <c r="U2225">
        <v>40.463667000000001</v>
      </c>
      <c r="V2225">
        <v>-3.7492200000000002</v>
      </c>
    </row>
    <row r="2226" spans="1:22" x14ac:dyDescent="0.3">
      <c r="A2226">
        <v>2133</v>
      </c>
      <c r="B2226">
        <v>1300</v>
      </c>
      <c r="C2226" t="s">
        <v>2602</v>
      </c>
      <c r="D2226" t="s">
        <v>23</v>
      </c>
      <c r="E2226" t="s">
        <v>24</v>
      </c>
      <c r="F2226" t="s">
        <v>2603</v>
      </c>
      <c r="H2226" t="b">
        <v>1</v>
      </c>
      <c r="I2226">
        <v>1940</v>
      </c>
      <c r="J2226">
        <v>1</v>
      </c>
      <c r="K2226">
        <v>1</v>
      </c>
      <c r="L2226">
        <f>2025-Du_lieu[[#This Row],[birthYear]]</f>
        <v>85</v>
      </c>
      <c r="N2226" s="3">
        <v>1055000000</v>
      </c>
    </row>
    <row r="2227" spans="1:22" x14ac:dyDescent="0.3">
      <c r="A2227">
        <v>2133</v>
      </c>
      <c r="B2227">
        <v>1300</v>
      </c>
      <c r="C2227" t="s">
        <v>2604</v>
      </c>
      <c r="D2227" t="s">
        <v>23</v>
      </c>
      <c r="E2227" t="s">
        <v>37</v>
      </c>
      <c r="F2227" t="s">
        <v>205</v>
      </c>
      <c r="H2227" t="b">
        <v>1</v>
      </c>
      <c r="I2227">
        <v>1960</v>
      </c>
      <c r="J2227">
        <v>7</v>
      </c>
      <c r="K2227">
        <v>15</v>
      </c>
      <c r="L2227">
        <f>2025-Du_lieu[[#This Row],[birthYear]]</f>
        <v>65</v>
      </c>
      <c r="M2227">
        <v>110.51</v>
      </c>
      <c r="N2227" s="3">
        <v>585000000000</v>
      </c>
      <c r="O2227">
        <v>67</v>
      </c>
      <c r="P2227">
        <v>126.6</v>
      </c>
      <c r="Q2227">
        <v>82.5</v>
      </c>
      <c r="R2227">
        <v>27.9</v>
      </c>
      <c r="S2227">
        <v>49.1</v>
      </c>
      <c r="T2227">
        <v>10285453</v>
      </c>
      <c r="U2227">
        <v>60.128160999999999</v>
      </c>
      <c r="V2227">
        <v>18.643501000000001</v>
      </c>
    </row>
    <row r="2228" spans="1:22" x14ac:dyDescent="0.3">
      <c r="A2228">
        <v>2133</v>
      </c>
      <c r="B2228">
        <v>1300</v>
      </c>
      <c r="C2228" t="s">
        <v>2605</v>
      </c>
      <c r="D2228" t="s">
        <v>23</v>
      </c>
      <c r="E2228" t="s">
        <v>118</v>
      </c>
      <c r="F2228" t="s">
        <v>432</v>
      </c>
      <c r="H2228" t="b">
        <v>1</v>
      </c>
      <c r="I2228">
        <v>1947</v>
      </c>
      <c r="J2228">
        <v>1</v>
      </c>
      <c r="K2228">
        <v>1</v>
      </c>
      <c r="L2228">
        <f>2025-Du_lieu[[#This Row],[birthYear]]</f>
        <v>78</v>
      </c>
      <c r="N2228" s="3">
        <v>1595000000000</v>
      </c>
    </row>
    <row r="2229" spans="1:22" x14ac:dyDescent="0.3">
      <c r="A2229">
        <v>2133</v>
      </c>
      <c r="B2229">
        <v>1300</v>
      </c>
      <c r="C2229" t="s">
        <v>2606</v>
      </c>
      <c r="D2229" t="s">
        <v>23</v>
      </c>
      <c r="E2229" t="s">
        <v>28</v>
      </c>
      <c r="F2229" t="s">
        <v>432</v>
      </c>
      <c r="H2229" t="b">
        <v>1</v>
      </c>
      <c r="I2229">
        <v>1958</v>
      </c>
      <c r="J2229">
        <v>6</v>
      </c>
      <c r="K2229">
        <v>1</v>
      </c>
      <c r="L2229">
        <f>2025-Du_lieu[[#This Row],[birthYear]]</f>
        <v>67</v>
      </c>
      <c r="N2229" s="3">
        <v>1595000000000</v>
      </c>
    </row>
    <row r="2230" spans="1:22" x14ac:dyDescent="0.3">
      <c r="A2230">
        <v>2133</v>
      </c>
      <c r="B2230">
        <v>1300</v>
      </c>
      <c r="C2230" t="s">
        <v>2607</v>
      </c>
      <c r="D2230" t="s">
        <v>23</v>
      </c>
      <c r="E2230" t="s">
        <v>118</v>
      </c>
      <c r="F2230" t="s">
        <v>221</v>
      </c>
      <c r="H2230" t="b">
        <v>1</v>
      </c>
      <c r="I2230">
        <v>1950</v>
      </c>
      <c r="J2230">
        <v>8</v>
      </c>
      <c r="K2230">
        <v>11</v>
      </c>
      <c r="L2230">
        <f>2025-Du_lieu[[#This Row],[birthYear]]</f>
        <v>75</v>
      </c>
      <c r="M2230">
        <v>113.27</v>
      </c>
      <c r="N2230" s="3">
        <v>515000000000</v>
      </c>
      <c r="O2230">
        <v>49.3</v>
      </c>
      <c r="P2230">
        <v>99.8</v>
      </c>
      <c r="Q2230">
        <v>76.900000000000006</v>
      </c>
      <c r="R2230">
        <v>14.9</v>
      </c>
      <c r="S2230">
        <v>29.5</v>
      </c>
      <c r="T2230">
        <v>69625582</v>
      </c>
      <c r="U2230">
        <v>15.870032</v>
      </c>
      <c r="V2230">
        <v>100.992541</v>
      </c>
    </row>
    <row r="2231" spans="1:22" x14ac:dyDescent="0.3">
      <c r="A2231">
        <v>2133</v>
      </c>
      <c r="B2231">
        <v>1300</v>
      </c>
      <c r="C2231" t="s">
        <v>2608</v>
      </c>
      <c r="D2231" t="s">
        <v>23</v>
      </c>
      <c r="E2231" t="s">
        <v>150</v>
      </c>
      <c r="F2231" t="s">
        <v>221</v>
      </c>
      <c r="H2231" t="b">
        <v>1</v>
      </c>
      <c r="I2231">
        <v>1934</v>
      </c>
      <c r="J2231">
        <v>3</v>
      </c>
      <c r="K2231">
        <v>23</v>
      </c>
      <c r="L2231">
        <f>2025-Du_lieu[[#This Row],[birthYear]]</f>
        <v>91</v>
      </c>
      <c r="M2231">
        <v>113.27</v>
      </c>
      <c r="N2231" s="3">
        <v>515000000000</v>
      </c>
      <c r="O2231">
        <v>49.3</v>
      </c>
      <c r="P2231">
        <v>99.8</v>
      </c>
      <c r="Q2231">
        <v>76.900000000000006</v>
      </c>
      <c r="R2231">
        <v>14.9</v>
      </c>
      <c r="S2231">
        <v>29.5</v>
      </c>
      <c r="T2231">
        <v>69625582</v>
      </c>
      <c r="U2231">
        <v>15.870032</v>
      </c>
      <c r="V2231">
        <v>100.992541</v>
      </c>
    </row>
    <row r="2232" spans="1:22" x14ac:dyDescent="0.3">
      <c r="A2232">
        <v>2133</v>
      </c>
      <c r="B2232">
        <v>1300</v>
      </c>
      <c r="C2232" t="s">
        <v>2609</v>
      </c>
      <c r="D2232" t="s">
        <v>23</v>
      </c>
      <c r="E2232" t="s">
        <v>42</v>
      </c>
      <c r="F2232" t="s">
        <v>703</v>
      </c>
      <c r="H2232" t="b">
        <v>1</v>
      </c>
      <c r="I2232">
        <v>1936</v>
      </c>
      <c r="J2232">
        <v>4</v>
      </c>
      <c r="K2232">
        <v>15</v>
      </c>
      <c r="L2232">
        <f>2025-Du_lieu[[#This Row],[birthYear]]</f>
        <v>89</v>
      </c>
      <c r="M2232">
        <v>234.44</v>
      </c>
      <c r="N2232" s="3">
        <v>1180000000000</v>
      </c>
      <c r="O2232">
        <v>23.9</v>
      </c>
      <c r="P2232">
        <v>93.2</v>
      </c>
      <c r="Q2232">
        <v>77.400000000000006</v>
      </c>
      <c r="R2232">
        <v>17.899999999999999</v>
      </c>
      <c r="S2232">
        <v>42.3</v>
      </c>
      <c r="T2232">
        <v>83429615</v>
      </c>
      <c r="U2232">
        <v>38.963745000000003</v>
      </c>
      <c r="V2232">
        <v>35.243321999999999</v>
      </c>
    </row>
    <row r="2233" spans="1:22" x14ac:dyDescent="0.3">
      <c r="A2233">
        <v>2133</v>
      </c>
      <c r="B2233">
        <v>1300</v>
      </c>
      <c r="C2233" t="s">
        <v>2610</v>
      </c>
      <c r="D2233" t="s">
        <v>55</v>
      </c>
      <c r="E2233" t="s">
        <v>49</v>
      </c>
      <c r="F2233" t="s">
        <v>703</v>
      </c>
      <c r="H2233" t="b">
        <v>0</v>
      </c>
      <c r="I2233">
        <v>1945</v>
      </c>
      <c r="J2233">
        <v>8</v>
      </c>
      <c r="K2233">
        <v>6</v>
      </c>
      <c r="L2233">
        <f>2025-Du_lieu[[#This Row],[birthYear]]</f>
        <v>80</v>
      </c>
      <c r="M2233">
        <v>234.44</v>
      </c>
      <c r="N2233" s="3">
        <v>1180000000000</v>
      </c>
      <c r="O2233">
        <v>23.9</v>
      </c>
      <c r="P2233">
        <v>93.2</v>
      </c>
      <c r="Q2233">
        <v>77.400000000000006</v>
      </c>
      <c r="R2233">
        <v>17.899999999999999</v>
      </c>
      <c r="S2233">
        <v>42.3</v>
      </c>
      <c r="T2233">
        <v>83429615</v>
      </c>
      <c r="U2233">
        <v>38.963745000000003</v>
      </c>
      <c r="V2233">
        <v>35.243321999999999</v>
      </c>
    </row>
    <row r="2234" spans="1:22" x14ac:dyDescent="0.3">
      <c r="A2234">
        <v>2133</v>
      </c>
      <c r="B2234">
        <v>1300</v>
      </c>
      <c r="C2234" t="s">
        <v>2611</v>
      </c>
      <c r="D2234" t="s">
        <v>23</v>
      </c>
      <c r="E2234" t="s">
        <v>126</v>
      </c>
      <c r="F2234" t="s">
        <v>643</v>
      </c>
      <c r="H2234" t="b">
        <v>1</v>
      </c>
      <c r="I2234">
        <v>1974</v>
      </c>
      <c r="J2234">
        <v>1</v>
      </c>
      <c r="K2234">
        <v>7</v>
      </c>
      <c r="L2234">
        <f>2025-Du_lieu[[#This Row],[birthYear]]</f>
        <v>51</v>
      </c>
      <c r="M2234">
        <v>281.66000000000003</v>
      </c>
      <c r="N2234" s="3">
        <v>178800000000</v>
      </c>
      <c r="O2234">
        <v>82.7</v>
      </c>
      <c r="P2234">
        <v>99</v>
      </c>
      <c r="Q2234">
        <v>71.599999999999994</v>
      </c>
      <c r="R2234">
        <v>20.100000000000001</v>
      </c>
      <c r="S2234">
        <v>45.2</v>
      </c>
      <c r="T2234">
        <v>44385155</v>
      </c>
      <c r="U2234">
        <v>48.379432999999999</v>
      </c>
      <c r="V2234">
        <v>31.165579999999999</v>
      </c>
    </row>
    <row r="2235" spans="1:22" x14ac:dyDescent="0.3">
      <c r="A2235">
        <v>2133</v>
      </c>
      <c r="B2235">
        <v>1300</v>
      </c>
      <c r="C2235" t="s">
        <v>2612</v>
      </c>
      <c r="D2235" t="s">
        <v>23</v>
      </c>
      <c r="E2235" t="s">
        <v>28</v>
      </c>
      <c r="F2235" t="s">
        <v>29</v>
      </c>
      <c r="H2235" t="b">
        <v>1</v>
      </c>
      <c r="I2235">
        <v>1969</v>
      </c>
      <c r="J2235">
        <v>10</v>
      </c>
      <c r="K2235">
        <v>16</v>
      </c>
      <c r="L2235">
        <f>2025-Du_lieu[[#This Row],[birthYear]]</f>
        <v>56</v>
      </c>
      <c r="M2235">
        <v>117.24</v>
      </c>
      <c r="N2235" s="3">
        <v>27720000000000</v>
      </c>
      <c r="O2235">
        <v>88.2</v>
      </c>
      <c r="P2235">
        <v>101.8</v>
      </c>
      <c r="Q2235">
        <v>78.5</v>
      </c>
      <c r="R2235">
        <v>9.6</v>
      </c>
      <c r="S2235">
        <v>36.6</v>
      </c>
      <c r="T2235">
        <v>328239523</v>
      </c>
      <c r="U2235">
        <v>37.090240000000001</v>
      </c>
      <c r="V2235">
        <v>-95.712890999999999</v>
      </c>
    </row>
    <row r="2236" spans="1:22" x14ac:dyDescent="0.3">
      <c r="A2236">
        <v>2133</v>
      </c>
      <c r="B2236">
        <v>1300</v>
      </c>
      <c r="C2236" t="s">
        <v>2613</v>
      </c>
      <c r="D2236" t="s">
        <v>23</v>
      </c>
      <c r="E2236" t="s">
        <v>32</v>
      </c>
      <c r="F2236" t="s">
        <v>29</v>
      </c>
      <c r="H2236" t="b">
        <v>1</v>
      </c>
      <c r="I2236">
        <v>1982</v>
      </c>
      <c r="J2236">
        <v>4</v>
      </c>
      <c r="K2236">
        <v>24</v>
      </c>
      <c r="L2236">
        <f>2025-Du_lieu[[#This Row],[birthYear]]</f>
        <v>43</v>
      </c>
      <c r="M2236">
        <v>117.24</v>
      </c>
      <c r="N2236" s="3">
        <v>27720000000000</v>
      </c>
      <c r="O2236">
        <v>88.2</v>
      </c>
      <c r="P2236">
        <v>101.8</v>
      </c>
      <c r="Q2236">
        <v>78.5</v>
      </c>
      <c r="R2236">
        <v>9.6</v>
      </c>
      <c r="S2236">
        <v>36.6</v>
      </c>
      <c r="T2236">
        <v>328239523</v>
      </c>
      <c r="U2236">
        <v>37.090240000000001</v>
      </c>
      <c r="V2236">
        <v>-95.712890999999999</v>
      </c>
    </row>
    <row r="2237" spans="1:22" x14ac:dyDescent="0.3">
      <c r="A2237">
        <v>2133</v>
      </c>
      <c r="B2237">
        <v>1300</v>
      </c>
      <c r="C2237" t="s">
        <v>2614</v>
      </c>
      <c r="D2237" t="s">
        <v>23</v>
      </c>
      <c r="E2237" t="s">
        <v>45</v>
      </c>
      <c r="F2237" t="s">
        <v>29</v>
      </c>
      <c r="H2237" t="b">
        <v>1</v>
      </c>
      <c r="I2237">
        <v>1970</v>
      </c>
      <c r="J2237">
        <v>12</v>
      </c>
      <c r="K2237">
        <v>9</v>
      </c>
      <c r="L2237">
        <f>2025-Du_lieu[[#This Row],[birthYear]]</f>
        <v>55</v>
      </c>
      <c r="M2237">
        <v>117.24</v>
      </c>
      <c r="N2237" s="3">
        <v>27720000000000</v>
      </c>
      <c r="O2237">
        <v>88.2</v>
      </c>
      <c r="P2237">
        <v>101.8</v>
      </c>
      <c r="Q2237">
        <v>78.5</v>
      </c>
      <c r="R2237">
        <v>9.6</v>
      </c>
      <c r="S2237">
        <v>36.6</v>
      </c>
      <c r="T2237">
        <v>328239523</v>
      </c>
      <c r="U2237">
        <v>37.090240000000001</v>
      </c>
      <c r="V2237">
        <v>-95.712890999999999</v>
      </c>
    </row>
    <row r="2238" spans="1:22" x14ac:dyDescent="0.3">
      <c r="A2238">
        <v>2133</v>
      </c>
      <c r="B2238">
        <v>1300</v>
      </c>
      <c r="C2238" t="s">
        <v>2615</v>
      </c>
      <c r="D2238" t="s">
        <v>23</v>
      </c>
      <c r="E2238" t="s">
        <v>133</v>
      </c>
      <c r="F2238" t="s">
        <v>29</v>
      </c>
      <c r="H2238" t="b">
        <v>1</v>
      </c>
      <c r="I2238">
        <v>1955</v>
      </c>
      <c r="J2238">
        <v>12</v>
      </c>
      <c r="K2238">
        <v>18</v>
      </c>
      <c r="L2238">
        <f>2025-Du_lieu[[#This Row],[birthYear]]</f>
        <v>70</v>
      </c>
      <c r="M2238">
        <v>117.24</v>
      </c>
      <c r="N2238" s="3">
        <v>27720000000000</v>
      </c>
      <c r="O2238">
        <v>88.2</v>
      </c>
      <c r="P2238">
        <v>101.8</v>
      </c>
      <c r="Q2238">
        <v>78.5</v>
      </c>
      <c r="R2238">
        <v>9.6</v>
      </c>
      <c r="S2238">
        <v>36.6</v>
      </c>
      <c r="T2238">
        <v>328239523</v>
      </c>
      <c r="U2238">
        <v>37.090240000000001</v>
      </c>
      <c r="V2238">
        <v>-95.712890999999999</v>
      </c>
    </row>
    <row r="2239" spans="1:22" x14ac:dyDescent="0.3">
      <c r="A2239">
        <v>2133</v>
      </c>
      <c r="B2239">
        <v>1300</v>
      </c>
      <c r="C2239" t="s">
        <v>2616</v>
      </c>
      <c r="D2239" t="s">
        <v>23</v>
      </c>
      <c r="E2239" t="s">
        <v>118</v>
      </c>
      <c r="F2239" t="s">
        <v>29</v>
      </c>
      <c r="H2239" t="b">
        <v>1</v>
      </c>
      <c r="I2239">
        <v>1935</v>
      </c>
      <c r="J2239">
        <v>12</v>
      </c>
      <c r="K2239">
        <v>8</v>
      </c>
      <c r="L2239">
        <f>2025-Du_lieu[[#This Row],[birthYear]]</f>
        <v>90</v>
      </c>
      <c r="M2239">
        <v>117.24</v>
      </c>
      <c r="N2239" s="3">
        <v>27720000000000</v>
      </c>
      <c r="O2239">
        <v>88.2</v>
      </c>
      <c r="P2239">
        <v>101.8</v>
      </c>
      <c r="Q2239">
        <v>78.5</v>
      </c>
      <c r="R2239">
        <v>9.6</v>
      </c>
      <c r="S2239">
        <v>36.6</v>
      </c>
      <c r="T2239">
        <v>328239523</v>
      </c>
      <c r="U2239">
        <v>37.090240000000001</v>
      </c>
      <c r="V2239">
        <v>-95.712890999999999</v>
      </c>
    </row>
    <row r="2240" spans="1:22" x14ac:dyDescent="0.3">
      <c r="A2240">
        <v>2133</v>
      </c>
      <c r="B2240">
        <v>1300</v>
      </c>
      <c r="C2240" t="s">
        <v>2617</v>
      </c>
      <c r="D2240" t="s">
        <v>23</v>
      </c>
      <c r="E2240" t="s">
        <v>37</v>
      </c>
      <c r="F2240" t="s">
        <v>29</v>
      </c>
      <c r="H2240" t="b">
        <v>1</v>
      </c>
      <c r="I2240">
        <v>1957</v>
      </c>
      <c r="J2240">
        <v>8</v>
      </c>
      <c r="K2240">
        <v>19</v>
      </c>
      <c r="L2240">
        <f>2025-Du_lieu[[#This Row],[birthYear]]</f>
        <v>68</v>
      </c>
      <c r="M2240">
        <v>117.24</v>
      </c>
      <c r="N2240" s="3">
        <v>27720000000000</v>
      </c>
      <c r="O2240">
        <v>88.2</v>
      </c>
      <c r="P2240">
        <v>101.8</v>
      </c>
      <c r="Q2240">
        <v>78.5</v>
      </c>
      <c r="R2240">
        <v>9.6</v>
      </c>
      <c r="S2240">
        <v>36.6</v>
      </c>
      <c r="T2240">
        <v>328239523</v>
      </c>
      <c r="U2240">
        <v>37.090240000000001</v>
      </c>
      <c r="V2240">
        <v>-95.712890999999999</v>
      </c>
    </row>
    <row r="2241" spans="1:22" x14ac:dyDescent="0.3">
      <c r="A2241">
        <v>2133</v>
      </c>
      <c r="B2241">
        <v>1300</v>
      </c>
      <c r="C2241" t="s">
        <v>2618</v>
      </c>
      <c r="D2241" t="s">
        <v>23</v>
      </c>
      <c r="E2241" t="s">
        <v>37</v>
      </c>
      <c r="F2241" t="s">
        <v>29</v>
      </c>
      <c r="H2241" t="b">
        <v>1</v>
      </c>
      <c r="I2241">
        <v>1965</v>
      </c>
      <c r="J2241">
        <v>11</v>
      </c>
      <c r="K2241">
        <v>16</v>
      </c>
      <c r="L2241">
        <f>2025-Du_lieu[[#This Row],[birthYear]]</f>
        <v>60</v>
      </c>
      <c r="M2241">
        <v>117.24</v>
      </c>
      <c r="N2241" s="3">
        <v>27720000000000</v>
      </c>
      <c r="O2241">
        <v>88.2</v>
      </c>
      <c r="P2241">
        <v>101.8</v>
      </c>
      <c r="Q2241">
        <v>78.5</v>
      </c>
      <c r="R2241">
        <v>9.6</v>
      </c>
      <c r="S2241">
        <v>36.6</v>
      </c>
      <c r="T2241">
        <v>328239523</v>
      </c>
      <c r="U2241">
        <v>37.090240000000001</v>
      </c>
      <c r="V2241">
        <v>-95.712890999999999</v>
      </c>
    </row>
    <row r="2242" spans="1:22" x14ac:dyDescent="0.3">
      <c r="A2242">
        <v>2133</v>
      </c>
      <c r="B2242">
        <v>1300</v>
      </c>
      <c r="C2242" t="s">
        <v>2619</v>
      </c>
      <c r="D2242" t="s">
        <v>23</v>
      </c>
      <c r="E2242" t="s">
        <v>159</v>
      </c>
      <c r="F2242" t="s">
        <v>29</v>
      </c>
      <c r="H2242" t="b">
        <v>0</v>
      </c>
      <c r="I2242">
        <v>1951</v>
      </c>
      <c r="J2242">
        <v>3</v>
      </c>
      <c r="K2242">
        <v>6</v>
      </c>
      <c r="L2242">
        <f>2025-Du_lieu[[#This Row],[birthYear]]</f>
        <v>74</v>
      </c>
      <c r="M2242">
        <v>117.24</v>
      </c>
      <c r="N2242" s="3">
        <v>27720000000000</v>
      </c>
      <c r="O2242">
        <v>88.2</v>
      </c>
      <c r="P2242">
        <v>101.8</v>
      </c>
      <c r="Q2242">
        <v>78.5</v>
      </c>
      <c r="R2242">
        <v>9.6</v>
      </c>
      <c r="S2242">
        <v>36.6</v>
      </c>
      <c r="T2242">
        <v>328239523</v>
      </c>
      <c r="U2242">
        <v>37.090240000000001</v>
      </c>
      <c r="V2242">
        <v>-95.712890999999999</v>
      </c>
    </row>
    <row r="2243" spans="1:22" x14ac:dyDescent="0.3">
      <c r="A2243">
        <v>2133</v>
      </c>
      <c r="B2243">
        <v>1300</v>
      </c>
      <c r="C2243" t="s">
        <v>2620</v>
      </c>
      <c r="D2243" t="s">
        <v>23</v>
      </c>
      <c r="E2243" t="s">
        <v>37</v>
      </c>
      <c r="F2243" t="s">
        <v>29</v>
      </c>
      <c r="H2243" t="b">
        <v>1</v>
      </c>
      <c r="I2243">
        <v>1921</v>
      </c>
      <c r="J2243">
        <v>9</v>
      </c>
      <c r="K2243">
        <v>11</v>
      </c>
      <c r="L2243">
        <f>2025-Du_lieu[[#This Row],[birthYear]]</f>
        <v>104</v>
      </c>
      <c r="M2243">
        <v>117.24</v>
      </c>
      <c r="N2243" s="3">
        <v>27720000000000</v>
      </c>
      <c r="O2243">
        <v>88.2</v>
      </c>
      <c r="P2243">
        <v>101.8</v>
      </c>
      <c r="Q2243">
        <v>78.5</v>
      </c>
      <c r="R2243">
        <v>9.6</v>
      </c>
      <c r="S2243">
        <v>36.6</v>
      </c>
      <c r="T2243">
        <v>328239523</v>
      </c>
      <c r="U2243">
        <v>37.090240000000001</v>
      </c>
      <c r="V2243">
        <v>-95.712890999999999</v>
      </c>
    </row>
    <row r="2244" spans="1:22" x14ac:dyDescent="0.3">
      <c r="A2244">
        <v>2133</v>
      </c>
      <c r="B2244">
        <v>1300</v>
      </c>
      <c r="C2244" t="s">
        <v>2621</v>
      </c>
      <c r="D2244" t="s">
        <v>23</v>
      </c>
      <c r="E2244" t="s">
        <v>32</v>
      </c>
      <c r="F2244" t="s">
        <v>29</v>
      </c>
      <c r="G2244" t="s">
        <v>2622</v>
      </c>
      <c r="H2244" t="b">
        <v>1</v>
      </c>
      <c r="I2244">
        <v>1967</v>
      </c>
      <c r="J2244">
        <v>10</v>
      </c>
      <c r="K2244">
        <v>1</v>
      </c>
      <c r="L2244">
        <f>2025-Du_lieu[[#This Row],[birthYear]]</f>
        <v>58</v>
      </c>
      <c r="M2244">
        <v>117.24</v>
      </c>
      <c r="N2244" s="3">
        <v>27720000000000</v>
      </c>
      <c r="O2244">
        <v>88.2</v>
      </c>
      <c r="P2244">
        <v>101.8</v>
      </c>
      <c r="Q2244">
        <v>78.5</v>
      </c>
      <c r="R2244">
        <v>9.6</v>
      </c>
      <c r="S2244">
        <v>36.6</v>
      </c>
      <c r="T2244">
        <v>328239523</v>
      </c>
      <c r="U2244">
        <v>37.090240000000001</v>
      </c>
      <c r="V2244">
        <v>-95.712890999999999</v>
      </c>
    </row>
    <row r="2245" spans="1:22" x14ac:dyDescent="0.3">
      <c r="A2245">
        <v>2133</v>
      </c>
      <c r="B2245">
        <v>1300</v>
      </c>
      <c r="C2245" t="s">
        <v>2623</v>
      </c>
      <c r="D2245" t="s">
        <v>23</v>
      </c>
      <c r="E2245" t="s">
        <v>150</v>
      </c>
      <c r="F2245" t="s">
        <v>29</v>
      </c>
      <c r="G2245" t="s">
        <v>2624</v>
      </c>
      <c r="H2245" t="b">
        <v>1</v>
      </c>
      <c r="I2245">
        <v>1964</v>
      </c>
      <c r="J2245">
        <v>9</v>
      </c>
      <c r="K2245">
        <v>16</v>
      </c>
      <c r="L2245">
        <f>2025-Du_lieu[[#This Row],[birthYear]]</f>
        <v>61</v>
      </c>
      <c r="M2245">
        <v>117.24</v>
      </c>
      <c r="N2245" s="3">
        <v>27720000000000</v>
      </c>
      <c r="O2245">
        <v>88.2</v>
      </c>
      <c r="P2245">
        <v>101.8</v>
      </c>
      <c r="Q2245">
        <v>78.5</v>
      </c>
      <c r="R2245">
        <v>9.6</v>
      </c>
      <c r="S2245">
        <v>36.6</v>
      </c>
      <c r="T2245">
        <v>328239523</v>
      </c>
      <c r="U2245">
        <v>37.090240000000001</v>
      </c>
      <c r="V2245">
        <v>-95.712890999999999</v>
      </c>
    </row>
    <row r="2246" spans="1:22" x14ac:dyDescent="0.3">
      <c r="A2246">
        <v>2133</v>
      </c>
      <c r="B2246">
        <v>1300</v>
      </c>
      <c r="C2246" t="s">
        <v>2625</v>
      </c>
      <c r="D2246" t="s">
        <v>23</v>
      </c>
      <c r="E2246" t="s">
        <v>37</v>
      </c>
      <c r="F2246" t="s">
        <v>29</v>
      </c>
      <c r="G2246" t="s">
        <v>2626</v>
      </c>
      <c r="H2246" t="b">
        <v>1</v>
      </c>
      <c r="I2246">
        <v>1957</v>
      </c>
      <c r="J2246">
        <v>5</v>
      </c>
      <c r="K2246">
        <v>1</v>
      </c>
      <c r="L2246">
        <f>2025-Du_lieu[[#This Row],[birthYear]]</f>
        <v>68</v>
      </c>
      <c r="M2246">
        <v>117.24</v>
      </c>
      <c r="N2246" s="3">
        <v>27720000000000</v>
      </c>
      <c r="O2246">
        <v>88.2</v>
      </c>
      <c r="P2246">
        <v>101.8</v>
      </c>
      <c r="Q2246">
        <v>78.5</v>
      </c>
      <c r="R2246">
        <v>9.6</v>
      </c>
      <c r="S2246">
        <v>36.6</v>
      </c>
      <c r="T2246">
        <v>328239523</v>
      </c>
      <c r="U2246">
        <v>37.090240000000001</v>
      </c>
      <c r="V2246">
        <v>-95.712890999999999</v>
      </c>
    </row>
    <row r="2247" spans="1:22" x14ac:dyDescent="0.3">
      <c r="A2247">
        <v>2133</v>
      </c>
      <c r="B2247">
        <v>1300</v>
      </c>
      <c r="C2247" t="s">
        <v>2627</v>
      </c>
      <c r="D2247" t="s">
        <v>23</v>
      </c>
      <c r="E2247" t="s">
        <v>32</v>
      </c>
      <c r="F2247" t="s">
        <v>29</v>
      </c>
      <c r="G2247" t="s">
        <v>2628</v>
      </c>
      <c r="H2247" t="b">
        <v>1</v>
      </c>
      <c r="I2247">
        <v>1953</v>
      </c>
      <c r="J2247">
        <v>8</v>
      </c>
      <c r="K2247">
        <v>8</v>
      </c>
      <c r="L2247">
        <f>2025-Du_lieu[[#This Row],[birthYear]]</f>
        <v>72</v>
      </c>
      <c r="M2247">
        <v>117.24</v>
      </c>
      <c r="N2247" s="3">
        <v>27720000000000</v>
      </c>
      <c r="O2247">
        <v>88.2</v>
      </c>
      <c r="P2247">
        <v>101.8</v>
      </c>
      <c r="Q2247">
        <v>78.5</v>
      </c>
      <c r="R2247">
        <v>9.6</v>
      </c>
      <c r="S2247">
        <v>36.6</v>
      </c>
      <c r="T2247">
        <v>328239523</v>
      </c>
      <c r="U2247">
        <v>37.090240000000001</v>
      </c>
      <c r="V2247">
        <v>-95.712890999999999</v>
      </c>
    </row>
    <row r="2248" spans="1:22" x14ac:dyDescent="0.3">
      <c r="A2248">
        <v>2133</v>
      </c>
      <c r="B2248">
        <v>1300</v>
      </c>
      <c r="C2248" t="s">
        <v>2629</v>
      </c>
      <c r="D2248" t="s">
        <v>23</v>
      </c>
      <c r="E2248" t="s">
        <v>24</v>
      </c>
      <c r="F2248" t="s">
        <v>29</v>
      </c>
      <c r="H2248" t="b">
        <v>0</v>
      </c>
      <c r="I2248">
        <v>1962</v>
      </c>
      <c r="J2248">
        <v>5</v>
      </c>
      <c r="K2248">
        <v>5</v>
      </c>
      <c r="L2248">
        <f>2025-Du_lieu[[#This Row],[birthYear]]</f>
        <v>63</v>
      </c>
      <c r="M2248">
        <v>117.24</v>
      </c>
      <c r="N2248" s="3">
        <v>27720000000000</v>
      </c>
      <c r="O2248">
        <v>88.2</v>
      </c>
      <c r="P2248">
        <v>101.8</v>
      </c>
      <c r="Q2248">
        <v>78.5</v>
      </c>
      <c r="R2248">
        <v>9.6</v>
      </c>
      <c r="S2248">
        <v>36.6</v>
      </c>
      <c r="T2248">
        <v>328239523</v>
      </c>
      <c r="U2248">
        <v>37.090240000000001</v>
      </c>
      <c r="V2248">
        <v>-95.712890999999999</v>
      </c>
    </row>
    <row r="2249" spans="1:22" x14ac:dyDescent="0.3">
      <c r="A2249">
        <v>2133</v>
      </c>
      <c r="B2249">
        <v>1300</v>
      </c>
      <c r="C2249" t="s">
        <v>2630</v>
      </c>
      <c r="D2249" t="s">
        <v>23</v>
      </c>
      <c r="E2249" t="s">
        <v>49</v>
      </c>
      <c r="F2249" t="s">
        <v>29</v>
      </c>
      <c r="H2249" t="b">
        <v>1</v>
      </c>
      <c r="I2249">
        <v>1950</v>
      </c>
      <c r="J2249">
        <v>3</v>
      </c>
      <c r="K2249">
        <v>31</v>
      </c>
      <c r="L2249">
        <f>2025-Du_lieu[[#This Row],[birthYear]]</f>
        <v>75</v>
      </c>
      <c r="M2249">
        <v>117.24</v>
      </c>
      <c r="N2249" s="3">
        <v>27720000000000</v>
      </c>
      <c r="O2249">
        <v>88.2</v>
      </c>
      <c r="P2249">
        <v>101.8</v>
      </c>
      <c r="Q2249">
        <v>78.5</v>
      </c>
      <c r="R2249">
        <v>9.6</v>
      </c>
      <c r="S2249">
        <v>36.6</v>
      </c>
      <c r="T2249">
        <v>328239523</v>
      </c>
      <c r="U2249">
        <v>37.090240000000001</v>
      </c>
      <c r="V2249">
        <v>-95.712890999999999</v>
      </c>
    </row>
    <row r="2250" spans="1:22" x14ac:dyDescent="0.3">
      <c r="A2250">
        <v>2133</v>
      </c>
      <c r="B2250">
        <v>1300</v>
      </c>
      <c r="C2250" t="s">
        <v>2631</v>
      </c>
      <c r="D2250" t="s">
        <v>23</v>
      </c>
      <c r="E2250" t="s">
        <v>118</v>
      </c>
      <c r="F2250" t="s">
        <v>29</v>
      </c>
      <c r="H2250" t="b">
        <v>1</v>
      </c>
      <c r="I2250">
        <v>1941</v>
      </c>
      <c r="J2250">
        <v>8</v>
      </c>
      <c r="K2250">
        <v>15</v>
      </c>
      <c r="L2250">
        <f>2025-Du_lieu[[#This Row],[birthYear]]</f>
        <v>84</v>
      </c>
      <c r="M2250">
        <v>117.24</v>
      </c>
      <c r="N2250" s="3">
        <v>27720000000000</v>
      </c>
      <c r="O2250">
        <v>88.2</v>
      </c>
      <c r="P2250">
        <v>101.8</v>
      </c>
      <c r="Q2250">
        <v>78.5</v>
      </c>
      <c r="R2250">
        <v>9.6</v>
      </c>
      <c r="S2250">
        <v>36.6</v>
      </c>
      <c r="T2250">
        <v>328239523</v>
      </c>
      <c r="U2250">
        <v>37.090240000000001</v>
      </c>
      <c r="V2250">
        <v>-95.712890999999999</v>
      </c>
    </row>
    <row r="2251" spans="1:22" x14ac:dyDescent="0.3">
      <c r="A2251">
        <v>2133</v>
      </c>
      <c r="B2251">
        <v>1300</v>
      </c>
      <c r="C2251" t="s">
        <v>2632</v>
      </c>
      <c r="D2251" t="s">
        <v>23</v>
      </c>
      <c r="E2251" t="s">
        <v>37</v>
      </c>
      <c r="F2251" t="s">
        <v>29</v>
      </c>
      <c r="H2251" t="b">
        <v>1</v>
      </c>
      <c r="I2251">
        <v>1963</v>
      </c>
      <c r="J2251">
        <v>3</v>
      </c>
      <c r="K2251">
        <v>19</v>
      </c>
      <c r="L2251">
        <f>2025-Du_lieu[[#This Row],[birthYear]]</f>
        <v>62</v>
      </c>
      <c r="M2251">
        <v>117.24</v>
      </c>
      <c r="N2251" s="3">
        <v>27720000000000</v>
      </c>
      <c r="O2251">
        <v>88.2</v>
      </c>
      <c r="P2251">
        <v>101.8</v>
      </c>
      <c r="Q2251">
        <v>78.5</v>
      </c>
      <c r="R2251">
        <v>9.6</v>
      </c>
      <c r="S2251">
        <v>36.6</v>
      </c>
      <c r="T2251">
        <v>328239523</v>
      </c>
      <c r="U2251">
        <v>37.090240000000001</v>
      </c>
      <c r="V2251">
        <v>-95.712890999999999</v>
      </c>
    </row>
    <row r="2252" spans="1:22" x14ac:dyDescent="0.3">
      <c r="A2252">
        <v>2133</v>
      </c>
      <c r="B2252">
        <v>1300</v>
      </c>
      <c r="C2252" t="s">
        <v>2633</v>
      </c>
      <c r="D2252" t="s">
        <v>23</v>
      </c>
      <c r="E2252" t="s">
        <v>37</v>
      </c>
      <c r="F2252" t="s">
        <v>29</v>
      </c>
      <c r="H2252" t="b">
        <v>1</v>
      </c>
      <c r="I2252">
        <v>1955</v>
      </c>
      <c r="J2252">
        <v>6</v>
      </c>
      <c r="K2252">
        <v>22</v>
      </c>
      <c r="L2252">
        <f>2025-Du_lieu[[#This Row],[birthYear]]</f>
        <v>70</v>
      </c>
      <c r="M2252">
        <v>117.24</v>
      </c>
      <c r="N2252" s="3">
        <v>27720000000000</v>
      </c>
      <c r="O2252">
        <v>88.2</v>
      </c>
      <c r="P2252">
        <v>101.8</v>
      </c>
      <c r="Q2252">
        <v>78.5</v>
      </c>
      <c r="R2252">
        <v>9.6</v>
      </c>
      <c r="S2252">
        <v>36.6</v>
      </c>
      <c r="T2252">
        <v>328239523</v>
      </c>
      <c r="U2252">
        <v>37.090240000000001</v>
      </c>
      <c r="V2252">
        <v>-95.712890999999999</v>
      </c>
    </row>
    <row r="2253" spans="1:22" x14ac:dyDescent="0.3">
      <c r="A2253">
        <v>2133</v>
      </c>
      <c r="B2253">
        <v>1300</v>
      </c>
      <c r="C2253" t="s">
        <v>2634</v>
      </c>
      <c r="D2253" t="s">
        <v>23</v>
      </c>
      <c r="E2253" t="s">
        <v>150</v>
      </c>
      <c r="F2253" t="s">
        <v>29</v>
      </c>
      <c r="H2253" t="b">
        <v>1</v>
      </c>
      <c r="I2253">
        <v>1968</v>
      </c>
      <c r="J2253">
        <v>4</v>
      </c>
      <c r="K2253">
        <v>3</v>
      </c>
      <c r="L2253">
        <f>2025-Du_lieu[[#This Row],[birthYear]]</f>
        <v>57</v>
      </c>
      <c r="M2253">
        <v>117.24</v>
      </c>
      <c r="N2253" s="3">
        <v>27720000000000</v>
      </c>
      <c r="O2253">
        <v>88.2</v>
      </c>
      <c r="P2253">
        <v>101.8</v>
      </c>
      <c r="Q2253">
        <v>78.5</v>
      </c>
      <c r="R2253">
        <v>9.6</v>
      </c>
      <c r="S2253">
        <v>36.6</v>
      </c>
      <c r="T2253">
        <v>328239523</v>
      </c>
      <c r="U2253">
        <v>37.090240000000001</v>
      </c>
      <c r="V2253">
        <v>-95.712890999999999</v>
      </c>
    </row>
    <row r="2254" spans="1:22" x14ac:dyDescent="0.3">
      <c r="A2254">
        <v>2133</v>
      </c>
      <c r="B2254">
        <v>1300</v>
      </c>
      <c r="C2254" t="s">
        <v>2635</v>
      </c>
      <c r="D2254" t="s">
        <v>23</v>
      </c>
      <c r="E2254" t="s">
        <v>116</v>
      </c>
      <c r="F2254" t="s">
        <v>29</v>
      </c>
      <c r="H2254" t="b">
        <v>1</v>
      </c>
      <c r="I2254">
        <v>1935</v>
      </c>
      <c r="J2254">
        <v>8</v>
      </c>
      <c r="K2254">
        <v>18</v>
      </c>
      <c r="L2254">
        <f>2025-Du_lieu[[#This Row],[birthYear]]</f>
        <v>90</v>
      </c>
      <c r="M2254">
        <v>117.24</v>
      </c>
      <c r="N2254" s="3">
        <v>27720000000000</v>
      </c>
      <c r="O2254">
        <v>88.2</v>
      </c>
      <c r="P2254">
        <v>101.8</v>
      </c>
      <c r="Q2254">
        <v>78.5</v>
      </c>
      <c r="R2254">
        <v>9.6</v>
      </c>
      <c r="S2254">
        <v>36.6</v>
      </c>
      <c r="T2254">
        <v>328239523</v>
      </c>
      <c r="U2254">
        <v>37.090240000000001</v>
      </c>
      <c r="V2254">
        <v>-95.712890999999999</v>
      </c>
    </row>
    <row r="2255" spans="1:22" x14ac:dyDescent="0.3">
      <c r="A2255">
        <v>2133</v>
      </c>
      <c r="B2255">
        <v>1300</v>
      </c>
      <c r="C2255" t="s">
        <v>2636</v>
      </c>
      <c r="D2255" t="s">
        <v>23</v>
      </c>
      <c r="E2255" t="s">
        <v>32</v>
      </c>
      <c r="F2255" t="s">
        <v>29</v>
      </c>
      <c r="H2255" t="b">
        <v>1</v>
      </c>
      <c r="I2255">
        <v>1957</v>
      </c>
      <c r="J2255">
        <v>1</v>
      </c>
      <c r="K2255">
        <v>23</v>
      </c>
      <c r="L2255">
        <f>2025-Du_lieu[[#This Row],[birthYear]]</f>
        <v>68</v>
      </c>
      <c r="M2255">
        <v>117.24</v>
      </c>
      <c r="N2255" s="3">
        <v>27720000000000</v>
      </c>
      <c r="O2255">
        <v>88.2</v>
      </c>
      <c r="P2255">
        <v>101.8</v>
      </c>
      <c r="Q2255">
        <v>78.5</v>
      </c>
      <c r="R2255">
        <v>9.6</v>
      </c>
      <c r="S2255">
        <v>36.6</v>
      </c>
      <c r="T2255">
        <v>328239523</v>
      </c>
      <c r="U2255">
        <v>37.090240000000001</v>
      </c>
      <c r="V2255">
        <v>-95.712890999999999</v>
      </c>
    </row>
    <row r="2256" spans="1:22" x14ac:dyDescent="0.3">
      <c r="A2256">
        <v>2133</v>
      </c>
      <c r="B2256">
        <v>1300</v>
      </c>
      <c r="C2256" t="s">
        <v>2637</v>
      </c>
      <c r="D2256" t="s">
        <v>23</v>
      </c>
      <c r="E2256" t="s">
        <v>249</v>
      </c>
      <c r="F2256" t="s">
        <v>29</v>
      </c>
      <c r="H2256" t="b">
        <v>0</v>
      </c>
      <c r="I2256">
        <v>1968</v>
      </c>
      <c r="J2256">
        <v>12</v>
      </c>
      <c r="K2256">
        <v>3</v>
      </c>
      <c r="L2256">
        <f>2025-Du_lieu[[#This Row],[birthYear]]</f>
        <v>57</v>
      </c>
      <c r="M2256">
        <v>117.24</v>
      </c>
      <c r="N2256" s="3">
        <v>27720000000000</v>
      </c>
      <c r="O2256">
        <v>88.2</v>
      </c>
      <c r="P2256">
        <v>101.8</v>
      </c>
      <c r="Q2256">
        <v>78.5</v>
      </c>
      <c r="R2256">
        <v>9.6</v>
      </c>
      <c r="S2256">
        <v>36.6</v>
      </c>
      <c r="T2256">
        <v>328239523</v>
      </c>
      <c r="U2256">
        <v>37.090240000000001</v>
      </c>
      <c r="V2256">
        <v>-95.712890999999999</v>
      </c>
    </row>
    <row r="2257" spans="1:22" x14ac:dyDescent="0.3">
      <c r="A2257">
        <v>2133</v>
      </c>
      <c r="B2257">
        <v>1300</v>
      </c>
      <c r="C2257" t="s">
        <v>2638</v>
      </c>
      <c r="D2257" t="s">
        <v>55</v>
      </c>
      <c r="E2257" t="s">
        <v>249</v>
      </c>
      <c r="F2257" t="s">
        <v>29</v>
      </c>
      <c r="H2257" t="b">
        <v>0</v>
      </c>
      <c r="I2257">
        <v>1964</v>
      </c>
      <c r="J2257">
        <v>3</v>
      </c>
      <c r="K2257">
        <v>26</v>
      </c>
      <c r="L2257">
        <f>2025-Du_lieu[[#This Row],[birthYear]]</f>
        <v>61</v>
      </c>
      <c r="M2257">
        <v>117.24</v>
      </c>
      <c r="N2257" s="3">
        <v>27720000000000</v>
      </c>
      <c r="O2257">
        <v>88.2</v>
      </c>
      <c r="P2257">
        <v>101.8</v>
      </c>
      <c r="Q2257">
        <v>78.5</v>
      </c>
      <c r="R2257">
        <v>9.6</v>
      </c>
      <c r="S2257">
        <v>36.6</v>
      </c>
      <c r="T2257">
        <v>328239523</v>
      </c>
      <c r="U2257">
        <v>37.090240000000001</v>
      </c>
      <c r="V2257">
        <v>-95.712890999999999</v>
      </c>
    </row>
    <row r="2258" spans="1:22" x14ac:dyDescent="0.3">
      <c r="A2258">
        <v>2133</v>
      </c>
      <c r="B2258">
        <v>1300</v>
      </c>
      <c r="C2258" t="s">
        <v>2639</v>
      </c>
      <c r="D2258" t="s">
        <v>55</v>
      </c>
      <c r="E2258" t="s">
        <v>249</v>
      </c>
      <c r="F2258" t="s">
        <v>29</v>
      </c>
      <c r="H2258" t="b">
        <v>0</v>
      </c>
      <c r="I2258">
        <v>1959</v>
      </c>
      <c r="J2258">
        <v>7</v>
      </c>
      <c r="K2258">
        <v>28</v>
      </c>
      <c r="L2258">
        <f>2025-Du_lieu[[#This Row],[birthYear]]</f>
        <v>66</v>
      </c>
      <c r="M2258">
        <v>117.24</v>
      </c>
      <c r="N2258" s="3">
        <v>27720000000000</v>
      </c>
      <c r="O2258">
        <v>88.2</v>
      </c>
      <c r="P2258">
        <v>101.8</v>
      </c>
      <c r="Q2258">
        <v>78.5</v>
      </c>
      <c r="R2258">
        <v>9.6</v>
      </c>
      <c r="S2258">
        <v>36.6</v>
      </c>
      <c r="T2258">
        <v>328239523</v>
      </c>
      <c r="U2258">
        <v>37.090240000000001</v>
      </c>
      <c r="V2258">
        <v>-95.712890999999999</v>
      </c>
    </row>
    <row r="2259" spans="1:22" x14ac:dyDescent="0.3">
      <c r="A2259">
        <v>2133</v>
      </c>
      <c r="B2259">
        <v>1300</v>
      </c>
      <c r="C2259" t="s">
        <v>2640</v>
      </c>
      <c r="D2259" t="s">
        <v>23</v>
      </c>
      <c r="E2259" t="s">
        <v>62</v>
      </c>
      <c r="F2259" t="s">
        <v>888</v>
      </c>
      <c r="H2259" t="b">
        <v>1</v>
      </c>
      <c r="I2259">
        <v>1963</v>
      </c>
      <c r="J2259">
        <v>8</v>
      </c>
      <c r="K2259">
        <v>23</v>
      </c>
      <c r="L2259">
        <f>2025-Du_lieu[[#This Row],[birthYear]]</f>
        <v>62</v>
      </c>
      <c r="M2259">
        <v>163.52000000000001</v>
      </c>
      <c r="N2259" s="3">
        <v>429700000000</v>
      </c>
      <c r="O2259">
        <v>28.5</v>
      </c>
      <c r="P2259">
        <v>110.6</v>
      </c>
      <c r="Q2259">
        <v>75.3</v>
      </c>
      <c r="R2259">
        <v>19.100000000000001</v>
      </c>
      <c r="S2259">
        <v>37.6</v>
      </c>
      <c r="T2259">
        <v>96462106</v>
      </c>
      <c r="U2259">
        <v>14.058324000000001</v>
      </c>
      <c r="V2259">
        <v>108.277199</v>
      </c>
    </row>
    <row r="2260" spans="1:22" x14ac:dyDescent="0.3">
      <c r="A2260">
        <v>2259</v>
      </c>
      <c r="B2260">
        <v>1200</v>
      </c>
      <c r="C2260" t="s">
        <v>2641</v>
      </c>
      <c r="D2260" t="s">
        <v>23</v>
      </c>
      <c r="E2260" t="s">
        <v>37</v>
      </c>
      <c r="F2260" t="s">
        <v>2642</v>
      </c>
      <c r="H2260" t="b">
        <v>1</v>
      </c>
      <c r="I2260">
        <v>1968</v>
      </c>
      <c r="J2260">
        <v>5</v>
      </c>
      <c r="K2260">
        <v>25</v>
      </c>
      <c r="L2260">
        <f>2025-Du_lieu[[#This Row],[birthYear]]</f>
        <v>57</v>
      </c>
      <c r="M2260">
        <v>129.18</v>
      </c>
      <c r="N2260" s="3">
        <v>24090000000</v>
      </c>
      <c r="O2260">
        <v>54.6</v>
      </c>
      <c r="P2260">
        <v>92.7</v>
      </c>
      <c r="Q2260">
        <v>74.900000000000006</v>
      </c>
      <c r="R2260">
        <v>20.9</v>
      </c>
      <c r="S2260">
        <v>22.6</v>
      </c>
      <c r="T2260">
        <v>2957731</v>
      </c>
      <c r="U2260">
        <v>40.069099000000001</v>
      </c>
      <c r="V2260">
        <v>45.038189000000003</v>
      </c>
    </row>
    <row r="2261" spans="1:22" x14ac:dyDescent="0.3">
      <c r="A2261">
        <v>2259</v>
      </c>
      <c r="B2261">
        <v>1200</v>
      </c>
      <c r="C2261" t="s">
        <v>2643</v>
      </c>
      <c r="D2261" t="s">
        <v>23</v>
      </c>
      <c r="E2261" t="s">
        <v>32</v>
      </c>
      <c r="F2261" t="s">
        <v>127</v>
      </c>
      <c r="H2261" t="b">
        <v>1</v>
      </c>
      <c r="I2261">
        <v>1955</v>
      </c>
      <c r="J2261">
        <v>6</v>
      </c>
      <c r="K2261">
        <v>27</v>
      </c>
      <c r="L2261">
        <f>2025-Du_lieu[[#This Row],[birthYear]]</f>
        <v>70</v>
      </c>
      <c r="M2261">
        <v>119.8</v>
      </c>
      <c r="N2261" s="3">
        <v>1728060000000</v>
      </c>
      <c r="O2261">
        <v>113.1</v>
      </c>
      <c r="P2261">
        <v>100.3</v>
      </c>
      <c r="Q2261">
        <v>82.7</v>
      </c>
      <c r="R2261">
        <v>23</v>
      </c>
      <c r="S2261">
        <v>47.4</v>
      </c>
      <c r="T2261">
        <v>25766605</v>
      </c>
      <c r="U2261">
        <v>-25.274398000000001</v>
      </c>
      <c r="V2261">
        <v>133.775136</v>
      </c>
    </row>
    <row r="2262" spans="1:22" x14ac:dyDescent="0.3">
      <c r="A2262">
        <v>2259</v>
      </c>
      <c r="B2262">
        <v>1200</v>
      </c>
      <c r="C2262" t="s">
        <v>2644</v>
      </c>
      <c r="D2262" t="s">
        <v>23</v>
      </c>
      <c r="E2262" t="s">
        <v>37</v>
      </c>
      <c r="F2262" t="s">
        <v>127</v>
      </c>
      <c r="H2262" t="b">
        <v>1</v>
      </c>
      <c r="I2262">
        <v>1949</v>
      </c>
      <c r="J2262">
        <v>11</v>
      </c>
      <c r="K2262">
        <v>1</v>
      </c>
      <c r="L2262">
        <f>2025-Du_lieu[[#This Row],[birthYear]]</f>
        <v>76</v>
      </c>
      <c r="M2262">
        <v>119.8</v>
      </c>
      <c r="N2262" s="3">
        <v>1728060000000</v>
      </c>
      <c r="O2262">
        <v>113.1</v>
      </c>
      <c r="P2262">
        <v>100.3</v>
      </c>
      <c r="Q2262">
        <v>82.7</v>
      </c>
      <c r="R2262">
        <v>23</v>
      </c>
      <c r="S2262">
        <v>47.4</v>
      </c>
      <c r="T2262">
        <v>25766605</v>
      </c>
      <c r="U2262">
        <v>-25.274398000000001</v>
      </c>
      <c r="V2262">
        <v>133.775136</v>
      </c>
    </row>
    <row r="2263" spans="1:22" x14ac:dyDescent="0.3">
      <c r="A2263">
        <v>2259</v>
      </c>
      <c r="B2263">
        <v>1200</v>
      </c>
      <c r="C2263" t="s">
        <v>2645</v>
      </c>
      <c r="D2263" t="s">
        <v>23</v>
      </c>
      <c r="E2263" t="s">
        <v>32</v>
      </c>
      <c r="F2263" t="s">
        <v>127</v>
      </c>
      <c r="H2263" t="b">
        <v>1</v>
      </c>
      <c r="I2263">
        <v>1954</v>
      </c>
      <c r="J2263">
        <v>12</v>
      </c>
      <c r="K2263">
        <v>25</v>
      </c>
      <c r="L2263">
        <f>2025-Du_lieu[[#This Row],[birthYear]]</f>
        <v>71</v>
      </c>
      <c r="M2263">
        <v>119.8</v>
      </c>
      <c r="N2263" s="3">
        <v>1728060000000</v>
      </c>
      <c r="O2263">
        <v>113.1</v>
      </c>
      <c r="P2263">
        <v>100.3</v>
      </c>
      <c r="Q2263">
        <v>82.7</v>
      </c>
      <c r="R2263">
        <v>23</v>
      </c>
      <c r="S2263">
        <v>47.4</v>
      </c>
      <c r="T2263">
        <v>25766605</v>
      </c>
      <c r="U2263">
        <v>-25.274398000000001</v>
      </c>
      <c r="V2263">
        <v>133.775136</v>
      </c>
    </row>
    <row r="2264" spans="1:22" x14ac:dyDescent="0.3">
      <c r="A2264">
        <v>2259</v>
      </c>
      <c r="B2264">
        <v>1200</v>
      </c>
      <c r="C2264" t="s">
        <v>2646</v>
      </c>
      <c r="D2264" t="s">
        <v>23</v>
      </c>
      <c r="E2264" t="s">
        <v>118</v>
      </c>
      <c r="F2264" t="s">
        <v>127</v>
      </c>
      <c r="H2264" t="b">
        <v>1</v>
      </c>
      <c r="I2264">
        <v>1944</v>
      </c>
      <c r="J2264">
        <v>7</v>
      </c>
      <c r="K2264">
        <v>22</v>
      </c>
      <c r="L2264">
        <f>2025-Du_lieu[[#This Row],[birthYear]]</f>
        <v>81</v>
      </c>
      <c r="M2264">
        <v>119.8</v>
      </c>
      <c r="N2264" s="3">
        <v>1728060000000</v>
      </c>
      <c r="O2264">
        <v>113.1</v>
      </c>
      <c r="P2264">
        <v>100.3</v>
      </c>
      <c r="Q2264">
        <v>82.7</v>
      </c>
      <c r="R2264">
        <v>23</v>
      </c>
      <c r="S2264">
        <v>47.4</v>
      </c>
      <c r="T2264">
        <v>25766605</v>
      </c>
      <c r="U2264">
        <v>-25.274398000000001</v>
      </c>
      <c r="V2264">
        <v>133.775136</v>
      </c>
    </row>
    <row r="2265" spans="1:22" x14ac:dyDescent="0.3">
      <c r="A2265">
        <v>2259</v>
      </c>
      <c r="B2265">
        <v>1200</v>
      </c>
      <c r="C2265" t="s">
        <v>2647</v>
      </c>
      <c r="D2265" t="s">
        <v>23</v>
      </c>
      <c r="E2265" t="s">
        <v>28</v>
      </c>
      <c r="F2265" t="s">
        <v>104</v>
      </c>
      <c r="H2265" t="b">
        <v>1</v>
      </c>
      <c r="I2265">
        <v>1941</v>
      </c>
      <c r="J2265">
        <v>1</v>
      </c>
      <c r="K2265">
        <v>11</v>
      </c>
      <c r="L2265">
        <f>2025-Du_lieu[[#This Row],[birthYear]]</f>
        <v>84</v>
      </c>
      <c r="N2265" s="3">
        <v>471400000000</v>
      </c>
    </row>
    <row r="2266" spans="1:22" x14ac:dyDescent="0.3">
      <c r="A2266">
        <v>2259</v>
      </c>
      <c r="B2266">
        <v>1200</v>
      </c>
      <c r="C2266" t="s">
        <v>2648</v>
      </c>
      <c r="D2266" t="s">
        <v>23</v>
      </c>
      <c r="E2266" t="s">
        <v>116</v>
      </c>
      <c r="F2266" t="s">
        <v>409</v>
      </c>
      <c r="H2266" t="b">
        <v>1</v>
      </c>
      <c r="I2266">
        <v>1961</v>
      </c>
      <c r="J2266">
        <v>9</v>
      </c>
      <c r="K2266">
        <v>1</v>
      </c>
      <c r="L2266">
        <f>2025-Du_lieu[[#This Row],[birthYear]]</f>
        <v>64</v>
      </c>
      <c r="M2266">
        <v>117.11</v>
      </c>
      <c r="N2266" s="3">
        <v>570000000000</v>
      </c>
      <c r="O2266">
        <v>79.7</v>
      </c>
      <c r="P2266">
        <v>103.9</v>
      </c>
      <c r="Q2266">
        <v>81.599999999999994</v>
      </c>
      <c r="R2266">
        <v>24</v>
      </c>
      <c r="S2266">
        <v>55.4</v>
      </c>
      <c r="T2266">
        <v>11484055</v>
      </c>
      <c r="U2266">
        <v>50.503886999999999</v>
      </c>
      <c r="V2266">
        <v>4.4699359999999997</v>
      </c>
    </row>
    <row r="2267" spans="1:22" x14ac:dyDescent="0.3">
      <c r="A2267">
        <v>2259</v>
      </c>
      <c r="B2267">
        <v>1200</v>
      </c>
      <c r="C2267" t="s">
        <v>2649</v>
      </c>
      <c r="D2267" t="s">
        <v>23</v>
      </c>
      <c r="E2267" t="s">
        <v>49</v>
      </c>
      <c r="F2267" t="s">
        <v>198</v>
      </c>
      <c r="H2267" t="b">
        <v>1</v>
      </c>
      <c r="I2267">
        <v>1953</v>
      </c>
      <c r="J2267">
        <v>1</v>
      </c>
      <c r="K2267">
        <v>1</v>
      </c>
      <c r="L2267">
        <f>2025-Du_lieu[[#This Row],[birthYear]]</f>
        <v>72</v>
      </c>
      <c r="M2267">
        <v>167.4</v>
      </c>
      <c r="N2267" s="3">
        <v>2100000000000</v>
      </c>
      <c r="O2267">
        <v>51.3</v>
      </c>
      <c r="P2267">
        <v>115.4</v>
      </c>
      <c r="Q2267">
        <v>75.7</v>
      </c>
      <c r="R2267">
        <v>14.2</v>
      </c>
      <c r="S2267">
        <v>65.099999999999994</v>
      </c>
      <c r="T2267">
        <v>212559417</v>
      </c>
      <c r="U2267">
        <v>-14.235004</v>
      </c>
      <c r="V2267">
        <v>-51.925280000000001</v>
      </c>
    </row>
    <row r="2268" spans="1:22" x14ac:dyDescent="0.3">
      <c r="A2268">
        <v>2259</v>
      </c>
      <c r="B2268">
        <v>1200</v>
      </c>
      <c r="C2268" t="s">
        <v>2650</v>
      </c>
      <c r="D2268" t="s">
        <v>23</v>
      </c>
      <c r="E2268" t="s">
        <v>49</v>
      </c>
      <c r="F2268" t="s">
        <v>198</v>
      </c>
      <c r="H2268" t="b">
        <v>0</v>
      </c>
      <c r="I2268">
        <v>1957</v>
      </c>
      <c r="J2268">
        <v>11</v>
      </c>
      <c r="K2268">
        <v>30</v>
      </c>
      <c r="L2268">
        <f>2025-Du_lieu[[#This Row],[birthYear]]</f>
        <v>68</v>
      </c>
      <c r="M2268">
        <v>167.4</v>
      </c>
      <c r="N2268" s="3">
        <v>2100000000000</v>
      </c>
      <c r="O2268">
        <v>51.3</v>
      </c>
      <c r="P2268">
        <v>115.4</v>
      </c>
      <c r="Q2268">
        <v>75.7</v>
      </c>
      <c r="R2268">
        <v>14.2</v>
      </c>
      <c r="S2268">
        <v>65.099999999999994</v>
      </c>
      <c r="T2268">
        <v>212559417</v>
      </c>
      <c r="U2268">
        <v>-14.235004</v>
      </c>
      <c r="V2268">
        <v>-51.925280000000001</v>
      </c>
    </row>
    <row r="2269" spans="1:22" x14ac:dyDescent="0.3">
      <c r="A2269">
        <v>2259</v>
      </c>
      <c r="B2269">
        <v>1200</v>
      </c>
      <c r="C2269" t="s">
        <v>2651</v>
      </c>
      <c r="D2269" t="s">
        <v>23</v>
      </c>
      <c r="E2269" t="s">
        <v>49</v>
      </c>
      <c r="F2269" t="s">
        <v>198</v>
      </c>
      <c r="H2269" t="b">
        <v>0</v>
      </c>
      <c r="I2269">
        <v>1952</v>
      </c>
      <c r="J2269">
        <v>6</v>
      </c>
      <c r="K2269">
        <v>17</v>
      </c>
      <c r="L2269">
        <f>2025-Du_lieu[[#This Row],[birthYear]]</f>
        <v>73</v>
      </c>
      <c r="M2269">
        <v>167.4</v>
      </c>
      <c r="N2269" s="3">
        <v>2100000000000</v>
      </c>
      <c r="O2269">
        <v>51.3</v>
      </c>
      <c r="P2269">
        <v>115.4</v>
      </c>
      <c r="Q2269">
        <v>75.7</v>
      </c>
      <c r="R2269">
        <v>14.2</v>
      </c>
      <c r="S2269">
        <v>65.099999999999994</v>
      </c>
      <c r="T2269">
        <v>212559417</v>
      </c>
      <c r="U2269">
        <v>-14.235004</v>
      </c>
      <c r="V2269">
        <v>-51.925280000000001</v>
      </c>
    </row>
    <row r="2270" spans="1:22" x14ac:dyDescent="0.3">
      <c r="A2270">
        <v>2259</v>
      </c>
      <c r="B2270">
        <v>1200</v>
      </c>
      <c r="C2270" t="s">
        <v>2652</v>
      </c>
      <c r="D2270" t="s">
        <v>23</v>
      </c>
      <c r="E2270" t="s">
        <v>116</v>
      </c>
      <c r="F2270" t="s">
        <v>198</v>
      </c>
      <c r="H2270" t="b">
        <v>0</v>
      </c>
      <c r="I2270">
        <v>1956</v>
      </c>
      <c r="J2270">
        <v>11</v>
      </c>
      <c r="K2270">
        <v>13</v>
      </c>
      <c r="L2270">
        <f>2025-Du_lieu[[#This Row],[birthYear]]</f>
        <v>69</v>
      </c>
      <c r="M2270">
        <v>167.4</v>
      </c>
      <c r="N2270" s="3">
        <v>2100000000000</v>
      </c>
      <c r="O2270">
        <v>51.3</v>
      </c>
      <c r="P2270">
        <v>115.4</v>
      </c>
      <c r="Q2270">
        <v>75.7</v>
      </c>
      <c r="R2270">
        <v>14.2</v>
      </c>
      <c r="S2270">
        <v>65.099999999999994</v>
      </c>
      <c r="T2270">
        <v>212559417</v>
      </c>
      <c r="U2270">
        <v>-14.235004</v>
      </c>
      <c r="V2270">
        <v>-51.925280000000001</v>
      </c>
    </row>
    <row r="2271" spans="1:22" x14ac:dyDescent="0.3">
      <c r="A2271">
        <v>2259</v>
      </c>
      <c r="B2271">
        <v>1200</v>
      </c>
      <c r="C2271" t="s">
        <v>2653</v>
      </c>
      <c r="D2271" t="s">
        <v>55</v>
      </c>
      <c r="E2271" t="s">
        <v>49</v>
      </c>
      <c r="F2271" t="s">
        <v>198</v>
      </c>
      <c r="H2271" t="b">
        <v>0</v>
      </c>
      <c r="I2271">
        <v>1955</v>
      </c>
      <c r="J2271">
        <v>2</v>
      </c>
      <c r="K2271">
        <v>15</v>
      </c>
      <c r="L2271">
        <f>2025-Du_lieu[[#This Row],[birthYear]]</f>
        <v>70</v>
      </c>
      <c r="M2271">
        <v>167.4</v>
      </c>
      <c r="N2271" s="3">
        <v>2100000000000</v>
      </c>
      <c r="O2271">
        <v>51.3</v>
      </c>
      <c r="P2271">
        <v>115.4</v>
      </c>
      <c r="Q2271">
        <v>75.7</v>
      </c>
      <c r="R2271">
        <v>14.2</v>
      </c>
      <c r="S2271">
        <v>65.099999999999994</v>
      </c>
      <c r="T2271">
        <v>212559417</v>
      </c>
      <c r="U2271">
        <v>-14.235004</v>
      </c>
      <c r="V2271">
        <v>-51.925280000000001</v>
      </c>
    </row>
    <row r="2272" spans="1:22" x14ac:dyDescent="0.3">
      <c r="A2272">
        <v>2259</v>
      </c>
      <c r="B2272">
        <v>1200</v>
      </c>
      <c r="C2272" t="s">
        <v>2654</v>
      </c>
      <c r="D2272" t="s">
        <v>23</v>
      </c>
      <c r="E2272" t="s">
        <v>118</v>
      </c>
      <c r="F2272" t="s">
        <v>198</v>
      </c>
      <c r="H2272" t="b">
        <v>1</v>
      </c>
      <c r="I2272">
        <v>1940</v>
      </c>
      <c r="J2272">
        <v>7</v>
      </c>
      <c r="K2272">
        <v>18</v>
      </c>
      <c r="L2272">
        <f>2025-Du_lieu[[#This Row],[birthYear]]</f>
        <v>85</v>
      </c>
      <c r="M2272">
        <v>167.4</v>
      </c>
      <c r="N2272" s="3">
        <v>2100000000000</v>
      </c>
      <c r="O2272">
        <v>51.3</v>
      </c>
      <c r="P2272">
        <v>115.4</v>
      </c>
      <c r="Q2272">
        <v>75.7</v>
      </c>
      <c r="R2272">
        <v>14.2</v>
      </c>
      <c r="S2272">
        <v>65.099999999999994</v>
      </c>
      <c r="T2272">
        <v>212559417</v>
      </c>
      <c r="U2272">
        <v>-14.235004</v>
      </c>
      <c r="V2272">
        <v>-51.925280000000001</v>
      </c>
    </row>
    <row r="2273" spans="1:22" x14ac:dyDescent="0.3">
      <c r="A2273">
        <v>2259</v>
      </c>
      <c r="B2273">
        <v>1200</v>
      </c>
      <c r="C2273" t="s">
        <v>2655</v>
      </c>
      <c r="D2273" t="s">
        <v>23</v>
      </c>
      <c r="E2273" t="s">
        <v>62</v>
      </c>
      <c r="F2273" t="s">
        <v>198</v>
      </c>
      <c r="H2273" t="b">
        <v>0</v>
      </c>
      <c r="I2273">
        <v>1958</v>
      </c>
      <c r="L2273">
        <f>2025-Du_lieu[[#This Row],[birthYear]]</f>
        <v>67</v>
      </c>
      <c r="M2273">
        <v>167.4</v>
      </c>
      <c r="N2273" s="3">
        <v>2100000000000</v>
      </c>
      <c r="O2273">
        <v>51.3</v>
      </c>
      <c r="P2273">
        <v>115.4</v>
      </c>
      <c r="Q2273">
        <v>75.7</v>
      </c>
      <c r="R2273">
        <v>14.2</v>
      </c>
      <c r="S2273">
        <v>65.099999999999994</v>
      </c>
      <c r="T2273">
        <v>212559417</v>
      </c>
      <c r="U2273">
        <v>-14.235004</v>
      </c>
      <c r="V2273">
        <v>-51.925280000000001</v>
      </c>
    </row>
    <row r="2274" spans="1:22" x14ac:dyDescent="0.3">
      <c r="A2274">
        <v>2259</v>
      </c>
      <c r="B2274">
        <v>1200</v>
      </c>
      <c r="C2274" t="s">
        <v>2656</v>
      </c>
      <c r="D2274" t="s">
        <v>23</v>
      </c>
      <c r="E2274" t="s">
        <v>24</v>
      </c>
      <c r="F2274" t="s">
        <v>198</v>
      </c>
      <c r="H2274" t="b">
        <v>1</v>
      </c>
      <c r="I2274">
        <v>1943</v>
      </c>
      <c r="J2274">
        <v>1</v>
      </c>
      <c r="K2274">
        <v>1</v>
      </c>
      <c r="L2274">
        <f>2025-Du_lieu[[#This Row],[birthYear]]</f>
        <v>82</v>
      </c>
      <c r="M2274">
        <v>119.62</v>
      </c>
      <c r="N2274" s="3">
        <v>2100000000000</v>
      </c>
      <c r="O2274">
        <v>60</v>
      </c>
      <c r="P2274">
        <v>101.2</v>
      </c>
      <c r="Q2274">
        <v>81.3</v>
      </c>
      <c r="R2274">
        <v>25.5</v>
      </c>
      <c r="S2274">
        <v>30.6</v>
      </c>
      <c r="T2274">
        <v>66834405</v>
      </c>
      <c r="U2274">
        <v>55.378050999999999</v>
      </c>
      <c r="V2274">
        <v>-3.4359730000000002</v>
      </c>
    </row>
    <row r="2275" spans="1:22" x14ac:dyDescent="0.3">
      <c r="A2275">
        <v>2259</v>
      </c>
      <c r="B2275">
        <v>1200</v>
      </c>
      <c r="C2275" t="s">
        <v>2657</v>
      </c>
      <c r="D2275" t="s">
        <v>55</v>
      </c>
      <c r="E2275" t="s">
        <v>118</v>
      </c>
      <c r="F2275" t="s">
        <v>76</v>
      </c>
      <c r="H2275" t="b">
        <v>0</v>
      </c>
      <c r="I2275">
        <v>1965</v>
      </c>
      <c r="J2275">
        <v>9</v>
      </c>
      <c r="K2275">
        <v>26</v>
      </c>
      <c r="L2275">
        <f>2025-Du_lieu[[#This Row],[birthYear]]</f>
        <v>60</v>
      </c>
      <c r="M2275">
        <v>116.76</v>
      </c>
      <c r="N2275" s="3">
        <v>2118000000000</v>
      </c>
      <c r="O2275">
        <v>68.900000000000006</v>
      </c>
      <c r="P2275">
        <v>100.9</v>
      </c>
      <c r="Q2275">
        <v>81.900000000000006</v>
      </c>
      <c r="R2275">
        <v>12.8</v>
      </c>
      <c r="S2275">
        <v>24.5</v>
      </c>
      <c r="T2275">
        <v>36991981</v>
      </c>
      <c r="U2275">
        <v>56.130366000000002</v>
      </c>
      <c r="V2275">
        <v>-106.346771</v>
      </c>
    </row>
    <row r="2276" spans="1:22" x14ac:dyDescent="0.3">
      <c r="A2276">
        <v>2259</v>
      </c>
      <c r="B2276">
        <v>1200</v>
      </c>
      <c r="C2276" t="s">
        <v>2658</v>
      </c>
      <c r="D2276" t="s">
        <v>55</v>
      </c>
      <c r="E2276" t="s">
        <v>118</v>
      </c>
      <c r="F2276" t="s">
        <v>76</v>
      </c>
      <c r="H2276" t="b">
        <v>0</v>
      </c>
      <c r="I2276">
        <v>1960</v>
      </c>
      <c r="J2276">
        <v>8</v>
      </c>
      <c r="K2276">
        <v>4</v>
      </c>
      <c r="L2276">
        <f>2025-Du_lieu[[#This Row],[birthYear]]</f>
        <v>65</v>
      </c>
      <c r="M2276">
        <v>116.76</v>
      </c>
      <c r="N2276" s="3">
        <v>2118000000000</v>
      </c>
      <c r="O2276">
        <v>68.900000000000006</v>
      </c>
      <c r="P2276">
        <v>100.9</v>
      </c>
      <c r="Q2276">
        <v>81.900000000000006</v>
      </c>
      <c r="R2276">
        <v>12.8</v>
      </c>
      <c r="S2276">
        <v>24.5</v>
      </c>
      <c r="T2276">
        <v>36991981</v>
      </c>
      <c r="U2276">
        <v>56.130366000000002</v>
      </c>
      <c r="V2276">
        <v>-106.346771</v>
      </c>
    </row>
    <row r="2277" spans="1:22" x14ac:dyDescent="0.3">
      <c r="A2277">
        <v>2259</v>
      </c>
      <c r="B2277">
        <v>1200</v>
      </c>
      <c r="C2277" t="s">
        <v>2659</v>
      </c>
      <c r="D2277" t="s">
        <v>23</v>
      </c>
      <c r="E2277" t="s">
        <v>42</v>
      </c>
      <c r="F2277" t="s">
        <v>76</v>
      </c>
      <c r="G2277" t="s">
        <v>2660</v>
      </c>
      <c r="H2277" t="b">
        <v>1</v>
      </c>
      <c r="I2277">
        <v>1960</v>
      </c>
      <c r="J2277">
        <v>1</v>
      </c>
      <c r="K2277">
        <v>1</v>
      </c>
      <c r="L2277">
        <f>2025-Du_lieu[[#This Row],[birthYear]]</f>
        <v>65</v>
      </c>
      <c r="M2277">
        <v>116.76</v>
      </c>
      <c r="N2277" s="3">
        <v>2118000000000</v>
      </c>
      <c r="O2277">
        <v>68.900000000000006</v>
      </c>
      <c r="P2277">
        <v>100.9</v>
      </c>
      <c r="Q2277">
        <v>81.900000000000006</v>
      </c>
      <c r="R2277">
        <v>12.8</v>
      </c>
      <c r="S2277">
        <v>24.5</v>
      </c>
      <c r="T2277">
        <v>36991981</v>
      </c>
      <c r="U2277">
        <v>56.130366000000002</v>
      </c>
      <c r="V2277">
        <v>-106.346771</v>
      </c>
    </row>
    <row r="2278" spans="1:22" x14ac:dyDescent="0.3">
      <c r="A2278">
        <v>2259</v>
      </c>
      <c r="B2278">
        <v>1200</v>
      </c>
      <c r="C2278" t="s">
        <v>2661</v>
      </c>
      <c r="D2278" t="s">
        <v>23</v>
      </c>
      <c r="E2278" t="s">
        <v>62</v>
      </c>
      <c r="F2278" t="s">
        <v>76</v>
      </c>
      <c r="H2278" t="b">
        <v>0</v>
      </c>
      <c r="I2278">
        <v>1958</v>
      </c>
      <c r="L2278">
        <f>2025-Du_lieu[[#This Row],[birthYear]]</f>
        <v>67</v>
      </c>
      <c r="M2278">
        <v>116.76</v>
      </c>
      <c r="N2278" s="3">
        <v>2118000000000</v>
      </c>
      <c r="O2278">
        <v>68.900000000000006</v>
      </c>
      <c r="P2278">
        <v>100.9</v>
      </c>
      <c r="Q2278">
        <v>81.900000000000006</v>
      </c>
      <c r="R2278">
        <v>12.8</v>
      </c>
      <c r="S2278">
        <v>24.5</v>
      </c>
      <c r="T2278">
        <v>36991981</v>
      </c>
      <c r="U2278">
        <v>56.130366000000002</v>
      </c>
      <c r="V2278">
        <v>-106.346771</v>
      </c>
    </row>
    <row r="2279" spans="1:22" x14ac:dyDescent="0.3">
      <c r="A2279">
        <v>2259</v>
      </c>
      <c r="B2279">
        <v>1200</v>
      </c>
      <c r="C2279" t="s">
        <v>2662</v>
      </c>
      <c r="D2279" t="s">
        <v>23</v>
      </c>
      <c r="E2279" t="s">
        <v>37</v>
      </c>
      <c r="F2279" t="s">
        <v>76</v>
      </c>
      <c r="H2279" t="b">
        <v>1</v>
      </c>
      <c r="I2279">
        <v>1941</v>
      </c>
      <c r="J2279">
        <v>11</v>
      </c>
      <c r="K2279">
        <v>24</v>
      </c>
      <c r="L2279">
        <f>2025-Du_lieu[[#This Row],[birthYear]]</f>
        <v>84</v>
      </c>
      <c r="M2279">
        <v>116.76</v>
      </c>
      <c r="N2279" s="3">
        <v>2118000000000</v>
      </c>
      <c r="O2279">
        <v>68.900000000000006</v>
      </c>
      <c r="P2279">
        <v>100.9</v>
      </c>
      <c r="Q2279">
        <v>81.900000000000006</v>
      </c>
      <c r="R2279">
        <v>12.8</v>
      </c>
      <c r="S2279">
        <v>24.5</v>
      </c>
      <c r="T2279">
        <v>36991981</v>
      </c>
      <c r="U2279">
        <v>56.130366000000002</v>
      </c>
      <c r="V2279">
        <v>-106.346771</v>
      </c>
    </row>
    <row r="2280" spans="1:22" x14ac:dyDescent="0.3">
      <c r="A2280">
        <v>2259</v>
      </c>
      <c r="B2280">
        <v>1200</v>
      </c>
      <c r="C2280" t="s">
        <v>2663</v>
      </c>
      <c r="D2280" t="s">
        <v>23</v>
      </c>
      <c r="E2280" t="s">
        <v>133</v>
      </c>
      <c r="F2280" t="s">
        <v>63</v>
      </c>
      <c r="H2280" t="b">
        <v>1</v>
      </c>
      <c r="I2280">
        <v>1964</v>
      </c>
      <c r="J2280">
        <v>1</v>
      </c>
      <c r="K2280">
        <v>1</v>
      </c>
      <c r="L2280">
        <f>2025-Du_lieu[[#This Row],[birthYear]]</f>
        <v>61</v>
      </c>
      <c r="M2280">
        <v>125.08</v>
      </c>
      <c r="N2280" s="3">
        <v>17710000000000</v>
      </c>
      <c r="O2280">
        <v>50.6</v>
      </c>
      <c r="P2280">
        <v>100.2</v>
      </c>
      <c r="Q2280">
        <v>77</v>
      </c>
      <c r="R2280">
        <v>9.4</v>
      </c>
      <c r="S2280">
        <v>59.2</v>
      </c>
      <c r="T2280">
        <v>1397715000</v>
      </c>
      <c r="U2280">
        <v>35.861660000000001</v>
      </c>
      <c r="V2280">
        <v>104.195397</v>
      </c>
    </row>
    <row r="2281" spans="1:22" x14ac:dyDescent="0.3">
      <c r="A2281">
        <v>2259</v>
      </c>
      <c r="B2281">
        <v>1200</v>
      </c>
      <c r="C2281" t="s">
        <v>2664</v>
      </c>
      <c r="D2281" t="s">
        <v>23</v>
      </c>
      <c r="E2281" t="s">
        <v>62</v>
      </c>
      <c r="F2281" t="s">
        <v>63</v>
      </c>
      <c r="H2281" t="b">
        <v>1</v>
      </c>
      <c r="I2281">
        <v>1959</v>
      </c>
      <c r="J2281">
        <v>5</v>
      </c>
      <c r="K2281">
        <v>19</v>
      </c>
      <c r="L2281">
        <f>2025-Du_lieu[[#This Row],[birthYear]]</f>
        <v>66</v>
      </c>
      <c r="M2281">
        <v>125.08</v>
      </c>
      <c r="N2281" s="3">
        <v>17710000000000</v>
      </c>
      <c r="O2281">
        <v>50.6</v>
      </c>
      <c r="P2281">
        <v>100.2</v>
      </c>
      <c r="Q2281">
        <v>77</v>
      </c>
      <c r="R2281">
        <v>9.4</v>
      </c>
      <c r="S2281">
        <v>59.2</v>
      </c>
      <c r="T2281">
        <v>1397715000</v>
      </c>
      <c r="U2281">
        <v>35.861660000000001</v>
      </c>
      <c r="V2281">
        <v>104.195397</v>
      </c>
    </row>
    <row r="2282" spans="1:22" x14ac:dyDescent="0.3">
      <c r="A2282">
        <v>2259</v>
      </c>
      <c r="B2282">
        <v>1200</v>
      </c>
      <c r="C2282" t="s">
        <v>2665</v>
      </c>
      <c r="D2282" t="s">
        <v>23</v>
      </c>
      <c r="E2282" t="s">
        <v>150</v>
      </c>
      <c r="F2282" t="s">
        <v>63</v>
      </c>
      <c r="H2282" t="b">
        <v>1</v>
      </c>
      <c r="I2282">
        <v>1968</v>
      </c>
      <c r="J2282">
        <v>12</v>
      </c>
      <c r="K2282">
        <v>1</v>
      </c>
      <c r="L2282">
        <f>2025-Du_lieu[[#This Row],[birthYear]]</f>
        <v>57</v>
      </c>
      <c r="M2282">
        <v>125.08</v>
      </c>
      <c r="N2282" s="3">
        <v>17710000000000</v>
      </c>
      <c r="O2282">
        <v>50.6</v>
      </c>
      <c r="P2282">
        <v>100.2</v>
      </c>
      <c r="Q2282">
        <v>77</v>
      </c>
      <c r="R2282">
        <v>9.4</v>
      </c>
      <c r="S2282">
        <v>59.2</v>
      </c>
      <c r="T2282">
        <v>1397715000</v>
      </c>
      <c r="U2282">
        <v>35.861660000000001</v>
      </c>
      <c r="V2282">
        <v>104.195397</v>
      </c>
    </row>
    <row r="2283" spans="1:22" x14ac:dyDescent="0.3">
      <c r="A2283">
        <v>2259</v>
      </c>
      <c r="B2283">
        <v>1200</v>
      </c>
      <c r="C2283" t="s">
        <v>2666</v>
      </c>
      <c r="D2283" t="s">
        <v>23</v>
      </c>
      <c r="E2283" t="s">
        <v>24</v>
      </c>
      <c r="F2283" t="s">
        <v>63</v>
      </c>
      <c r="H2283" t="b">
        <v>0</v>
      </c>
      <c r="I2283">
        <v>1970</v>
      </c>
      <c r="J2283">
        <v>11</v>
      </c>
      <c r="K2283">
        <v>1</v>
      </c>
      <c r="L2283">
        <f>2025-Du_lieu[[#This Row],[birthYear]]</f>
        <v>55</v>
      </c>
      <c r="M2283">
        <v>125.08</v>
      </c>
      <c r="N2283" s="3">
        <v>17710000000000</v>
      </c>
      <c r="O2283">
        <v>50.6</v>
      </c>
      <c r="P2283">
        <v>100.2</v>
      </c>
      <c r="Q2283">
        <v>77</v>
      </c>
      <c r="R2283">
        <v>9.4</v>
      </c>
      <c r="S2283">
        <v>59.2</v>
      </c>
      <c r="T2283">
        <v>1397715000</v>
      </c>
      <c r="U2283">
        <v>35.861660000000001</v>
      </c>
      <c r="V2283">
        <v>104.195397</v>
      </c>
    </row>
    <row r="2284" spans="1:22" x14ac:dyDescent="0.3">
      <c r="A2284">
        <v>2259</v>
      </c>
      <c r="B2284">
        <v>1200</v>
      </c>
      <c r="C2284" t="s">
        <v>2667</v>
      </c>
      <c r="D2284" t="s">
        <v>23</v>
      </c>
      <c r="E2284" t="s">
        <v>116</v>
      </c>
      <c r="F2284" t="s">
        <v>63</v>
      </c>
      <c r="H2284" t="b">
        <v>1</v>
      </c>
      <c r="I2284">
        <v>1967</v>
      </c>
      <c r="J2284">
        <v>1</v>
      </c>
      <c r="K2284">
        <v>1</v>
      </c>
      <c r="L2284">
        <f>2025-Du_lieu[[#This Row],[birthYear]]</f>
        <v>58</v>
      </c>
      <c r="M2284">
        <v>125.08</v>
      </c>
      <c r="N2284" s="3">
        <v>17710000000000</v>
      </c>
      <c r="O2284">
        <v>50.6</v>
      </c>
      <c r="P2284">
        <v>100.2</v>
      </c>
      <c r="Q2284">
        <v>77</v>
      </c>
      <c r="R2284">
        <v>9.4</v>
      </c>
      <c r="S2284">
        <v>59.2</v>
      </c>
      <c r="T2284">
        <v>1397715000</v>
      </c>
      <c r="U2284">
        <v>35.861660000000001</v>
      </c>
      <c r="V2284">
        <v>104.195397</v>
      </c>
    </row>
    <row r="2285" spans="1:22" x14ac:dyDescent="0.3">
      <c r="A2285">
        <v>2259</v>
      </c>
      <c r="B2285">
        <v>1200</v>
      </c>
      <c r="C2285" t="s">
        <v>2668</v>
      </c>
      <c r="D2285" t="s">
        <v>23</v>
      </c>
      <c r="E2285" t="s">
        <v>24</v>
      </c>
      <c r="F2285" t="s">
        <v>63</v>
      </c>
      <c r="H2285" t="b">
        <v>1</v>
      </c>
      <c r="I2285">
        <v>1965</v>
      </c>
      <c r="J2285">
        <v>1</v>
      </c>
      <c r="K2285">
        <v>1</v>
      </c>
      <c r="L2285">
        <f>2025-Du_lieu[[#This Row],[birthYear]]</f>
        <v>60</v>
      </c>
      <c r="M2285">
        <v>125.08</v>
      </c>
      <c r="N2285" s="3">
        <v>17710000000000</v>
      </c>
      <c r="O2285">
        <v>50.6</v>
      </c>
      <c r="P2285">
        <v>100.2</v>
      </c>
      <c r="Q2285">
        <v>77</v>
      </c>
      <c r="R2285">
        <v>9.4</v>
      </c>
      <c r="S2285">
        <v>59.2</v>
      </c>
      <c r="T2285">
        <v>1397715000</v>
      </c>
      <c r="U2285">
        <v>35.861660000000001</v>
      </c>
      <c r="V2285">
        <v>104.195397</v>
      </c>
    </row>
    <row r="2286" spans="1:22" x14ac:dyDescent="0.3">
      <c r="A2286">
        <v>2259</v>
      </c>
      <c r="B2286">
        <v>1200</v>
      </c>
      <c r="C2286" t="s">
        <v>2669</v>
      </c>
      <c r="D2286" t="s">
        <v>23</v>
      </c>
      <c r="E2286" t="s">
        <v>116</v>
      </c>
      <c r="F2286" t="s">
        <v>63</v>
      </c>
      <c r="H2286" t="b">
        <v>1</v>
      </c>
      <c r="I2286">
        <v>1965</v>
      </c>
      <c r="J2286">
        <v>10</v>
      </c>
      <c r="K2286">
        <v>13</v>
      </c>
      <c r="L2286">
        <f>2025-Du_lieu[[#This Row],[birthYear]]</f>
        <v>60</v>
      </c>
      <c r="M2286">
        <v>125.08</v>
      </c>
      <c r="N2286" s="3">
        <v>17710000000000</v>
      </c>
      <c r="O2286">
        <v>50.6</v>
      </c>
      <c r="P2286">
        <v>100.2</v>
      </c>
      <c r="Q2286">
        <v>77</v>
      </c>
      <c r="R2286">
        <v>9.4</v>
      </c>
      <c r="S2286">
        <v>59.2</v>
      </c>
      <c r="T2286">
        <v>1397715000</v>
      </c>
      <c r="U2286">
        <v>35.861660000000001</v>
      </c>
      <c r="V2286">
        <v>104.195397</v>
      </c>
    </row>
    <row r="2287" spans="1:22" x14ac:dyDescent="0.3">
      <c r="A2287">
        <v>2259</v>
      </c>
      <c r="B2287">
        <v>1200</v>
      </c>
      <c r="C2287" t="s">
        <v>2670</v>
      </c>
      <c r="D2287" t="s">
        <v>23</v>
      </c>
      <c r="E2287" t="s">
        <v>150</v>
      </c>
      <c r="F2287" t="s">
        <v>63</v>
      </c>
      <c r="H2287" t="b">
        <v>1</v>
      </c>
      <c r="I2287">
        <v>1967</v>
      </c>
      <c r="J2287">
        <v>1</v>
      </c>
      <c r="K2287">
        <v>1</v>
      </c>
      <c r="L2287">
        <f>2025-Du_lieu[[#This Row],[birthYear]]</f>
        <v>58</v>
      </c>
      <c r="M2287">
        <v>125.08</v>
      </c>
      <c r="N2287" s="3">
        <v>17710000000000</v>
      </c>
      <c r="O2287">
        <v>50.6</v>
      </c>
      <c r="P2287">
        <v>100.2</v>
      </c>
      <c r="Q2287">
        <v>77</v>
      </c>
      <c r="R2287">
        <v>9.4</v>
      </c>
      <c r="S2287">
        <v>59.2</v>
      </c>
      <c r="T2287">
        <v>1397715000</v>
      </c>
      <c r="U2287">
        <v>35.861660000000001</v>
      </c>
      <c r="V2287">
        <v>104.195397</v>
      </c>
    </row>
    <row r="2288" spans="1:22" x14ac:dyDescent="0.3">
      <c r="A2288">
        <v>2259</v>
      </c>
      <c r="B2288">
        <v>1200</v>
      </c>
      <c r="C2288" t="s">
        <v>2671</v>
      </c>
      <c r="D2288" t="s">
        <v>23</v>
      </c>
      <c r="E2288" t="s">
        <v>116</v>
      </c>
      <c r="F2288" t="s">
        <v>63</v>
      </c>
      <c r="H2288" t="b">
        <v>1</v>
      </c>
      <c r="I2288">
        <v>1970</v>
      </c>
      <c r="J2288">
        <v>2</v>
      </c>
      <c r="K2288">
        <v>22</v>
      </c>
      <c r="L2288">
        <f>2025-Du_lieu[[#This Row],[birthYear]]</f>
        <v>55</v>
      </c>
      <c r="M2288">
        <v>125.08</v>
      </c>
      <c r="N2288" s="3">
        <v>17710000000000</v>
      </c>
      <c r="O2288">
        <v>50.6</v>
      </c>
      <c r="P2288">
        <v>100.2</v>
      </c>
      <c r="Q2288">
        <v>77</v>
      </c>
      <c r="R2288">
        <v>9.4</v>
      </c>
      <c r="S2288">
        <v>59.2</v>
      </c>
      <c r="T2288">
        <v>1397715000</v>
      </c>
      <c r="U2288">
        <v>35.861660000000001</v>
      </c>
      <c r="V2288">
        <v>104.195397</v>
      </c>
    </row>
    <row r="2289" spans="1:22" x14ac:dyDescent="0.3">
      <c r="A2289">
        <v>2259</v>
      </c>
      <c r="B2289">
        <v>1200</v>
      </c>
      <c r="C2289" t="s">
        <v>1305</v>
      </c>
      <c r="D2289" t="s">
        <v>23</v>
      </c>
      <c r="E2289" t="s">
        <v>150</v>
      </c>
      <c r="F2289" t="s">
        <v>63</v>
      </c>
      <c r="H2289" t="b">
        <v>1</v>
      </c>
      <c r="I2289">
        <v>1964</v>
      </c>
      <c r="J2289">
        <v>2</v>
      </c>
      <c r="K2289">
        <v>9</v>
      </c>
      <c r="L2289">
        <f>2025-Du_lieu[[#This Row],[birthYear]]</f>
        <v>61</v>
      </c>
      <c r="M2289">
        <v>125.08</v>
      </c>
      <c r="N2289" s="3">
        <v>17710000000000</v>
      </c>
      <c r="O2289">
        <v>50.6</v>
      </c>
      <c r="P2289">
        <v>100.2</v>
      </c>
      <c r="Q2289">
        <v>77</v>
      </c>
      <c r="R2289">
        <v>9.4</v>
      </c>
      <c r="S2289">
        <v>59.2</v>
      </c>
      <c r="T2289">
        <v>1397715000</v>
      </c>
      <c r="U2289">
        <v>35.861660000000001</v>
      </c>
      <c r="V2289">
        <v>104.195397</v>
      </c>
    </row>
    <row r="2290" spans="1:22" x14ac:dyDescent="0.3">
      <c r="A2290">
        <v>2259</v>
      </c>
      <c r="B2290">
        <v>1200</v>
      </c>
      <c r="C2290" t="s">
        <v>2672</v>
      </c>
      <c r="D2290" t="s">
        <v>23</v>
      </c>
      <c r="E2290" t="s">
        <v>150</v>
      </c>
      <c r="F2290" t="s">
        <v>63</v>
      </c>
      <c r="H2290" t="b">
        <v>1</v>
      </c>
      <c r="I2290">
        <v>1979</v>
      </c>
      <c r="J2290">
        <v>11</v>
      </c>
      <c r="K2290">
        <v>1</v>
      </c>
      <c r="L2290">
        <f>2025-Du_lieu[[#This Row],[birthYear]]</f>
        <v>46</v>
      </c>
      <c r="M2290">
        <v>125.08</v>
      </c>
      <c r="N2290" s="3">
        <v>17710000000000</v>
      </c>
      <c r="O2290">
        <v>50.6</v>
      </c>
      <c r="P2290">
        <v>100.2</v>
      </c>
      <c r="Q2290">
        <v>77</v>
      </c>
      <c r="R2290">
        <v>9.4</v>
      </c>
      <c r="S2290">
        <v>59.2</v>
      </c>
      <c r="T2290">
        <v>1397715000</v>
      </c>
      <c r="U2290">
        <v>35.861660000000001</v>
      </c>
      <c r="V2290">
        <v>104.195397</v>
      </c>
    </row>
    <row r="2291" spans="1:22" x14ac:dyDescent="0.3">
      <c r="A2291">
        <v>2259</v>
      </c>
      <c r="B2291">
        <v>1200</v>
      </c>
      <c r="C2291" t="s">
        <v>2673</v>
      </c>
      <c r="D2291" t="s">
        <v>23</v>
      </c>
      <c r="E2291" t="s">
        <v>116</v>
      </c>
      <c r="F2291" t="s">
        <v>63</v>
      </c>
      <c r="H2291" t="b">
        <v>1</v>
      </c>
      <c r="I2291">
        <v>1964</v>
      </c>
      <c r="J2291">
        <v>1</v>
      </c>
      <c r="K2291">
        <v>23</v>
      </c>
      <c r="L2291">
        <f>2025-Du_lieu[[#This Row],[birthYear]]</f>
        <v>61</v>
      </c>
      <c r="M2291">
        <v>125.08</v>
      </c>
      <c r="N2291" s="3">
        <v>17710000000000</v>
      </c>
      <c r="O2291">
        <v>50.6</v>
      </c>
      <c r="P2291">
        <v>100.2</v>
      </c>
      <c r="Q2291">
        <v>77</v>
      </c>
      <c r="R2291">
        <v>9.4</v>
      </c>
      <c r="S2291">
        <v>59.2</v>
      </c>
      <c r="T2291">
        <v>1397715000</v>
      </c>
      <c r="U2291">
        <v>35.861660000000001</v>
      </c>
      <c r="V2291">
        <v>104.195397</v>
      </c>
    </row>
    <row r="2292" spans="1:22" x14ac:dyDescent="0.3">
      <c r="A2292">
        <v>2259</v>
      </c>
      <c r="B2292">
        <v>1200</v>
      </c>
      <c r="C2292" t="s">
        <v>2674</v>
      </c>
      <c r="D2292" t="s">
        <v>23</v>
      </c>
      <c r="E2292" t="s">
        <v>116</v>
      </c>
      <c r="F2292" t="s">
        <v>63</v>
      </c>
      <c r="H2292" t="b">
        <v>1</v>
      </c>
      <c r="I2292">
        <v>1963</v>
      </c>
      <c r="J2292">
        <v>9</v>
      </c>
      <c r="K2292">
        <v>1</v>
      </c>
      <c r="L2292">
        <f>2025-Du_lieu[[#This Row],[birthYear]]</f>
        <v>62</v>
      </c>
      <c r="M2292">
        <v>125.08</v>
      </c>
      <c r="N2292" s="3">
        <v>17710000000000</v>
      </c>
      <c r="O2292">
        <v>50.6</v>
      </c>
      <c r="P2292">
        <v>100.2</v>
      </c>
      <c r="Q2292">
        <v>77</v>
      </c>
      <c r="R2292">
        <v>9.4</v>
      </c>
      <c r="S2292">
        <v>59.2</v>
      </c>
      <c r="T2292">
        <v>1397715000</v>
      </c>
      <c r="U2292">
        <v>35.861660000000001</v>
      </c>
      <c r="V2292">
        <v>104.195397</v>
      </c>
    </row>
    <row r="2293" spans="1:22" x14ac:dyDescent="0.3">
      <c r="A2293">
        <v>2259</v>
      </c>
      <c r="B2293">
        <v>1200</v>
      </c>
      <c r="C2293" t="s">
        <v>2675</v>
      </c>
      <c r="D2293" t="s">
        <v>23</v>
      </c>
      <c r="E2293" t="s">
        <v>133</v>
      </c>
      <c r="F2293" t="s">
        <v>63</v>
      </c>
      <c r="H2293" t="b">
        <v>1</v>
      </c>
      <c r="I2293">
        <v>1963</v>
      </c>
      <c r="J2293">
        <v>1</v>
      </c>
      <c r="K2293">
        <v>1</v>
      </c>
      <c r="L2293">
        <f>2025-Du_lieu[[#This Row],[birthYear]]</f>
        <v>62</v>
      </c>
      <c r="N2293" s="3">
        <v>17710000000000</v>
      </c>
    </row>
    <row r="2294" spans="1:22" x14ac:dyDescent="0.3">
      <c r="A2294">
        <v>2259</v>
      </c>
      <c r="B2294">
        <v>1200</v>
      </c>
      <c r="C2294" t="s">
        <v>2676</v>
      </c>
      <c r="D2294" t="s">
        <v>23</v>
      </c>
      <c r="E2294" t="s">
        <v>116</v>
      </c>
      <c r="F2294" t="s">
        <v>63</v>
      </c>
      <c r="H2294" t="b">
        <v>1</v>
      </c>
      <c r="I2294">
        <v>1962</v>
      </c>
      <c r="J2294">
        <v>8</v>
      </c>
      <c r="K2294">
        <v>13</v>
      </c>
      <c r="L2294">
        <f>2025-Du_lieu[[#This Row],[birthYear]]</f>
        <v>63</v>
      </c>
      <c r="M2294">
        <v>125.08</v>
      </c>
      <c r="N2294" s="3">
        <v>17710000000000</v>
      </c>
      <c r="O2294">
        <v>50.6</v>
      </c>
      <c r="P2294">
        <v>100.2</v>
      </c>
      <c r="Q2294">
        <v>77</v>
      </c>
      <c r="R2294">
        <v>9.4</v>
      </c>
      <c r="S2294">
        <v>59.2</v>
      </c>
      <c r="T2294">
        <v>1397715000</v>
      </c>
      <c r="U2294">
        <v>35.861660000000001</v>
      </c>
      <c r="V2294">
        <v>104.195397</v>
      </c>
    </row>
    <row r="2295" spans="1:22" x14ac:dyDescent="0.3">
      <c r="A2295">
        <v>2259</v>
      </c>
      <c r="B2295">
        <v>1200</v>
      </c>
      <c r="C2295" t="s">
        <v>2677</v>
      </c>
      <c r="D2295" t="s">
        <v>55</v>
      </c>
      <c r="E2295" t="s">
        <v>62</v>
      </c>
      <c r="F2295" t="s">
        <v>63</v>
      </c>
      <c r="H2295" t="b">
        <v>1</v>
      </c>
      <c r="I2295">
        <v>1966</v>
      </c>
      <c r="J2295">
        <v>1</v>
      </c>
      <c r="K2295">
        <v>1</v>
      </c>
      <c r="L2295">
        <f>2025-Du_lieu[[#This Row],[birthYear]]</f>
        <v>59</v>
      </c>
      <c r="M2295">
        <v>125.08</v>
      </c>
      <c r="N2295" s="3">
        <v>17710000000000</v>
      </c>
      <c r="O2295">
        <v>50.6</v>
      </c>
      <c r="P2295">
        <v>100.2</v>
      </c>
      <c r="Q2295">
        <v>77</v>
      </c>
      <c r="R2295">
        <v>9.4</v>
      </c>
      <c r="S2295">
        <v>59.2</v>
      </c>
      <c r="T2295">
        <v>1397715000</v>
      </c>
      <c r="U2295">
        <v>35.861660000000001</v>
      </c>
      <c r="V2295">
        <v>104.195397</v>
      </c>
    </row>
    <row r="2296" spans="1:22" x14ac:dyDescent="0.3">
      <c r="A2296">
        <v>2259</v>
      </c>
      <c r="B2296">
        <v>1200</v>
      </c>
      <c r="C2296" t="s">
        <v>2678</v>
      </c>
      <c r="D2296" t="s">
        <v>23</v>
      </c>
      <c r="E2296" t="s">
        <v>32</v>
      </c>
      <c r="F2296" t="s">
        <v>63</v>
      </c>
      <c r="H2296" t="b">
        <v>1</v>
      </c>
      <c r="I2296">
        <v>1971</v>
      </c>
      <c r="J2296">
        <v>1</v>
      </c>
      <c r="K2296">
        <v>1</v>
      </c>
      <c r="L2296">
        <f>2025-Du_lieu[[#This Row],[birthYear]]</f>
        <v>54</v>
      </c>
      <c r="M2296">
        <v>125.08</v>
      </c>
      <c r="N2296" s="3">
        <v>17710000000000</v>
      </c>
      <c r="O2296">
        <v>50.6</v>
      </c>
      <c r="P2296">
        <v>100.2</v>
      </c>
      <c r="Q2296">
        <v>77</v>
      </c>
      <c r="R2296">
        <v>9.4</v>
      </c>
      <c r="S2296">
        <v>59.2</v>
      </c>
      <c r="T2296">
        <v>1397715000</v>
      </c>
      <c r="U2296">
        <v>35.861660000000001</v>
      </c>
      <c r="V2296">
        <v>104.195397</v>
      </c>
    </row>
    <row r="2297" spans="1:22" x14ac:dyDescent="0.3">
      <c r="A2297">
        <v>2259</v>
      </c>
      <c r="B2297">
        <v>1200</v>
      </c>
      <c r="C2297" t="s">
        <v>2679</v>
      </c>
      <c r="D2297" t="s">
        <v>23</v>
      </c>
      <c r="E2297" t="s">
        <v>116</v>
      </c>
      <c r="F2297" t="s">
        <v>63</v>
      </c>
      <c r="H2297" t="b">
        <v>1</v>
      </c>
      <c r="I2297">
        <v>1963</v>
      </c>
      <c r="J2297">
        <v>8</v>
      </c>
      <c r="K2297">
        <v>25</v>
      </c>
      <c r="L2297">
        <f>2025-Du_lieu[[#This Row],[birthYear]]</f>
        <v>62</v>
      </c>
      <c r="M2297">
        <v>125.08</v>
      </c>
      <c r="N2297" s="3">
        <v>17710000000000</v>
      </c>
      <c r="O2297">
        <v>50.6</v>
      </c>
      <c r="P2297">
        <v>100.2</v>
      </c>
      <c r="Q2297">
        <v>77</v>
      </c>
      <c r="R2297">
        <v>9.4</v>
      </c>
      <c r="S2297">
        <v>59.2</v>
      </c>
      <c r="T2297">
        <v>1397715000</v>
      </c>
      <c r="U2297">
        <v>35.861660000000001</v>
      </c>
      <c r="V2297">
        <v>104.195397</v>
      </c>
    </row>
    <row r="2298" spans="1:22" x14ac:dyDescent="0.3">
      <c r="A2298">
        <v>2259</v>
      </c>
      <c r="B2298">
        <v>1200</v>
      </c>
      <c r="C2298" t="s">
        <v>2680</v>
      </c>
      <c r="D2298" t="s">
        <v>23</v>
      </c>
      <c r="E2298" t="s">
        <v>116</v>
      </c>
      <c r="F2298" t="s">
        <v>63</v>
      </c>
      <c r="H2298" t="b">
        <v>1</v>
      </c>
      <c r="I2298">
        <v>1963</v>
      </c>
      <c r="J2298">
        <v>1</v>
      </c>
      <c r="K2298">
        <v>1</v>
      </c>
      <c r="L2298">
        <f>2025-Du_lieu[[#This Row],[birthYear]]</f>
        <v>62</v>
      </c>
      <c r="M2298">
        <v>125.08</v>
      </c>
      <c r="N2298" s="3">
        <v>17710000000000</v>
      </c>
      <c r="O2298">
        <v>50.6</v>
      </c>
      <c r="P2298">
        <v>100.2</v>
      </c>
      <c r="Q2298">
        <v>77</v>
      </c>
      <c r="R2298">
        <v>9.4</v>
      </c>
      <c r="S2298">
        <v>59.2</v>
      </c>
      <c r="T2298">
        <v>1397715000</v>
      </c>
      <c r="U2298">
        <v>35.861660000000001</v>
      </c>
      <c r="V2298">
        <v>104.195397</v>
      </c>
    </row>
    <row r="2299" spans="1:22" x14ac:dyDescent="0.3">
      <c r="A2299">
        <v>2259</v>
      </c>
      <c r="B2299">
        <v>1200</v>
      </c>
      <c r="C2299" t="s">
        <v>2681</v>
      </c>
      <c r="D2299" t="s">
        <v>23</v>
      </c>
      <c r="E2299" t="s">
        <v>150</v>
      </c>
      <c r="F2299" t="s">
        <v>63</v>
      </c>
      <c r="H2299" t="b">
        <v>1</v>
      </c>
      <c r="I2299">
        <v>1960</v>
      </c>
      <c r="L2299">
        <f>2025-Du_lieu[[#This Row],[birthYear]]</f>
        <v>65</v>
      </c>
      <c r="M2299">
        <v>125.08</v>
      </c>
      <c r="N2299" s="3">
        <v>17710000000000</v>
      </c>
      <c r="O2299">
        <v>50.6</v>
      </c>
      <c r="P2299">
        <v>100.2</v>
      </c>
      <c r="Q2299">
        <v>77</v>
      </c>
      <c r="R2299">
        <v>9.4</v>
      </c>
      <c r="S2299">
        <v>59.2</v>
      </c>
      <c r="T2299">
        <v>1397715000</v>
      </c>
      <c r="U2299">
        <v>35.861660000000001</v>
      </c>
      <c r="V2299">
        <v>104.195397</v>
      </c>
    </row>
    <row r="2300" spans="1:22" x14ac:dyDescent="0.3">
      <c r="A2300">
        <v>2259</v>
      </c>
      <c r="B2300">
        <v>1200</v>
      </c>
      <c r="C2300" t="s">
        <v>2682</v>
      </c>
      <c r="D2300" t="s">
        <v>23</v>
      </c>
      <c r="E2300" t="s">
        <v>116</v>
      </c>
      <c r="F2300" t="s">
        <v>63</v>
      </c>
      <c r="H2300" t="b">
        <v>1</v>
      </c>
      <c r="I2300">
        <v>1968</v>
      </c>
      <c r="J2300">
        <v>10</v>
      </c>
      <c r="K2300">
        <v>1</v>
      </c>
      <c r="L2300">
        <f>2025-Du_lieu[[#This Row],[birthYear]]</f>
        <v>57</v>
      </c>
      <c r="M2300">
        <v>125.08</v>
      </c>
      <c r="N2300" s="3">
        <v>17710000000000</v>
      </c>
      <c r="O2300">
        <v>50.6</v>
      </c>
      <c r="P2300">
        <v>100.2</v>
      </c>
      <c r="Q2300">
        <v>77</v>
      </c>
      <c r="R2300">
        <v>9.4</v>
      </c>
      <c r="S2300">
        <v>59.2</v>
      </c>
      <c r="T2300">
        <v>1397715000</v>
      </c>
      <c r="U2300">
        <v>35.861660000000001</v>
      </c>
      <c r="V2300">
        <v>104.195397</v>
      </c>
    </row>
    <row r="2301" spans="1:22" x14ac:dyDescent="0.3">
      <c r="A2301">
        <v>2259</v>
      </c>
      <c r="B2301">
        <v>1200</v>
      </c>
      <c r="C2301" t="s">
        <v>2683</v>
      </c>
      <c r="D2301" t="s">
        <v>23</v>
      </c>
      <c r="E2301" t="s">
        <v>24</v>
      </c>
      <c r="F2301" t="s">
        <v>63</v>
      </c>
      <c r="H2301" t="b">
        <v>1</v>
      </c>
      <c r="I2301">
        <v>1971</v>
      </c>
      <c r="J2301">
        <v>1</v>
      </c>
      <c r="K2301">
        <v>1</v>
      </c>
      <c r="L2301">
        <f>2025-Du_lieu[[#This Row],[birthYear]]</f>
        <v>54</v>
      </c>
      <c r="M2301">
        <v>125.08</v>
      </c>
      <c r="N2301" s="3">
        <v>17710000000000</v>
      </c>
      <c r="O2301">
        <v>50.6</v>
      </c>
      <c r="P2301">
        <v>100.2</v>
      </c>
      <c r="Q2301">
        <v>77</v>
      </c>
      <c r="R2301">
        <v>9.4</v>
      </c>
      <c r="S2301">
        <v>59.2</v>
      </c>
      <c r="T2301">
        <v>1397715000</v>
      </c>
      <c r="U2301">
        <v>35.861660000000001</v>
      </c>
      <c r="V2301">
        <v>104.195397</v>
      </c>
    </row>
    <row r="2302" spans="1:22" x14ac:dyDescent="0.3">
      <c r="A2302">
        <v>2259</v>
      </c>
      <c r="B2302">
        <v>1200</v>
      </c>
      <c r="C2302" t="s">
        <v>2684</v>
      </c>
      <c r="D2302" t="s">
        <v>23</v>
      </c>
      <c r="E2302" t="s">
        <v>116</v>
      </c>
      <c r="F2302" t="s">
        <v>63</v>
      </c>
      <c r="H2302" t="b">
        <v>1</v>
      </c>
      <c r="I2302">
        <v>1964</v>
      </c>
      <c r="J2302">
        <v>10</v>
      </c>
      <c r="K2302">
        <v>15</v>
      </c>
      <c r="L2302">
        <f>2025-Du_lieu[[#This Row],[birthYear]]</f>
        <v>61</v>
      </c>
      <c r="M2302">
        <v>125.08</v>
      </c>
      <c r="N2302" s="3">
        <v>17710000000000</v>
      </c>
      <c r="O2302">
        <v>50.6</v>
      </c>
      <c r="P2302">
        <v>100.2</v>
      </c>
      <c r="Q2302">
        <v>77</v>
      </c>
      <c r="R2302">
        <v>9.4</v>
      </c>
      <c r="S2302">
        <v>59.2</v>
      </c>
      <c r="T2302">
        <v>1397715000</v>
      </c>
      <c r="U2302">
        <v>35.861660000000001</v>
      </c>
      <c r="V2302">
        <v>104.195397</v>
      </c>
    </row>
    <row r="2303" spans="1:22" x14ac:dyDescent="0.3">
      <c r="A2303">
        <v>2259</v>
      </c>
      <c r="B2303">
        <v>1200</v>
      </c>
      <c r="C2303" t="s">
        <v>2685</v>
      </c>
      <c r="D2303" t="s">
        <v>23</v>
      </c>
      <c r="E2303" t="s">
        <v>116</v>
      </c>
      <c r="F2303" t="s">
        <v>63</v>
      </c>
      <c r="H2303" t="b">
        <v>1</v>
      </c>
      <c r="I2303">
        <v>1962</v>
      </c>
      <c r="J2303">
        <v>6</v>
      </c>
      <c r="K2303">
        <v>21</v>
      </c>
      <c r="L2303">
        <f>2025-Du_lieu[[#This Row],[birthYear]]</f>
        <v>63</v>
      </c>
      <c r="M2303">
        <v>125.08</v>
      </c>
      <c r="N2303" s="3">
        <v>17710000000000</v>
      </c>
      <c r="O2303">
        <v>50.6</v>
      </c>
      <c r="P2303">
        <v>100.2</v>
      </c>
      <c r="Q2303">
        <v>77</v>
      </c>
      <c r="R2303">
        <v>9.4</v>
      </c>
      <c r="S2303">
        <v>59.2</v>
      </c>
      <c r="T2303">
        <v>1397715000</v>
      </c>
      <c r="U2303">
        <v>35.861660000000001</v>
      </c>
      <c r="V2303">
        <v>104.195397</v>
      </c>
    </row>
    <row r="2304" spans="1:22" x14ac:dyDescent="0.3">
      <c r="A2304">
        <v>2259</v>
      </c>
      <c r="B2304">
        <v>1200</v>
      </c>
      <c r="C2304" t="s">
        <v>2686</v>
      </c>
      <c r="D2304" t="s">
        <v>23</v>
      </c>
      <c r="E2304" t="s">
        <v>62</v>
      </c>
      <c r="F2304" t="s">
        <v>63</v>
      </c>
      <c r="H2304" t="b">
        <v>1</v>
      </c>
      <c r="I2304">
        <v>1965</v>
      </c>
      <c r="J2304">
        <v>1</v>
      </c>
      <c r="K2304">
        <v>24</v>
      </c>
      <c r="L2304">
        <f>2025-Du_lieu[[#This Row],[birthYear]]</f>
        <v>60</v>
      </c>
      <c r="M2304">
        <v>125.08</v>
      </c>
      <c r="N2304" s="3">
        <v>17710000000000</v>
      </c>
      <c r="O2304">
        <v>50.6</v>
      </c>
      <c r="P2304">
        <v>100.2</v>
      </c>
      <c r="Q2304">
        <v>77</v>
      </c>
      <c r="R2304">
        <v>9.4</v>
      </c>
      <c r="S2304">
        <v>59.2</v>
      </c>
      <c r="T2304">
        <v>1397715000</v>
      </c>
      <c r="U2304">
        <v>35.861660000000001</v>
      </c>
      <c r="V2304">
        <v>104.195397</v>
      </c>
    </row>
    <row r="2305" spans="1:22" x14ac:dyDescent="0.3">
      <c r="A2305">
        <v>2259</v>
      </c>
      <c r="B2305">
        <v>1200</v>
      </c>
      <c r="C2305" t="s">
        <v>2687</v>
      </c>
      <c r="D2305" t="s">
        <v>23</v>
      </c>
      <c r="E2305" t="s">
        <v>116</v>
      </c>
      <c r="F2305" t="s">
        <v>63</v>
      </c>
      <c r="H2305" t="b">
        <v>1</v>
      </c>
      <c r="I2305">
        <v>1963</v>
      </c>
      <c r="J2305">
        <v>3</v>
      </c>
      <c r="K2305">
        <v>1</v>
      </c>
      <c r="L2305">
        <f>2025-Du_lieu[[#This Row],[birthYear]]</f>
        <v>62</v>
      </c>
      <c r="M2305">
        <v>125.08</v>
      </c>
      <c r="N2305" s="3">
        <v>17710000000000</v>
      </c>
      <c r="O2305">
        <v>50.6</v>
      </c>
      <c r="P2305">
        <v>100.2</v>
      </c>
      <c r="Q2305">
        <v>77</v>
      </c>
      <c r="R2305">
        <v>9.4</v>
      </c>
      <c r="S2305">
        <v>59.2</v>
      </c>
      <c r="T2305">
        <v>1397715000</v>
      </c>
      <c r="U2305">
        <v>35.861660000000001</v>
      </c>
      <c r="V2305">
        <v>104.195397</v>
      </c>
    </row>
    <row r="2306" spans="1:22" x14ac:dyDescent="0.3">
      <c r="A2306">
        <v>2259</v>
      </c>
      <c r="B2306">
        <v>1200</v>
      </c>
      <c r="C2306" t="s">
        <v>2688</v>
      </c>
      <c r="D2306" t="s">
        <v>23</v>
      </c>
      <c r="E2306" t="s">
        <v>159</v>
      </c>
      <c r="F2306" t="s">
        <v>63</v>
      </c>
      <c r="H2306" t="b">
        <v>1</v>
      </c>
      <c r="I2306">
        <v>1945</v>
      </c>
      <c r="J2306">
        <v>1</v>
      </c>
      <c r="K2306">
        <v>1</v>
      </c>
      <c r="L2306">
        <f>2025-Du_lieu[[#This Row],[birthYear]]</f>
        <v>80</v>
      </c>
      <c r="M2306">
        <v>125.08</v>
      </c>
      <c r="N2306" s="3">
        <v>17710000000000</v>
      </c>
      <c r="O2306">
        <v>50.6</v>
      </c>
      <c r="P2306">
        <v>100.2</v>
      </c>
      <c r="Q2306">
        <v>77</v>
      </c>
      <c r="R2306">
        <v>9.4</v>
      </c>
      <c r="S2306">
        <v>59.2</v>
      </c>
      <c r="T2306">
        <v>1397715000</v>
      </c>
      <c r="U2306">
        <v>35.861660000000001</v>
      </c>
      <c r="V2306">
        <v>104.195397</v>
      </c>
    </row>
    <row r="2307" spans="1:22" x14ac:dyDescent="0.3">
      <c r="A2307">
        <v>2259</v>
      </c>
      <c r="B2307">
        <v>1200</v>
      </c>
      <c r="C2307" t="s">
        <v>2689</v>
      </c>
      <c r="D2307" t="s">
        <v>55</v>
      </c>
      <c r="E2307" t="s">
        <v>116</v>
      </c>
      <c r="F2307" t="s">
        <v>63</v>
      </c>
      <c r="H2307" t="b">
        <v>1</v>
      </c>
      <c r="I2307">
        <v>1962</v>
      </c>
      <c r="J2307">
        <v>1</v>
      </c>
      <c r="K2307">
        <v>24</v>
      </c>
      <c r="L2307">
        <f>2025-Du_lieu[[#This Row],[birthYear]]</f>
        <v>63</v>
      </c>
      <c r="M2307">
        <v>125.08</v>
      </c>
      <c r="N2307" s="3">
        <v>17710000000000</v>
      </c>
      <c r="O2307">
        <v>50.6</v>
      </c>
      <c r="P2307">
        <v>100.2</v>
      </c>
      <c r="Q2307">
        <v>77</v>
      </c>
      <c r="R2307">
        <v>9.4</v>
      </c>
      <c r="S2307">
        <v>59.2</v>
      </c>
      <c r="T2307">
        <v>1397715000</v>
      </c>
      <c r="U2307">
        <v>35.861660000000001</v>
      </c>
      <c r="V2307">
        <v>104.195397</v>
      </c>
    </row>
    <row r="2308" spans="1:22" x14ac:dyDescent="0.3">
      <c r="A2308">
        <v>2259</v>
      </c>
      <c r="B2308">
        <v>1200</v>
      </c>
      <c r="C2308" t="s">
        <v>2690</v>
      </c>
      <c r="D2308" t="s">
        <v>55</v>
      </c>
      <c r="E2308" t="s">
        <v>24</v>
      </c>
      <c r="F2308" t="s">
        <v>63</v>
      </c>
      <c r="H2308" t="b">
        <v>1</v>
      </c>
      <c r="I2308">
        <v>1977</v>
      </c>
      <c r="J2308">
        <v>1</v>
      </c>
      <c r="K2308">
        <v>1</v>
      </c>
      <c r="L2308">
        <f>2025-Du_lieu[[#This Row],[birthYear]]</f>
        <v>48</v>
      </c>
      <c r="M2308">
        <v>125.08</v>
      </c>
      <c r="N2308" s="3">
        <v>17710000000000</v>
      </c>
      <c r="O2308">
        <v>50.6</v>
      </c>
      <c r="P2308">
        <v>100.2</v>
      </c>
      <c r="Q2308">
        <v>77</v>
      </c>
      <c r="R2308">
        <v>9.4</v>
      </c>
      <c r="S2308">
        <v>59.2</v>
      </c>
      <c r="T2308">
        <v>1397715000</v>
      </c>
      <c r="U2308">
        <v>35.861660000000001</v>
      </c>
      <c r="V2308">
        <v>104.195397</v>
      </c>
    </row>
    <row r="2309" spans="1:22" x14ac:dyDescent="0.3">
      <c r="A2309">
        <v>2259</v>
      </c>
      <c r="B2309">
        <v>1200</v>
      </c>
      <c r="C2309" t="s">
        <v>2691</v>
      </c>
      <c r="D2309" t="s">
        <v>23</v>
      </c>
      <c r="E2309" t="s">
        <v>49</v>
      </c>
      <c r="F2309" t="s">
        <v>63</v>
      </c>
      <c r="H2309" t="b">
        <v>1</v>
      </c>
      <c r="I2309">
        <v>1963</v>
      </c>
      <c r="J2309">
        <v>4</v>
      </c>
      <c r="K2309">
        <v>2</v>
      </c>
      <c r="L2309">
        <f>2025-Du_lieu[[#This Row],[birthYear]]</f>
        <v>62</v>
      </c>
      <c r="M2309">
        <v>125.08</v>
      </c>
      <c r="N2309" s="3">
        <v>17710000000000</v>
      </c>
      <c r="O2309">
        <v>50.6</v>
      </c>
      <c r="P2309">
        <v>100.2</v>
      </c>
      <c r="Q2309">
        <v>77</v>
      </c>
      <c r="R2309">
        <v>9.4</v>
      </c>
      <c r="S2309">
        <v>59.2</v>
      </c>
      <c r="T2309">
        <v>1397715000</v>
      </c>
      <c r="U2309">
        <v>35.861660000000001</v>
      </c>
      <c r="V2309">
        <v>104.195397</v>
      </c>
    </row>
    <row r="2310" spans="1:22" x14ac:dyDescent="0.3">
      <c r="A2310">
        <v>2259</v>
      </c>
      <c r="B2310">
        <v>1200</v>
      </c>
      <c r="C2310" t="s">
        <v>2692</v>
      </c>
      <c r="D2310" t="s">
        <v>23</v>
      </c>
      <c r="E2310" t="s">
        <v>32</v>
      </c>
      <c r="F2310" t="s">
        <v>63</v>
      </c>
      <c r="H2310" t="b">
        <v>1</v>
      </c>
      <c r="I2310">
        <v>1975</v>
      </c>
      <c r="J2310">
        <v>6</v>
      </c>
      <c r="K2310">
        <v>1</v>
      </c>
      <c r="L2310">
        <f>2025-Du_lieu[[#This Row],[birthYear]]</f>
        <v>50</v>
      </c>
      <c r="M2310">
        <v>125.08</v>
      </c>
      <c r="N2310" s="3">
        <v>17710000000000</v>
      </c>
      <c r="O2310">
        <v>50.6</v>
      </c>
      <c r="P2310">
        <v>100.2</v>
      </c>
      <c r="Q2310">
        <v>77</v>
      </c>
      <c r="R2310">
        <v>9.4</v>
      </c>
      <c r="S2310">
        <v>59.2</v>
      </c>
      <c r="T2310">
        <v>1397715000</v>
      </c>
      <c r="U2310">
        <v>35.861660000000001</v>
      </c>
      <c r="V2310">
        <v>104.195397</v>
      </c>
    </row>
    <row r="2311" spans="1:22" x14ac:dyDescent="0.3">
      <c r="A2311">
        <v>2259</v>
      </c>
      <c r="B2311">
        <v>1200</v>
      </c>
      <c r="C2311" t="s">
        <v>2693</v>
      </c>
      <c r="D2311" t="s">
        <v>55</v>
      </c>
      <c r="E2311" t="s">
        <v>116</v>
      </c>
      <c r="F2311" t="s">
        <v>63</v>
      </c>
      <c r="H2311" t="b">
        <v>1</v>
      </c>
      <c r="I2311">
        <v>1957</v>
      </c>
      <c r="J2311">
        <v>2</v>
      </c>
      <c r="K2311">
        <v>1</v>
      </c>
      <c r="L2311">
        <f>2025-Du_lieu[[#This Row],[birthYear]]</f>
        <v>68</v>
      </c>
      <c r="M2311">
        <v>125.08</v>
      </c>
      <c r="N2311" s="3">
        <v>17710000000000</v>
      </c>
      <c r="O2311">
        <v>50.6</v>
      </c>
      <c r="P2311">
        <v>100.2</v>
      </c>
      <c r="Q2311">
        <v>77</v>
      </c>
      <c r="R2311">
        <v>9.4</v>
      </c>
      <c r="S2311">
        <v>59.2</v>
      </c>
      <c r="T2311">
        <v>1397715000</v>
      </c>
      <c r="U2311">
        <v>35.861660000000001</v>
      </c>
      <c r="V2311">
        <v>104.195397</v>
      </c>
    </row>
    <row r="2312" spans="1:22" x14ac:dyDescent="0.3">
      <c r="A2312">
        <v>2259</v>
      </c>
      <c r="B2312">
        <v>1200</v>
      </c>
      <c r="C2312" t="s">
        <v>2694</v>
      </c>
      <c r="D2312" t="s">
        <v>23</v>
      </c>
      <c r="E2312" t="s">
        <v>116</v>
      </c>
      <c r="F2312" t="s">
        <v>63</v>
      </c>
      <c r="H2312" t="b">
        <v>1</v>
      </c>
      <c r="I2312">
        <v>1965</v>
      </c>
      <c r="J2312">
        <v>3</v>
      </c>
      <c r="K2312">
        <v>6</v>
      </c>
      <c r="L2312">
        <f>2025-Du_lieu[[#This Row],[birthYear]]</f>
        <v>60</v>
      </c>
      <c r="M2312">
        <v>125.08</v>
      </c>
      <c r="N2312" s="3">
        <v>17710000000000</v>
      </c>
      <c r="O2312">
        <v>50.6</v>
      </c>
      <c r="P2312">
        <v>100.2</v>
      </c>
      <c r="Q2312">
        <v>77</v>
      </c>
      <c r="R2312">
        <v>9.4</v>
      </c>
      <c r="S2312">
        <v>59.2</v>
      </c>
      <c r="T2312">
        <v>1397715000</v>
      </c>
      <c r="U2312">
        <v>35.861660000000001</v>
      </c>
      <c r="V2312">
        <v>104.195397</v>
      </c>
    </row>
    <row r="2313" spans="1:22" x14ac:dyDescent="0.3">
      <c r="A2313">
        <v>2259</v>
      </c>
      <c r="B2313">
        <v>1200</v>
      </c>
      <c r="C2313" t="s">
        <v>2695</v>
      </c>
      <c r="D2313" t="s">
        <v>23</v>
      </c>
      <c r="E2313" t="s">
        <v>243</v>
      </c>
      <c r="F2313" t="s">
        <v>63</v>
      </c>
      <c r="H2313" t="b">
        <v>1</v>
      </c>
      <c r="I2313">
        <v>1959</v>
      </c>
      <c r="J2313">
        <v>5</v>
      </c>
      <c r="K2313">
        <v>1</v>
      </c>
      <c r="L2313">
        <f>2025-Du_lieu[[#This Row],[birthYear]]</f>
        <v>66</v>
      </c>
      <c r="M2313">
        <v>125.08</v>
      </c>
      <c r="N2313" s="3">
        <v>17710000000000</v>
      </c>
      <c r="O2313">
        <v>50.6</v>
      </c>
      <c r="P2313">
        <v>100.2</v>
      </c>
      <c r="Q2313">
        <v>77</v>
      </c>
      <c r="R2313">
        <v>9.4</v>
      </c>
      <c r="S2313">
        <v>59.2</v>
      </c>
      <c r="T2313">
        <v>1397715000</v>
      </c>
      <c r="U2313">
        <v>35.861660000000001</v>
      </c>
      <c r="V2313">
        <v>104.195397</v>
      </c>
    </row>
    <row r="2314" spans="1:22" x14ac:dyDescent="0.3">
      <c r="A2314">
        <v>2259</v>
      </c>
      <c r="B2314">
        <v>1200</v>
      </c>
      <c r="C2314" t="s">
        <v>2696</v>
      </c>
      <c r="D2314" t="s">
        <v>23</v>
      </c>
      <c r="E2314" t="s">
        <v>150</v>
      </c>
      <c r="F2314" t="s">
        <v>86</v>
      </c>
      <c r="H2314" t="b">
        <v>0</v>
      </c>
      <c r="I2314">
        <v>1977</v>
      </c>
      <c r="J2314">
        <v>1</v>
      </c>
      <c r="K2314">
        <v>1</v>
      </c>
      <c r="L2314">
        <f>2025-Du_lieu[[#This Row],[birthYear]]</f>
        <v>48</v>
      </c>
      <c r="M2314">
        <v>112.85</v>
      </c>
      <c r="N2314" s="3">
        <v>4500000000000</v>
      </c>
      <c r="O2314">
        <v>70.2</v>
      </c>
      <c r="P2314">
        <v>104</v>
      </c>
      <c r="Q2314">
        <v>80.900000000000006</v>
      </c>
      <c r="R2314">
        <v>11.5</v>
      </c>
      <c r="S2314">
        <v>48.8</v>
      </c>
      <c r="T2314">
        <v>83132799</v>
      </c>
      <c r="U2314">
        <v>51.165691000000002</v>
      </c>
      <c r="V2314">
        <v>10.451525999999999</v>
      </c>
    </row>
    <row r="2315" spans="1:22" x14ac:dyDescent="0.3">
      <c r="A2315">
        <v>2259</v>
      </c>
      <c r="B2315">
        <v>1200</v>
      </c>
      <c r="C2315" t="s">
        <v>2697</v>
      </c>
      <c r="D2315" t="s">
        <v>55</v>
      </c>
      <c r="E2315" t="s">
        <v>150</v>
      </c>
      <c r="F2315" t="s">
        <v>86</v>
      </c>
      <c r="H2315" t="b">
        <v>0</v>
      </c>
      <c r="I2315">
        <v>1987</v>
      </c>
      <c r="J2315">
        <v>1</v>
      </c>
      <c r="K2315">
        <v>1</v>
      </c>
      <c r="L2315">
        <f>2025-Du_lieu[[#This Row],[birthYear]]</f>
        <v>38</v>
      </c>
      <c r="M2315">
        <v>112.85</v>
      </c>
      <c r="N2315" s="3">
        <v>4500000000000</v>
      </c>
      <c r="O2315">
        <v>70.2</v>
      </c>
      <c r="P2315">
        <v>104</v>
      </c>
      <c r="Q2315">
        <v>80.900000000000006</v>
      </c>
      <c r="R2315">
        <v>11.5</v>
      </c>
      <c r="S2315">
        <v>48.8</v>
      </c>
      <c r="T2315">
        <v>83132799</v>
      </c>
      <c r="U2315">
        <v>51.165691000000002</v>
      </c>
      <c r="V2315">
        <v>10.451525999999999</v>
      </c>
    </row>
    <row r="2316" spans="1:22" x14ac:dyDescent="0.3">
      <c r="A2316">
        <v>2259</v>
      </c>
      <c r="B2316">
        <v>1200</v>
      </c>
      <c r="C2316" t="s">
        <v>2698</v>
      </c>
      <c r="D2316" t="s">
        <v>55</v>
      </c>
      <c r="E2316" t="s">
        <v>150</v>
      </c>
      <c r="F2316" t="s">
        <v>86</v>
      </c>
      <c r="H2316" t="b">
        <v>0</v>
      </c>
      <c r="I2316">
        <v>1984</v>
      </c>
      <c r="J2316">
        <v>1</v>
      </c>
      <c r="K2316">
        <v>1</v>
      </c>
      <c r="L2316">
        <f>2025-Du_lieu[[#This Row],[birthYear]]</f>
        <v>41</v>
      </c>
      <c r="M2316">
        <v>112.85</v>
      </c>
      <c r="N2316" s="3">
        <v>4500000000000</v>
      </c>
      <c r="O2316">
        <v>70.2</v>
      </c>
      <c r="P2316">
        <v>104</v>
      </c>
      <c r="Q2316">
        <v>80.900000000000006</v>
      </c>
      <c r="R2316">
        <v>11.5</v>
      </c>
      <c r="S2316">
        <v>48.8</v>
      </c>
      <c r="T2316">
        <v>83132799</v>
      </c>
      <c r="U2316">
        <v>51.165691000000002</v>
      </c>
      <c r="V2316">
        <v>10.451525999999999</v>
      </c>
    </row>
    <row r="2317" spans="1:22" x14ac:dyDescent="0.3">
      <c r="A2317">
        <v>2259</v>
      </c>
      <c r="B2317">
        <v>1200</v>
      </c>
      <c r="C2317" t="s">
        <v>2699</v>
      </c>
      <c r="D2317" t="s">
        <v>23</v>
      </c>
      <c r="E2317" t="s">
        <v>42</v>
      </c>
      <c r="F2317" t="s">
        <v>86</v>
      </c>
      <c r="H2317" t="b">
        <v>0</v>
      </c>
      <c r="I2317">
        <v>1963</v>
      </c>
      <c r="J2317">
        <v>1</v>
      </c>
      <c r="K2317">
        <v>15</v>
      </c>
      <c r="L2317">
        <f>2025-Du_lieu[[#This Row],[birthYear]]</f>
        <v>62</v>
      </c>
      <c r="M2317">
        <v>112.85</v>
      </c>
      <c r="N2317" s="3">
        <v>4500000000000</v>
      </c>
      <c r="O2317">
        <v>70.2</v>
      </c>
      <c r="P2317">
        <v>104</v>
      </c>
      <c r="Q2317">
        <v>80.900000000000006</v>
      </c>
      <c r="R2317">
        <v>11.5</v>
      </c>
      <c r="S2317">
        <v>48.8</v>
      </c>
      <c r="T2317">
        <v>83132799</v>
      </c>
      <c r="U2317">
        <v>51.165691000000002</v>
      </c>
      <c r="V2317">
        <v>10.451525999999999</v>
      </c>
    </row>
    <row r="2318" spans="1:22" x14ac:dyDescent="0.3">
      <c r="A2318">
        <v>2259</v>
      </c>
      <c r="B2318">
        <v>1200</v>
      </c>
      <c r="C2318" t="s">
        <v>2700</v>
      </c>
      <c r="D2318" t="s">
        <v>55</v>
      </c>
      <c r="E2318" t="s">
        <v>116</v>
      </c>
      <c r="F2318" t="s">
        <v>86</v>
      </c>
      <c r="H2318" t="b">
        <v>0</v>
      </c>
      <c r="I2318">
        <v>1960</v>
      </c>
      <c r="L2318">
        <f>2025-Du_lieu[[#This Row],[birthYear]]</f>
        <v>65</v>
      </c>
      <c r="M2318">
        <v>112.85</v>
      </c>
      <c r="N2318" s="3">
        <v>4500000000000</v>
      </c>
      <c r="O2318">
        <v>70.2</v>
      </c>
      <c r="P2318">
        <v>104</v>
      </c>
      <c r="Q2318">
        <v>80.900000000000006</v>
      </c>
      <c r="R2318">
        <v>11.5</v>
      </c>
      <c r="S2318">
        <v>48.8</v>
      </c>
      <c r="T2318">
        <v>83132799</v>
      </c>
      <c r="U2318">
        <v>51.165691000000002</v>
      </c>
      <c r="V2318">
        <v>10.451525999999999</v>
      </c>
    </row>
    <row r="2319" spans="1:22" x14ac:dyDescent="0.3">
      <c r="A2319">
        <v>2259</v>
      </c>
      <c r="B2319">
        <v>1200</v>
      </c>
      <c r="C2319" t="s">
        <v>2701</v>
      </c>
      <c r="D2319" t="s">
        <v>23</v>
      </c>
      <c r="E2319" t="s">
        <v>116</v>
      </c>
      <c r="F2319" t="s">
        <v>86</v>
      </c>
      <c r="H2319" t="b">
        <v>0</v>
      </c>
      <c r="I2319">
        <v>1960</v>
      </c>
      <c r="L2319">
        <f>2025-Du_lieu[[#This Row],[birthYear]]</f>
        <v>65</v>
      </c>
      <c r="M2319">
        <v>112.85</v>
      </c>
      <c r="N2319" s="3">
        <v>4500000000000</v>
      </c>
      <c r="O2319">
        <v>70.2</v>
      </c>
      <c r="P2319">
        <v>104</v>
      </c>
      <c r="Q2319">
        <v>80.900000000000006</v>
      </c>
      <c r="R2319">
        <v>11.5</v>
      </c>
      <c r="S2319">
        <v>48.8</v>
      </c>
      <c r="T2319">
        <v>83132799</v>
      </c>
      <c r="U2319">
        <v>51.165691000000002</v>
      </c>
      <c r="V2319">
        <v>10.451525999999999</v>
      </c>
    </row>
    <row r="2320" spans="1:22" x14ac:dyDescent="0.3">
      <c r="A2320">
        <v>2259</v>
      </c>
      <c r="B2320">
        <v>1200</v>
      </c>
      <c r="C2320" t="s">
        <v>2702</v>
      </c>
      <c r="D2320" t="s">
        <v>23</v>
      </c>
      <c r="E2320" t="s">
        <v>62</v>
      </c>
      <c r="F2320" t="s">
        <v>86</v>
      </c>
      <c r="H2320" t="b">
        <v>0</v>
      </c>
      <c r="I2320">
        <v>1967</v>
      </c>
      <c r="J2320">
        <v>1</v>
      </c>
      <c r="K2320">
        <v>1</v>
      </c>
      <c r="L2320">
        <f>2025-Du_lieu[[#This Row],[birthYear]]</f>
        <v>58</v>
      </c>
      <c r="M2320">
        <v>112.85</v>
      </c>
      <c r="N2320" s="3">
        <v>4500000000000</v>
      </c>
      <c r="O2320">
        <v>70.2</v>
      </c>
      <c r="P2320">
        <v>104</v>
      </c>
      <c r="Q2320">
        <v>80.900000000000006</v>
      </c>
      <c r="R2320">
        <v>11.5</v>
      </c>
      <c r="S2320">
        <v>48.8</v>
      </c>
      <c r="T2320">
        <v>83132799</v>
      </c>
      <c r="U2320">
        <v>51.165691000000002</v>
      </c>
      <c r="V2320">
        <v>10.451525999999999</v>
      </c>
    </row>
    <row r="2321" spans="1:22" x14ac:dyDescent="0.3">
      <c r="A2321">
        <v>2259</v>
      </c>
      <c r="B2321">
        <v>1200</v>
      </c>
      <c r="C2321" t="s">
        <v>2703</v>
      </c>
      <c r="D2321" t="s">
        <v>23</v>
      </c>
      <c r="E2321" t="s">
        <v>28</v>
      </c>
      <c r="F2321" t="s">
        <v>86</v>
      </c>
      <c r="H2321" t="b">
        <v>0</v>
      </c>
      <c r="I2321">
        <v>1979</v>
      </c>
      <c r="J2321">
        <v>10</v>
      </c>
      <c r="K2321">
        <v>24</v>
      </c>
      <c r="L2321">
        <f>2025-Du_lieu[[#This Row],[birthYear]]</f>
        <v>46</v>
      </c>
      <c r="M2321">
        <v>112.85</v>
      </c>
      <c r="N2321" s="3">
        <v>4500000000000</v>
      </c>
      <c r="O2321">
        <v>70.2</v>
      </c>
      <c r="P2321">
        <v>104</v>
      </c>
      <c r="Q2321">
        <v>80.900000000000006</v>
      </c>
      <c r="R2321">
        <v>11.5</v>
      </c>
      <c r="S2321">
        <v>48.8</v>
      </c>
      <c r="T2321">
        <v>83132799</v>
      </c>
      <c r="U2321">
        <v>51.165691000000002</v>
      </c>
      <c r="V2321">
        <v>10.451525999999999</v>
      </c>
    </row>
    <row r="2322" spans="1:22" x14ac:dyDescent="0.3">
      <c r="A2322">
        <v>2259</v>
      </c>
      <c r="B2322">
        <v>1200</v>
      </c>
      <c r="C2322" t="s">
        <v>2704</v>
      </c>
      <c r="D2322" t="s">
        <v>23</v>
      </c>
      <c r="E2322" t="s">
        <v>28</v>
      </c>
      <c r="F2322" t="s">
        <v>86</v>
      </c>
      <c r="H2322" t="b">
        <v>0</v>
      </c>
      <c r="I2322">
        <v>1982</v>
      </c>
      <c r="J2322">
        <v>12</v>
      </c>
      <c r="K2322">
        <v>2</v>
      </c>
      <c r="L2322">
        <f>2025-Du_lieu[[#This Row],[birthYear]]</f>
        <v>43</v>
      </c>
      <c r="M2322">
        <v>112.85</v>
      </c>
      <c r="N2322" s="3">
        <v>4500000000000</v>
      </c>
      <c r="O2322">
        <v>70.2</v>
      </c>
      <c r="P2322">
        <v>104</v>
      </c>
      <c r="Q2322">
        <v>80.900000000000006</v>
      </c>
      <c r="R2322">
        <v>11.5</v>
      </c>
      <c r="S2322">
        <v>48.8</v>
      </c>
      <c r="T2322">
        <v>83132799</v>
      </c>
      <c r="U2322">
        <v>51.165691000000002</v>
      </c>
      <c r="V2322">
        <v>10.451525999999999</v>
      </c>
    </row>
    <row r="2323" spans="1:22" x14ac:dyDescent="0.3">
      <c r="A2323">
        <v>2259</v>
      </c>
      <c r="B2323">
        <v>1200</v>
      </c>
      <c r="C2323" t="s">
        <v>2705</v>
      </c>
      <c r="D2323" t="s">
        <v>23</v>
      </c>
      <c r="E2323" t="s">
        <v>100</v>
      </c>
      <c r="F2323" t="s">
        <v>95</v>
      </c>
      <c r="H2323" t="b">
        <v>0</v>
      </c>
      <c r="I2323">
        <v>1977</v>
      </c>
      <c r="J2323">
        <v>1</v>
      </c>
      <c r="K2323">
        <v>16</v>
      </c>
      <c r="L2323">
        <f>2025-Du_lieu[[#This Row],[birthYear]]</f>
        <v>48</v>
      </c>
      <c r="N2323" s="3">
        <v>359838583490</v>
      </c>
    </row>
    <row r="2324" spans="1:22" x14ac:dyDescent="0.3">
      <c r="A2324">
        <v>2259</v>
      </c>
      <c r="B2324">
        <v>1200</v>
      </c>
      <c r="C2324" t="s">
        <v>2706</v>
      </c>
      <c r="D2324" t="s">
        <v>23</v>
      </c>
      <c r="E2324" t="s">
        <v>116</v>
      </c>
      <c r="F2324" t="s">
        <v>2301</v>
      </c>
      <c r="H2324" t="b">
        <v>1</v>
      </c>
      <c r="I2324">
        <v>1971</v>
      </c>
      <c r="J2324">
        <v>5</v>
      </c>
      <c r="K2324">
        <v>26</v>
      </c>
      <c r="L2324">
        <f>2025-Du_lieu[[#This Row],[birthYear]]</f>
        <v>54</v>
      </c>
      <c r="M2324">
        <v>121.64</v>
      </c>
      <c r="N2324" s="3">
        <v>212388906459</v>
      </c>
      <c r="O2324">
        <v>48.5</v>
      </c>
      <c r="P2324">
        <v>100.8</v>
      </c>
      <c r="Q2324">
        <v>75.8</v>
      </c>
      <c r="R2324">
        <v>23</v>
      </c>
      <c r="S2324">
        <v>37.9</v>
      </c>
      <c r="T2324">
        <v>9769949</v>
      </c>
      <c r="U2324">
        <v>47.162494000000002</v>
      </c>
      <c r="V2324">
        <v>19.503304</v>
      </c>
    </row>
    <row r="2325" spans="1:22" x14ac:dyDescent="0.3">
      <c r="A2325">
        <v>2259</v>
      </c>
      <c r="B2325">
        <v>1200</v>
      </c>
      <c r="C2325" t="s">
        <v>2707</v>
      </c>
      <c r="D2325" t="s">
        <v>23</v>
      </c>
      <c r="E2325" t="s">
        <v>49</v>
      </c>
      <c r="F2325" t="s">
        <v>2301</v>
      </c>
      <c r="H2325" t="b">
        <v>1</v>
      </c>
      <c r="I2325">
        <v>1966</v>
      </c>
      <c r="J2325">
        <v>2</v>
      </c>
      <c r="K2325">
        <v>25</v>
      </c>
      <c r="L2325">
        <f>2025-Du_lieu[[#This Row],[birthYear]]</f>
        <v>59</v>
      </c>
      <c r="M2325">
        <v>121.64</v>
      </c>
      <c r="N2325" s="3">
        <v>212388906459</v>
      </c>
      <c r="O2325">
        <v>48.5</v>
      </c>
      <c r="P2325">
        <v>100.8</v>
      </c>
      <c r="Q2325">
        <v>75.8</v>
      </c>
      <c r="R2325">
        <v>23</v>
      </c>
      <c r="S2325">
        <v>37.9</v>
      </c>
      <c r="T2325">
        <v>9769949</v>
      </c>
      <c r="U2325">
        <v>47.162494000000002</v>
      </c>
      <c r="V2325">
        <v>19.503304</v>
      </c>
    </row>
    <row r="2326" spans="1:22" x14ac:dyDescent="0.3">
      <c r="A2326">
        <v>2259</v>
      </c>
      <c r="B2326">
        <v>1200</v>
      </c>
      <c r="C2326" t="s">
        <v>2708</v>
      </c>
      <c r="D2326" t="s">
        <v>23</v>
      </c>
      <c r="E2326" t="s">
        <v>37</v>
      </c>
      <c r="F2326" t="s">
        <v>50</v>
      </c>
      <c r="H2326" t="b">
        <v>1</v>
      </c>
      <c r="I2326">
        <v>1970</v>
      </c>
      <c r="J2326">
        <v>9</v>
      </c>
      <c r="K2326">
        <v>8</v>
      </c>
      <c r="L2326">
        <f>2025-Du_lieu[[#This Row],[birthYear]]</f>
        <v>55</v>
      </c>
      <c r="M2326">
        <v>180.44</v>
      </c>
      <c r="N2326" s="3">
        <v>3750000000000</v>
      </c>
      <c r="O2326">
        <v>28.1</v>
      </c>
      <c r="P2326">
        <v>113</v>
      </c>
      <c r="Q2326">
        <v>69.400000000000006</v>
      </c>
      <c r="R2326">
        <v>11.2</v>
      </c>
      <c r="S2326">
        <v>49.7</v>
      </c>
      <c r="T2326">
        <v>1366417754</v>
      </c>
      <c r="U2326">
        <v>20.593684</v>
      </c>
      <c r="V2326">
        <v>78.962879999999998</v>
      </c>
    </row>
    <row r="2327" spans="1:22" x14ac:dyDescent="0.3">
      <c r="A2327">
        <v>2259</v>
      </c>
      <c r="B2327">
        <v>1200</v>
      </c>
      <c r="C2327" t="s">
        <v>2709</v>
      </c>
      <c r="D2327" t="s">
        <v>23</v>
      </c>
      <c r="E2327" t="s">
        <v>116</v>
      </c>
      <c r="F2327" t="s">
        <v>50</v>
      </c>
      <c r="H2327" t="b">
        <v>1</v>
      </c>
      <c r="I2327">
        <v>1951</v>
      </c>
      <c r="J2327">
        <v>9</v>
      </c>
      <c r="K2327">
        <v>18</v>
      </c>
      <c r="L2327">
        <f>2025-Du_lieu[[#This Row],[birthYear]]</f>
        <v>74</v>
      </c>
      <c r="M2327">
        <v>180.44</v>
      </c>
      <c r="N2327" s="3">
        <v>3750000000000</v>
      </c>
      <c r="O2327">
        <v>28.1</v>
      </c>
      <c r="P2327">
        <v>113</v>
      </c>
      <c r="Q2327">
        <v>69.400000000000006</v>
      </c>
      <c r="R2327">
        <v>11.2</v>
      </c>
      <c r="S2327">
        <v>49.7</v>
      </c>
      <c r="T2327">
        <v>1366417754</v>
      </c>
      <c r="U2327">
        <v>20.593684</v>
      </c>
      <c r="V2327">
        <v>78.962879999999998</v>
      </c>
    </row>
    <row r="2328" spans="1:22" x14ac:dyDescent="0.3">
      <c r="A2328">
        <v>2259</v>
      </c>
      <c r="B2328">
        <v>1200</v>
      </c>
      <c r="C2328" t="s">
        <v>2710</v>
      </c>
      <c r="D2328" t="s">
        <v>23</v>
      </c>
      <c r="E2328" t="s">
        <v>116</v>
      </c>
      <c r="F2328" t="s">
        <v>50</v>
      </c>
      <c r="H2328" t="b">
        <v>1</v>
      </c>
      <c r="I2328">
        <v>1966</v>
      </c>
      <c r="J2328">
        <v>8</v>
      </c>
      <c r="K2328">
        <v>15</v>
      </c>
      <c r="L2328">
        <f>2025-Du_lieu[[#This Row],[birthYear]]</f>
        <v>59</v>
      </c>
      <c r="M2328">
        <v>180.44</v>
      </c>
      <c r="N2328" s="3">
        <v>3750000000000</v>
      </c>
      <c r="O2328">
        <v>28.1</v>
      </c>
      <c r="P2328">
        <v>113</v>
      </c>
      <c r="Q2328">
        <v>69.400000000000006</v>
      </c>
      <c r="R2328">
        <v>11.2</v>
      </c>
      <c r="S2328">
        <v>49.7</v>
      </c>
      <c r="T2328">
        <v>1366417754</v>
      </c>
      <c r="U2328">
        <v>20.593684</v>
      </c>
      <c r="V2328">
        <v>78.962879999999998</v>
      </c>
    </row>
    <row r="2329" spans="1:22" x14ac:dyDescent="0.3">
      <c r="A2329">
        <v>2259</v>
      </c>
      <c r="B2329">
        <v>1200</v>
      </c>
      <c r="C2329" t="s">
        <v>2711</v>
      </c>
      <c r="D2329" t="s">
        <v>55</v>
      </c>
      <c r="E2329" t="s">
        <v>116</v>
      </c>
      <c r="F2329" t="s">
        <v>50</v>
      </c>
      <c r="H2329" t="b">
        <v>1</v>
      </c>
      <c r="I2329">
        <v>1950</v>
      </c>
      <c r="J2329">
        <v>7</v>
      </c>
      <c r="K2329">
        <v>5</v>
      </c>
      <c r="L2329">
        <f>2025-Du_lieu[[#This Row],[birthYear]]</f>
        <v>75</v>
      </c>
      <c r="M2329">
        <v>180.44</v>
      </c>
      <c r="N2329" s="3">
        <v>3750000000000</v>
      </c>
      <c r="O2329">
        <v>28.1</v>
      </c>
      <c r="P2329">
        <v>113</v>
      </c>
      <c r="Q2329">
        <v>69.400000000000006</v>
      </c>
      <c r="R2329">
        <v>11.2</v>
      </c>
      <c r="S2329">
        <v>49.7</v>
      </c>
      <c r="T2329">
        <v>1366417754</v>
      </c>
      <c r="U2329">
        <v>20.593684</v>
      </c>
      <c r="V2329">
        <v>78.962879999999998</v>
      </c>
    </row>
    <row r="2330" spans="1:22" x14ac:dyDescent="0.3">
      <c r="A2330">
        <v>2259</v>
      </c>
      <c r="B2330">
        <v>1200</v>
      </c>
      <c r="C2330" t="s">
        <v>2712</v>
      </c>
      <c r="D2330" t="s">
        <v>23</v>
      </c>
      <c r="E2330" t="s">
        <v>28</v>
      </c>
      <c r="F2330" t="s">
        <v>50</v>
      </c>
      <c r="H2330" t="b">
        <v>0</v>
      </c>
      <c r="I2330">
        <v>1936</v>
      </c>
      <c r="J2330">
        <v>12</v>
      </c>
      <c r="K2330">
        <v>24</v>
      </c>
      <c r="L2330">
        <f>2025-Du_lieu[[#This Row],[birthYear]]</f>
        <v>89</v>
      </c>
      <c r="M2330">
        <v>180.44</v>
      </c>
      <c r="N2330" s="3">
        <v>3750000000000</v>
      </c>
      <c r="O2330">
        <v>28.1</v>
      </c>
      <c r="P2330">
        <v>113</v>
      </c>
      <c r="Q2330">
        <v>69.400000000000006</v>
      </c>
      <c r="R2330">
        <v>11.2</v>
      </c>
      <c r="S2330">
        <v>49.7</v>
      </c>
      <c r="T2330">
        <v>1366417754</v>
      </c>
      <c r="U2330">
        <v>20.593684</v>
      </c>
      <c r="V2330">
        <v>78.962879999999998</v>
      </c>
    </row>
    <row r="2331" spans="1:22" x14ac:dyDescent="0.3">
      <c r="A2331">
        <v>2259</v>
      </c>
      <c r="B2331">
        <v>1200</v>
      </c>
      <c r="C2331" t="s">
        <v>2713</v>
      </c>
      <c r="D2331" t="s">
        <v>23</v>
      </c>
      <c r="E2331" t="s">
        <v>49</v>
      </c>
      <c r="F2331" t="s">
        <v>50</v>
      </c>
      <c r="H2331" t="b">
        <v>0</v>
      </c>
      <c r="I2331">
        <v>1923</v>
      </c>
      <c r="J2331">
        <v>10</v>
      </c>
      <c r="K2331">
        <v>9</v>
      </c>
      <c r="L2331">
        <f>2025-Du_lieu[[#This Row],[birthYear]]</f>
        <v>102</v>
      </c>
      <c r="M2331">
        <v>180.44</v>
      </c>
      <c r="N2331" s="3">
        <v>3750000000000</v>
      </c>
      <c r="O2331">
        <v>28.1</v>
      </c>
      <c r="P2331">
        <v>113</v>
      </c>
      <c r="Q2331">
        <v>69.400000000000006</v>
      </c>
      <c r="R2331">
        <v>11.2</v>
      </c>
      <c r="S2331">
        <v>49.7</v>
      </c>
      <c r="T2331">
        <v>1366417754</v>
      </c>
      <c r="U2331">
        <v>20.593684</v>
      </c>
      <c r="V2331">
        <v>78.962879999999998</v>
      </c>
    </row>
    <row r="2332" spans="1:22" x14ac:dyDescent="0.3">
      <c r="A2332">
        <v>2259</v>
      </c>
      <c r="B2332">
        <v>1200</v>
      </c>
      <c r="C2332" t="s">
        <v>2714</v>
      </c>
      <c r="D2332" t="s">
        <v>23</v>
      </c>
      <c r="E2332" t="s">
        <v>116</v>
      </c>
      <c r="F2332" t="s">
        <v>50</v>
      </c>
      <c r="H2332" t="b">
        <v>0</v>
      </c>
      <c r="I2332">
        <v>1957</v>
      </c>
      <c r="J2332">
        <v>7</v>
      </c>
      <c r="K2332">
        <v>6</v>
      </c>
      <c r="L2332">
        <f>2025-Du_lieu[[#This Row],[birthYear]]</f>
        <v>68</v>
      </c>
      <c r="N2332" s="3">
        <v>3750000000000</v>
      </c>
    </row>
    <row r="2333" spans="1:22" x14ac:dyDescent="0.3">
      <c r="A2333">
        <v>2259</v>
      </c>
      <c r="B2333">
        <v>1200</v>
      </c>
      <c r="C2333" t="s">
        <v>2715</v>
      </c>
      <c r="D2333" t="s">
        <v>23</v>
      </c>
      <c r="E2333" t="s">
        <v>118</v>
      </c>
      <c r="F2333" t="s">
        <v>50</v>
      </c>
      <c r="H2333" t="b">
        <v>0</v>
      </c>
      <c r="I2333">
        <v>1971</v>
      </c>
      <c r="J2333">
        <v>2</v>
      </c>
      <c r="K2333">
        <v>26</v>
      </c>
      <c r="L2333">
        <f>2025-Du_lieu[[#This Row],[birthYear]]</f>
        <v>54</v>
      </c>
      <c r="M2333">
        <v>180.44</v>
      </c>
      <c r="N2333" s="3">
        <v>3750000000000</v>
      </c>
      <c r="O2333">
        <v>28.1</v>
      </c>
      <c r="P2333">
        <v>113</v>
      </c>
      <c r="Q2333">
        <v>69.400000000000006</v>
      </c>
      <c r="R2333">
        <v>11.2</v>
      </c>
      <c r="S2333">
        <v>49.7</v>
      </c>
      <c r="T2333">
        <v>1366417754</v>
      </c>
      <c r="U2333">
        <v>20.593684</v>
      </c>
      <c r="V2333">
        <v>78.962879999999998</v>
      </c>
    </row>
    <row r="2334" spans="1:22" x14ac:dyDescent="0.3">
      <c r="A2334">
        <v>2259</v>
      </c>
      <c r="B2334">
        <v>1200</v>
      </c>
      <c r="C2334" t="s">
        <v>2716</v>
      </c>
      <c r="D2334" t="s">
        <v>23</v>
      </c>
      <c r="E2334" t="s">
        <v>243</v>
      </c>
      <c r="F2334" t="s">
        <v>50</v>
      </c>
      <c r="H2334" t="b">
        <v>0</v>
      </c>
      <c r="I2334">
        <v>1944</v>
      </c>
      <c r="J2334">
        <v>6</v>
      </c>
      <c r="K2334">
        <v>26</v>
      </c>
      <c r="L2334">
        <f>2025-Du_lieu[[#This Row],[birthYear]]</f>
        <v>81</v>
      </c>
      <c r="M2334">
        <v>114.52</v>
      </c>
      <c r="N2334" s="3">
        <v>3750000000000</v>
      </c>
      <c r="O2334">
        <v>36.799999999999997</v>
      </c>
      <c r="P2334">
        <v>108.4</v>
      </c>
      <c r="Q2334">
        <v>77.8</v>
      </c>
      <c r="R2334">
        <v>0.1</v>
      </c>
      <c r="S2334">
        <v>15.9</v>
      </c>
      <c r="T2334">
        <v>9770529</v>
      </c>
      <c r="U2334">
        <v>23.424075999999999</v>
      </c>
      <c r="V2334">
        <v>53.847817999999997</v>
      </c>
    </row>
    <row r="2335" spans="1:22" x14ac:dyDescent="0.3">
      <c r="A2335">
        <v>2259</v>
      </c>
      <c r="B2335">
        <v>1200</v>
      </c>
      <c r="C2335" t="s">
        <v>2717</v>
      </c>
      <c r="D2335" t="s">
        <v>23</v>
      </c>
      <c r="E2335" t="s">
        <v>150</v>
      </c>
      <c r="F2335" t="s">
        <v>50</v>
      </c>
      <c r="H2335" t="b">
        <v>1</v>
      </c>
      <c r="I2335">
        <v>1973</v>
      </c>
      <c r="J2335">
        <v>8</v>
      </c>
      <c r="K2335">
        <v>19</v>
      </c>
      <c r="L2335">
        <f>2025-Du_lieu[[#This Row],[birthYear]]</f>
        <v>52</v>
      </c>
      <c r="M2335">
        <v>180.44</v>
      </c>
      <c r="N2335" s="3">
        <v>3750000000000</v>
      </c>
      <c r="O2335">
        <v>28.1</v>
      </c>
      <c r="P2335">
        <v>113</v>
      </c>
      <c r="Q2335">
        <v>69.400000000000006</v>
      </c>
      <c r="R2335">
        <v>11.2</v>
      </c>
      <c r="S2335">
        <v>49.7</v>
      </c>
      <c r="T2335">
        <v>1366417754</v>
      </c>
      <c r="U2335">
        <v>20.593684</v>
      </c>
      <c r="V2335">
        <v>78.962879999999998</v>
      </c>
    </row>
    <row r="2336" spans="1:22" x14ac:dyDescent="0.3">
      <c r="A2336">
        <v>2259</v>
      </c>
      <c r="B2336">
        <v>1200</v>
      </c>
      <c r="C2336" t="s">
        <v>2718</v>
      </c>
      <c r="D2336" t="s">
        <v>23</v>
      </c>
      <c r="E2336" t="s">
        <v>49</v>
      </c>
      <c r="F2336" t="s">
        <v>134</v>
      </c>
      <c r="H2336" t="b">
        <v>0</v>
      </c>
      <c r="I2336">
        <v>1941</v>
      </c>
      <c r="J2336">
        <v>1</v>
      </c>
      <c r="K2336">
        <v>12</v>
      </c>
      <c r="L2336">
        <f>2025-Du_lieu[[#This Row],[birthYear]]</f>
        <v>84</v>
      </c>
      <c r="M2336">
        <v>151.18</v>
      </c>
      <c r="N2336" s="3">
        <v>1417000000000</v>
      </c>
      <c r="O2336">
        <v>36.299999999999997</v>
      </c>
      <c r="P2336">
        <v>106.4</v>
      </c>
      <c r="Q2336">
        <v>71.5</v>
      </c>
      <c r="R2336">
        <v>10.199999999999999</v>
      </c>
      <c r="S2336">
        <v>30.1</v>
      </c>
      <c r="T2336">
        <v>270203917</v>
      </c>
      <c r="U2336">
        <v>-0.78927499999999995</v>
      </c>
      <c r="V2336">
        <v>113.92132700000001</v>
      </c>
    </row>
    <row r="2337" spans="1:22" x14ac:dyDescent="0.3">
      <c r="A2337">
        <v>2259</v>
      </c>
      <c r="B2337">
        <v>1200</v>
      </c>
      <c r="C2337" t="s">
        <v>2719</v>
      </c>
      <c r="D2337" t="s">
        <v>23</v>
      </c>
      <c r="E2337" t="s">
        <v>133</v>
      </c>
      <c r="F2337" t="s">
        <v>134</v>
      </c>
      <c r="H2337" t="b">
        <v>0</v>
      </c>
      <c r="I2337">
        <v>1949</v>
      </c>
      <c r="J2337">
        <v>7</v>
      </c>
      <c r="K2337">
        <v>17</v>
      </c>
      <c r="L2337">
        <f>2025-Du_lieu[[#This Row],[birthYear]]</f>
        <v>76</v>
      </c>
      <c r="M2337">
        <v>151.18</v>
      </c>
      <c r="N2337" s="3">
        <v>1417000000000</v>
      </c>
      <c r="O2337">
        <v>36.299999999999997</v>
      </c>
      <c r="P2337">
        <v>106.4</v>
      </c>
      <c r="Q2337">
        <v>71.5</v>
      </c>
      <c r="R2337">
        <v>10.199999999999999</v>
      </c>
      <c r="S2337">
        <v>30.1</v>
      </c>
      <c r="T2337">
        <v>270203917</v>
      </c>
      <c r="U2337">
        <v>-0.78927499999999995</v>
      </c>
      <c r="V2337">
        <v>113.92132700000001</v>
      </c>
    </row>
    <row r="2338" spans="1:22" x14ac:dyDescent="0.3">
      <c r="A2338">
        <v>2259</v>
      </c>
      <c r="B2338">
        <v>1200</v>
      </c>
      <c r="C2338" t="s">
        <v>2720</v>
      </c>
      <c r="D2338" t="s">
        <v>23</v>
      </c>
      <c r="E2338" t="s">
        <v>126</v>
      </c>
      <c r="F2338" t="s">
        <v>134</v>
      </c>
      <c r="H2338" t="b">
        <v>1</v>
      </c>
      <c r="I2338">
        <v>1946</v>
      </c>
      <c r="J2338">
        <v>2</v>
      </c>
      <c r="K2338">
        <v>11</v>
      </c>
      <c r="L2338">
        <f>2025-Du_lieu[[#This Row],[birthYear]]</f>
        <v>79</v>
      </c>
      <c r="M2338">
        <v>151.18</v>
      </c>
      <c r="N2338" s="3">
        <v>1417000000000</v>
      </c>
      <c r="O2338">
        <v>36.299999999999997</v>
      </c>
      <c r="P2338">
        <v>106.4</v>
      </c>
      <c r="Q2338">
        <v>71.5</v>
      </c>
      <c r="R2338">
        <v>10.199999999999999</v>
      </c>
      <c r="S2338">
        <v>30.1</v>
      </c>
      <c r="T2338">
        <v>270203917</v>
      </c>
      <c r="U2338">
        <v>-0.78927499999999995</v>
      </c>
      <c r="V2338">
        <v>113.92132700000001</v>
      </c>
    </row>
    <row r="2339" spans="1:22" x14ac:dyDescent="0.3">
      <c r="A2339">
        <v>2259</v>
      </c>
      <c r="B2339">
        <v>1200</v>
      </c>
      <c r="C2339" t="s">
        <v>2721</v>
      </c>
      <c r="D2339" t="s">
        <v>55</v>
      </c>
      <c r="E2339" t="s">
        <v>118</v>
      </c>
      <c r="F2339" t="s">
        <v>176</v>
      </c>
      <c r="H2339" t="b">
        <v>0</v>
      </c>
      <c r="I2339">
        <v>1967</v>
      </c>
      <c r="J2339">
        <v>6</v>
      </c>
      <c r="K2339">
        <v>3</v>
      </c>
      <c r="L2339">
        <f>2025-Du_lieu[[#This Row],[birthYear]]</f>
        <v>58</v>
      </c>
      <c r="M2339">
        <v>108.15</v>
      </c>
      <c r="N2339" s="3">
        <v>501000000000</v>
      </c>
      <c r="O2339">
        <v>63.4</v>
      </c>
      <c r="P2339">
        <v>104.9</v>
      </c>
      <c r="Q2339">
        <v>82.8</v>
      </c>
      <c r="R2339">
        <v>23.1</v>
      </c>
      <c r="S2339">
        <v>25.3</v>
      </c>
      <c r="T2339">
        <v>9053300</v>
      </c>
      <c r="U2339">
        <v>31.046050999999999</v>
      </c>
      <c r="V2339">
        <v>34.851612000000003</v>
      </c>
    </row>
    <row r="2340" spans="1:22" x14ac:dyDescent="0.3">
      <c r="A2340">
        <v>2259</v>
      </c>
      <c r="B2340">
        <v>1200</v>
      </c>
      <c r="C2340" t="s">
        <v>2722</v>
      </c>
      <c r="D2340" t="s">
        <v>23</v>
      </c>
      <c r="E2340" t="s">
        <v>126</v>
      </c>
      <c r="F2340" t="s">
        <v>176</v>
      </c>
      <c r="H2340" t="b">
        <v>0</v>
      </c>
      <c r="I2340">
        <v>1973</v>
      </c>
      <c r="J2340">
        <v>12</v>
      </c>
      <c r="K2340">
        <v>23</v>
      </c>
      <c r="L2340">
        <f>2025-Du_lieu[[#This Row],[birthYear]]</f>
        <v>52</v>
      </c>
      <c r="M2340">
        <v>108.15</v>
      </c>
      <c r="N2340" s="3">
        <v>501000000000</v>
      </c>
      <c r="O2340">
        <v>63.4</v>
      </c>
      <c r="P2340">
        <v>104.9</v>
      </c>
      <c r="Q2340">
        <v>82.8</v>
      </c>
      <c r="R2340">
        <v>23.1</v>
      </c>
      <c r="S2340">
        <v>25.3</v>
      </c>
      <c r="T2340">
        <v>9053300</v>
      </c>
      <c r="U2340">
        <v>31.046050999999999</v>
      </c>
      <c r="V2340">
        <v>34.851612000000003</v>
      </c>
    </row>
    <row r="2341" spans="1:22" x14ac:dyDescent="0.3">
      <c r="A2341">
        <v>2259</v>
      </c>
      <c r="B2341">
        <v>1200</v>
      </c>
      <c r="C2341" t="s">
        <v>2723</v>
      </c>
      <c r="D2341" t="s">
        <v>55</v>
      </c>
      <c r="E2341" t="s">
        <v>62</v>
      </c>
      <c r="F2341" t="s">
        <v>176</v>
      </c>
      <c r="H2341" t="b">
        <v>0</v>
      </c>
      <c r="I2341">
        <v>1956</v>
      </c>
      <c r="J2341">
        <v>1</v>
      </c>
      <c r="K2341">
        <v>1</v>
      </c>
      <c r="L2341">
        <f>2025-Du_lieu[[#This Row],[birthYear]]</f>
        <v>69</v>
      </c>
      <c r="M2341">
        <v>108.15</v>
      </c>
      <c r="N2341" s="3">
        <v>501000000000</v>
      </c>
      <c r="O2341">
        <v>63.4</v>
      </c>
      <c r="P2341">
        <v>104.9</v>
      </c>
      <c r="Q2341">
        <v>82.8</v>
      </c>
      <c r="R2341">
        <v>23.1</v>
      </c>
      <c r="S2341">
        <v>25.3</v>
      </c>
      <c r="T2341">
        <v>9053300</v>
      </c>
      <c r="U2341">
        <v>31.046050999999999</v>
      </c>
      <c r="V2341">
        <v>34.851612000000003</v>
      </c>
    </row>
    <row r="2342" spans="1:22" x14ac:dyDescent="0.3">
      <c r="A2342">
        <v>2259</v>
      </c>
      <c r="B2342">
        <v>1200</v>
      </c>
      <c r="C2342" t="s">
        <v>2724</v>
      </c>
      <c r="D2342" t="s">
        <v>23</v>
      </c>
      <c r="E2342" t="s">
        <v>24</v>
      </c>
      <c r="F2342" t="s">
        <v>91</v>
      </c>
      <c r="H2342" t="b">
        <v>0</v>
      </c>
      <c r="I2342">
        <v>1953</v>
      </c>
      <c r="J2342">
        <v>12</v>
      </c>
      <c r="K2342">
        <v>30</v>
      </c>
      <c r="L2342">
        <f>2025-Du_lieu[[#This Row],[birthYear]]</f>
        <v>72</v>
      </c>
      <c r="M2342">
        <v>110.62</v>
      </c>
      <c r="N2342" s="3">
        <v>2301000000000</v>
      </c>
      <c r="O2342">
        <v>61.9</v>
      </c>
      <c r="P2342">
        <v>101.9</v>
      </c>
      <c r="Q2342">
        <v>82.9</v>
      </c>
      <c r="R2342">
        <v>24.3</v>
      </c>
      <c r="S2342">
        <v>59.1</v>
      </c>
      <c r="T2342">
        <v>60297396</v>
      </c>
      <c r="U2342">
        <v>41.871940000000002</v>
      </c>
      <c r="V2342">
        <v>12.56738</v>
      </c>
    </row>
    <row r="2343" spans="1:22" x14ac:dyDescent="0.3">
      <c r="A2343">
        <v>2259</v>
      </c>
      <c r="B2343">
        <v>1200</v>
      </c>
      <c r="C2343" t="s">
        <v>2725</v>
      </c>
      <c r="D2343" t="s">
        <v>23</v>
      </c>
      <c r="E2343" t="s">
        <v>243</v>
      </c>
      <c r="F2343" t="s">
        <v>91</v>
      </c>
      <c r="H2343" t="b">
        <v>0</v>
      </c>
      <c r="I2343">
        <v>1971</v>
      </c>
      <c r="J2343">
        <v>9</v>
      </c>
      <c r="K2343">
        <v>23</v>
      </c>
      <c r="L2343">
        <f>2025-Du_lieu[[#This Row],[birthYear]]</f>
        <v>54</v>
      </c>
      <c r="M2343">
        <v>110.62</v>
      </c>
      <c r="N2343" s="3">
        <v>2301000000000</v>
      </c>
      <c r="O2343">
        <v>61.9</v>
      </c>
      <c r="P2343">
        <v>101.9</v>
      </c>
      <c r="Q2343">
        <v>82.9</v>
      </c>
      <c r="R2343">
        <v>24.3</v>
      </c>
      <c r="S2343">
        <v>59.1</v>
      </c>
      <c r="T2343">
        <v>60297396</v>
      </c>
      <c r="U2343">
        <v>41.871940000000002</v>
      </c>
      <c r="V2343">
        <v>12.56738</v>
      </c>
    </row>
    <row r="2344" spans="1:22" x14ac:dyDescent="0.3">
      <c r="A2344">
        <v>2259</v>
      </c>
      <c r="B2344">
        <v>1200</v>
      </c>
      <c r="C2344" t="s">
        <v>2726</v>
      </c>
      <c r="D2344" t="s">
        <v>55</v>
      </c>
      <c r="E2344" t="s">
        <v>243</v>
      </c>
      <c r="F2344" t="s">
        <v>91</v>
      </c>
      <c r="H2344" t="b">
        <v>0</v>
      </c>
      <c r="I2344">
        <v>1972</v>
      </c>
      <c r="J2344">
        <v>1</v>
      </c>
      <c r="K2344">
        <v>1</v>
      </c>
      <c r="L2344">
        <f>2025-Du_lieu[[#This Row],[birthYear]]</f>
        <v>53</v>
      </c>
      <c r="M2344">
        <v>110.62</v>
      </c>
      <c r="N2344" s="3">
        <v>2301000000000</v>
      </c>
      <c r="O2344">
        <v>61.9</v>
      </c>
      <c r="P2344">
        <v>101.9</v>
      </c>
      <c r="Q2344">
        <v>82.9</v>
      </c>
      <c r="R2344">
        <v>24.3</v>
      </c>
      <c r="S2344">
        <v>59.1</v>
      </c>
      <c r="T2344">
        <v>60297396</v>
      </c>
      <c r="U2344">
        <v>41.871940000000002</v>
      </c>
      <c r="V2344">
        <v>12.56738</v>
      </c>
    </row>
    <row r="2345" spans="1:22" x14ac:dyDescent="0.3">
      <c r="A2345">
        <v>2259</v>
      </c>
      <c r="B2345">
        <v>1200</v>
      </c>
      <c r="C2345" t="s">
        <v>2727</v>
      </c>
      <c r="D2345" t="s">
        <v>55</v>
      </c>
      <c r="E2345" t="s">
        <v>37</v>
      </c>
      <c r="F2345" t="s">
        <v>91</v>
      </c>
      <c r="H2345" t="b">
        <v>0</v>
      </c>
      <c r="I2345">
        <v>1947</v>
      </c>
      <c r="J2345">
        <v>7</v>
      </c>
      <c r="K2345">
        <v>28</v>
      </c>
      <c r="L2345">
        <f>2025-Du_lieu[[#This Row],[birthYear]]</f>
        <v>78</v>
      </c>
      <c r="M2345">
        <v>110.62</v>
      </c>
      <c r="N2345" s="3">
        <v>2301000000000</v>
      </c>
      <c r="O2345">
        <v>61.9</v>
      </c>
      <c r="P2345">
        <v>101.9</v>
      </c>
      <c r="Q2345">
        <v>82.9</v>
      </c>
      <c r="R2345">
        <v>24.3</v>
      </c>
      <c r="S2345">
        <v>59.1</v>
      </c>
      <c r="T2345">
        <v>60297396</v>
      </c>
      <c r="U2345">
        <v>41.871940000000002</v>
      </c>
      <c r="V2345">
        <v>12.56738</v>
      </c>
    </row>
    <row r="2346" spans="1:22" x14ac:dyDescent="0.3">
      <c r="A2346">
        <v>2259</v>
      </c>
      <c r="B2346">
        <v>1200</v>
      </c>
      <c r="C2346" t="s">
        <v>2728</v>
      </c>
      <c r="D2346" t="s">
        <v>23</v>
      </c>
      <c r="E2346" t="s">
        <v>24</v>
      </c>
      <c r="F2346" t="s">
        <v>91</v>
      </c>
      <c r="H2346" t="b">
        <v>1</v>
      </c>
      <c r="I2346">
        <v>1959</v>
      </c>
      <c r="J2346">
        <v>10</v>
      </c>
      <c r="K2346">
        <v>18</v>
      </c>
      <c r="L2346">
        <f>2025-Du_lieu[[#This Row],[birthYear]]</f>
        <v>66</v>
      </c>
      <c r="M2346">
        <v>110.62</v>
      </c>
      <c r="N2346" s="3">
        <v>2301000000000</v>
      </c>
      <c r="O2346">
        <v>61.9</v>
      </c>
      <c r="P2346">
        <v>101.9</v>
      </c>
      <c r="Q2346">
        <v>82.9</v>
      </c>
      <c r="R2346">
        <v>24.3</v>
      </c>
      <c r="S2346">
        <v>59.1</v>
      </c>
      <c r="T2346">
        <v>60297396</v>
      </c>
      <c r="U2346">
        <v>41.871940000000002</v>
      </c>
      <c r="V2346">
        <v>12.56738</v>
      </c>
    </row>
    <row r="2347" spans="1:22" x14ac:dyDescent="0.3">
      <c r="A2347">
        <v>2259</v>
      </c>
      <c r="B2347">
        <v>1200</v>
      </c>
      <c r="C2347" t="s">
        <v>2729</v>
      </c>
      <c r="D2347" t="s">
        <v>23</v>
      </c>
      <c r="E2347" t="s">
        <v>243</v>
      </c>
      <c r="F2347" t="s">
        <v>1368</v>
      </c>
      <c r="H2347" t="b">
        <v>0</v>
      </c>
      <c r="I2347">
        <v>1980</v>
      </c>
      <c r="J2347">
        <v>12</v>
      </c>
      <c r="K2347">
        <v>29</v>
      </c>
      <c r="L2347">
        <f>2025-Du_lieu[[#This Row],[birthYear]]</f>
        <v>45</v>
      </c>
      <c r="M2347">
        <v>119.62</v>
      </c>
      <c r="N2347" s="3">
        <v>20990000000</v>
      </c>
      <c r="O2347">
        <v>60</v>
      </c>
      <c r="P2347">
        <v>101.2</v>
      </c>
      <c r="Q2347">
        <v>81.3</v>
      </c>
      <c r="R2347">
        <v>25.5</v>
      </c>
      <c r="S2347">
        <v>30.6</v>
      </c>
      <c r="T2347">
        <v>66834405</v>
      </c>
      <c r="U2347">
        <v>55.378050999999999</v>
      </c>
      <c r="V2347">
        <v>-3.4359730000000002</v>
      </c>
    </row>
    <row r="2348" spans="1:22" x14ac:dyDescent="0.3">
      <c r="A2348">
        <v>2259</v>
      </c>
      <c r="B2348">
        <v>1200</v>
      </c>
      <c r="C2348" t="s">
        <v>2730</v>
      </c>
      <c r="D2348" t="s">
        <v>23</v>
      </c>
      <c r="E2348" t="s">
        <v>118</v>
      </c>
      <c r="F2348" t="s">
        <v>265</v>
      </c>
      <c r="H2348" t="b">
        <v>1</v>
      </c>
      <c r="I2348">
        <v>1945</v>
      </c>
      <c r="J2348">
        <v>3</v>
      </c>
      <c r="K2348">
        <v>30</v>
      </c>
      <c r="L2348">
        <f>2025-Du_lieu[[#This Row],[birthYear]]</f>
        <v>80</v>
      </c>
      <c r="M2348">
        <v>121.46</v>
      </c>
      <c r="N2348" s="3">
        <v>399700000000</v>
      </c>
      <c r="O2348">
        <v>45.1</v>
      </c>
      <c r="P2348">
        <v>105.3</v>
      </c>
      <c r="Q2348">
        <v>76</v>
      </c>
      <c r="R2348">
        <v>12</v>
      </c>
      <c r="S2348">
        <v>38.700000000000003</v>
      </c>
      <c r="T2348">
        <v>32447385</v>
      </c>
      <c r="U2348">
        <v>4.2104840000000001</v>
      </c>
      <c r="V2348">
        <v>101.97576599999999</v>
      </c>
    </row>
    <row r="2349" spans="1:22" x14ac:dyDescent="0.3">
      <c r="A2349">
        <v>2259</v>
      </c>
      <c r="B2349">
        <v>1200</v>
      </c>
      <c r="C2349" t="s">
        <v>2731</v>
      </c>
      <c r="D2349" t="s">
        <v>23</v>
      </c>
      <c r="E2349" t="s">
        <v>32</v>
      </c>
      <c r="F2349" t="s">
        <v>226</v>
      </c>
      <c r="H2349" t="b">
        <v>1</v>
      </c>
      <c r="I2349">
        <v>1979</v>
      </c>
      <c r="J2349">
        <v>8</v>
      </c>
      <c r="K2349">
        <v>1</v>
      </c>
      <c r="L2349">
        <f>2025-Du_lieu[[#This Row],[birthYear]]</f>
        <v>46</v>
      </c>
      <c r="M2349">
        <v>117.24</v>
      </c>
      <c r="N2349" s="3">
        <v>1290000000000</v>
      </c>
      <c r="O2349">
        <v>88.2</v>
      </c>
      <c r="P2349">
        <v>101.8</v>
      </c>
      <c r="Q2349">
        <v>78.5</v>
      </c>
      <c r="R2349">
        <v>9.6</v>
      </c>
      <c r="S2349">
        <v>36.6</v>
      </c>
      <c r="T2349">
        <v>328239523</v>
      </c>
      <c r="U2349">
        <v>37.090240000000001</v>
      </c>
      <c r="V2349">
        <v>-95.712890999999999</v>
      </c>
    </row>
    <row r="2350" spans="1:22" x14ac:dyDescent="0.3">
      <c r="A2350">
        <v>2259</v>
      </c>
      <c r="B2350">
        <v>1200</v>
      </c>
      <c r="C2350" t="s">
        <v>2732</v>
      </c>
      <c r="D2350" t="s">
        <v>23</v>
      </c>
      <c r="E2350" t="s">
        <v>42</v>
      </c>
      <c r="F2350" t="s">
        <v>226</v>
      </c>
      <c r="H2350" t="b">
        <v>1</v>
      </c>
      <c r="I2350">
        <v>1942</v>
      </c>
      <c r="J2350">
        <v>2</v>
      </c>
      <c r="K2350">
        <v>23</v>
      </c>
      <c r="L2350">
        <f>2025-Du_lieu[[#This Row],[birthYear]]</f>
        <v>83</v>
      </c>
      <c r="M2350">
        <v>115.91</v>
      </c>
      <c r="N2350" s="3">
        <v>1290000000000</v>
      </c>
      <c r="O2350">
        <v>85</v>
      </c>
      <c r="P2350">
        <v>104.2</v>
      </c>
      <c r="Q2350">
        <v>81.8</v>
      </c>
      <c r="R2350">
        <v>23</v>
      </c>
      <c r="S2350">
        <v>41.2</v>
      </c>
      <c r="T2350">
        <v>17332850</v>
      </c>
      <c r="U2350">
        <v>52.132632999999998</v>
      </c>
      <c r="V2350">
        <v>5.2912660000000002</v>
      </c>
    </row>
    <row r="2351" spans="1:22" x14ac:dyDescent="0.3">
      <c r="A2351">
        <v>2259</v>
      </c>
      <c r="B2351">
        <v>1200</v>
      </c>
      <c r="C2351" t="s">
        <v>2733</v>
      </c>
      <c r="D2351" t="s">
        <v>23</v>
      </c>
      <c r="E2351" t="s">
        <v>62</v>
      </c>
      <c r="F2351" t="s">
        <v>379</v>
      </c>
      <c r="H2351" t="b">
        <v>1</v>
      </c>
      <c r="I2351">
        <v>1953</v>
      </c>
      <c r="J2351">
        <v>1</v>
      </c>
      <c r="K2351">
        <v>5</v>
      </c>
      <c r="L2351">
        <f>2025-Du_lieu[[#This Row],[birthYear]]</f>
        <v>72</v>
      </c>
      <c r="M2351">
        <v>129.61000000000001</v>
      </c>
      <c r="N2351" s="3">
        <v>431700000000</v>
      </c>
      <c r="O2351">
        <v>35.5</v>
      </c>
      <c r="P2351">
        <v>107.5</v>
      </c>
      <c r="Q2351">
        <v>71.099999999999994</v>
      </c>
      <c r="R2351">
        <v>14</v>
      </c>
      <c r="S2351">
        <v>43.1</v>
      </c>
      <c r="T2351">
        <v>108116615</v>
      </c>
      <c r="U2351">
        <v>12.879721</v>
      </c>
      <c r="V2351">
        <v>121.774017</v>
      </c>
    </row>
    <row r="2352" spans="1:22" x14ac:dyDescent="0.3">
      <c r="A2352">
        <v>2259</v>
      </c>
      <c r="B2352">
        <v>1200</v>
      </c>
      <c r="C2352" t="s">
        <v>2734</v>
      </c>
      <c r="D2352" t="s">
        <v>23</v>
      </c>
      <c r="E2352" t="s">
        <v>37</v>
      </c>
      <c r="F2352" t="s">
        <v>2024</v>
      </c>
      <c r="H2352" t="b">
        <v>0</v>
      </c>
      <c r="I2352">
        <v>1959</v>
      </c>
      <c r="J2352">
        <v>10</v>
      </c>
      <c r="K2352">
        <v>1</v>
      </c>
      <c r="L2352">
        <f>2025-Du_lieu[[#This Row],[birthYear]]</f>
        <v>66</v>
      </c>
      <c r="M2352">
        <v>115.38</v>
      </c>
      <c r="N2352" s="3">
        <v>213000000000</v>
      </c>
      <c r="O2352">
        <v>17.899999999999999</v>
      </c>
      <c r="P2352">
        <v>103.8</v>
      </c>
      <c r="Q2352">
        <v>80.099999999999994</v>
      </c>
      <c r="R2352">
        <v>14.7</v>
      </c>
      <c r="S2352">
        <v>11.3</v>
      </c>
      <c r="T2352">
        <v>2832067</v>
      </c>
      <c r="U2352">
        <v>25.354825999999999</v>
      </c>
      <c r="V2352">
        <v>51.183883999999999</v>
      </c>
    </row>
    <row r="2353" spans="1:22" x14ac:dyDescent="0.3">
      <c r="A2353">
        <v>2259</v>
      </c>
      <c r="B2353">
        <v>1200</v>
      </c>
      <c r="C2353" t="s">
        <v>2735</v>
      </c>
      <c r="D2353" t="s">
        <v>23</v>
      </c>
      <c r="E2353" t="s">
        <v>32</v>
      </c>
      <c r="F2353" t="s">
        <v>1877</v>
      </c>
      <c r="H2353" t="b">
        <v>1</v>
      </c>
      <c r="I2353">
        <v>1965</v>
      </c>
      <c r="J2353">
        <v>2</v>
      </c>
      <c r="K2353">
        <v>12</v>
      </c>
      <c r="L2353">
        <f>2025-Du_lieu[[#This Row],[birthYear]]</f>
        <v>60</v>
      </c>
      <c r="M2353">
        <v>117.24</v>
      </c>
      <c r="N2353" s="3">
        <v>350800000000</v>
      </c>
      <c r="O2353">
        <v>88.2</v>
      </c>
      <c r="P2353">
        <v>101.8</v>
      </c>
      <c r="Q2353">
        <v>78.5</v>
      </c>
      <c r="R2353">
        <v>9.6</v>
      </c>
      <c r="S2353">
        <v>36.6</v>
      </c>
      <c r="T2353">
        <v>328239523</v>
      </c>
      <c r="U2353">
        <v>37.090240000000001</v>
      </c>
      <c r="V2353">
        <v>-95.712890999999999</v>
      </c>
    </row>
    <row r="2354" spans="1:22" x14ac:dyDescent="0.3">
      <c r="A2354">
        <v>2259</v>
      </c>
      <c r="B2354">
        <v>1200</v>
      </c>
      <c r="C2354" t="s">
        <v>2736</v>
      </c>
      <c r="D2354" t="s">
        <v>23</v>
      </c>
      <c r="E2354" t="s">
        <v>32</v>
      </c>
      <c r="F2354" t="s">
        <v>1877</v>
      </c>
      <c r="H2354" t="b">
        <v>1</v>
      </c>
      <c r="I2354">
        <v>1985</v>
      </c>
      <c r="J2354">
        <v>4</v>
      </c>
      <c r="K2354">
        <v>21</v>
      </c>
      <c r="L2354">
        <f>2025-Du_lieu[[#This Row],[birthYear]]</f>
        <v>40</v>
      </c>
      <c r="M2354">
        <v>117.24</v>
      </c>
      <c r="N2354" s="3">
        <v>350800000000</v>
      </c>
      <c r="O2354">
        <v>88.2</v>
      </c>
      <c r="P2354">
        <v>101.8</v>
      </c>
      <c r="Q2354">
        <v>78.5</v>
      </c>
      <c r="R2354">
        <v>9.6</v>
      </c>
      <c r="S2354">
        <v>36.6</v>
      </c>
      <c r="T2354">
        <v>328239523</v>
      </c>
      <c r="U2354">
        <v>37.090240000000001</v>
      </c>
      <c r="V2354">
        <v>-95.712890999999999</v>
      </c>
    </row>
    <row r="2355" spans="1:22" x14ac:dyDescent="0.3">
      <c r="A2355">
        <v>2259</v>
      </c>
      <c r="B2355">
        <v>1200</v>
      </c>
      <c r="C2355" t="s">
        <v>2737</v>
      </c>
      <c r="D2355" t="s">
        <v>23</v>
      </c>
      <c r="E2355" t="s">
        <v>118</v>
      </c>
      <c r="F2355" t="s">
        <v>137</v>
      </c>
      <c r="H2355" t="b">
        <v>1</v>
      </c>
      <c r="I2355">
        <v>1967</v>
      </c>
      <c r="J2355">
        <v>5</v>
      </c>
      <c r="K2355">
        <v>18</v>
      </c>
      <c r="L2355">
        <f>2025-Du_lieu[[#This Row],[birthYear]]</f>
        <v>58</v>
      </c>
      <c r="M2355">
        <v>180.75</v>
      </c>
      <c r="N2355" s="3">
        <v>2021000000000</v>
      </c>
      <c r="O2355">
        <v>81.900000000000006</v>
      </c>
      <c r="P2355">
        <v>102.6</v>
      </c>
      <c r="Q2355">
        <v>72.7</v>
      </c>
      <c r="R2355">
        <v>11.4</v>
      </c>
      <c r="S2355">
        <v>46.2</v>
      </c>
      <c r="T2355">
        <v>144373535</v>
      </c>
      <c r="U2355">
        <v>61.524009999999997</v>
      </c>
      <c r="V2355">
        <v>105.31875599999999</v>
      </c>
    </row>
    <row r="2356" spans="1:22" x14ac:dyDescent="0.3">
      <c r="A2356">
        <v>2259</v>
      </c>
      <c r="B2356">
        <v>1200</v>
      </c>
      <c r="C2356" t="s">
        <v>2738</v>
      </c>
      <c r="D2356" t="s">
        <v>23</v>
      </c>
      <c r="E2356" t="s">
        <v>62</v>
      </c>
      <c r="F2356" t="s">
        <v>137</v>
      </c>
      <c r="H2356" t="b">
        <v>1</v>
      </c>
      <c r="I2356">
        <v>1965</v>
      </c>
      <c r="J2356">
        <v>1</v>
      </c>
      <c r="K2356">
        <v>1</v>
      </c>
      <c r="L2356">
        <f>2025-Du_lieu[[#This Row],[birthYear]]</f>
        <v>60</v>
      </c>
      <c r="M2356">
        <v>180.75</v>
      </c>
      <c r="N2356" s="3">
        <v>2021000000000</v>
      </c>
      <c r="O2356">
        <v>81.900000000000006</v>
      </c>
      <c r="P2356">
        <v>102.6</v>
      </c>
      <c r="Q2356">
        <v>72.7</v>
      </c>
      <c r="R2356">
        <v>11.4</v>
      </c>
      <c r="S2356">
        <v>46.2</v>
      </c>
      <c r="T2356">
        <v>144373535</v>
      </c>
      <c r="U2356">
        <v>61.524009999999997</v>
      </c>
      <c r="V2356">
        <v>105.31875599999999</v>
      </c>
    </row>
    <row r="2357" spans="1:22" x14ac:dyDescent="0.3">
      <c r="A2357">
        <v>2259</v>
      </c>
      <c r="B2357">
        <v>1200</v>
      </c>
      <c r="C2357" t="s">
        <v>2739</v>
      </c>
      <c r="D2357" t="s">
        <v>23</v>
      </c>
      <c r="E2357" t="s">
        <v>37</v>
      </c>
      <c r="F2357" t="s">
        <v>137</v>
      </c>
      <c r="H2357" t="b">
        <v>1</v>
      </c>
      <c r="I2357">
        <v>1963</v>
      </c>
      <c r="J2357">
        <v>6</v>
      </c>
      <c r="K2357">
        <v>22</v>
      </c>
      <c r="L2357">
        <f>2025-Du_lieu[[#This Row],[birthYear]]</f>
        <v>62</v>
      </c>
      <c r="M2357">
        <v>99.55</v>
      </c>
      <c r="N2357" s="3">
        <v>2021000000000</v>
      </c>
      <c r="O2357">
        <v>59.6</v>
      </c>
      <c r="P2357">
        <v>105.2</v>
      </c>
      <c r="Q2357">
        <v>83.6</v>
      </c>
      <c r="R2357">
        <v>10.1</v>
      </c>
      <c r="S2357">
        <v>28.8</v>
      </c>
      <c r="T2357">
        <v>8574832</v>
      </c>
      <c r="U2357">
        <v>46.818187999999999</v>
      </c>
      <c r="V2357">
        <v>8.2275120000000008</v>
      </c>
    </row>
    <row r="2358" spans="1:22" x14ac:dyDescent="0.3">
      <c r="A2358">
        <v>2259</v>
      </c>
      <c r="B2358">
        <v>1200</v>
      </c>
      <c r="C2358" t="s">
        <v>2740</v>
      </c>
      <c r="D2358" t="s">
        <v>23</v>
      </c>
      <c r="E2358" t="s">
        <v>150</v>
      </c>
      <c r="F2358" t="s">
        <v>137</v>
      </c>
      <c r="H2358" t="b">
        <v>1</v>
      </c>
      <c r="I2358">
        <v>1963</v>
      </c>
      <c r="J2358">
        <v>1</v>
      </c>
      <c r="K2358">
        <v>5</v>
      </c>
      <c r="L2358">
        <f>2025-Du_lieu[[#This Row],[birthYear]]</f>
        <v>62</v>
      </c>
      <c r="M2358">
        <v>180.75</v>
      </c>
      <c r="N2358" s="3">
        <v>2021000000000</v>
      </c>
      <c r="O2358">
        <v>81.900000000000006</v>
      </c>
      <c r="P2358">
        <v>102.6</v>
      </c>
      <c r="Q2358">
        <v>72.7</v>
      </c>
      <c r="R2358">
        <v>11.4</v>
      </c>
      <c r="S2358">
        <v>46.2</v>
      </c>
      <c r="T2358">
        <v>144373535</v>
      </c>
      <c r="U2358">
        <v>61.524009999999997</v>
      </c>
      <c r="V2358">
        <v>105.31875599999999</v>
      </c>
    </row>
    <row r="2359" spans="1:22" x14ac:dyDescent="0.3">
      <c r="A2359">
        <v>2259</v>
      </c>
      <c r="B2359">
        <v>1200</v>
      </c>
      <c r="C2359" t="s">
        <v>2741</v>
      </c>
      <c r="D2359" t="s">
        <v>23</v>
      </c>
      <c r="E2359" t="s">
        <v>24</v>
      </c>
      <c r="F2359" t="s">
        <v>422</v>
      </c>
      <c r="G2359" t="s">
        <v>2742</v>
      </c>
      <c r="H2359" t="b">
        <v>0</v>
      </c>
      <c r="I2359">
        <v>1968</v>
      </c>
      <c r="J2359">
        <v>9</v>
      </c>
      <c r="K2359">
        <v>19</v>
      </c>
      <c r="L2359">
        <f>2025-Du_lieu[[#This Row],[birthYear]]</f>
        <v>57</v>
      </c>
      <c r="M2359">
        <v>115.16</v>
      </c>
      <c r="N2359" s="3">
        <v>1713000000000</v>
      </c>
      <c r="O2359">
        <v>94.3</v>
      </c>
      <c r="P2359">
        <v>98.1</v>
      </c>
      <c r="Q2359">
        <v>82.6</v>
      </c>
      <c r="R2359">
        <v>15.6</v>
      </c>
      <c r="S2359">
        <v>33.200000000000003</v>
      </c>
      <c r="T2359">
        <v>51709098</v>
      </c>
      <c r="U2359">
        <v>35.907756999999997</v>
      </c>
      <c r="V2359">
        <v>127.76692199999999</v>
      </c>
    </row>
    <row r="2360" spans="1:22" x14ac:dyDescent="0.3">
      <c r="A2360">
        <v>2259</v>
      </c>
      <c r="B2360">
        <v>1200</v>
      </c>
      <c r="C2360" t="s">
        <v>2743</v>
      </c>
      <c r="D2360" t="s">
        <v>23</v>
      </c>
      <c r="E2360" t="s">
        <v>32</v>
      </c>
      <c r="F2360" t="s">
        <v>422</v>
      </c>
      <c r="H2360" t="b">
        <v>1</v>
      </c>
      <c r="I2360">
        <v>1978</v>
      </c>
      <c r="J2360">
        <v>2</v>
      </c>
      <c r="K2360">
        <v>1</v>
      </c>
      <c r="L2360">
        <f>2025-Du_lieu[[#This Row],[birthYear]]</f>
        <v>47</v>
      </c>
      <c r="M2360">
        <v>115.16</v>
      </c>
      <c r="N2360" s="3">
        <v>1713000000000</v>
      </c>
      <c r="O2360">
        <v>94.3</v>
      </c>
      <c r="P2360">
        <v>98.1</v>
      </c>
      <c r="Q2360">
        <v>82.6</v>
      </c>
      <c r="R2360">
        <v>15.6</v>
      </c>
      <c r="S2360">
        <v>33.200000000000003</v>
      </c>
      <c r="T2360">
        <v>51709098</v>
      </c>
      <c r="U2360">
        <v>35.907756999999997</v>
      </c>
      <c r="V2360">
        <v>127.76692199999999</v>
      </c>
    </row>
    <row r="2361" spans="1:22" x14ac:dyDescent="0.3">
      <c r="A2361">
        <v>2259</v>
      </c>
      <c r="B2361">
        <v>1200</v>
      </c>
      <c r="C2361" t="s">
        <v>2744</v>
      </c>
      <c r="D2361" t="s">
        <v>23</v>
      </c>
      <c r="E2361" t="s">
        <v>126</v>
      </c>
      <c r="F2361" t="s">
        <v>59</v>
      </c>
      <c r="H2361" t="b">
        <v>0</v>
      </c>
      <c r="I2361">
        <v>1962</v>
      </c>
      <c r="J2361">
        <v>11</v>
      </c>
      <c r="K2361">
        <v>2</v>
      </c>
      <c r="L2361">
        <f>2025-Du_lieu[[#This Row],[birthYear]]</f>
        <v>63</v>
      </c>
      <c r="M2361">
        <v>99.55</v>
      </c>
      <c r="N2361" s="3">
        <v>1620000000000</v>
      </c>
      <c r="O2361">
        <v>59.6</v>
      </c>
      <c r="P2361">
        <v>105.2</v>
      </c>
      <c r="Q2361">
        <v>83.6</v>
      </c>
      <c r="R2361">
        <v>10.1</v>
      </c>
      <c r="S2361">
        <v>28.8</v>
      </c>
      <c r="T2361">
        <v>8574832</v>
      </c>
      <c r="U2361">
        <v>46.818187999999999</v>
      </c>
      <c r="V2361">
        <v>8.2275120000000008</v>
      </c>
    </row>
    <row r="2362" spans="1:22" x14ac:dyDescent="0.3">
      <c r="A2362">
        <v>2259</v>
      </c>
      <c r="B2362">
        <v>1200</v>
      </c>
      <c r="C2362" t="s">
        <v>2745</v>
      </c>
      <c r="D2362" t="s">
        <v>23</v>
      </c>
      <c r="E2362" t="s">
        <v>42</v>
      </c>
      <c r="F2362" t="s">
        <v>205</v>
      </c>
      <c r="H2362" t="b">
        <v>1</v>
      </c>
      <c r="I2362">
        <v>1979</v>
      </c>
      <c r="J2362">
        <v>6</v>
      </c>
      <c r="K2362">
        <v>1</v>
      </c>
      <c r="L2362">
        <f>2025-Du_lieu[[#This Row],[birthYear]]</f>
        <v>46</v>
      </c>
      <c r="M2362">
        <v>110.51</v>
      </c>
      <c r="N2362" s="3">
        <v>585000000000</v>
      </c>
      <c r="O2362">
        <v>67</v>
      </c>
      <c r="P2362">
        <v>126.6</v>
      </c>
      <c r="Q2362">
        <v>82.5</v>
      </c>
      <c r="R2362">
        <v>27.9</v>
      </c>
      <c r="S2362">
        <v>49.1</v>
      </c>
      <c r="T2362">
        <v>10285453</v>
      </c>
      <c r="U2362">
        <v>60.128160999999999</v>
      </c>
      <c r="V2362">
        <v>18.643501000000001</v>
      </c>
    </row>
    <row r="2363" spans="1:22" x14ac:dyDescent="0.3">
      <c r="A2363">
        <v>2259</v>
      </c>
      <c r="B2363">
        <v>1200</v>
      </c>
      <c r="C2363" t="s">
        <v>2746</v>
      </c>
      <c r="D2363" t="s">
        <v>23</v>
      </c>
      <c r="E2363" t="s">
        <v>37</v>
      </c>
      <c r="F2363" t="s">
        <v>205</v>
      </c>
      <c r="G2363" t="s">
        <v>2747</v>
      </c>
      <c r="H2363" t="b">
        <v>1</v>
      </c>
      <c r="I2363">
        <v>1961</v>
      </c>
      <c r="J2363">
        <v>2</v>
      </c>
      <c r="K2363">
        <v>1</v>
      </c>
      <c r="L2363">
        <f>2025-Du_lieu[[#This Row],[birthYear]]</f>
        <v>64</v>
      </c>
      <c r="M2363">
        <v>119.62</v>
      </c>
      <c r="N2363" s="3">
        <v>585000000000</v>
      </c>
      <c r="O2363">
        <v>60</v>
      </c>
      <c r="P2363">
        <v>101.2</v>
      </c>
      <c r="Q2363">
        <v>81.3</v>
      </c>
      <c r="R2363">
        <v>25.5</v>
      </c>
      <c r="S2363">
        <v>30.6</v>
      </c>
      <c r="T2363">
        <v>66834405</v>
      </c>
      <c r="U2363">
        <v>55.378050999999999</v>
      </c>
      <c r="V2363">
        <v>-3.4359730000000002</v>
      </c>
    </row>
    <row r="2364" spans="1:22" x14ac:dyDescent="0.3">
      <c r="A2364">
        <v>2259</v>
      </c>
      <c r="B2364">
        <v>1200</v>
      </c>
      <c r="C2364" t="s">
        <v>2748</v>
      </c>
      <c r="D2364" t="s">
        <v>23</v>
      </c>
      <c r="E2364" t="s">
        <v>37</v>
      </c>
      <c r="F2364" t="s">
        <v>205</v>
      </c>
      <c r="H2364" t="b">
        <v>1</v>
      </c>
      <c r="I2364">
        <v>1966</v>
      </c>
      <c r="J2364">
        <v>3</v>
      </c>
      <c r="K2364">
        <v>24</v>
      </c>
      <c r="L2364">
        <f>2025-Du_lieu[[#This Row],[birthYear]]</f>
        <v>59</v>
      </c>
      <c r="N2364" s="3">
        <v>585000000000</v>
      </c>
    </row>
    <row r="2365" spans="1:22" x14ac:dyDescent="0.3">
      <c r="A2365">
        <v>2259</v>
      </c>
      <c r="B2365">
        <v>1200</v>
      </c>
      <c r="C2365" t="s">
        <v>2749</v>
      </c>
      <c r="D2365" t="s">
        <v>55</v>
      </c>
      <c r="E2365" t="s">
        <v>62</v>
      </c>
      <c r="F2365" t="s">
        <v>432</v>
      </c>
      <c r="H2365" t="b">
        <v>0</v>
      </c>
      <c r="I2365">
        <v>1956</v>
      </c>
      <c r="J2365">
        <v>9</v>
      </c>
      <c r="K2365">
        <v>2</v>
      </c>
      <c r="L2365">
        <f>2025-Du_lieu[[#This Row],[birthYear]]</f>
        <v>69</v>
      </c>
      <c r="N2365" s="3">
        <v>1595000000000</v>
      </c>
    </row>
    <row r="2366" spans="1:22" x14ac:dyDescent="0.3">
      <c r="A2366">
        <v>2259</v>
      </c>
      <c r="B2366">
        <v>1200</v>
      </c>
      <c r="C2366" t="s">
        <v>2750</v>
      </c>
      <c r="D2366" t="s">
        <v>23</v>
      </c>
      <c r="E2366" t="s">
        <v>116</v>
      </c>
      <c r="F2366" t="s">
        <v>432</v>
      </c>
      <c r="H2366" t="b">
        <v>1</v>
      </c>
      <c r="I2366">
        <v>1962</v>
      </c>
      <c r="J2366">
        <v>1</v>
      </c>
      <c r="K2366">
        <v>1</v>
      </c>
      <c r="L2366">
        <f>2025-Du_lieu[[#This Row],[birthYear]]</f>
        <v>63</v>
      </c>
      <c r="N2366" s="3">
        <v>1595000000000</v>
      </c>
    </row>
    <row r="2367" spans="1:22" x14ac:dyDescent="0.3">
      <c r="A2367">
        <v>2259</v>
      </c>
      <c r="B2367">
        <v>1200</v>
      </c>
      <c r="C2367" t="s">
        <v>2751</v>
      </c>
      <c r="D2367" t="s">
        <v>23</v>
      </c>
      <c r="E2367" t="s">
        <v>116</v>
      </c>
      <c r="F2367" t="s">
        <v>432</v>
      </c>
      <c r="H2367" t="b">
        <v>0</v>
      </c>
      <c r="I2367">
        <v>1955</v>
      </c>
      <c r="J2367">
        <v>7</v>
      </c>
      <c r="K2367">
        <v>1</v>
      </c>
      <c r="L2367">
        <f>2025-Du_lieu[[#This Row],[birthYear]]</f>
        <v>70</v>
      </c>
      <c r="N2367" s="3">
        <v>1595000000000</v>
      </c>
    </row>
    <row r="2368" spans="1:22" x14ac:dyDescent="0.3">
      <c r="A2368">
        <v>2259</v>
      </c>
      <c r="B2368">
        <v>1200</v>
      </c>
      <c r="C2368" t="s">
        <v>2752</v>
      </c>
      <c r="D2368" t="s">
        <v>23</v>
      </c>
      <c r="E2368" t="s">
        <v>37</v>
      </c>
      <c r="F2368" t="s">
        <v>432</v>
      </c>
      <c r="H2368" t="b">
        <v>0</v>
      </c>
      <c r="I2368">
        <v>1945</v>
      </c>
      <c r="J2368">
        <v>5</v>
      </c>
      <c r="K2368">
        <v>3</v>
      </c>
      <c r="L2368">
        <f>2025-Du_lieu[[#This Row],[birthYear]]</f>
        <v>80</v>
      </c>
      <c r="N2368" s="3">
        <v>1595000000000</v>
      </c>
    </row>
    <row r="2369" spans="1:22" x14ac:dyDescent="0.3">
      <c r="A2369">
        <v>2259</v>
      </c>
      <c r="B2369">
        <v>1200</v>
      </c>
      <c r="C2369" t="s">
        <v>2753</v>
      </c>
      <c r="D2369" t="s">
        <v>23</v>
      </c>
      <c r="E2369" t="s">
        <v>118</v>
      </c>
      <c r="F2369" t="s">
        <v>221</v>
      </c>
      <c r="H2369" t="b">
        <v>1</v>
      </c>
      <c r="I2369">
        <v>1957</v>
      </c>
      <c r="J2369">
        <v>7</v>
      </c>
      <c r="K2369">
        <v>8</v>
      </c>
      <c r="L2369">
        <f>2025-Du_lieu[[#This Row],[birthYear]]</f>
        <v>68</v>
      </c>
      <c r="M2369">
        <v>113.27</v>
      </c>
      <c r="N2369" s="3">
        <v>515000000000</v>
      </c>
      <c r="O2369">
        <v>49.3</v>
      </c>
      <c r="P2369">
        <v>99.8</v>
      </c>
      <c r="Q2369">
        <v>76.900000000000006</v>
      </c>
      <c r="R2369">
        <v>14.9</v>
      </c>
      <c r="S2369">
        <v>29.5</v>
      </c>
      <c r="T2369">
        <v>69625582</v>
      </c>
      <c r="U2369">
        <v>15.870032</v>
      </c>
      <c r="V2369">
        <v>100.992541</v>
      </c>
    </row>
    <row r="2370" spans="1:22" x14ac:dyDescent="0.3">
      <c r="A2370">
        <v>2259</v>
      </c>
      <c r="B2370">
        <v>1200</v>
      </c>
      <c r="C2370" t="s">
        <v>2754</v>
      </c>
      <c r="D2370" t="s">
        <v>23</v>
      </c>
      <c r="E2370" t="s">
        <v>150</v>
      </c>
      <c r="F2370" t="s">
        <v>703</v>
      </c>
      <c r="H2370" t="b">
        <v>1</v>
      </c>
      <c r="I2370">
        <v>1956</v>
      </c>
      <c r="J2370">
        <v>7</v>
      </c>
      <c r="K2370">
        <v>27</v>
      </c>
      <c r="L2370">
        <f>2025-Du_lieu[[#This Row],[birthYear]]</f>
        <v>69</v>
      </c>
      <c r="M2370">
        <v>234.44</v>
      </c>
      <c r="N2370" s="3">
        <v>1180000000000</v>
      </c>
      <c r="O2370">
        <v>23.9</v>
      </c>
      <c r="P2370">
        <v>93.2</v>
      </c>
      <c r="Q2370">
        <v>77.400000000000006</v>
      </c>
      <c r="R2370">
        <v>17.899999999999999</v>
      </c>
      <c r="S2370">
        <v>42.3</v>
      </c>
      <c r="T2370">
        <v>83429615</v>
      </c>
      <c r="U2370">
        <v>38.963745000000003</v>
      </c>
      <c r="V2370">
        <v>35.243321999999999</v>
      </c>
    </row>
    <row r="2371" spans="1:22" x14ac:dyDescent="0.3">
      <c r="A2371">
        <v>2259</v>
      </c>
      <c r="B2371">
        <v>1200</v>
      </c>
      <c r="C2371" t="s">
        <v>2755</v>
      </c>
      <c r="D2371" t="s">
        <v>23</v>
      </c>
      <c r="E2371" t="s">
        <v>24</v>
      </c>
      <c r="F2371" t="s">
        <v>703</v>
      </c>
      <c r="H2371" t="b">
        <v>1</v>
      </c>
      <c r="I2371">
        <v>1938</v>
      </c>
      <c r="J2371">
        <v>3</v>
      </c>
      <c r="K2371">
        <v>16</v>
      </c>
      <c r="L2371">
        <f>2025-Du_lieu[[#This Row],[birthYear]]</f>
        <v>87</v>
      </c>
      <c r="M2371">
        <v>234.44</v>
      </c>
      <c r="N2371" s="3">
        <v>1180000000000</v>
      </c>
      <c r="O2371">
        <v>23.9</v>
      </c>
      <c r="P2371">
        <v>93.2</v>
      </c>
      <c r="Q2371">
        <v>77.400000000000006</v>
      </c>
      <c r="R2371">
        <v>17.899999999999999</v>
      </c>
      <c r="S2371">
        <v>42.3</v>
      </c>
      <c r="T2371">
        <v>83429615</v>
      </c>
      <c r="U2371">
        <v>38.963745000000003</v>
      </c>
      <c r="V2371">
        <v>35.243321999999999</v>
      </c>
    </row>
    <row r="2372" spans="1:22" x14ac:dyDescent="0.3">
      <c r="A2372">
        <v>2259</v>
      </c>
      <c r="B2372">
        <v>1200</v>
      </c>
      <c r="C2372" t="s">
        <v>2756</v>
      </c>
      <c r="D2372" t="s">
        <v>23</v>
      </c>
      <c r="E2372" t="s">
        <v>42</v>
      </c>
      <c r="F2372" t="s">
        <v>148</v>
      </c>
      <c r="H2372" t="b">
        <v>1</v>
      </c>
      <c r="I2372">
        <v>1951</v>
      </c>
      <c r="J2372">
        <v>12</v>
      </c>
      <c r="K2372">
        <v>8</v>
      </c>
      <c r="L2372">
        <f>2025-Du_lieu[[#This Row],[birthYear]]</f>
        <v>74</v>
      </c>
      <c r="M2372">
        <v>119.62</v>
      </c>
      <c r="N2372" s="3">
        <v>3381000000000</v>
      </c>
      <c r="O2372">
        <v>60</v>
      </c>
      <c r="P2372">
        <v>101.2</v>
      </c>
      <c r="Q2372">
        <v>81.3</v>
      </c>
      <c r="R2372">
        <v>25.5</v>
      </c>
      <c r="S2372">
        <v>30.6</v>
      </c>
      <c r="T2372">
        <v>66834405</v>
      </c>
      <c r="U2372">
        <v>55.378050999999999</v>
      </c>
      <c r="V2372">
        <v>-3.4359730000000002</v>
      </c>
    </row>
    <row r="2373" spans="1:22" x14ac:dyDescent="0.3">
      <c r="A2373">
        <v>2259</v>
      </c>
      <c r="B2373">
        <v>1200</v>
      </c>
      <c r="C2373" t="s">
        <v>2757</v>
      </c>
      <c r="D2373" t="s">
        <v>23</v>
      </c>
      <c r="E2373" t="s">
        <v>24</v>
      </c>
      <c r="F2373" t="s">
        <v>148</v>
      </c>
      <c r="H2373" t="b">
        <v>1</v>
      </c>
      <c r="I2373">
        <v>1992</v>
      </c>
      <c r="J2373">
        <v>6</v>
      </c>
      <c r="K2373">
        <v>4</v>
      </c>
      <c r="L2373">
        <f>2025-Du_lieu[[#This Row],[birthYear]]</f>
        <v>33</v>
      </c>
      <c r="M2373">
        <v>119.62</v>
      </c>
      <c r="N2373" s="3">
        <v>3381000000000</v>
      </c>
      <c r="O2373">
        <v>60</v>
      </c>
      <c r="P2373">
        <v>101.2</v>
      </c>
      <c r="Q2373">
        <v>81.3</v>
      </c>
      <c r="R2373">
        <v>25.5</v>
      </c>
      <c r="S2373">
        <v>30.6</v>
      </c>
      <c r="T2373">
        <v>66834405</v>
      </c>
      <c r="U2373">
        <v>55.378050999999999</v>
      </c>
      <c r="V2373">
        <v>-3.4359730000000002</v>
      </c>
    </row>
    <row r="2374" spans="1:22" x14ac:dyDescent="0.3">
      <c r="A2374">
        <v>2259</v>
      </c>
      <c r="B2374">
        <v>1200</v>
      </c>
      <c r="C2374" t="s">
        <v>2758</v>
      </c>
      <c r="D2374" t="s">
        <v>23</v>
      </c>
      <c r="E2374" t="s">
        <v>45</v>
      </c>
      <c r="F2374" t="s">
        <v>148</v>
      </c>
      <c r="G2374" t="s">
        <v>2759</v>
      </c>
      <c r="H2374" t="b">
        <v>1</v>
      </c>
      <c r="I2374">
        <v>1946</v>
      </c>
      <c r="J2374">
        <v>5</v>
      </c>
      <c r="K2374">
        <v>3</v>
      </c>
      <c r="L2374">
        <f>2025-Du_lieu[[#This Row],[birthYear]]</f>
        <v>79</v>
      </c>
      <c r="M2374">
        <v>119.62</v>
      </c>
      <c r="N2374" s="3">
        <v>3381000000000</v>
      </c>
      <c r="O2374">
        <v>60</v>
      </c>
      <c r="P2374">
        <v>101.2</v>
      </c>
      <c r="Q2374">
        <v>81.3</v>
      </c>
      <c r="R2374">
        <v>25.5</v>
      </c>
      <c r="S2374">
        <v>30.6</v>
      </c>
      <c r="T2374">
        <v>66834405</v>
      </c>
      <c r="U2374">
        <v>55.378050999999999</v>
      </c>
      <c r="V2374">
        <v>-3.4359730000000002</v>
      </c>
    </row>
    <row r="2375" spans="1:22" x14ac:dyDescent="0.3">
      <c r="A2375">
        <v>2259</v>
      </c>
      <c r="B2375">
        <v>1200</v>
      </c>
      <c r="C2375" t="s">
        <v>2760</v>
      </c>
      <c r="D2375" t="s">
        <v>23</v>
      </c>
      <c r="E2375" t="s">
        <v>37</v>
      </c>
      <c r="F2375" t="s">
        <v>29</v>
      </c>
      <c r="H2375" t="b">
        <v>1</v>
      </c>
      <c r="I2375">
        <v>1972</v>
      </c>
      <c r="J2375">
        <v>10</v>
      </c>
      <c r="K2375">
        <v>10</v>
      </c>
      <c r="L2375">
        <f>2025-Du_lieu[[#This Row],[birthYear]]</f>
        <v>53</v>
      </c>
      <c r="M2375">
        <v>117.24</v>
      </c>
      <c r="N2375" s="3">
        <v>27720000000000</v>
      </c>
      <c r="O2375">
        <v>88.2</v>
      </c>
      <c r="P2375">
        <v>101.8</v>
      </c>
      <c r="Q2375">
        <v>78.5</v>
      </c>
      <c r="R2375">
        <v>9.6</v>
      </c>
      <c r="S2375">
        <v>36.6</v>
      </c>
      <c r="T2375">
        <v>328239523</v>
      </c>
      <c r="U2375">
        <v>37.090240000000001</v>
      </c>
      <c r="V2375">
        <v>-95.712890999999999</v>
      </c>
    </row>
    <row r="2376" spans="1:22" x14ac:dyDescent="0.3">
      <c r="A2376">
        <v>2259</v>
      </c>
      <c r="B2376">
        <v>1200</v>
      </c>
      <c r="C2376" t="s">
        <v>2761</v>
      </c>
      <c r="D2376" t="s">
        <v>23</v>
      </c>
      <c r="E2376" t="s">
        <v>32</v>
      </c>
      <c r="F2376" t="s">
        <v>29</v>
      </c>
      <c r="G2376" t="s">
        <v>2762</v>
      </c>
      <c r="H2376" t="b">
        <v>1</v>
      </c>
      <c r="I2376">
        <v>1981</v>
      </c>
      <c r="J2376">
        <v>4</v>
      </c>
      <c r="K2376">
        <v>22</v>
      </c>
      <c r="L2376">
        <f>2025-Du_lieu[[#This Row],[birthYear]]</f>
        <v>44</v>
      </c>
      <c r="M2376">
        <v>117.24</v>
      </c>
      <c r="N2376" s="3">
        <v>27720000000000</v>
      </c>
      <c r="O2376">
        <v>88.2</v>
      </c>
      <c r="P2376">
        <v>101.8</v>
      </c>
      <c r="Q2376">
        <v>78.5</v>
      </c>
      <c r="R2376">
        <v>9.6</v>
      </c>
      <c r="S2376">
        <v>36.6</v>
      </c>
      <c r="T2376">
        <v>328239523</v>
      </c>
      <c r="U2376">
        <v>37.090240000000001</v>
      </c>
      <c r="V2376">
        <v>-95.712890999999999</v>
      </c>
    </row>
    <row r="2377" spans="1:22" x14ac:dyDescent="0.3">
      <c r="A2377">
        <v>2259</v>
      </c>
      <c r="B2377">
        <v>1200</v>
      </c>
      <c r="C2377" t="s">
        <v>2763</v>
      </c>
      <c r="D2377" t="s">
        <v>23</v>
      </c>
      <c r="E2377" t="s">
        <v>37</v>
      </c>
      <c r="F2377" t="s">
        <v>29</v>
      </c>
      <c r="H2377" t="b">
        <v>1</v>
      </c>
      <c r="I2377">
        <v>1937</v>
      </c>
      <c r="J2377">
        <v>1</v>
      </c>
      <c r="K2377">
        <v>1</v>
      </c>
      <c r="L2377">
        <f>2025-Du_lieu[[#This Row],[birthYear]]</f>
        <v>88</v>
      </c>
      <c r="M2377">
        <v>117.24</v>
      </c>
      <c r="N2377" s="3">
        <v>27720000000000</v>
      </c>
      <c r="O2377">
        <v>88.2</v>
      </c>
      <c r="P2377">
        <v>101.8</v>
      </c>
      <c r="Q2377">
        <v>78.5</v>
      </c>
      <c r="R2377">
        <v>9.6</v>
      </c>
      <c r="S2377">
        <v>36.6</v>
      </c>
      <c r="T2377">
        <v>328239523</v>
      </c>
      <c r="U2377">
        <v>37.090240000000001</v>
      </c>
      <c r="V2377">
        <v>-95.712890999999999</v>
      </c>
    </row>
    <row r="2378" spans="1:22" x14ac:dyDescent="0.3">
      <c r="A2378">
        <v>2259</v>
      </c>
      <c r="B2378">
        <v>1200</v>
      </c>
      <c r="C2378" t="s">
        <v>2764</v>
      </c>
      <c r="D2378" t="s">
        <v>23</v>
      </c>
      <c r="E2378" t="s">
        <v>159</v>
      </c>
      <c r="F2378" t="s">
        <v>29</v>
      </c>
      <c r="H2378" t="b">
        <v>1</v>
      </c>
      <c r="I2378">
        <v>1940</v>
      </c>
      <c r="J2378">
        <v>5</v>
      </c>
      <c r="K2378">
        <v>14</v>
      </c>
      <c r="L2378">
        <f>2025-Du_lieu[[#This Row],[birthYear]]</f>
        <v>85</v>
      </c>
      <c r="M2378">
        <v>117.24</v>
      </c>
      <c r="N2378" s="3">
        <v>27720000000000</v>
      </c>
      <c r="O2378">
        <v>88.2</v>
      </c>
      <c r="P2378">
        <v>101.8</v>
      </c>
      <c r="Q2378">
        <v>78.5</v>
      </c>
      <c r="R2378">
        <v>9.6</v>
      </c>
      <c r="S2378">
        <v>36.6</v>
      </c>
      <c r="T2378">
        <v>328239523</v>
      </c>
      <c r="U2378">
        <v>37.090240000000001</v>
      </c>
      <c r="V2378">
        <v>-95.712890999999999</v>
      </c>
    </row>
    <row r="2379" spans="1:22" x14ac:dyDescent="0.3">
      <c r="A2379">
        <v>2259</v>
      </c>
      <c r="B2379">
        <v>1200</v>
      </c>
      <c r="C2379" t="s">
        <v>2765</v>
      </c>
      <c r="D2379" t="s">
        <v>23</v>
      </c>
      <c r="E2379" t="s">
        <v>116</v>
      </c>
      <c r="F2379" t="s">
        <v>29</v>
      </c>
      <c r="H2379" t="b">
        <v>1</v>
      </c>
      <c r="I2379">
        <v>1939</v>
      </c>
      <c r="J2379">
        <v>1</v>
      </c>
      <c r="K2379">
        <v>1</v>
      </c>
      <c r="L2379">
        <f>2025-Du_lieu[[#This Row],[birthYear]]</f>
        <v>86</v>
      </c>
      <c r="M2379">
        <v>117.24</v>
      </c>
      <c r="N2379" s="3">
        <v>27720000000000</v>
      </c>
      <c r="O2379">
        <v>88.2</v>
      </c>
      <c r="P2379">
        <v>101.8</v>
      </c>
      <c r="Q2379">
        <v>78.5</v>
      </c>
      <c r="R2379">
        <v>9.6</v>
      </c>
      <c r="S2379">
        <v>36.6</v>
      </c>
      <c r="T2379">
        <v>328239523</v>
      </c>
      <c r="U2379">
        <v>37.090240000000001</v>
      </c>
      <c r="V2379">
        <v>-95.712890999999999</v>
      </c>
    </row>
    <row r="2380" spans="1:22" x14ac:dyDescent="0.3">
      <c r="A2380">
        <v>2259</v>
      </c>
      <c r="B2380">
        <v>1200</v>
      </c>
      <c r="C2380" t="s">
        <v>2766</v>
      </c>
      <c r="D2380" t="s">
        <v>23</v>
      </c>
      <c r="E2380" t="s">
        <v>24</v>
      </c>
      <c r="F2380" t="s">
        <v>29</v>
      </c>
      <c r="H2380" t="b">
        <v>1</v>
      </c>
      <c r="I2380">
        <v>1957</v>
      </c>
      <c r="J2380">
        <v>8</v>
      </c>
      <c r="K2380">
        <v>6</v>
      </c>
      <c r="L2380">
        <f>2025-Du_lieu[[#This Row],[birthYear]]</f>
        <v>68</v>
      </c>
      <c r="M2380">
        <v>117.24</v>
      </c>
      <c r="N2380" s="3">
        <v>27720000000000</v>
      </c>
      <c r="O2380">
        <v>88.2</v>
      </c>
      <c r="P2380">
        <v>101.8</v>
      </c>
      <c r="Q2380">
        <v>78.5</v>
      </c>
      <c r="R2380">
        <v>9.6</v>
      </c>
      <c r="S2380">
        <v>36.6</v>
      </c>
      <c r="T2380">
        <v>328239523</v>
      </c>
      <c r="U2380">
        <v>37.090240000000001</v>
      </c>
      <c r="V2380">
        <v>-95.712890999999999</v>
      </c>
    </row>
    <row r="2381" spans="1:22" x14ac:dyDescent="0.3">
      <c r="A2381">
        <v>2259</v>
      </c>
      <c r="B2381">
        <v>1200</v>
      </c>
      <c r="C2381" t="s">
        <v>2767</v>
      </c>
      <c r="D2381" t="s">
        <v>23</v>
      </c>
      <c r="E2381" t="s">
        <v>37</v>
      </c>
      <c r="F2381" t="s">
        <v>29</v>
      </c>
      <c r="H2381" t="b">
        <v>1</v>
      </c>
      <c r="I2381">
        <v>1959</v>
      </c>
      <c r="J2381">
        <v>10</v>
      </c>
      <c r="K2381">
        <v>3</v>
      </c>
      <c r="L2381">
        <f>2025-Du_lieu[[#This Row],[birthYear]]</f>
        <v>66</v>
      </c>
      <c r="M2381">
        <v>117.24</v>
      </c>
      <c r="N2381" s="3">
        <v>27720000000000</v>
      </c>
      <c r="O2381">
        <v>88.2</v>
      </c>
      <c r="P2381">
        <v>101.8</v>
      </c>
      <c r="Q2381">
        <v>78.5</v>
      </c>
      <c r="R2381">
        <v>9.6</v>
      </c>
      <c r="S2381">
        <v>36.6</v>
      </c>
      <c r="T2381">
        <v>328239523</v>
      </c>
      <c r="U2381">
        <v>37.090240000000001</v>
      </c>
      <c r="V2381">
        <v>-95.712890999999999</v>
      </c>
    </row>
    <row r="2382" spans="1:22" x14ac:dyDescent="0.3">
      <c r="A2382">
        <v>2259</v>
      </c>
      <c r="B2382">
        <v>1200</v>
      </c>
      <c r="C2382" t="s">
        <v>2768</v>
      </c>
      <c r="D2382" t="s">
        <v>23</v>
      </c>
      <c r="E2382" t="s">
        <v>24</v>
      </c>
      <c r="F2382" t="s">
        <v>29</v>
      </c>
      <c r="G2382" t="s">
        <v>2769</v>
      </c>
      <c r="H2382" t="b">
        <v>1</v>
      </c>
      <c r="I2382">
        <v>1947</v>
      </c>
      <c r="J2382">
        <v>9</v>
      </c>
      <c r="K2382">
        <v>1</v>
      </c>
      <c r="L2382">
        <f>2025-Du_lieu[[#This Row],[birthYear]]</f>
        <v>78</v>
      </c>
      <c r="M2382">
        <v>117.24</v>
      </c>
      <c r="N2382" s="3">
        <v>27720000000000</v>
      </c>
      <c r="O2382">
        <v>88.2</v>
      </c>
      <c r="P2382">
        <v>101.8</v>
      </c>
      <c r="Q2382">
        <v>78.5</v>
      </c>
      <c r="R2382">
        <v>9.6</v>
      </c>
      <c r="S2382">
        <v>36.6</v>
      </c>
      <c r="T2382">
        <v>328239523</v>
      </c>
      <c r="U2382">
        <v>37.090240000000001</v>
      </c>
      <c r="V2382">
        <v>-95.712890999999999</v>
      </c>
    </row>
    <row r="2383" spans="1:22" x14ac:dyDescent="0.3">
      <c r="A2383">
        <v>2259</v>
      </c>
      <c r="B2383">
        <v>1200</v>
      </c>
      <c r="C2383" t="s">
        <v>2770</v>
      </c>
      <c r="D2383" t="s">
        <v>23</v>
      </c>
      <c r="E2383" t="s">
        <v>32</v>
      </c>
      <c r="F2383" t="s">
        <v>29</v>
      </c>
      <c r="G2383" t="s">
        <v>2771</v>
      </c>
      <c r="H2383" t="b">
        <v>1</v>
      </c>
      <c r="I2383">
        <v>1980</v>
      </c>
      <c r="J2383">
        <v>1</v>
      </c>
      <c r="K2383">
        <v>10</v>
      </c>
      <c r="L2383">
        <f>2025-Du_lieu[[#This Row],[birthYear]]</f>
        <v>45</v>
      </c>
      <c r="M2383">
        <v>117.24</v>
      </c>
      <c r="N2383" s="3">
        <v>27720000000000</v>
      </c>
      <c r="O2383">
        <v>88.2</v>
      </c>
      <c r="P2383">
        <v>101.8</v>
      </c>
      <c r="Q2383">
        <v>78.5</v>
      </c>
      <c r="R2383">
        <v>9.6</v>
      </c>
      <c r="S2383">
        <v>36.6</v>
      </c>
      <c r="T2383">
        <v>328239523</v>
      </c>
      <c r="U2383">
        <v>37.090240000000001</v>
      </c>
      <c r="V2383">
        <v>-95.712890999999999</v>
      </c>
    </row>
    <row r="2384" spans="1:22" x14ac:dyDescent="0.3">
      <c r="A2384">
        <v>2259</v>
      </c>
      <c r="B2384">
        <v>1200</v>
      </c>
      <c r="C2384" t="s">
        <v>2772</v>
      </c>
      <c r="D2384" t="s">
        <v>23</v>
      </c>
      <c r="E2384" t="s">
        <v>37</v>
      </c>
      <c r="F2384" t="s">
        <v>29</v>
      </c>
      <c r="H2384" t="b">
        <v>1</v>
      </c>
      <c r="I2384">
        <v>1967</v>
      </c>
      <c r="J2384">
        <v>8</v>
      </c>
      <c r="K2384">
        <v>29</v>
      </c>
      <c r="L2384">
        <f>2025-Du_lieu[[#This Row],[birthYear]]</f>
        <v>58</v>
      </c>
      <c r="M2384">
        <v>117.24</v>
      </c>
      <c r="N2384" s="3">
        <v>27720000000000</v>
      </c>
      <c r="O2384">
        <v>88.2</v>
      </c>
      <c r="P2384">
        <v>101.8</v>
      </c>
      <c r="Q2384">
        <v>78.5</v>
      </c>
      <c r="R2384">
        <v>9.6</v>
      </c>
      <c r="S2384">
        <v>36.6</v>
      </c>
      <c r="T2384">
        <v>328239523</v>
      </c>
      <c r="U2384">
        <v>37.090240000000001</v>
      </c>
      <c r="V2384">
        <v>-95.712890999999999</v>
      </c>
    </row>
    <row r="2385" spans="1:22" x14ac:dyDescent="0.3">
      <c r="A2385">
        <v>2259</v>
      </c>
      <c r="B2385">
        <v>1200</v>
      </c>
      <c r="C2385" t="s">
        <v>2773</v>
      </c>
      <c r="D2385" t="s">
        <v>55</v>
      </c>
      <c r="E2385" t="s">
        <v>24</v>
      </c>
      <c r="F2385" t="s">
        <v>29</v>
      </c>
      <c r="H2385" t="b">
        <v>1</v>
      </c>
      <c r="I2385">
        <v>1980</v>
      </c>
      <c r="J2385">
        <v>10</v>
      </c>
      <c r="K2385">
        <v>21</v>
      </c>
      <c r="L2385">
        <f>2025-Du_lieu[[#This Row],[birthYear]]</f>
        <v>45</v>
      </c>
      <c r="M2385">
        <v>117.24</v>
      </c>
      <c r="N2385" s="3">
        <v>27720000000000</v>
      </c>
      <c r="O2385">
        <v>88.2</v>
      </c>
      <c r="P2385">
        <v>101.8</v>
      </c>
      <c r="Q2385">
        <v>78.5</v>
      </c>
      <c r="R2385">
        <v>9.6</v>
      </c>
      <c r="S2385">
        <v>36.6</v>
      </c>
      <c r="T2385">
        <v>328239523</v>
      </c>
      <c r="U2385">
        <v>37.090240000000001</v>
      </c>
      <c r="V2385">
        <v>-95.712890999999999</v>
      </c>
    </row>
    <row r="2386" spans="1:22" x14ac:dyDescent="0.3">
      <c r="A2386">
        <v>2259</v>
      </c>
      <c r="B2386">
        <v>1200</v>
      </c>
      <c r="C2386" t="s">
        <v>2774</v>
      </c>
      <c r="D2386" t="s">
        <v>23</v>
      </c>
      <c r="E2386" t="s">
        <v>32</v>
      </c>
      <c r="F2386" t="s">
        <v>29</v>
      </c>
      <c r="G2386" t="s">
        <v>2775</v>
      </c>
      <c r="H2386" t="b">
        <v>1</v>
      </c>
      <c r="I2386">
        <v>1954</v>
      </c>
      <c r="J2386">
        <v>11</v>
      </c>
      <c r="K2386">
        <v>24</v>
      </c>
      <c r="L2386">
        <f>2025-Du_lieu[[#This Row],[birthYear]]</f>
        <v>71</v>
      </c>
      <c r="M2386">
        <v>117.24</v>
      </c>
      <c r="N2386" s="3">
        <v>27720000000000</v>
      </c>
      <c r="O2386">
        <v>88.2</v>
      </c>
      <c r="P2386">
        <v>101.8</v>
      </c>
      <c r="Q2386">
        <v>78.5</v>
      </c>
      <c r="R2386">
        <v>9.6</v>
      </c>
      <c r="S2386">
        <v>36.6</v>
      </c>
      <c r="T2386">
        <v>328239523</v>
      </c>
      <c r="U2386">
        <v>37.090240000000001</v>
      </c>
      <c r="V2386">
        <v>-95.712890999999999</v>
      </c>
    </row>
    <row r="2387" spans="1:22" x14ac:dyDescent="0.3">
      <c r="A2387">
        <v>2259</v>
      </c>
      <c r="B2387">
        <v>1200</v>
      </c>
      <c r="C2387" t="s">
        <v>2776</v>
      </c>
      <c r="D2387" t="s">
        <v>23</v>
      </c>
      <c r="E2387" t="s">
        <v>62</v>
      </c>
      <c r="F2387" t="s">
        <v>29</v>
      </c>
      <c r="H2387" t="b">
        <v>0</v>
      </c>
      <c r="I2387">
        <v>1959</v>
      </c>
      <c r="J2387">
        <v>12</v>
      </c>
      <c r="K2387">
        <v>21</v>
      </c>
      <c r="L2387">
        <f>2025-Du_lieu[[#This Row],[birthYear]]</f>
        <v>66</v>
      </c>
      <c r="M2387">
        <v>117.24</v>
      </c>
      <c r="N2387" s="3">
        <v>27720000000000</v>
      </c>
      <c r="O2387">
        <v>88.2</v>
      </c>
      <c r="P2387">
        <v>101.8</v>
      </c>
      <c r="Q2387">
        <v>78.5</v>
      </c>
      <c r="R2387">
        <v>9.6</v>
      </c>
      <c r="S2387">
        <v>36.6</v>
      </c>
      <c r="T2387">
        <v>328239523</v>
      </c>
      <c r="U2387">
        <v>37.090240000000001</v>
      </c>
      <c r="V2387">
        <v>-95.712890999999999</v>
      </c>
    </row>
    <row r="2388" spans="1:22" x14ac:dyDescent="0.3">
      <c r="A2388">
        <v>2259</v>
      </c>
      <c r="B2388">
        <v>1200</v>
      </c>
      <c r="C2388" t="s">
        <v>2777</v>
      </c>
      <c r="D2388" t="s">
        <v>23</v>
      </c>
      <c r="E2388" t="s">
        <v>62</v>
      </c>
      <c r="F2388" t="s">
        <v>29</v>
      </c>
      <c r="H2388" t="b">
        <v>0</v>
      </c>
      <c r="I2388">
        <v>1949</v>
      </c>
      <c r="J2388">
        <v>9</v>
      </c>
      <c r="K2388">
        <v>20</v>
      </c>
      <c r="L2388">
        <f>2025-Du_lieu[[#This Row],[birthYear]]</f>
        <v>76</v>
      </c>
      <c r="M2388">
        <v>117.24</v>
      </c>
      <c r="N2388" s="3">
        <v>27720000000000</v>
      </c>
      <c r="O2388">
        <v>88.2</v>
      </c>
      <c r="P2388">
        <v>101.8</v>
      </c>
      <c r="Q2388">
        <v>78.5</v>
      </c>
      <c r="R2388">
        <v>9.6</v>
      </c>
      <c r="S2388">
        <v>36.6</v>
      </c>
      <c r="T2388">
        <v>328239523</v>
      </c>
      <c r="U2388">
        <v>37.090240000000001</v>
      </c>
      <c r="V2388">
        <v>-95.712890999999999</v>
      </c>
    </row>
    <row r="2389" spans="1:22" x14ac:dyDescent="0.3">
      <c r="A2389">
        <v>2259</v>
      </c>
      <c r="B2389">
        <v>1200</v>
      </c>
      <c r="C2389" t="s">
        <v>2778</v>
      </c>
      <c r="D2389" t="s">
        <v>55</v>
      </c>
      <c r="E2389" t="s">
        <v>62</v>
      </c>
      <c r="F2389" t="s">
        <v>29</v>
      </c>
      <c r="H2389" t="b">
        <v>0</v>
      </c>
      <c r="I2389">
        <v>1951</v>
      </c>
      <c r="J2389">
        <v>10</v>
      </c>
      <c r="K2389">
        <v>1</v>
      </c>
      <c r="L2389">
        <f>2025-Du_lieu[[#This Row],[birthYear]]</f>
        <v>74</v>
      </c>
      <c r="M2389">
        <v>117.24</v>
      </c>
      <c r="N2389" s="3">
        <v>27720000000000</v>
      </c>
      <c r="O2389">
        <v>88.2</v>
      </c>
      <c r="P2389">
        <v>101.8</v>
      </c>
      <c r="Q2389">
        <v>78.5</v>
      </c>
      <c r="R2389">
        <v>9.6</v>
      </c>
      <c r="S2389">
        <v>36.6</v>
      </c>
      <c r="T2389">
        <v>328239523</v>
      </c>
      <c r="U2389">
        <v>37.090240000000001</v>
      </c>
      <c r="V2389">
        <v>-95.712890999999999</v>
      </c>
    </row>
    <row r="2390" spans="1:22" x14ac:dyDescent="0.3">
      <c r="A2390">
        <v>2259</v>
      </c>
      <c r="B2390">
        <v>1200</v>
      </c>
      <c r="C2390" t="s">
        <v>2779</v>
      </c>
      <c r="D2390" t="s">
        <v>23</v>
      </c>
      <c r="E2390" t="s">
        <v>62</v>
      </c>
      <c r="F2390" t="s">
        <v>29</v>
      </c>
      <c r="H2390" t="b">
        <v>0</v>
      </c>
      <c r="I2390">
        <v>1954</v>
      </c>
      <c r="J2390">
        <v>5</v>
      </c>
      <c r="K2390">
        <v>25</v>
      </c>
      <c r="L2390">
        <f>2025-Du_lieu[[#This Row],[birthYear]]</f>
        <v>71</v>
      </c>
      <c r="M2390">
        <v>117.24</v>
      </c>
      <c r="N2390" s="3">
        <v>27720000000000</v>
      </c>
      <c r="O2390">
        <v>88.2</v>
      </c>
      <c r="P2390">
        <v>101.8</v>
      </c>
      <c r="Q2390">
        <v>78.5</v>
      </c>
      <c r="R2390">
        <v>9.6</v>
      </c>
      <c r="S2390">
        <v>36.6</v>
      </c>
      <c r="T2390">
        <v>328239523</v>
      </c>
      <c r="U2390">
        <v>37.090240000000001</v>
      </c>
      <c r="V2390">
        <v>-95.712890999999999</v>
      </c>
    </row>
    <row r="2391" spans="1:22" x14ac:dyDescent="0.3">
      <c r="A2391">
        <v>2259</v>
      </c>
      <c r="B2391">
        <v>1200</v>
      </c>
      <c r="C2391" t="s">
        <v>2780</v>
      </c>
      <c r="D2391" t="s">
        <v>23</v>
      </c>
      <c r="E2391" t="s">
        <v>243</v>
      </c>
      <c r="F2391" t="s">
        <v>29</v>
      </c>
      <c r="H2391" t="b">
        <v>0</v>
      </c>
      <c r="I2391">
        <v>1963</v>
      </c>
      <c r="J2391">
        <v>2</v>
      </c>
      <c r="K2391">
        <v>28</v>
      </c>
      <c r="L2391">
        <f>2025-Du_lieu[[#This Row],[birthYear]]</f>
        <v>62</v>
      </c>
      <c r="M2391">
        <v>117.24</v>
      </c>
      <c r="N2391" s="3">
        <v>27720000000000</v>
      </c>
      <c r="O2391">
        <v>88.2</v>
      </c>
      <c r="P2391">
        <v>101.8</v>
      </c>
      <c r="Q2391">
        <v>78.5</v>
      </c>
      <c r="R2391">
        <v>9.6</v>
      </c>
      <c r="S2391">
        <v>36.6</v>
      </c>
      <c r="T2391">
        <v>328239523</v>
      </c>
      <c r="U2391">
        <v>37.090240000000001</v>
      </c>
      <c r="V2391">
        <v>-95.712890999999999</v>
      </c>
    </row>
    <row r="2392" spans="1:22" x14ac:dyDescent="0.3">
      <c r="A2392">
        <v>2259</v>
      </c>
      <c r="B2392">
        <v>1200</v>
      </c>
      <c r="C2392" t="s">
        <v>2781</v>
      </c>
      <c r="D2392" t="s">
        <v>23</v>
      </c>
      <c r="E2392" t="s">
        <v>32</v>
      </c>
      <c r="F2392" t="s">
        <v>29</v>
      </c>
      <c r="H2392" t="b">
        <v>1</v>
      </c>
      <c r="I2392">
        <v>1956</v>
      </c>
      <c r="J2392">
        <v>7</v>
      </c>
      <c r="K2392">
        <v>18</v>
      </c>
      <c r="L2392">
        <f>2025-Du_lieu[[#This Row],[birthYear]]</f>
        <v>69</v>
      </c>
      <c r="M2392">
        <v>117.24</v>
      </c>
      <c r="N2392" s="3">
        <v>27720000000000</v>
      </c>
      <c r="O2392">
        <v>88.2</v>
      </c>
      <c r="P2392">
        <v>101.8</v>
      </c>
      <c r="Q2392">
        <v>78.5</v>
      </c>
      <c r="R2392">
        <v>9.6</v>
      </c>
      <c r="S2392">
        <v>36.6</v>
      </c>
      <c r="T2392">
        <v>328239523</v>
      </c>
      <c r="U2392">
        <v>37.090240000000001</v>
      </c>
      <c r="V2392">
        <v>-95.712890999999999</v>
      </c>
    </row>
    <row r="2393" spans="1:22" x14ac:dyDescent="0.3">
      <c r="A2393">
        <v>2259</v>
      </c>
      <c r="B2393">
        <v>1200</v>
      </c>
      <c r="C2393" t="s">
        <v>2782</v>
      </c>
      <c r="D2393" t="s">
        <v>23</v>
      </c>
      <c r="E2393" t="s">
        <v>150</v>
      </c>
      <c r="F2393" t="s">
        <v>29</v>
      </c>
      <c r="H2393" t="b">
        <v>1</v>
      </c>
      <c r="I2393">
        <v>1937</v>
      </c>
      <c r="J2393">
        <v>8</v>
      </c>
      <c r="K2393">
        <v>17</v>
      </c>
      <c r="L2393">
        <f>2025-Du_lieu[[#This Row],[birthYear]]</f>
        <v>88</v>
      </c>
      <c r="M2393">
        <v>117.24</v>
      </c>
      <c r="N2393" s="3">
        <v>27720000000000</v>
      </c>
      <c r="O2393">
        <v>88.2</v>
      </c>
      <c r="P2393">
        <v>101.8</v>
      </c>
      <c r="Q2393">
        <v>78.5</v>
      </c>
      <c r="R2393">
        <v>9.6</v>
      </c>
      <c r="S2393">
        <v>36.6</v>
      </c>
      <c r="T2393">
        <v>328239523</v>
      </c>
      <c r="U2393">
        <v>37.090240000000001</v>
      </c>
      <c r="V2393">
        <v>-95.712890999999999</v>
      </c>
    </row>
    <row r="2394" spans="1:22" x14ac:dyDescent="0.3">
      <c r="A2394">
        <v>2259</v>
      </c>
      <c r="B2394">
        <v>1200</v>
      </c>
      <c r="C2394" t="s">
        <v>2783</v>
      </c>
      <c r="D2394" t="s">
        <v>23</v>
      </c>
      <c r="E2394" t="s">
        <v>37</v>
      </c>
      <c r="F2394" t="s">
        <v>29</v>
      </c>
      <c r="H2394" t="b">
        <v>1</v>
      </c>
      <c r="I2394">
        <v>1972</v>
      </c>
      <c r="J2394">
        <v>11</v>
      </c>
      <c r="K2394">
        <v>25</v>
      </c>
      <c r="L2394">
        <f>2025-Du_lieu[[#This Row],[birthYear]]</f>
        <v>53</v>
      </c>
      <c r="M2394">
        <v>117.24</v>
      </c>
      <c r="N2394" s="3">
        <v>27720000000000</v>
      </c>
      <c r="O2394">
        <v>88.2</v>
      </c>
      <c r="P2394">
        <v>101.8</v>
      </c>
      <c r="Q2394">
        <v>78.5</v>
      </c>
      <c r="R2394">
        <v>9.6</v>
      </c>
      <c r="S2394">
        <v>36.6</v>
      </c>
      <c r="T2394">
        <v>328239523</v>
      </c>
      <c r="U2394">
        <v>37.090240000000001</v>
      </c>
      <c r="V2394">
        <v>-95.712890999999999</v>
      </c>
    </row>
    <row r="2395" spans="1:22" x14ac:dyDescent="0.3">
      <c r="A2395">
        <v>2259</v>
      </c>
      <c r="B2395">
        <v>1200</v>
      </c>
      <c r="C2395" t="s">
        <v>2784</v>
      </c>
      <c r="D2395" t="s">
        <v>23</v>
      </c>
      <c r="E2395" t="s">
        <v>32</v>
      </c>
      <c r="F2395" t="s">
        <v>29</v>
      </c>
      <c r="H2395" t="b">
        <v>1</v>
      </c>
      <c r="I2395">
        <v>1974</v>
      </c>
      <c r="J2395">
        <v>5</v>
      </c>
      <c r="K2395">
        <v>2</v>
      </c>
      <c r="L2395">
        <f>2025-Du_lieu[[#This Row],[birthYear]]</f>
        <v>51</v>
      </c>
      <c r="M2395">
        <v>117.24</v>
      </c>
      <c r="N2395" s="3">
        <v>27720000000000</v>
      </c>
      <c r="O2395">
        <v>88.2</v>
      </c>
      <c r="P2395">
        <v>101.8</v>
      </c>
      <c r="Q2395">
        <v>78.5</v>
      </c>
      <c r="R2395">
        <v>9.6</v>
      </c>
      <c r="S2395">
        <v>36.6</v>
      </c>
      <c r="T2395">
        <v>328239523</v>
      </c>
      <c r="U2395">
        <v>37.090240000000001</v>
      </c>
      <c r="V2395">
        <v>-95.712890999999999</v>
      </c>
    </row>
    <row r="2396" spans="1:22" x14ac:dyDescent="0.3">
      <c r="A2396">
        <v>2259</v>
      </c>
      <c r="B2396">
        <v>1200</v>
      </c>
      <c r="C2396" t="s">
        <v>2785</v>
      </c>
      <c r="D2396" t="s">
        <v>23</v>
      </c>
      <c r="E2396" t="s">
        <v>32</v>
      </c>
      <c r="F2396" t="s">
        <v>29</v>
      </c>
      <c r="G2396" t="s">
        <v>2786</v>
      </c>
      <c r="H2396" t="b">
        <v>1</v>
      </c>
      <c r="I2396">
        <v>1966</v>
      </c>
      <c r="J2396">
        <v>2</v>
      </c>
      <c r="K2396">
        <v>13</v>
      </c>
      <c r="L2396">
        <f>2025-Du_lieu[[#This Row],[birthYear]]</f>
        <v>59</v>
      </c>
      <c r="M2396">
        <v>117.24</v>
      </c>
      <c r="N2396" s="3">
        <v>27720000000000</v>
      </c>
      <c r="O2396">
        <v>88.2</v>
      </c>
      <c r="P2396">
        <v>101.8</v>
      </c>
      <c r="Q2396">
        <v>78.5</v>
      </c>
      <c r="R2396">
        <v>9.6</v>
      </c>
      <c r="S2396">
        <v>36.6</v>
      </c>
      <c r="T2396">
        <v>328239523</v>
      </c>
      <c r="U2396">
        <v>37.090240000000001</v>
      </c>
      <c r="V2396">
        <v>-95.712890999999999</v>
      </c>
    </row>
    <row r="2397" spans="1:22" x14ac:dyDescent="0.3">
      <c r="A2397">
        <v>2259</v>
      </c>
      <c r="B2397">
        <v>1200</v>
      </c>
      <c r="C2397" t="s">
        <v>2787</v>
      </c>
      <c r="D2397" t="s">
        <v>23</v>
      </c>
      <c r="E2397" t="s">
        <v>150</v>
      </c>
      <c r="F2397" t="s">
        <v>29</v>
      </c>
      <c r="H2397" t="b">
        <v>1</v>
      </c>
      <c r="I2397">
        <v>1933</v>
      </c>
      <c r="J2397">
        <v>3</v>
      </c>
      <c r="K2397">
        <v>22</v>
      </c>
      <c r="L2397">
        <f>2025-Du_lieu[[#This Row],[birthYear]]</f>
        <v>92</v>
      </c>
      <c r="M2397">
        <v>117.24</v>
      </c>
      <c r="N2397" s="3">
        <v>27720000000000</v>
      </c>
      <c r="O2397">
        <v>88.2</v>
      </c>
      <c r="P2397">
        <v>101.8</v>
      </c>
      <c r="Q2397">
        <v>78.5</v>
      </c>
      <c r="R2397">
        <v>9.6</v>
      </c>
      <c r="S2397">
        <v>36.6</v>
      </c>
      <c r="T2397">
        <v>328239523</v>
      </c>
      <c r="U2397">
        <v>37.090240000000001</v>
      </c>
      <c r="V2397">
        <v>-95.712890999999999</v>
      </c>
    </row>
    <row r="2398" spans="1:22" x14ac:dyDescent="0.3">
      <c r="A2398">
        <v>2259</v>
      </c>
      <c r="B2398">
        <v>1200</v>
      </c>
      <c r="C2398" t="s">
        <v>2788</v>
      </c>
      <c r="D2398" t="s">
        <v>23</v>
      </c>
      <c r="E2398" t="s">
        <v>116</v>
      </c>
      <c r="F2398" t="s">
        <v>29</v>
      </c>
      <c r="H2398" t="b">
        <v>1</v>
      </c>
      <c r="I2398">
        <v>1946</v>
      </c>
      <c r="J2398">
        <v>9</v>
      </c>
      <c r="K2398">
        <v>15</v>
      </c>
      <c r="L2398">
        <f>2025-Du_lieu[[#This Row],[birthYear]]</f>
        <v>79</v>
      </c>
      <c r="M2398">
        <v>117.24</v>
      </c>
      <c r="N2398" s="3">
        <v>27720000000000</v>
      </c>
      <c r="O2398">
        <v>88.2</v>
      </c>
      <c r="P2398">
        <v>101.8</v>
      </c>
      <c r="Q2398">
        <v>78.5</v>
      </c>
      <c r="R2398">
        <v>9.6</v>
      </c>
      <c r="S2398">
        <v>36.6</v>
      </c>
      <c r="T2398">
        <v>328239523</v>
      </c>
      <c r="U2398">
        <v>37.090240000000001</v>
      </c>
      <c r="V2398">
        <v>-95.712890999999999</v>
      </c>
    </row>
    <row r="2399" spans="1:22" x14ac:dyDescent="0.3">
      <c r="A2399">
        <v>2259</v>
      </c>
      <c r="B2399">
        <v>1200</v>
      </c>
      <c r="C2399" t="s">
        <v>2789</v>
      </c>
      <c r="D2399" t="s">
        <v>23</v>
      </c>
      <c r="E2399" t="s">
        <v>37</v>
      </c>
      <c r="F2399" t="s">
        <v>29</v>
      </c>
      <c r="H2399" t="b">
        <v>1</v>
      </c>
      <c r="I2399">
        <v>1963</v>
      </c>
      <c r="J2399">
        <v>9</v>
      </c>
      <c r="K2399">
        <v>24</v>
      </c>
      <c r="L2399">
        <f>2025-Du_lieu[[#This Row],[birthYear]]</f>
        <v>62</v>
      </c>
      <c r="M2399">
        <v>117.24</v>
      </c>
      <c r="N2399" s="3">
        <v>27720000000000</v>
      </c>
      <c r="O2399">
        <v>88.2</v>
      </c>
      <c r="P2399">
        <v>101.8</v>
      </c>
      <c r="Q2399">
        <v>78.5</v>
      </c>
      <c r="R2399">
        <v>9.6</v>
      </c>
      <c r="S2399">
        <v>36.6</v>
      </c>
      <c r="T2399">
        <v>328239523</v>
      </c>
      <c r="U2399">
        <v>37.090240000000001</v>
      </c>
      <c r="V2399">
        <v>-95.712890999999999</v>
      </c>
    </row>
    <row r="2400" spans="1:22" x14ac:dyDescent="0.3">
      <c r="A2400">
        <v>2259</v>
      </c>
      <c r="B2400">
        <v>1200</v>
      </c>
      <c r="C2400" t="s">
        <v>2790</v>
      </c>
      <c r="D2400" t="s">
        <v>23</v>
      </c>
      <c r="E2400" t="s">
        <v>32</v>
      </c>
      <c r="F2400" t="s">
        <v>29</v>
      </c>
      <c r="G2400" t="s">
        <v>2791</v>
      </c>
      <c r="H2400" t="b">
        <v>1</v>
      </c>
      <c r="I2400">
        <v>1971</v>
      </c>
      <c r="J2400">
        <v>1</v>
      </c>
      <c r="K2400">
        <v>25</v>
      </c>
      <c r="L2400">
        <f>2025-Du_lieu[[#This Row],[birthYear]]</f>
        <v>54</v>
      </c>
      <c r="M2400">
        <v>119.62</v>
      </c>
      <c r="N2400" s="3">
        <v>27720000000000</v>
      </c>
      <c r="O2400">
        <v>60</v>
      </c>
      <c r="P2400">
        <v>101.2</v>
      </c>
      <c r="Q2400">
        <v>81.3</v>
      </c>
      <c r="R2400">
        <v>25.5</v>
      </c>
      <c r="S2400">
        <v>30.6</v>
      </c>
      <c r="T2400">
        <v>66834405</v>
      </c>
      <c r="U2400">
        <v>55.378050999999999</v>
      </c>
      <c r="V2400">
        <v>-3.4359730000000002</v>
      </c>
    </row>
    <row r="2401" spans="1:22" x14ac:dyDescent="0.3">
      <c r="A2401">
        <v>2259</v>
      </c>
      <c r="B2401">
        <v>1200</v>
      </c>
      <c r="C2401" t="s">
        <v>2792</v>
      </c>
      <c r="D2401" t="s">
        <v>23</v>
      </c>
      <c r="E2401" t="s">
        <v>37</v>
      </c>
      <c r="F2401" t="s">
        <v>29</v>
      </c>
      <c r="H2401" t="b">
        <v>1</v>
      </c>
      <c r="I2401">
        <v>1940</v>
      </c>
      <c r="J2401">
        <v>12</v>
      </c>
      <c r="K2401">
        <v>7</v>
      </c>
      <c r="L2401">
        <f>2025-Du_lieu[[#This Row],[birthYear]]</f>
        <v>85</v>
      </c>
      <c r="M2401">
        <v>117.24</v>
      </c>
      <c r="N2401" s="3">
        <v>27720000000000</v>
      </c>
      <c r="O2401">
        <v>88.2</v>
      </c>
      <c r="P2401">
        <v>101.8</v>
      </c>
      <c r="Q2401">
        <v>78.5</v>
      </c>
      <c r="R2401">
        <v>9.6</v>
      </c>
      <c r="S2401">
        <v>36.6</v>
      </c>
      <c r="T2401">
        <v>328239523</v>
      </c>
      <c r="U2401">
        <v>37.090240000000001</v>
      </c>
      <c r="V2401">
        <v>-95.712890999999999</v>
      </c>
    </row>
    <row r="2402" spans="1:22" x14ac:dyDescent="0.3">
      <c r="A2402">
        <v>2259</v>
      </c>
      <c r="B2402">
        <v>1200</v>
      </c>
      <c r="C2402" t="s">
        <v>2793</v>
      </c>
      <c r="D2402" t="s">
        <v>23</v>
      </c>
      <c r="E2402" t="s">
        <v>49</v>
      </c>
      <c r="F2402" t="s">
        <v>29</v>
      </c>
      <c r="H2402" t="b">
        <v>1</v>
      </c>
      <c r="I2402">
        <v>1935</v>
      </c>
      <c r="J2402">
        <v>9</v>
      </c>
      <c r="K2402">
        <v>1</v>
      </c>
      <c r="L2402">
        <f>2025-Du_lieu[[#This Row],[birthYear]]</f>
        <v>90</v>
      </c>
      <c r="M2402">
        <v>117.24</v>
      </c>
      <c r="N2402" s="3">
        <v>27720000000000</v>
      </c>
      <c r="O2402">
        <v>88.2</v>
      </c>
      <c r="P2402">
        <v>101.8</v>
      </c>
      <c r="Q2402">
        <v>78.5</v>
      </c>
      <c r="R2402">
        <v>9.6</v>
      </c>
      <c r="S2402">
        <v>36.6</v>
      </c>
      <c r="T2402">
        <v>328239523</v>
      </c>
      <c r="U2402">
        <v>37.090240000000001</v>
      </c>
      <c r="V2402">
        <v>-95.712890999999999</v>
      </c>
    </row>
    <row r="2403" spans="1:22" x14ac:dyDescent="0.3">
      <c r="A2403">
        <v>2259</v>
      </c>
      <c r="B2403">
        <v>1200</v>
      </c>
      <c r="C2403" t="s">
        <v>2794</v>
      </c>
      <c r="D2403" t="s">
        <v>23</v>
      </c>
      <c r="E2403" t="s">
        <v>37</v>
      </c>
      <c r="F2403" t="s">
        <v>29</v>
      </c>
      <c r="H2403" t="b">
        <v>1</v>
      </c>
      <c r="I2403">
        <v>1981</v>
      </c>
      <c r="J2403">
        <v>8</v>
      </c>
      <c r="K2403">
        <v>21</v>
      </c>
      <c r="L2403">
        <f>2025-Du_lieu[[#This Row],[birthYear]]</f>
        <v>44</v>
      </c>
      <c r="M2403">
        <v>117.24</v>
      </c>
      <c r="N2403" s="3">
        <v>27720000000000</v>
      </c>
      <c r="O2403">
        <v>88.2</v>
      </c>
      <c r="P2403">
        <v>101.8</v>
      </c>
      <c r="Q2403">
        <v>78.5</v>
      </c>
      <c r="R2403">
        <v>9.6</v>
      </c>
      <c r="S2403">
        <v>36.6</v>
      </c>
      <c r="T2403">
        <v>328239523</v>
      </c>
      <c r="U2403">
        <v>37.090240000000001</v>
      </c>
      <c r="V2403">
        <v>-95.712890999999999</v>
      </c>
    </row>
    <row r="2404" spans="1:22" x14ac:dyDescent="0.3">
      <c r="A2404">
        <v>2259</v>
      </c>
      <c r="B2404">
        <v>1200</v>
      </c>
      <c r="C2404" t="s">
        <v>2795</v>
      </c>
      <c r="D2404" t="s">
        <v>23</v>
      </c>
      <c r="E2404" t="s">
        <v>37</v>
      </c>
      <c r="F2404" t="s">
        <v>29</v>
      </c>
      <c r="H2404" t="b">
        <v>1</v>
      </c>
      <c r="I2404">
        <v>1981</v>
      </c>
      <c r="J2404">
        <v>8</v>
      </c>
      <c r="K2404">
        <v>21</v>
      </c>
      <c r="L2404">
        <f>2025-Du_lieu[[#This Row],[birthYear]]</f>
        <v>44</v>
      </c>
      <c r="M2404">
        <v>117.24</v>
      </c>
      <c r="N2404" s="3">
        <v>27720000000000</v>
      </c>
      <c r="O2404">
        <v>88.2</v>
      </c>
      <c r="P2404">
        <v>101.8</v>
      </c>
      <c r="Q2404">
        <v>78.5</v>
      </c>
      <c r="R2404">
        <v>9.6</v>
      </c>
      <c r="S2404">
        <v>36.6</v>
      </c>
      <c r="T2404">
        <v>328239523</v>
      </c>
      <c r="U2404">
        <v>37.090240000000001</v>
      </c>
      <c r="V2404">
        <v>-95.712890999999999</v>
      </c>
    </row>
    <row r="2405" spans="1:22" x14ac:dyDescent="0.3">
      <c r="A2405">
        <v>2259</v>
      </c>
      <c r="B2405">
        <v>1200</v>
      </c>
      <c r="C2405" t="s">
        <v>2796</v>
      </c>
      <c r="D2405" t="s">
        <v>55</v>
      </c>
      <c r="E2405" t="s">
        <v>150</v>
      </c>
      <c r="F2405" t="s">
        <v>29</v>
      </c>
      <c r="H2405" t="b">
        <v>1</v>
      </c>
      <c r="I2405">
        <v>1967</v>
      </c>
      <c r="J2405">
        <v>1</v>
      </c>
      <c r="K2405">
        <v>1</v>
      </c>
      <c r="L2405">
        <f>2025-Du_lieu[[#This Row],[birthYear]]</f>
        <v>58</v>
      </c>
      <c r="M2405">
        <v>125.08</v>
      </c>
      <c r="N2405" s="3">
        <v>27720000000000</v>
      </c>
      <c r="O2405">
        <v>50.6</v>
      </c>
      <c r="P2405">
        <v>100.2</v>
      </c>
      <c r="Q2405">
        <v>77</v>
      </c>
      <c r="R2405">
        <v>9.4</v>
      </c>
      <c r="S2405">
        <v>59.2</v>
      </c>
      <c r="T2405">
        <v>1397715000</v>
      </c>
      <c r="U2405">
        <v>35.861660000000001</v>
      </c>
      <c r="V2405">
        <v>104.195397</v>
      </c>
    </row>
    <row r="2406" spans="1:22" x14ac:dyDescent="0.3">
      <c r="A2406">
        <v>2405</v>
      </c>
      <c r="B2406">
        <v>1100</v>
      </c>
      <c r="C2406" t="s">
        <v>2797</v>
      </c>
      <c r="D2406" t="s">
        <v>23</v>
      </c>
      <c r="E2406" t="s">
        <v>116</v>
      </c>
      <c r="F2406" t="s">
        <v>127</v>
      </c>
      <c r="H2406" t="b">
        <v>1</v>
      </c>
      <c r="I2406">
        <v>1949</v>
      </c>
      <c r="J2406">
        <v>5</v>
      </c>
      <c r="K2406">
        <v>9</v>
      </c>
      <c r="L2406">
        <f>2025-Du_lieu[[#This Row],[birthYear]]</f>
        <v>76</v>
      </c>
      <c r="M2406">
        <v>119.8</v>
      </c>
      <c r="N2406" s="3">
        <v>1728060000000</v>
      </c>
      <c r="O2406">
        <v>113.1</v>
      </c>
      <c r="P2406">
        <v>100.3</v>
      </c>
      <c r="Q2406">
        <v>82.7</v>
      </c>
      <c r="R2406">
        <v>23</v>
      </c>
      <c r="S2406">
        <v>47.4</v>
      </c>
      <c r="T2406">
        <v>25766605</v>
      </c>
      <c r="U2406">
        <v>-25.274398000000001</v>
      </c>
      <c r="V2406">
        <v>133.775136</v>
      </c>
    </row>
    <row r="2407" spans="1:22" x14ac:dyDescent="0.3">
      <c r="A2407">
        <v>2405</v>
      </c>
      <c r="B2407">
        <v>1100</v>
      </c>
      <c r="C2407" t="s">
        <v>2798</v>
      </c>
      <c r="D2407" t="s">
        <v>23</v>
      </c>
      <c r="E2407" t="s">
        <v>116</v>
      </c>
      <c r="F2407" t="s">
        <v>198</v>
      </c>
      <c r="H2407" t="b">
        <v>0</v>
      </c>
      <c r="I2407">
        <v>1959</v>
      </c>
      <c r="J2407">
        <v>10</v>
      </c>
      <c r="K2407">
        <v>28</v>
      </c>
      <c r="L2407">
        <f>2025-Du_lieu[[#This Row],[birthYear]]</f>
        <v>66</v>
      </c>
      <c r="M2407">
        <v>167.4</v>
      </c>
      <c r="N2407" s="3">
        <v>2100000000000</v>
      </c>
      <c r="O2407">
        <v>51.3</v>
      </c>
      <c r="P2407">
        <v>115.4</v>
      </c>
      <c r="Q2407">
        <v>75.7</v>
      </c>
      <c r="R2407">
        <v>14.2</v>
      </c>
      <c r="S2407">
        <v>65.099999999999994</v>
      </c>
      <c r="T2407">
        <v>212559417</v>
      </c>
      <c r="U2407">
        <v>-14.235004</v>
      </c>
      <c r="V2407">
        <v>-51.925280000000001</v>
      </c>
    </row>
    <row r="2408" spans="1:22" x14ac:dyDescent="0.3">
      <c r="A2408">
        <v>2405</v>
      </c>
      <c r="B2408">
        <v>1100</v>
      </c>
      <c r="C2408" t="s">
        <v>2799</v>
      </c>
      <c r="D2408" t="s">
        <v>23</v>
      </c>
      <c r="E2408" t="s">
        <v>116</v>
      </c>
      <c r="F2408" t="s">
        <v>198</v>
      </c>
      <c r="H2408" t="b">
        <v>0</v>
      </c>
      <c r="I2408">
        <v>1960</v>
      </c>
      <c r="L2408">
        <f>2025-Du_lieu[[#This Row],[birthYear]]</f>
        <v>65</v>
      </c>
      <c r="M2408">
        <v>167.4</v>
      </c>
      <c r="N2408" s="3">
        <v>2100000000000</v>
      </c>
      <c r="O2408">
        <v>51.3</v>
      </c>
      <c r="P2408">
        <v>115.4</v>
      </c>
      <c r="Q2408">
        <v>75.7</v>
      </c>
      <c r="R2408">
        <v>14.2</v>
      </c>
      <c r="S2408">
        <v>65.099999999999994</v>
      </c>
      <c r="T2408">
        <v>212559417</v>
      </c>
      <c r="U2408">
        <v>-14.235004</v>
      </c>
      <c r="V2408">
        <v>-51.925280000000001</v>
      </c>
    </row>
    <row r="2409" spans="1:22" x14ac:dyDescent="0.3">
      <c r="A2409">
        <v>2405</v>
      </c>
      <c r="B2409">
        <v>1100</v>
      </c>
      <c r="C2409" t="s">
        <v>2800</v>
      </c>
      <c r="D2409" t="s">
        <v>23</v>
      </c>
      <c r="E2409" t="s">
        <v>150</v>
      </c>
      <c r="F2409" t="s">
        <v>63</v>
      </c>
      <c r="H2409" t="b">
        <v>1</v>
      </c>
      <c r="I2409">
        <v>1960</v>
      </c>
      <c r="L2409">
        <f>2025-Du_lieu[[#This Row],[birthYear]]</f>
        <v>65</v>
      </c>
      <c r="M2409">
        <v>125.08</v>
      </c>
      <c r="N2409" s="3">
        <v>17710000000000</v>
      </c>
      <c r="O2409">
        <v>50.6</v>
      </c>
      <c r="P2409">
        <v>100.2</v>
      </c>
      <c r="Q2409">
        <v>77</v>
      </c>
      <c r="R2409">
        <v>9.4</v>
      </c>
      <c r="S2409">
        <v>59.2</v>
      </c>
      <c r="T2409">
        <v>1397715000</v>
      </c>
      <c r="U2409">
        <v>35.861660000000001</v>
      </c>
      <c r="V2409">
        <v>104.195397</v>
      </c>
    </row>
    <row r="2410" spans="1:22" x14ac:dyDescent="0.3">
      <c r="A2410">
        <v>2405</v>
      </c>
      <c r="B2410">
        <v>1100</v>
      </c>
      <c r="C2410" t="s">
        <v>2801</v>
      </c>
      <c r="D2410" t="s">
        <v>23</v>
      </c>
      <c r="E2410" t="s">
        <v>116</v>
      </c>
      <c r="F2410" t="s">
        <v>63</v>
      </c>
      <c r="H2410" t="b">
        <v>1</v>
      </c>
      <c r="I2410">
        <v>1962</v>
      </c>
      <c r="J2410">
        <v>4</v>
      </c>
      <c r="K2410">
        <v>10</v>
      </c>
      <c r="L2410">
        <f>2025-Du_lieu[[#This Row],[birthYear]]</f>
        <v>63</v>
      </c>
      <c r="M2410">
        <v>125.08</v>
      </c>
      <c r="N2410" s="3">
        <v>17710000000000</v>
      </c>
      <c r="O2410">
        <v>50.6</v>
      </c>
      <c r="P2410">
        <v>100.2</v>
      </c>
      <c r="Q2410">
        <v>77</v>
      </c>
      <c r="R2410">
        <v>9.4</v>
      </c>
      <c r="S2410">
        <v>59.2</v>
      </c>
      <c r="T2410">
        <v>1397715000</v>
      </c>
      <c r="U2410">
        <v>35.861660000000001</v>
      </c>
      <c r="V2410">
        <v>104.195397</v>
      </c>
    </row>
    <row r="2411" spans="1:22" x14ac:dyDescent="0.3">
      <c r="A2411">
        <v>2405</v>
      </c>
      <c r="B2411">
        <v>1100</v>
      </c>
      <c r="C2411" t="s">
        <v>2802</v>
      </c>
      <c r="D2411" t="s">
        <v>23</v>
      </c>
      <c r="E2411" t="s">
        <v>32</v>
      </c>
      <c r="F2411" t="s">
        <v>63</v>
      </c>
      <c r="H2411" t="b">
        <v>1</v>
      </c>
      <c r="I2411">
        <v>1982</v>
      </c>
      <c r="J2411">
        <v>8</v>
      </c>
      <c r="K2411">
        <v>1</v>
      </c>
      <c r="L2411">
        <f>2025-Du_lieu[[#This Row],[birthYear]]</f>
        <v>43</v>
      </c>
      <c r="M2411">
        <v>125.08</v>
      </c>
      <c r="N2411" s="3">
        <v>17710000000000</v>
      </c>
      <c r="O2411">
        <v>50.6</v>
      </c>
      <c r="P2411">
        <v>100.2</v>
      </c>
      <c r="Q2411">
        <v>77</v>
      </c>
      <c r="R2411">
        <v>9.4</v>
      </c>
      <c r="S2411">
        <v>59.2</v>
      </c>
      <c r="T2411">
        <v>1397715000</v>
      </c>
      <c r="U2411">
        <v>35.861660000000001</v>
      </c>
      <c r="V2411">
        <v>104.195397</v>
      </c>
    </row>
    <row r="2412" spans="1:22" x14ac:dyDescent="0.3">
      <c r="A2412">
        <v>2405</v>
      </c>
      <c r="B2412">
        <v>1100</v>
      </c>
      <c r="C2412" t="s">
        <v>2803</v>
      </c>
      <c r="D2412" t="s">
        <v>23</v>
      </c>
      <c r="E2412" t="s">
        <v>150</v>
      </c>
      <c r="F2412" t="s">
        <v>63</v>
      </c>
      <c r="H2412" t="b">
        <v>1</v>
      </c>
      <c r="I2412">
        <v>1962</v>
      </c>
      <c r="J2412">
        <v>1</v>
      </c>
      <c r="K2412">
        <v>1</v>
      </c>
      <c r="L2412">
        <f>2025-Du_lieu[[#This Row],[birthYear]]</f>
        <v>63</v>
      </c>
      <c r="M2412">
        <v>125.08</v>
      </c>
      <c r="N2412" s="3">
        <v>17710000000000</v>
      </c>
      <c r="O2412">
        <v>50.6</v>
      </c>
      <c r="P2412">
        <v>100.2</v>
      </c>
      <c r="Q2412">
        <v>77</v>
      </c>
      <c r="R2412">
        <v>9.4</v>
      </c>
      <c r="S2412">
        <v>59.2</v>
      </c>
      <c r="T2412">
        <v>1397715000</v>
      </c>
      <c r="U2412">
        <v>35.861660000000001</v>
      </c>
      <c r="V2412">
        <v>104.195397</v>
      </c>
    </row>
    <row r="2413" spans="1:22" x14ac:dyDescent="0.3">
      <c r="A2413">
        <v>2405</v>
      </c>
      <c r="B2413">
        <v>1100</v>
      </c>
      <c r="C2413" t="s">
        <v>2804</v>
      </c>
      <c r="D2413" t="s">
        <v>23</v>
      </c>
      <c r="E2413" t="s">
        <v>133</v>
      </c>
      <c r="F2413" t="s">
        <v>63</v>
      </c>
      <c r="H2413" t="b">
        <v>1</v>
      </c>
      <c r="I2413">
        <v>1968</v>
      </c>
      <c r="J2413">
        <v>1</v>
      </c>
      <c r="K2413">
        <v>1</v>
      </c>
      <c r="L2413">
        <f>2025-Du_lieu[[#This Row],[birthYear]]</f>
        <v>57</v>
      </c>
      <c r="M2413">
        <v>125.08</v>
      </c>
      <c r="N2413" s="3">
        <v>17710000000000</v>
      </c>
      <c r="O2413">
        <v>50.6</v>
      </c>
      <c r="P2413">
        <v>100.2</v>
      </c>
      <c r="Q2413">
        <v>77</v>
      </c>
      <c r="R2413">
        <v>9.4</v>
      </c>
      <c r="S2413">
        <v>59.2</v>
      </c>
      <c r="T2413">
        <v>1397715000</v>
      </c>
      <c r="U2413">
        <v>35.861660000000001</v>
      </c>
      <c r="V2413">
        <v>104.195397</v>
      </c>
    </row>
    <row r="2414" spans="1:22" x14ac:dyDescent="0.3">
      <c r="A2414">
        <v>2405</v>
      </c>
      <c r="B2414">
        <v>1100</v>
      </c>
      <c r="C2414" t="s">
        <v>2805</v>
      </c>
      <c r="D2414" t="s">
        <v>55</v>
      </c>
      <c r="E2414" t="s">
        <v>89</v>
      </c>
      <c r="F2414" t="s">
        <v>63</v>
      </c>
      <c r="H2414" t="b">
        <v>1</v>
      </c>
      <c r="I2414">
        <v>1975</v>
      </c>
      <c r="J2414">
        <v>10</v>
      </c>
      <c r="K2414">
        <v>30</v>
      </c>
      <c r="L2414">
        <f>2025-Du_lieu[[#This Row],[birthYear]]</f>
        <v>50</v>
      </c>
      <c r="M2414">
        <v>125.08</v>
      </c>
      <c r="N2414" s="3">
        <v>17710000000000</v>
      </c>
      <c r="O2414">
        <v>50.6</v>
      </c>
      <c r="P2414">
        <v>100.2</v>
      </c>
      <c r="Q2414">
        <v>77</v>
      </c>
      <c r="R2414">
        <v>9.4</v>
      </c>
      <c r="S2414">
        <v>59.2</v>
      </c>
      <c r="T2414">
        <v>1397715000</v>
      </c>
      <c r="U2414">
        <v>35.861660000000001</v>
      </c>
      <c r="V2414">
        <v>104.195397</v>
      </c>
    </row>
    <row r="2415" spans="1:22" x14ac:dyDescent="0.3">
      <c r="A2415">
        <v>2405</v>
      </c>
      <c r="B2415">
        <v>1100</v>
      </c>
      <c r="C2415" t="s">
        <v>2806</v>
      </c>
      <c r="D2415" t="s">
        <v>55</v>
      </c>
      <c r="E2415" t="s">
        <v>116</v>
      </c>
      <c r="F2415" t="s">
        <v>63</v>
      </c>
      <c r="H2415" t="b">
        <v>1</v>
      </c>
      <c r="I2415">
        <v>1967</v>
      </c>
      <c r="J2415">
        <v>10</v>
      </c>
      <c r="K2415">
        <v>16</v>
      </c>
      <c r="L2415">
        <f>2025-Du_lieu[[#This Row],[birthYear]]</f>
        <v>58</v>
      </c>
      <c r="M2415">
        <v>125.08</v>
      </c>
      <c r="N2415" s="3">
        <v>17710000000000</v>
      </c>
      <c r="O2415">
        <v>50.6</v>
      </c>
      <c r="P2415">
        <v>100.2</v>
      </c>
      <c r="Q2415">
        <v>77</v>
      </c>
      <c r="R2415">
        <v>9.4</v>
      </c>
      <c r="S2415">
        <v>59.2</v>
      </c>
      <c r="T2415">
        <v>1397715000</v>
      </c>
      <c r="U2415">
        <v>35.861660000000001</v>
      </c>
      <c r="V2415">
        <v>104.195397</v>
      </c>
    </row>
    <row r="2416" spans="1:22" x14ac:dyDescent="0.3">
      <c r="A2416">
        <v>2405</v>
      </c>
      <c r="B2416">
        <v>1100</v>
      </c>
      <c r="C2416" t="s">
        <v>2807</v>
      </c>
      <c r="D2416" t="s">
        <v>23</v>
      </c>
      <c r="E2416" t="s">
        <v>62</v>
      </c>
      <c r="F2416" t="s">
        <v>63</v>
      </c>
      <c r="H2416" t="b">
        <v>1</v>
      </c>
      <c r="I2416">
        <v>1965</v>
      </c>
      <c r="J2416">
        <v>1</v>
      </c>
      <c r="K2416">
        <v>1</v>
      </c>
      <c r="L2416">
        <f>2025-Du_lieu[[#This Row],[birthYear]]</f>
        <v>60</v>
      </c>
      <c r="M2416">
        <v>125.08</v>
      </c>
      <c r="N2416" s="3">
        <v>17710000000000</v>
      </c>
      <c r="O2416">
        <v>50.6</v>
      </c>
      <c r="P2416">
        <v>100.2</v>
      </c>
      <c r="Q2416">
        <v>77</v>
      </c>
      <c r="R2416">
        <v>9.4</v>
      </c>
      <c r="S2416">
        <v>59.2</v>
      </c>
      <c r="T2416">
        <v>1397715000</v>
      </c>
      <c r="U2416">
        <v>35.861660000000001</v>
      </c>
      <c r="V2416">
        <v>104.195397</v>
      </c>
    </row>
    <row r="2417" spans="1:22" x14ac:dyDescent="0.3">
      <c r="A2417">
        <v>2405</v>
      </c>
      <c r="B2417">
        <v>1100</v>
      </c>
      <c r="C2417" t="s">
        <v>2808</v>
      </c>
      <c r="D2417" t="s">
        <v>23</v>
      </c>
      <c r="E2417" t="s">
        <v>116</v>
      </c>
      <c r="F2417" t="s">
        <v>63</v>
      </c>
      <c r="H2417" t="b">
        <v>1</v>
      </c>
      <c r="I2417">
        <v>1951</v>
      </c>
      <c r="J2417">
        <v>1</v>
      </c>
      <c r="K2417">
        <v>1</v>
      </c>
      <c r="L2417">
        <f>2025-Du_lieu[[#This Row],[birthYear]]</f>
        <v>74</v>
      </c>
      <c r="M2417">
        <v>125.08</v>
      </c>
      <c r="N2417" s="3">
        <v>17710000000000</v>
      </c>
      <c r="O2417">
        <v>50.6</v>
      </c>
      <c r="P2417">
        <v>100.2</v>
      </c>
      <c r="Q2417">
        <v>77</v>
      </c>
      <c r="R2417">
        <v>9.4</v>
      </c>
      <c r="S2417">
        <v>59.2</v>
      </c>
      <c r="T2417">
        <v>1397715000</v>
      </c>
      <c r="U2417">
        <v>35.861660000000001</v>
      </c>
      <c r="V2417">
        <v>104.195397</v>
      </c>
    </row>
    <row r="2418" spans="1:22" x14ac:dyDescent="0.3">
      <c r="A2418">
        <v>2405</v>
      </c>
      <c r="B2418">
        <v>1100</v>
      </c>
      <c r="C2418" t="s">
        <v>2809</v>
      </c>
      <c r="D2418" t="s">
        <v>23</v>
      </c>
      <c r="E2418" t="s">
        <v>150</v>
      </c>
      <c r="F2418" t="s">
        <v>63</v>
      </c>
      <c r="H2418" t="b">
        <v>1</v>
      </c>
      <c r="I2418">
        <v>1948</v>
      </c>
      <c r="J2418">
        <v>7</v>
      </c>
      <c r="K2418">
        <v>1</v>
      </c>
      <c r="L2418">
        <f>2025-Du_lieu[[#This Row],[birthYear]]</f>
        <v>77</v>
      </c>
      <c r="M2418">
        <v>125.08</v>
      </c>
      <c r="N2418" s="3">
        <v>17710000000000</v>
      </c>
      <c r="O2418">
        <v>50.6</v>
      </c>
      <c r="P2418">
        <v>100.2</v>
      </c>
      <c r="Q2418">
        <v>77</v>
      </c>
      <c r="R2418">
        <v>9.4</v>
      </c>
      <c r="S2418">
        <v>59.2</v>
      </c>
      <c r="T2418">
        <v>1397715000</v>
      </c>
      <c r="U2418">
        <v>35.861660000000001</v>
      </c>
      <c r="V2418">
        <v>104.195397</v>
      </c>
    </row>
    <row r="2419" spans="1:22" x14ac:dyDescent="0.3">
      <c r="A2419">
        <v>2405</v>
      </c>
      <c r="B2419">
        <v>1100</v>
      </c>
      <c r="C2419" t="s">
        <v>2810</v>
      </c>
      <c r="D2419" t="s">
        <v>23</v>
      </c>
      <c r="E2419" t="s">
        <v>62</v>
      </c>
      <c r="F2419" t="s">
        <v>63</v>
      </c>
      <c r="H2419" t="b">
        <v>1</v>
      </c>
      <c r="I2419">
        <v>1965</v>
      </c>
      <c r="J2419">
        <v>10</v>
      </c>
      <c r="K2419">
        <v>28</v>
      </c>
      <c r="L2419">
        <f>2025-Du_lieu[[#This Row],[birthYear]]</f>
        <v>60</v>
      </c>
      <c r="M2419">
        <v>125.08</v>
      </c>
      <c r="N2419" s="3">
        <v>17710000000000</v>
      </c>
      <c r="O2419">
        <v>50.6</v>
      </c>
      <c r="P2419">
        <v>100.2</v>
      </c>
      <c r="Q2419">
        <v>77</v>
      </c>
      <c r="R2419">
        <v>9.4</v>
      </c>
      <c r="S2419">
        <v>59.2</v>
      </c>
      <c r="T2419">
        <v>1397715000</v>
      </c>
      <c r="U2419">
        <v>35.861660000000001</v>
      </c>
      <c r="V2419">
        <v>104.195397</v>
      </c>
    </row>
    <row r="2420" spans="1:22" x14ac:dyDescent="0.3">
      <c r="A2420">
        <v>2405</v>
      </c>
      <c r="B2420">
        <v>1100</v>
      </c>
      <c r="C2420" t="s">
        <v>2811</v>
      </c>
      <c r="D2420" t="s">
        <v>23</v>
      </c>
      <c r="E2420" t="s">
        <v>32</v>
      </c>
      <c r="F2420" t="s">
        <v>63</v>
      </c>
      <c r="H2420" t="b">
        <v>1</v>
      </c>
      <c r="I2420">
        <v>1970</v>
      </c>
      <c r="J2420">
        <v>8</v>
      </c>
      <c r="K2420">
        <v>9</v>
      </c>
      <c r="L2420">
        <f>2025-Du_lieu[[#This Row],[birthYear]]</f>
        <v>55</v>
      </c>
      <c r="M2420">
        <v>125.08</v>
      </c>
      <c r="N2420" s="3">
        <v>17710000000000</v>
      </c>
      <c r="O2420">
        <v>50.6</v>
      </c>
      <c r="P2420">
        <v>100.2</v>
      </c>
      <c r="Q2420">
        <v>77</v>
      </c>
      <c r="R2420">
        <v>9.4</v>
      </c>
      <c r="S2420">
        <v>59.2</v>
      </c>
      <c r="T2420">
        <v>1397715000</v>
      </c>
      <c r="U2420">
        <v>35.861660000000001</v>
      </c>
      <c r="V2420">
        <v>104.195397</v>
      </c>
    </row>
    <row r="2421" spans="1:22" x14ac:dyDescent="0.3">
      <c r="A2421">
        <v>2405</v>
      </c>
      <c r="B2421">
        <v>1100</v>
      </c>
      <c r="C2421" t="s">
        <v>2812</v>
      </c>
      <c r="D2421" t="s">
        <v>55</v>
      </c>
      <c r="E2421" t="s">
        <v>32</v>
      </c>
      <c r="F2421" t="s">
        <v>63</v>
      </c>
      <c r="H2421" t="b">
        <v>1</v>
      </c>
      <c r="I2421">
        <v>1962</v>
      </c>
      <c r="J2421">
        <v>1</v>
      </c>
      <c r="K2421">
        <v>1</v>
      </c>
      <c r="L2421">
        <f>2025-Du_lieu[[#This Row],[birthYear]]</f>
        <v>63</v>
      </c>
      <c r="M2421">
        <v>125.08</v>
      </c>
      <c r="N2421" s="3">
        <v>17710000000000</v>
      </c>
      <c r="O2421">
        <v>50.6</v>
      </c>
      <c r="P2421">
        <v>100.2</v>
      </c>
      <c r="Q2421">
        <v>77</v>
      </c>
      <c r="R2421">
        <v>9.4</v>
      </c>
      <c r="S2421">
        <v>59.2</v>
      </c>
      <c r="T2421">
        <v>1397715000</v>
      </c>
      <c r="U2421">
        <v>35.861660000000001</v>
      </c>
      <c r="V2421">
        <v>104.195397</v>
      </c>
    </row>
    <row r="2422" spans="1:22" x14ac:dyDescent="0.3">
      <c r="A2422">
        <v>2405</v>
      </c>
      <c r="B2422">
        <v>1100</v>
      </c>
      <c r="C2422" t="s">
        <v>2813</v>
      </c>
      <c r="D2422" t="s">
        <v>23</v>
      </c>
      <c r="E2422" t="s">
        <v>150</v>
      </c>
      <c r="F2422" t="s">
        <v>63</v>
      </c>
      <c r="H2422" t="b">
        <v>1</v>
      </c>
      <c r="I2422">
        <v>1963</v>
      </c>
      <c r="J2422">
        <v>1</v>
      </c>
      <c r="K2422">
        <v>1</v>
      </c>
      <c r="L2422">
        <f>2025-Du_lieu[[#This Row],[birthYear]]</f>
        <v>62</v>
      </c>
      <c r="M2422">
        <v>125.08</v>
      </c>
      <c r="N2422" s="3">
        <v>17710000000000</v>
      </c>
      <c r="O2422">
        <v>50.6</v>
      </c>
      <c r="P2422">
        <v>100.2</v>
      </c>
      <c r="Q2422">
        <v>77</v>
      </c>
      <c r="R2422">
        <v>9.4</v>
      </c>
      <c r="S2422">
        <v>59.2</v>
      </c>
      <c r="T2422">
        <v>1397715000</v>
      </c>
      <c r="U2422">
        <v>35.861660000000001</v>
      </c>
      <c r="V2422">
        <v>104.195397</v>
      </c>
    </row>
    <row r="2423" spans="1:22" x14ac:dyDescent="0.3">
      <c r="A2423">
        <v>2405</v>
      </c>
      <c r="B2423">
        <v>1100</v>
      </c>
      <c r="C2423" t="s">
        <v>2814</v>
      </c>
      <c r="D2423" t="s">
        <v>23</v>
      </c>
      <c r="E2423" t="s">
        <v>150</v>
      </c>
      <c r="F2423" t="s">
        <v>63</v>
      </c>
      <c r="H2423" t="b">
        <v>1</v>
      </c>
      <c r="I2423">
        <v>1975</v>
      </c>
      <c r="J2423">
        <v>9</v>
      </c>
      <c r="K2423">
        <v>1</v>
      </c>
      <c r="L2423">
        <f>2025-Du_lieu[[#This Row],[birthYear]]</f>
        <v>50</v>
      </c>
      <c r="M2423">
        <v>125.08</v>
      </c>
      <c r="N2423" s="3">
        <v>17710000000000</v>
      </c>
      <c r="O2423">
        <v>50.6</v>
      </c>
      <c r="P2423">
        <v>100.2</v>
      </c>
      <c r="Q2423">
        <v>77</v>
      </c>
      <c r="R2423">
        <v>9.4</v>
      </c>
      <c r="S2423">
        <v>59.2</v>
      </c>
      <c r="T2423">
        <v>1397715000</v>
      </c>
      <c r="U2423">
        <v>35.861660000000001</v>
      </c>
      <c r="V2423">
        <v>104.195397</v>
      </c>
    </row>
    <row r="2424" spans="1:22" x14ac:dyDescent="0.3">
      <c r="A2424">
        <v>2405</v>
      </c>
      <c r="B2424">
        <v>1100</v>
      </c>
      <c r="C2424" t="s">
        <v>2815</v>
      </c>
      <c r="D2424" t="s">
        <v>23</v>
      </c>
      <c r="E2424" t="s">
        <v>150</v>
      </c>
      <c r="F2424" t="s">
        <v>63</v>
      </c>
      <c r="H2424" t="b">
        <v>1</v>
      </c>
      <c r="I2424">
        <v>1973</v>
      </c>
      <c r="J2424">
        <v>7</v>
      </c>
      <c r="K2424">
        <v>1</v>
      </c>
      <c r="L2424">
        <f>2025-Du_lieu[[#This Row],[birthYear]]</f>
        <v>52</v>
      </c>
      <c r="M2424">
        <v>125.08</v>
      </c>
      <c r="N2424" s="3">
        <v>17710000000000</v>
      </c>
      <c r="O2424">
        <v>50.6</v>
      </c>
      <c r="P2424">
        <v>100.2</v>
      </c>
      <c r="Q2424">
        <v>77</v>
      </c>
      <c r="R2424">
        <v>9.4</v>
      </c>
      <c r="S2424">
        <v>59.2</v>
      </c>
      <c r="T2424">
        <v>1397715000</v>
      </c>
      <c r="U2424">
        <v>35.861660000000001</v>
      </c>
      <c r="V2424">
        <v>104.195397</v>
      </c>
    </row>
    <row r="2425" spans="1:22" x14ac:dyDescent="0.3">
      <c r="A2425">
        <v>2405</v>
      </c>
      <c r="B2425">
        <v>1100</v>
      </c>
      <c r="C2425" t="s">
        <v>2816</v>
      </c>
      <c r="D2425" t="s">
        <v>23</v>
      </c>
      <c r="E2425" t="s">
        <v>45</v>
      </c>
      <c r="F2425" t="s">
        <v>63</v>
      </c>
      <c r="H2425" t="b">
        <v>1</v>
      </c>
      <c r="I2425">
        <v>1971</v>
      </c>
      <c r="J2425">
        <v>1</v>
      </c>
      <c r="K2425">
        <v>1</v>
      </c>
      <c r="L2425">
        <f>2025-Du_lieu[[#This Row],[birthYear]]</f>
        <v>54</v>
      </c>
      <c r="M2425">
        <v>125.08</v>
      </c>
      <c r="N2425" s="3">
        <v>17710000000000</v>
      </c>
      <c r="O2425">
        <v>50.6</v>
      </c>
      <c r="P2425">
        <v>100.2</v>
      </c>
      <c r="Q2425">
        <v>77</v>
      </c>
      <c r="R2425">
        <v>9.4</v>
      </c>
      <c r="S2425">
        <v>59.2</v>
      </c>
      <c r="T2425">
        <v>1397715000</v>
      </c>
      <c r="U2425">
        <v>35.861660000000001</v>
      </c>
      <c r="V2425">
        <v>104.195397</v>
      </c>
    </row>
    <row r="2426" spans="1:22" x14ac:dyDescent="0.3">
      <c r="A2426">
        <v>2405</v>
      </c>
      <c r="B2426">
        <v>1100</v>
      </c>
      <c r="C2426" t="s">
        <v>2817</v>
      </c>
      <c r="D2426" t="s">
        <v>23</v>
      </c>
      <c r="E2426" t="s">
        <v>24</v>
      </c>
      <c r="F2426" t="s">
        <v>63</v>
      </c>
      <c r="H2426" t="b">
        <v>1</v>
      </c>
      <c r="I2426">
        <v>1963</v>
      </c>
      <c r="J2426">
        <v>1</v>
      </c>
      <c r="K2426">
        <v>1</v>
      </c>
      <c r="L2426">
        <f>2025-Du_lieu[[#This Row],[birthYear]]</f>
        <v>62</v>
      </c>
      <c r="M2426">
        <v>125.08</v>
      </c>
      <c r="N2426" s="3">
        <v>17710000000000</v>
      </c>
      <c r="O2426">
        <v>50.6</v>
      </c>
      <c r="P2426">
        <v>100.2</v>
      </c>
      <c r="Q2426">
        <v>77</v>
      </c>
      <c r="R2426">
        <v>9.4</v>
      </c>
      <c r="S2426">
        <v>59.2</v>
      </c>
      <c r="T2426">
        <v>1397715000</v>
      </c>
      <c r="U2426">
        <v>35.861660000000001</v>
      </c>
      <c r="V2426">
        <v>104.195397</v>
      </c>
    </row>
    <row r="2427" spans="1:22" x14ac:dyDescent="0.3">
      <c r="A2427">
        <v>2405</v>
      </c>
      <c r="B2427">
        <v>1100</v>
      </c>
      <c r="C2427" t="s">
        <v>2818</v>
      </c>
      <c r="D2427" t="s">
        <v>23</v>
      </c>
      <c r="E2427" t="s">
        <v>150</v>
      </c>
      <c r="F2427" t="s">
        <v>63</v>
      </c>
      <c r="H2427" t="b">
        <v>1</v>
      </c>
      <c r="I2427">
        <v>1963</v>
      </c>
      <c r="J2427">
        <v>1</v>
      </c>
      <c r="K2427">
        <v>1</v>
      </c>
      <c r="L2427">
        <f>2025-Du_lieu[[#This Row],[birthYear]]</f>
        <v>62</v>
      </c>
      <c r="M2427">
        <v>125.08</v>
      </c>
      <c r="N2427" s="3">
        <v>17710000000000</v>
      </c>
      <c r="O2427">
        <v>50.6</v>
      </c>
      <c r="P2427">
        <v>100.2</v>
      </c>
      <c r="Q2427">
        <v>77</v>
      </c>
      <c r="R2427">
        <v>9.4</v>
      </c>
      <c r="S2427">
        <v>59.2</v>
      </c>
      <c r="T2427">
        <v>1397715000</v>
      </c>
      <c r="U2427">
        <v>35.861660000000001</v>
      </c>
      <c r="V2427">
        <v>104.195397</v>
      </c>
    </row>
    <row r="2428" spans="1:22" x14ac:dyDescent="0.3">
      <c r="A2428">
        <v>2405</v>
      </c>
      <c r="B2428">
        <v>1100</v>
      </c>
      <c r="C2428" t="s">
        <v>2819</v>
      </c>
      <c r="D2428" t="s">
        <v>23</v>
      </c>
      <c r="E2428" t="s">
        <v>150</v>
      </c>
      <c r="F2428" t="s">
        <v>63</v>
      </c>
      <c r="H2428" t="b">
        <v>1</v>
      </c>
      <c r="I2428">
        <v>1964</v>
      </c>
      <c r="J2428">
        <v>11</v>
      </c>
      <c r="K2428">
        <v>12</v>
      </c>
      <c r="L2428">
        <f>2025-Du_lieu[[#This Row],[birthYear]]</f>
        <v>61</v>
      </c>
      <c r="M2428">
        <v>125.08</v>
      </c>
      <c r="N2428" s="3">
        <v>17710000000000</v>
      </c>
      <c r="O2428">
        <v>50.6</v>
      </c>
      <c r="P2428">
        <v>100.2</v>
      </c>
      <c r="Q2428">
        <v>77</v>
      </c>
      <c r="R2428">
        <v>9.4</v>
      </c>
      <c r="S2428">
        <v>59.2</v>
      </c>
      <c r="T2428">
        <v>1397715000</v>
      </c>
      <c r="U2428">
        <v>35.861660000000001</v>
      </c>
      <c r="V2428">
        <v>104.195397</v>
      </c>
    </row>
    <row r="2429" spans="1:22" x14ac:dyDescent="0.3">
      <c r="A2429">
        <v>2405</v>
      </c>
      <c r="B2429">
        <v>1100</v>
      </c>
      <c r="C2429" t="s">
        <v>2820</v>
      </c>
      <c r="D2429" t="s">
        <v>23</v>
      </c>
      <c r="E2429" t="s">
        <v>32</v>
      </c>
      <c r="F2429" t="s">
        <v>63</v>
      </c>
      <c r="H2429" t="b">
        <v>1</v>
      </c>
      <c r="I2429">
        <v>1973</v>
      </c>
      <c r="J2429">
        <v>7</v>
      </c>
      <c r="K2429">
        <v>1</v>
      </c>
      <c r="L2429">
        <f>2025-Du_lieu[[#This Row],[birthYear]]</f>
        <v>52</v>
      </c>
      <c r="M2429">
        <v>125.08</v>
      </c>
      <c r="N2429" s="3">
        <v>17710000000000</v>
      </c>
      <c r="O2429">
        <v>50.6</v>
      </c>
      <c r="P2429">
        <v>100.2</v>
      </c>
      <c r="Q2429">
        <v>77</v>
      </c>
      <c r="R2429">
        <v>9.4</v>
      </c>
      <c r="S2429">
        <v>59.2</v>
      </c>
      <c r="T2429">
        <v>1397715000</v>
      </c>
      <c r="U2429">
        <v>35.861660000000001</v>
      </c>
      <c r="V2429">
        <v>104.195397</v>
      </c>
    </row>
    <row r="2430" spans="1:22" x14ac:dyDescent="0.3">
      <c r="A2430">
        <v>2405</v>
      </c>
      <c r="B2430">
        <v>1100</v>
      </c>
      <c r="C2430" t="s">
        <v>2821</v>
      </c>
      <c r="D2430" t="s">
        <v>23</v>
      </c>
      <c r="E2430" t="s">
        <v>116</v>
      </c>
      <c r="F2430" t="s">
        <v>63</v>
      </c>
      <c r="H2430" t="b">
        <v>1</v>
      </c>
      <c r="I2430">
        <v>1963</v>
      </c>
      <c r="J2430">
        <v>7</v>
      </c>
      <c r="K2430">
        <v>26</v>
      </c>
      <c r="L2430">
        <f>2025-Du_lieu[[#This Row],[birthYear]]</f>
        <v>62</v>
      </c>
      <c r="M2430">
        <v>125.08</v>
      </c>
      <c r="N2430" s="3">
        <v>17710000000000</v>
      </c>
      <c r="O2430">
        <v>50.6</v>
      </c>
      <c r="P2430">
        <v>100.2</v>
      </c>
      <c r="Q2430">
        <v>77</v>
      </c>
      <c r="R2430">
        <v>9.4</v>
      </c>
      <c r="S2430">
        <v>59.2</v>
      </c>
      <c r="T2430">
        <v>1397715000</v>
      </c>
      <c r="U2430">
        <v>35.861660000000001</v>
      </c>
      <c r="V2430">
        <v>104.195397</v>
      </c>
    </row>
    <row r="2431" spans="1:22" x14ac:dyDescent="0.3">
      <c r="A2431">
        <v>2405</v>
      </c>
      <c r="B2431">
        <v>1100</v>
      </c>
      <c r="C2431" t="s">
        <v>2822</v>
      </c>
      <c r="D2431" t="s">
        <v>23</v>
      </c>
      <c r="E2431" t="s">
        <v>28</v>
      </c>
      <c r="F2431" t="s">
        <v>63</v>
      </c>
      <c r="H2431" t="b">
        <v>1</v>
      </c>
      <c r="I2431">
        <v>1945</v>
      </c>
      <c r="J2431">
        <v>4</v>
      </c>
      <c r="K2431">
        <v>11</v>
      </c>
      <c r="L2431">
        <f>2025-Du_lieu[[#This Row],[birthYear]]</f>
        <v>80</v>
      </c>
      <c r="M2431">
        <v>125.08</v>
      </c>
      <c r="N2431" s="3">
        <v>17710000000000</v>
      </c>
      <c r="O2431">
        <v>50.6</v>
      </c>
      <c r="P2431">
        <v>100.2</v>
      </c>
      <c r="Q2431">
        <v>77</v>
      </c>
      <c r="R2431">
        <v>9.4</v>
      </c>
      <c r="S2431">
        <v>59.2</v>
      </c>
      <c r="T2431">
        <v>1397715000</v>
      </c>
      <c r="U2431">
        <v>35.861660000000001</v>
      </c>
      <c r="V2431">
        <v>104.195397</v>
      </c>
    </row>
    <row r="2432" spans="1:22" x14ac:dyDescent="0.3">
      <c r="A2432">
        <v>2405</v>
      </c>
      <c r="B2432">
        <v>1100</v>
      </c>
      <c r="C2432" t="s">
        <v>2823</v>
      </c>
      <c r="D2432" t="s">
        <v>23</v>
      </c>
      <c r="E2432" t="s">
        <v>116</v>
      </c>
      <c r="F2432" t="s">
        <v>63</v>
      </c>
      <c r="H2432" t="b">
        <v>1</v>
      </c>
      <c r="I2432">
        <v>1965</v>
      </c>
      <c r="J2432">
        <v>1</v>
      </c>
      <c r="K2432">
        <v>1</v>
      </c>
      <c r="L2432">
        <f>2025-Du_lieu[[#This Row],[birthYear]]</f>
        <v>60</v>
      </c>
      <c r="M2432">
        <v>125.08</v>
      </c>
      <c r="N2432" s="3">
        <v>17710000000000</v>
      </c>
      <c r="O2432">
        <v>50.6</v>
      </c>
      <c r="P2432">
        <v>100.2</v>
      </c>
      <c r="Q2432">
        <v>77</v>
      </c>
      <c r="R2432">
        <v>9.4</v>
      </c>
      <c r="S2432">
        <v>59.2</v>
      </c>
      <c r="T2432">
        <v>1397715000</v>
      </c>
      <c r="U2432">
        <v>35.861660000000001</v>
      </c>
      <c r="V2432">
        <v>104.195397</v>
      </c>
    </row>
    <row r="2433" spans="1:22" x14ac:dyDescent="0.3">
      <c r="A2433">
        <v>2405</v>
      </c>
      <c r="B2433">
        <v>1100</v>
      </c>
      <c r="C2433" t="s">
        <v>2824</v>
      </c>
      <c r="D2433" t="s">
        <v>23</v>
      </c>
      <c r="E2433" t="s">
        <v>62</v>
      </c>
      <c r="F2433" t="s">
        <v>63</v>
      </c>
      <c r="H2433" t="b">
        <v>1</v>
      </c>
      <c r="I2433">
        <v>1940</v>
      </c>
      <c r="J2433">
        <v>9</v>
      </c>
      <c r="K2433">
        <v>1</v>
      </c>
      <c r="L2433">
        <f>2025-Du_lieu[[#This Row],[birthYear]]</f>
        <v>85</v>
      </c>
      <c r="M2433">
        <v>125.08</v>
      </c>
      <c r="N2433" s="3">
        <v>17710000000000</v>
      </c>
      <c r="O2433">
        <v>50.6</v>
      </c>
      <c r="P2433">
        <v>100.2</v>
      </c>
      <c r="Q2433">
        <v>77</v>
      </c>
      <c r="R2433">
        <v>9.4</v>
      </c>
      <c r="S2433">
        <v>59.2</v>
      </c>
      <c r="T2433">
        <v>1397715000</v>
      </c>
      <c r="U2433">
        <v>35.861660000000001</v>
      </c>
      <c r="V2433">
        <v>104.195397</v>
      </c>
    </row>
    <row r="2434" spans="1:22" x14ac:dyDescent="0.3">
      <c r="A2434">
        <v>2405</v>
      </c>
      <c r="B2434">
        <v>1100</v>
      </c>
      <c r="C2434" t="s">
        <v>2825</v>
      </c>
      <c r="D2434" t="s">
        <v>23</v>
      </c>
      <c r="E2434" t="s">
        <v>49</v>
      </c>
      <c r="F2434" t="s">
        <v>63</v>
      </c>
      <c r="H2434" t="b">
        <v>0</v>
      </c>
      <c r="I2434">
        <v>1987</v>
      </c>
      <c r="J2434">
        <v>8</v>
      </c>
      <c r="K2434">
        <v>1</v>
      </c>
      <c r="L2434">
        <f>2025-Du_lieu[[#This Row],[birthYear]]</f>
        <v>38</v>
      </c>
      <c r="M2434">
        <v>125.08</v>
      </c>
      <c r="N2434" s="3">
        <v>17710000000000</v>
      </c>
      <c r="O2434">
        <v>50.6</v>
      </c>
      <c r="P2434">
        <v>100.2</v>
      </c>
      <c r="Q2434">
        <v>77</v>
      </c>
      <c r="R2434">
        <v>9.4</v>
      </c>
      <c r="S2434">
        <v>59.2</v>
      </c>
      <c r="T2434">
        <v>1397715000</v>
      </c>
      <c r="U2434">
        <v>35.861660000000001</v>
      </c>
      <c r="V2434">
        <v>104.195397</v>
      </c>
    </row>
    <row r="2435" spans="1:22" x14ac:dyDescent="0.3">
      <c r="A2435">
        <v>2405</v>
      </c>
      <c r="B2435">
        <v>1100</v>
      </c>
      <c r="C2435" t="s">
        <v>2826</v>
      </c>
      <c r="D2435" t="s">
        <v>23</v>
      </c>
      <c r="E2435" t="s">
        <v>62</v>
      </c>
      <c r="F2435" t="s">
        <v>63</v>
      </c>
      <c r="H2435" t="b">
        <v>1</v>
      </c>
      <c r="I2435">
        <v>1969</v>
      </c>
      <c r="J2435">
        <v>1</v>
      </c>
      <c r="K2435">
        <v>1</v>
      </c>
      <c r="L2435">
        <f>2025-Du_lieu[[#This Row],[birthYear]]</f>
        <v>56</v>
      </c>
      <c r="M2435">
        <v>125.08</v>
      </c>
      <c r="N2435" s="3">
        <v>17710000000000</v>
      </c>
      <c r="O2435">
        <v>50.6</v>
      </c>
      <c r="P2435">
        <v>100.2</v>
      </c>
      <c r="Q2435">
        <v>77</v>
      </c>
      <c r="R2435">
        <v>9.4</v>
      </c>
      <c r="S2435">
        <v>59.2</v>
      </c>
      <c r="T2435">
        <v>1397715000</v>
      </c>
      <c r="U2435">
        <v>35.861660000000001</v>
      </c>
      <c r="V2435">
        <v>104.195397</v>
      </c>
    </row>
    <row r="2436" spans="1:22" x14ac:dyDescent="0.3">
      <c r="A2436">
        <v>2405</v>
      </c>
      <c r="B2436">
        <v>1100</v>
      </c>
      <c r="C2436" t="s">
        <v>2827</v>
      </c>
      <c r="D2436" t="s">
        <v>23</v>
      </c>
      <c r="E2436" t="s">
        <v>150</v>
      </c>
      <c r="F2436" t="s">
        <v>63</v>
      </c>
      <c r="H2436" t="b">
        <v>1</v>
      </c>
      <c r="I2436">
        <v>1954</v>
      </c>
      <c r="J2436">
        <v>7</v>
      </c>
      <c r="K2436">
        <v>1</v>
      </c>
      <c r="L2436">
        <f>2025-Du_lieu[[#This Row],[birthYear]]</f>
        <v>71</v>
      </c>
      <c r="M2436">
        <v>125.08</v>
      </c>
      <c r="N2436" s="3">
        <v>17710000000000</v>
      </c>
      <c r="O2436">
        <v>50.6</v>
      </c>
      <c r="P2436">
        <v>100.2</v>
      </c>
      <c r="Q2436">
        <v>77</v>
      </c>
      <c r="R2436">
        <v>9.4</v>
      </c>
      <c r="S2436">
        <v>59.2</v>
      </c>
      <c r="T2436">
        <v>1397715000</v>
      </c>
      <c r="U2436">
        <v>35.861660000000001</v>
      </c>
      <c r="V2436">
        <v>104.195397</v>
      </c>
    </row>
    <row r="2437" spans="1:22" x14ac:dyDescent="0.3">
      <c r="A2437">
        <v>2405</v>
      </c>
      <c r="B2437">
        <v>1100</v>
      </c>
      <c r="C2437" t="s">
        <v>2828</v>
      </c>
      <c r="D2437" t="s">
        <v>23</v>
      </c>
      <c r="E2437" t="s">
        <v>150</v>
      </c>
      <c r="F2437" t="s">
        <v>63</v>
      </c>
      <c r="H2437" t="b">
        <v>1</v>
      </c>
      <c r="I2437">
        <v>1962</v>
      </c>
      <c r="J2437">
        <v>1</v>
      </c>
      <c r="K2437">
        <v>1</v>
      </c>
      <c r="L2437">
        <f>2025-Du_lieu[[#This Row],[birthYear]]</f>
        <v>63</v>
      </c>
      <c r="M2437">
        <v>125.08</v>
      </c>
      <c r="N2437" s="3">
        <v>17710000000000</v>
      </c>
      <c r="O2437">
        <v>50.6</v>
      </c>
      <c r="P2437">
        <v>100.2</v>
      </c>
      <c r="Q2437">
        <v>77</v>
      </c>
      <c r="R2437">
        <v>9.4</v>
      </c>
      <c r="S2437">
        <v>59.2</v>
      </c>
      <c r="T2437">
        <v>1397715000</v>
      </c>
      <c r="U2437">
        <v>35.861660000000001</v>
      </c>
      <c r="V2437">
        <v>104.195397</v>
      </c>
    </row>
    <row r="2438" spans="1:22" x14ac:dyDescent="0.3">
      <c r="A2438">
        <v>2405</v>
      </c>
      <c r="B2438">
        <v>1100</v>
      </c>
      <c r="C2438" t="s">
        <v>2829</v>
      </c>
      <c r="D2438" t="s">
        <v>23</v>
      </c>
      <c r="E2438" t="s">
        <v>45</v>
      </c>
      <c r="F2438" t="s">
        <v>63</v>
      </c>
      <c r="H2438" t="b">
        <v>1</v>
      </c>
      <c r="I2438">
        <v>1951</v>
      </c>
      <c r="J2438">
        <v>1</v>
      </c>
      <c r="K2438">
        <v>1</v>
      </c>
      <c r="L2438">
        <f>2025-Du_lieu[[#This Row],[birthYear]]</f>
        <v>74</v>
      </c>
      <c r="M2438">
        <v>125.08</v>
      </c>
      <c r="N2438" s="3">
        <v>17710000000000</v>
      </c>
      <c r="O2438">
        <v>50.6</v>
      </c>
      <c r="P2438">
        <v>100.2</v>
      </c>
      <c r="Q2438">
        <v>77</v>
      </c>
      <c r="R2438">
        <v>9.4</v>
      </c>
      <c r="S2438">
        <v>59.2</v>
      </c>
      <c r="T2438">
        <v>1397715000</v>
      </c>
      <c r="U2438">
        <v>35.861660000000001</v>
      </c>
      <c r="V2438">
        <v>104.195397</v>
      </c>
    </row>
    <row r="2439" spans="1:22" x14ac:dyDescent="0.3">
      <c r="A2439">
        <v>2405</v>
      </c>
      <c r="B2439">
        <v>1100</v>
      </c>
      <c r="C2439" t="s">
        <v>2830</v>
      </c>
      <c r="D2439" t="s">
        <v>55</v>
      </c>
      <c r="E2439" t="s">
        <v>32</v>
      </c>
      <c r="F2439" t="s">
        <v>63</v>
      </c>
      <c r="H2439" t="b">
        <v>1</v>
      </c>
      <c r="I2439">
        <v>1954</v>
      </c>
      <c r="J2439">
        <v>10</v>
      </c>
      <c r="K2439">
        <v>14</v>
      </c>
      <c r="L2439">
        <f>2025-Du_lieu[[#This Row],[birthYear]]</f>
        <v>71</v>
      </c>
      <c r="M2439">
        <v>125.08</v>
      </c>
      <c r="N2439" s="3">
        <v>17710000000000</v>
      </c>
      <c r="O2439">
        <v>50.6</v>
      </c>
      <c r="P2439">
        <v>100.2</v>
      </c>
      <c r="Q2439">
        <v>77</v>
      </c>
      <c r="R2439">
        <v>9.4</v>
      </c>
      <c r="S2439">
        <v>59.2</v>
      </c>
      <c r="T2439">
        <v>1397715000</v>
      </c>
      <c r="U2439">
        <v>35.861660000000001</v>
      </c>
      <c r="V2439">
        <v>104.195397</v>
      </c>
    </row>
    <row r="2440" spans="1:22" x14ac:dyDescent="0.3">
      <c r="A2440">
        <v>2405</v>
      </c>
      <c r="B2440">
        <v>1100</v>
      </c>
      <c r="C2440" t="s">
        <v>2831</v>
      </c>
      <c r="D2440" t="s">
        <v>23</v>
      </c>
      <c r="E2440" t="s">
        <v>62</v>
      </c>
      <c r="F2440" t="s">
        <v>63</v>
      </c>
      <c r="H2440" t="b">
        <v>1</v>
      </c>
      <c r="I2440">
        <v>1969</v>
      </c>
      <c r="J2440">
        <v>10</v>
      </c>
      <c r="K2440">
        <v>1</v>
      </c>
      <c r="L2440">
        <f>2025-Du_lieu[[#This Row],[birthYear]]</f>
        <v>56</v>
      </c>
      <c r="M2440">
        <v>125.08</v>
      </c>
      <c r="N2440" s="3">
        <v>17710000000000</v>
      </c>
      <c r="O2440">
        <v>50.6</v>
      </c>
      <c r="P2440">
        <v>100.2</v>
      </c>
      <c r="Q2440">
        <v>77</v>
      </c>
      <c r="R2440">
        <v>9.4</v>
      </c>
      <c r="S2440">
        <v>59.2</v>
      </c>
      <c r="T2440">
        <v>1397715000</v>
      </c>
      <c r="U2440">
        <v>35.861660000000001</v>
      </c>
      <c r="V2440">
        <v>104.195397</v>
      </c>
    </row>
    <row r="2441" spans="1:22" x14ac:dyDescent="0.3">
      <c r="A2441">
        <v>2405</v>
      </c>
      <c r="B2441">
        <v>1100</v>
      </c>
      <c r="C2441" t="s">
        <v>2832</v>
      </c>
      <c r="D2441" t="s">
        <v>23</v>
      </c>
      <c r="E2441" t="s">
        <v>42</v>
      </c>
      <c r="F2441" t="s">
        <v>63</v>
      </c>
      <c r="H2441" t="b">
        <v>1</v>
      </c>
      <c r="I2441">
        <v>1971</v>
      </c>
      <c r="J2441">
        <v>10</v>
      </c>
      <c r="K2441">
        <v>7</v>
      </c>
      <c r="L2441">
        <f>2025-Du_lieu[[#This Row],[birthYear]]</f>
        <v>54</v>
      </c>
      <c r="M2441">
        <v>125.08</v>
      </c>
      <c r="N2441" s="3">
        <v>17710000000000</v>
      </c>
      <c r="O2441">
        <v>50.6</v>
      </c>
      <c r="P2441">
        <v>100.2</v>
      </c>
      <c r="Q2441">
        <v>77</v>
      </c>
      <c r="R2441">
        <v>9.4</v>
      </c>
      <c r="S2441">
        <v>59.2</v>
      </c>
      <c r="T2441">
        <v>1397715000</v>
      </c>
      <c r="U2441">
        <v>35.861660000000001</v>
      </c>
      <c r="V2441">
        <v>104.195397</v>
      </c>
    </row>
    <row r="2442" spans="1:22" x14ac:dyDescent="0.3">
      <c r="A2442">
        <v>2405</v>
      </c>
      <c r="B2442">
        <v>1100</v>
      </c>
      <c r="C2442" t="s">
        <v>2833</v>
      </c>
      <c r="D2442" t="s">
        <v>23</v>
      </c>
      <c r="E2442" t="s">
        <v>126</v>
      </c>
      <c r="F2442" t="s">
        <v>63</v>
      </c>
      <c r="H2442" t="b">
        <v>0</v>
      </c>
      <c r="I2442">
        <v>1982</v>
      </c>
      <c r="J2442">
        <v>8</v>
      </c>
      <c r="K2442">
        <v>1</v>
      </c>
      <c r="L2442">
        <f>2025-Du_lieu[[#This Row],[birthYear]]</f>
        <v>43</v>
      </c>
      <c r="M2442">
        <v>125.08</v>
      </c>
      <c r="N2442" s="3">
        <v>17710000000000</v>
      </c>
      <c r="O2442">
        <v>50.6</v>
      </c>
      <c r="P2442">
        <v>100.2</v>
      </c>
      <c r="Q2442">
        <v>77</v>
      </c>
      <c r="R2442">
        <v>9.4</v>
      </c>
      <c r="S2442">
        <v>59.2</v>
      </c>
      <c r="T2442">
        <v>1397715000</v>
      </c>
      <c r="U2442">
        <v>35.861660000000001</v>
      </c>
      <c r="V2442">
        <v>104.195397</v>
      </c>
    </row>
    <row r="2443" spans="1:22" x14ac:dyDescent="0.3">
      <c r="A2443">
        <v>2405</v>
      </c>
      <c r="B2443">
        <v>1100</v>
      </c>
      <c r="C2443" t="s">
        <v>2834</v>
      </c>
      <c r="D2443" t="s">
        <v>23</v>
      </c>
      <c r="E2443" t="s">
        <v>243</v>
      </c>
      <c r="F2443" t="s">
        <v>63</v>
      </c>
      <c r="H2443" t="b">
        <v>1</v>
      </c>
      <c r="I2443">
        <v>1965</v>
      </c>
      <c r="J2443">
        <v>1</v>
      </c>
      <c r="K2443">
        <v>1</v>
      </c>
      <c r="L2443">
        <f>2025-Du_lieu[[#This Row],[birthYear]]</f>
        <v>60</v>
      </c>
      <c r="M2443">
        <v>125.08</v>
      </c>
      <c r="N2443" s="3">
        <v>17710000000000</v>
      </c>
      <c r="O2443">
        <v>50.6</v>
      </c>
      <c r="P2443">
        <v>100.2</v>
      </c>
      <c r="Q2443">
        <v>77</v>
      </c>
      <c r="R2443">
        <v>9.4</v>
      </c>
      <c r="S2443">
        <v>59.2</v>
      </c>
      <c r="T2443">
        <v>1397715000</v>
      </c>
      <c r="U2443">
        <v>35.861660000000001</v>
      </c>
      <c r="V2443">
        <v>104.195397</v>
      </c>
    </row>
    <row r="2444" spans="1:22" x14ac:dyDescent="0.3">
      <c r="A2444">
        <v>2405</v>
      </c>
      <c r="B2444">
        <v>1100</v>
      </c>
      <c r="C2444" t="s">
        <v>2835</v>
      </c>
      <c r="D2444" t="s">
        <v>23</v>
      </c>
      <c r="E2444" t="s">
        <v>24</v>
      </c>
      <c r="F2444" t="s">
        <v>63</v>
      </c>
      <c r="H2444" t="b">
        <v>1</v>
      </c>
      <c r="I2444">
        <v>1971</v>
      </c>
      <c r="J2444">
        <v>10</v>
      </c>
      <c r="K2444">
        <v>9</v>
      </c>
      <c r="L2444">
        <f>2025-Du_lieu[[#This Row],[birthYear]]</f>
        <v>54</v>
      </c>
      <c r="M2444">
        <v>125.08</v>
      </c>
      <c r="N2444" s="3">
        <v>17710000000000</v>
      </c>
      <c r="O2444">
        <v>50.6</v>
      </c>
      <c r="P2444">
        <v>100.2</v>
      </c>
      <c r="Q2444">
        <v>77</v>
      </c>
      <c r="R2444">
        <v>9.4</v>
      </c>
      <c r="S2444">
        <v>59.2</v>
      </c>
      <c r="T2444">
        <v>1397715000</v>
      </c>
      <c r="U2444">
        <v>35.861660000000001</v>
      </c>
      <c r="V2444">
        <v>104.195397</v>
      </c>
    </row>
    <row r="2445" spans="1:22" x14ac:dyDescent="0.3">
      <c r="A2445">
        <v>2405</v>
      </c>
      <c r="B2445">
        <v>1100</v>
      </c>
      <c r="C2445" t="s">
        <v>2836</v>
      </c>
      <c r="D2445" t="s">
        <v>23</v>
      </c>
      <c r="E2445" t="s">
        <v>62</v>
      </c>
      <c r="F2445" t="s">
        <v>63</v>
      </c>
      <c r="H2445" t="b">
        <v>1</v>
      </c>
      <c r="I2445">
        <v>1974</v>
      </c>
      <c r="J2445">
        <v>8</v>
      </c>
      <c r="K2445">
        <v>19</v>
      </c>
      <c r="L2445">
        <f>2025-Du_lieu[[#This Row],[birthYear]]</f>
        <v>51</v>
      </c>
      <c r="M2445">
        <v>125.08</v>
      </c>
      <c r="N2445" s="3">
        <v>17710000000000</v>
      </c>
      <c r="O2445">
        <v>50.6</v>
      </c>
      <c r="P2445">
        <v>100.2</v>
      </c>
      <c r="Q2445">
        <v>77</v>
      </c>
      <c r="R2445">
        <v>9.4</v>
      </c>
      <c r="S2445">
        <v>59.2</v>
      </c>
      <c r="T2445">
        <v>1397715000</v>
      </c>
      <c r="U2445">
        <v>35.861660000000001</v>
      </c>
      <c r="V2445">
        <v>104.195397</v>
      </c>
    </row>
    <row r="2446" spans="1:22" x14ac:dyDescent="0.3">
      <c r="A2446">
        <v>2405</v>
      </c>
      <c r="B2446">
        <v>1100</v>
      </c>
      <c r="C2446" t="s">
        <v>2837</v>
      </c>
      <c r="D2446" t="s">
        <v>23</v>
      </c>
      <c r="E2446" t="s">
        <v>32</v>
      </c>
      <c r="F2446" t="s">
        <v>63</v>
      </c>
      <c r="H2446" t="b">
        <v>1</v>
      </c>
      <c r="I2446">
        <v>1972</v>
      </c>
      <c r="J2446">
        <v>7</v>
      </c>
      <c r="K2446">
        <v>1</v>
      </c>
      <c r="L2446">
        <f>2025-Du_lieu[[#This Row],[birthYear]]</f>
        <v>53</v>
      </c>
      <c r="M2446">
        <v>125.08</v>
      </c>
      <c r="N2446" s="3">
        <v>17710000000000</v>
      </c>
      <c r="O2446">
        <v>50.6</v>
      </c>
      <c r="P2446">
        <v>100.2</v>
      </c>
      <c r="Q2446">
        <v>77</v>
      </c>
      <c r="R2446">
        <v>9.4</v>
      </c>
      <c r="S2446">
        <v>59.2</v>
      </c>
      <c r="T2446">
        <v>1397715000</v>
      </c>
      <c r="U2446">
        <v>35.861660000000001</v>
      </c>
      <c r="V2446">
        <v>104.195397</v>
      </c>
    </row>
    <row r="2447" spans="1:22" x14ac:dyDescent="0.3">
      <c r="A2447">
        <v>2405</v>
      </c>
      <c r="B2447">
        <v>1100</v>
      </c>
      <c r="C2447" t="s">
        <v>2838</v>
      </c>
      <c r="D2447" t="s">
        <v>23</v>
      </c>
      <c r="E2447" t="s">
        <v>116</v>
      </c>
      <c r="F2447" t="s">
        <v>63</v>
      </c>
      <c r="H2447" t="b">
        <v>1</v>
      </c>
      <c r="I2447">
        <v>1974</v>
      </c>
      <c r="J2447">
        <v>1</v>
      </c>
      <c r="K2447">
        <v>1</v>
      </c>
      <c r="L2447">
        <f>2025-Du_lieu[[#This Row],[birthYear]]</f>
        <v>51</v>
      </c>
      <c r="M2447">
        <v>125.08</v>
      </c>
      <c r="N2447" s="3">
        <v>17710000000000</v>
      </c>
      <c r="O2447">
        <v>50.6</v>
      </c>
      <c r="P2447">
        <v>100.2</v>
      </c>
      <c r="Q2447">
        <v>77</v>
      </c>
      <c r="R2447">
        <v>9.4</v>
      </c>
      <c r="S2447">
        <v>59.2</v>
      </c>
      <c r="T2447">
        <v>1397715000</v>
      </c>
      <c r="U2447">
        <v>35.861660000000001</v>
      </c>
      <c r="V2447">
        <v>104.195397</v>
      </c>
    </row>
    <row r="2448" spans="1:22" x14ac:dyDescent="0.3">
      <c r="A2448">
        <v>2405</v>
      </c>
      <c r="B2448">
        <v>1100</v>
      </c>
      <c r="C2448" t="s">
        <v>2839</v>
      </c>
      <c r="D2448" t="s">
        <v>23</v>
      </c>
      <c r="E2448" t="s">
        <v>159</v>
      </c>
      <c r="F2448" t="s">
        <v>241</v>
      </c>
      <c r="H2448" t="b">
        <v>0</v>
      </c>
      <c r="I2448">
        <v>1960</v>
      </c>
      <c r="J2448">
        <v>1</v>
      </c>
      <c r="K2448">
        <v>11</v>
      </c>
      <c r="L2448">
        <f>2025-Du_lieu[[#This Row],[birthYear]]</f>
        <v>65</v>
      </c>
      <c r="N2448" s="3">
        <v>34790000000</v>
      </c>
      <c r="T2448">
        <v>38964</v>
      </c>
      <c r="U2448">
        <v>43.738417599999998</v>
      </c>
      <c r="V2448">
        <v>7.4246157999999998</v>
      </c>
    </row>
    <row r="2449" spans="1:22" x14ac:dyDescent="0.3">
      <c r="A2449">
        <v>2405</v>
      </c>
      <c r="B2449">
        <v>1100</v>
      </c>
      <c r="C2449" t="s">
        <v>2840</v>
      </c>
      <c r="D2449" t="s">
        <v>23</v>
      </c>
      <c r="E2449" t="s">
        <v>24</v>
      </c>
      <c r="F2449" t="s">
        <v>86</v>
      </c>
      <c r="H2449" t="b">
        <v>0</v>
      </c>
      <c r="I2449">
        <v>1950</v>
      </c>
      <c r="J2449">
        <v>4</v>
      </c>
      <c r="K2449">
        <v>25</v>
      </c>
      <c r="L2449">
        <f>2025-Du_lieu[[#This Row],[birthYear]]</f>
        <v>75</v>
      </c>
      <c r="M2449">
        <v>112.85</v>
      </c>
      <c r="N2449" s="3">
        <v>4500000000000</v>
      </c>
      <c r="O2449">
        <v>70.2</v>
      </c>
      <c r="P2449">
        <v>104</v>
      </c>
      <c r="Q2449">
        <v>80.900000000000006</v>
      </c>
      <c r="R2449">
        <v>11.5</v>
      </c>
      <c r="S2449">
        <v>48.8</v>
      </c>
      <c r="T2449">
        <v>83132799</v>
      </c>
      <c r="U2449">
        <v>51.165691000000002</v>
      </c>
      <c r="V2449">
        <v>10.451525999999999</v>
      </c>
    </row>
    <row r="2450" spans="1:22" x14ac:dyDescent="0.3">
      <c r="A2450">
        <v>2405</v>
      </c>
      <c r="B2450">
        <v>1100</v>
      </c>
      <c r="C2450" t="s">
        <v>2841</v>
      </c>
      <c r="D2450" t="s">
        <v>23</v>
      </c>
      <c r="E2450" t="s">
        <v>24</v>
      </c>
      <c r="F2450" t="s">
        <v>86</v>
      </c>
      <c r="H2450" t="b">
        <v>1</v>
      </c>
      <c r="I2450">
        <v>1957</v>
      </c>
      <c r="J2450">
        <v>1</v>
      </c>
      <c r="K2450">
        <v>1</v>
      </c>
      <c r="L2450">
        <f>2025-Du_lieu[[#This Row],[birthYear]]</f>
        <v>68</v>
      </c>
      <c r="M2450">
        <v>112.85</v>
      </c>
      <c r="N2450" s="3">
        <v>4500000000000</v>
      </c>
      <c r="O2450">
        <v>70.2</v>
      </c>
      <c r="P2450">
        <v>104</v>
      </c>
      <c r="Q2450">
        <v>80.900000000000006</v>
      </c>
      <c r="R2450">
        <v>11.5</v>
      </c>
      <c r="S2450">
        <v>48.8</v>
      </c>
      <c r="T2450">
        <v>83132799</v>
      </c>
      <c r="U2450">
        <v>51.165691000000002</v>
      </c>
      <c r="V2450">
        <v>10.451525999999999</v>
      </c>
    </row>
    <row r="2451" spans="1:22" x14ac:dyDescent="0.3">
      <c r="A2451">
        <v>2405</v>
      </c>
      <c r="B2451">
        <v>1100</v>
      </c>
      <c r="C2451" t="s">
        <v>2842</v>
      </c>
      <c r="D2451" t="s">
        <v>23</v>
      </c>
      <c r="E2451" t="s">
        <v>37</v>
      </c>
      <c r="F2451" t="s">
        <v>86</v>
      </c>
      <c r="H2451" t="b">
        <v>0</v>
      </c>
      <c r="I2451">
        <v>2001</v>
      </c>
      <c r="L2451">
        <f>2025-Du_lieu[[#This Row],[birthYear]]</f>
        <v>24</v>
      </c>
      <c r="M2451">
        <v>112.85</v>
      </c>
      <c r="N2451" s="3">
        <v>4500000000000</v>
      </c>
      <c r="O2451">
        <v>70.2</v>
      </c>
      <c r="P2451">
        <v>104</v>
      </c>
      <c r="Q2451">
        <v>80.900000000000006</v>
      </c>
      <c r="R2451">
        <v>11.5</v>
      </c>
      <c r="S2451">
        <v>48.8</v>
      </c>
      <c r="T2451">
        <v>83132799</v>
      </c>
      <c r="U2451">
        <v>51.165691000000002</v>
      </c>
      <c r="V2451">
        <v>10.451525999999999</v>
      </c>
    </row>
    <row r="2452" spans="1:22" x14ac:dyDescent="0.3">
      <c r="A2452">
        <v>2405</v>
      </c>
      <c r="B2452">
        <v>1100</v>
      </c>
      <c r="C2452" t="s">
        <v>2843</v>
      </c>
      <c r="D2452" t="s">
        <v>55</v>
      </c>
      <c r="E2452" t="s">
        <v>37</v>
      </c>
      <c r="F2452" t="s">
        <v>86</v>
      </c>
      <c r="H2452" t="b">
        <v>0</v>
      </c>
      <c r="I2452">
        <v>1975</v>
      </c>
      <c r="L2452">
        <f>2025-Du_lieu[[#This Row],[birthYear]]</f>
        <v>50</v>
      </c>
      <c r="M2452">
        <v>112.85</v>
      </c>
      <c r="N2452" s="3">
        <v>4500000000000</v>
      </c>
      <c r="O2452">
        <v>70.2</v>
      </c>
      <c r="P2452">
        <v>104</v>
      </c>
      <c r="Q2452">
        <v>80.900000000000006</v>
      </c>
      <c r="R2452">
        <v>11.5</v>
      </c>
      <c r="S2452">
        <v>48.8</v>
      </c>
      <c r="T2452">
        <v>83132799</v>
      </c>
      <c r="U2452">
        <v>51.165691000000002</v>
      </c>
      <c r="V2452">
        <v>10.451525999999999</v>
      </c>
    </row>
    <row r="2453" spans="1:22" x14ac:dyDescent="0.3">
      <c r="A2453">
        <v>2405</v>
      </c>
      <c r="B2453">
        <v>1100</v>
      </c>
      <c r="C2453" t="s">
        <v>2844</v>
      </c>
      <c r="D2453" t="s">
        <v>23</v>
      </c>
      <c r="E2453" t="s">
        <v>249</v>
      </c>
      <c r="F2453" t="s">
        <v>86</v>
      </c>
      <c r="H2453" t="b">
        <v>1</v>
      </c>
      <c r="I2453">
        <v>1964</v>
      </c>
      <c r="J2453">
        <v>11</v>
      </c>
      <c r="K2453">
        <v>27</v>
      </c>
      <c r="L2453">
        <f>2025-Du_lieu[[#This Row],[birthYear]]</f>
        <v>61</v>
      </c>
      <c r="M2453">
        <v>99.55</v>
      </c>
      <c r="N2453" s="3">
        <v>4500000000000</v>
      </c>
      <c r="O2453">
        <v>59.6</v>
      </c>
      <c r="P2453">
        <v>105.2</v>
      </c>
      <c r="Q2453">
        <v>83.6</v>
      </c>
      <c r="R2453">
        <v>10.1</v>
      </c>
      <c r="S2453">
        <v>28.8</v>
      </c>
      <c r="T2453">
        <v>8574832</v>
      </c>
      <c r="U2453">
        <v>46.818187999999999</v>
      </c>
      <c r="V2453">
        <v>8.2275120000000008</v>
      </c>
    </row>
    <row r="2454" spans="1:22" x14ac:dyDescent="0.3">
      <c r="A2454">
        <v>2405</v>
      </c>
      <c r="B2454">
        <v>1100</v>
      </c>
      <c r="C2454" t="s">
        <v>2845</v>
      </c>
      <c r="D2454" t="s">
        <v>23</v>
      </c>
      <c r="E2454" t="s">
        <v>116</v>
      </c>
      <c r="F2454" t="s">
        <v>86</v>
      </c>
      <c r="H2454" t="b">
        <v>0</v>
      </c>
      <c r="I2454">
        <v>1951</v>
      </c>
      <c r="J2454">
        <v>10</v>
      </c>
      <c r="K2454">
        <v>2</v>
      </c>
      <c r="L2454">
        <f>2025-Du_lieu[[#This Row],[birthYear]]</f>
        <v>74</v>
      </c>
      <c r="M2454">
        <v>112.85</v>
      </c>
      <c r="N2454" s="3">
        <v>4500000000000</v>
      </c>
      <c r="O2454">
        <v>70.2</v>
      </c>
      <c r="P2454">
        <v>104</v>
      </c>
      <c r="Q2454">
        <v>80.900000000000006</v>
      </c>
      <c r="R2454">
        <v>11.5</v>
      </c>
      <c r="S2454">
        <v>48.8</v>
      </c>
      <c r="T2454">
        <v>83132799</v>
      </c>
      <c r="U2454">
        <v>51.165691000000002</v>
      </c>
      <c r="V2454">
        <v>10.451525999999999</v>
      </c>
    </row>
    <row r="2455" spans="1:22" x14ac:dyDescent="0.3">
      <c r="A2455">
        <v>2405</v>
      </c>
      <c r="B2455">
        <v>1100</v>
      </c>
      <c r="C2455" t="s">
        <v>2846</v>
      </c>
      <c r="D2455" t="s">
        <v>23</v>
      </c>
      <c r="E2455" t="s">
        <v>24</v>
      </c>
      <c r="F2455" t="s">
        <v>86</v>
      </c>
      <c r="H2455" t="b">
        <v>1</v>
      </c>
      <c r="I2455">
        <v>1941</v>
      </c>
      <c r="J2455">
        <v>5</v>
      </c>
      <c r="K2455">
        <v>8</v>
      </c>
      <c r="L2455">
        <f>2025-Du_lieu[[#This Row],[birthYear]]</f>
        <v>84</v>
      </c>
      <c r="M2455">
        <v>112.85</v>
      </c>
      <c r="N2455" s="3">
        <v>4500000000000</v>
      </c>
      <c r="O2455">
        <v>70.2</v>
      </c>
      <c r="P2455">
        <v>104</v>
      </c>
      <c r="Q2455">
        <v>80.900000000000006</v>
      </c>
      <c r="R2455">
        <v>11.5</v>
      </c>
      <c r="S2455">
        <v>48.8</v>
      </c>
      <c r="T2455">
        <v>83132799</v>
      </c>
      <c r="U2455">
        <v>51.165691000000002</v>
      </c>
      <c r="V2455">
        <v>10.451525999999999</v>
      </c>
    </row>
    <row r="2456" spans="1:22" x14ac:dyDescent="0.3">
      <c r="A2456">
        <v>2405</v>
      </c>
      <c r="B2456">
        <v>1100</v>
      </c>
      <c r="C2456" t="s">
        <v>2847</v>
      </c>
      <c r="D2456" t="s">
        <v>23</v>
      </c>
      <c r="E2456" t="s">
        <v>116</v>
      </c>
      <c r="F2456" t="s">
        <v>95</v>
      </c>
      <c r="H2456" t="b">
        <v>1</v>
      </c>
      <c r="I2456">
        <v>1950</v>
      </c>
      <c r="J2456">
        <v>4</v>
      </c>
      <c r="K2456">
        <v>1</v>
      </c>
      <c r="L2456">
        <f>2025-Du_lieu[[#This Row],[birthYear]]</f>
        <v>75</v>
      </c>
      <c r="N2456" s="3">
        <v>359838583490</v>
      </c>
    </row>
    <row r="2457" spans="1:22" x14ac:dyDescent="0.3">
      <c r="A2457">
        <v>2405</v>
      </c>
      <c r="B2457">
        <v>1100</v>
      </c>
      <c r="C2457" t="s">
        <v>2848</v>
      </c>
      <c r="D2457" t="s">
        <v>23</v>
      </c>
      <c r="E2457" t="s">
        <v>45</v>
      </c>
      <c r="F2457" t="s">
        <v>95</v>
      </c>
      <c r="H2457" t="b">
        <v>1</v>
      </c>
      <c r="I2457">
        <v>1969</v>
      </c>
      <c r="J2457">
        <v>12</v>
      </c>
      <c r="K2457">
        <v>1</v>
      </c>
      <c r="L2457">
        <f>2025-Du_lieu[[#This Row],[birthYear]]</f>
        <v>56</v>
      </c>
      <c r="M2457">
        <v>125.08</v>
      </c>
      <c r="N2457" s="3">
        <v>359838583490</v>
      </c>
      <c r="O2457">
        <v>50.6</v>
      </c>
      <c r="P2457">
        <v>100.2</v>
      </c>
      <c r="Q2457">
        <v>77</v>
      </c>
      <c r="R2457">
        <v>9.4</v>
      </c>
      <c r="S2457">
        <v>59.2</v>
      </c>
      <c r="T2457">
        <v>1397715000</v>
      </c>
      <c r="U2457">
        <v>35.861660000000001</v>
      </c>
      <c r="V2457">
        <v>104.195397</v>
      </c>
    </row>
    <row r="2458" spans="1:22" x14ac:dyDescent="0.3">
      <c r="A2458">
        <v>2405</v>
      </c>
      <c r="B2458">
        <v>1100</v>
      </c>
      <c r="C2458" t="s">
        <v>2849</v>
      </c>
      <c r="D2458" t="s">
        <v>55</v>
      </c>
      <c r="E2458" t="s">
        <v>116</v>
      </c>
      <c r="F2458" t="s">
        <v>95</v>
      </c>
      <c r="H2458" t="b">
        <v>0</v>
      </c>
      <c r="I2458">
        <v>1966</v>
      </c>
      <c r="J2458">
        <v>1</v>
      </c>
      <c r="K2458">
        <v>1</v>
      </c>
      <c r="L2458">
        <f>2025-Du_lieu[[#This Row],[birthYear]]</f>
        <v>59</v>
      </c>
      <c r="N2458" s="3">
        <v>359838583490</v>
      </c>
    </row>
    <row r="2459" spans="1:22" x14ac:dyDescent="0.3">
      <c r="A2459">
        <v>2405</v>
      </c>
      <c r="B2459">
        <v>1100</v>
      </c>
      <c r="C2459" t="s">
        <v>2850</v>
      </c>
      <c r="D2459" t="s">
        <v>23</v>
      </c>
      <c r="E2459" t="s">
        <v>24</v>
      </c>
      <c r="F2459" t="s">
        <v>50</v>
      </c>
      <c r="H2459" t="b">
        <v>1</v>
      </c>
      <c r="I2459">
        <v>1956</v>
      </c>
      <c r="J2459">
        <v>4</v>
      </c>
      <c r="K2459">
        <v>5</v>
      </c>
      <c r="L2459">
        <f>2025-Du_lieu[[#This Row],[birthYear]]</f>
        <v>69</v>
      </c>
      <c r="M2459">
        <v>180.44</v>
      </c>
      <c r="N2459" s="3">
        <v>3750000000000</v>
      </c>
      <c r="O2459">
        <v>28.1</v>
      </c>
      <c r="P2459">
        <v>113</v>
      </c>
      <c r="Q2459">
        <v>69.400000000000006</v>
      </c>
      <c r="R2459">
        <v>11.2</v>
      </c>
      <c r="S2459">
        <v>49.7</v>
      </c>
      <c r="T2459">
        <v>1366417754</v>
      </c>
      <c r="U2459">
        <v>20.593684</v>
      </c>
      <c r="V2459">
        <v>78.962879999999998</v>
      </c>
    </row>
    <row r="2460" spans="1:22" x14ac:dyDescent="0.3">
      <c r="A2460">
        <v>2405</v>
      </c>
      <c r="B2460">
        <v>1100</v>
      </c>
      <c r="C2460" t="s">
        <v>2851</v>
      </c>
      <c r="D2460" t="s">
        <v>23</v>
      </c>
      <c r="E2460" t="s">
        <v>150</v>
      </c>
      <c r="F2460" t="s">
        <v>50</v>
      </c>
      <c r="H2460" t="b">
        <v>0</v>
      </c>
      <c r="I2460">
        <v>1938</v>
      </c>
      <c r="J2460">
        <v>9</v>
      </c>
      <c r="K2460">
        <v>11</v>
      </c>
      <c r="L2460">
        <f>2025-Du_lieu[[#This Row],[birthYear]]</f>
        <v>87</v>
      </c>
      <c r="N2460" s="3">
        <v>3750000000000</v>
      </c>
    </row>
    <row r="2461" spans="1:22" x14ac:dyDescent="0.3">
      <c r="A2461">
        <v>2405</v>
      </c>
      <c r="B2461">
        <v>1100</v>
      </c>
      <c r="C2461" t="s">
        <v>2852</v>
      </c>
      <c r="D2461" t="s">
        <v>23</v>
      </c>
      <c r="E2461" t="s">
        <v>62</v>
      </c>
      <c r="F2461" t="s">
        <v>50</v>
      </c>
      <c r="H2461" t="b">
        <v>0</v>
      </c>
      <c r="I2461">
        <v>1942</v>
      </c>
      <c r="J2461">
        <v>11</v>
      </c>
      <c r="K2461">
        <v>2</v>
      </c>
      <c r="L2461">
        <f>2025-Du_lieu[[#This Row],[birthYear]]</f>
        <v>83</v>
      </c>
      <c r="M2461">
        <v>180.44</v>
      </c>
      <c r="N2461" s="3">
        <v>3750000000000</v>
      </c>
      <c r="O2461">
        <v>28.1</v>
      </c>
      <c r="P2461">
        <v>113</v>
      </c>
      <c r="Q2461">
        <v>69.400000000000006</v>
      </c>
      <c r="R2461">
        <v>11.2</v>
      </c>
      <c r="S2461">
        <v>49.7</v>
      </c>
      <c r="T2461">
        <v>1366417754</v>
      </c>
      <c r="U2461">
        <v>20.593684</v>
      </c>
      <c r="V2461">
        <v>78.962879999999998</v>
      </c>
    </row>
    <row r="2462" spans="1:22" x14ac:dyDescent="0.3">
      <c r="A2462">
        <v>2405</v>
      </c>
      <c r="B2462">
        <v>1100</v>
      </c>
      <c r="C2462" t="s">
        <v>2853</v>
      </c>
      <c r="D2462" t="s">
        <v>23</v>
      </c>
      <c r="E2462" t="s">
        <v>24</v>
      </c>
      <c r="F2462" t="s">
        <v>50</v>
      </c>
      <c r="H2462" t="b">
        <v>0</v>
      </c>
      <c r="I2462">
        <v>1952</v>
      </c>
      <c r="J2462">
        <v>11</v>
      </c>
      <c r="K2462">
        <v>18</v>
      </c>
      <c r="L2462">
        <f>2025-Du_lieu[[#This Row],[birthYear]]</f>
        <v>73</v>
      </c>
      <c r="M2462">
        <v>180.44</v>
      </c>
      <c r="N2462" s="3">
        <v>3750000000000</v>
      </c>
      <c r="O2462">
        <v>28.1</v>
      </c>
      <c r="P2462">
        <v>113</v>
      </c>
      <c r="Q2462">
        <v>69.400000000000006</v>
      </c>
      <c r="R2462">
        <v>11.2</v>
      </c>
      <c r="S2462">
        <v>49.7</v>
      </c>
      <c r="T2462">
        <v>1366417754</v>
      </c>
      <c r="U2462">
        <v>20.593684</v>
      </c>
      <c r="V2462">
        <v>78.962879999999998</v>
      </c>
    </row>
    <row r="2463" spans="1:22" x14ac:dyDescent="0.3">
      <c r="A2463">
        <v>2405</v>
      </c>
      <c r="B2463">
        <v>1100</v>
      </c>
      <c r="C2463" t="s">
        <v>2854</v>
      </c>
      <c r="D2463" t="s">
        <v>23</v>
      </c>
      <c r="E2463" t="s">
        <v>37</v>
      </c>
      <c r="F2463" t="s">
        <v>50</v>
      </c>
      <c r="H2463" t="b">
        <v>1</v>
      </c>
      <c r="I2463">
        <v>1986</v>
      </c>
      <c r="J2463">
        <v>9</v>
      </c>
      <c r="K2463">
        <v>5</v>
      </c>
      <c r="L2463">
        <f>2025-Du_lieu[[#This Row],[birthYear]]</f>
        <v>39</v>
      </c>
      <c r="M2463">
        <v>180.44</v>
      </c>
      <c r="N2463" s="3">
        <v>3750000000000</v>
      </c>
      <c r="O2463">
        <v>28.1</v>
      </c>
      <c r="P2463">
        <v>113</v>
      </c>
      <c r="Q2463">
        <v>69.400000000000006</v>
      </c>
      <c r="R2463">
        <v>11.2</v>
      </c>
      <c r="S2463">
        <v>49.7</v>
      </c>
      <c r="T2463">
        <v>1366417754</v>
      </c>
      <c r="U2463">
        <v>20.593684</v>
      </c>
      <c r="V2463">
        <v>78.962879999999998</v>
      </c>
    </row>
    <row r="2464" spans="1:22" x14ac:dyDescent="0.3">
      <c r="A2464">
        <v>2405</v>
      </c>
      <c r="B2464">
        <v>1100</v>
      </c>
      <c r="C2464" t="s">
        <v>2855</v>
      </c>
      <c r="D2464" t="s">
        <v>23</v>
      </c>
      <c r="E2464" t="s">
        <v>116</v>
      </c>
      <c r="F2464" t="s">
        <v>50</v>
      </c>
      <c r="H2464" t="b">
        <v>1</v>
      </c>
      <c r="I2464">
        <v>1949</v>
      </c>
      <c r="J2464">
        <v>1</v>
      </c>
      <c r="K2464">
        <v>1</v>
      </c>
      <c r="L2464">
        <f>2025-Du_lieu[[#This Row],[birthYear]]</f>
        <v>76</v>
      </c>
      <c r="M2464">
        <v>180.44</v>
      </c>
      <c r="N2464" s="3">
        <v>3750000000000</v>
      </c>
      <c r="O2464">
        <v>28.1</v>
      </c>
      <c r="P2464">
        <v>113</v>
      </c>
      <c r="Q2464">
        <v>69.400000000000006</v>
      </c>
      <c r="R2464">
        <v>11.2</v>
      </c>
      <c r="S2464">
        <v>49.7</v>
      </c>
      <c r="T2464">
        <v>1366417754</v>
      </c>
      <c r="U2464">
        <v>20.593684</v>
      </c>
      <c r="V2464">
        <v>78.962879999999998</v>
      </c>
    </row>
    <row r="2465" spans="1:22" x14ac:dyDescent="0.3">
      <c r="A2465">
        <v>2405</v>
      </c>
      <c r="B2465">
        <v>1100</v>
      </c>
      <c r="C2465" t="s">
        <v>2856</v>
      </c>
      <c r="D2465" t="s">
        <v>23</v>
      </c>
      <c r="E2465" t="s">
        <v>150</v>
      </c>
      <c r="F2465" t="s">
        <v>50</v>
      </c>
      <c r="H2465" t="b">
        <v>0</v>
      </c>
      <c r="I2465">
        <v>1949</v>
      </c>
      <c r="J2465">
        <v>8</v>
      </c>
      <c r="K2465">
        <v>22</v>
      </c>
      <c r="L2465">
        <f>2025-Du_lieu[[#This Row],[birthYear]]</f>
        <v>76</v>
      </c>
      <c r="M2465">
        <v>180.44</v>
      </c>
      <c r="N2465" s="3">
        <v>3750000000000</v>
      </c>
      <c r="O2465">
        <v>28.1</v>
      </c>
      <c r="P2465">
        <v>113</v>
      </c>
      <c r="Q2465">
        <v>69.400000000000006</v>
      </c>
      <c r="R2465">
        <v>11.2</v>
      </c>
      <c r="S2465">
        <v>49.7</v>
      </c>
      <c r="T2465">
        <v>1366417754</v>
      </c>
      <c r="U2465">
        <v>20.593684</v>
      </c>
      <c r="V2465">
        <v>78.962879999999998</v>
      </c>
    </row>
    <row r="2466" spans="1:22" x14ac:dyDescent="0.3">
      <c r="A2466">
        <v>2405</v>
      </c>
      <c r="B2466">
        <v>1100</v>
      </c>
      <c r="C2466" t="s">
        <v>2857</v>
      </c>
      <c r="D2466" t="s">
        <v>23</v>
      </c>
      <c r="E2466" t="s">
        <v>28</v>
      </c>
      <c r="F2466" t="s">
        <v>50</v>
      </c>
      <c r="H2466" t="b">
        <v>0</v>
      </c>
      <c r="I2466">
        <v>1954</v>
      </c>
      <c r="J2466">
        <v>10</v>
      </c>
      <c r="K2466">
        <v>28</v>
      </c>
      <c r="L2466">
        <f>2025-Du_lieu[[#This Row],[birthYear]]</f>
        <v>71</v>
      </c>
      <c r="M2466">
        <v>180.44</v>
      </c>
      <c r="N2466" s="3">
        <v>3750000000000</v>
      </c>
      <c r="O2466">
        <v>28.1</v>
      </c>
      <c r="P2466">
        <v>113</v>
      </c>
      <c r="Q2466">
        <v>69.400000000000006</v>
      </c>
      <c r="R2466">
        <v>11.2</v>
      </c>
      <c r="S2466">
        <v>49.7</v>
      </c>
      <c r="T2466">
        <v>1366417754</v>
      </c>
      <c r="U2466">
        <v>20.593684</v>
      </c>
      <c r="V2466">
        <v>78.962879999999998</v>
      </c>
    </row>
    <row r="2467" spans="1:22" x14ac:dyDescent="0.3">
      <c r="A2467">
        <v>2405</v>
      </c>
      <c r="B2467">
        <v>1100</v>
      </c>
      <c r="C2467" t="s">
        <v>2858</v>
      </c>
      <c r="D2467" t="s">
        <v>55</v>
      </c>
      <c r="E2467" t="s">
        <v>28</v>
      </c>
      <c r="F2467" t="s">
        <v>50</v>
      </c>
      <c r="H2467" t="b">
        <v>0</v>
      </c>
      <c r="I2467">
        <v>1955</v>
      </c>
      <c r="J2467">
        <v>3</v>
      </c>
      <c r="K2467">
        <v>6</v>
      </c>
      <c r="L2467">
        <f>2025-Du_lieu[[#This Row],[birthYear]]</f>
        <v>70</v>
      </c>
      <c r="M2467">
        <v>180.44</v>
      </c>
      <c r="N2467" s="3">
        <v>3750000000000</v>
      </c>
      <c r="O2467">
        <v>28.1</v>
      </c>
      <c r="P2467">
        <v>113</v>
      </c>
      <c r="Q2467">
        <v>69.400000000000006</v>
      </c>
      <c r="R2467">
        <v>11.2</v>
      </c>
      <c r="S2467">
        <v>49.7</v>
      </c>
      <c r="T2467">
        <v>1366417754</v>
      </c>
      <c r="U2467">
        <v>20.593684</v>
      </c>
      <c r="V2467">
        <v>78.962879999999998</v>
      </c>
    </row>
    <row r="2468" spans="1:22" x14ac:dyDescent="0.3">
      <c r="A2468">
        <v>2405</v>
      </c>
      <c r="B2468">
        <v>1100</v>
      </c>
      <c r="C2468" t="s">
        <v>2859</v>
      </c>
      <c r="D2468" t="s">
        <v>23</v>
      </c>
      <c r="E2468" t="s">
        <v>28</v>
      </c>
      <c r="F2468" t="s">
        <v>50</v>
      </c>
      <c r="H2468" t="b">
        <v>0</v>
      </c>
      <c r="I2468">
        <v>1953</v>
      </c>
      <c r="J2468">
        <v>2</v>
      </c>
      <c r="K2468">
        <v>26</v>
      </c>
      <c r="L2468">
        <f>2025-Du_lieu[[#This Row],[birthYear]]</f>
        <v>72</v>
      </c>
      <c r="M2468">
        <v>180.44</v>
      </c>
      <c r="N2468" s="3">
        <v>3750000000000</v>
      </c>
      <c r="O2468">
        <v>28.1</v>
      </c>
      <c r="P2468">
        <v>113</v>
      </c>
      <c r="Q2468">
        <v>69.400000000000006</v>
      </c>
      <c r="R2468">
        <v>11.2</v>
      </c>
      <c r="S2468">
        <v>49.7</v>
      </c>
      <c r="T2468">
        <v>1366417754</v>
      </c>
      <c r="U2468">
        <v>20.593684</v>
      </c>
      <c r="V2468">
        <v>78.962879999999998</v>
      </c>
    </row>
    <row r="2469" spans="1:22" x14ac:dyDescent="0.3">
      <c r="A2469">
        <v>2405</v>
      </c>
      <c r="B2469">
        <v>1100</v>
      </c>
      <c r="C2469" t="s">
        <v>2860</v>
      </c>
      <c r="D2469" t="s">
        <v>23</v>
      </c>
      <c r="E2469" t="s">
        <v>150</v>
      </c>
      <c r="F2469" t="s">
        <v>50</v>
      </c>
      <c r="H2469" t="b">
        <v>0</v>
      </c>
      <c r="I2469">
        <v>1960</v>
      </c>
      <c r="J2469">
        <v>11</v>
      </c>
      <c r="K2469">
        <v>22</v>
      </c>
      <c r="L2469">
        <f>2025-Du_lieu[[#This Row],[birthYear]]</f>
        <v>65</v>
      </c>
      <c r="M2469">
        <v>180.44</v>
      </c>
      <c r="N2469" s="3">
        <v>3750000000000</v>
      </c>
      <c r="O2469">
        <v>28.1</v>
      </c>
      <c r="P2469">
        <v>113</v>
      </c>
      <c r="Q2469">
        <v>69.400000000000006</v>
      </c>
      <c r="R2469">
        <v>11.2</v>
      </c>
      <c r="S2469">
        <v>49.7</v>
      </c>
      <c r="T2469">
        <v>1366417754</v>
      </c>
      <c r="U2469">
        <v>20.593684</v>
      </c>
      <c r="V2469">
        <v>78.962879999999998</v>
      </c>
    </row>
    <row r="2470" spans="1:22" x14ac:dyDescent="0.3">
      <c r="A2470">
        <v>2405</v>
      </c>
      <c r="B2470">
        <v>1100</v>
      </c>
      <c r="C2470" t="s">
        <v>2861</v>
      </c>
      <c r="D2470" t="s">
        <v>23</v>
      </c>
      <c r="E2470" t="s">
        <v>37</v>
      </c>
      <c r="F2470" t="s">
        <v>50</v>
      </c>
      <c r="H2470" t="b">
        <v>0</v>
      </c>
      <c r="I2470">
        <v>1970</v>
      </c>
      <c r="J2470">
        <v>2</v>
      </c>
      <c r="K2470">
        <v>25</v>
      </c>
      <c r="L2470">
        <f>2025-Du_lieu[[#This Row],[birthYear]]</f>
        <v>55</v>
      </c>
      <c r="M2470">
        <v>180.44</v>
      </c>
      <c r="N2470" s="3">
        <v>3750000000000</v>
      </c>
      <c r="O2470">
        <v>28.1</v>
      </c>
      <c r="P2470">
        <v>113</v>
      </c>
      <c r="Q2470">
        <v>69.400000000000006</v>
      </c>
      <c r="R2470">
        <v>11.2</v>
      </c>
      <c r="S2470">
        <v>49.7</v>
      </c>
      <c r="T2470">
        <v>1366417754</v>
      </c>
      <c r="U2470">
        <v>20.593684</v>
      </c>
      <c r="V2470">
        <v>78.962879999999998</v>
      </c>
    </row>
    <row r="2471" spans="1:22" x14ac:dyDescent="0.3">
      <c r="A2471">
        <v>2405</v>
      </c>
      <c r="B2471">
        <v>1100</v>
      </c>
      <c r="C2471" t="s">
        <v>2862</v>
      </c>
      <c r="D2471" t="s">
        <v>55</v>
      </c>
      <c r="E2471" t="s">
        <v>32</v>
      </c>
      <c r="F2471" t="s">
        <v>134</v>
      </c>
      <c r="H2471" t="b">
        <v>1</v>
      </c>
      <c r="I2471">
        <v>1961</v>
      </c>
      <c r="J2471">
        <v>9</v>
      </c>
      <c r="K2471">
        <v>5</v>
      </c>
      <c r="L2471">
        <f>2025-Du_lieu[[#This Row],[birthYear]]</f>
        <v>64</v>
      </c>
      <c r="M2471">
        <v>151.18</v>
      </c>
      <c r="N2471" s="3">
        <v>1417000000000</v>
      </c>
      <c r="O2471">
        <v>36.299999999999997</v>
      </c>
      <c r="P2471">
        <v>106.4</v>
      </c>
      <c r="Q2471">
        <v>71.5</v>
      </c>
      <c r="R2471">
        <v>10.199999999999999</v>
      </c>
      <c r="S2471">
        <v>30.1</v>
      </c>
      <c r="T2471">
        <v>270203917</v>
      </c>
      <c r="U2471">
        <v>-0.78927499999999995</v>
      </c>
      <c r="V2471">
        <v>113.92132700000001</v>
      </c>
    </row>
    <row r="2472" spans="1:22" x14ac:dyDescent="0.3">
      <c r="A2472">
        <v>2405</v>
      </c>
      <c r="B2472">
        <v>1100</v>
      </c>
      <c r="C2472" t="s">
        <v>2863</v>
      </c>
      <c r="D2472" t="s">
        <v>23</v>
      </c>
      <c r="E2472" t="s">
        <v>28</v>
      </c>
      <c r="F2472" t="s">
        <v>134</v>
      </c>
      <c r="H2472" t="b">
        <v>0</v>
      </c>
      <c r="I2472">
        <v>1942</v>
      </c>
      <c r="J2472">
        <v>1</v>
      </c>
      <c r="K2472">
        <v>19</v>
      </c>
      <c r="L2472">
        <f>2025-Du_lieu[[#This Row],[birthYear]]</f>
        <v>83</v>
      </c>
      <c r="M2472">
        <v>114.41</v>
      </c>
      <c r="N2472" s="3">
        <v>1417000000000</v>
      </c>
      <c r="O2472">
        <v>84.8</v>
      </c>
      <c r="P2472">
        <v>100.6</v>
      </c>
      <c r="Q2472">
        <v>83.1</v>
      </c>
      <c r="R2472">
        <v>13.1</v>
      </c>
      <c r="S2472">
        <v>21</v>
      </c>
      <c r="T2472">
        <v>5703569</v>
      </c>
      <c r="U2472">
        <v>1.3520829999999999</v>
      </c>
      <c r="V2472">
        <v>103.819836</v>
      </c>
    </row>
    <row r="2473" spans="1:22" x14ac:dyDescent="0.3">
      <c r="A2473">
        <v>2405</v>
      </c>
      <c r="B2473">
        <v>1100</v>
      </c>
      <c r="C2473" t="s">
        <v>2864</v>
      </c>
      <c r="D2473" t="s">
        <v>23</v>
      </c>
      <c r="E2473" t="s">
        <v>37</v>
      </c>
      <c r="F2473" t="s">
        <v>176</v>
      </c>
      <c r="H2473" t="b">
        <v>1</v>
      </c>
      <c r="I2473">
        <v>1936</v>
      </c>
      <c r="J2473">
        <v>1</v>
      </c>
      <c r="K2473">
        <v>18</v>
      </c>
      <c r="L2473">
        <f>2025-Du_lieu[[#This Row],[birthYear]]</f>
        <v>89</v>
      </c>
      <c r="M2473">
        <v>108.15</v>
      </c>
      <c r="N2473" s="3">
        <v>501000000000</v>
      </c>
      <c r="O2473">
        <v>63.4</v>
      </c>
      <c r="P2473">
        <v>104.9</v>
      </c>
      <c r="Q2473">
        <v>82.8</v>
      </c>
      <c r="R2473">
        <v>23.1</v>
      </c>
      <c r="S2473">
        <v>25.3</v>
      </c>
      <c r="T2473">
        <v>9053300</v>
      </c>
      <c r="U2473">
        <v>31.046050999999999</v>
      </c>
      <c r="V2473">
        <v>34.851612000000003</v>
      </c>
    </row>
    <row r="2474" spans="1:22" x14ac:dyDescent="0.3">
      <c r="A2474">
        <v>2405</v>
      </c>
      <c r="B2474">
        <v>1100</v>
      </c>
      <c r="C2474" t="s">
        <v>2865</v>
      </c>
      <c r="D2474" t="s">
        <v>55</v>
      </c>
      <c r="E2474" t="s">
        <v>62</v>
      </c>
      <c r="F2474" t="s">
        <v>91</v>
      </c>
      <c r="H2474" t="b">
        <v>0</v>
      </c>
      <c r="I2474">
        <v>1940</v>
      </c>
      <c r="J2474">
        <v>11</v>
      </c>
      <c r="K2474">
        <v>21</v>
      </c>
      <c r="L2474">
        <f>2025-Du_lieu[[#This Row],[birthYear]]</f>
        <v>85</v>
      </c>
      <c r="M2474">
        <v>110.62</v>
      </c>
      <c r="N2474" s="3">
        <v>2301000000000</v>
      </c>
      <c r="O2474">
        <v>61.9</v>
      </c>
      <c r="P2474">
        <v>101.9</v>
      </c>
      <c r="Q2474">
        <v>82.9</v>
      </c>
      <c r="R2474">
        <v>24.3</v>
      </c>
      <c r="S2474">
        <v>59.1</v>
      </c>
      <c r="T2474">
        <v>60297396</v>
      </c>
      <c r="U2474">
        <v>41.871940000000002</v>
      </c>
      <c r="V2474">
        <v>12.56738</v>
      </c>
    </row>
    <row r="2475" spans="1:22" x14ac:dyDescent="0.3">
      <c r="A2475">
        <v>2405</v>
      </c>
      <c r="B2475">
        <v>1100</v>
      </c>
      <c r="C2475" t="s">
        <v>2866</v>
      </c>
      <c r="D2475" t="s">
        <v>55</v>
      </c>
      <c r="E2475" t="s">
        <v>62</v>
      </c>
      <c r="F2475" t="s">
        <v>91</v>
      </c>
      <c r="H2475" t="b">
        <v>0</v>
      </c>
      <c r="I2475">
        <v>1978</v>
      </c>
      <c r="J2475">
        <v>1</v>
      </c>
      <c r="K2475">
        <v>17</v>
      </c>
      <c r="L2475">
        <f>2025-Du_lieu[[#This Row],[birthYear]]</f>
        <v>47</v>
      </c>
      <c r="M2475">
        <v>110.62</v>
      </c>
      <c r="N2475" s="3">
        <v>2301000000000</v>
      </c>
      <c r="O2475">
        <v>61.9</v>
      </c>
      <c r="P2475">
        <v>101.9</v>
      </c>
      <c r="Q2475">
        <v>82.9</v>
      </c>
      <c r="R2475">
        <v>24.3</v>
      </c>
      <c r="S2475">
        <v>59.1</v>
      </c>
      <c r="T2475">
        <v>60297396</v>
      </c>
      <c r="U2475">
        <v>41.871940000000002</v>
      </c>
      <c r="V2475">
        <v>12.56738</v>
      </c>
    </row>
    <row r="2476" spans="1:22" x14ac:dyDescent="0.3">
      <c r="A2476">
        <v>2405</v>
      </c>
      <c r="B2476">
        <v>1100</v>
      </c>
      <c r="C2476" t="s">
        <v>2867</v>
      </c>
      <c r="D2476" t="s">
        <v>23</v>
      </c>
      <c r="E2476" t="s">
        <v>49</v>
      </c>
      <c r="F2476" t="s">
        <v>91</v>
      </c>
      <c r="H2476" t="b">
        <v>1</v>
      </c>
      <c r="I2476">
        <v>1953</v>
      </c>
      <c r="J2476">
        <v>6</v>
      </c>
      <c r="K2476">
        <v>9</v>
      </c>
      <c r="L2476">
        <f>2025-Du_lieu[[#This Row],[birthYear]]</f>
        <v>72</v>
      </c>
      <c r="M2476">
        <v>110.62</v>
      </c>
      <c r="N2476" s="3">
        <v>2301000000000</v>
      </c>
      <c r="O2476">
        <v>61.9</v>
      </c>
      <c r="P2476">
        <v>101.9</v>
      </c>
      <c r="Q2476">
        <v>82.9</v>
      </c>
      <c r="R2476">
        <v>24.3</v>
      </c>
      <c r="S2476">
        <v>59.1</v>
      </c>
      <c r="T2476">
        <v>60297396</v>
      </c>
      <c r="U2476">
        <v>41.871940000000002</v>
      </c>
      <c r="V2476">
        <v>12.56738</v>
      </c>
    </row>
    <row r="2477" spans="1:22" x14ac:dyDescent="0.3">
      <c r="A2477">
        <v>2405</v>
      </c>
      <c r="B2477">
        <v>1100</v>
      </c>
      <c r="C2477" t="s">
        <v>2868</v>
      </c>
      <c r="D2477" t="s">
        <v>23</v>
      </c>
      <c r="E2477" t="s">
        <v>28</v>
      </c>
      <c r="F2477" t="s">
        <v>107</v>
      </c>
      <c r="H2477" t="b">
        <v>0</v>
      </c>
      <c r="I2477">
        <v>1946</v>
      </c>
      <c r="J2477">
        <v>8</v>
      </c>
      <c r="K2477">
        <v>1</v>
      </c>
      <c r="L2477">
        <f>2025-Du_lieu[[#This Row],[birthYear]]</f>
        <v>79</v>
      </c>
      <c r="M2477">
        <v>105.48</v>
      </c>
      <c r="N2477" s="3">
        <v>4200000000000</v>
      </c>
      <c r="O2477">
        <v>63.2</v>
      </c>
      <c r="P2477">
        <v>98.8</v>
      </c>
      <c r="Q2477">
        <v>84.2</v>
      </c>
      <c r="R2477">
        <v>11.9</v>
      </c>
      <c r="S2477">
        <v>46.7</v>
      </c>
      <c r="T2477">
        <v>126226568</v>
      </c>
      <c r="U2477">
        <v>36.204824000000002</v>
      </c>
      <c r="V2477">
        <v>138.25292400000001</v>
      </c>
    </row>
    <row r="2478" spans="1:22" x14ac:dyDescent="0.3">
      <c r="A2478">
        <v>2405</v>
      </c>
      <c r="B2478">
        <v>1100</v>
      </c>
      <c r="C2478" t="s">
        <v>2869</v>
      </c>
      <c r="D2478" t="s">
        <v>23</v>
      </c>
      <c r="E2478" t="s">
        <v>100</v>
      </c>
      <c r="F2478" t="s">
        <v>107</v>
      </c>
      <c r="H2478" t="b">
        <v>0</v>
      </c>
      <c r="I2478">
        <v>1948</v>
      </c>
      <c r="J2478">
        <v>12</v>
      </c>
      <c r="K2478">
        <v>15</v>
      </c>
      <c r="L2478">
        <f>2025-Du_lieu[[#This Row],[birthYear]]</f>
        <v>77</v>
      </c>
      <c r="M2478">
        <v>105.48</v>
      </c>
      <c r="N2478" s="3">
        <v>4200000000000</v>
      </c>
      <c r="O2478">
        <v>63.2</v>
      </c>
      <c r="P2478">
        <v>98.8</v>
      </c>
      <c r="Q2478">
        <v>84.2</v>
      </c>
      <c r="R2478">
        <v>11.9</v>
      </c>
      <c r="S2478">
        <v>46.7</v>
      </c>
      <c r="T2478">
        <v>126226568</v>
      </c>
      <c r="U2478">
        <v>36.204824000000002</v>
      </c>
      <c r="V2478">
        <v>138.25292400000001</v>
      </c>
    </row>
    <row r="2479" spans="1:22" x14ac:dyDescent="0.3">
      <c r="A2479">
        <v>2405</v>
      </c>
      <c r="B2479">
        <v>1100</v>
      </c>
      <c r="C2479" t="s">
        <v>2870</v>
      </c>
      <c r="D2479" t="s">
        <v>23</v>
      </c>
      <c r="E2479" t="s">
        <v>159</v>
      </c>
      <c r="F2479" t="s">
        <v>107</v>
      </c>
      <c r="H2479" t="b">
        <v>1</v>
      </c>
      <c r="I2479">
        <v>1956</v>
      </c>
      <c r="J2479">
        <v>10</v>
      </c>
      <c r="K2479">
        <v>17</v>
      </c>
      <c r="L2479">
        <f>2025-Du_lieu[[#This Row],[birthYear]]</f>
        <v>69</v>
      </c>
      <c r="M2479">
        <v>105.48</v>
      </c>
      <c r="N2479" s="3">
        <v>4200000000000</v>
      </c>
      <c r="O2479">
        <v>63.2</v>
      </c>
      <c r="P2479">
        <v>98.8</v>
      </c>
      <c r="Q2479">
        <v>84.2</v>
      </c>
      <c r="R2479">
        <v>11.9</v>
      </c>
      <c r="S2479">
        <v>46.7</v>
      </c>
      <c r="T2479">
        <v>126226568</v>
      </c>
      <c r="U2479">
        <v>36.204824000000002</v>
      </c>
      <c r="V2479">
        <v>138.25292400000001</v>
      </c>
    </row>
    <row r="2480" spans="1:22" x14ac:dyDescent="0.3">
      <c r="A2480">
        <v>2405</v>
      </c>
      <c r="B2480">
        <v>1100</v>
      </c>
      <c r="C2480" t="s">
        <v>2871</v>
      </c>
      <c r="D2480" t="s">
        <v>23</v>
      </c>
      <c r="E2480" t="s">
        <v>32</v>
      </c>
      <c r="F2480" t="s">
        <v>107</v>
      </c>
      <c r="H2480" t="b">
        <v>1</v>
      </c>
      <c r="I2480">
        <v>1976</v>
      </c>
      <c r="J2480">
        <v>6</v>
      </c>
      <c r="K2480">
        <v>15</v>
      </c>
      <c r="L2480">
        <f>2025-Du_lieu[[#This Row],[birthYear]]</f>
        <v>49</v>
      </c>
      <c r="M2480">
        <v>105.48</v>
      </c>
      <c r="N2480" s="3">
        <v>4200000000000</v>
      </c>
      <c r="O2480">
        <v>63.2</v>
      </c>
      <c r="P2480">
        <v>98.8</v>
      </c>
      <c r="Q2480">
        <v>84.2</v>
      </c>
      <c r="R2480">
        <v>11.9</v>
      </c>
      <c r="S2480">
        <v>46.7</v>
      </c>
      <c r="T2480">
        <v>126226568</v>
      </c>
      <c r="U2480">
        <v>36.204824000000002</v>
      </c>
      <c r="V2480">
        <v>138.25292400000001</v>
      </c>
    </row>
    <row r="2481" spans="1:22" x14ac:dyDescent="0.3">
      <c r="A2481">
        <v>2405</v>
      </c>
      <c r="B2481">
        <v>1100</v>
      </c>
      <c r="C2481" t="s">
        <v>2872</v>
      </c>
      <c r="D2481" t="s">
        <v>23</v>
      </c>
      <c r="E2481" t="s">
        <v>24</v>
      </c>
      <c r="F2481" t="s">
        <v>265</v>
      </c>
      <c r="H2481" t="b">
        <v>1</v>
      </c>
      <c r="I2481">
        <v>1971</v>
      </c>
      <c r="J2481">
        <v>1</v>
      </c>
      <c r="K2481">
        <v>1</v>
      </c>
      <c r="L2481">
        <f>2025-Du_lieu[[#This Row],[birthYear]]</f>
        <v>54</v>
      </c>
      <c r="M2481">
        <v>121.46</v>
      </c>
      <c r="N2481" s="3">
        <v>399700000000</v>
      </c>
      <c r="O2481">
        <v>45.1</v>
      </c>
      <c r="P2481">
        <v>105.3</v>
      </c>
      <c r="Q2481">
        <v>76</v>
      </c>
      <c r="R2481">
        <v>12</v>
      </c>
      <c r="S2481">
        <v>38.700000000000003</v>
      </c>
      <c r="T2481">
        <v>32447385</v>
      </c>
      <c r="U2481">
        <v>4.2104840000000001</v>
      </c>
      <c r="V2481">
        <v>101.97576599999999</v>
      </c>
    </row>
    <row r="2482" spans="1:22" x14ac:dyDescent="0.3">
      <c r="A2482">
        <v>2405</v>
      </c>
      <c r="B2482">
        <v>1100</v>
      </c>
      <c r="C2482" t="s">
        <v>2873</v>
      </c>
      <c r="D2482" t="s">
        <v>23</v>
      </c>
      <c r="E2482" t="s">
        <v>24</v>
      </c>
      <c r="F2482" t="s">
        <v>1877</v>
      </c>
      <c r="H2482" t="b">
        <v>1</v>
      </c>
      <c r="I2482">
        <v>1968</v>
      </c>
      <c r="J2482">
        <v>9</v>
      </c>
      <c r="K2482">
        <v>23</v>
      </c>
      <c r="L2482">
        <f>2025-Du_lieu[[#This Row],[birthYear]]</f>
        <v>57</v>
      </c>
      <c r="M2482">
        <v>123.78</v>
      </c>
      <c r="N2482" s="3">
        <v>350800000000</v>
      </c>
      <c r="O2482">
        <v>49.4</v>
      </c>
      <c r="P2482">
        <v>85.2</v>
      </c>
      <c r="Q2482">
        <v>75.400000000000006</v>
      </c>
      <c r="R2482">
        <v>14.6</v>
      </c>
      <c r="S2482">
        <v>20</v>
      </c>
      <c r="T2482">
        <v>19356544</v>
      </c>
      <c r="U2482">
        <v>45.943161000000003</v>
      </c>
      <c r="V2482">
        <v>24.966760000000001</v>
      </c>
    </row>
    <row r="2483" spans="1:22" x14ac:dyDescent="0.3">
      <c r="A2483">
        <v>2405</v>
      </c>
      <c r="B2483">
        <v>1100</v>
      </c>
      <c r="C2483" t="s">
        <v>2874</v>
      </c>
      <c r="D2483" t="s">
        <v>23</v>
      </c>
      <c r="E2483" t="s">
        <v>133</v>
      </c>
      <c r="F2483" t="s">
        <v>137</v>
      </c>
      <c r="H2483" t="b">
        <v>1</v>
      </c>
      <c r="I2483">
        <v>1955</v>
      </c>
      <c r="J2483">
        <v>9</v>
      </c>
      <c r="K2483">
        <v>15</v>
      </c>
      <c r="L2483">
        <f>2025-Du_lieu[[#This Row],[birthYear]]</f>
        <v>70</v>
      </c>
      <c r="M2483">
        <v>180.75</v>
      </c>
      <c r="N2483" s="3">
        <v>2021000000000</v>
      </c>
      <c r="O2483">
        <v>81.900000000000006</v>
      </c>
      <c r="P2483">
        <v>102.6</v>
      </c>
      <c r="Q2483">
        <v>72.7</v>
      </c>
      <c r="R2483">
        <v>11.4</v>
      </c>
      <c r="S2483">
        <v>46.2</v>
      </c>
      <c r="T2483">
        <v>144373535</v>
      </c>
      <c r="U2483">
        <v>61.524009999999997</v>
      </c>
      <c r="V2483">
        <v>105.31875599999999</v>
      </c>
    </row>
    <row r="2484" spans="1:22" x14ac:dyDescent="0.3">
      <c r="A2484">
        <v>2405</v>
      </c>
      <c r="B2484">
        <v>1100</v>
      </c>
      <c r="C2484" t="s">
        <v>2875</v>
      </c>
      <c r="D2484" t="s">
        <v>23</v>
      </c>
      <c r="E2484" t="s">
        <v>49</v>
      </c>
      <c r="F2484" t="s">
        <v>137</v>
      </c>
      <c r="H2484" t="b">
        <v>1</v>
      </c>
      <c r="I2484">
        <v>1964</v>
      </c>
      <c r="J2484">
        <v>9</v>
      </c>
      <c r="K2484">
        <v>28</v>
      </c>
      <c r="L2484">
        <f>2025-Du_lieu[[#This Row],[birthYear]]</f>
        <v>61</v>
      </c>
      <c r="M2484">
        <v>99.55</v>
      </c>
      <c r="N2484" s="3">
        <v>2021000000000</v>
      </c>
      <c r="O2484">
        <v>59.6</v>
      </c>
      <c r="P2484">
        <v>105.2</v>
      </c>
      <c r="Q2484">
        <v>83.6</v>
      </c>
      <c r="R2484">
        <v>10.1</v>
      </c>
      <c r="S2484">
        <v>28.8</v>
      </c>
      <c r="T2484">
        <v>8574832</v>
      </c>
      <c r="U2484">
        <v>46.818187999999999</v>
      </c>
      <c r="V2484">
        <v>8.2275120000000008</v>
      </c>
    </row>
    <row r="2485" spans="1:22" x14ac:dyDescent="0.3">
      <c r="A2485">
        <v>2405</v>
      </c>
      <c r="B2485">
        <v>1100</v>
      </c>
      <c r="C2485" t="s">
        <v>2876</v>
      </c>
      <c r="D2485" t="s">
        <v>23</v>
      </c>
      <c r="E2485" t="s">
        <v>45</v>
      </c>
      <c r="F2485" t="s">
        <v>137</v>
      </c>
      <c r="H2485" t="b">
        <v>1</v>
      </c>
      <c r="I2485">
        <v>1966</v>
      </c>
      <c r="J2485">
        <v>6</v>
      </c>
      <c r="K2485">
        <v>5</v>
      </c>
      <c r="L2485">
        <f>2025-Du_lieu[[#This Row],[birthYear]]</f>
        <v>59</v>
      </c>
      <c r="M2485">
        <v>102.51</v>
      </c>
      <c r="N2485" s="3">
        <v>2021000000000</v>
      </c>
      <c r="O2485">
        <v>75.900000000000006</v>
      </c>
      <c r="P2485">
        <v>99.3</v>
      </c>
      <c r="Q2485">
        <v>80.8</v>
      </c>
      <c r="R2485">
        <v>24.5</v>
      </c>
      <c r="S2485">
        <v>22.4</v>
      </c>
      <c r="T2485">
        <v>1198575</v>
      </c>
      <c r="U2485">
        <v>35.126412999999999</v>
      </c>
      <c r="V2485">
        <v>33.429859</v>
      </c>
    </row>
    <row r="2486" spans="1:22" x14ac:dyDescent="0.3">
      <c r="A2486">
        <v>2405</v>
      </c>
      <c r="B2486">
        <v>1100</v>
      </c>
      <c r="C2486" t="s">
        <v>2877</v>
      </c>
      <c r="D2486" t="s">
        <v>23</v>
      </c>
      <c r="E2486" t="s">
        <v>118</v>
      </c>
      <c r="F2486" t="s">
        <v>137</v>
      </c>
      <c r="H2486" t="b">
        <v>1</v>
      </c>
      <c r="I2486">
        <v>1976</v>
      </c>
      <c r="J2486">
        <v>3</v>
      </c>
      <c r="K2486">
        <v>13</v>
      </c>
      <c r="L2486">
        <f>2025-Du_lieu[[#This Row],[birthYear]]</f>
        <v>49</v>
      </c>
      <c r="M2486">
        <v>180.75</v>
      </c>
      <c r="N2486" s="3">
        <v>2021000000000</v>
      </c>
      <c r="O2486">
        <v>81.900000000000006</v>
      </c>
      <c r="P2486">
        <v>102.6</v>
      </c>
      <c r="Q2486">
        <v>72.7</v>
      </c>
      <c r="R2486">
        <v>11.4</v>
      </c>
      <c r="S2486">
        <v>46.2</v>
      </c>
      <c r="T2486">
        <v>144373535</v>
      </c>
      <c r="U2486">
        <v>61.524009999999997</v>
      </c>
      <c r="V2486">
        <v>105.31875599999999</v>
      </c>
    </row>
    <row r="2487" spans="1:22" x14ac:dyDescent="0.3">
      <c r="A2487">
        <v>2405</v>
      </c>
      <c r="B2487">
        <v>1100</v>
      </c>
      <c r="C2487" t="s">
        <v>2878</v>
      </c>
      <c r="D2487" t="s">
        <v>23</v>
      </c>
      <c r="E2487" t="s">
        <v>133</v>
      </c>
      <c r="F2487" t="s">
        <v>137</v>
      </c>
      <c r="H2487" t="b">
        <v>0</v>
      </c>
      <c r="I2487">
        <v>1988</v>
      </c>
      <c r="J2487">
        <v>4</v>
      </c>
      <c r="K2487">
        <v>18</v>
      </c>
      <c r="L2487">
        <f>2025-Du_lieu[[#This Row],[birthYear]]</f>
        <v>37</v>
      </c>
      <c r="M2487">
        <v>119.62</v>
      </c>
      <c r="N2487" s="3">
        <v>2021000000000</v>
      </c>
      <c r="O2487">
        <v>60</v>
      </c>
      <c r="P2487">
        <v>101.2</v>
      </c>
      <c r="Q2487">
        <v>81.3</v>
      </c>
      <c r="R2487">
        <v>25.5</v>
      </c>
      <c r="S2487">
        <v>30.6</v>
      </c>
      <c r="T2487">
        <v>66834405</v>
      </c>
      <c r="U2487">
        <v>55.378050999999999</v>
      </c>
      <c r="V2487">
        <v>-3.4359730000000002</v>
      </c>
    </row>
    <row r="2488" spans="1:22" x14ac:dyDescent="0.3">
      <c r="A2488">
        <v>2405</v>
      </c>
      <c r="B2488">
        <v>1100</v>
      </c>
      <c r="C2488" t="s">
        <v>2879</v>
      </c>
      <c r="D2488" t="s">
        <v>23</v>
      </c>
      <c r="E2488" t="s">
        <v>133</v>
      </c>
      <c r="F2488" t="s">
        <v>137</v>
      </c>
      <c r="H2488" t="b">
        <v>1</v>
      </c>
      <c r="I2488">
        <v>1961</v>
      </c>
      <c r="J2488">
        <v>3</v>
      </c>
      <c r="K2488">
        <v>15</v>
      </c>
      <c r="L2488">
        <f>2025-Du_lieu[[#This Row],[birthYear]]</f>
        <v>64</v>
      </c>
      <c r="M2488">
        <v>180.75</v>
      </c>
      <c r="N2488" s="3">
        <v>2021000000000</v>
      </c>
      <c r="O2488">
        <v>81.900000000000006</v>
      </c>
      <c r="P2488">
        <v>102.6</v>
      </c>
      <c r="Q2488">
        <v>72.7</v>
      </c>
      <c r="R2488">
        <v>11.4</v>
      </c>
      <c r="S2488">
        <v>46.2</v>
      </c>
      <c r="T2488">
        <v>144373535</v>
      </c>
      <c r="U2488">
        <v>61.524009999999997</v>
      </c>
      <c r="V2488">
        <v>105.31875599999999</v>
      </c>
    </row>
    <row r="2489" spans="1:22" x14ac:dyDescent="0.3">
      <c r="A2489">
        <v>2405</v>
      </c>
      <c r="B2489">
        <v>1100</v>
      </c>
      <c r="C2489" t="s">
        <v>2880</v>
      </c>
      <c r="D2489" t="s">
        <v>23</v>
      </c>
      <c r="E2489" t="s">
        <v>133</v>
      </c>
      <c r="F2489" t="s">
        <v>137</v>
      </c>
      <c r="H2489" t="b">
        <v>1</v>
      </c>
      <c r="I2489">
        <v>1966</v>
      </c>
      <c r="J2489">
        <v>8</v>
      </c>
      <c r="K2489">
        <v>17</v>
      </c>
      <c r="L2489">
        <f>2025-Du_lieu[[#This Row],[birthYear]]</f>
        <v>59</v>
      </c>
      <c r="M2489">
        <v>180.75</v>
      </c>
      <c r="N2489" s="3">
        <v>2021000000000</v>
      </c>
      <c r="O2489">
        <v>81.900000000000006</v>
      </c>
      <c r="P2489">
        <v>102.6</v>
      </c>
      <c r="Q2489">
        <v>72.7</v>
      </c>
      <c r="R2489">
        <v>11.4</v>
      </c>
      <c r="S2489">
        <v>46.2</v>
      </c>
      <c r="T2489">
        <v>144373535</v>
      </c>
      <c r="U2489">
        <v>61.524009999999997</v>
      </c>
      <c r="V2489">
        <v>105.31875599999999</v>
      </c>
    </row>
    <row r="2490" spans="1:22" x14ac:dyDescent="0.3">
      <c r="A2490">
        <v>2405</v>
      </c>
      <c r="B2490">
        <v>1100</v>
      </c>
      <c r="C2490" t="s">
        <v>2881</v>
      </c>
      <c r="D2490" t="s">
        <v>23</v>
      </c>
      <c r="E2490" t="s">
        <v>32</v>
      </c>
      <c r="F2490" t="s">
        <v>137</v>
      </c>
      <c r="H2490" t="b">
        <v>1</v>
      </c>
      <c r="I2490">
        <v>1964</v>
      </c>
      <c r="J2490">
        <v>2</v>
      </c>
      <c r="K2490">
        <v>11</v>
      </c>
      <c r="L2490">
        <f>2025-Du_lieu[[#This Row],[birthYear]]</f>
        <v>61</v>
      </c>
      <c r="M2490">
        <v>108.15</v>
      </c>
      <c r="N2490" s="3">
        <v>2021000000000</v>
      </c>
      <c r="O2490">
        <v>63.4</v>
      </c>
      <c r="P2490">
        <v>104.9</v>
      </c>
      <c r="Q2490">
        <v>82.8</v>
      </c>
      <c r="R2490">
        <v>23.1</v>
      </c>
      <c r="S2490">
        <v>25.3</v>
      </c>
      <c r="T2490">
        <v>9053300</v>
      </c>
      <c r="U2490">
        <v>31.046050999999999</v>
      </c>
      <c r="V2490">
        <v>34.851612000000003</v>
      </c>
    </row>
    <row r="2491" spans="1:22" x14ac:dyDescent="0.3">
      <c r="A2491">
        <v>2405</v>
      </c>
      <c r="B2491">
        <v>1100</v>
      </c>
      <c r="C2491" t="s">
        <v>2882</v>
      </c>
      <c r="D2491" t="s">
        <v>23</v>
      </c>
      <c r="E2491" t="s">
        <v>42</v>
      </c>
      <c r="F2491" t="s">
        <v>203</v>
      </c>
      <c r="H2491" t="b">
        <v>1</v>
      </c>
      <c r="I2491">
        <v>1977</v>
      </c>
      <c r="J2491">
        <v>11</v>
      </c>
      <c r="K2491">
        <v>5</v>
      </c>
      <c r="L2491">
        <f>2025-Du_lieu[[#This Row],[birthYear]]</f>
        <v>48</v>
      </c>
      <c r="M2491">
        <v>114.41</v>
      </c>
      <c r="N2491" s="3">
        <v>510400000000</v>
      </c>
      <c r="O2491">
        <v>84.8</v>
      </c>
      <c r="P2491">
        <v>100.6</v>
      </c>
      <c r="Q2491">
        <v>83.1</v>
      </c>
      <c r="R2491">
        <v>13.1</v>
      </c>
      <c r="S2491">
        <v>21</v>
      </c>
      <c r="T2491">
        <v>5703569</v>
      </c>
      <c r="U2491">
        <v>1.3520829999999999</v>
      </c>
      <c r="V2491">
        <v>103.819836</v>
      </c>
    </row>
    <row r="2492" spans="1:22" x14ac:dyDescent="0.3">
      <c r="A2492">
        <v>2405</v>
      </c>
      <c r="B2492">
        <v>1100</v>
      </c>
      <c r="C2492" t="s">
        <v>2883</v>
      </c>
      <c r="D2492" t="s">
        <v>23</v>
      </c>
      <c r="E2492" t="s">
        <v>116</v>
      </c>
      <c r="F2492" t="s">
        <v>203</v>
      </c>
      <c r="H2492" t="b">
        <v>1</v>
      </c>
      <c r="I2492">
        <v>1940</v>
      </c>
      <c r="J2492">
        <v>1</v>
      </c>
      <c r="K2492">
        <v>1</v>
      </c>
      <c r="L2492">
        <f>2025-Du_lieu[[#This Row],[birthYear]]</f>
        <v>85</v>
      </c>
      <c r="M2492">
        <v>114.41</v>
      </c>
      <c r="N2492" s="3">
        <v>510400000000</v>
      </c>
      <c r="O2492">
        <v>84.8</v>
      </c>
      <c r="P2492">
        <v>100.6</v>
      </c>
      <c r="Q2492">
        <v>83.1</v>
      </c>
      <c r="R2492">
        <v>13.1</v>
      </c>
      <c r="S2492">
        <v>21</v>
      </c>
      <c r="T2492">
        <v>5703569</v>
      </c>
      <c r="U2492">
        <v>1.3520829999999999</v>
      </c>
      <c r="V2492">
        <v>103.819836</v>
      </c>
    </row>
    <row r="2493" spans="1:22" x14ac:dyDescent="0.3">
      <c r="A2493">
        <v>2405</v>
      </c>
      <c r="B2493">
        <v>1100</v>
      </c>
      <c r="C2493" t="s">
        <v>2884</v>
      </c>
      <c r="D2493" t="s">
        <v>23</v>
      </c>
      <c r="E2493" t="s">
        <v>32</v>
      </c>
      <c r="F2493" t="s">
        <v>422</v>
      </c>
      <c r="G2493" t="s">
        <v>2885</v>
      </c>
      <c r="H2493" t="b">
        <v>0</v>
      </c>
      <c r="I2493">
        <v>1958</v>
      </c>
      <c r="J2493">
        <v>6</v>
      </c>
      <c r="K2493">
        <v>28</v>
      </c>
      <c r="L2493">
        <f>2025-Du_lieu[[#This Row],[birthYear]]</f>
        <v>67</v>
      </c>
      <c r="M2493">
        <v>115.16</v>
      </c>
      <c r="N2493" s="3">
        <v>1713000000000</v>
      </c>
      <c r="O2493">
        <v>94.3</v>
      </c>
      <c r="P2493">
        <v>98.1</v>
      </c>
      <c r="Q2493">
        <v>82.6</v>
      </c>
      <c r="R2493">
        <v>15.6</v>
      </c>
      <c r="S2493">
        <v>33.200000000000003</v>
      </c>
      <c r="T2493">
        <v>51709098</v>
      </c>
      <c r="U2493">
        <v>35.907756999999997</v>
      </c>
      <c r="V2493">
        <v>127.76692199999999</v>
      </c>
    </row>
    <row r="2494" spans="1:22" x14ac:dyDescent="0.3">
      <c r="A2494">
        <v>2405</v>
      </c>
      <c r="B2494">
        <v>1100</v>
      </c>
      <c r="C2494" t="s">
        <v>2886</v>
      </c>
      <c r="D2494" t="s">
        <v>23</v>
      </c>
      <c r="E2494" t="s">
        <v>243</v>
      </c>
      <c r="F2494" t="s">
        <v>422</v>
      </c>
      <c r="G2494" t="s">
        <v>2887</v>
      </c>
      <c r="H2494" t="b">
        <v>1</v>
      </c>
      <c r="I2494">
        <v>1941</v>
      </c>
      <c r="J2494">
        <v>1</v>
      </c>
      <c r="K2494">
        <v>11</v>
      </c>
      <c r="L2494">
        <f>2025-Du_lieu[[#This Row],[birthYear]]</f>
        <v>84</v>
      </c>
      <c r="M2494">
        <v>115.16</v>
      </c>
      <c r="N2494" s="3">
        <v>1713000000000</v>
      </c>
      <c r="O2494">
        <v>94.3</v>
      </c>
      <c r="P2494">
        <v>98.1</v>
      </c>
      <c r="Q2494">
        <v>82.6</v>
      </c>
      <c r="R2494">
        <v>15.6</v>
      </c>
      <c r="S2494">
        <v>33.200000000000003</v>
      </c>
      <c r="T2494">
        <v>51709098</v>
      </c>
      <c r="U2494">
        <v>35.907756999999997</v>
      </c>
      <c r="V2494">
        <v>127.76692199999999</v>
      </c>
    </row>
    <row r="2495" spans="1:22" x14ac:dyDescent="0.3">
      <c r="A2495">
        <v>2405</v>
      </c>
      <c r="B2495">
        <v>1100</v>
      </c>
      <c r="C2495" t="s">
        <v>2888</v>
      </c>
      <c r="D2495" t="s">
        <v>55</v>
      </c>
      <c r="E2495" t="s">
        <v>62</v>
      </c>
      <c r="F2495" t="s">
        <v>59</v>
      </c>
      <c r="H2495" t="b">
        <v>0</v>
      </c>
      <c r="I2495">
        <v>1956</v>
      </c>
      <c r="L2495">
        <f>2025-Du_lieu[[#This Row],[birthYear]]</f>
        <v>69</v>
      </c>
      <c r="M2495">
        <v>110.96</v>
      </c>
      <c r="N2495" s="3">
        <v>1620000000000</v>
      </c>
      <c r="O2495">
        <v>88.9</v>
      </c>
      <c r="P2495">
        <v>102.7</v>
      </c>
      <c r="Q2495">
        <v>83.3</v>
      </c>
      <c r="R2495">
        <v>14.2</v>
      </c>
      <c r="S2495">
        <v>47</v>
      </c>
      <c r="T2495">
        <v>47076781</v>
      </c>
      <c r="U2495">
        <v>40.463667000000001</v>
      </c>
      <c r="V2495">
        <v>-3.7492200000000002</v>
      </c>
    </row>
    <row r="2496" spans="1:22" x14ac:dyDescent="0.3">
      <c r="A2496">
        <v>2405</v>
      </c>
      <c r="B2496">
        <v>1100</v>
      </c>
      <c r="C2496" t="s">
        <v>2889</v>
      </c>
      <c r="D2496" t="s">
        <v>23</v>
      </c>
      <c r="E2496" t="s">
        <v>159</v>
      </c>
      <c r="F2496" t="s">
        <v>59</v>
      </c>
      <c r="H2496" t="b">
        <v>1</v>
      </c>
      <c r="I2496">
        <v>1935</v>
      </c>
      <c r="J2496">
        <v>3</v>
      </c>
      <c r="K2496">
        <v>2</v>
      </c>
      <c r="L2496">
        <f>2025-Du_lieu[[#This Row],[birthYear]]</f>
        <v>90</v>
      </c>
      <c r="M2496">
        <v>110.96</v>
      </c>
      <c r="N2496" s="3">
        <v>1620000000000</v>
      </c>
      <c r="O2496">
        <v>88.9</v>
      </c>
      <c r="P2496">
        <v>102.7</v>
      </c>
      <c r="Q2496">
        <v>83.3</v>
      </c>
      <c r="R2496">
        <v>14.2</v>
      </c>
      <c r="S2496">
        <v>47</v>
      </c>
      <c r="T2496">
        <v>47076781</v>
      </c>
      <c r="U2496">
        <v>40.463667000000001</v>
      </c>
      <c r="V2496">
        <v>-3.7492200000000002</v>
      </c>
    </row>
    <row r="2497" spans="1:22" x14ac:dyDescent="0.3">
      <c r="A2497">
        <v>2405</v>
      </c>
      <c r="B2497">
        <v>1100</v>
      </c>
      <c r="C2497" t="s">
        <v>2890</v>
      </c>
      <c r="D2497" t="s">
        <v>23</v>
      </c>
      <c r="E2497" t="s">
        <v>100</v>
      </c>
      <c r="F2497" t="s">
        <v>59</v>
      </c>
      <c r="H2497" t="b">
        <v>1</v>
      </c>
      <c r="I2497">
        <v>1944</v>
      </c>
      <c r="J2497">
        <v>6</v>
      </c>
      <c r="K2497">
        <v>10</v>
      </c>
      <c r="L2497">
        <f>2025-Du_lieu[[#This Row],[birthYear]]</f>
        <v>81</v>
      </c>
      <c r="M2497">
        <v>110.96</v>
      </c>
      <c r="N2497" s="3">
        <v>1620000000000</v>
      </c>
      <c r="O2497">
        <v>88.9</v>
      </c>
      <c r="P2497">
        <v>102.7</v>
      </c>
      <c r="Q2497">
        <v>83.3</v>
      </c>
      <c r="R2497">
        <v>14.2</v>
      </c>
      <c r="S2497">
        <v>47</v>
      </c>
      <c r="T2497">
        <v>47076781</v>
      </c>
      <c r="U2497">
        <v>40.463667000000001</v>
      </c>
      <c r="V2497">
        <v>-3.7492200000000002</v>
      </c>
    </row>
    <row r="2498" spans="1:22" x14ac:dyDescent="0.3">
      <c r="A2498">
        <v>2405</v>
      </c>
      <c r="B2498">
        <v>1100</v>
      </c>
      <c r="C2498" t="s">
        <v>2891</v>
      </c>
      <c r="D2498" t="s">
        <v>55</v>
      </c>
      <c r="E2498" t="s">
        <v>159</v>
      </c>
      <c r="F2498" t="s">
        <v>59</v>
      </c>
      <c r="H2498" t="b">
        <v>0</v>
      </c>
      <c r="I2498">
        <v>1947</v>
      </c>
      <c r="J2498">
        <v>2</v>
      </c>
      <c r="K2498">
        <v>10</v>
      </c>
      <c r="L2498">
        <f>2025-Du_lieu[[#This Row],[birthYear]]</f>
        <v>78</v>
      </c>
      <c r="M2498">
        <v>110.96</v>
      </c>
      <c r="N2498" s="3">
        <v>1620000000000</v>
      </c>
      <c r="O2498">
        <v>88.9</v>
      </c>
      <c r="P2498">
        <v>102.7</v>
      </c>
      <c r="Q2498">
        <v>83.3</v>
      </c>
      <c r="R2498">
        <v>14.2</v>
      </c>
      <c r="S2498">
        <v>47</v>
      </c>
      <c r="T2498">
        <v>47076781</v>
      </c>
      <c r="U2498">
        <v>40.463667000000001</v>
      </c>
      <c r="V2498">
        <v>-3.7492200000000002</v>
      </c>
    </row>
    <row r="2499" spans="1:22" x14ac:dyDescent="0.3">
      <c r="A2499">
        <v>2405</v>
      </c>
      <c r="B2499">
        <v>1100</v>
      </c>
      <c r="C2499" t="s">
        <v>2892</v>
      </c>
      <c r="D2499" t="s">
        <v>23</v>
      </c>
      <c r="E2499" t="s">
        <v>37</v>
      </c>
      <c r="F2499" t="s">
        <v>205</v>
      </c>
      <c r="H2499" t="b">
        <v>0</v>
      </c>
      <c r="I2499">
        <v>1966</v>
      </c>
      <c r="J2499">
        <v>3</v>
      </c>
      <c r="K2499">
        <v>4</v>
      </c>
      <c r="L2499">
        <f>2025-Du_lieu[[#This Row],[birthYear]]</f>
        <v>59</v>
      </c>
      <c r="M2499">
        <v>119.62</v>
      </c>
      <c r="N2499" s="3">
        <v>585000000000</v>
      </c>
      <c r="O2499">
        <v>60</v>
      </c>
      <c r="P2499">
        <v>101.2</v>
      </c>
      <c r="Q2499">
        <v>81.3</v>
      </c>
      <c r="R2499">
        <v>25.5</v>
      </c>
      <c r="S2499">
        <v>30.6</v>
      </c>
      <c r="T2499">
        <v>66834405</v>
      </c>
      <c r="U2499">
        <v>55.378050999999999</v>
      </c>
      <c r="V2499">
        <v>-3.4359730000000002</v>
      </c>
    </row>
    <row r="2500" spans="1:22" x14ac:dyDescent="0.3">
      <c r="A2500">
        <v>2405</v>
      </c>
      <c r="B2500">
        <v>1100</v>
      </c>
      <c r="C2500" t="s">
        <v>2893</v>
      </c>
      <c r="D2500" t="s">
        <v>23</v>
      </c>
      <c r="E2500" t="s">
        <v>37</v>
      </c>
      <c r="F2500" t="s">
        <v>205</v>
      </c>
      <c r="H2500" t="b">
        <v>0</v>
      </c>
      <c r="I2500">
        <v>1969</v>
      </c>
      <c r="J2500">
        <v>6</v>
      </c>
      <c r="K2500">
        <v>27</v>
      </c>
      <c r="L2500">
        <f>2025-Du_lieu[[#This Row],[birthYear]]</f>
        <v>56</v>
      </c>
      <c r="M2500">
        <v>119.62</v>
      </c>
      <c r="N2500" s="3">
        <v>585000000000</v>
      </c>
      <c r="O2500">
        <v>60</v>
      </c>
      <c r="P2500">
        <v>101.2</v>
      </c>
      <c r="Q2500">
        <v>81.3</v>
      </c>
      <c r="R2500">
        <v>25.5</v>
      </c>
      <c r="S2500">
        <v>30.6</v>
      </c>
      <c r="T2500">
        <v>66834405</v>
      </c>
      <c r="U2500">
        <v>55.378050999999999</v>
      </c>
      <c r="V2500">
        <v>-3.4359730000000002</v>
      </c>
    </row>
    <row r="2501" spans="1:22" x14ac:dyDescent="0.3">
      <c r="A2501">
        <v>2405</v>
      </c>
      <c r="B2501">
        <v>1100</v>
      </c>
      <c r="C2501" t="s">
        <v>2894</v>
      </c>
      <c r="D2501" t="s">
        <v>23</v>
      </c>
      <c r="E2501" t="s">
        <v>37</v>
      </c>
      <c r="F2501" t="s">
        <v>205</v>
      </c>
      <c r="H2501" t="b">
        <v>0</v>
      </c>
      <c r="I2501">
        <v>1964</v>
      </c>
      <c r="J2501">
        <v>3</v>
      </c>
      <c r="K2501">
        <v>29</v>
      </c>
      <c r="L2501">
        <f>2025-Du_lieu[[#This Row],[birthYear]]</f>
        <v>61</v>
      </c>
      <c r="M2501">
        <v>117.11</v>
      </c>
      <c r="N2501" s="3">
        <v>585000000000</v>
      </c>
      <c r="O2501">
        <v>79.7</v>
      </c>
      <c r="P2501">
        <v>103.9</v>
      </c>
      <c r="Q2501">
        <v>81.599999999999994</v>
      </c>
      <c r="R2501">
        <v>24</v>
      </c>
      <c r="S2501">
        <v>55.4</v>
      </c>
      <c r="T2501">
        <v>11484055</v>
      </c>
      <c r="U2501">
        <v>50.503886999999999</v>
      </c>
      <c r="V2501">
        <v>4.4699359999999997</v>
      </c>
    </row>
    <row r="2502" spans="1:22" x14ac:dyDescent="0.3">
      <c r="A2502">
        <v>2405</v>
      </c>
      <c r="B2502">
        <v>1100</v>
      </c>
      <c r="C2502" t="s">
        <v>2895</v>
      </c>
      <c r="D2502" t="s">
        <v>23</v>
      </c>
      <c r="E2502" t="s">
        <v>42</v>
      </c>
      <c r="F2502" t="s">
        <v>205</v>
      </c>
      <c r="H2502" t="b">
        <v>1</v>
      </c>
      <c r="I2502">
        <v>1977</v>
      </c>
      <c r="J2502">
        <v>4</v>
      </c>
      <c r="K2502">
        <v>2</v>
      </c>
      <c r="L2502">
        <f>2025-Du_lieu[[#This Row],[birthYear]]</f>
        <v>48</v>
      </c>
      <c r="M2502">
        <v>110.51</v>
      </c>
      <c r="N2502" s="3">
        <v>585000000000</v>
      </c>
      <c r="O2502">
        <v>67</v>
      </c>
      <c r="P2502">
        <v>126.6</v>
      </c>
      <c r="Q2502">
        <v>82.5</v>
      </c>
      <c r="R2502">
        <v>27.9</v>
      </c>
      <c r="S2502">
        <v>49.1</v>
      </c>
      <c r="T2502">
        <v>10285453</v>
      </c>
      <c r="U2502">
        <v>60.128160999999999</v>
      </c>
      <c r="V2502">
        <v>18.643501000000001</v>
      </c>
    </row>
    <row r="2503" spans="1:22" x14ac:dyDescent="0.3">
      <c r="A2503">
        <v>2405</v>
      </c>
      <c r="B2503">
        <v>1100</v>
      </c>
      <c r="C2503" t="s">
        <v>2896</v>
      </c>
      <c r="D2503" t="s">
        <v>23</v>
      </c>
      <c r="E2503" t="s">
        <v>118</v>
      </c>
      <c r="F2503" t="s">
        <v>112</v>
      </c>
      <c r="H2503" t="b">
        <v>1</v>
      </c>
      <c r="I2503">
        <v>1967</v>
      </c>
      <c r="J2503">
        <v>1</v>
      </c>
      <c r="K2503">
        <v>1</v>
      </c>
      <c r="L2503">
        <f>2025-Du_lieu[[#This Row],[birthYear]]</f>
        <v>58</v>
      </c>
      <c r="M2503">
        <v>99.55</v>
      </c>
      <c r="N2503" s="3">
        <v>884900000000</v>
      </c>
      <c r="O2503">
        <v>59.6</v>
      </c>
      <c r="P2503">
        <v>105.2</v>
      </c>
      <c r="Q2503">
        <v>83.6</v>
      </c>
      <c r="R2503">
        <v>10.1</v>
      </c>
      <c r="S2503">
        <v>28.8</v>
      </c>
      <c r="T2503">
        <v>8574832</v>
      </c>
      <c r="U2503">
        <v>46.818187999999999</v>
      </c>
      <c r="V2503">
        <v>8.2275120000000008</v>
      </c>
    </row>
    <row r="2504" spans="1:22" x14ac:dyDescent="0.3">
      <c r="A2504">
        <v>2405</v>
      </c>
      <c r="B2504">
        <v>1100</v>
      </c>
      <c r="C2504" t="s">
        <v>2897</v>
      </c>
      <c r="D2504" t="s">
        <v>23</v>
      </c>
      <c r="E2504" t="s">
        <v>32</v>
      </c>
      <c r="F2504" t="s">
        <v>432</v>
      </c>
      <c r="H2504" t="b">
        <v>1</v>
      </c>
      <c r="I2504">
        <v>1949</v>
      </c>
      <c r="J2504">
        <v>7</v>
      </c>
      <c r="K2504">
        <v>1</v>
      </c>
      <c r="L2504">
        <f>2025-Du_lieu[[#This Row],[birthYear]]</f>
        <v>76</v>
      </c>
      <c r="N2504" s="3">
        <v>1595000000000</v>
      </c>
    </row>
    <row r="2505" spans="1:22" x14ac:dyDescent="0.3">
      <c r="A2505">
        <v>2405</v>
      </c>
      <c r="B2505">
        <v>1100</v>
      </c>
      <c r="C2505" t="s">
        <v>2898</v>
      </c>
      <c r="D2505" t="s">
        <v>23</v>
      </c>
      <c r="E2505" t="s">
        <v>32</v>
      </c>
      <c r="F2505" t="s">
        <v>432</v>
      </c>
      <c r="H2505" t="b">
        <v>1</v>
      </c>
      <c r="I2505">
        <v>1956</v>
      </c>
      <c r="L2505">
        <f>2025-Du_lieu[[#This Row],[birthYear]]</f>
        <v>69</v>
      </c>
      <c r="N2505" s="3">
        <v>1595000000000</v>
      </c>
    </row>
    <row r="2506" spans="1:22" x14ac:dyDescent="0.3">
      <c r="A2506">
        <v>2405</v>
      </c>
      <c r="B2506">
        <v>1100</v>
      </c>
      <c r="C2506" t="s">
        <v>2899</v>
      </c>
      <c r="D2506" t="s">
        <v>23</v>
      </c>
      <c r="E2506" t="s">
        <v>62</v>
      </c>
      <c r="F2506" t="s">
        <v>432</v>
      </c>
      <c r="H2506" t="b">
        <v>1</v>
      </c>
      <c r="I2506">
        <v>1947</v>
      </c>
      <c r="J2506">
        <v>1</v>
      </c>
      <c r="K2506">
        <v>1</v>
      </c>
      <c r="L2506">
        <f>2025-Du_lieu[[#This Row],[birthYear]]</f>
        <v>78</v>
      </c>
      <c r="N2506" s="3">
        <v>1595000000000</v>
      </c>
    </row>
    <row r="2507" spans="1:22" x14ac:dyDescent="0.3">
      <c r="A2507">
        <v>2405</v>
      </c>
      <c r="B2507">
        <v>1100</v>
      </c>
      <c r="C2507" t="s">
        <v>2900</v>
      </c>
      <c r="D2507" t="s">
        <v>23</v>
      </c>
      <c r="E2507" t="s">
        <v>116</v>
      </c>
      <c r="F2507" t="s">
        <v>432</v>
      </c>
      <c r="H2507" t="b">
        <v>1</v>
      </c>
      <c r="I2507">
        <v>1941</v>
      </c>
      <c r="J2507">
        <v>1</v>
      </c>
      <c r="K2507">
        <v>1</v>
      </c>
      <c r="L2507">
        <f>2025-Du_lieu[[#This Row],[birthYear]]</f>
        <v>84</v>
      </c>
      <c r="N2507" s="3">
        <v>1595000000000</v>
      </c>
    </row>
    <row r="2508" spans="1:22" x14ac:dyDescent="0.3">
      <c r="A2508">
        <v>2405</v>
      </c>
      <c r="B2508">
        <v>1100</v>
      </c>
      <c r="C2508" t="s">
        <v>2901</v>
      </c>
      <c r="D2508" t="s">
        <v>23</v>
      </c>
      <c r="E2508" t="s">
        <v>116</v>
      </c>
      <c r="F2508" t="s">
        <v>432</v>
      </c>
      <c r="H2508" t="b">
        <v>1</v>
      </c>
      <c r="I2508">
        <v>1941</v>
      </c>
      <c r="J2508">
        <v>4</v>
      </c>
      <c r="K2508">
        <v>21</v>
      </c>
      <c r="L2508">
        <f>2025-Du_lieu[[#This Row],[birthYear]]</f>
        <v>84</v>
      </c>
      <c r="N2508" s="3">
        <v>1595000000000</v>
      </c>
    </row>
    <row r="2509" spans="1:22" x14ac:dyDescent="0.3">
      <c r="A2509">
        <v>2405</v>
      </c>
      <c r="B2509">
        <v>1100</v>
      </c>
      <c r="C2509" t="s">
        <v>2902</v>
      </c>
      <c r="D2509" t="s">
        <v>23</v>
      </c>
      <c r="E2509" t="s">
        <v>37</v>
      </c>
      <c r="F2509" t="s">
        <v>221</v>
      </c>
      <c r="H2509" t="b">
        <v>1</v>
      </c>
      <c r="I2509">
        <v>1951</v>
      </c>
      <c r="J2509">
        <v>7</v>
      </c>
      <c r="K2509">
        <v>5</v>
      </c>
      <c r="L2509">
        <f>2025-Du_lieu[[#This Row],[birthYear]]</f>
        <v>74</v>
      </c>
      <c r="M2509">
        <v>113.27</v>
      </c>
      <c r="N2509" s="3">
        <v>515000000000</v>
      </c>
      <c r="O2509">
        <v>49.3</v>
      </c>
      <c r="P2509">
        <v>99.8</v>
      </c>
      <c r="Q2509">
        <v>76.900000000000006</v>
      </c>
      <c r="R2509">
        <v>14.9</v>
      </c>
      <c r="S2509">
        <v>29.5</v>
      </c>
      <c r="T2509">
        <v>69625582</v>
      </c>
      <c r="U2509">
        <v>15.870032</v>
      </c>
      <c r="V2509">
        <v>100.992541</v>
      </c>
    </row>
    <row r="2510" spans="1:22" x14ac:dyDescent="0.3">
      <c r="A2510">
        <v>2405</v>
      </c>
      <c r="B2510">
        <v>1100</v>
      </c>
      <c r="C2510" t="s">
        <v>2903</v>
      </c>
      <c r="D2510" t="s">
        <v>23</v>
      </c>
      <c r="E2510" t="s">
        <v>116</v>
      </c>
      <c r="F2510" t="s">
        <v>221</v>
      </c>
      <c r="H2510" t="b">
        <v>0</v>
      </c>
      <c r="I2510">
        <v>1971</v>
      </c>
      <c r="J2510">
        <v>9</v>
      </c>
      <c r="K2510">
        <v>11</v>
      </c>
      <c r="L2510">
        <f>2025-Du_lieu[[#This Row],[birthYear]]</f>
        <v>54</v>
      </c>
      <c r="M2510">
        <v>113.27</v>
      </c>
      <c r="N2510" s="3">
        <v>515000000000</v>
      </c>
      <c r="O2510">
        <v>49.3</v>
      </c>
      <c r="P2510">
        <v>99.8</v>
      </c>
      <c r="Q2510">
        <v>76.900000000000006</v>
      </c>
      <c r="R2510">
        <v>14.9</v>
      </c>
      <c r="S2510">
        <v>29.5</v>
      </c>
      <c r="T2510">
        <v>69625582</v>
      </c>
      <c r="U2510">
        <v>15.870032</v>
      </c>
      <c r="V2510">
        <v>100.992541</v>
      </c>
    </row>
    <row r="2511" spans="1:22" x14ac:dyDescent="0.3">
      <c r="A2511">
        <v>2405</v>
      </c>
      <c r="B2511">
        <v>1100</v>
      </c>
      <c r="C2511" t="s">
        <v>2904</v>
      </c>
      <c r="D2511" t="s">
        <v>23</v>
      </c>
      <c r="E2511" t="s">
        <v>133</v>
      </c>
      <c r="F2511" t="s">
        <v>703</v>
      </c>
      <c r="H2511" t="b">
        <v>1</v>
      </c>
      <c r="I2511">
        <v>1934</v>
      </c>
      <c r="J2511">
        <v>8</v>
      </c>
      <c r="K2511">
        <v>30</v>
      </c>
      <c r="L2511">
        <f>2025-Du_lieu[[#This Row],[birthYear]]</f>
        <v>91</v>
      </c>
      <c r="M2511">
        <v>234.44</v>
      </c>
      <c r="N2511" s="3">
        <v>1180000000000</v>
      </c>
      <c r="O2511">
        <v>23.9</v>
      </c>
      <c r="P2511">
        <v>93.2</v>
      </c>
      <c r="Q2511">
        <v>77.400000000000006</v>
      </c>
      <c r="R2511">
        <v>17.899999999999999</v>
      </c>
      <c r="S2511">
        <v>42.3</v>
      </c>
      <c r="T2511">
        <v>83429615</v>
      </c>
      <c r="U2511">
        <v>38.963745000000003</v>
      </c>
      <c r="V2511">
        <v>35.243321999999999</v>
      </c>
    </row>
    <row r="2512" spans="1:22" x14ac:dyDescent="0.3">
      <c r="A2512">
        <v>2405</v>
      </c>
      <c r="B2512">
        <v>1100</v>
      </c>
      <c r="C2512" t="s">
        <v>2905</v>
      </c>
      <c r="D2512" t="s">
        <v>23</v>
      </c>
      <c r="E2512" t="s">
        <v>49</v>
      </c>
      <c r="F2512" t="s">
        <v>643</v>
      </c>
      <c r="H2512" t="b">
        <v>1</v>
      </c>
      <c r="I2512">
        <v>1962</v>
      </c>
      <c r="J2512">
        <v>1</v>
      </c>
      <c r="K2512">
        <v>1</v>
      </c>
      <c r="L2512">
        <f>2025-Du_lieu[[#This Row],[birthYear]]</f>
        <v>63</v>
      </c>
      <c r="M2512">
        <v>281.66000000000003</v>
      </c>
      <c r="N2512" s="3">
        <v>178800000000</v>
      </c>
      <c r="O2512">
        <v>82.7</v>
      </c>
      <c r="P2512">
        <v>99</v>
      </c>
      <c r="Q2512">
        <v>71.599999999999994</v>
      </c>
      <c r="R2512">
        <v>20.100000000000001</v>
      </c>
      <c r="S2512">
        <v>45.2</v>
      </c>
      <c r="T2512">
        <v>44385155</v>
      </c>
      <c r="U2512">
        <v>48.379432999999999</v>
      </c>
      <c r="V2512">
        <v>31.165579999999999</v>
      </c>
    </row>
    <row r="2513" spans="1:22" x14ac:dyDescent="0.3">
      <c r="A2513">
        <v>2405</v>
      </c>
      <c r="B2513">
        <v>1100</v>
      </c>
      <c r="C2513" t="s">
        <v>2906</v>
      </c>
      <c r="D2513" t="s">
        <v>55</v>
      </c>
      <c r="E2513" t="s">
        <v>24</v>
      </c>
      <c r="F2513" t="s">
        <v>148</v>
      </c>
      <c r="H2513" t="b">
        <v>1</v>
      </c>
      <c r="I2513">
        <v>1949</v>
      </c>
      <c r="L2513">
        <f>2025-Du_lieu[[#This Row],[birthYear]]</f>
        <v>76</v>
      </c>
      <c r="M2513">
        <v>119.62</v>
      </c>
      <c r="N2513" s="3">
        <v>3381000000000</v>
      </c>
      <c r="O2513">
        <v>60</v>
      </c>
      <c r="P2513">
        <v>101.2</v>
      </c>
      <c r="Q2513">
        <v>81.3</v>
      </c>
      <c r="R2513">
        <v>25.5</v>
      </c>
      <c r="S2513">
        <v>30.6</v>
      </c>
      <c r="T2513">
        <v>66834405</v>
      </c>
      <c r="U2513">
        <v>55.378050999999999</v>
      </c>
      <c r="V2513">
        <v>-3.4359730000000002</v>
      </c>
    </row>
    <row r="2514" spans="1:22" x14ac:dyDescent="0.3">
      <c r="A2514">
        <v>2405</v>
      </c>
      <c r="B2514">
        <v>1100</v>
      </c>
      <c r="C2514" t="s">
        <v>2907</v>
      </c>
      <c r="D2514" t="s">
        <v>23</v>
      </c>
      <c r="E2514" t="s">
        <v>24</v>
      </c>
      <c r="F2514" t="s">
        <v>148</v>
      </c>
      <c r="H2514" t="b">
        <v>1</v>
      </c>
      <c r="I2514">
        <v>1952</v>
      </c>
      <c r="L2514">
        <f>2025-Du_lieu[[#This Row],[birthYear]]</f>
        <v>73</v>
      </c>
      <c r="M2514">
        <v>119.62</v>
      </c>
      <c r="N2514" s="3">
        <v>3381000000000</v>
      </c>
      <c r="O2514">
        <v>60</v>
      </c>
      <c r="P2514">
        <v>101.2</v>
      </c>
      <c r="Q2514">
        <v>81.3</v>
      </c>
      <c r="R2514">
        <v>25.5</v>
      </c>
      <c r="S2514">
        <v>30.6</v>
      </c>
      <c r="T2514">
        <v>66834405</v>
      </c>
      <c r="U2514">
        <v>55.378050999999999</v>
      </c>
      <c r="V2514">
        <v>-3.4359730000000002</v>
      </c>
    </row>
    <row r="2515" spans="1:22" x14ac:dyDescent="0.3">
      <c r="A2515">
        <v>2405</v>
      </c>
      <c r="B2515">
        <v>1100</v>
      </c>
      <c r="C2515" t="s">
        <v>2908</v>
      </c>
      <c r="D2515" t="s">
        <v>23</v>
      </c>
      <c r="E2515" t="s">
        <v>37</v>
      </c>
      <c r="F2515" t="s">
        <v>148</v>
      </c>
      <c r="H2515" t="b">
        <v>1</v>
      </c>
      <c r="I2515">
        <v>1955</v>
      </c>
      <c r="J2515">
        <v>5</v>
      </c>
      <c r="K2515">
        <v>30</v>
      </c>
      <c r="L2515">
        <f>2025-Du_lieu[[#This Row],[birthYear]]</f>
        <v>70</v>
      </c>
      <c r="M2515">
        <v>119.62</v>
      </c>
      <c r="N2515" s="3">
        <v>3381000000000</v>
      </c>
      <c r="O2515">
        <v>60</v>
      </c>
      <c r="P2515">
        <v>101.2</v>
      </c>
      <c r="Q2515">
        <v>81.3</v>
      </c>
      <c r="R2515">
        <v>25.5</v>
      </c>
      <c r="S2515">
        <v>30.6</v>
      </c>
      <c r="T2515">
        <v>66834405</v>
      </c>
      <c r="U2515">
        <v>55.378050999999999</v>
      </c>
      <c r="V2515">
        <v>-3.4359730000000002</v>
      </c>
    </row>
    <row r="2516" spans="1:22" x14ac:dyDescent="0.3">
      <c r="A2516">
        <v>2405</v>
      </c>
      <c r="B2516">
        <v>1100</v>
      </c>
      <c r="C2516" t="s">
        <v>2909</v>
      </c>
      <c r="D2516" t="s">
        <v>23</v>
      </c>
      <c r="E2516" t="s">
        <v>37</v>
      </c>
      <c r="F2516" t="s">
        <v>29</v>
      </c>
      <c r="H2516" t="b">
        <v>1</v>
      </c>
      <c r="I2516">
        <v>1972</v>
      </c>
      <c r="J2516">
        <v>1</v>
      </c>
      <c r="K2516">
        <v>12</v>
      </c>
      <c r="L2516">
        <f>2025-Du_lieu[[#This Row],[birthYear]]</f>
        <v>53</v>
      </c>
      <c r="M2516">
        <v>117.24</v>
      </c>
      <c r="N2516" s="3">
        <v>27720000000000</v>
      </c>
      <c r="O2516">
        <v>88.2</v>
      </c>
      <c r="P2516">
        <v>101.8</v>
      </c>
      <c r="Q2516">
        <v>78.5</v>
      </c>
      <c r="R2516">
        <v>9.6</v>
      </c>
      <c r="S2516">
        <v>36.6</v>
      </c>
      <c r="T2516">
        <v>328239523</v>
      </c>
      <c r="U2516">
        <v>37.090240000000001</v>
      </c>
      <c r="V2516">
        <v>-95.712890999999999</v>
      </c>
    </row>
    <row r="2517" spans="1:22" x14ac:dyDescent="0.3">
      <c r="A2517">
        <v>2405</v>
      </c>
      <c r="B2517">
        <v>1100</v>
      </c>
      <c r="C2517" t="s">
        <v>2910</v>
      </c>
      <c r="D2517" t="s">
        <v>55</v>
      </c>
      <c r="E2517" t="s">
        <v>62</v>
      </c>
      <c r="F2517" t="s">
        <v>29</v>
      </c>
      <c r="H2517" t="b">
        <v>0</v>
      </c>
      <c r="I2517">
        <v>1980</v>
      </c>
      <c r="J2517">
        <v>12</v>
      </c>
      <c r="K2517">
        <v>27</v>
      </c>
      <c r="L2517">
        <f>2025-Du_lieu[[#This Row],[birthYear]]</f>
        <v>45</v>
      </c>
      <c r="M2517">
        <v>117.24</v>
      </c>
      <c r="N2517" s="3">
        <v>27720000000000</v>
      </c>
      <c r="O2517">
        <v>88.2</v>
      </c>
      <c r="P2517">
        <v>101.8</v>
      </c>
      <c r="Q2517">
        <v>78.5</v>
      </c>
      <c r="R2517">
        <v>9.6</v>
      </c>
      <c r="S2517">
        <v>36.6</v>
      </c>
      <c r="T2517">
        <v>328239523</v>
      </c>
      <c r="U2517">
        <v>37.090240000000001</v>
      </c>
      <c r="V2517">
        <v>-95.712890999999999</v>
      </c>
    </row>
    <row r="2518" spans="1:22" x14ac:dyDescent="0.3">
      <c r="A2518">
        <v>2405</v>
      </c>
      <c r="B2518">
        <v>1100</v>
      </c>
      <c r="C2518" t="s">
        <v>2911</v>
      </c>
      <c r="D2518" t="s">
        <v>55</v>
      </c>
      <c r="E2518" t="s">
        <v>24</v>
      </c>
      <c r="F2518" t="s">
        <v>29</v>
      </c>
      <c r="G2518" t="s">
        <v>2912</v>
      </c>
      <c r="H2518" t="b">
        <v>1</v>
      </c>
      <c r="I2518">
        <v>1971</v>
      </c>
      <c r="J2518">
        <v>2</v>
      </c>
      <c r="K2518">
        <v>27</v>
      </c>
      <c r="L2518">
        <f>2025-Du_lieu[[#This Row],[birthYear]]</f>
        <v>54</v>
      </c>
      <c r="M2518">
        <v>117.24</v>
      </c>
      <c r="N2518" s="3">
        <v>27720000000000</v>
      </c>
      <c r="O2518">
        <v>88.2</v>
      </c>
      <c r="P2518">
        <v>101.8</v>
      </c>
      <c r="Q2518">
        <v>78.5</v>
      </c>
      <c r="R2518">
        <v>9.6</v>
      </c>
      <c r="S2518">
        <v>36.6</v>
      </c>
      <c r="T2518">
        <v>328239523</v>
      </c>
      <c r="U2518">
        <v>37.090240000000001</v>
      </c>
      <c r="V2518">
        <v>-95.712890999999999</v>
      </c>
    </row>
    <row r="2519" spans="1:22" x14ac:dyDescent="0.3">
      <c r="A2519">
        <v>2405</v>
      </c>
      <c r="B2519">
        <v>1100</v>
      </c>
      <c r="C2519" t="s">
        <v>2913</v>
      </c>
      <c r="D2519" t="s">
        <v>23</v>
      </c>
      <c r="E2519" t="s">
        <v>37</v>
      </c>
      <c r="F2519" t="s">
        <v>29</v>
      </c>
      <c r="G2519" t="s">
        <v>2914</v>
      </c>
      <c r="H2519" t="b">
        <v>1</v>
      </c>
      <c r="I2519">
        <v>1954</v>
      </c>
      <c r="J2519">
        <v>9</v>
      </c>
      <c r="K2519">
        <v>20</v>
      </c>
      <c r="L2519">
        <f>2025-Du_lieu[[#This Row],[birthYear]]</f>
        <v>71</v>
      </c>
      <c r="M2519">
        <v>117.24</v>
      </c>
      <c r="N2519" s="3">
        <v>27720000000000</v>
      </c>
      <c r="O2519">
        <v>88.2</v>
      </c>
      <c r="P2519">
        <v>101.8</v>
      </c>
      <c r="Q2519">
        <v>78.5</v>
      </c>
      <c r="R2519">
        <v>9.6</v>
      </c>
      <c r="S2519">
        <v>36.6</v>
      </c>
      <c r="T2519">
        <v>328239523</v>
      </c>
      <c r="U2519">
        <v>37.090240000000001</v>
      </c>
      <c r="V2519">
        <v>-95.712890999999999</v>
      </c>
    </row>
    <row r="2520" spans="1:22" x14ac:dyDescent="0.3">
      <c r="A2520">
        <v>2405</v>
      </c>
      <c r="B2520">
        <v>1100</v>
      </c>
      <c r="C2520" t="s">
        <v>2915</v>
      </c>
      <c r="D2520" t="s">
        <v>23</v>
      </c>
      <c r="E2520" t="s">
        <v>32</v>
      </c>
      <c r="F2520" t="s">
        <v>29</v>
      </c>
      <c r="G2520" t="s">
        <v>2916</v>
      </c>
      <c r="H2520" t="b">
        <v>1</v>
      </c>
      <c r="I2520">
        <v>1994</v>
      </c>
      <c r="J2520">
        <v>5</v>
      </c>
      <c r="K2520">
        <v>20</v>
      </c>
      <c r="L2520">
        <f>2025-Du_lieu[[#This Row],[birthYear]]</f>
        <v>31</v>
      </c>
      <c r="M2520">
        <v>117.24</v>
      </c>
      <c r="N2520" s="3">
        <v>27720000000000</v>
      </c>
      <c r="O2520">
        <v>88.2</v>
      </c>
      <c r="P2520">
        <v>101.8</v>
      </c>
      <c r="Q2520">
        <v>78.5</v>
      </c>
      <c r="R2520">
        <v>9.6</v>
      </c>
      <c r="S2520">
        <v>36.6</v>
      </c>
      <c r="T2520">
        <v>328239523</v>
      </c>
      <c r="U2520">
        <v>37.090240000000001</v>
      </c>
      <c r="V2520">
        <v>-95.712890999999999</v>
      </c>
    </row>
    <row r="2521" spans="1:22" x14ac:dyDescent="0.3">
      <c r="A2521">
        <v>2405</v>
      </c>
      <c r="B2521">
        <v>1100</v>
      </c>
      <c r="C2521" t="s">
        <v>2917</v>
      </c>
      <c r="D2521" t="s">
        <v>55</v>
      </c>
      <c r="E2521" t="s">
        <v>32</v>
      </c>
      <c r="F2521" t="s">
        <v>29</v>
      </c>
      <c r="G2521" t="s">
        <v>2918</v>
      </c>
      <c r="H2521" t="b">
        <v>1</v>
      </c>
      <c r="I2521">
        <v>1961</v>
      </c>
      <c r="J2521">
        <v>9</v>
      </c>
      <c r="K2521">
        <v>14</v>
      </c>
      <c r="L2521">
        <f>2025-Du_lieu[[#This Row],[birthYear]]</f>
        <v>64</v>
      </c>
      <c r="M2521">
        <v>117.24</v>
      </c>
      <c r="N2521" s="3">
        <v>27720000000000</v>
      </c>
      <c r="O2521">
        <v>88.2</v>
      </c>
      <c r="P2521">
        <v>101.8</v>
      </c>
      <c r="Q2521">
        <v>78.5</v>
      </c>
      <c r="R2521">
        <v>9.6</v>
      </c>
      <c r="S2521">
        <v>36.6</v>
      </c>
      <c r="T2521">
        <v>328239523</v>
      </c>
      <c r="U2521">
        <v>37.090240000000001</v>
      </c>
      <c r="V2521">
        <v>-95.712890999999999</v>
      </c>
    </row>
    <row r="2522" spans="1:22" x14ac:dyDescent="0.3">
      <c r="A2522">
        <v>2405</v>
      </c>
      <c r="B2522">
        <v>1100</v>
      </c>
      <c r="C2522" t="s">
        <v>2919</v>
      </c>
      <c r="D2522" t="s">
        <v>23</v>
      </c>
      <c r="E2522" t="s">
        <v>37</v>
      </c>
      <c r="F2522" t="s">
        <v>29</v>
      </c>
      <c r="G2522" t="s">
        <v>2920</v>
      </c>
      <c r="H2522" t="b">
        <v>1</v>
      </c>
      <c r="I2522">
        <v>1958</v>
      </c>
      <c r="J2522">
        <v>1</v>
      </c>
      <c r="K2522">
        <v>17</v>
      </c>
      <c r="L2522">
        <f>2025-Du_lieu[[#This Row],[birthYear]]</f>
        <v>67</v>
      </c>
      <c r="M2522">
        <v>119.62</v>
      </c>
      <c r="N2522" s="3">
        <v>27720000000000</v>
      </c>
      <c r="O2522">
        <v>60</v>
      </c>
      <c r="P2522">
        <v>101.2</v>
      </c>
      <c r="Q2522">
        <v>81.3</v>
      </c>
      <c r="R2522">
        <v>25.5</v>
      </c>
      <c r="S2522">
        <v>30.6</v>
      </c>
      <c r="T2522">
        <v>66834405</v>
      </c>
      <c r="U2522">
        <v>55.378050999999999</v>
      </c>
      <c r="V2522">
        <v>-3.4359730000000002</v>
      </c>
    </row>
    <row r="2523" spans="1:22" x14ac:dyDescent="0.3">
      <c r="A2523">
        <v>2405</v>
      </c>
      <c r="B2523">
        <v>1100</v>
      </c>
      <c r="C2523" t="s">
        <v>2921</v>
      </c>
      <c r="D2523" t="s">
        <v>23</v>
      </c>
      <c r="E2523" t="s">
        <v>24</v>
      </c>
      <c r="F2523" t="s">
        <v>29</v>
      </c>
      <c r="H2523" t="b">
        <v>1</v>
      </c>
      <c r="I2523">
        <v>1944</v>
      </c>
      <c r="J2523">
        <v>2</v>
      </c>
      <c r="K2523">
        <v>14</v>
      </c>
      <c r="L2523">
        <f>2025-Du_lieu[[#This Row],[birthYear]]</f>
        <v>81</v>
      </c>
      <c r="M2523">
        <v>117.24</v>
      </c>
      <c r="N2523" s="3">
        <v>27720000000000</v>
      </c>
      <c r="O2523">
        <v>88.2</v>
      </c>
      <c r="P2523">
        <v>101.8</v>
      </c>
      <c r="Q2523">
        <v>78.5</v>
      </c>
      <c r="R2523">
        <v>9.6</v>
      </c>
      <c r="S2523">
        <v>36.6</v>
      </c>
      <c r="T2523">
        <v>328239523</v>
      </c>
      <c r="U2523">
        <v>37.090240000000001</v>
      </c>
      <c r="V2523">
        <v>-95.712890999999999</v>
      </c>
    </row>
    <row r="2524" spans="1:22" x14ac:dyDescent="0.3">
      <c r="A2524">
        <v>2405</v>
      </c>
      <c r="B2524">
        <v>1100</v>
      </c>
      <c r="C2524" t="s">
        <v>2922</v>
      </c>
      <c r="D2524" t="s">
        <v>23</v>
      </c>
      <c r="E2524" t="s">
        <v>24</v>
      </c>
      <c r="F2524" t="s">
        <v>29</v>
      </c>
      <c r="G2524" t="s">
        <v>1594</v>
      </c>
      <c r="H2524" t="b">
        <v>0</v>
      </c>
      <c r="I2524">
        <v>1953</v>
      </c>
      <c r="J2524">
        <v>8</v>
      </c>
      <c r="K2524">
        <v>1</v>
      </c>
      <c r="L2524">
        <f>2025-Du_lieu[[#This Row],[birthYear]]</f>
        <v>72</v>
      </c>
      <c r="M2524">
        <v>117.24</v>
      </c>
      <c r="N2524" s="3">
        <v>27720000000000</v>
      </c>
      <c r="O2524">
        <v>88.2</v>
      </c>
      <c r="P2524">
        <v>101.8</v>
      </c>
      <c r="Q2524">
        <v>78.5</v>
      </c>
      <c r="R2524">
        <v>9.6</v>
      </c>
      <c r="S2524">
        <v>36.6</v>
      </c>
      <c r="T2524">
        <v>328239523</v>
      </c>
      <c r="U2524">
        <v>37.090240000000001</v>
      </c>
      <c r="V2524">
        <v>-95.712890999999999</v>
      </c>
    </row>
    <row r="2525" spans="1:22" x14ac:dyDescent="0.3">
      <c r="A2525">
        <v>2405</v>
      </c>
      <c r="B2525">
        <v>1100</v>
      </c>
      <c r="C2525" t="s">
        <v>2923</v>
      </c>
      <c r="D2525" t="s">
        <v>23</v>
      </c>
      <c r="E2525" t="s">
        <v>116</v>
      </c>
      <c r="F2525" t="s">
        <v>29</v>
      </c>
      <c r="H2525" t="b">
        <v>1</v>
      </c>
      <c r="I2525">
        <v>1940</v>
      </c>
      <c r="J2525">
        <v>10</v>
      </c>
      <c r="K2525">
        <v>3</v>
      </c>
      <c r="L2525">
        <f>2025-Du_lieu[[#This Row],[birthYear]]</f>
        <v>85</v>
      </c>
      <c r="M2525">
        <v>117.24</v>
      </c>
      <c r="N2525" s="3">
        <v>27720000000000</v>
      </c>
      <c r="O2525">
        <v>88.2</v>
      </c>
      <c r="P2525">
        <v>101.8</v>
      </c>
      <c r="Q2525">
        <v>78.5</v>
      </c>
      <c r="R2525">
        <v>9.6</v>
      </c>
      <c r="S2525">
        <v>36.6</v>
      </c>
      <c r="T2525">
        <v>328239523</v>
      </c>
      <c r="U2525">
        <v>37.090240000000001</v>
      </c>
      <c r="V2525">
        <v>-95.712890999999999</v>
      </c>
    </row>
    <row r="2526" spans="1:22" x14ac:dyDescent="0.3">
      <c r="A2526">
        <v>2405</v>
      </c>
      <c r="B2526">
        <v>1100</v>
      </c>
      <c r="C2526" t="s">
        <v>2924</v>
      </c>
      <c r="D2526" t="s">
        <v>23</v>
      </c>
      <c r="E2526" t="s">
        <v>37</v>
      </c>
      <c r="F2526" t="s">
        <v>29</v>
      </c>
      <c r="H2526" t="b">
        <v>1</v>
      </c>
      <c r="I2526">
        <v>1962</v>
      </c>
      <c r="J2526">
        <v>4</v>
      </c>
      <c r="K2526">
        <v>16</v>
      </c>
      <c r="L2526">
        <f>2025-Du_lieu[[#This Row],[birthYear]]</f>
        <v>63</v>
      </c>
      <c r="M2526">
        <v>117.24</v>
      </c>
      <c r="N2526" s="3">
        <v>27720000000000</v>
      </c>
      <c r="O2526">
        <v>88.2</v>
      </c>
      <c r="P2526">
        <v>101.8</v>
      </c>
      <c r="Q2526">
        <v>78.5</v>
      </c>
      <c r="R2526">
        <v>9.6</v>
      </c>
      <c r="S2526">
        <v>36.6</v>
      </c>
      <c r="T2526">
        <v>328239523</v>
      </c>
      <c r="U2526">
        <v>37.090240000000001</v>
      </c>
      <c r="V2526">
        <v>-95.712890999999999</v>
      </c>
    </row>
    <row r="2527" spans="1:22" x14ac:dyDescent="0.3">
      <c r="A2527">
        <v>2405</v>
      </c>
      <c r="B2527">
        <v>1100</v>
      </c>
      <c r="C2527" t="s">
        <v>2925</v>
      </c>
      <c r="D2527" t="s">
        <v>23</v>
      </c>
      <c r="E2527" t="s">
        <v>32</v>
      </c>
      <c r="F2527" t="s">
        <v>29</v>
      </c>
      <c r="G2527" t="s">
        <v>2771</v>
      </c>
      <c r="H2527" t="b">
        <v>1</v>
      </c>
      <c r="I2527">
        <v>1944</v>
      </c>
      <c r="J2527">
        <v>12</v>
      </c>
      <c r="K2527">
        <v>8</v>
      </c>
      <c r="L2527">
        <f>2025-Du_lieu[[#This Row],[birthYear]]</f>
        <v>81</v>
      </c>
      <c r="M2527">
        <v>117.24</v>
      </c>
      <c r="N2527" s="3">
        <v>27720000000000</v>
      </c>
      <c r="O2527">
        <v>88.2</v>
      </c>
      <c r="P2527">
        <v>101.8</v>
      </c>
      <c r="Q2527">
        <v>78.5</v>
      </c>
      <c r="R2527">
        <v>9.6</v>
      </c>
      <c r="S2527">
        <v>36.6</v>
      </c>
      <c r="T2527">
        <v>328239523</v>
      </c>
      <c r="U2527">
        <v>37.090240000000001</v>
      </c>
      <c r="V2527">
        <v>-95.712890999999999</v>
      </c>
    </row>
    <row r="2528" spans="1:22" x14ac:dyDescent="0.3">
      <c r="A2528">
        <v>2405</v>
      </c>
      <c r="B2528">
        <v>1100</v>
      </c>
      <c r="C2528" t="s">
        <v>2926</v>
      </c>
      <c r="D2528" t="s">
        <v>23</v>
      </c>
      <c r="E2528" t="s">
        <v>28</v>
      </c>
      <c r="F2528" t="s">
        <v>29</v>
      </c>
      <c r="H2528" t="b">
        <v>0</v>
      </c>
      <c r="I2528">
        <v>1971</v>
      </c>
      <c r="J2528">
        <v>10</v>
      </c>
      <c r="K2528">
        <v>15</v>
      </c>
      <c r="L2528">
        <f>2025-Du_lieu[[#This Row],[birthYear]]</f>
        <v>54</v>
      </c>
      <c r="M2528">
        <v>180.44</v>
      </c>
      <c r="N2528" s="3">
        <v>27720000000000</v>
      </c>
      <c r="O2528">
        <v>28.1</v>
      </c>
      <c r="P2528">
        <v>113</v>
      </c>
      <c r="Q2528">
        <v>69.400000000000006</v>
      </c>
      <c r="R2528">
        <v>11.2</v>
      </c>
      <c r="S2528">
        <v>49.7</v>
      </c>
      <c r="T2528">
        <v>1366417754</v>
      </c>
      <c r="U2528">
        <v>20.593684</v>
      </c>
      <c r="V2528">
        <v>78.962879999999998</v>
      </c>
    </row>
    <row r="2529" spans="1:22" x14ac:dyDescent="0.3">
      <c r="A2529">
        <v>2405</v>
      </c>
      <c r="B2529">
        <v>1100</v>
      </c>
      <c r="C2529" t="s">
        <v>2927</v>
      </c>
      <c r="D2529" t="s">
        <v>55</v>
      </c>
      <c r="E2529" t="s">
        <v>37</v>
      </c>
      <c r="F2529" t="s">
        <v>29</v>
      </c>
      <c r="H2529" t="b">
        <v>0</v>
      </c>
      <c r="I2529">
        <v>1960</v>
      </c>
      <c r="J2529">
        <v>5</v>
      </c>
      <c r="K2529">
        <v>11</v>
      </c>
      <c r="L2529">
        <f>2025-Du_lieu[[#This Row],[birthYear]]</f>
        <v>65</v>
      </c>
      <c r="M2529">
        <v>117.24</v>
      </c>
      <c r="N2529" s="3">
        <v>27720000000000</v>
      </c>
      <c r="O2529">
        <v>88.2</v>
      </c>
      <c r="P2529">
        <v>101.8</v>
      </c>
      <c r="Q2529">
        <v>78.5</v>
      </c>
      <c r="R2529">
        <v>9.6</v>
      </c>
      <c r="S2529">
        <v>36.6</v>
      </c>
      <c r="T2529">
        <v>328239523</v>
      </c>
      <c r="U2529">
        <v>37.090240000000001</v>
      </c>
      <c r="V2529">
        <v>-95.712890999999999</v>
      </c>
    </row>
    <row r="2530" spans="1:22" x14ac:dyDescent="0.3">
      <c r="A2530">
        <v>2405</v>
      </c>
      <c r="B2530">
        <v>1100</v>
      </c>
      <c r="C2530" t="s">
        <v>2928</v>
      </c>
      <c r="D2530" t="s">
        <v>55</v>
      </c>
      <c r="E2530" t="s">
        <v>37</v>
      </c>
      <c r="F2530" t="s">
        <v>29</v>
      </c>
      <c r="H2530" t="b">
        <v>0</v>
      </c>
      <c r="I2530">
        <v>1936</v>
      </c>
      <c r="J2530">
        <v>3</v>
      </c>
      <c r="K2530">
        <v>28</v>
      </c>
      <c r="L2530">
        <f>2025-Du_lieu[[#This Row],[birthYear]]</f>
        <v>89</v>
      </c>
      <c r="M2530">
        <v>117.24</v>
      </c>
      <c r="N2530" s="3">
        <v>27720000000000</v>
      </c>
      <c r="O2530">
        <v>88.2</v>
      </c>
      <c r="P2530">
        <v>101.8</v>
      </c>
      <c r="Q2530">
        <v>78.5</v>
      </c>
      <c r="R2530">
        <v>9.6</v>
      </c>
      <c r="S2530">
        <v>36.6</v>
      </c>
      <c r="T2530">
        <v>328239523</v>
      </c>
      <c r="U2530">
        <v>37.090240000000001</v>
      </c>
      <c r="V2530">
        <v>-95.712890999999999</v>
      </c>
    </row>
    <row r="2531" spans="1:22" x14ac:dyDescent="0.3">
      <c r="A2531">
        <v>2405</v>
      </c>
      <c r="B2531">
        <v>1100</v>
      </c>
      <c r="C2531" t="s">
        <v>2929</v>
      </c>
      <c r="D2531" t="s">
        <v>23</v>
      </c>
      <c r="E2531" t="s">
        <v>37</v>
      </c>
      <c r="F2531" t="s">
        <v>29</v>
      </c>
      <c r="H2531" t="b">
        <v>0</v>
      </c>
      <c r="I2531">
        <v>1962</v>
      </c>
      <c r="J2531">
        <v>2</v>
      </c>
      <c r="K2531">
        <v>21</v>
      </c>
      <c r="L2531">
        <f>2025-Du_lieu[[#This Row],[birthYear]]</f>
        <v>63</v>
      </c>
      <c r="M2531">
        <v>117.24</v>
      </c>
      <c r="N2531" s="3">
        <v>27720000000000</v>
      </c>
      <c r="O2531">
        <v>88.2</v>
      </c>
      <c r="P2531">
        <v>101.8</v>
      </c>
      <c r="Q2531">
        <v>78.5</v>
      </c>
      <c r="R2531">
        <v>9.6</v>
      </c>
      <c r="S2531">
        <v>36.6</v>
      </c>
      <c r="T2531">
        <v>328239523</v>
      </c>
      <c r="U2531">
        <v>37.090240000000001</v>
      </c>
      <c r="V2531">
        <v>-95.712890999999999</v>
      </c>
    </row>
    <row r="2532" spans="1:22" x14ac:dyDescent="0.3">
      <c r="A2532">
        <v>2405</v>
      </c>
      <c r="B2532">
        <v>1100</v>
      </c>
      <c r="C2532" t="s">
        <v>2930</v>
      </c>
      <c r="D2532" t="s">
        <v>23</v>
      </c>
      <c r="E2532" t="s">
        <v>116</v>
      </c>
      <c r="F2532" t="s">
        <v>29</v>
      </c>
      <c r="H2532" t="b">
        <v>0</v>
      </c>
      <c r="I2532">
        <v>1954</v>
      </c>
      <c r="J2532">
        <v>10</v>
      </c>
      <c r="K2532">
        <v>25</v>
      </c>
      <c r="L2532">
        <f>2025-Du_lieu[[#This Row],[birthYear]]</f>
        <v>71</v>
      </c>
      <c r="M2532">
        <v>117.24</v>
      </c>
      <c r="N2532" s="3">
        <v>27720000000000</v>
      </c>
      <c r="O2532">
        <v>88.2</v>
      </c>
      <c r="P2532">
        <v>101.8</v>
      </c>
      <c r="Q2532">
        <v>78.5</v>
      </c>
      <c r="R2532">
        <v>9.6</v>
      </c>
      <c r="S2532">
        <v>36.6</v>
      </c>
      <c r="T2532">
        <v>328239523</v>
      </c>
      <c r="U2532">
        <v>37.090240000000001</v>
      </c>
      <c r="V2532">
        <v>-95.712890999999999</v>
      </c>
    </row>
    <row r="2533" spans="1:22" x14ac:dyDescent="0.3">
      <c r="A2533">
        <v>2405</v>
      </c>
      <c r="B2533">
        <v>1100</v>
      </c>
      <c r="C2533" t="s">
        <v>2931</v>
      </c>
      <c r="D2533" t="s">
        <v>23</v>
      </c>
      <c r="E2533" t="s">
        <v>24</v>
      </c>
      <c r="F2533" t="s">
        <v>29</v>
      </c>
      <c r="G2533" t="s">
        <v>2932</v>
      </c>
      <c r="H2533" t="b">
        <v>1</v>
      </c>
      <c r="I2533">
        <v>1972</v>
      </c>
      <c r="J2533">
        <v>8</v>
      </c>
      <c r="K2533">
        <v>13</v>
      </c>
      <c r="L2533">
        <f>2025-Du_lieu[[#This Row],[birthYear]]</f>
        <v>53</v>
      </c>
      <c r="M2533">
        <v>117.24</v>
      </c>
      <c r="N2533" s="3">
        <v>27720000000000</v>
      </c>
      <c r="O2533">
        <v>88.2</v>
      </c>
      <c r="P2533">
        <v>101.8</v>
      </c>
      <c r="Q2533">
        <v>78.5</v>
      </c>
      <c r="R2533">
        <v>9.6</v>
      </c>
      <c r="S2533">
        <v>36.6</v>
      </c>
      <c r="T2533">
        <v>328239523</v>
      </c>
      <c r="U2533">
        <v>37.090240000000001</v>
      </c>
      <c r="V2533">
        <v>-95.712890999999999</v>
      </c>
    </row>
    <row r="2534" spans="1:22" x14ac:dyDescent="0.3">
      <c r="A2534">
        <v>2405</v>
      </c>
      <c r="B2534">
        <v>1100</v>
      </c>
      <c r="C2534" t="s">
        <v>2933</v>
      </c>
      <c r="D2534" t="s">
        <v>23</v>
      </c>
      <c r="E2534" t="s">
        <v>37</v>
      </c>
      <c r="F2534" t="s">
        <v>29</v>
      </c>
      <c r="H2534" t="b">
        <v>1</v>
      </c>
      <c r="I2534">
        <v>1972</v>
      </c>
      <c r="J2534">
        <v>12</v>
      </c>
      <c r="K2534">
        <v>9</v>
      </c>
      <c r="L2534">
        <f>2025-Du_lieu[[#This Row],[birthYear]]</f>
        <v>53</v>
      </c>
      <c r="M2534">
        <v>117.24</v>
      </c>
      <c r="N2534" s="3">
        <v>27720000000000</v>
      </c>
      <c r="O2534">
        <v>88.2</v>
      </c>
      <c r="P2534">
        <v>101.8</v>
      </c>
      <c r="Q2534">
        <v>78.5</v>
      </c>
      <c r="R2534">
        <v>9.6</v>
      </c>
      <c r="S2534">
        <v>36.6</v>
      </c>
      <c r="T2534">
        <v>328239523</v>
      </c>
      <c r="U2534">
        <v>37.090240000000001</v>
      </c>
      <c r="V2534">
        <v>-95.712890999999999</v>
      </c>
    </row>
    <row r="2535" spans="1:22" x14ac:dyDescent="0.3">
      <c r="A2535">
        <v>2405</v>
      </c>
      <c r="B2535">
        <v>1100</v>
      </c>
      <c r="C2535" t="s">
        <v>2934</v>
      </c>
      <c r="D2535" t="s">
        <v>23</v>
      </c>
      <c r="E2535" t="s">
        <v>32</v>
      </c>
      <c r="F2535" t="s">
        <v>29</v>
      </c>
      <c r="H2535" t="b">
        <v>1</v>
      </c>
      <c r="I2535">
        <v>1981</v>
      </c>
      <c r="J2535">
        <v>2</v>
      </c>
      <c r="K2535">
        <v>15</v>
      </c>
      <c r="L2535">
        <f>2025-Du_lieu[[#This Row],[birthYear]]</f>
        <v>44</v>
      </c>
      <c r="M2535">
        <v>117.24</v>
      </c>
      <c r="N2535" s="3">
        <v>27720000000000</v>
      </c>
      <c r="O2535">
        <v>88.2</v>
      </c>
      <c r="P2535">
        <v>101.8</v>
      </c>
      <c r="Q2535">
        <v>78.5</v>
      </c>
      <c r="R2535">
        <v>9.6</v>
      </c>
      <c r="S2535">
        <v>36.6</v>
      </c>
      <c r="T2535">
        <v>328239523</v>
      </c>
      <c r="U2535">
        <v>37.090240000000001</v>
      </c>
      <c r="V2535">
        <v>-95.712890999999999</v>
      </c>
    </row>
    <row r="2536" spans="1:22" x14ac:dyDescent="0.3">
      <c r="A2536">
        <v>2405</v>
      </c>
      <c r="B2536">
        <v>1100</v>
      </c>
      <c r="C2536" t="s">
        <v>2935</v>
      </c>
      <c r="D2536" t="s">
        <v>23</v>
      </c>
      <c r="E2536" t="s">
        <v>133</v>
      </c>
      <c r="F2536" t="s">
        <v>29</v>
      </c>
      <c r="H2536" t="b">
        <v>1</v>
      </c>
      <c r="I2536">
        <v>1965</v>
      </c>
      <c r="J2536">
        <v>1</v>
      </c>
      <c r="K2536">
        <v>1</v>
      </c>
      <c r="L2536">
        <f>2025-Du_lieu[[#This Row],[birthYear]]</f>
        <v>60</v>
      </c>
      <c r="M2536">
        <v>117.24</v>
      </c>
      <c r="N2536" s="3">
        <v>27720000000000</v>
      </c>
      <c r="O2536">
        <v>88.2</v>
      </c>
      <c r="P2536">
        <v>101.8</v>
      </c>
      <c r="Q2536">
        <v>78.5</v>
      </c>
      <c r="R2536">
        <v>9.6</v>
      </c>
      <c r="S2536">
        <v>36.6</v>
      </c>
      <c r="T2536">
        <v>328239523</v>
      </c>
      <c r="U2536">
        <v>37.090240000000001</v>
      </c>
      <c r="V2536">
        <v>-95.712890999999999</v>
      </c>
    </row>
    <row r="2537" spans="1:22" x14ac:dyDescent="0.3">
      <c r="A2537">
        <v>2405</v>
      </c>
      <c r="B2537">
        <v>1100</v>
      </c>
      <c r="C2537" t="s">
        <v>2936</v>
      </c>
      <c r="D2537" t="s">
        <v>23</v>
      </c>
      <c r="E2537" t="s">
        <v>37</v>
      </c>
      <c r="F2537" t="s">
        <v>29</v>
      </c>
      <c r="H2537" t="b">
        <v>1</v>
      </c>
      <c r="I2537">
        <v>1944</v>
      </c>
      <c r="J2537">
        <v>2</v>
      </c>
      <c r="K2537">
        <v>5</v>
      </c>
      <c r="L2537">
        <f>2025-Du_lieu[[#This Row],[birthYear]]</f>
        <v>81</v>
      </c>
      <c r="M2537">
        <v>117.24</v>
      </c>
      <c r="N2537" s="3">
        <v>27720000000000</v>
      </c>
      <c r="O2537">
        <v>88.2</v>
      </c>
      <c r="P2537">
        <v>101.8</v>
      </c>
      <c r="Q2537">
        <v>78.5</v>
      </c>
      <c r="R2537">
        <v>9.6</v>
      </c>
      <c r="S2537">
        <v>36.6</v>
      </c>
      <c r="T2537">
        <v>328239523</v>
      </c>
      <c r="U2537">
        <v>37.090240000000001</v>
      </c>
      <c r="V2537">
        <v>-95.712890999999999</v>
      </c>
    </row>
    <row r="2538" spans="1:22" x14ac:dyDescent="0.3">
      <c r="A2538">
        <v>2405</v>
      </c>
      <c r="B2538">
        <v>1100</v>
      </c>
      <c r="C2538" t="s">
        <v>2937</v>
      </c>
      <c r="D2538" t="s">
        <v>23</v>
      </c>
      <c r="E2538" t="s">
        <v>62</v>
      </c>
      <c r="F2538" t="s">
        <v>29</v>
      </c>
      <c r="H2538" t="b">
        <v>0</v>
      </c>
      <c r="I2538">
        <v>1982</v>
      </c>
      <c r="J2538">
        <v>1</v>
      </c>
      <c r="K2538">
        <v>9</v>
      </c>
      <c r="L2538">
        <f>2025-Du_lieu[[#This Row],[birthYear]]</f>
        <v>43</v>
      </c>
      <c r="M2538">
        <v>117.24</v>
      </c>
      <c r="N2538" s="3">
        <v>27720000000000</v>
      </c>
      <c r="O2538">
        <v>88.2</v>
      </c>
      <c r="P2538">
        <v>101.8</v>
      </c>
      <c r="Q2538">
        <v>78.5</v>
      </c>
      <c r="R2538">
        <v>9.6</v>
      </c>
      <c r="S2538">
        <v>36.6</v>
      </c>
      <c r="T2538">
        <v>328239523</v>
      </c>
      <c r="U2538">
        <v>37.090240000000001</v>
      </c>
      <c r="V2538">
        <v>-95.712890999999999</v>
      </c>
    </row>
    <row r="2539" spans="1:22" x14ac:dyDescent="0.3">
      <c r="A2539">
        <v>2405</v>
      </c>
      <c r="B2539">
        <v>1100</v>
      </c>
      <c r="C2539" t="s">
        <v>2938</v>
      </c>
      <c r="D2539" t="s">
        <v>23</v>
      </c>
      <c r="E2539" t="s">
        <v>32</v>
      </c>
      <c r="F2539" t="s">
        <v>29</v>
      </c>
      <c r="H2539" t="b">
        <v>1</v>
      </c>
      <c r="I2539">
        <v>1961</v>
      </c>
      <c r="J2539">
        <v>7</v>
      </c>
      <c r="K2539">
        <v>9</v>
      </c>
      <c r="L2539">
        <f>2025-Du_lieu[[#This Row],[birthYear]]</f>
        <v>64</v>
      </c>
      <c r="M2539">
        <v>117.24</v>
      </c>
      <c r="N2539" s="3">
        <v>27720000000000</v>
      </c>
      <c r="O2539">
        <v>88.2</v>
      </c>
      <c r="P2539">
        <v>101.8</v>
      </c>
      <c r="Q2539">
        <v>78.5</v>
      </c>
      <c r="R2539">
        <v>9.6</v>
      </c>
      <c r="S2539">
        <v>36.6</v>
      </c>
      <c r="T2539">
        <v>328239523</v>
      </c>
      <c r="U2539">
        <v>37.090240000000001</v>
      </c>
      <c r="V2539">
        <v>-95.712890999999999</v>
      </c>
    </row>
    <row r="2540" spans="1:22" x14ac:dyDescent="0.3">
      <c r="A2540">
        <v>2405</v>
      </c>
      <c r="B2540">
        <v>1100</v>
      </c>
      <c r="C2540" t="s">
        <v>2939</v>
      </c>
      <c r="D2540" t="s">
        <v>23</v>
      </c>
      <c r="E2540" t="s">
        <v>249</v>
      </c>
      <c r="F2540" t="s">
        <v>29</v>
      </c>
      <c r="G2540" t="s">
        <v>2940</v>
      </c>
      <c r="H2540" t="b">
        <v>1</v>
      </c>
      <c r="I2540">
        <v>1975</v>
      </c>
      <c r="J2540">
        <v>12</v>
      </c>
      <c r="K2540">
        <v>30</v>
      </c>
      <c r="L2540">
        <f>2025-Du_lieu[[#This Row],[birthYear]]</f>
        <v>50</v>
      </c>
      <c r="M2540">
        <v>117.24</v>
      </c>
      <c r="N2540" s="3">
        <v>27720000000000</v>
      </c>
      <c r="O2540">
        <v>88.2</v>
      </c>
      <c r="P2540">
        <v>101.8</v>
      </c>
      <c r="Q2540">
        <v>78.5</v>
      </c>
      <c r="R2540">
        <v>9.6</v>
      </c>
      <c r="S2540">
        <v>36.6</v>
      </c>
      <c r="T2540">
        <v>328239523</v>
      </c>
      <c r="U2540">
        <v>37.090240000000001</v>
      </c>
      <c r="V2540">
        <v>-95.712890999999999</v>
      </c>
    </row>
    <row r="2541" spans="1:22" x14ac:dyDescent="0.3">
      <c r="A2541">
        <v>2540</v>
      </c>
      <c r="B2541">
        <v>1000</v>
      </c>
      <c r="C2541" t="s">
        <v>2941</v>
      </c>
      <c r="D2541" t="s">
        <v>23</v>
      </c>
      <c r="E2541" t="s">
        <v>249</v>
      </c>
      <c r="F2541" t="s">
        <v>104</v>
      </c>
      <c r="H2541" t="b">
        <v>1</v>
      </c>
      <c r="I2541">
        <v>1972</v>
      </c>
      <c r="J2541">
        <v>1</v>
      </c>
      <c r="K2541">
        <v>12</v>
      </c>
      <c r="L2541">
        <f>2025-Du_lieu[[#This Row],[birthYear]]</f>
        <v>53</v>
      </c>
      <c r="N2541" s="3">
        <v>471400000000</v>
      </c>
      <c r="T2541">
        <v>38964</v>
      </c>
      <c r="U2541">
        <v>43.738417599999998</v>
      </c>
      <c r="V2541">
        <v>7.4246157999999998</v>
      </c>
    </row>
    <row r="2542" spans="1:22" x14ac:dyDescent="0.3">
      <c r="A2542">
        <v>2540</v>
      </c>
      <c r="B2542">
        <v>1000</v>
      </c>
      <c r="C2542" t="s">
        <v>2942</v>
      </c>
      <c r="D2542" t="s">
        <v>23</v>
      </c>
      <c r="E2542" t="s">
        <v>133</v>
      </c>
      <c r="F2542" t="s">
        <v>2943</v>
      </c>
      <c r="H2542" t="b">
        <v>1</v>
      </c>
      <c r="I2542">
        <v>1955</v>
      </c>
      <c r="J2542">
        <v>3</v>
      </c>
      <c r="K2542">
        <v>1</v>
      </c>
      <c r="L2542">
        <f>2025-Du_lieu[[#This Row],[birthYear]]</f>
        <v>70</v>
      </c>
      <c r="M2542">
        <v>114.41</v>
      </c>
      <c r="N2542" s="3">
        <v>460201265528</v>
      </c>
      <c r="O2542">
        <v>84.8</v>
      </c>
      <c r="P2542">
        <v>100.6</v>
      </c>
      <c r="Q2542">
        <v>83.1</v>
      </c>
      <c r="R2542">
        <v>13.1</v>
      </c>
      <c r="S2542">
        <v>21</v>
      </c>
      <c r="T2542">
        <v>5703569</v>
      </c>
      <c r="U2542">
        <v>1.3520829999999999</v>
      </c>
      <c r="V2542">
        <v>103.819836</v>
      </c>
    </row>
    <row r="2543" spans="1:22" x14ac:dyDescent="0.3">
      <c r="A2543">
        <v>2540</v>
      </c>
      <c r="B2543">
        <v>1000</v>
      </c>
      <c r="C2543" t="s">
        <v>2944</v>
      </c>
      <c r="D2543" t="s">
        <v>23</v>
      </c>
      <c r="E2543" t="s">
        <v>37</v>
      </c>
      <c r="F2543" t="s">
        <v>198</v>
      </c>
      <c r="H2543" t="b">
        <v>1</v>
      </c>
      <c r="I2543">
        <v>1969</v>
      </c>
      <c r="J2543">
        <v>10</v>
      </c>
      <c r="K2543">
        <v>15</v>
      </c>
      <c r="L2543">
        <f>2025-Du_lieu[[#This Row],[birthYear]]</f>
        <v>56</v>
      </c>
      <c r="M2543">
        <v>167.4</v>
      </c>
      <c r="N2543" s="3">
        <v>2100000000000</v>
      </c>
      <c r="O2543">
        <v>51.3</v>
      </c>
      <c r="P2543">
        <v>115.4</v>
      </c>
      <c r="Q2543">
        <v>75.7</v>
      </c>
      <c r="R2543">
        <v>14.2</v>
      </c>
      <c r="S2543">
        <v>65.099999999999994</v>
      </c>
      <c r="T2543">
        <v>212559417</v>
      </c>
      <c r="U2543">
        <v>-14.235004</v>
      </c>
      <c r="V2543">
        <v>-51.925280000000001</v>
      </c>
    </row>
    <row r="2544" spans="1:22" x14ac:dyDescent="0.3">
      <c r="A2544">
        <v>2540</v>
      </c>
      <c r="B2544">
        <v>1000</v>
      </c>
      <c r="C2544" t="s">
        <v>2945</v>
      </c>
      <c r="D2544" t="s">
        <v>55</v>
      </c>
      <c r="E2544" t="s">
        <v>62</v>
      </c>
      <c r="F2544" t="s">
        <v>198</v>
      </c>
      <c r="H2544" t="b">
        <v>0</v>
      </c>
      <c r="I2544">
        <v>1948</v>
      </c>
      <c r="J2544">
        <v>12</v>
      </c>
      <c r="K2544">
        <v>26</v>
      </c>
      <c r="L2544">
        <f>2025-Du_lieu[[#This Row],[birthYear]]</f>
        <v>77</v>
      </c>
      <c r="N2544" s="3">
        <v>2100000000000</v>
      </c>
    </row>
    <row r="2545" spans="1:22" x14ac:dyDescent="0.3">
      <c r="A2545">
        <v>2540</v>
      </c>
      <c r="B2545">
        <v>1000</v>
      </c>
      <c r="C2545" t="s">
        <v>2946</v>
      </c>
      <c r="D2545" t="s">
        <v>23</v>
      </c>
      <c r="E2545" t="s">
        <v>32</v>
      </c>
      <c r="F2545" t="s">
        <v>76</v>
      </c>
      <c r="G2545" t="s">
        <v>2947</v>
      </c>
      <c r="H2545" t="b">
        <v>1</v>
      </c>
      <c r="I2545">
        <v>1986</v>
      </c>
      <c r="J2545">
        <v>7</v>
      </c>
      <c r="K2545">
        <v>19</v>
      </c>
      <c r="L2545">
        <f>2025-Du_lieu[[#This Row],[birthYear]]</f>
        <v>39</v>
      </c>
      <c r="M2545">
        <v>117.24</v>
      </c>
      <c r="N2545" s="3">
        <v>2118000000000</v>
      </c>
      <c r="O2545">
        <v>88.2</v>
      </c>
      <c r="P2545">
        <v>101.8</v>
      </c>
      <c r="Q2545">
        <v>78.5</v>
      </c>
      <c r="R2545">
        <v>9.6</v>
      </c>
      <c r="S2545">
        <v>36.6</v>
      </c>
      <c r="T2545">
        <v>328239523</v>
      </c>
      <c r="U2545">
        <v>37.090240000000001</v>
      </c>
      <c r="V2545">
        <v>-95.712890999999999</v>
      </c>
    </row>
    <row r="2546" spans="1:22" x14ac:dyDescent="0.3">
      <c r="A2546">
        <v>2540</v>
      </c>
      <c r="B2546">
        <v>1000</v>
      </c>
      <c r="C2546" t="s">
        <v>2948</v>
      </c>
      <c r="D2546" t="s">
        <v>23</v>
      </c>
      <c r="E2546" t="s">
        <v>24</v>
      </c>
      <c r="F2546" t="s">
        <v>76</v>
      </c>
      <c r="H2546" t="b">
        <v>1</v>
      </c>
      <c r="I2546">
        <v>1951</v>
      </c>
      <c r="L2546">
        <f>2025-Du_lieu[[#This Row],[birthYear]]</f>
        <v>74</v>
      </c>
      <c r="M2546">
        <v>116.76</v>
      </c>
      <c r="N2546" s="3">
        <v>2118000000000</v>
      </c>
      <c r="O2546">
        <v>68.900000000000006</v>
      </c>
      <c r="P2546">
        <v>100.9</v>
      </c>
      <c r="Q2546">
        <v>81.900000000000006</v>
      </c>
      <c r="R2546">
        <v>12.8</v>
      </c>
      <c r="S2546">
        <v>24.5</v>
      </c>
      <c r="T2546">
        <v>36991981</v>
      </c>
      <c r="U2546">
        <v>56.130366000000002</v>
      </c>
      <c r="V2546">
        <v>-106.346771</v>
      </c>
    </row>
    <row r="2547" spans="1:22" x14ac:dyDescent="0.3">
      <c r="A2547">
        <v>2540</v>
      </c>
      <c r="B2547">
        <v>1000</v>
      </c>
      <c r="C2547" t="s">
        <v>2949</v>
      </c>
      <c r="D2547" t="s">
        <v>23</v>
      </c>
      <c r="E2547" t="s">
        <v>37</v>
      </c>
      <c r="F2547" t="s">
        <v>76</v>
      </c>
      <c r="H2547" t="b">
        <v>1</v>
      </c>
      <c r="I2547">
        <v>1950</v>
      </c>
      <c r="J2547">
        <v>8</v>
      </c>
      <c r="K2547">
        <v>5</v>
      </c>
      <c r="L2547">
        <f>2025-Du_lieu[[#This Row],[birthYear]]</f>
        <v>75</v>
      </c>
      <c r="M2547">
        <v>116.76</v>
      </c>
      <c r="N2547" s="3">
        <v>2118000000000</v>
      </c>
      <c r="O2547">
        <v>68.900000000000006</v>
      </c>
      <c r="P2547">
        <v>100.9</v>
      </c>
      <c r="Q2547">
        <v>81.900000000000006</v>
      </c>
      <c r="R2547">
        <v>12.8</v>
      </c>
      <c r="S2547">
        <v>24.5</v>
      </c>
      <c r="T2547">
        <v>36991981</v>
      </c>
      <c r="U2547">
        <v>56.130366000000002</v>
      </c>
      <c r="V2547">
        <v>-106.346771</v>
      </c>
    </row>
    <row r="2548" spans="1:22" x14ac:dyDescent="0.3">
      <c r="A2548">
        <v>2540</v>
      </c>
      <c r="B2548">
        <v>1000</v>
      </c>
      <c r="C2548" t="s">
        <v>2950</v>
      </c>
      <c r="D2548" t="s">
        <v>23</v>
      </c>
      <c r="E2548" t="s">
        <v>116</v>
      </c>
      <c r="F2548" t="s">
        <v>63</v>
      </c>
      <c r="H2548" t="b">
        <v>1</v>
      </c>
      <c r="I2548">
        <v>1959</v>
      </c>
      <c r="J2548">
        <v>1</v>
      </c>
      <c r="K2548">
        <v>13</v>
      </c>
      <c r="L2548">
        <f>2025-Du_lieu[[#This Row],[birthYear]]</f>
        <v>66</v>
      </c>
      <c r="M2548">
        <v>125.08</v>
      </c>
      <c r="N2548" s="3">
        <v>17710000000000</v>
      </c>
      <c r="O2548">
        <v>50.6</v>
      </c>
      <c r="P2548">
        <v>100.2</v>
      </c>
      <c r="Q2548">
        <v>77</v>
      </c>
      <c r="R2548">
        <v>9.4</v>
      </c>
      <c r="S2548">
        <v>59.2</v>
      </c>
      <c r="T2548">
        <v>1397715000</v>
      </c>
      <c r="U2548">
        <v>35.861660000000001</v>
      </c>
      <c r="V2548">
        <v>104.195397</v>
      </c>
    </row>
    <row r="2549" spans="1:22" x14ac:dyDescent="0.3">
      <c r="A2549">
        <v>2540</v>
      </c>
      <c r="B2549">
        <v>1000</v>
      </c>
      <c r="C2549" t="s">
        <v>2951</v>
      </c>
      <c r="D2549" t="s">
        <v>23</v>
      </c>
      <c r="E2549" t="s">
        <v>42</v>
      </c>
      <c r="F2549" t="s">
        <v>63</v>
      </c>
      <c r="H2549" t="b">
        <v>1</v>
      </c>
      <c r="I2549">
        <v>1978</v>
      </c>
      <c r="J2549">
        <v>1</v>
      </c>
      <c r="K2549">
        <v>1</v>
      </c>
      <c r="L2549">
        <f>2025-Du_lieu[[#This Row],[birthYear]]</f>
        <v>47</v>
      </c>
      <c r="M2549">
        <v>125.08</v>
      </c>
      <c r="N2549" s="3">
        <v>17710000000000</v>
      </c>
      <c r="O2549">
        <v>50.6</v>
      </c>
      <c r="P2549">
        <v>100.2</v>
      </c>
      <c r="Q2549">
        <v>77</v>
      </c>
      <c r="R2549">
        <v>9.4</v>
      </c>
      <c r="S2549">
        <v>59.2</v>
      </c>
      <c r="T2549">
        <v>1397715000</v>
      </c>
      <c r="U2549">
        <v>35.861660000000001</v>
      </c>
      <c r="V2549">
        <v>104.195397</v>
      </c>
    </row>
    <row r="2550" spans="1:22" x14ac:dyDescent="0.3">
      <c r="A2550">
        <v>2540</v>
      </c>
      <c r="B2550">
        <v>1000</v>
      </c>
      <c r="C2550" t="s">
        <v>2952</v>
      </c>
      <c r="D2550" t="s">
        <v>23</v>
      </c>
      <c r="E2550" t="s">
        <v>116</v>
      </c>
      <c r="F2550" t="s">
        <v>63</v>
      </c>
      <c r="H2550" t="b">
        <v>1</v>
      </c>
      <c r="I2550">
        <v>1963</v>
      </c>
      <c r="J2550">
        <v>12</v>
      </c>
      <c r="K2550">
        <v>1</v>
      </c>
      <c r="L2550">
        <f>2025-Du_lieu[[#This Row],[birthYear]]</f>
        <v>62</v>
      </c>
      <c r="M2550">
        <v>125.08</v>
      </c>
      <c r="N2550" s="3">
        <v>17710000000000</v>
      </c>
      <c r="O2550">
        <v>50.6</v>
      </c>
      <c r="P2550">
        <v>100.2</v>
      </c>
      <c r="Q2550">
        <v>77</v>
      </c>
      <c r="R2550">
        <v>9.4</v>
      </c>
      <c r="S2550">
        <v>59.2</v>
      </c>
      <c r="T2550">
        <v>1397715000</v>
      </c>
      <c r="U2550">
        <v>35.861660000000001</v>
      </c>
      <c r="V2550">
        <v>104.195397</v>
      </c>
    </row>
    <row r="2551" spans="1:22" x14ac:dyDescent="0.3">
      <c r="A2551">
        <v>2540</v>
      </c>
      <c r="B2551">
        <v>1000</v>
      </c>
      <c r="C2551" t="s">
        <v>2953</v>
      </c>
      <c r="D2551" t="s">
        <v>23</v>
      </c>
      <c r="E2551" t="s">
        <v>32</v>
      </c>
      <c r="F2551" t="s">
        <v>63</v>
      </c>
      <c r="H2551" t="b">
        <v>1</v>
      </c>
      <c r="I2551">
        <v>1973</v>
      </c>
      <c r="J2551">
        <v>5</v>
      </c>
      <c r="K2551">
        <v>16</v>
      </c>
      <c r="L2551">
        <f>2025-Du_lieu[[#This Row],[birthYear]]</f>
        <v>52</v>
      </c>
      <c r="M2551">
        <v>117.24</v>
      </c>
      <c r="N2551" s="3">
        <v>17710000000000</v>
      </c>
      <c r="O2551">
        <v>88.2</v>
      </c>
      <c r="P2551">
        <v>101.8</v>
      </c>
      <c r="Q2551">
        <v>78.5</v>
      </c>
      <c r="R2551">
        <v>9.6</v>
      </c>
      <c r="S2551">
        <v>36.6</v>
      </c>
      <c r="T2551">
        <v>328239523</v>
      </c>
      <c r="U2551">
        <v>37.090240000000001</v>
      </c>
      <c r="V2551">
        <v>-95.712890999999999</v>
      </c>
    </row>
    <row r="2552" spans="1:22" x14ac:dyDescent="0.3">
      <c r="A2552">
        <v>2540</v>
      </c>
      <c r="B2552">
        <v>1000</v>
      </c>
      <c r="C2552" t="s">
        <v>2954</v>
      </c>
      <c r="D2552" t="s">
        <v>23</v>
      </c>
      <c r="E2552" t="s">
        <v>133</v>
      </c>
      <c r="F2552" t="s">
        <v>63</v>
      </c>
      <c r="H2552" t="b">
        <v>1</v>
      </c>
      <c r="I2552">
        <v>1968</v>
      </c>
      <c r="J2552">
        <v>3</v>
      </c>
      <c r="K2552">
        <v>1</v>
      </c>
      <c r="L2552">
        <f>2025-Du_lieu[[#This Row],[birthYear]]</f>
        <v>57</v>
      </c>
      <c r="M2552">
        <v>125.08</v>
      </c>
      <c r="N2552" s="3">
        <v>17710000000000</v>
      </c>
      <c r="O2552">
        <v>50.6</v>
      </c>
      <c r="P2552">
        <v>100.2</v>
      </c>
      <c r="Q2552">
        <v>77</v>
      </c>
      <c r="R2552">
        <v>9.4</v>
      </c>
      <c r="S2552">
        <v>59.2</v>
      </c>
      <c r="T2552">
        <v>1397715000</v>
      </c>
      <c r="U2552">
        <v>35.861660000000001</v>
      </c>
      <c r="V2552">
        <v>104.195397</v>
      </c>
    </row>
    <row r="2553" spans="1:22" x14ac:dyDescent="0.3">
      <c r="A2553">
        <v>2540</v>
      </c>
      <c r="B2553">
        <v>1000</v>
      </c>
      <c r="C2553" t="s">
        <v>2955</v>
      </c>
      <c r="D2553" t="s">
        <v>23</v>
      </c>
      <c r="E2553" t="s">
        <v>32</v>
      </c>
      <c r="F2553" t="s">
        <v>63</v>
      </c>
      <c r="H2553" t="b">
        <v>1</v>
      </c>
      <c r="I2553">
        <v>1972</v>
      </c>
      <c r="J2553">
        <v>8</v>
      </c>
      <c r="K2553">
        <v>1</v>
      </c>
      <c r="L2553">
        <f>2025-Du_lieu[[#This Row],[birthYear]]</f>
        <v>53</v>
      </c>
      <c r="M2553">
        <v>125.08</v>
      </c>
      <c r="N2553" s="3">
        <v>17710000000000</v>
      </c>
      <c r="O2553">
        <v>50.6</v>
      </c>
      <c r="P2553">
        <v>100.2</v>
      </c>
      <c r="Q2553">
        <v>77</v>
      </c>
      <c r="R2553">
        <v>9.4</v>
      </c>
      <c r="S2553">
        <v>59.2</v>
      </c>
      <c r="T2553">
        <v>1397715000</v>
      </c>
      <c r="U2553">
        <v>35.861660000000001</v>
      </c>
      <c r="V2553">
        <v>104.195397</v>
      </c>
    </row>
    <row r="2554" spans="1:22" x14ac:dyDescent="0.3">
      <c r="A2554">
        <v>2540</v>
      </c>
      <c r="B2554">
        <v>1000</v>
      </c>
      <c r="C2554" t="s">
        <v>2956</v>
      </c>
      <c r="D2554" t="s">
        <v>55</v>
      </c>
      <c r="E2554" t="s">
        <v>150</v>
      </c>
      <c r="F2554" t="s">
        <v>63</v>
      </c>
      <c r="H2554" t="b">
        <v>1</v>
      </c>
      <c r="I2554">
        <v>1964</v>
      </c>
      <c r="J2554">
        <v>11</v>
      </c>
      <c r="K2554">
        <v>6</v>
      </c>
      <c r="L2554">
        <f>2025-Du_lieu[[#This Row],[birthYear]]</f>
        <v>61</v>
      </c>
      <c r="M2554">
        <v>125.08</v>
      </c>
      <c r="N2554" s="3">
        <v>17710000000000</v>
      </c>
      <c r="O2554">
        <v>50.6</v>
      </c>
      <c r="P2554">
        <v>100.2</v>
      </c>
      <c r="Q2554">
        <v>77</v>
      </c>
      <c r="R2554">
        <v>9.4</v>
      </c>
      <c r="S2554">
        <v>59.2</v>
      </c>
      <c r="T2554">
        <v>1397715000</v>
      </c>
      <c r="U2554">
        <v>35.861660000000001</v>
      </c>
      <c r="V2554">
        <v>104.195397</v>
      </c>
    </row>
    <row r="2555" spans="1:22" x14ac:dyDescent="0.3">
      <c r="A2555">
        <v>2540</v>
      </c>
      <c r="B2555">
        <v>1000</v>
      </c>
      <c r="C2555" t="s">
        <v>2957</v>
      </c>
      <c r="D2555" t="s">
        <v>23</v>
      </c>
      <c r="E2555" t="s">
        <v>116</v>
      </c>
      <c r="F2555" t="s">
        <v>63</v>
      </c>
      <c r="H2555" t="b">
        <v>1</v>
      </c>
      <c r="I2555">
        <v>1967</v>
      </c>
      <c r="J2555">
        <v>2</v>
      </c>
      <c r="K2555">
        <v>1</v>
      </c>
      <c r="L2555">
        <f>2025-Du_lieu[[#This Row],[birthYear]]</f>
        <v>58</v>
      </c>
      <c r="M2555">
        <v>125.08</v>
      </c>
      <c r="N2555" s="3">
        <v>17710000000000</v>
      </c>
      <c r="O2555">
        <v>50.6</v>
      </c>
      <c r="P2555">
        <v>100.2</v>
      </c>
      <c r="Q2555">
        <v>77</v>
      </c>
      <c r="R2555">
        <v>9.4</v>
      </c>
      <c r="S2555">
        <v>59.2</v>
      </c>
      <c r="T2555">
        <v>1397715000</v>
      </c>
      <c r="U2555">
        <v>35.861660000000001</v>
      </c>
      <c r="V2555">
        <v>104.195397</v>
      </c>
    </row>
    <row r="2556" spans="1:22" x14ac:dyDescent="0.3">
      <c r="A2556">
        <v>2540</v>
      </c>
      <c r="B2556">
        <v>1000</v>
      </c>
      <c r="C2556" t="s">
        <v>2958</v>
      </c>
      <c r="D2556" t="s">
        <v>23</v>
      </c>
      <c r="E2556" t="s">
        <v>118</v>
      </c>
      <c r="F2556" t="s">
        <v>63</v>
      </c>
      <c r="H2556" t="b">
        <v>1</v>
      </c>
      <c r="I2556">
        <v>1962</v>
      </c>
      <c r="J2556">
        <v>9</v>
      </c>
      <c r="K2556">
        <v>1</v>
      </c>
      <c r="L2556">
        <f>2025-Du_lieu[[#This Row],[birthYear]]</f>
        <v>63</v>
      </c>
      <c r="M2556">
        <v>125.08</v>
      </c>
      <c r="N2556" s="3">
        <v>17710000000000</v>
      </c>
      <c r="O2556">
        <v>50.6</v>
      </c>
      <c r="P2556">
        <v>100.2</v>
      </c>
      <c r="Q2556">
        <v>77</v>
      </c>
      <c r="R2556">
        <v>9.4</v>
      </c>
      <c r="S2556">
        <v>59.2</v>
      </c>
      <c r="T2556">
        <v>1397715000</v>
      </c>
      <c r="U2556">
        <v>35.861660000000001</v>
      </c>
      <c r="V2556">
        <v>104.195397</v>
      </c>
    </row>
    <row r="2557" spans="1:22" x14ac:dyDescent="0.3">
      <c r="A2557">
        <v>2540</v>
      </c>
      <c r="B2557">
        <v>1000</v>
      </c>
      <c r="C2557" t="s">
        <v>2959</v>
      </c>
      <c r="D2557" t="s">
        <v>55</v>
      </c>
      <c r="E2557" t="s">
        <v>116</v>
      </c>
      <c r="F2557" t="s">
        <v>63</v>
      </c>
      <c r="H2557" t="b">
        <v>1</v>
      </c>
      <c r="I2557">
        <v>1968</v>
      </c>
      <c r="J2557">
        <v>1</v>
      </c>
      <c r="K2557">
        <v>1</v>
      </c>
      <c r="L2557">
        <f>2025-Du_lieu[[#This Row],[birthYear]]</f>
        <v>57</v>
      </c>
      <c r="M2557">
        <v>125.08</v>
      </c>
      <c r="N2557" s="3">
        <v>17710000000000</v>
      </c>
      <c r="O2557">
        <v>50.6</v>
      </c>
      <c r="P2557">
        <v>100.2</v>
      </c>
      <c r="Q2557">
        <v>77</v>
      </c>
      <c r="R2557">
        <v>9.4</v>
      </c>
      <c r="S2557">
        <v>59.2</v>
      </c>
      <c r="T2557">
        <v>1397715000</v>
      </c>
      <c r="U2557">
        <v>35.861660000000001</v>
      </c>
      <c r="V2557">
        <v>104.195397</v>
      </c>
    </row>
    <row r="2558" spans="1:22" x14ac:dyDescent="0.3">
      <c r="A2558">
        <v>2540</v>
      </c>
      <c r="B2558">
        <v>1000</v>
      </c>
      <c r="C2558" t="s">
        <v>2960</v>
      </c>
      <c r="D2558" t="s">
        <v>23</v>
      </c>
      <c r="E2558" t="s">
        <v>116</v>
      </c>
      <c r="F2558" t="s">
        <v>63</v>
      </c>
      <c r="H2558" t="b">
        <v>1</v>
      </c>
      <c r="I2558">
        <v>1957</v>
      </c>
      <c r="J2558">
        <v>2</v>
      </c>
      <c r="K2558">
        <v>23</v>
      </c>
      <c r="L2558">
        <f>2025-Du_lieu[[#This Row],[birthYear]]</f>
        <v>68</v>
      </c>
      <c r="M2558">
        <v>125.08</v>
      </c>
      <c r="N2558" s="3">
        <v>17710000000000</v>
      </c>
      <c r="O2558">
        <v>50.6</v>
      </c>
      <c r="P2558">
        <v>100.2</v>
      </c>
      <c r="Q2558">
        <v>77</v>
      </c>
      <c r="R2558">
        <v>9.4</v>
      </c>
      <c r="S2558">
        <v>59.2</v>
      </c>
      <c r="T2558">
        <v>1397715000</v>
      </c>
      <c r="U2558">
        <v>35.861660000000001</v>
      </c>
      <c r="V2558">
        <v>104.195397</v>
      </c>
    </row>
    <row r="2559" spans="1:22" x14ac:dyDescent="0.3">
      <c r="A2559">
        <v>2540</v>
      </c>
      <c r="B2559">
        <v>1000</v>
      </c>
      <c r="C2559" t="s">
        <v>2961</v>
      </c>
      <c r="D2559" t="s">
        <v>23</v>
      </c>
      <c r="E2559" t="s">
        <v>32</v>
      </c>
      <c r="F2559" t="s">
        <v>63</v>
      </c>
      <c r="H2559" t="b">
        <v>1</v>
      </c>
      <c r="I2559">
        <v>1977</v>
      </c>
      <c r="J2559">
        <v>1</v>
      </c>
      <c r="K2559">
        <v>1</v>
      </c>
      <c r="L2559">
        <f>2025-Du_lieu[[#This Row],[birthYear]]</f>
        <v>48</v>
      </c>
      <c r="M2559">
        <v>125.08</v>
      </c>
      <c r="N2559" s="3">
        <v>17710000000000</v>
      </c>
      <c r="O2559">
        <v>50.6</v>
      </c>
      <c r="P2559">
        <v>100.2</v>
      </c>
      <c r="Q2559">
        <v>77</v>
      </c>
      <c r="R2559">
        <v>9.4</v>
      </c>
      <c r="S2559">
        <v>59.2</v>
      </c>
      <c r="T2559">
        <v>1397715000</v>
      </c>
      <c r="U2559">
        <v>35.861660000000001</v>
      </c>
      <c r="V2559">
        <v>104.195397</v>
      </c>
    </row>
    <row r="2560" spans="1:22" x14ac:dyDescent="0.3">
      <c r="A2560">
        <v>2540</v>
      </c>
      <c r="B2560">
        <v>1000</v>
      </c>
      <c r="C2560" t="s">
        <v>2962</v>
      </c>
      <c r="D2560" t="s">
        <v>23</v>
      </c>
      <c r="E2560" t="s">
        <v>150</v>
      </c>
      <c r="F2560" t="s">
        <v>63</v>
      </c>
      <c r="H2560" t="b">
        <v>1</v>
      </c>
      <c r="I2560">
        <v>1964</v>
      </c>
      <c r="J2560">
        <v>1</v>
      </c>
      <c r="K2560">
        <v>9</v>
      </c>
      <c r="L2560">
        <f>2025-Du_lieu[[#This Row],[birthYear]]</f>
        <v>61</v>
      </c>
      <c r="M2560">
        <v>125.08</v>
      </c>
      <c r="N2560" s="3">
        <v>17710000000000</v>
      </c>
      <c r="O2560">
        <v>50.6</v>
      </c>
      <c r="P2560">
        <v>100.2</v>
      </c>
      <c r="Q2560">
        <v>77</v>
      </c>
      <c r="R2560">
        <v>9.4</v>
      </c>
      <c r="S2560">
        <v>59.2</v>
      </c>
      <c r="T2560">
        <v>1397715000</v>
      </c>
      <c r="U2560">
        <v>35.861660000000001</v>
      </c>
      <c r="V2560">
        <v>104.195397</v>
      </c>
    </row>
    <row r="2561" spans="1:22" x14ac:dyDescent="0.3">
      <c r="A2561">
        <v>2540</v>
      </c>
      <c r="B2561">
        <v>1000</v>
      </c>
      <c r="C2561" t="s">
        <v>2963</v>
      </c>
      <c r="D2561" t="s">
        <v>23</v>
      </c>
      <c r="E2561" t="s">
        <v>118</v>
      </c>
      <c r="F2561" t="s">
        <v>63</v>
      </c>
      <c r="H2561" t="b">
        <v>1</v>
      </c>
      <c r="I2561">
        <v>1968</v>
      </c>
      <c r="J2561">
        <v>1</v>
      </c>
      <c r="K2561">
        <v>1</v>
      </c>
      <c r="L2561">
        <f>2025-Du_lieu[[#This Row],[birthYear]]</f>
        <v>57</v>
      </c>
      <c r="M2561">
        <v>125.08</v>
      </c>
      <c r="N2561" s="3">
        <v>17710000000000</v>
      </c>
      <c r="O2561">
        <v>50.6</v>
      </c>
      <c r="P2561">
        <v>100.2</v>
      </c>
      <c r="Q2561">
        <v>77</v>
      </c>
      <c r="R2561">
        <v>9.4</v>
      </c>
      <c r="S2561">
        <v>59.2</v>
      </c>
      <c r="T2561">
        <v>1397715000</v>
      </c>
      <c r="U2561">
        <v>35.861660000000001</v>
      </c>
      <c r="V2561">
        <v>104.195397</v>
      </c>
    </row>
    <row r="2562" spans="1:22" x14ac:dyDescent="0.3">
      <c r="A2562">
        <v>2540</v>
      </c>
      <c r="B2562">
        <v>1000</v>
      </c>
      <c r="C2562" t="s">
        <v>2964</v>
      </c>
      <c r="D2562" t="s">
        <v>23</v>
      </c>
      <c r="E2562" t="s">
        <v>32</v>
      </c>
      <c r="F2562" t="s">
        <v>63</v>
      </c>
      <c r="H2562" t="b">
        <v>1</v>
      </c>
      <c r="I2562">
        <v>1977</v>
      </c>
      <c r="J2562">
        <v>8</v>
      </c>
      <c r="K2562">
        <v>1</v>
      </c>
      <c r="L2562">
        <f>2025-Du_lieu[[#This Row],[birthYear]]</f>
        <v>48</v>
      </c>
      <c r="M2562">
        <v>125.08</v>
      </c>
      <c r="N2562" s="3">
        <v>17710000000000</v>
      </c>
      <c r="O2562">
        <v>50.6</v>
      </c>
      <c r="P2562">
        <v>100.2</v>
      </c>
      <c r="Q2562">
        <v>77</v>
      </c>
      <c r="R2562">
        <v>9.4</v>
      </c>
      <c r="S2562">
        <v>59.2</v>
      </c>
      <c r="T2562">
        <v>1397715000</v>
      </c>
      <c r="U2562">
        <v>35.861660000000001</v>
      </c>
      <c r="V2562">
        <v>104.195397</v>
      </c>
    </row>
    <row r="2563" spans="1:22" x14ac:dyDescent="0.3">
      <c r="A2563">
        <v>2540</v>
      </c>
      <c r="B2563">
        <v>1000</v>
      </c>
      <c r="C2563" t="s">
        <v>2965</v>
      </c>
      <c r="D2563" t="s">
        <v>23</v>
      </c>
      <c r="E2563" t="s">
        <v>24</v>
      </c>
      <c r="F2563" t="s">
        <v>63</v>
      </c>
      <c r="H2563" t="b">
        <v>1</v>
      </c>
      <c r="I2563">
        <v>1953</v>
      </c>
      <c r="J2563">
        <v>6</v>
      </c>
      <c r="K2563">
        <v>1</v>
      </c>
      <c r="L2563">
        <f>2025-Du_lieu[[#This Row],[birthYear]]</f>
        <v>72</v>
      </c>
      <c r="M2563">
        <v>125.08</v>
      </c>
      <c r="N2563" s="3">
        <v>17710000000000</v>
      </c>
      <c r="O2563">
        <v>50.6</v>
      </c>
      <c r="P2563">
        <v>100.2</v>
      </c>
      <c r="Q2563">
        <v>77</v>
      </c>
      <c r="R2563">
        <v>9.4</v>
      </c>
      <c r="S2563">
        <v>59.2</v>
      </c>
      <c r="T2563">
        <v>1397715000</v>
      </c>
      <c r="U2563">
        <v>35.861660000000001</v>
      </c>
      <c r="V2563">
        <v>104.195397</v>
      </c>
    </row>
    <row r="2564" spans="1:22" x14ac:dyDescent="0.3">
      <c r="A2564">
        <v>2540</v>
      </c>
      <c r="B2564">
        <v>1000</v>
      </c>
      <c r="C2564" t="s">
        <v>2966</v>
      </c>
      <c r="D2564" t="s">
        <v>23</v>
      </c>
      <c r="E2564" t="s">
        <v>32</v>
      </c>
      <c r="F2564" t="s">
        <v>63</v>
      </c>
      <c r="H2564" t="b">
        <v>1</v>
      </c>
      <c r="I2564">
        <v>1963</v>
      </c>
      <c r="J2564">
        <v>7</v>
      </c>
      <c r="K2564">
        <v>26</v>
      </c>
      <c r="L2564">
        <f>2025-Du_lieu[[#This Row],[birthYear]]</f>
        <v>62</v>
      </c>
      <c r="M2564">
        <v>125.08</v>
      </c>
      <c r="N2564" s="3">
        <v>17710000000000</v>
      </c>
      <c r="O2564">
        <v>50.6</v>
      </c>
      <c r="P2564">
        <v>100.2</v>
      </c>
      <c r="Q2564">
        <v>77</v>
      </c>
      <c r="R2564">
        <v>9.4</v>
      </c>
      <c r="S2564">
        <v>59.2</v>
      </c>
      <c r="T2564">
        <v>1397715000</v>
      </c>
      <c r="U2564">
        <v>35.861660000000001</v>
      </c>
      <c r="V2564">
        <v>104.195397</v>
      </c>
    </row>
    <row r="2565" spans="1:22" x14ac:dyDescent="0.3">
      <c r="A2565">
        <v>2540</v>
      </c>
      <c r="B2565">
        <v>1000</v>
      </c>
      <c r="C2565" t="s">
        <v>2967</v>
      </c>
      <c r="D2565" t="s">
        <v>55</v>
      </c>
      <c r="E2565" t="s">
        <v>116</v>
      </c>
      <c r="F2565" t="s">
        <v>63</v>
      </c>
      <c r="H2565" t="b">
        <v>1</v>
      </c>
      <c r="I2565">
        <v>1971</v>
      </c>
      <c r="J2565">
        <v>1</v>
      </c>
      <c r="K2565">
        <v>7</v>
      </c>
      <c r="L2565">
        <f>2025-Du_lieu[[#This Row],[birthYear]]</f>
        <v>54</v>
      </c>
      <c r="M2565">
        <v>125.08</v>
      </c>
      <c r="N2565" s="3">
        <v>17710000000000</v>
      </c>
      <c r="O2565">
        <v>50.6</v>
      </c>
      <c r="P2565">
        <v>100.2</v>
      </c>
      <c r="Q2565">
        <v>77</v>
      </c>
      <c r="R2565">
        <v>9.4</v>
      </c>
      <c r="S2565">
        <v>59.2</v>
      </c>
      <c r="T2565">
        <v>1397715000</v>
      </c>
      <c r="U2565">
        <v>35.861660000000001</v>
      </c>
      <c r="V2565">
        <v>104.195397</v>
      </c>
    </row>
    <row r="2566" spans="1:22" x14ac:dyDescent="0.3">
      <c r="A2566">
        <v>2540</v>
      </c>
      <c r="B2566">
        <v>1000</v>
      </c>
      <c r="C2566" t="s">
        <v>2968</v>
      </c>
      <c r="D2566" t="s">
        <v>23</v>
      </c>
      <c r="E2566" t="s">
        <v>150</v>
      </c>
      <c r="F2566" t="s">
        <v>63</v>
      </c>
      <c r="H2566" t="b">
        <v>1</v>
      </c>
      <c r="I2566">
        <v>1969</v>
      </c>
      <c r="J2566">
        <v>1</v>
      </c>
      <c r="K2566">
        <v>1</v>
      </c>
      <c r="L2566">
        <f>2025-Du_lieu[[#This Row],[birthYear]]</f>
        <v>56</v>
      </c>
      <c r="M2566">
        <v>125.08</v>
      </c>
      <c r="N2566" s="3">
        <v>17710000000000</v>
      </c>
      <c r="O2566">
        <v>50.6</v>
      </c>
      <c r="P2566">
        <v>100.2</v>
      </c>
      <c r="Q2566">
        <v>77</v>
      </c>
      <c r="R2566">
        <v>9.4</v>
      </c>
      <c r="S2566">
        <v>59.2</v>
      </c>
      <c r="T2566">
        <v>1397715000</v>
      </c>
      <c r="U2566">
        <v>35.861660000000001</v>
      </c>
      <c r="V2566">
        <v>104.195397</v>
      </c>
    </row>
    <row r="2567" spans="1:22" x14ac:dyDescent="0.3">
      <c r="A2567">
        <v>2540</v>
      </c>
      <c r="B2567">
        <v>1000</v>
      </c>
      <c r="C2567" t="s">
        <v>2969</v>
      </c>
      <c r="D2567" t="s">
        <v>23</v>
      </c>
      <c r="E2567" t="s">
        <v>28</v>
      </c>
      <c r="F2567" t="s">
        <v>63</v>
      </c>
      <c r="H2567" t="b">
        <v>1</v>
      </c>
      <c r="I2567">
        <v>1970</v>
      </c>
      <c r="L2567">
        <f>2025-Du_lieu[[#This Row],[birthYear]]</f>
        <v>55</v>
      </c>
      <c r="M2567">
        <v>125.08</v>
      </c>
      <c r="N2567" s="3">
        <v>17710000000000</v>
      </c>
      <c r="O2567">
        <v>50.6</v>
      </c>
      <c r="P2567">
        <v>100.2</v>
      </c>
      <c r="Q2567">
        <v>77</v>
      </c>
      <c r="R2567">
        <v>9.4</v>
      </c>
      <c r="S2567">
        <v>59.2</v>
      </c>
      <c r="T2567">
        <v>1397715000</v>
      </c>
      <c r="U2567">
        <v>35.861660000000001</v>
      </c>
      <c r="V2567">
        <v>104.195397</v>
      </c>
    </row>
    <row r="2568" spans="1:22" x14ac:dyDescent="0.3">
      <c r="A2568">
        <v>2540</v>
      </c>
      <c r="B2568">
        <v>1000</v>
      </c>
      <c r="C2568" t="s">
        <v>2970</v>
      </c>
      <c r="D2568" t="s">
        <v>23</v>
      </c>
      <c r="E2568" t="s">
        <v>62</v>
      </c>
      <c r="F2568" t="s">
        <v>63</v>
      </c>
      <c r="H2568" t="b">
        <v>1</v>
      </c>
      <c r="I2568">
        <v>1962</v>
      </c>
      <c r="J2568">
        <v>10</v>
      </c>
      <c r="K2568">
        <v>8</v>
      </c>
      <c r="L2568">
        <f>2025-Du_lieu[[#This Row],[birthYear]]</f>
        <v>63</v>
      </c>
      <c r="M2568">
        <v>125.08</v>
      </c>
      <c r="N2568" s="3">
        <v>17710000000000</v>
      </c>
      <c r="O2568">
        <v>50.6</v>
      </c>
      <c r="P2568">
        <v>100.2</v>
      </c>
      <c r="Q2568">
        <v>77</v>
      </c>
      <c r="R2568">
        <v>9.4</v>
      </c>
      <c r="S2568">
        <v>59.2</v>
      </c>
      <c r="T2568">
        <v>1397715000</v>
      </c>
      <c r="U2568">
        <v>35.861660000000001</v>
      </c>
      <c r="V2568">
        <v>104.195397</v>
      </c>
    </row>
    <row r="2569" spans="1:22" x14ac:dyDescent="0.3">
      <c r="A2569">
        <v>2540</v>
      </c>
      <c r="B2569">
        <v>1000</v>
      </c>
      <c r="C2569" t="s">
        <v>2971</v>
      </c>
      <c r="D2569" t="s">
        <v>23</v>
      </c>
      <c r="E2569" t="s">
        <v>24</v>
      </c>
      <c r="F2569" t="s">
        <v>63</v>
      </c>
      <c r="H2569" t="b">
        <v>1</v>
      </c>
      <c r="I2569">
        <v>1969</v>
      </c>
      <c r="J2569">
        <v>1</v>
      </c>
      <c r="K2569">
        <v>1</v>
      </c>
      <c r="L2569">
        <f>2025-Du_lieu[[#This Row],[birthYear]]</f>
        <v>56</v>
      </c>
      <c r="M2569">
        <v>125.08</v>
      </c>
      <c r="N2569" s="3">
        <v>17710000000000</v>
      </c>
      <c r="O2569">
        <v>50.6</v>
      </c>
      <c r="P2569">
        <v>100.2</v>
      </c>
      <c r="Q2569">
        <v>77</v>
      </c>
      <c r="R2569">
        <v>9.4</v>
      </c>
      <c r="S2569">
        <v>59.2</v>
      </c>
      <c r="T2569">
        <v>1397715000</v>
      </c>
      <c r="U2569">
        <v>35.861660000000001</v>
      </c>
      <c r="V2569">
        <v>104.195397</v>
      </c>
    </row>
    <row r="2570" spans="1:22" x14ac:dyDescent="0.3">
      <c r="A2570">
        <v>2540</v>
      </c>
      <c r="B2570">
        <v>1000</v>
      </c>
      <c r="C2570" t="s">
        <v>2972</v>
      </c>
      <c r="D2570" t="s">
        <v>23</v>
      </c>
      <c r="E2570" t="s">
        <v>116</v>
      </c>
      <c r="F2570" t="s">
        <v>63</v>
      </c>
      <c r="H2570" t="b">
        <v>1</v>
      </c>
      <c r="I2570">
        <v>1963</v>
      </c>
      <c r="J2570">
        <v>4</v>
      </c>
      <c r="K2570">
        <v>17</v>
      </c>
      <c r="L2570">
        <f>2025-Du_lieu[[#This Row],[birthYear]]</f>
        <v>62</v>
      </c>
      <c r="M2570">
        <v>125.08</v>
      </c>
      <c r="N2570" s="3">
        <v>17710000000000</v>
      </c>
      <c r="O2570">
        <v>50.6</v>
      </c>
      <c r="P2570">
        <v>100.2</v>
      </c>
      <c r="Q2570">
        <v>77</v>
      </c>
      <c r="R2570">
        <v>9.4</v>
      </c>
      <c r="S2570">
        <v>59.2</v>
      </c>
      <c r="T2570">
        <v>1397715000</v>
      </c>
      <c r="U2570">
        <v>35.861660000000001</v>
      </c>
      <c r="V2570">
        <v>104.195397</v>
      </c>
    </row>
    <row r="2571" spans="1:22" x14ac:dyDescent="0.3">
      <c r="A2571">
        <v>2540</v>
      </c>
      <c r="B2571">
        <v>1000</v>
      </c>
      <c r="C2571" t="s">
        <v>2973</v>
      </c>
      <c r="D2571" t="s">
        <v>23</v>
      </c>
      <c r="E2571" t="s">
        <v>116</v>
      </c>
      <c r="F2571" t="s">
        <v>63</v>
      </c>
      <c r="H2571" t="b">
        <v>1</v>
      </c>
      <c r="I2571">
        <v>1969</v>
      </c>
      <c r="J2571">
        <v>7</v>
      </c>
      <c r="K2571">
        <v>17</v>
      </c>
      <c r="L2571">
        <f>2025-Du_lieu[[#This Row],[birthYear]]</f>
        <v>56</v>
      </c>
      <c r="M2571">
        <v>125.08</v>
      </c>
      <c r="N2571" s="3">
        <v>17710000000000</v>
      </c>
      <c r="O2571">
        <v>50.6</v>
      </c>
      <c r="P2571">
        <v>100.2</v>
      </c>
      <c r="Q2571">
        <v>77</v>
      </c>
      <c r="R2571">
        <v>9.4</v>
      </c>
      <c r="S2571">
        <v>59.2</v>
      </c>
      <c r="T2571">
        <v>1397715000</v>
      </c>
      <c r="U2571">
        <v>35.861660000000001</v>
      </c>
      <c r="V2571">
        <v>104.195397</v>
      </c>
    </row>
    <row r="2572" spans="1:22" x14ac:dyDescent="0.3">
      <c r="A2572">
        <v>2540</v>
      </c>
      <c r="B2572">
        <v>1000</v>
      </c>
      <c r="C2572" t="s">
        <v>2974</v>
      </c>
      <c r="D2572" t="s">
        <v>23</v>
      </c>
      <c r="E2572" t="s">
        <v>150</v>
      </c>
      <c r="F2572" t="s">
        <v>63</v>
      </c>
      <c r="H2572" t="b">
        <v>1</v>
      </c>
      <c r="I2572">
        <v>1959</v>
      </c>
      <c r="J2572">
        <v>5</v>
      </c>
      <c r="K2572">
        <v>1</v>
      </c>
      <c r="L2572">
        <f>2025-Du_lieu[[#This Row],[birthYear]]</f>
        <v>66</v>
      </c>
      <c r="M2572">
        <v>125.08</v>
      </c>
      <c r="N2572" s="3">
        <v>17710000000000</v>
      </c>
      <c r="O2572">
        <v>50.6</v>
      </c>
      <c r="P2572">
        <v>100.2</v>
      </c>
      <c r="Q2572">
        <v>77</v>
      </c>
      <c r="R2572">
        <v>9.4</v>
      </c>
      <c r="S2572">
        <v>59.2</v>
      </c>
      <c r="T2572">
        <v>1397715000</v>
      </c>
      <c r="U2572">
        <v>35.861660000000001</v>
      </c>
      <c r="V2572">
        <v>104.195397</v>
      </c>
    </row>
    <row r="2573" spans="1:22" x14ac:dyDescent="0.3">
      <c r="A2573">
        <v>2540</v>
      </c>
      <c r="B2573">
        <v>1000</v>
      </c>
      <c r="C2573" t="s">
        <v>2975</v>
      </c>
      <c r="D2573" t="s">
        <v>23</v>
      </c>
      <c r="E2573" t="s">
        <v>150</v>
      </c>
      <c r="F2573" t="s">
        <v>63</v>
      </c>
      <c r="H2573" t="b">
        <v>1</v>
      </c>
      <c r="I2573">
        <v>1971</v>
      </c>
      <c r="J2573">
        <v>12</v>
      </c>
      <c r="K2573">
        <v>14</v>
      </c>
      <c r="L2573">
        <f>2025-Du_lieu[[#This Row],[birthYear]]</f>
        <v>54</v>
      </c>
      <c r="M2573">
        <v>125.08</v>
      </c>
      <c r="N2573" s="3">
        <v>17710000000000</v>
      </c>
      <c r="O2573">
        <v>50.6</v>
      </c>
      <c r="P2573">
        <v>100.2</v>
      </c>
      <c r="Q2573">
        <v>77</v>
      </c>
      <c r="R2573">
        <v>9.4</v>
      </c>
      <c r="S2573">
        <v>59.2</v>
      </c>
      <c r="T2573">
        <v>1397715000</v>
      </c>
      <c r="U2573">
        <v>35.861660000000001</v>
      </c>
      <c r="V2573">
        <v>104.195397</v>
      </c>
    </row>
    <row r="2574" spans="1:22" x14ac:dyDescent="0.3">
      <c r="A2574">
        <v>2540</v>
      </c>
      <c r="B2574">
        <v>1000</v>
      </c>
      <c r="C2574" t="s">
        <v>2976</v>
      </c>
      <c r="D2574" t="s">
        <v>23</v>
      </c>
      <c r="E2574" t="s">
        <v>116</v>
      </c>
      <c r="F2574" t="s">
        <v>63</v>
      </c>
      <c r="H2574" t="b">
        <v>1</v>
      </c>
      <c r="I2574">
        <v>1962</v>
      </c>
      <c r="J2574">
        <v>12</v>
      </c>
      <c r="K2574">
        <v>18</v>
      </c>
      <c r="L2574">
        <f>2025-Du_lieu[[#This Row],[birthYear]]</f>
        <v>63</v>
      </c>
      <c r="M2574">
        <v>125.08</v>
      </c>
      <c r="N2574" s="3">
        <v>17710000000000</v>
      </c>
      <c r="O2574">
        <v>50.6</v>
      </c>
      <c r="P2574">
        <v>100.2</v>
      </c>
      <c r="Q2574">
        <v>77</v>
      </c>
      <c r="R2574">
        <v>9.4</v>
      </c>
      <c r="S2574">
        <v>59.2</v>
      </c>
      <c r="T2574">
        <v>1397715000</v>
      </c>
      <c r="U2574">
        <v>35.861660000000001</v>
      </c>
      <c r="V2574">
        <v>104.195397</v>
      </c>
    </row>
    <row r="2575" spans="1:22" x14ac:dyDescent="0.3">
      <c r="A2575">
        <v>2540</v>
      </c>
      <c r="B2575">
        <v>1000</v>
      </c>
      <c r="C2575" t="s">
        <v>2977</v>
      </c>
      <c r="D2575" t="s">
        <v>23</v>
      </c>
      <c r="E2575" t="s">
        <v>118</v>
      </c>
      <c r="F2575" t="s">
        <v>63</v>
      </c>
      <c r="H2575" t="b">
        <v>1</v>
      </c>
      <c r="I2575">
        <v>1951</v>
      </c>
      <c r="J2575">
        <v>8</v>
      </c>
      <c r="K2575">
        <v>21</v>
      </c>
      <c r="L2575">
        <f>2025-Du_lieu[[#This Row],[birthYear]]</f>
        <v>74</v>
      </c>
      <c r="M2575">
        <v>125.08</v>
      </c>
      <c r="N2575" s="3">
        <v>17710000000000</v>
      </c>
      <c r="O2575">
        <v>50.6</v>
      </c>
      <c r="P2575">
        <v>100.2</v>
      </c>
      <c r="Q2575">
        <v>77</v>
      </c>
      <c r="R2575">
        <v>9.4</v>
      </c>
      <c r="S2575">
        <v>59.2</v>
      </c>
      <c r="T2575">
        <v>1397715000</v>
      </c>
      <c r="U2575">
        <v>35.861660000000001</v>
      </c>
      <c r="V2575">
        <v>104.195397</v>
      </c>
    </row>
    <row r="2576" spans="1:22" x14ac:dyDescent="0.3">
      <c r="A2576">
        <v>2540</v>
      </c>
      <c r="B2576">
        <v>1000</v>
      </c>
      <c r="C2576" t="s">
        <v>2978</v>
      </c>
      <c r="D2576" t="s">
        <v>55</v>
      </c>
      <c r="E2576" t="s">
        <v>159</v>
      </c>
      <c r="F2576" t="s">
        <v>241</v>
      </c>
      <c r="H2576" t="b">
        <v>0</v>
      </c>
      <c r="I2576">
        <v>1971</v>
      </c>
      <c r="J2576">
        <v>1</v>
      </c>
      <c r="K2576">
        <v>1</v>
      </c>
      <c r="L2576">
        <f>2025-Du_lieu[[#This Row],[birthYear]]</f>
        <v>54</v>
      </c>
      <c r="N2576" s="3">
        <v>34790000000</v>
      </c>
      <c r="T2576">
        <v>38964</v>
      </c>
      <c r="U2576">
        <v>43.738417599999998</v>
      </c>
      <c r="V2576">
        <v>7.4246157999999998</v>
      </c>
    </row>
    <row r="2577" spans="1:22" x14ac:dyDescent="0.3">
      <c r="A2577">
        <v>2540</v>
      </c>
      <c r="B2577">
        <v>1000</v>
      </c>
      <c r="C2577" t="s">
        <v>2979</v>
      </c>
      <c r="D2577" t="s">
        <v>23</v>
      </c>
      <c r="E2577" t="s">
        <v>159</v>
      </c>
      <c r="F2577" t="s">
        <v>241</v>
      </c>
      <c r="H2577" t="b">
        <v>0</v>
      </c>
      <c r="I2577">
        <v>1967</v>
      </c>
      <c r="J2577">
        <v>2</v>
      </c>
      <c r="K2577">
        <v>14</v>
      </c>
      <c r="L2577">
        <f>2025-Du_lieu[[#This Row],[birthYear]]</f>
        <v>58</v>
      </c>
      <c r="N2577" s="3">
        <v>34790000000</v>
      </c>
      <c r="T2577">
        <v>38964</v>
      </c>
      <c r="U2577">
        <v>43.738417599999998</v>
      </c>
      <c r="V2577">
        <v>7.4246157999999998</v>
      </c>
    </row>
    <row r="2578" spans="1:22" x14ac:dyDescent="0.3">
      <c r="A2578">
        <v>2540</v>
      </c>
      <c r="B2578">
        <v>1000</v>
      </c>
      <c r="C2578" t="s">
        <v>2980</v>
      </c>
      <c r="D2578" t="s">
        <v>55</v>
      </c>
      <c r="E2578" t="s">
        <v>150</v>
      </c>
      <c r="F2578" t="s">
        <v>477</v>
      </c>
      <c r="H2578" t="b">
        <v>0</v>
      </c>
      <c r="I2578">
        <v>1954</v>
      </c>
      <c r="J2578">
        <v>9</v>
      </c>
      <c r="K2578">
        <v>21</v>
      </c>
      <c r="L2578">
        <f>2025-Du_lieu[[#This Row],[birthYear]]</f>
        <v>71</v>
      </c>
      <c r="M2578">
        <v>110.35</v>
      </c>
      <c r="N2578" s="3">
        <v>407100000000</v>
      </c>
      <c r="O2578">
        <v>80.599999999999994</v>
      </c>
      <c r="P2578">
        <v>101.3</v>
      </c>
      <c r="Q2578">
        <v>81</v>
      </c>
      <c r="R2578">
        <v>32.4</v>
      </c>
      <c r="S2578">
        <v>23.8</v>
      </c>
      <c r="T2578">
        <v>5818553</v>
      </c>
      <c r="U2578">
        <v>56.263919999999999</v>
      </c>
      <c r="V2578">
        <v>9.5017849999999999</v>
      </c>
    </row>
    <row r="2579" spans="1:22" x14ac:dyDescent="0.3">
      <c r="A2579">
        <v>2540</v>
      </c>
      <c r="B2579">
        <v>1000</v>
      </c>
      <c r="C2579" t="s">
        <v>2981</v>
      </c>
      <c r="D2579" t="s">
        <v>23</v>
      </c>
      <c r="E2579" t="s">
        <v>37</v>
      </c>
      <c r="F2579" t="s">
        <v>25</v>
      </c>
      <c r="H2579" t="b">
        <v>1</v>
      </c>
      <c r="I2579">
        <v>1947</v>
      </c>
      <c r="J2579">
        <v>9</v>
      </c>
      <c r="K2579">
        <v>4</v>
      </c>
      <c r="L2579">
        <f>2025-Du_lieu[[#This Row],[birthYear]]</f>
        <v>78</v>
      </c>
      <c r="M2579">
        <v>110.05</v>
      </c>
      <c r="N2579" s="3">
        <v>2609810000000</v>
      </c>
      <c r="O2579">
        <v>65.599999999999994</v>
      </c>
      <c r="P2579">
        <v>102.5</v>
      </c>
      <c r="Q2579">
        <v>82.5</v>
      </c>
      <c r="R2579">
        <v>24.2</v>
      </c>
      <c r="S2579">
        <v>60.7</v>
      </c>
      <c r="T2579">
        <v>67059887</v>
      </c>
      <c r="U2579">
        <v>46.227637999999999</v>
      </c>
      <c r="V2579">
        <v>2.213749</v>
      </c>
    </row>
    <row r="2580" spans="1:22" x14ac:dyDescent="0.3">
      <c r="A2580">
        <v>2540</v>
      </c>
      <c r="B2580">
        <v>1000</v>
      </c>
      <c r="C2580" t="s">
        <v>2982</v>
      </c>
      <c r="D2580" t="s">
        <v>23</v>
      </c>
      <c r="E2580" t="s">
        <v>37</v>
      </c>
      <c r="F2580" t="s">
        <v>86</v>
      </c>
      <c r="H2580" t="b">
        <v>1</v>
      </c>
      <c r="I2580">
        <v>1978</v>
      </c>
      <c r="J2580">
        <v>4</v>
      </c>
      <c r="K2580">
        <v>26</v>
      </c>
      <c r="L2580">
        <f>2025-Du_lieu[[#This Row],[birthYear]]</f>
        <v>47</v>
      </c>
      <c r="M2580">
        <v>119.62</v>
      </c>
      <c r="N2580" s="3">
        <v>4500000000000</v>
      </c>
      <c r="O2580">
        <v>60</v>
      </c>
      <c r="P2580">
        <v>101.2</v>
      </c>
      <c r="Q2580">
        <v>81.3</v>
      </c>
      <c r="R2580">
        <v>25.5</v>
      </c>
      <c r="S2580">
        <v>30.6</v>
      </c>
      <c r="T2580">
        <v>66834405</v>
      </c>
      <c r="U2580">
        <v>55.378050999999999</v>
      </c>
      <c r="V2580">
        <v>-3.4359730000000002</v>
      </c>
    </row>
    <row r="2581" spans="1:22" x14ac:dyDescent="0.3">
      <c r="A2581">
        <v>2540</v>
      </c>
      <c r="B2581">
        <v>1000</v>
      </c>
      <c r="C2581" t="s">
        <v>2983</v>
      </c>
      <c r="D2581" t="s">
        <v>55</v>
      </c>
      <c r="E2581" t="s">
        <v>150</v>
      </c>
      <c r="F2581" t="s">
        <v>86</v>
      </c>
      <c r="H2581" t="b">
        <v>0</v>
      </c>
      <c r="I2581">
        <v>1979</v>
      </c>
      <c r="J2581">
        <v>1</v>
      </c>
      <c r="K2581">
        <v>1</v>
      </c>
      <c r="L2581">
        <f>2025-Du_lieu[[#This Row],[birthYear]]</f>
        <v>46</v>
      </c>
      <c r="M2581">
        <v>112.85</v>
      </c>
      <c r="N2581" s="3">
        <v>4500000000000</v>
      </c>
      <c r="O2581">
        <v>70.2</v>
      </c>
      <c r="P2581">
        <v>104</v>
      </c>
      <c r="Q2581">
        <v>80.900000000000006</v>
      </c>
      <c r="R2581">
        <v>11.5</v>
      </c>
      <c r="S2581">
        <v>48.8</v>
      </c>
      <c r="T2581">
        <v>83132799</v>
      </c>
      <c r="U2581">
        <v>51.165691000000002</v>
      </c>
      <c r="V2581">
        <v>10.451525999999999</v>
      </c>
    </row>
    <row r="2582" spans="1:22" x14ac:dyDescent="0.3">
      <c r="A2582">
        <v>2540</v>
      </c>
      <c r="B2582">
        <v>1000</v>
      </c>
      <c r="C2582" t="s">
        <v>2984</v>
      </c>
      <c r="D2582" t="s">
        <v>55</v>
      </c>
      <c r="E2582" t="s">
        <v>150</v>
      </c>
      <c r="F2582" t="s">
        <v>86</v>
      </c>
      <c r="H2582" t="b">
        <v>0</v>
      </c>
      <c r="I2582">
        <v>1980</v>
      </c>
      <c r="J2582">
        <v>1</v>
      </c>
      <c r="K2582">
        <v>1</v>
      </c>
      <c r="L2582">
        <f>2025-Du_lieu[[#This Row],[birthYear]]</f>
        <v>45</v>
      </c>
      <c r="M2582">
        <v>112.85</v>
      </c>
      <c r="N2582" s="3">
        <v>4500000000000</v>
      </c>
      <c r="O2582">
        <v>70.2</v>
      </c>
      <c r="P2582">
        <v>104</v>
      </c>
      <c r="Q2582">
        <v>80.900000000000006</v>
      </c>
      <c r="R2582">
        <v>11.5</v>
      </c>
      <c r="S2582">
        <v>48.8</v>
      </c>
      <c r="T2582">
        <v>83132799</v>
      </c>
      <c r="U2582">
        <v>51.165691000000002</v>
      </c>
      <c r="V2582">
        <v>10.451525999999999</v>
      </c>
    </row>
    <row r="2583" spans="1:22" x14ac:dyDescent="0.3">
      <c r="A2583">
        <v>2540</v>
      </c>
      <c r="B2583">
        <v>1000</v>
      </c>
      <c r="C2583" t="s">
        <v>2985</v>
      </c>
      <c r="D2583" t="s">
        <v>23</v>
      </c>
      <c r="E2583" t="s">
        <v>150</v>
      </c>
      <c r="F2583" t="s">
        <v>86</v>
      </c>
      <c r="H2583" t="b">
        <v>0</v>
      </c>
      <c r="I2583">
        <v>1983</v>
      </c>
      <c r="J2583">
        <v>1</v>
      </c>
      <c r="K2583">
        <v>1</v>
      </c>
      <c r="L2583">
        <f>2025-Du_lieu[[#This Row],[birthYear]]</f>
        <v>42</v>
      </c>
      <c r="M2583">
        <v>112.85</v>
      </c>
      <c r="N2583" s="3">
        <v>4500000000000</v>
      </c>
      <c r="O2583">
        <v>70.2</v>
      </c>
      <c r="P2583">
        <v>104</v>
      </c>
      <c r="Q2583">
        <v>80.900000000000006</v>
      </c>
      <c r="R2583">
        <v>11.5</v>
      </c>
      <c r="S2583">
        <v>48.8</v>
      </c>
      <c r="T2583">
        <v>83132799</v>
      </c>
      <c r="U2583">
        <v>51.165691000000002</v>
      </c>
      <c r="V2583">
        <v>10.451525999999999</v>
      </c>
    </row>
    <row r="2584" spans="1:22" x14ac:dyDescent="0.3">
      <c r="A2584">
        <v>2540</v>
      </c>
      <c r="B2584">
        <v>1000</v>
      </c>
      <c r="C2584" t="s">
        <v>2986</v>
      </c>
      <c r="D2584" t="s">
        <v>23</v>
      </c>
      <c r="E2584" t="s">
        <v>150</v>
      </c>
      <c r="F2584" t="s">
        <v>86</v>
      </c>
      <c r="H2584" t="b">
        <v>0</v>
      </c>
      <c r="I2584">
        <v>1990</v>
      </c>
      <c r="J2584">
        <v>1</v>
      </c>
      <c r="K2584">
        <v>1</v>
      </c>
      <c r="L2584">
        <f>2025-Du_lieu[[#This Row],[birthYear]]</f>
        <v>35</v>
      </c>
      <c r="M2584">
        <v>112.85</v>
      </c>
      <c r="N2584" s="3">
        <v>4500000000000</v>
      </c>
      <c r="O2584">
        <v>70.2</v>
      </c>
      <c r="P2584">
        <v>104</v>
      </c>
      <c r="Q2584">
        <v>80.900000000000006</v>
      </c>
      <c r="R2584">
        <v>11.5</v>
      </c>
      <c r="S2584">
        <v>48.8</v>
      </c>
      <c r="T2584">
        <v>83132799</v>
      </c>
      <c r="U2584">
        <v>51.165691000000002</v>
      </c>
      <c r="V2584">
        <v>10.451525999999999</v>
      </c>
    </row>
    <row r="2585" spans="1:22" x14ac:dyDescent="0.3">
      <c r="A2585">
        <v>2540</v>
      </c>
      <c r="B2585">
        <v>1000</v>
      </c>
      <c r="C2585" t="s">
        <v>2987</v>
      </c>
      <c r="D2585" t="s">
        <v>55</v>
      </c>
      <c r="E2585" t="s">
        <v>37</v>
      </c>
      <c r="F2585" t="s">
        <v>86</v>
      </c>
      <c r="H2585" t="b">
        <v>1</v>
      </c>
      <c r="I2585">
        <v>1955</v>
      </c>
      <c r="J2585">
        <v>1</v>
      </c>
      <c r="K2585">
        <v>1</v>
      </c>
      <c r="L2585">
        <f>2025-Du_lieu[[#This Row],[birthYear]]</f>
        <v>70</v>
      </c>
      <c r="M2585">
        <v>112.85</v>
      </c>
      <c r="N2585" s="3">
        <v>4500000000000</v>
      </c>
      <c r="O2585">
        <v>70.2</v>
      </c>
      <c r="P2585">
        <v>104</v>
      </c>
      <c r="Q2585">
        <v>80.900000000000006</v>
      </c>
      <c r="R2585">
        <v>11.5</v>
      </c>
      <c r="S2585">
        <v>48.8</v>
      </c>
      <c r="T2585">
        <v>83132799</v>
      </c>
      <c r="U2585">
        <v>51.165691000000002</v>
      </c>
      <c r="V2585">
        <v>10.451525999999999</v>
      </c>
    </row>
    <row r="2586" spans="1:22" x14ac:dyDescent="0.3">
      <c r="A2586">
        <v>2540</v>
      </c>
      <c r="B2586">
        <v>1000</v>
      </c>
      <c r="C2586" t="s">
        <v>2988</v>
      </c>
      <c r="D2586" t="s">
        <v>55</v>
      </c>
      <c r="E2586" t="s">
        <v>116</v>
      </c>
      <c r="F2586" t="s">
        <v>86</v>
      </c>
      <c r="H2586" t="b">
        <v>0</v>
      </c>
      <c r="I2586">
        <v>1948</v>
      </c>
      <c r="L2586">
        <f>2025-Du_lieu[[#This Row],[birthYear]]</f>
        <v>77</v>
      </c>
      <c r="M2586">
        <v>112.85</v>
      </c>
      <c r="N2586" s="3">
        <v>4500000000000</v>
      </c>
      <c r="O2586">
        <v>70.2</v>
      </c>
      <c r="P2586">
        <v>104</v>
      </c>
      <c r="Q2586">
        <v>80.900000000000006</v>
      </c>
      <c r="R2586">
        <v>11.5</v>
      </c>
      <c r="S2586">
        <v>48.8</v>
      </c>
      <c r="T2586">
        <v>83132799</v>
      </c>
      <c r="U2586">
        <v>51.165691000000002</v>
      </c>
      <c r="V2586">
        <v>10.451525999999999</v>
      </c>
    </row>
    <row r="2587" spans="1:22" x14ac:dyDescent="0.3">
      <c r="A2587">
        <v>2540</v>
      </c>
      <c r="B2587">
        <v>1000</v>
      </c>
      <c r="C2587" t="s">
        <v>2989</v>
      </c>
      <c r="D2587" t="s">
        <v>55</v>
      </c>
      <c r="E2587" t="s">
        <v>116</v>
      </c>
      <c r="F2587" t="s">
        <v>86</v>
      </c>
      <c r="H2587" t="b">
        <v>0</v>
      </c>
      <c r="I2587">
        <v>1967</v>
      </c>
      <c r="J2587">
        <v>3</v>
      </c>
      <c r="K2587">
        <v>13</v>
      </c>
      <c r="L2587">
        <f>2025-Du_lieu[[#This Row],[birthYear]]</f>
        <v>58</v>
      </c>
      <c r="M2587">
        <v>112.85</v>
      </c>
      <c r="N2587" s="3">
        <v>4500000000000</v>
      </c>
      <c r="O2587">
        <v>70.2</v>
      </c>
      <c r="P2587">
        <v>104</v>
      </c>
      <c r="Q2587">
        <v>80.900000000000006</v>
      </c>
      <c r="R2587">
        <v>11.5</v>
      </c>
      <c r="S2587">
        <v>48.8</v>
      </c>
      <c r="T2587">
        <v>83132799</v>
      </c>
      <c r="U2587">
        <v>51.165691000000002</v>
      </c>
      <c r="V2587">
        <v>10.451525999999999</v>
      </c>
    </row>
    <row r="2588" spans="1:22" x14ac:dyDescent="0.3">
      <c r="A2588">
        <v>2540</v>
      </c>
      <c r="B2588">
        <v>1000</v>
      </c>
      <c r="C2588" t="s">
        <v>2990</v>
      </c>
      <c r="D2588" t="s">
        <v>55</v>
      </c>
      <c r="E2588" t="s">
        <v>116</v>
      </c>
      <c r="F2588" t="s">
        <v>86</v>
      </c>
      <c r="H2588" t="b">
        <v>0</v>
      </c>
      <c r="I2588">
        <v>1988</v>
      </c>
      <c r="J2588">
        <v>3</v>
      </c>
      <c r="K2588">
        <v>21</v>
      </c>
      <c r="L2588">
        <f>2025-Du_lieu[[#This Row],[birthYear]]</f>
        <v>37</v>
      </c>
      <c r="N2588" s="3">
        <v>4500000000000</v>
      </c>
    </row>
    <row r="2589" spans="1:22" x14ac:dyDescent="0.3">
      <c r="A2589">
        <v>2540</v>
      </c>
      <c r="B2589">
        <v>1000</v>
      </c>
      <c r="C2589" t="s">
        <v>2991</v>
      </c>
      <c r="D2589" t="s">
        <v>23</v>
      </c>
      <c r="E2589" t="s">
        <v>62</v>
      </c>
      <c r="F2589" t="s">
        <v>95</v>
      </c>
      <c r="H2589" t="b">
        <v>1</v>
      </c>
      <c r="I2589">
        <v>1957</v>
      </c>
      <c r="J2589">
        <v>11</v>
      </c>
      <c r="K2589">
        <v>1</v>
      </c>
      <c r="L2589">
        <f>2025-Du_lieu[[#This Row],[birthYear]]</f>
        <v>68</v>
      </c>
      <c r="N2589" s="3">
        <v>359838583490</v>
      </c>
    </row>
    <row r="2590" spans="1:22" x14ac:dyDescent="0.3">
      <c r="A2590">
        <v>2540</v>
      </c>
      <c r="B2590">
        <v>1000</v>
      </c>
      <c r="C2590" t="s">
        <v>2992</v>
      </c>
      <c r="D2590" t="s">
        <v>55</v>
      </c>
      <c r="E2590" t="s">
        <v>37</v>
      </c>
      <c r="F2590" t="s">
        <v>95</v>
      </c>
      <c r="H2590" t="b">
        <v>1</v>
      </c>
      <c r="I2590">
        <v>1958</v>
      </c>
      <c r="J2590">
        <v>8</v>
      </c>
      <c r="K2590">
        <v>3</v>
      </c>
      <c r="L2590">
        <f>2025-Du_lieu[[#This Row],[birthYear]]</f>
        <v>67</v>
      </c>
      <c r="N2590" s="3">
        <v>359838583490</v>
      </c>
    </row>
    <row r="2591" spans="1:22" x14ac:dyDescent="0.3">
      <c r="A2591">
        <v>2540</v>
      </c>
      <c r="B2591">
        <v>1000</v>
      </c>
      <c r="C2591" t="s">
        <v>2993</v>
      </c>
      <c r="D2591" t="s">
        <v>23</v>
      </c>
      <c r="E2591" t="s">
        <v>62</v>
      </c>
      <c r="F2591" t="s">
        <v>50</v>
      </c>
      <c r="H2591" t="b">
        <v>0</v>
      </c>
      <c r="I2591">
        <v>1954</v>
      </c>
      <c r="J2591">
        <v>10</v>
      </c>
      <c r="K2591">
        <v>30</v>
      </c>
      <c r="L2591">
        <f>2025-Du_lieu[[#This Row],[birthYear]]</f>
        <v>71</v>
      </c>
      <c r="M2591">
        <v>180.44</v>
      </c>
      <c r="N2591" s="3">
        <v>3750000000000</v>
      </c>
      <c r="O2591">
        <v>28.1</v>
      </c>
      <c r="P2591">
        <v>113</v>
      </c>
      <c r="Q2591">
        <v>69.400000000000006</v>
      </c>
      <c r="R2591">
        <v>11.2</v>
      </c>
      <c r="S2591">
        <v>49.7</v>
      </c>
      <c r="T2591">
        <v>1366417754</v>
      </c>
      <c r="U2591">
        <v>20.593684</v>
      </c>
      <c r="V2591">
        <v>78.962879999999998</v>
      </c>
    </row>
    <row r="2592" spans="1:22" x14ac:dyDescent="0.3">
      <c r="A2592">
        <v>2540</v>
      </c>
      <c r="B2592">
        <v>1000</v>
      </c>
      <c r="C2592" t="s">
        <v>2994</v>
      </c>
      <c r="D2592" t="s">
        <v>23</v>
      </c>
      <c r="E2592" t="s">
        <v>116</v>
      </c>
      <c r="F2592" t="s">
        <v>50</v>
      </c>
      <c r="H2592" t="b">
        <v>1</v>
      </c>
      <c r="I2592">
        <v>1950</v>
      </c>
      <c r="J2592">
        <v>12</v>
      </c>
      <c r="K2592">
        <v>27</v>
      </c>
      <c r="L2592">
        <f>2025-Du_lieu[[#This Row],[birthYear]]</f>
        <v>75</v>
      </c>
      <c r="M2592">
        <v>180.44</v>
      </c>
      <c r="N2592" s="3">
        <v>3750000000000</v>
      </c>
      <c r="O2592">
        <v>28.1</v>
      </c>
      <c r="P2592">
        <v>113</v>
      </c>
      <c r="Q2592">
        <v>69.400000000000006</v>
      </c>
      <c r="R2592">
        <v>11.2</v>
      </c>
      <c r="S2592">
        <v>49.7</v>
      </c>
      <c r="T2592">
        <v>1366417754</v>
      </c>
      <c r="U2592">
        <v>20.593684</v>
      </c>
      <c r="V2592">
        <v>78.962879999999998</v>
      </c>
    </row>
    <row r="2593" spans="1:22" x14ac:dyDescent="0.3">
      <c r="A2593">
        <v>2540</v>
      </c>
      <c r="B2593">
        <v>1000</v>
      </c>
      <c r="C2593" t="s">
        <v>2995</v>
      </c>
      <c r="D2593" t="s">
        <v>23</v>
      </c>
      <c r="E2593" t="s">
        <v>116</v>
      </c>
      <c r="F2593" t="s">
        <v>50</v>
      </c>
      <c r="H2593" t="b">
        <v>1</v>
      </c>
      <c r="I2593">
        <v>1953</v>
      </c>
      <c r="J2593">
        <v>3</v>
      </c>
      <c r="K2593">
        <v>29</v>
      </c>
      <c r="L2593">
        <f>2025-Du_lieu[[#This Row],[birthYear]]</f>
        <v>72</v>
      </c>
      <c r="M2593">
        <v>180.44</v>
      </c>
      <c r="N2593" s="3">
        <v>3750000000000</v>
      </c>
      <c r="O2593">
        <v>28.1</v>
      </c>
      <c r="P2593">
        <v>113</v>
      </c>
      <c r="Q2593">
        <v>69.400000000000006</v>
      </c>
      <c r="R2593">
        <v>11.2</v>
      </c>
      <c r="S2593">
        <v>49.7</v>
      </c>
      <c r="T2593">
        <v>1366417754</v>
      </c>
      <c r="U2593">
        <v>20.593684</v>
      </c>
      <c r="V2593">
        <v>78.962879999999998</v>
      </c>
    </row>
    <row r="2594" spans="1:22" x14ac:dyDescent="0.3">
      <c r="A2594">
        <v>2540</v>
      </c>
      <c r="B2594">
        <v>1000</v>
      </c>
      <c r="C2594" t="s">
        <v>2996</v>
      </c>
      <c r="D2594" t="s">
        <v>23</v>
      </c>
      <c r="E2594" t="s">
        <v>116</v>
      </c>
      <c r="F2594" t="s">
        <v>50</v>
      </c>
      <c r="H2594" t="b">
        <v>1</v>
      </c>
      <c r="I2594">
        <v>1947</v>
      </c>
      <c r="J2594">
        <v>8</v>
      </c>
      <c r="K2594">
        <v>1</v>
      </c>
      <c r="L2594">
        <f>2025-Du_lieu[[#This Row],[birthYear]]</f>
        <v>78</v>
      </c>
      <c r="M2594">
        <v>180.44</v>
      </c>
      <c r="N2594" s="3">
        <v>3750000000000</v>
      </c>
      <c r="O2594">
        <v>28.1</v>
      </c>
      <c r="P2594">
        <v>113</v>
      </c>
      <c r="Q2594">
        <v>69.400000000000006</v>
      </c>
      <c r="R2594">
        <v>11.2</v>
      </c>
      <c r="S2594">
        <v>49.7</v>
      </c>
      <c r="T2594">
        <v>1366417754</v>
      </c>
      <c r="U2594">
        <v>20.593684</v>
      </c>
      <c r="V2594">
        <v>78.962879999999998</v>
      </c>
    </row>
    <row r="2595" spans="1:22" x14ac:dyDescent="0.3">
      <c r="A2595">
        <v>2540</v>
      </c>
      <c r="B2595">
        <v>1000</v>
      </c>
      <c r="C2595" t="s">
        <v>2997</v>
      </c>
      <c r="D2595" t="s">
        <v>55</v>
      </c>
      <c r="E2595" t="s">
        <v>133</v>
      </c>
      <c r="F2595" t="s">
        <v>134</v>
      </c>
      <c r="H2595" t="b">
        <v>0</v>
      </c>
      <c r="I2595">
        <v>1943</v>
      </c>
      <c r="J2595">
        <v>9</v>
      </c>
      <c r="K2595">
        <v>3</v>
      </c>
      <c r="L2595">
        <f>2025-Du_lieu[[#This Row],[birthYear]]</f>
        <v>82</v>
      </c>
      <c r="M2595">
        <v>151.18</v>
      </c>
      <c r="N2595" s="3">
        <v>1417000000000</v>
      </c>
      <c r="O2595">
        <v>36.299999999999997</v>
      </c>
      <c r="P2595">
        <v>106.4</v>
      </c>
      <c r="Q2595">
        <v>71.5</v>
      </c>
      <c r="R2595">
        <v>10.199999999999999</v>
      </c>
      <c r="S2595">
        <v>30.1</v>
      </c>
      <c r="T2595">
        <v>270203917</v>
      </c>
      <c r="U2595">
        <v>-0.78927499999999995</v>
      </c>
      <c r="V2595">
        <v>113.92132700000001</v>
      </c>
    </row>
    <row r="2596" spans="1:22" x14ac:dyDescent="0.3">
      <c r="A2596">
        <v>2540</v>
      </c>
      <c r="B2596">
        <v>1000</v>
      </c>
      <c r="C2596" t="s">
        <v>2998</v>
      </c>
      <c r="D2596" t="s">
        <v>23</v>
      </c>
      <c r="E2596" t="s">
        <v>42</v>
      </c>
      <c r="F2596" t="s">
        <v>134</v>
      </c>
      <c r="H2596" t="b">
        <v>1</v>
      </c>
      <c r="I2596">
        <v>1953</v>
      </c>
      <c r="J2596">
        <v>8</v>
      </c>
      <c r="K2596">
        <v>23</v>
      </c>
      <c r="L2596">
        <f>2025-Du_lieu[[#This Row],[birthYear]]</f>
        <v>72</v>
      </c>
      <c r="M2596">
        <v>151.18</v>
      </c>
      <c r="N2596" s="3">
        <v>1417000000000</v>
      </c>
      <c r="O2596">
        <v>36.299999999999997</v>
      </c>
      <c r="P2596">
        <v>106.4</v>
      </c>
      <c r="Q2596">
        <v>71.5</v>
      </c>
      <c r="R2596">
        <v>10.199999999999999</v>
      </c>
      <c r="S2596">
        <v>30.1</v>
      </c>
      <c r="T2596">
        <v>270203917</v>
      </c>
      <c r="U2596">
        <v>-0.78927499999999995</v>
      </c>
      <c r="V2596">
        <v>113.92132700000001</v>
      </c>
    </row>
    <row r="2597" spans="1:22" x14ac:dyDescent="0.3">
      <c r="A2597">
        <v>2540</v>
      </c>
      <c r="B2597">
        <v>1000</v>
      </c>
      <c r="C2597" t="s">
        <v>2999</v>
      </c>
      <c r="D2597" t="s">
        <v>23</v>
      </c>
      <c r="E2597" t="s">
        <v>116</v>
      </c>
      <c r="F2597" t="s">
        <v>134</v>
      </c>
      <c r="H2597" t="b">
        <v>0</v>
      </c>
      <c r="I2597">
        <v>1952</v>
      </c>
      <c r="J2597">
        <v>8</v>
      </c>
      <c r="K2597">
        <v>28</v>
      </c>
      <c r="L2597">
        <f>2025-Du_lieu[[#This Row],[birthYear]]</f>
        <v>73</v>
      </c>
      <c r="M2597">
        <v>151.18</v>
      </c>
      <c r="N2597" s="3">
        <v>1417000000000</v>
      </c>
      <c r="O2597">
        <v>36.299999999999997</v>
      </c>
      <c r="P2597">
        <v>106.4</v>
      </c>
      <c r="Q2597">
        <v>71.5</v>
      </c>
      <c r="R2597">
        <v>10.199999999999999</v>
      </c>
      <c r="S2597">
        <v>30.1</v>
      </c>
      <c r="T2597">
        <v>270203917</v>
      </c>
      <c r="U2597">
        <v>-0.78927499999999995</v>
      </c>
      <c r="V2597">
        <v>113.92132700000001</v>
      </c>
    </row>
    <row r="2598" spans="1:22" x14ac:dyDescent="0.3">
      <c r="A2598">
        <v>2540</v>
      </c>
      <c r="B2598">
        <v>1000</v>
      </c>
      <c r="C2598" t="s">
        <v>3000</v>
      </c>
      <c r="D2598" t="s">
        <v>23</v>
      </c>
      <c r="E2598" t="s">
        <v>116</v>
      </c>
      <c r="F2598" t="s">
        <v>134</v>
      </c>
      <c r="H2598" t="b">
        <v>0</v>
      </c>
      <c r="I2598">
        <v>1963</v>
      </c>
      <c r="J2598">
        <v>4</v>
      </c>
      <c r="K2598">
        <v>30</v>
      </c>
      <c r="L2598">
        <f>2025-Du_lieu[[#This Row],[birthYear]]</f>
        <v>62</v>
      </c>
      <c r="M2598">
        <v>151.18</v>
      </c>
      <c r="N2598" s="3">
        <v>1417000000000</v>
      </c>
      <c r="O2598">
        <v>36.299999999999997</v>
      </c>
      <c r="P2598">
        <v>106.4</v>
      </c>
      <c r="Q2598">
        <v>71.5</v>
      </c>
      <c r="R2598">
        <v>10.199999999999999</v>
      </c>
      <c r="S2598">
        <v>30.1</v>
      </c>
      <c r="T2598">
        <v>270203917</v>
      </c>
      <c r="U2598">
        <v>-0.78927499999999995</v>
      </c>
      <c r="V2598">
        <v>113.92132700000001</v>
      </c>
    </row>
    <row r="2599" spans="1:22" x14ac:dyDescent="0.3">
      <c r="A2599">
        <v>2540</v>
      </c>
      <c r="B2599">
        <v>1000</v>
      </c>
      <c r="C2599" t="s">
        <v>3001</v>
      </c>
      <c r="D2599" t="s">
        <v>23</v>
      </c>
      <c r="E2599" t="s">
        <v>32</v>
      </c>
      <c r="F2599" t="s">
        <v>176</v>
      </c>
      <c r="H2599" t="b">
        <v>1</v>
      </c>
      <c r="I2599">
        <v>1930</v>
      </c>
      <c r="J2599">
        <v>1</v>
      </c>
      <c r="K2599">
        <v>1</v>
      </c>
      <c r="L2599">
        <f>2025-Du_lieu[[#This Row],[birthYear]]</f>
        <v>95</v>
      </c>
      <c r="M2599">
        <v>108.15</v>
      </c>
      <c r="N2599" s="3">
        <v>501000000000</v>
      </c>
      <c r="O2599">
        <v>63.4</v>
      </c>
      <c r="P2599">
        <v>104.9</v>
      </c>
      <c r="Q2599">
        <v>82.8</v>
      </c>
      <c r="R2599">
        <v>23.1</v>
      </c>
      <c r="S2599">
        <v>25.3</v>
      </c>
      <c r="T2599">
        <v>9053300</v>
      </c>
      <c r="U2599">
        <v>31.046050999999999</v>
      </c>
      <c r="V2599">
        <v>34.851612000000003</v>
      </c>
    </row>
    <row r="2600" spans="1:22" x14ac:dyDescent="0.3">
      <c r="A2600">
        <v>2540</v>
      </c>
      <c r="B2600">
        <v>1000</v>
      </c>
      <c r="C2600" t="s">
        <v>3002</v>
      </c>
      <c r="D2600" t="s">
        <v>23</v>
      </c>
      <c r="E2600" t="s">
        <v>49</v>
      </c>
      <c r="F2600" t="s">
        <v>176</v>
      </c>
      <c r="H2600" t="b">
        <v>1</v>
      </c>
      <c r="I2600">
        <v>1963</v>
      </c>
      <c r="J2600">
        <v>2</v>
      </c>
      <c r="K2600">
        <v>13</v>
      </c>
      <c r="L2600">
        <f>2025-Du_lieu[[#This Row],[birthYear]]</f>
        <v>62</v>
      </c>
      <c r="M2600">
        <v>281.66000000000003</v>
      </c>
      <c r="N2600" s="3">
        <v>501000000000</v>
      </c>
      <c r="O2600">
        <v>82.7</v>
      </c>
      <c r="P2600">
        <v>99</v>
      </c>
      <c r="Q2600">
        <v>71.599999999999994</v>
      </c>
      <c r="R2600">
        <v>20.100000000000001</v>
      </c>
      <c r="S2600">
        <v>45.2</v>
      </c>
      <c r="T2600">
        <v>44385155</v>
      </c>
      <c r="U2600">
        <v>48.379432999999999</v>
      </c>
      <c r="V2600">
        <v>31.165579999999999</v>
      </c>
    </row>
    <row r="2601" spans="1:22" x14ac:dyDescent="0.3">
      <c r="A2601">
        <v>2540</v>
      </c>
      <c r="B2601">
        <v>1000</v>
      </c>
      <c r="C2601" t="s">
        <v>3003</v>
      </c>
      <c r="D2601" t="s">
        <v>23</v>
      </c>
      <c r="E2601" t="s">
        <v>32</v>
      </c>
      <c r="F2601" t="s">
        <v>91</v>
      </c>
      <c r="H2601" t="b">
        <v>1</v>
      </c>
      <c r="I2601">
        <v>1978</v>
      </c>
      <c r="J2601">
        <v>4</v>
      </c>
      <c r="K2601">
        <v>2</v>
      </c>
      <c r="L2601">
        <f>2025-Du_lieu[[#This Row],[birthYear]]</f>
        <v>47</v>
      </c>
      <c r="M2601">
        <v>110.62</v>
      </c>
      <c r="N2601" s="3">
        <v>2301000000000</v>
      </c>
      <c r="O2601">
        <v>61.9</v>
      </c>
      <c r="P2601">
        <v>101.9</v>
      </c>
      <c r="Q2601">
        <v>82.9</v>
      </c>
      <c r="R2601">
        <v>24.3</v>
      </c>
      <c r="S2601">
        <v>59.1</v>
      </c>
      <c r="T2601">
        <v>60297396</v>
      </c>
      <c r="U2601">
        <v>41.871940000000002</v>
      </c>
      <c r="V2601">
        <v>12.56738</v>
      </c>
    </row>
    <row r="2602" spans="1:22" x14ac:dyDescent="0.3">
      <c r="A2602">
        <v>2540</v>
      </c>
      <c r="B2602">
        <v>1000</v>
      </c>
      <c r="C2602" t="s">
        <v>3004</v>
      </c>
      <c r="D2602" t="s">
        <v>23</v>
      </c>
      <c r="E2602" t="s">
        <v>116</v>
      </c>
      <c r="F2602" t="s">
        <v>91</v>
      </c>
      <c r="H2602" t="b">
        <v>1</v>
      </c>
      <c r="I2602">
        <v>1944</v>
      </c>
      <c r="J2602">
        <v>10</v>
      </c>
      <c r="K2602">
        <v>22</v>
      </c>
      <c r="L2602">
        <f>2025-Du_lieu[[#This Row],[birthYear]]</f>
        <v>81</v>
      </c>
      <c r="M2602">
        <v>110.62</v>
      </c>
      <c r="N2602" s="3">
        <v>2301000000000</v>
      </c>
      <c r="O2602">
        <v>61.9</v>
      </c>
      <c r="P2602">
        <v>101.9</v>
      </c>
      <c r="Q2602">
        <v>82.9</v>
      </c>
      <c r="R2602">
        <v>24.3</v>
      </c>
      <c r="S2602">
        <v>59.1</v>
      </c>
      <c r="T2602">
        <v>60297396</v>
      </c>
      <c r="U2602">
        <v>41.871940000000002</v>
      </c>
      <c r="V2602">
        <v>12.56738</v>
      </c>
    </row>
    <row r="2603" spans="1:22" x14ac:dyDescent="0.3">
      <c r="A2603">
        <v>2540</v>
      </c>
      <c r="B2603">
        <v>1000</v>
      </c>
      <c r="C2603" t="s">
        <v>3005</v>
      </c>
      <c r="D2603" t="s">
        <v>23</v>
      </c>
      <c r="E2603" t="s">
        <v>24</v>
      </c>
      <c r="F2603" t="s">
        <v>107</v>
      </c>
      <c r="H2603" t="b">
        <v>1</v>
      </c>
      <c r="I2603">
        <v>1946</v>
      </c>
      <c r="J2603">
        <v>5</v>
      </c>
      <c r="K2603">
        <v>28</v>
      </c>
      <c r="L2603">
        <f>2025-Du_lieu[[#This Row],[birthYear]]</f>
        <v>79</v>
      </c>
      <c r="M2603">
        <v>105.48</v>
      </c>
      <c r="N2603" s="3">
        <v>4200000000000</v>
      </c>
      <c r="O2603">
        <v>63.2</v>
      </c>
      <c r="P2603">
        <v>98.8</v>
      </c>
      <c r="Q2603">
        <v>84.2</v>
      </c>
      <c r="R2603">
        <v>11.9</v>
      </c>
      <c r="S2603">
        <v>46.7</v>
      </c>
      <c r="T2603">
        <v>126226568</v>
      </c>
      <c r="U2603">
        <v>36.204824000000002</v>
      </c>
      <c r="V2603">
        <v>138.25292400000001</v>
      </c>
    </row>
    <row r="2604" spans="1:22" x14ac:dyDescent="0.3">
      <c r="A2604">
        <v>2540</v>
      </c>
      <c r="B2604">
        <v>1000</v>
      </c>
      <c r="C2604" t="s">
        <v>3006</v>
      </c>
      <c r="D2604" t="s">
        <v>23</v>
      </c>
      <c r="E2604" t="s">
        <v>100</v>
      </c>
      <c r="F2604" t="s">
        <v>107</v>
      </c>
      <c r="H2604" t="b">
        <v>0</v>
      </c>
      <c r="I2604">
        <v>1952</v>
      </c>
      <c r="J2604">
        <v>9</v>
      </c>
      <c r="K2604">
        <v>30</v>
      </c>
      <c r="L2604">
        <f>2025-Du_lieu[[#This Row],[birthYear]]</f>
        <v>73</v>
      </c>
      <c r="M2604">
        <v>105.48</v>
      </c>
      <c r="N2604" s="3">
        <v>4200000000000</v>
      </c>
      <c r="O2604">
        <v>63.2</v>
      </c>
      <c r="P2604">
        <v>98.8</v>
      </c>
      <c r="Q2604">
        <v>84.2</v>
      </c>
      <c r="R2604">
        <v>11.9</v>
      </c>
      <c r="S2604">
        <v>46.7</v>
      </c>
      <c r="T2604">
        <v>126226568</v>
      </c>
      <c r="U2604">
        <v>36.204824000000002</v>
      </c>
      <c r="V2604">
        <v>138.25292400000001</v>
      </c>
    </row>
    <row r="2605" spans="1:22" x14ac:dyDescent="0.3">
      <c r="A2605">
        <v>2540</v>
      </c>
      <c r="B2605">
        <v>1000</v>
      </c>
      <c r="C2605" t="s">
        <v>3007</v>
      </c>
      <c r="D2605" t="s">
        <v>23</v>
      </c>
      <c r="E2605" t="s">
        <v>42</v>
      </c>
      <c r="F2605" t="s">
        <v>107</v>
      </c>
      <c r="H2605" t="b">
        <v>1</v>
      </c>
      <c r="I2605">
        <v>1940</v>
      </c>
      <c r="J2605">
        <v>12</v>
      </c>
      <c r="K2605">
        <v>15</v>
      </c>
      <c r="L2605">
        <f>2025-Du_lieu[[#This Row],[birthYear]]</f>
        <v>85</v>
      </c>
      <c r="M2605">
        <v>105.48</v>
      </c>
      <c r="N2605" s="3">
        <v>4200000000000</v>
      </c>
      <c r="O2605">
        <v>63.2</v>
      </c>
      <c r="P2605">
        <v>98.8</v>
      </c>
      <c r="Q2605">
        <v>84.2</v>
      </c>
      <c r="R2605">
        <v>11.9</v>
      </c>
      <c r="S2605">
        <v>46.7</v>
      </c>
      <c r="T2605">
        <v>126226568</v>
      </c>
      <c r="U2605">
        <v>36.204824000000002</v>
      </c>
      <c r="V2605">
        <v>138.25292400000001</v>
      </c>
    </row>
    <row r="2606" spans="1:22" x14ac:dyDescent="0.3">
      <c r="A2606">
        <v>2540</v>
      </c>
      <c r="B2606">
        <v>1000</v>
      </c>
      <c r="C2606" t="s">
        <v>3008</v>
      </c>
      <c r="D2606" t="s">
        <v>23</v>
      </c>
      <c r="E2606" t="s">
        <v>32</v>
      </c>
      <c r="F2606" t="s">
        <v>107</v>
      </c>
      <c r="H2606" t="b">
        <v>1</v>
      </c>
      <c r="I2606">
        <v>1952</v>
      </c>
      <c r="J2606">
        <v>8</v>
      </c>
      <c r="K2606">
        <v>30</v>
      </c>
      <c r="L2606">
        <f>2025-Du_lieu[[#This Row],[birthYear]]</f>
        <v>73</v>
      </c>
      <c r="M2606">
        <v>105.48</v>
      </c>
      <c r="N2606" s="3">
        <v>4200000000000</v>
      </c>
      <c r="O2606">
        <v>63.2</v>
      </c>
      <c r="P2606">
        <v>98.8</v>
      </c>
      <c r="Q2606">
        <v>84.2</v>
      </c>
      <c r="R2606">
        <v>11.9</v>
      </c>
      <c r="S2606">
        <v>46.7</v>
      </c>
      <c r="T2606">
        <v>126226568</v>
      </c>
      <c r="U2606">
        <v>36.204824000000002</v>
      </c>
      <c r="V2606">
        <v>138.25292400000001</v>
      </c>
    </row>
    <row r="2607" spans="1:22" x14ac:dyDescent="0.3">
      <c r="A2607">
        <v>2540</v>
      </c>
      <c r="B2607">
        <v>1000</v>
      </c>
      <c r="C2607" t="s">
        <v>3009</v>
      </c>
      <c r="D2607" t="s">
        <v>23</v>
      </c>
      <c r="E2607" t="s">
        <v>89</v>
      </c>
      <c r="F2607" t="s">
        <v>107</v>
      </c>
      <c r="H2607" t="b">
        <v>1</v>
      </c>
      <c r="I2607">
        <v>1945</v>
      </c>
      <c r="J2607">
        <v>5</v>
      </c>
      <c r="K2607">
        <v>23</v>
      </c>
      <c r="L2607">
        <f>2025-Du_lieu[[#This Row],[birthYear]]</f>
        <v>80</v>
      </c>
      <c r="N2607" s="3">
        <v>4200000000000</v>
      </c>
    </row>
    <row r="2608" spans="1:22" x14ac:dyDescent="0.3">
      <c r="A2608">
        <v>2540</v>
      </c>
      <c r="B2608">
        <v>1000</v>
      </c>
      <c r="C2608" t="s">
        <v>3010</v>
      </c>
      <c r="D2608" t="s">
        <v>23</v>
      </c>
      <c r="E2608" t="s">
        <v>24</v>
      </c>
      <c r="F2608" t="s">
        <v>441</v>
      </c>
      <c r="H2608" t="b">
        <v>0</v>
      </c>
      <c r="I2608">
        <v>1967</v>
      </c>
      <c r="J2608">
        <v>1</v>
      </c>
      <c r="K2608">
        <v>1</v>
      </c>
      <c r="L2608">
        <f>2025-Du_lieu[[#This Row],[birthYear]]</f>
        <v>58</v>
      </c>
      <c r="M2608">
        <v>120.27</v>
      </c>
      <c r="N2608" s="3">
        <v>485300000000</v>
      </c>
      <c r="O2608">
        <v>82</v>
      </c>
      <c r="P2608">
        <v>100.3</v>
      </c>
      <c r="Q2608">
        <v>82.8</v>
      </c>
      <c r="R2608">
        <v>23.9</v>
      </c>
      <c r="S2608">
        <v>36.200000000000003</v>
      </c>
      <c r="T2608">
        <v>5347896</v>
      </c>
      <c r="U2608">
        <v>60.472023999999998</v>
      </c>
      <c r="V2608">
        <v>8.4689460000000008</v>
      </c>
    </row>
    <row r="2609" spans="1:22" x14ac:dyDescent="0.3">
      <c r="A2609">
        <v>2540</v>
      </c>
      <c r="B2609">
        <v>1000</v>
      </c>
      <c r="C2609" t="s">
        <v>3011</v>
      </c>
      <c r="D2609" t="s">
        <v>23</v>
      </c>
      <c r="E2609" t="s">
        <v>159</v>
      </c>
      <c r="F2609" t="s">
        <v>441</v>
      </c>
      <c r="H2609" t="b">
        <v>1</v>
      </c>
      <c r="I2609">
        <v>1962</v>
      </c>
      <c r="J2609">
        <v>11</v>
      </c>
      <c r="K2609">
        <v>29</v>
      </c>
      <c r="L2609">
        <f>2025-Du_lieu[[#This Row],[birthYear]]</f>
        <v>63</v>
      </c>
      <c r="M2609">
        <v>120.27</v>
      </c>
      <c r="N2609" s="3">
        <v>485300000000</v>
      </c>
      <c r="O2609">
        <v>82</v>
      </c>
      <c r="P2609">
        <v>100.3</v>
      </c>
      <c r="Q2609">
        <v>82.8</v>
      </c>
      <c r="R2609">
        <v>23.9</v>
      </c>
      <c r="S2609">
        <v>36.200000000000003</v>
      </c>
      <c r="T2609">
        <v>5347896</v>
      </c>
      <c r="U2609">
        <v>60.472023999999998</v>
      </c>
      <c r="V2609">
        <v>8.4689460000000008</v>
      </c>
    </row>
    <row r="2610" spans="1:22" x14ac:dyDescent="0.3">
      <c r="A2610">
        <v>2540</v>
      </c>
      <c r="B2610">
        <v>1000</v>
      </c>
      <c r="C2610" t="s">
        <v>3012</v>
      </c>
      <c r="D2610" t="s">
        <v>23</v>
      </c>
      <c r="E2610" t="s">
        <v>37</v>
      </c>
      <c r="F2610" t="s">
        <v>3013</v>
      </c>
      <c r="H2610" t="b">
        <v>0</v>
      </c>
      <c r="I2610">
        <v>1945</v>
      </c>
      <c r="J2610">
        <v>6</v>
      </c>
      <c r="K2610">
        <v>15</v>
      </c>
      <c r="L2610">
        <f>2025-Du_lieu[[#This Row],[birthYear]]</f>
        <v>80</v>
      </c>
      <c r="N2610" s="3">
        <v>83320000000</v>
      </c>
    </row>
    <row r="2611" spans="1:22" x14ac:dyDescent="0.3">
      <c r="A2611">
        <v>2540</v>
      </c>
      <c r="B2611">
        <v>1000</v>
      </c>
      <c r="C2611" t="s">
        <v>3014</v>
      </c>
      <c r="D2611" t="s">
        <v>55</v>
      </c>
      <c r="E2611" t="s">
        <v>49</v>
      </c>
      <c r="F2611" t="s">
        <v>2326</v>
      </c>
      <c r="H2611" t="b">
        <v>0</v>
      </c>
      <c r="I2611">
        <v>1924</v>
      </c>
      <c r="J2611">
        <v>4</v>
      </c>
      <c r="K2611">
        <v>19</v>
      </c>
      <c r="L2611">
        <f>2025-Du_lieu[[#This Row],[birthYear]]</f>
        <v>101</v>
      </c>
      <c r="M2611">
        <v>129.78</v>
      </c>
      <c r="N2611" s="3">
        <v>267600000000</v>
      </c>
      <c r="O2611">
        <v>70.7</v>
      </c>
      <c r="P2611">
        <v>106.9</v>
      </c>
      <c r="Q2611">
        <v>76.5</v>
      </c>
      <c r="R2611">
        <v>14.3</v>
      </c>
      <c r="S2611">
        <v>36.799999999999997</v>
      </c>
      <c r="T2611">
        <v>32510453</v>
      </c>
      <c r="U2611">
        <v>-9.1899669999999993</v>
      </c>
      <c r="V2611">
        <v>-75.015152</v>
      </c>
    </row>
    <row r="2612" spans="1:22" x14ac:dyDescent="0.3">
      <c r="A2612">
        <v>2540</v>
      </c>
      <c r="B2612">
        <v>1000</v>
      </c>
      <c r="C2612" t="s">
        <v>3015</v>
      </c>
      <c r="D2612" t="s">
        <v>23</v>
      </c>
      <c r="E2612" t="s">
        <v>49</v>
      </c>
      <c r="F2612" t="s">
        <v>379</v>
      </c>
      <c r="H2612" t="b">
        <v>0</v>
      </c>
      <c r="I2612">
        <v>1956</v>
      </c>
      <c r="J2612">
        <v>11</v>
      </c>
      <c r="K2612">
        <v>1</v>
      </c>
      <c r="L2612">
        <f>2025-Du_lieu[[#This Row],[birthYear]]</f>
        <v>69</v>
      </c>
      <c r="M2612">
        <v>129.61000000000001</v>
      </c>
      <c r="N2612" s="3">
        <v>431700000000</v>
      </c>
      <c r="O2612">
        <v>35.5</v>
      </c>
      <c r="P2612">
        <v>107.5</v>
      </c>
      <c r="Q2612">
        <v>71.099999999999994</v>
      </c>
      <c r="R2612">
        <v>14</v>
      </c>
      <c r="S2612">
        <v>43.1</v>
      </c>
      <c r="T2612">
        <v>108116615</v>
      </c>
      <c r="U2612">
        <v>12.879721</v>
      </c>
      <c r="V2612">
        <v>121.774017</v>
      </c>
    </row>
    <row r="2613" spans="1:22" x14ac:dyDescent="0.3">
      <c r="A2613">
        <v>2540</v>
      </c>
      <c r="B2613">
        <v>1000</v>
      </c>
      <c r="C2613" t="s">
        <v>3016</v>
      </c>
      <c r="D2613" t="s">
        <v>23</v>
      </c>
      <c r="E2613" t="s">
        <v>37</v>
      </c>
      <c r="F2613" t="s">
        <v>137</v>
      </c>
      <c r="H2613" t="b">
        <v>1</v>
      </c>
      <c r="I2613">
        <v>1965</v>
      </c>
      <c r="J2613">
        <v>8</v>
      </c>
      <c r="K2613">
        <v>27</v>
      </c>
      <c r="L2613">
        <f>2025-Du_lieu[[#This Row],[birthYear]]</f>
        <v>60</v>
      </c>
      <c r="M2613">
        <v>180.75</v>
      </c>
      <c r="N2613" s="3">
        <v>2021000000000</v>
      </c>
      <c r="O2613">
        <v>81.900000000000006</v>
      </c>
      <c r="P2613">
        <v>102.6</v>
      </c>
      <c r="Q2613">
        <v>72.7</v>
      </c>
      <c r="R2613">
        <v>11.4</v>
      </c>
      <c r="S2613">
        <v>46.2</v>
      </c>
      <c r="T2613">
        <v>144373535</v>
      </c>
      <c r="U2613">
        <v>61.524009999999997</v>
      </c>
      <c r="V2613">
        <v>105.31875599999999</v>
      </c>
    </row>
    <row r="2614" spans="1:22" x14ac:dyDescent="0.3">
      <c r="A2614">
        <v>2540</v>
      </c>
      <c r="B2614">
        <v>1000</v>
      </c>
      <c r="C2614" t="s">
        <v>3017</v>
      </c>
      <c r="D2614" t="s">
        <v>23</v>
      </c>
      <c r="E2614" t="s">
        <v>243</v>
      </c>
      <c r="F2614" t="s">
        <v>137</v>
      </c>
      <c r="H2614" t="b">
        <v>1</v>
      </c>
      <c r="I2614">
        <v>1971</v>
      </c>
      <c r="J2614">
        <v>9</v>
      </c>
      <c r="K2614">
        <v>24</v>
      </c>
      <c r="L2614">
        <f>2025-Du_lieu[[#This Row],[birthYear]]</f>
        <v>54</v>
      </c>
      <c r="M2614">
        <v>180.75</v>
      </c>
      <c r="N2614" s="3">
        <v>2021000000000</v>
      </c>
      <c r="O2614">
        <v>81.900000000000006</v>
      </c>
      <c r="P2614">
        <v>102.6</v>
      </c>
      <c r="Q2614">
        <v>72.7</v>
      </c>
      <c r="R2614">
        <v>11.4</v>
      </c>
      <c r="S2614">
        <v>46.2</v>
      </c>
      <c r="T2614">
        <v>144373535</v>
      </c>
      <c r="U2614">
        <v>61.524009999999997</v>
      </c>
      <c r="V2614">
        <v>105.31875599999999</v>
      </c>
    </row>
    <row r="2615" spans="1:22" x14ac:dyDescent="0.3">
      <c r="A2615">
        <v>2540</v>
      </c>
      <c r="B2615">
        <v>1000</v>
      </c>
      <c r="C2615" t="s">
        <v>3018</v>
      </c>
      <c r="D2615" t="s">
        <v>23</v>
      </c>
      <c r="E2615" t="s">
        <v>49</v>
      </c>
      <c r="F2615" t="s">
        <v>137</v>
      </c>
      <c r="H2615" t="b">
        <v>1</v>
      </c>
      <c r="I2615">
        <v>1969</v>
      </c>
      <c r="J2615">
        <v>10</v>
      </c>
      <c r="K2615">
        <v>2</v>
      </c>
      <c r="L2615">
        <f>2025-Du_lieu[[#This Row],[birthYear]]</f>
        <v>56</v>
      </c>
      <c r="M2615">
        <v>180.75</v>
      </c>
      <c r="N2615" s="3">
        <v>2021000000000</v>
      </c>
      <c r="O2615">
        <v>81.900000000000006</v>
      </c>
      <c r="P2615">
        <v>102.6</v>
      </c>
      <c r="Q2615">
        <v>72.7</v>
      </c>
      <c r="R2615">
        <v>11.4</v>
      </c>
      <c r="S2615">
        <v>46.2</v>
      </c>
      <c r="T2615">
        <v>144373535</v>
      </c>
      <c r="U2615">
        <v>61.524009999999997</v>
      </c>
      <c r="V2615">
        <v>105.31875599999999</v>
      </c>
    </row>
    <row r="2616" spans="1:22" x14ac:dyDescent="0.3">
      <c r="A2616">
        <v>2540</v>
      </c>
      <c r="B2616">
        <v>1000</v>
      </c>
      <c r="C2616" t="s">
        <v>3019</v>
      </c>
      <c r="D2616" t="s">
        <v>23</v>
      </c>
      <c r="E2616" t="s">
        <v>37</v>
      </c>
      <c r="F2616" t="s">
        <v>137</v>
      </c>
      <c r="H2616" t="b">
        <v>1</v>
      </c>
      <c r="I2616">
        <v>1971</v>
      </c>
      <c r="J2616">
        <v>5</v>
      </c>
      <c r="K2616">
        <v>12</v>
      </c>
      <c r="L2616">
        <f>2025-Du_lieu[[#This Row],[birthYear]]</f>
        <v>54</v>
      </c>
      <c r="M2616">
        <v>180.75</v>
      </c>
      <c r="N2616" s="3">
        <v>2021000000000</v>
      </c>
      <c r="O2616">
        <v>81.900000000000006</v>
      </c>
      <c r="P2616">
        <v>102.6</v>
      </c>
      <c r="Q2616">
        <v>72.7</v>
      </c>
      <c r="R2616">
        <v>11.4</v>
      </c>
      <c r="S2616">
        <v>46.2</v>
      </c>
      <c r="T2616">
        <v>144373535</v>
      </c>
      <c r="U2616">
        <v>61.524009999999997</v>
      </c>
      <c r="V2616">
        <v>105.31875599999999</v>
      </c>
    </row>
    <row r="2617" spans="1:22" x14ac:dyDescent="0.3">
      <c r="A2617">
        <v>2540</v>
      </c>
      <c r="B2617">
        <v>1000</v>
      </c>
      <c r="C2617" t="s">
        <v>3020</v>
      </c>
      <c r="D2617" t="s">
        <v>23</v>
      </c>
      <c r="E2617" t="s">
        <v>118</v>
      </c>
      <c r="F2617" t="s">
        <v>203</v>
      </c>
      <c r="H2617" t="b">
        <v>1</v>
      </c>
      <c r="I2617">
        <v>1945</v>
      </c>
      <c r="J2617">
        <v>1</v>
      </c>
      <c r="K2617">
        <v>1</v>
      </c>
      <c r="L2617">
        <f>2025-Du_lieu[[#This Row],[birthYear]]</f>
        <v>80</v>
      </c>
      <c r="M2617">
        <v>114.41</v>
      </c>
      <c r="N2617" s="3">
        <v>510400000000</v>
      </c>
      <c r="O2617">
        <v>84.8</v>
      </c>
      <c r="P2617">
        <v>100.6</v>
      </c>
      <c r="Q2617">
        <v>83.1</v>
      </c>
      <c r="R2617">
        <v>13.1</v>
      </c>
      <c r="S2617">
        <v>21</v>
      </c>
      <c r="T2617">
        <v>5703569</v>
      </c>
      <c r="U2617">
        <v>1.3520829999999999</v>
      </c>
      <c r="V2617">
        <v>103.819836</v>
      </c>
    </row>
    <row r="2618" spans="1:22" x14ac:dyDescent="0.3">
      <c r="A2618">
        <v>2540</v>
      </c>
      <c r="B2618">
        <v>1000</v>
      </c>
      <c r="C2618" t="s">
        <v>3021</v>
      </c>
      <c r="D2618" t="s">
        <v>23</v>
      </c>
      <c r="E2618" t="s">
        <v>150</v>
      </c>
      <c r="F2618" t="s">
        <v>203</v>
      </c>
      <c r="H2618" t="b">
        <v>1</v>
      </c>
      <c r="I2618">
        <v>1949</v>
      </c>
      <c r="J2618">
        <v>2</v>
      </c>
      <c r="K2618">
        <v>27</v>
      </c>
      <c r="L2618">
        <f>2025-Du_lieu[[#This Row],[birthYear]]</f>
        <v>76</v>
      </c>
      <c r="M2618">
        <v>114.41</v>
      </c>
      <c r="N2618" s="3">
        <v>510400000000</v>
      </c>
      <c r="O2618">
        <v>84.8</v>
      </c>
      <c r="P2618">
        <v>100.6</v>
      </c>
      <c r="Q2618">
        <v>83.1</v>
      </c>
      <c r="R2618">
        <v>13.1</v>
      </c>
      <c r="S2618">
        <v>21</v>
      </c>
      <c r="T2618">
        <v>5703569</v>
      </c>
      <c r="U2618">
        <v>1.3520829999999999</v>
      </c>
      <c r="V2618">
        <v>103.819836</v>
      </c>
    </row>
    <row r="2619" spans="1:22" x14ac:dyDescent="0.3">
      <c r="A2619">
        <v>2540</v>
      </c>
      <c r="B2619">
        <v>1000</v>
      </c>
      <c r="C2619" t="s">
        <v>3022</v>
      </c>
      <c r="D2619" t="s">
        <v>23</v>
      </c>
      <c r="E2619" t="s">
        <v>37</v>
      </c>
      <c r="F2619" t="s">
        <v>281</v>
      </c>
      <c r="H2619" t="b">
        <v>1</v>
      </c>
      <c r="I2619">
        <v>1949</v>
      </c>
      <c r="J2619">
        <v>5</v>
      </c>
      <c r="K2619">
        <v>20</v>
      </c>
      <c r="L2619">
        <f>2025-Du_lieu[[#This Row],[birthYear]]</f>
        <v>76</v>
      </c>
      <c r="M2619">
        <v>158.93</v>
      </c>
      <c r="N2619" s="3">
        <v>380700000000</v>
      </c>
      <c r="O2619">
        <v>22.4</v>
      </c>
      <c r="P2619">
        <v>100.9</v>
      </c>
      <c r="Q2619">
        <v>63.9</v>
      </c>
      <c r="R2619">
        <v>27.5</v>
      </c>
      <c r="S2619">
        <v>29.2</v>
      </c>
      <c r="T2619">
        <v>58558270</v>
      </c>
      <c r="U2619">
        <v>-30.559481999999999</v>
      </c>
      <c r="V2619">
        <v>22.937505999999999</v>
      </c>
    </row>
    <row r="2620" spans="1:22" x14ac:dyDescent="0.3">
      <c r="A2620">
        <v>2540</v>
      </c>
      <c r="B2620">
        <v>1000</v>
      </c>
      <c r="C2620" t="s">
        <v>3023</v>
      </c>
      <c r="D2620" t="s">
        <v>23</v>
      </c>
      <c r="E2620" t="s">
        <v>24</v>
      </c>
      <c r="F2620" t="s">
        <v>422</v>
      </c>
      <c r="G2620" t="s">
        <v>3024</v>
      </c>
      <c r="H2620" t="b">
        <v>0</v>
      </c>
      <c r="I2620">
        <v>1953</v>
      </c>
      <c r="J2620">
        <v>1</v>
      </c>
      <c r="K2620">
        <v>8</v>
      </c>
      <c r="L2620">
        <f>2025-Du_lieu[[#This Row],[birthYear]]</f>
        <v>72</v>
      </c>
      <c r="M2620">
        <v>115.16</v>
      </c>
      <c r="N2620" s="3">
        <v>1713000000000</v>
      </c>
      <c r="O2620">
        <v>94.3</v>
      </c>
      <c r="P2620">
        <v>98.1</v>
      </c>
      <c r="Q2620">
        <v>82.6</v>
      </c>
      <c r="R2620">
        <v>15.6</v>
      </c>
      <c r="S2620">
        <v>33.200000000000003</v>
      </c>
      <c r="T2620">
        <v>51709098</v>
      </c>
      <c r="U2620">
        <v>35.907756999999997</v>
      </c>
      <c r="V2620">
        <v>127.76692199999999</v>
      </c>
    </row>
    <row r="2621" spans="1:22" x14ac:dyDescent="0.3">
      <c r="A2621">
        <v>2540</v>
      </c>
      <c r="B2621">
        <v>1000</v>
      </c>
      <c r="C2621" t="s">
        <v>3025</v>
      </c>
      <c r="D2621" t="s">
        <v>23</v>
      </c>
      <c r="E2621" t="s">
        <v>24</v>
      </c>
      <c r="F2621" t="s">
        <v>422</v>
      </c>
      <c r="H2621" t="b">
        <v>1</v>
      </c>
      <c r="I2621">
        <v>1975</v>
      </c>
      <c r="J2621">
        <v>1</v>
      </c>
      <c r="K2621">
        <v>1</v>
      </c>
      <c r="L2621">
        <f>2025-Du_lieu[[#This Row],[birthYear]]</f>
        <v>50</v>
      </c>
      <c r="M2621">
        <v>115.16</v>
      </c>
      <c r="N2621" s="3">
        <v>1713000000000</v>
      </c>
      <c r="O2621">
        <v>94.3</v>
      </c>
      <c r="P2621">
        <v>98.1</v>
      </c>
      <c r="Q2621">
        <v>82.6</v>
      </c>
      <c r="R2621">
        <v>15.6</v>
      </c>
      <c r="S2621">
        <v>33.200000000000003</v>
      </c>
      <c r="T2621">
        <v>51709098</v>
      </c>
      <c r="U2621">
        <v>35.907756999999997</v>
      </c>
      <c r="V2621">
        <v>127.76692199999999</v>
      </c>
    </row>
    <row r="2622" spans="1:22" x14ac:dyDescent="0.3">
      <c r="A2622">
        <v>2540</v>
      </c>
      <c r="B2622">
        <v>1000</v>
      </c>
      <c r="C2622" t="s">
        <v>3026</v>
      </c>
      <c r="D2622" t="s">
        <v>23</v>
      </c>
      <c r="E2622" t="s">
        <v>116</v>
      </c>
      <c r="F2622" t="s">
        <v>422</v>
      </c>
      <c r="G2622" t="s">
        <v>3027</v>
      </c>
      <c r="H2622" t="b">
        <v>0</v>
      </c>
      <c r="I2622">
        <v>1949</v>
      </c>
      <c r="J2622">
        <v>3</v>
      </c>
      <c r="K2622">
        <v>26</v>
      </c>
      <c r="L2622">
        <f>2025-Du_lieu[[#This Row],[birthYear]]</f>
        <v>76</v>
      </c>
      <c r="M2622">
        <v>115.16</v>
      </c>
      <c r="N2622" s="3">
        <v>1713000000000</v>
      </c>
      <c r="O2622">
        <v>94.3</v>
      </c>
      <c r="P2622">
        <v>98.1</v>
      </c>
      <c r="Q2622">
        <v>82.6</v>
      </c>
      <c r="R2622">
        <v>15.6</v>
      </c>
      <c r="S2622">
        <v>33.200000000000003</v>
      </c>
      <c r="T2622">
        <v>51709098</v>
      </c>
      <c r="U2622">
        <v>35.907756999999997</v>
      </c>
      <c r="V2622">
        <v>127.76692199999999</v>
      </c>
    </row>
    <row r="2623" spans="1:22" x14ac:dyDescent="0.3">
      <c r="A2623">
        <v>2540</v>
      </c>
      <c r="B2623">
        <v>1000</v>
      </c>
      <c r="C2623" t="s">
        <v>3028</v>
      </c>
      <c r="D2623" t="s">
        <v>23</v>
      </c>
      <c r="E2623" t="s">
        <v>37</v>
      </c>
      <c r="F2623" t="s">
        <v>205</v>
      </c>
      <c r="H2623" t="b">
        <v>1</v>
      </c>
      <c r="I2623">
        <v>1943</v>
      </c>
      <c r="J2623">
        <v>11</v>
      </c>
      <c r="K2623">
        <v>30</v>
      </c>
      <c r="L2623">
        <f>2025-Du_lieu[[#This Row],[birthYear]]</f>
        <v>82</v>
      </c>
      <c r="M2623">
        <v>110.51</v>
      </c>
      <c r="N2623" s="3">
        <v>585000000000</v>
      </c>
      <c r="O2623">
        <v>67</v>
      </c>
      <c r="P2623">
        <v>126.6</v>
      </c>
      <c r="Q2623">
        <v>82.5</v>
      </c>
      <c r="R2623">
        <v>27.9</v>
      </c>
      <c r="S2623">
        <v>49.1</v>
      </c>
      <c r="T2623">
        <v>10285453</v>
      </c>
      <c r="U2623">
        <v>60.128160999999999</v>
      </c>
      <c r="V2623">
        <v>18.643501000000001</v>
      </c>
    </row>
    <row r="2624" spans="1:22" x14ac:dyDescent="0.3">
      <c r="A2624">
        <v>2540</v>
      </c>
      <c r="B2624">
        <v>1000</v>
      </c>
      <c r="C2624" t="s">
        <v>3029</v>
      </c>
      <c r="D2624" t="s">
        <v>23</v>
      </c>
      <c r="E2624" t="s">
        <v>89</v>
      </c>
      <c r="F2624" t="s">
        <v>432</v>
      </c>
      <c r="H2624" t="b">
        <v>0</v>
      </c>
      <c r="I2624">
        <v>1958</v>
      </c>
      <c r="L2624">
        <f>2025-Du_lieu[[#This Row],[birthYear]]</f>
        <v>67</v>
      </c>
      <c r="N2624" s="3">
        <v>1595000000000</v>
      </c>
    </row>
    <row r="2625" spans="1:22" x14ac:dyDescent="0.3">
      <c r="A2625">
        <v>2540</v>
      </c>
      <c r="B2625">
        <v>1000</v>
      </c>
      <c r="C2625" t="s">
        <v>3030</v>
      </c>
      <c r="D2625" t="s">
        <v>23</v>
      </c>
      <c r="E2625" t="s">
        <v>49</v>
      </c>
      <c r="F2625" t="s">
        <v>703</v>
      </c>
      <c r="H2625" t="b">
        <v>1</v>
      </c>
      <c r="I2625">
        <v>1956</v>
      </c>
      <c r="J2625">
        <v>3</v>
      </c>
      <c r="K2625">
        <v>1</v>
      </c>
      <c r="L2625">
        <f>2025-Du_lieu[[#This Row],[birthYear]]</f>
        <v>69</v>
      </c>
      <c r="M2625">
        <v>234.44</v>
      </c>
      <c r="N2625" s="3">
        <v>1180000000000</v>
      </c>
      <c r="O2625">
        <v>23.9</v>
      </c>
      <c r="P2625">
        <v>93.2</v>
      </c>
      <c r="Q2625">
        <v>77.400000000000006</v>
      </c>
      <c r="R2625">
        <v>17.899999999999999</v>
      </c>
      <c r="S2625">
        <v>42.3</v>
      </c>
      <c r="T2625">
        <v>83429615</v>
      </c>
      <c r="U2625">
        <v>38.963745000000003</v>
      </c>
      <c r="V2625">
        <v>35.243321999999999</v>
      </c>
    </row>
    <row r="2626" spans="1:22" x14ac:dyDescent="0.3">
      <c r="A2626">
        <v>2540</v>
      </c>
      <c r="B2626">
        <v>1000</v>
      </c>
      <c r="C2626" t="s">
        <v>3031</v>
      </c>
      <c r="D2626" t="s">
        <v>23</v>
      </c>
      <c r="E2626" t="s">
        <v>45</v>
      </c>
      <c r="F2626" t="s">
        <v>703</v>
      </c>
      <c r="H2626" t="b">
        <v>1</v>
      </c>
      <c r="I2626">
        <v>1947</v>
      </c>
      <c r="J2626">
        <v>11</v>
      </c>
      <c r="K2626">
        <v>14</v>
      </c>
      <c r="L2626">
        <f>2025-Du_lieu[[#This Row],[birthYear]]</f>
        <v>78</v>
      </c>
      <c r="M2626">
        <v>234.44</v>
      </c>
      <c r="N2626" s="3">
        <v>1180000000000</v>
      </c>
      <c r="O2626">
        <v>23.9</v>
      </c>
      <c r="P2626">
        <v>93.2</v>
      </c>
      <c r="Q2626">
        <v>77.400000000000006</v>
      </c>
      <c r="R2626">
        <v>17.899999999999999</v>
      </c>
      <c r="S2626">
        <v>42.3</v>
      </c>
      <c r="T2626">
        <v>83429615</v>
      </c>
      <c r="U2626">
        <v>38.963745000000003</v>
      </c>
      <c r="V2626">
        <v>35.243321999999999</v>
      </c>
    </row>
    <row r="2627" spans="1:22" x14ac:dyDescent="0.3">
      <c r="A2627">
        <v>2540</v>
      </c>
      <c r="B2627">
        <v>1000</v>
      </c>
      <c r="C2627" t="s">
        <v>3032</v>
      </c>
      <c r="D2627" t="s">
        <v>23</v>
      </c>
      <c r="E2627" t="s">
        <v>118</v>
      </c>
      <c r="F2627" t="s">
        <v>148</v>
      </c>
      <c r="H2627" t="b">
        <v>1</v>
      </c>
      <c r="I2627">
        <v>1965</v>
      </c>
      <c r="J2627">
        <v>5</v>
      </c>
      <c r="K2627">
        <v>24</v>
      </c>
      <c r="L2627">
        <f>2025-Du_lieu[[#This Row],[birthYear]]</f>
        <v>60</v>
      </c>
      <c r="N2627" s="3">
        <v>3381000000000</v>
      </c>
      <c r="T2627">
        <v>38964</v>
      </c>
      <c r="U2627">
        <v>43.738417599999998</v>
      </c>
      <c r="V2627">
        <v>7.4246157999999998</v>
      </c>
    </row>
    <row r="2628" spans="1:22" x14ac:dyDescent="0.3">
      <c r="A2628">
        <v>2540</v>
      </c>
      <c r="B2628">
        <v>1000</v>
      </c>
      <c r="C2628" t="s">
        <v>3033</v>
      </c>
      <c r="D2628" t="s">
        <v>23</v>
      </c>
      <c r="E2628" t="s">
        <v>118</v>
      </c>
      <c r="F2628" t="s">
        <v>148</v>
      </c>
      <c r="H2628" t="b">
        <v>1</v>
      </c>
      <c r="I2628">
        <v>1959</v>
      </c>
      <c r="J2628">
        <v>11</v>
      </c>
      <c r="K2628">
        <v>2</v>
      </c>
      <c r="L2628">
        <f>2025-Du_lieu[[#This Row],[birthYear]]</f>
        <v>66</v>
      </c>
      <c r="N2628" s="3">
        <v>3381000000000</v>
      </c>
      <c r="T2628">
        <v>38964</v>
      </c>
      <c r="U2628">
        <v>43.738417599999998</v>
      </c>
      <c r="V2628">
        <v>7.4246157999999998</v>
      </c>
    </row>
    <row r="2629" spans="1:22" x14ac:dyDescent="0.3">
      <c r="A2629">
        <v>2540</v>
      </c>
      <c r="B2629">
        <v>1000</v>
      </c>
      <c r="C2629" t="s">
        <v>3034</v>
      </c>
      <c r="D2629" t="s">
        <v>23</v>
      </c>
      <c r="E2629" t="s">
        <v>42</v>
      </c>
      <c r="F2629" t="s">
        <v>29</v>
      </c>
      <c r="H2629" t="b">
        <v>1</v>
      </c>
      <c r="I2629">
        <v>1946</v>
      </c>
      <c r="J2629">
        <v>12</v>
      </c>
      <c r="K2629">
        <v>25</v>
      </c>
      <c r="L2629">
        <f>2025-Du_lieu[[#This Row],[birthYear]]</f>
        <v>79</v>
      </c>
      <c r="M2629">
        <v>117.24</v>
      </c>
      <c r="N2629" s="3">
        <v>27720000000000</v>
      </c>
      <c r="O2629">
        <v>88.2</v>
      </c>
      <c r="P2629">
        <v>101.8</v>
      </c>
      <c r="Q2629">
        <v>78.5</v>
      </c>
      <c r="R2629">
        <v>9.6</v>
      </c>
      <c r="S2629">
        <v>36.6</v>
      </c>
      <c r="T2629">
        <v>328239523</v>
      </c>
      <c r="U2629">
        <v>37.090240000000001</v>
      </c>
      <c r="V2629">
        <v>-95.712890999999999</v>
      </c>
    </row>
    <row r="2630" spans="1:22" x14ac:dyDescent="0.3">
      <c r="A2630">
        <v>2540</v>
      </c>
      <c r="B2630">
        <v>1000</v>
      </c>
      <c r="C2630" t="s">
        <v>3035</v>
      </c>
      <c r="D2630" t="s">
        <v>23</v>
      </c>
      <c r="E2630" t="s">
        <v>32</v>
      </c>
      <c r="F2630" t="s">
        <v>29</v>
      </c>
      <c r="H2630" t="b">
        <v>1</v>
      </c>
      <c r="I2630">
        <v>1966</v>
      </c>
      <c r="J2630">
        <v>6</v>
      </c>
      <c r="K2630">
        <v>29</v>
      </c>
      <c r="L2630">
        <f>2025-Du_lieu[[#This Row],[birthYear]]</f>
        <v>59</v>
      </c>
      <c r="M2630">
        <v>117.24</v>
      </c>
      <c r="N2630" s="3">
        <v>27720000000000</v>
      </c>
      <c r="O2630">
        <v>88.2</v>
      </c>
      <c r="P2630">
        <v>101.8</v>
      </c>
      <c r="Q2630">
        <v>78.5</v>
      </c>
      <c r="R2630">
        <v>9.6</v>
      </c>
      <c r="S2630">
        <v>36.6</v>
      </c>
      <c r="T2630">
        <v>328239523</v>
      </c>
      <c r="U2630">
        <v>37.090240000000001</v>
      </c>
      <c r="V2630">
        <v>-95.712890999999999</v>
      </c>
    </row>
    <row r="2631" spans="1:22" x14ac:dyDescent="0.3">
      <c r="A2631">
        <v>2540</v>
      </c>
      <c r="B2631">
        <v>1000</v>
      </c>
      <c r="C2631" t="s">
        <v>3036</v>
      </c>
      <c r="D2631" t="s">
        <v>23</v>
      </c>
      <c r="E2631" t="s">
        <v>24</v>
      </c>
      <c r="F2631" t="s">
        <v>29</v>
      </c>
      <c r="G2631" t="s">
        <v>1594</v>
      </c>
      <c r="H2631" t="b">
        <v>0</v>
      </c>
      <c r="I2631">
        <v>1957</v>
      </c>
      <c r="J2631">
        <v>4</v>
      </c>
      <c r="K2631">
        <v>1</v>
      </c>
      <c r="L2631">
        <f>2025-Du_lieu[[#This Row],[birthYear]]</f>
        <v>68</v>
      </c>
      <c r="M2631">
        <v>117.24</v>
      </c>
      <c r="N2631" s="3">
        <v>27720000000000</v>
      </c>
      <c r="O2631">
        <v>88.2</v>
      </c>
      <c r="P2631">
        <v>101.8</v>
      </c>
      <c r="Q2631">
        <v>78.5</v>
      </c>
      <c r="R2631">
        <v>9.6</v>
      </c>
      <c r="S2631">
        <v>36.6</v>
      </c>
      <c r="T2631">
        <v>328239523</v>
      </c>
      <c r="U2631">
        <v>37.090240000000001</v>
      </c>
      <c r="V2631">
        <v>-95.712890999999999</v>
      </c>
    </row>
    <row r="2632" spans="1:22" x14ac:dyDescent="0.3">
      <c r="A2632">
        <v>2540</v>
      </c>
      <c r="B2632">
        <v>1000</v>
      </c>
      <c r="C2632" t="s">
        <v>3037</v>
      </c>
      <c r="D2632" t="s">
        <v>23</v>
      </c>
      <c r="E2632" t="s">
        <v>249</v>
      </c>
      <c r="F2632" t="s">
        <v>29</v>
      </c>
      <c r="G2632" t="s">
        <v>3038</v>
      </c>
      <c r="H2632" t="b">
        <v>1</v>
      </c>
      <c r="I2632">
        <v>1984</v>
      </c>
      <c r="J2632">
        <v>12</v>
      </c>
      <c r="K2632">
        <v>30</v>
      </c>
      <c r="L2632">
        <f>2025-Du_lieu[[#This Row],[birthYear]]</f>
        <v>41</v>
      </c>
      <c r="M2632">
        <v>117.24</v>
      </c>
      <c r="N2632" s="3">
        <v>27720000000000</v>
      </c>
      <c r="O2632">
        <v>88.2</v>
      </c>
      <c r="P2632">
        <v>101.8</v>
      </c>
      <c r="Q2632">
        <v>78.5</v>
      </c>
      <c r="R2632">
        <v>9.6</v>
      </c>
      <c r="S2632">
        <v>36.6</v>
      </c>
      <c r="T2632">
        <v>328239523</v>
      </c>
      <c r="U2632">
        <v>37.090240000000001</v>
      </c>
      <c r="V2632">
        <v>-95.712890999999999</v>
      </c>
    </row>
    <row r="2633" spans="1:22" x14ac:dyDescent="0.3">
      <c r="A2633">
        <v>2540</v>
      </c>
      <c r="B2633">
        <v>1000</v>
      </c>
      <c r="C2633" t="s">
        <v>3039</v>
      </c>
      <c r="D2633" t="s">
        <v>23</v>
      </c>
      <c r="E2633" t="s">
        <v>249</v>
      </c>
      <c r="F2633" t="s">
        <v>29</v>
      </c>
      <c r="H2633" t="b">
        <v>1</v>
      </c>
      <c r="I2633">
        <v>1943</v>
      </c>
      <c r="J2633">
        <v>9</v>
      </c>
      <c r="K2633">
        <v>2</v>
      </c>
      <c r="L2633">
        <f>2025-Du_lieu[[#This Row],[birthYear]]</f>
        <v>82</v>
      </c>
      <c r="M2633">
        <v>117.24</v>
      </c>
      <c r="N2633" s="3">
        <v>27720000000000</v>
      </c>
      <c r="O2633">
        <v>88.2</v>
      </c>
      <c r="P2633">
        <v>101.8</v>
      </c>
      <c r="Q2633">
        <v>78.5</v>
      </c>
      <c r="R2633">
        <v>9.6</v>
      </c>
      <c r="S2633">
        <v>36.6</v>
      </c>
      <c r="T2633">
        <v>328239523</v>
      </c>
      <c r="U2633">
        <v>37.090240000000001</v>
      </c>
      <c r="V2633">
        <v>-95.712890999999999</v>
      </c>
    </row>
    <row r="2634" spans="1:22" x14ac:dyDescent="0.3">
      <c r="A2634">
        <v>2540</v>
      </c>
      <c r="B2634">
        <v>1000</v>
      </c>
      <c r="C2634" t="s">
        <v>3040</v>
      </c>
      <c r="D2634" t="s">
        <v>23</v>
      </c>
      <c r="E2634" t="s">
        <v>32</v>
      </c>
      <c r="F2634" t="s">
        <v>29</v>
      </c>
      <c r="H2634" t="b">
        <v>1</v>
      </c>
      <c r="I2634">
        <v>1969</v>
      </c>
      <c r="J2634">
        <v>10</v>
      </c>
      <c r="K2634">
        <v>27</v>
      </c>
      <c r="L2634">
        <f>2025-Du_lieu[[#This Row],[birthYear]]</f>
        <v>56</v>
      </c>
      <c r="M2634">
        <v>117.24</v>
      </c>
      <c r="N2634" s="3">
        <v>27720000000000</v>
      </c>
      <c r="O2634">
        <v>88.2</v>
      </c>
      <c r="P2634">
        <v>101.8</v>
      </c>
      <c r="Q2634">
        <v>78.5</v>
      </c>
      <c r="R2634">
        <v>9.6</v>
      </c>
      <c r="S2634">
        <v>36.6</v>
      </c>
      <c r="T2634">
        <v>328239523</v>
      </c>
      <c r="U2634">
        <v>37.090240000000001</v>
      </c>
      <c r="V2634">
        <v>-95.712890999999999</v>
      </c>
    </row>
    <row r="2635" spans="1:22" x14ac:dyDescent="0.3">
      <c r="A2635">
        <v>2540</v>
      </c>
      <c r="B2635">
        <v>1000</v>
      </c>
      <c r="C2635" t="s">
        <v>3041</v>
      </c>
      <c r="D2635" t="s">
        <v>23</v>
      </c>
      <c r="E2635" t="s">
        <v>118</v>
      </c>
      <c r="F2635" t="s">
        <v>29</v>
      </c>
      <c r="H2635" t="b">
        <v>1</v>
      </c>
      <c r="I2635">
        <v>1940</v>
      </c>
      <c r="J2635">
        <v>5</v>
      </c>
      <c r="K2635">
        <v>15</v>
      </c>
      <c r="L2635">
        <f>2025-Du_lieu[[#This Row],[birthYear]]</f>
        <v>85</v>
      </c>
      <c r="M2635">
        <v>117.24</v>
      </c>
      <c r="N2635" s="3">
        <v>27720000000000</v>
      </c>
      <c r="O2635">
        <v>88.2</v>
      </c>
      <c r="P2635">
        <v>101.8</v>
      </c>
      <c r="Q2635">
        <v>78.5</v>
      </c>
      <c r="R2635">
        <v>9.6</v>
      </c>
      <c r="S2635">
        <v>36.6</v>
      </c>
      <c r="T2635">
        <v>328239523</v>
      </c>
      <c r="U2635">
        <v>37.090240000000001</v>
      </c>
      <c r="V2635">
        <v>-95.712890999999999</v>
      </c>
    </row>
    <row r="2636" spans="1:22" x14ac:dyDescent="0.3">
      <c r="A2636">
        <v>2540</v>
      </c>
      <c r="B2636">
        <v>1000</v>
      </c>
      <c r="C2636" t="s">
        <v>3042</v>
      </c>
      <c r="D2636" t="s">
        <v>23</v>
      </c>
      <c r="E2636" t="s">
        <v>42</v>
      </c>
      <c r="F2636" t="s">
        <v>29</v>
      </c>
      <c r="G2636" t="s">
        <v>3043</v>
      </c>
      <c r="H2636" t="b">
        <v>1</v>
      </c>
      <c r="I2636">
        <v>1969</v>
      </c>
      <c r="J2636">
        <v>9</v>
      </c>
      <c r="K2636">
        <v>14</v>
      </c>
      <c r="L2636">
        <f>2025-Du_lieu[[#This Row],[birthYear]]</f>
        <v>56</v>
      </c>
      <c r="M2636">
        <v>117.24</v>
      </c>
      <c r="N2636" s="3">
        <v>27720000000000</v>
      </c>
      <c r="O2636">
        <v>88.2</v>
      </c>
      <c r="P2636">
        <v>101.8</v>
      </c>
      <c r="Q2636">
        <v>78.5</v>
      </c>
      <c r="R2636">
        <v>9.6</v>
      </c>
      <c r="S2636">
        <v>36.6</v>
      </c>
      <c r="T2636">
        <v>328239523</v>
      </c>
      <c r="U2636">
        <v>37.090240000000001</v>
      </c>
      <c r="V2636">
        <v>-95.712890999999999</v>
      </c>
    </row>
    <row r="2637" spans="1:22" x14ac:dyDescent="0.3">
      <c r="A2637">
        <v>2540</v>
      </c>
      <c r="B2637">
        <v>1000</v>
      </c>
      <c r="C2637" t="s">
        <v>3044</v>
      </c>
      <c r="D2637" t="s">
        <v>23</v>
      </c>
      <c r="E2637" t="s">
        <v>133</v>
      </c>
      <c r="F2637" t="s">
        <v>29</v>
      </c>
      <c r="H2637" t="b">
        <v>1</v>
      </c>
      <c r="I2637">
        <v>1946</v>
      </c>
      <c r="J2637">
        <v>6</v>
      </c>
      <c r="K2637">
        <v>3</v>
      </c>
      <c r="L2637">
        <f>2025-Du_lieu[[#This Row],[birthYear]]</f>
        <v>79</v>
      </c>
      <c r="M2637">
        <v>117.24</v>
      </c>
      <c r="N2637" s="3">
        <v>27720000000000</v>
      </c>
      <c r="O2637">
        <v>88.2</v>
      </c>
      <c r="P2637">
        <v>101.8</v>
      </c>
      <c r="Q2637">
        <v>78.5</v>
      </c>
      <c r="R2637">
        <v>9.6</v>
      </c>
      <c r="S2637">
        <v>36.6</v>
      </c>
      <c r="T2637">
        <v>328239523</v>
      </c>
      <c r="U2637">
        <v>37.090240000000001</v>
      </c>
      <c r="V2637">
        <v>-95.712890999999999</v>
      </c>
    </row>
    <row r="2638" spans="1:22" x14ac:dyDescent="0.3">
      <c r="A2638">
        <v>2540</v>
      </c>
      <c r="B2638">
        <v>1000</v>
      </c>
      <c r="C2638" t="s">
        <v>3045</v>
      </c>
      <c r="D2638" t="s">
        <v>55</v>
      </c>
      <c r="E2638" t="s">
        <v>32</v>
      </c>
      <c r="F2638" t="s">
        <v>29</v>
      </c>
      <c r="H2638" t="b">
        <v>1</v>
      </c>
      <c r="I2638">
        <v>1955</v>
      </c>
      <c r="J2638">
        <v>1</v>
      </c>
      <c r="K2638">
        <v>16</v>
      </c>
      <c r="L2638">
        <f>2025-Du_lieu[[#This Row],[birthYear]]</f>
        <v>70</v>
      </c>
      <c r="M2638">
        <v>117.24</v>
      </c>
      <c r="N2638" s="3">
        <v>27720000000000</v>
      </c>
      <c r="O2638">
        <v>88.2</v>
      </c>
      <c r="P2638">
        <v>101.8</v>
      </c>
      <c r="Q2638">
        <v>78.5</v>
      </c>
      <c r="R2638">
        <v>9.6</v>
      </c>
      <c r="S2638">
        <v>36.6</v>
      </c>
      <c r="T2638">
        <v>328239523</v>
      </c>
      <c r="U2638">
        <v>37.090240000000001</v>
      </c>
      <c r="V2638">
        <v>-95.712890999999999</v>
      </c>
    </row>
    <row r="2639" spans="1:22" x14ac:dyDescent="0.3">
      <c r="A2639">
        <v>2540</v>
      </c>
      <c r="B2639">
        <v>1000</v>
      </c>
      <c r="C2639" t="s">
        <v>3046</v>
      </c>
      <c r="D2639" t="s">
        <v>23</v>
      </c>
      <c r="E2639" t="s">
        <v>32</v>
      </c>
      <c r="F2639" t="s">
        <v>29</v>
      </c>
      <c r="H2639" t="b">
        <v>1</v>
      </c>
      <c r="I2639">
        <v>1949</v>
      </c>
      <c r="J2639">
        <v>4</v>
      </c>
      <c r="K2639">
        <v>12</v>
      </c>
      <c r="L2639">
        <f>2025-Du_lieu[[#This Row],[birthYear]]</f>
        <v>76</v>
      </c>
      <c r="M2639">
        <v>117.24</v>
      </c>
      <c r="N2639" s="3">
        <v>27720000000000</v>
      </c>
      <c r="O2639">
        <v>88.2</v>
      </c>
      <c r="P2639">
        <v>101.8</v>
      </c>
      <c r="Q2639">
        <v>78.5</v>
      </c>
      <c r="R2639">
        <v>9.6</v>
      </c>
      <c r="S2639">
        <v>36.6</v>
      </c>
      <c r="T2639">
        <v>328239523</v>
      </c>
      <c r="U2639">
        <v>37.090240000000001</v>
      </c>
      <c r="V2639">
        <v>-95.712890999999999</v>
      </c>
    </row>
    <row r="2640" spans="1:22" x14ac:dyDescent="0.3">
      <c r="A2640">
        <v>2540</v>
      </c>
      <c r="B2640">
        <v>1000</v>
      </c>
      <c r="C2640" t="s">
        <v>3047</v>
      </c>
      <c r="D2640" t="s">
        <v>23</v>
      </c>
      <c r="E2640" t="s">
        <v>62</v>
      </c>
      <c r="F2640" t="s">
        <v>29</v>
      </c>
      <c r="H2640" t="b">
        <v>1</v>
      </c>
      <c r="I2640">
        <v>1945</v>
      </c>
      <c r="J2640">
        <v>11</v>
      </c>
      <c r="K2640">
        <v>19</v>
      </c>
      <c r="L2640">
        <f>2025-Du_lieu[[#This Row],[birthYear]]</f>
        <v>80</v>
      </c>
      <c r="M2640">
        <v>117.24</v>
      </c>
      <c r="N2640" s="3">
        <v>27720000000000</v>
      </c>
      <c r="O2640">
        <v>88.2</v>
      </c>
      <c r="P2640">
        <v>101.8</v>
      </c>
      <c r="Q2640">
        <v>78.5</v>
      </c>
      <c r="R2640">
        <v>9.6</v>
      </c>
      <c r="S2640">
        <v>36.6</v>
      </c>
      <c r="T2640">
        <v>328239523</v>
      </c>
      <c r="U2640">
        <v>37.090240000000001</v>
      </c>
      <c r="V2640">
        <v>-95.712890999999999</v>
      </c>
    </row>
    <row r="2641" spans="1:22" x14ac:dyDescent="0.3">
      <c r="A2641">
        <v>2540</v>
      </c>
      <c r="B2641">
        <v>1000</v>
      </c>
      <c r="C2641" t="s">
        <v>3048</v>
      </c>
      <c r="D2641" t="s">
        <v>23</v>
      </c>
      <c r="E2641" t="s">
        <v>62</v>
      </c>
      <c r="F2641" t="s">
        <v>29</v>
      </c>
      <c r="H2641" t="b">
        <v>0</v>
      </c>
      <c r="I2641">
        <v>1943</v>
      </c>
      <c r="J2641">
        <v>3</v>
      </c>
      <c r="K2641">
        <v>10</v>
      </c>
      <c r="L2641">
        <f>2025-Du_lieu[[#This Row],[birthYear]]</f>
        <v>82</v>
      </c>
      <c r="M2641">
        <v>117.24</v>
      </c>
      <c r="N2641" s="3">
        <v>27720000000000</v>
      </c>
      <c r="O2641">
        <v>88.2</v>
      </c>
      <c r="P2641">
        <v>101.8</v>
      </c>
      <c r="Q2641">
        <v>78.5</v>
      </c>
      <c r="R2641">
        <v>9.6</v>
      </c>
      <c r="S2641">
        <v>36.6</v>
      </c>
      <c r="T2641">
        <v>328239523</v>
      </c>
      <c r="U2641">
        <v>37.090240000000001</v>
      </c>
      <c r="V2641">
        <v>-95.712890999999999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2A7AC-B4C4-4669-AC56-49334736B971}">
  <dimension ref="A1:B37"/>
  <sheetViews>
    <sheetView topLeftCell="A22" workbookViewId="0">
      <selection activeCell="Q29" sqref="Q29"/>
    </sheetView>
  </sheetViews>
  <sheetFormatPr defaultRowHeight="15.6" x14ac:dyDescent="0.3"/>
  <cols>
    <col min="1" max="1" width="15.796875" customWidth="1"/>
    <col min="2" max="2" width="16.3984375" bestFit="1" customWidth="1"/>
  </cols>
  <sheetData>
    <row r="1" spans="1:2" x14ac:dyDescent="0.3">
      <c r="A1" s="4" t="s">
        <v>5</v>
      </c>
      <c r="B1" t="s">
        <v>3052</v>
      </c>
    </row>
    <row r="3" spans="1:2" x14ac:dyDescent="0.3">
      <c r="A3" s="4" t="s">
        <v>3049</v>
      </c>
      <c r="B3" t="s">
        <v>3051</v>
      </c>
    </row>
    <row r="4" spans="1:2" x14ac:dyDescent="0.3">
      <c r="A4" s="5" t="s">
        <v>243</v>
      </c>
      <c r="B4">
        <v>118500</v>
      </c>
    </row>
    <row r="5" spans="1:2" x14ac:dyDescent="0.3">
      <c r="A5" s="5" t="s">
        <v>100</v>
      </c>
      <c r="B5">
        <v>120500</v>
      </c>
    </row>
    <row r="6" spans="1:2" x14ac:dyDescent="0.3">
      <c r="A6" s="5" t="s">
        <v>249</v>
      </c>
      <c r="B6">
        <v>134500</v>
      </c>
    </row>
    <row r="7" spans="1:2" x14ac:dyDescent="0.3">
      <c r="A7" s="5" t="s">
        <v>159</v>
      </c>
      <c r="B7">
        <v>173400</v>
      </c>
    </row>
    <row r="8" spans="1:2" x14ac:dyDescent="0.3">
      <c r="A8" s="5" t="s">
        <v>45</v>
      </c>
      <c r="B8">
        <v>203500</v>
      </c>
    </row>
    <row r="9" spans="1:2" x14ac:dyDescent="0.3">
      <c r="A9" s="5" t="s">
        <v>89</v>
      </c>
      <c r="B9">
        <v>239500</v>
      </c>
    </row>
    <row r="10" spans="1:2" x14ac:dyDescent="0.3">
      <c r="A10" s="5" t="s">
        <v>42</v>
      </c>
      <c r="B10">
        <v>427500</v>
      </c>
    </row>
    <row r="11" spans="1:2" x14ac:dyDescent="0.3">
      <c r="A11" s="5" t="s">
        <v>126</v>
      </c>
      <c r="B11">
        <v>446800</v>
      </c>
    </row>
    <row r="12" spans="1:2" x14ac:dyDescent="0.3">
      <c r="A12" s="5" t="s">
        <v>133</v>
      </c>
      <c r="B12">
        <v>453500</v>
      </c>
    </row>
    <row r="13" spans="1:2" x14ac:dyDescent="0.3">
      <c r="A13" s="5" t="s">
        <v>28</v>
      </c>
      <c r="B13">
        <v>525300</v>
      </c>
    </row>
    <row r="14" spans="1:2" x14ac:dyDescent="0.3">
      <c r="A14" s="5" t="s">
        <v>150</v>
      </c>
      <c r="B14">
        <v>643200</v>
      </c>
    </row>
    <row r="15" spans="1:2" x14ac:dyDescent="0.3">
      <c r="A15" s="5" t="s">
        <v>118</v>
      </c>
      <c r="B15">
        <v>657400</v>
      </c>
    </row>
    <row r="16" spans="1:2" x14ac:dyDescent="0.3">
      <c r="A16" s="5" t="s">
        <v>49</v>
      </c>
      <c r="B16">
        <v>905200</v>
      </c>
    </row>
    <row r="17" spans="1:2" x14ac:dyDescent="0.3">
      <c r="A17" s="5" t="s">
        <v>62</v>
      </c>
      <c r="B17">
        <v>957200</v>
      </c>
    </row>
    <row r="18" spans="1:2" x14ac:dyDescent="0.3">
      <c r="A18" s="5" t="s">
        <v>116</v>
      </c>
      <c r="B18">
        <v>1019000</v>
      </c>
    </row>
    <row r="19" spans="1:2" x14ac:dyDescent="0.3">
      <c r="A19" s="5" t="s">
        <v>37</v>
      </c>
      <c r="B19">
        <v>1605100</v>
      </c>
    </row>
    <row r="20" spans="1:2" x14ac:dyDescent="0.3">
      <c r="A20" s="5" t="s">
        <v>24</v>
      </c>
      <c r="B20">
        <v>1698800</v>
      </c>
    </row>
    <row r="21" spans="1:2" x14ac:dyDescent="0.3">
      <c r="A21" s="5" t="s">
        <v>32</v>
      </c>
      <c r="B21">
        <v>1877900</v>
      </c>
    </row>
    <row r="22" spans="1:2" x14ac:dyDescent="0.3">
      <c r="A22" s="5" t="s">
        <v>3050</v>
      </c>
      <c r="B22">
        <v>12206800</v>
      </c>
    </row>
    <row r="23" spans="1:2" x14ac:dyDescent="0.3">
      <c r="A23" s="5"/>
    </row>
    <row r="24" spans="1:2" x14ac:dyDescent="0.3">
      <c r="A24" s="4" t="s">
        <v>4</v>
      </c>
      <c r="B24" t="s">
        <v>3052</v>
      </c>
    </row>
    <row r="26" spans="1:2" x14ac:dyDescent="0.3">
      <c r="A26" s="4" t="s">
        <v>3049</v>
      </c>
      <c r="B26" t="s">
        <v>3051</v>
      </c>
    </row>
    <row r="27" spans="1:2" x14ac:dyDescent="0.3">
      <c r="A27" s="5" t="s">
        <v>112</v>
      </c>
      <c r="B27">
        <v>206300</v>
      </c>
    </row>
    <row r="28" spans="1:2" x14ac:dyDescent="0.3">
      <c r="A28" s="5" t="s">
        <v>91</v>
      </c>
      <c r="B28">
        <v>215600</v>
      </c>
    </row>
    <row r="29" spans="1:2" x14ac:dyDescent="0.3">
      <c r="A29" s="5" t="s">
        <v>76</v>
      </c>
      <c r="B29">
        <v>245100</v>
      </c>
    </row>
    <row r="30" spans="1:2" x14ac:dyDescent="0.3">
      <c r="A30" s="5" t="s">
        <v>95</v>
      </c>
      <c r="B30">
        <v>363700</v>
      </c>
    </row>
    <row r="31" spans="1:2" x14ac:dyDescent="0.3">
      <c r="A31" s="5" t="s">
        <v>137</v>
      </c>
      <c r="B31">
        <v>471300</v>
      </c>
    </row>
    <row r="32" spans="1:2" x14ac:dyDescent="0.3">
      <c r="A32" s="5" t="s">
        <v>86</v>
      </c>
      <c r="B32">
        <v>585400</v>
      </c>
    </row>
    <row r="33" spans="1:2" x14ac:dyDescent="0.3">
      <c r="A33" s="5" t="s">
        <v>25</v>
      </c>
      <c r="B33">
        <v>590000</v>
      </c>
    </row>
    <row r="34" spans="1:2" x14ac:dyDescent="0.3">
      <c r="A34" s="5" t="s">
        <v>50</v>
      </c>
      <c r="B34">
        <v>674800</v>
      </c>
    </row>
    <row r="35" spans="1:2" x14ac:dyDescent="0.3">
      <c r="A35" s="5" t="s">
        <v>63</v>
      </c>
      <c r="B35">
        <v>1648300</v>
      </c>
    </row>
    <row r="36" spans="1:2" x14ac:dyDescent="0.3">
      <c r="A36" s="5" t="s">
        <v>29</v>
      </c>
      <c r="B36">
        <v>4490800</v>
      </c>
    </row>
    <row r="37" spans="1:2" x14ac:dyDescent="0.3">
      <c r="A37" s="5" t="s">
        <v>3050</v>
      </c>
      <c r="B37">
        <v>9491300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B2692-B02B-41AA-9634-55D1C0AFFA66}">
  <dimension ref="A1:O83"/>
  <sheetViews>
    <sheetView zoomScale="68" zoomScaleNormal="68" workbookViewId="0">
      <selection activeCell="L23" sqref="L23"/>
    </sheetView>
  </sheetViews>
  <sheetFormatPr defaultRowHeight="15.6" x14ac:dyDescent="0.3"/>
  <cols>
    <col min="1" max="1" width="18.8984375" bestFit="1" customWidth="1"/>
    <col min="2" max="2" width="21" bestFit="1" customWidth="1"/>
    <col min="14" max="14" width="18.8984375" bestFit="1" customWidth="1"/>
    <col min="15" max="15" width="21" bestFit="1" customWidth="1"/>
    <col min="16" max="16" width="4.8984375" bestFit="1" customWidth="1"/>
    <col min="17" max="17" width="11.296875" bestFit="1" customWidth="1"/>
  </cols>
  <sheetData>
    <row r="1" spans="1:15" x14ac:dyDescent="0.3">
      <c r="A1" s="4" t="s">
        <v>3</v>
      </c>
      <c r="B1" t="s">
        <v>3052</v>
      </c>
      <c r="N1" s="4" t="s">
        <v>5</v>
      </c>
      <c r="O1" t="s">
        <v>3052</v>
      </c>
    </row>
    <row r="2" spans="1:15" x14ac:dyDescent="0.3">
      <c r="A2" s="4" t="s">
        <v>4</v>
      </c>
      <c r="B2" t="s">
        <v>3052</v>
      </c>
      <c r="N2" s="4" t="s">
        <v>4</v>
      </c>
      <c r="O2" t="s">
        <v>3052</v>
      </c>
    </row>
    <row r="3" spans="1:15" x14ac:dyDescent="0.3">
      <c r="A3" s="4" t="s">
        <v>5</v>
      </c>
      <c r="B3" t="s">
        <v>3052</v>
      </c>
    </row>
    <row r="4" spans="1:15" x14ac:dyDescent="0.3">
      <c r="N4" s="4" t="s">
        <v>3049</v>
      </c>
      <c r="O4" t="s">
        <v>3053</v>
      </c>
    </row>
    <row r="5" spans="1:15" x14ac:dyDescent="0.3">
      <c r="A5" s="4" t="s">
        <v>3049</v>
      </c>
      <c r="B5" t="s">
        <v>3053</v>
      </c>
      <c r="N5" s="5" t="s">
        <v>3074</v>
      </c>
      <c r="O5">
        <v>337</v>
      </c>
    </row>
    <row r="6" spans="1:15" x14ac:dyDescent="0.3">
      <c r="A6" s="5">
        <v>21</v>
      </c>
      <c r="B6">
        <v>2</v>
      </c>
      <c r="N6" s="5" t="s">
        <v>3054</v>
      </c>
      <c r="O6">
        <v>2303</v>
      </c>
    </row>
    <row r="7" spans="1:15" x14ac:dyDescent="0.3">
      <c r="A7" s="5">
        <v>23</v>
      </c>
      <c r="B7">
        <v>2</v>
      </c>
      <c r="N7" s="5" t="s">
        <v>3050</v>
      </c>
      <c r="O7">
        <v>2640</v>
      </c>
    </row>
    <row r="8" spans="1:15" x14ac:dyDescent="0.3">
      <c r="A8" s="5">
        <v>24</v>
      </c>
      <c r="B8">
        <v>2</v>
      </c>
    </row>
    <row r="9" spans="1:15" x14ac:dyDescent="0.3">
      <c r="A9" s="5">
        <v>29</v>
      </c>
      <c r="B9">
        <v>2</v>
      </c>
    </row>
    <row r="10" spans="1:15" x14ac:dyDescent="0.3">
      <c r="A10" s="5">
        <v>30</v>
      </c>
      <c r="B10">
        <v>2</v>
      </c>
    </row>
    <row r="11" spans="1:15" x14ac:dyDescent="0.3">
      <c r="A11" s="5">
        <v>31</v>
      </c>
      <c r="B11">
        <v>1</v>
      </c>
    </row>
    <row r="12" spans="1:15" x14ac:dyDescent="0.3">
      <c r="A12" s="5">
        <v>32</v>
      </c>
      <c r="B12">
        <v>1</v>
      </c>
    </row>
    <row r="13" spans="1:15" x14ac:dyDescent="0.3">
      <c r="A13" s="5">
        <v>33</v>
      </c>
      <c r="B13">
        <v>5</v>
      </c>
    </row>
    <row r="14" spans="1:15" x14ac:dyDescent="0.3">
      <c r="A14" s="5">
        <v>35</v>
      </c>
      <c r="B14">
        <v>3</v>
      </c>
    </row>
    <row r="15" spans="1:15" x14ac:dyDescent="0.3">
      <c r="A15" s="5">
        <v>36</v>
      </c>
      <c r="B15">
        <v>3</v>
      </c>
    </row>
    <row r="16" spans="1:15" x14ac:dyDescent="0.3">
      <c r="A16" s="5">
        <v>37</v>
      </c>
      <c r="B16">
        <v>7</v>
      </c>
    </row>
    <row r="17" spans="1:2" x14ac:dyDescent="0.3">
      <c r="A17" s="5">
        <v>38</v>
      </c>
      <c r="B17">
        <v>8</v>
      </c>
    </row>
    <row r="18" spans="1:2" x14ac:dyDescent="0.3">
      <c r="A18" s="5">
        <v>39</v>
      </c>
      <c r="B18">
        <v>7</v>
      </c>
    </row>
    <row r="19" spans="1:2" x14ac:dyDescent="0.3">
      <c r="A19" s="5">
        <v>40</v>
      </c>
      <c r="B19">
        <v>11</v>
      </c>
    </row>
    <row r="20" spans="1:2" x14ac:dyDescent="0.3">
      <c r="A20" s="5">
        <v>41</v>
      </c>
      <c r="B20">
        <v>12</v>
      </c>
    </row>
    <row r="21" spans="1:2" x14ac:dyDescent="0.3">
      <c r="A21" s="5">
        <v>42</v>
      </c>
      <c r="B21">
        <v>12</v>
      </c>
    </row>
    <row r="22" spans="1:2" x14ac:dyDescent="0.3">
      <c r="A22" s="5">
        <v>43</v>
      </c>
      <c r="B22">
        <v>17</v>
      </c>
    </row>
    <row r="23" spans="1:2" x14ac:dyDescent="0.3">
      <c r="A23" s="5">
        <v>44</v>
      </c>
      <c r="B23">
        <v>15</v>
      </c>
    </row>
    <row r="24" spans="1:2" x14ac:dyDescent="0.3">
      <c r="A24" s="5">
        <v>45</v>
      </c>
      <c r="B24">
        <v>23</v>
      </c>
    </row>
    <row r="25" spans="1:2" x14ac:dyDescent="0.3">
      <c r="A25" s="5">
        <v>46</v>
      </c>
      <c r="B25">
        <v>17</v>
      </c>
    </row>
    <row r="26" spans="1:2" x14ac:dyDescent="0.3">
      <c r="A26" s="5">
        <v>47</v>
      </c>
      <c r="B26">
        <v>24</v>
      </c>
    </row>
    <row r="27" spans="1:2" x14ac:dyDescent="0.3">
      <c r="A27" s="5">
        <v>48</v>
      </c>
      <c r="B27">
        <v>27</v>
      </c>
    </row>
    <row r="28" spans="1:2" x14ac:dyDescent="0.3">
      <c r="A28" s="5">
        <v>49</v>
      </c>
      <c r="B28">
        <v>24</v>
      </c>
    </row>
    <row r="29" spans="1:2" x14ac:dyDescent="0.3">
      <c r="A29" s="5">
        <v>50</v>
      </c>
      <c r="B29">
        <v>28</v>
      </c>
    </row>
    <row r="30" spans="1:2" x14ac:dyDescent="0.3">
      <c r="A30" s="5">
        <v>51</v>
      </c>
      <c r="B30">
        <v>26</v>
      </c>
    </row>
    <row r="31" spans="1:2" x14ac:dyDescent="0.3">
      <c r="A31" s="5">
        <v>52</v>
      </c>
      <c r="B31">
        <v>29</v>
      </c>
    </row>
    <row r="32" spans="1:2" x14ac:dyDescent="0.3">
      <c r="A32" s="5">
        <v>53</v>
      </c>
      <c r="B32">
        <v>49</v>
      </c>
    </row>
    <row r="33" spans="1:2" x14ac:dyDescent="0.3">
      <c r="A33" s="5">
        <v>54</v>
      </c>
      <c r="B33">
        <v>47</v>
      </c>
    </row>
    <row r="34" spans="1:2" x14ac:dyDescent="0.3">
      <c r="A34" s="5">
        <v>55</v>
      </c>
      <c r="B34">
        <v>50</v>
      </c>
    </row>
    <row r="35" spans="1:2" x14ac:dyDescent="0.3">
      <c r="A35" s="5">
        <v>56</v>
      </c>
      <c r="B35">
        <v>59</v>
      </c>
    </row>
    <row r="36" spans="1:2" x14ac:dyDescent="0.3">
      <c r="A36" s="5">
        <v>57</v>
      </c>
      <c r="B36">
        <v>67</v>
      </c>
    </row>
    <row r="37" spans="1:2" x14ac:dyDescent="0.3">
      <c r="A37" s="5">
        <v>58</v>
      </c>
      <c r="B37">
        <v>76</v>
      </c>
    </row>
    <row r="38" spans="1:2" x14ac:dyDescent="0.3">
      <c r="A38" s="5">
        <v>59</v>
      </c>
      <c r="B38">
        <v>70</v>
      </c>
    </row>
    <row r="39" spans="1:2" x14ac:dyDescent="0.3">
      <c r="A39" s="5">
        <v>60</v>
      </c>
      <c r="B39">
        <v>79</v>
      </c>
    </row>
    <row r="40" spans="1:2" x14ac:dyDescent="0.3">
      <c r="A40" s="5">
        <v>61</v>
      </c>
      <c r="B40">
        <v>77</v>
      </c>
    </row>
    <row r="41" spans="1:2" x14ac:dyDescent="0.3">
      <c r="A41" s="5">
        <v>62</v>
      </c>
      <c r="B41">
        <v>83</v>
      </c>
    </row>
    <row r="42" spans="1:2" x14ac:dyDescent="0.3">
      <c r="A42" s="5">
        <v>63</v>
      </c>
      <c r="B42">
        <v>84</v>
      </c>
    </row>
    <row r="43" spans="1:2" x14ac:dyDescent="0.3">
      <c r="A43" s="5">
        <v>64</v>
      </c>
      <c r="B43">
        <v>67</v>
      </c>
    </row>
    <row r="44" spans="1:2" x14ac:dyDescent="0.3">
      <c r="A44" s="5">
        <v>65</v>
      </c>
      <c r="B44">
        <v>68</v>
      </c>
    </row>
    <row r="45" spans="1:2" x14ac:dyDescent="0.3">
      <c r="A45" s="5">
        <v>66</v>
      </c>
      <c r="B45">
        <v>62</v>
      </c>
    </row>
    <row r="46" spans="1:2" x14ac:dyDescent="0.3">
      <c r="A46" s="5">
        <v>67</v>
      </c>
      <c r="B46">
        <v>60</v>
      </c>
    </row>
    <row r="47" spans="1:2" x14ac:dyDescent="0.3">
      <c r="A47" s="5">
        <v>68</v>
      </c>
      <c r="B47">
        <v>73</v>
      </c>
    </row>
    <row r="48" spans="1:2" x14ac:dyDescent="0.3">
      <c r="A48" s="5">
        <v>69</v>
      </c>
      <c r="B48">
        <v>70</v>
      </c>
    </row>
    <row r="49" spans="1:2" x14ac:dyDescent="0.3">
      <c r="A49" s="5">
        <v>70</v>
      </c>
      <c r="B49">
        <v>87</v>
      </c>
    </row>
    <row r="50" spans="1:2" x14ac:dyDescent="0.3">
      <c r="A50" s="5">
        <v>71</v>
      </c>
      <c r="B50">
        <v>64</v>
      </c>
    </row>
    <row r="51" spans="1:2" x14ac:dyDescent="0.3">
      <c r="A51" s="5">
        <v>72</v>
      </c>
      <c r="B51">
        <v>70</v>
      </c>
    </row>
    <row r="52" spans="1:2" x14ac:dyDescent="0.3">
      <c r="A52" s="5">
        <v>73</v>
      </c>
      <c r="B52">
        <v>62</v>
      </c>
    </row>
    <row r="53" spans="1:2" x14ac:dyDescent="0.3">
      <c r="A53" s="5">
        <v>74</v>
      </c>
      <c r="B53">
        <v>67</v>
      </c>
    </row>
    <row r="54" spans="1:2" x14ac:dyDescent="0.3">
      <c r="A54" s="5">
        <v>75</v>
      </c>
      <c r="B54">
        <v>68</v>
      </c>
    </row>
    <row r="55" spans="1:2" x14ac:dyDescent="0.3">
      <c r="A55" s="5">
        <v>76</v>
      </c>
      <c r="B55">
        <v>71</v>
      </c>
    </row>
    <row r="56" spans="1:2" x14ac:dyDescent="0.3">
      <c r="A56" s="5">
        <v>77</v>
      </c>
      <c r="B56">
        <v>58</v>
      </c>
    </row>
    <row r="57" spans="1:2" x14ac:dyDescent="0.3">
      <c r="A57" s="5">
        <v>78</v>
      </c>
      <c r="B57">
        <v>52</v>
      </c>
    </row>
    <row r="58" spans="1:2" x14ac:dyDescent="0.3">
      <c r="A58" s="5">
        <v>79</v>
      </c>
      <c r="B58">
        <v>57</v>
      </c>
    </row>
    <row r="59" spans="1:2" x14ac:dyDescent="0.3">
      <c r="A59" s="5">
        <v>80</v>
      </c>
      <c r="B59">
        <v>57</v>
      </c>
    </row>
    <row r="60" spans="1:2" x14ac:dyDescent="0.3">
      <c r="A60" s="5">
        <v>81</v>
      </c>
      <c r="B60">
        <v>61</v>
      </c>
    </row>
    <row r="61" spans="1:2" x14ac:dyDescent="0.3">
      <c r="A61" s="5">
        <v>82</v>
      </c>
      <c r="B61">
        <v>42</v>
      </c>
    </row>
    <row r="62" spans="1:2" x14ac:dyDescent="0.3">
      <c r="A62" s="5">
        <v>83</v>
      </c>
      <c r="B62">
        <v>45</v>
      </c>
    </row>
    <row r="63" spans="1:2" x14ac:dyDescent="0.3">
      <c r="A63" s="5">
        <v>84</v>
      </c>
      <c r="B63">
        <v>47</v>
      </c>
    </row>
    <row r="64" spans="1:2" x14ac:dyDescent="0.3">
      <c r="A64" s="5">
        <v>85</v>
      </c>
      <c r="B64">
        <v>41</v>
      </c>
    </row>
    <row r="65" spans="1:2" x14ac:dyDescent="0.3">
      <c r="A65" s="5">
        <v>86</v>
      </c>
      <c r="B65">
        <v>24</v>
      </c>
    </row>
    <row r="66" spans="1:2" x14ac:dyDescent="0.3">
      <c r="A66" s="5">
        <v>87</v>
      </c>
      <c r="B66">
        <v>26</v>
      </c>
    </row>
    <row r="67" spans="1:2" x14ac:dyDescent="0.3">
      <c r="A67" s="5">
        <v>88</v>
      </c>
      <c r="B67">
        <v>30</v>
      </c>
    </row>
    <row r="68" spans="1:2" x14ac:dyDescent="0.3">
      <c r="A68" s="5">
        <v>89</v>
      </c>
      <c r="B68">
        <v>26</v>
      </c>
    </row>
    <row r="69" spans="1:2" x14ac:dyDescent="0.3">
      <c r="A69" s="5">
        <v>90</v>
      </c>
      <c r="B69">
        <v>27</v>
      </c>
    </row>
    <row r="70" spans="1:2" x14ac:dyDescent="0.3">
      <c r="A70" s="5">
        <v>91</v>
      </c>
      <c r="B70">
        <v>17</v>
      </c>
    </row>
    <row r="71" spans="1:2" x14ac:dyDescent="0.3">
      <c r="A71" s="5">
        <v>92</v>
      </c>
      <c r="B71">
        <v>16</v>
      </c>
    </row>
    <row r="72" spans="1:2" x14ac:dyDescent="0.3">
      <c r="A72" s="5">
        <v>93</v>
      </c>
      <c r="B72">
        <v>14</v>
      </c>
    </row>
    <row r="73" spans="1:2" x14ac:dyDescent="0.3">
      <c r="A73" s="5">
        <v>94</v>
      </c>
      <c r="B73">
        <v>8</v>
      </c>
    </row>
    <row r="74" spans="1:2" x14ac:dyDescent="0.3">
      <c r="A74" s="5">
        <v>95</v>
      </c>
      <c r="B74">
        <v>12</v>
      </c>
    </row>
    <row r="75" spans="1:2" x14ac:dyDescent="0.3">
      <c r="A75" s="5">
        <v>96</v>
      </c>
      <c r="B75">
        <v>11</v>
      </c>
    </row>
    <row r="76" spans="1:2" x14ac:dyDescent="0.3">
      <c r="A76" s="5">
        <v>97</v>
      </c>
      <c r="B76">
        <v>10</v>
      </c>
    </row>
    <row r="77" spans="1:2" x14ac:dyDescent="0.3">
      <c r="A77" s="5">
        <v>98</v>
      </c>
      <c r="B77">
        <v>4</v>
      </c>
    </row>
    <row r="78" spans="1:2" x14ac:dyDescent="0.3">
      <c r="A78" s="5">
        <v>99</v>
      </c>
      <c r="B78">
        <v>5</v>
      </c>
    </row>
    <row r="79" spans="1:2" x14ac:dyDescent="0.3">
      <c r="A79" s="5">
        <v>100</v>
      </c>
      <c r="B79">
        <v>2</v>
      </c>
    </row>
    <row r="80" spans="1:2" x14ac:dyDescent="0.3">
      <c r="A80" s="5">
        <v>101</v>
      </c>
      <c r="B80">
        <v>4</v>
      </c>
    </row>
    <row r="81" spans="1:2" x14ac:dyDescent="0.3">
      <c r="A81" s="5">
        <v>102</v>
      </c>
      <c r="B81">
        <v>3</v>
      </c>
    </row>
    <row r="82" spans="1:2" x14ac:dyDescent="0.3">
      <c r="A82" s="5">
        <v>104</v>
      </c>
      <c r="B82">
        <v>1</v>
      </c>
    </row>
    <row r="83" spans="1:2" x14ac:dyDescent="0.3">
      <c r="A83" s="5" t="s">
        <v>3050</v>
      </c>
      <c r="B83">
        <v>2640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B9DBE-D97A-4270-87AF-722958640AE4}">
  <dimension ref="A1:B7"/>
  <sheetViews>
    <sheetView workbookViewId="0">
      <selection activeCell="G11" sqref="G11"/>
    </sheetView>
  </sheetViews>
  <sheetFormatPr defaultRowHeight="15.6" x14ac:dyDescent="0.3"/>
  <cols>
    <col min="1" max="1" width="17.796875" bestFit="1" customWidth="1"/>
    <col min="2" max="2" width="19.3984375" bestFit="1" customWidth="1"/>
    <col min="3" max="3" width="4.8984375" bestFit="1" customWidth="1"/>
    <col min="4" max="4" width="11.296875" bestFit="1" customWidth="1"/>
  </cols>
  <sheetData>
    <row r="1" spans="1:2" x14ac:dyDescent="0.3">
      <c r="A1" s="4" t="s">
        <v>4</v>
      </c>
      <c r="B1" t="s">
        <v>3052</v>
      </c>
    </row>
    <row r="2" spans="1:2" x14ac:dyDescent="0.3">
      <c r="A2" s="4" t="s">
        <v>5</v>
      </c>
      <c r="B2" t="s">
        <v>3052</v>
      </c>
    </row>
    <row r="4" spans="1:2" x14ac:dyDescent="0.3">
      <c r="A4" s="4" t="s">
        <v>3049</v>
      </c>
      <c r="B4" t="s">
        <v>3053</v>
      </c>
    </row>
    <row r="5" spans="1:2" x14ac:dyDescent="0.3">
      <c r="A5" s="5" t="s">
        <v>3072</v>
      </c>
      <c r="B5">
        <v>828</v>
      </c>
    </row>
    <row r="6" spans="1:2" x14ac:dyDescent="0.3">
      <c r="A6" s="5" t="s">
        <v>3073</v>
      </c>
      <c r="B6">
        <v>1812</v>
      </c>
    </row>
    <row r="7" spans="1:2" x14ac:dyDescent="0.3">
      <c r="A7" s="5" t="s">
        <v>3050</v>
      </c>
      <c r="B7">
        <v>2640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D5C8E-4E00-4184-AE80-9828AF274800}">
  <dimension ref="A1:G81"/>
  <sheetViews>
    <sheetView zoomScale="52" zoomScaleNormal="52" workbookViewId="0">
      <selection activeCell="E19" sqref="E19"/>
    </sheetView>
  </sheetViews>
  <sheetFormatPr defaultRowHeight="15.6" x14ac:dyDescent="0.3"/>
  <cols>
    <col min="1" max="1" width="21.09765625" bestFit="1" customWidth="1"/>
    <col min="2" max="2" width="19.8984375" bestFit="1" customWidth="1"/>
    <col min="3" max="3" width="6.8984375" bestFit="1" customWidth="1"/>
    <col min="4" max="4" width="20.69921875" customWidth="1"/>
    <col min="5" max="5" width="24.3984375" customWidth="1"/>
    <col min="6" max="8" width="6.8984375" bestFit="1" customWidth="1"/>
    <col min="9" max="10" width="20.59765625" bestFit="1" customWidth="1"/>
    <col min="11" max="33" width="6.8984375" bestFit="1" customWidth="1"/>
    <col min="34" max="34" width="5.8984375" bestFit="1" customWidth="1"/>
    <col min="35" max="52" width="6.8984375" bestFit="1" customWidth="1"/>
    <col min="53" max="53" width="5.8984375" bestFit="1" customWidth="1"/>
    <col min="54" max="65" width="6.8984375" bestFit="1" customWidth="1"/>
    <col min="66" max="66" width="11.296875" bestFit="1" customWidth="1"/>
  </cols>
  <sheetData>
    <row r="1" spans="1:5" x14ac:dyDescent="0.3">
      <c r="A1" s="4" t="s">
        <v>5</v>
      </c>
      <c r="B1" t="s">
        <v>3052</v>
      </c>
      <c r="D1" s="12" t="s">
        <v>3055</v>
      </c>
      <c r="E1" s="12">
        <f>CORREL(B4:B80,A4:A80)</f>
        <v>0.98454621212827542</v>
      </c>
    </row>
    <row r="3" spans="1:5" x14ac:dyDescent="0.3">
      <c r="A3" s="4" t="s">
        <v>3049</v>
      </c>
      <c r="B3" t="s">
        <v>3053</v>
      </c>
      <c r="D3" s="9" t="s">
        <v>3056</v>
      </c>
      <c r="E3" s="13" t="s">
        <v>3057</v>
      </c>
    </row>
    <row r="4" spans="1:5" x14ac:dyDescent="0.3">
      <c r="A4" s="7">
        <v>27720000000000</v>
      </c>
      <c r="B4">
        <v>735</v>
      </c>
      <c r="D4">
        <v>735</v>
      </c>
      <c r="E4" s="14">
        <v>27720000000000</v>
      </c>
    </row>
    <row r="5" spans="1:5" x14ac:dyDescent="0.3">
      <c r="A5" s="7">
        <v>17710000000000</v>
      </c>
      <c r="B5">
        <v>491</v>
      </c>
      <c r="D5">
        <v>491</v>
      </c>
      <c r="E5" s="14">
        <v>17710000000000</v>
      </c>
    </row>
    <row r="6" spans="1:5" x14ac:dyDescent="0.3">
      <c r="A6" s="7">
        <v>3750000000000</v>
      </c>
      <c r="B6">
        <v>169</v>
      </c>
      <c r="D6">
        <v>169</v>
      </c>
      <c r="E6" s="14">
        <v>3750000000000</v>
      </c>
    </row>
    <row r="7" spans="1:5" x14ac:dyDescent="0.3">
      <c r="A7" s="7">
        <v>4500000000000</v>
      </c>
      <c r="B7">
        <v>126</v>
      </c>
      <c r="D7">
        <v>126</v>
      </c>
      <c r="E7" s="14">
        <v>4500000000000</v>
      </c>
    </row>
    <row r="8" spans="1:5" x14ac:dyDescent="0.3">
      <c r="A8" s="7">
        <v>2021000000000</v>
      </c>
      <c r="B8">
        <v>104</v>
      </c>
      <c r="D8">
        <v>104</v>
      </c>
      <c r="E8" s="14">
        <v>2021000000000</v>
      </c>
    </row>
    <row r="9" spans="1:5" x14ac:dyDescent="0.3">
      <c r="A9" s="7">
        <v>359838583490</v>
      </c>
      <c r="B9">
        <v>68</v>
      </c>
      <c r="D9">
        <v>68</v>
      </c>
      <c r="E9" s="14">
        <v>359838583490</v>
      </c>
    </row>
    <row r="10" spans="1:5" x14ac:dyDescent="0.3">
      <c r="A10" s="7">
        <v>2301000000000</v>
      </c>
      <c r="B10">
        <v>64</v>
      </c>
      <c r="D10">
        <v>64</v>
      </c>
      <c r="E10" s="14">
        <v>2301000000000</v>
      </c>
    </row>
    <row r="11" spans="1:5" x14ac:dyDescent="0.3">
      <c r="A11" s="7">
        <v>2118000000000</v>
      </c>
      <c r="B11">
        <v>63</v>
      </c>
      <c r="D11">
        <v>63</v>
      </c>
      <c r="E11" s="14">
        <v>2118000000000</v>
      </c>
    </row>
    <row r="12" spans="1:5" x14ac:dyDescent="0.3">
      <c r="A12" s="7">
        <v>1595000000000</v>
      </c>
      <c r="B12">
        <v>52</v>
      </c>
      <c r="D12">
        <v>52</v>
      </c>
      <c r="E12" s="14">
        <v>1595000000000</v>
      </c>
    </row>
    <row r="13" spans="1:5" x14ac:dyDescent="0.3">
      <c r="A13" s="7">
        <v>3381000000000</v>
      </c>
      <c r="B13">
        <v>52</v>
      </c>
      <c r="D13">
        <v>52</v>
      </c>
      <c r="E13" s="14">
        <v>3381000000000</v>
      </c>
    </row>
    <row r="14" spans="1:5" x14ac:dyDescent="0.3">
      <c r="A14" s="7">
        <v>2100000000000</v>
      </c>
      <c r="B14">
        <v>51</v>
      </c>
      <c r="D14">
        <v>51</v>
      </c>
      <c r="E14" s="14">
        <v>2100000000000</v>
      </c>
    </row>
    <row r="15" spans="1:5" x14ac:dyDescent="0.3">
      <c r="A15" s="7">
        <v>1728060000000</v>
      </c>
      <c r="B15">
        <v>47</v>
      </c>
      <c r="D15">
        <v>47</v>
      </c>
      <c r="E15" s="14">
        <v>1728060000000</v>
      </c>
    </row>
    <row r="16" spans="1:5" x14ac:dyDescent="0.3">
      <c r="A16" s="7">
        <v>2609810000000</v>
      </c>
      <c r="B16">
        <v>43</v>
      </c>
      <c r="D16">
        <v>43</v>
      </c>
      <c r="E16" s="14">
        <v>2609810000000</v>
      </c>
    </row>
    <row r="17" spans="1:7" x14ac:dyDescent="0.3">
      <c r="A17" s="7">
        <v>884900000000</v>
      </c>
      <c r="B17">
        <v>41</v>
      </c>
      <c r="D17">
        <v>41</v>
      </c>
      <c r="E17" s="14">
        <v>884900000000</v>
      </c>
    </row>
    <row r="18" spans="1:7" x14ac:dyDescent="0.3">
      <c r="A18" s="7">
        <v>4200000000000</v>
      </c>
      <c r="B18">
        <v>40</v>
      </c>
      <c r="D18">
        <v>40</v>
      </c>
      <c r="E18" s="14">
        <v>4200000000000</v>
      </c>
    </row>
    <row r="19" spans="1:7" x14ac:dyDescent="0.3">
      <c r="A19" s="7">
        <v>585000000000</v>
      </c>
      <c r="B19">
        <v>39</v>
      </c>
      <c r="D19">
        <v>39</v>
      </c>
      <c r="E19" s="14">
        <v>585000000000</v>
      </c>
    </row>
    <row r="20" spans="1:7" x14ac:dyDescent="0.3">
      <c r="A20" s="7">
        <v>510400000000</v>
      </c>
      <c r="B20">
        <v>37</v>
      </c>
      <c r="D20">
        <v>37</v>
      </c>
      <c r="E20" s="14">
        <v>510400000000</v>
      </c>
      <c r="G20" s="15" t="s">
        <v>3058</v>
      </c>
    </row>
    <row r="21" spans="1:7" x14ac:dyDescent="0.3">
      <c r="A21" s="7">
        <v>1713000000000</v>
      </c>
      <c r="B21">
        <v>30</v>
      </c>
      <c r="D21">
        <v>30</v>
      </c>
      <c r="E21" s="14">
        <v>1713000000000</v>
      </c>
      <c r="G21" s="16"/>
    </row>
    <row r="22" spans="1:7" x14ac:dyDescent="0.3">
      <c r="A22" s="7">
        <v>501000000000</v>
      </c>
      <c r="B22">
        <v>30</v>
      </c>
      <c r="D22">
        <v>30</v>
      </c>
      <c r="E22" s="14">
        <v>501000000000</v>
      </c>
      <c r="G22" s="17" t="s">
        <v>3059</v>
      </c>
    </row>
    <row r="23" spans="1:7" x14ac:dyDescent="0.3">
      <c r="A23" s="7">
        <v>1417000000000</v>
      </c>
      <c r="B23">
        <v>29</v>
      </c>
      <c r="D23">
        <v>29</v>
      </c>
      <c r="E23" s="14">
        <v>1417000000000</v>
      </c>
      <c r="G23" s="17" t="s">
        <v>3060</v>
      </c>
    </row>
    <row r="24" spans="1:7" x14ac:dyDescent="0.3">
      <c r="A24" s="7">
        <v>515000000000</v>
      </c>
      <c r="B24">
        <v>28</v>
      </c>
      <c r="D24">
        <v>28</v>
      </c>
      <c r="E24" s="14">
        <v>515000000000</v>
      </c>
      <c r="G24" s="17" t="s">
        <v>3061</v>
      </c>
    </row>
    <row r="25" spans="1:7" x14ac:dyDescent="0.3">
      <c r="A25" s="7">
        <v>1620000000000</v>
      </c>
      <c r="B25">
        <v>27</v>
      </c>
      <c r="D25">
        <v>27</v>
      </c>
      <c r="E25" s="14">
        <v>1620000000000</v>
      </c>
      <c r="G25" s="15" t="s">
        <v>3062</v>
      </c>
    </row>
    <row r="26" spans="1:7" x14ac:dyDescent="0.3">
      <c r="A26" s="7">
        <v>1180000000000</v>
      </c>
      <c r="B26">
        <v>26</v>
      </c>
      <c r="D26">
        <v>26</v>
      </c>
      <c r="E26" s="14">
        <v>1180000000000</v>
      </c>
      <c r="G26" s="16"/>
    </row>
    <row r="27" spans="1:7" x14ac:dyDescent="0.3">
      <c r="A27" s="7">
        <v>399700000000</v>
      </c>
      <c r="B27">
        <v>18</v>
      </c>
      <c r="D27">
        <v>18</v>
      </c>
      <c r="E27" s="14">
        <v>399700000000</v>
      </c>
      <c r="G27" s="17" t="s">
        <v>3063</v>
      </c>
    </row>
    <row r="28" spans="1:7" x14ac:dyDescent="0.3">
      <c r="A28" s="7">
        <v>431700000000</v>
      </c>
      <c r="B28">
        <v>14</v>
      </c>
      <c r="D28">
        <v>14</v>
      </c>
      <c r="E28" s="14">
        <v>431700000000</v>
      </c>
      <c r="G28" s="15" t="s">
        <v>3064</v>
      </c>
    </row>
    <row r="29" spans="1:7" x14ac:dyDescent="0.3">
      <c r="A29" s="7">
        <v>1810000000000</v>
      </c>
      <c r="B29">
        <v>14</v>
      </c>
      <c r="D29">
        <v>14</v>
      </c>
      <c r="E29" s="14">
        <v>1810000000000</v>
      </c>
      <c r="G29" s="16"/>
    </row>
    <row r="30" spans="1:7" x14ac:dyDescent="0.3">
      <c r="A30" s="7">
        <v>485300000000</v>
      </c>
      <c r="B30">
        <v>12</v>
      </c>
      <c r="D30">
        <v>12</v>
      </c>
      <c r="E30" s="14">
        <v>485300000000</v>
      </c>
      <c r="G30" s="17" t="s">
        <v>3065</v>
      </c>
    </row>
    <row r="31" spans="1:7" x14ac:dyDescent="0.3">
      <c r="A31" s="7">
        <v>1290000000000</v>
      </c>
      <c r="B31">
        <v>12</v>
      </c>
      <c r="D31">
        <v>12</v>
      </c>
      <c r="E31" s="14">
        <v>1290000000000</v>
      </c>
      <c r="G31" s="17" t="s">
        <v>3066</v>
      </c>
    </row>
    <row r="32" spans="1:7" x14ac:dyDescent="0.3">
      <c r="A32" s="7">
        <v>323200000000</v>
      </c>
      <c r="B32">
        <v>11</v>
      </c>
      <c r="D32">
        <v>11</v>
      </c>
      <c r="E32" s="14">
        <v>323200000000</v>
      </c>
      <c r="G32" s="15" t="s">
        <v>3067</v>
      </c>
    </row>
    <row r="33" spans="1:7" x14ac:dyDescent="0.3">
      <c r="A33" s="7">
        <v>471400000000</v>
      </c>
      <c r="B33">
        <v>11</v>
      </c>
      <c r="D33">
        <v>11</v>
      </c>
      <c r="E33" s="14">
        <v>471400000000</v>
      </c>
      <c r="G33" s="16"/>
    </row>
    <row r="34" spans="1:7" x14ac:dyDescent="0.3">
      <c r="A34" s="7">
        <v>545000000000</v>
      </c>
      <c r="B34">
        <v>9</v>
      </c>
      <c r="D34">
        <v>9</v>
      </c>
      <c r="E34" s="14">
        <v>545000000000</v>
      </c>
      <c r="G34" s="17" t="s">
        <v>3068</v>
      </c>
    </row>
    <row r="35" spans="1:7" x14ac:dyDescent="0.3">
      <c r="A35" s="7">
        <v>34790000000</v>
      </c>
      <c r="B35">
        <v>9</v>
      </c>
      <c r="D35">
        <v>9</v>
      </c>
      <c r="E35" s="14">
        <v>34790000000</v>
      </c>
      <c r="G35" s="17" t="s">
        <v>3069</v>
      </c>
    </row>
    <row r="36" spans="1:7" x14ac:dyDescent="0.3">
      <c r="A36" s="7">
        <v>407100000000</v>
      </c>
      <c r="B36">
        <v>8</v>
      </c>
      <c r="D36">
        <v>8</v>
      </c>
      <c r="E36" s="14">
        <v>407100000000</v>
      </c>
      <c r="G36" s="15" t="s">
        <v>3070</v>
      </c>
    </row>
    <row r="37" spans="1:7" x14ac:dyDescent="0.3">
      <c r="A37" s="7">
        <v>295530000000</v>
      </c>
      <c r="B37">
        <v>7</v>
      </c>
      <c r="D37">
        <v>7</v>
      </c>
      <c r="E37" s="14">
        <v>295530000000</v>
      </c>
      <c r="G37" s="18" t="s">
        <v>3071</v>
      </c>
    </row>
    <row r="38" spans="1:7" x14ac:dyDescent="0.3">
      <c r="A38" s="7">
        <v>809200000000</v>
      </c>
      <c r="B38">
        <v>7</v>
      </c>
      <c r="D38">
        <v>7</v>
      </c>
      <c r="E38" s="14">
        <v>809200000000</v>
      </c>
    </row>
    <row r="39" spans="1:7" x14ac:dyDescent="0.3">
      <c r="A39" s="7">
        <v>33553000000</v>
      </c>
      <c r="B39">
        <v>7</v>
      </c>
      <c r="D39">
        <v>7</v>
      </c>
      <c r="E39" s="14">
        <v>33553000000</v>
      </c>
    </row>
    <row r="40" spans="1:7" x14ac:dyDescent="0.3">
      <c r="A40" s="7">
        <v>262600000000</v>
      </c>
      <c r="B40">
        <v>6</v>
      </c>
      <c r="D40">
        <v>6</v>
      </c>
      <c r="E40" s="14">
        <v>262600000000</v>
      </c>
    </row>
    <row r="41" spans="1:7" x14ac:dyDescent="0.3">
      <c r="A41" s="7">
        <v>217581324512</v>
      </c>
      <c r="B41">
        <v>6</v>
      </c>
      <c r="D41">
        <v>6</v>
      </c>
      <c r="E41" s="14">
        <v>217581324512</v>
      </c>
    </row>
    <row r="42" spans="1:7" x14ac:dyDescent="0.3">
      <c r="A42" s="7">
        <v>396000000000</v>
      </c>
      <c r="B42">
        <v>6</v>
      </c>
      <c r="D42">
        <v>6</v>
      </c>
      <c r="E42" s="14">
        <v>396000000000</v>
      </c>
    </row>
    <row r="43" spans="1:7" x14ac:dyDescent="0.3">
      <c r="A43" s="7">
        <v>20990000000</v>
      </c>
      <c r="B43">
        <v>6</v>
      </c>
      <c r="D43">
        <v>6</v>
      </c>
      <c r="E43" s="14">
        <v>20990000000</v>
      </c>
    </row>
    <row r="44" spans="1:7" x14ac:dyDescent="0.3">
      <c r="A44" s="7">
        <v>350800000000</v>
      </c>
      <c r="B44">
        <v>6</v>
      </c>
      <c r="D44">
        <v>6</v>
      </c>
      <c r="E44" s="14">
        <v>350800000000</v>
      </c>
    </row>
    <row r="45" spans="1:7" x14ac:dyDescent="0.3">
      <c r="A45" s="7">
        <v>429700000000</v>
      </c>
      <c r="B45">
        <v>6</v>
      </c>
      <c r="D45">
        <v>6</v>
      </c>
      <c r="E45" s="14">
        <v>429700000000</v>
      </c>
    </row>
    <row r="46" spans="1:7" x14ac:dyDescent="0.3">
      <c r="A46" s="7">
        <v>646075000000</v>
      </c>
      <c r="B46">
        <v>5</v>
      </c>
      <c r="D46">
        <v>5</v>
      </c>
      <c r="E46" s="14">
        <v>646075000000</v>
      </c>
    </row>
    <row r="47" spans="1:7" x14ac:dyDescent="0.3">
      <c r="A47" s="7">
        <v>380700000000</v>
      </c>
      <c r="B47">
        <v>5</v>
      </c>
      <c r="D47">
        <v>5</v>
      </c>
      <c r="E47" s="14">
        <v>380700000000</v>
      </c>
    </row>
    <row r="48" spans="1:7" x14ac:dyDescent="0.3">
      <c r="A48" s="7">
        <v>178800000000</v>
      </c>
      <c r="B48">
        <v>5</v>
      </c>
      <c r="D48">
        <v>5</v>
      </c>
      <c r="E48" s="14">
        <v>178800000000</v>
      </c>
    </row>
    <row r="49" spans="1:5" x14ac:dyDescent="0.3">
      <c r="A49" s="7">
        <v>363500000000</v>
      </c>
      <c r="B49">
        <v>4</v>
      </c>
      <c r="D49">
        <v>4</v>
      </c>
      <c r="E49" s="14">
        <v>363500000000</v>
      </c>
    </row>
    <row r="50" spans="1:5" x14ac:dyDescent="0.3">
      <c r="A50" s="7">
        <v>267600000000</v>
      </c>
      <c r="B50">
        <v>4</v>
      </c>
      <c r="D50">
        <v>4</v>
      </c>
      <c r="E50" s="14">
        <v>267600000000</v>
      </c>
    </row>
    <row r="51" spans="1:5" x14ac:dyDescent="0.3">
      <c r="A51" s="7">
        <v>514100000000</v>
      </c>
      <c r="B51">
        <v>4</v>
      </c>
      <c r="D51">
        <v>4</v>
      </c>
      <c r="E51" s="14">
        <v>514100000000</v>
      </c>
    </row>
    <row r="52" spans="1:5" x14ac:dyDescent="0.3">
      <c r="A52" s="7">
        <v>8780000000</v>
      </c>
      <c r="B52">
        <v>3</v>
      </c>
      <c r="D52">
        <v>3</v>
      </c>
      <c r="E52" s="14">
        <v>8780000000</v>
      </c>
    </row>
    <row r="53" spans="1:5" x14ac:dyDescent="0.3">
      <c r="A53" s="7">
        <v>102300000000</v>
      </c>
      <c r="B53">
        <v>3</v>
      </c>
      <c r="D53">
        <v>3</v>
      </c>
      <c r="E53" s="14">
        <v>102300000000</v>
      </c>
    </row>
    <row r="54" spans="1:5" x14ac:dyDescent="0.3">
      <c r="A54" s="7">
        <v>217900000000</v>
      </c>
      <c r="B54">
        <v>3</v>
      </c>
      <c r="D54">
        <v>3</v>
      </c>
      <c r="E54" s="14">
        <v>217900000000</v>
      </c>
    </row>
    <row r="55" spans="1:5" x14ac:dyDescent="0.3">
      <c r="A55" s="7">
        <v>212388906459</v>
      </c>
      <c r="B55">
        <v>3</v>
      </c>
      <c r="D55">
        <v>3</v>
      </c>
      <c r="E55" s="14">
        <v>212388906459</v>
      </c>
    </row>
    <row r="56" spans="1:5" x14ac:dyDescent="0.3">
      <c r="A56" s="7">
        <v>570000000000</v>
      </c>
      <c r="B56">
        <v>3</v>
      </c>
      <c r="D56">
        <v>3</v>
      </c>
      <c r="E56" s="14">
        <v>570000000000</v>
      </c>
    </row>
    <row r="57" spans="1:5" x14ac:dyDescent="0.3">
      <c r="A57" s="7">
        <v>363800000000</v>
      </c>
      <c r="B57">
        <v>3</v>
      </c>
      <c r="D57">
        <v>3</v>
      </c>
      <c r="E57" s="14">
        <v>363800000000</v>
      </c>
    </row>
    <row r="58" spans="1:5" x14ac:dyDescent="0.3">
      <c r="A58" s="7">
        <v>144200000000</v>
      </c>
      <c r="B58">
        <v>2</v>
      </c>
      <c r="D58">
        <v>2</v>
      </c>
      <c r="E58" s="14">
        <v>144200000000</v>
      </c>
    </row>
    <row r="59" spans="1:5" x14ac:dyDescent="0.3">
      <c r="A59" s="7">
        <v>132900000000</v>
      </c>
      <c r="B59">
        <v>2</v>
      </c>
      <c r="D59">
        <v>2</v>
      </c>
      <c r="E59" s="14">
        <v>132900000000</v>
      </c>
    </row>
    <row r="60" spans="1:5" x14ac:dyDescent="0.3">
      <c r="A60" s="7">
        <v>213000000000</v>
      </c>
      <c r="B60">
        <v>2</v>
      </c>
      <c r="D60">
        <v>2</v>
      </c>
      <c r="E60" s="14">
        <v>213000000000</v>
      </c>
    </row>
    <row r="61" spans="1:5" x14ac:dyDescent="0.3">
      <c r="A61" s="7">
        <v>108800000000</v>
      </c>
      <c r="B61">
        <v>2</v>
      </c>
      <c r="D61">
        <v>2</v>
      </c>
      <c r="E61" s="14">
        <v>108800000000</v>
      </c>
    </row>
    <row r="62" spans="1:5" x14ac:dyDescent="0.3">
      <c r="A62" s="7">
        <v>30780000000</v>
      </c>
      <c r="B62">
        <v>2</v>
      </c>
      <c r="D62">
        <v>2</v>
      </c>
      <c r="E62" s="14">
        <v>30780000000</v>
      </c>
    </row>
    <row r="63" spans="1:5" x14ac:dyDescent="0.3">
      <c r="A63" s="7">
        <v>24090000000</v>
      </c>
      <c r="B63">
        <v>1</v>
      </c>
      <c r="D63">
        <v>1</v>
      </c>
      <c r="E63" s="14">
        <v>24090000000</v>
      </c>
    </row>
    <row r="64" spans="1:5" x14ac:dyDescent="0.3">
      <c r="A64" s="7">
        <v>7362000000</v>
      </c>
      <c r="B64">
        <v>1</v>
      </c>
      <c r="D64">
        <v>1</v>
      </c>
      <c r="E64" s="14">
        <v>7362000000</v>
      </c>
    </row>
    <row r="65" spans="1:5" x14ac:dyDescent="0.3">
      <c r="A65" s="7">
        <v>460201265528</v>
      </c>
      <c r="B65">
        <v>1</v>
      </c>
      <c r="D65">
        <v>1</v>
      </c>
      <c r="E65" s="14">
        <v>460201265528</v>
      </c>
    </row>
    <row r="66" spans="1:5" x14ac:dyDescent="0.3">
      <c r="A66" s="7">
        <v>41290000000</v>
      </c>
      <c r="B66">
        <v>1</v>
      </c>
      <c r="D66">
        <v>1</v>
      </c>
      <c r="E66" s="14">
        <v>41290000000</v>
      </c>
    </row>
    <row r="67" spans="1:5" x14ac:dyDescent="0.3">
      <c r="A67" s="7">
        <v>35230000000</v>
      </c>
      <c r="B67">
        <v>1</v>
      </c>
      <c r="D67">
        <v>1</v>
      </c>
      <c r="E67" s="14">
        <v>35230000000</v>
      </c>
    </row>
    <row r="68" spans="1:5" x14ac:dyDescent="0.3">
      <c r="A68" s="7">
        <v>1055000000</v>
      </c>
      <c r="B68">
        <v>1</v>
      </c>
      <c r="D68">
        <v>1</v>
      </c>
      <c r="E68" s="14">
        <v>1055000000</v>
      </c>
    </row>
    <row r="69" spans="1:5" x14ac:dyDescent="0.3">
      <c r="A69" s="7">
        <v>4442875788</v>
      </c>
      <c r="B69">
        <v>1</v>
      </c>
      <c r="D69">
        <v>1</v>
      </c>
      <c r="E69" s="14">
        <v>4442875788</v>
      </c>
    </row>
    <row r="70" spans="1:5" x14ac:dyDescent="0.3">
      <c r="A70" s="7">
        <v>45800000000</v>
      </c>
      <c r="B70">
        <v>1</v>
      </c>
      <c r="D70">
        <v>1</v>
      </c>
      <c r="E70" s="14">
        <v>45800000000</v>
      </c>
    </row>
    <row r="71" spans="1:5" x14ac:dyDescent="0.3">
      <c r="A71" s="7">
        <v>6720000000</v>
      </c>
      <c r="B71">
        <v>1</v>
      </c>
      <c r="D71">
        <v>1</v>
      </c>
      <c r="E71" s="14">
        <v>6720000000</v>
      </c>
    </row>
    <row r="72" spans="1:5" x14ac:dyDescent="0.3">
      <c r="A72" s="7">
        <v>79060000000</v>
      </c>
      <c r="B72">
        <v>1</v>
      </c>
      <c r="D72">
        <v>1</v>
      </c>
      <c r="E72" s="14">
        <v>79060000000</v>
      </c>
    </row>
    <row r="73" spans="1:5" x14ac:dyDescent="0.3">
      <c r="A73" s="7">
        <v>3067000000</v>
      </c>
      <c r="B73">
        <v>1</v>
      </c>
      <c r="D73">
        <v>1</v>
      </c>
      <c r="E73" s="14">
        <v>3067000000</v>
      </c>
    </row>
    <row r="74" spans="1:5" x14ac:dyDescent="0.3">
      <c r="A74" s="7">
        <v>247626000000</v>
      </c>
      <c r="B74">
        <v>1</v>
      </c>
      <c r="D74">
        <v>1</v>
      </c>
      <c r="E74" s="14">
        <v>247626000000</v>
      </c>
    </row>
    <row r="75" spans="1:5" x14ac:dyDescent="0.3">
      <c r="A75" s="7">
        <v>3480000000</v>
      </c>
      <c r="B75">
        <v>1</v>
      </c>
      <c r="D75">
        <v>1</v>
      </c>
      <c r="E75" s="14">
        <v>3480000000</v>
      </c>
    </row>
    <row r="76" spans="1:5" x14ac:dyDescent="0.3">
      <c r="A76" s="7">
        <v>31330000000</v>
      </c>
      <c r="B76">
        <v>1</v>
      </c>
      <c r="D76">
        <v>1</v>
      </c>
      <c r="E76" s="14">
        <v>31330000000</v>
      </c>
    </row>
    <row r="77" spans="1:5" x14ac:dyDescent="0.3">
      <c r="A77" s="7">
        <v>40910000000</v>
      </c>
      <c r="B77">
        <v>1</v>
      </c>
      <c r="D77">
        <v>1</v>
      </c>
      <c r="E77" s="14">
        <v>40910000000</v>
      </c>
    </row>
    <row r="78" spans="1:5" x14ac:dyDescent="0.3">
      <c r="A78" s="7">
        <v>289100000000</v>
      </c>
      <c r="B78">
        <v>1</v>
      </c>
      <c r="D78">
        <v>1</v>
      </c>
      <c r="E78" s="14">
        <v>289100000000</v>
      </c>
    </row>
    <row r="79" spans="1:5" x14ac:dyDescent="0.3">
      <c r="A79" s="7">
        <v>83320000000</v>
      </c>
      <c r="B79">
        <v>1</v>
      </c>
      <c r="D79">
        <v>1</v>
      </c>
      <c r="E79" s="14">
        <v>83320000000</v>
      </c>
    </row>
    <row r="80" spans="1:5" x14ac:dyDescent="0.3">
      <c r="A80" s="7">
        <v>7184844193</v>
      </c>
      <c r="B80">
        <v>1</v>
      </c>
      <c r="D80">
        <v>1</v>
      </c>
      <c r="E80" s="14">
        <v>7184844193</v>
      </c>
    </row>
    <row r="81" spans="1:5" x14ac:dyDescent="0.3">
      <c r="A81" s="7" t="s">
        <v>3050</v>
      </c>
      <c r="B81">
        <v>2640</v>
      </c>
      <c r="D81" s="10"/>
      <c r="E81" s="11"/>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E8B9-CDD2-4C5A-AAD1-56285C17EE9A}">
  <dimension ref="A1:C20"/>
  <sheetViews>
    <sheetView workbookViewId="0">
      <selection activeCell="A5" sqref="A5"/>
    </sheetView>
  </sheetViews>
  <sheetFormatPr defaultRowHeight="15.6" x14ac:dyDescent="0.3"/>
  <cols>
    <col min="1" max="1" width="23.09765625" bestFit="1" customWidth="1"/>
    <col min="2" max="2" width="19.3984375" bestFit="1" customWidth="1"/>
    <col min="3" max="3" width="9.09765625" customWidth="1"/>
    <col min="4" max="4" width="23.09765625" bestFit="1" customWidth="1"/>
    <col min="5" max="5" width="19.3984375" bestFit="1" customWidth="1"/>
    <col min="6" max="6" width="24.796875" bestFit="1" customWidth="1"/>
    <col min="7" max="7" width="10.09765625" bestFit="1" customWidth="1"/>
    <col min="8" max="8" width="7" bestFit="1" customWidth="1"/>
    <col min="9" max="9" width="15.19921875" bestFit="1" customWidth="1"/>
    <col min="10" max="10" width="20.5" bestFit="1" customWidth="1"/>
    <col min="11" max="11" width="15.8984375" bestFit="1" customWidth="1"/>
    <col min="12" max="12" width="18.3984375" bestFit="1" customWidth="1"/>
    <col min="13" max="13" width="10.296875" bestFit="1" customWidth="1"/>
    <col min="14" max="14" width="8.3984375" bestFit="1" customWidth="1"/>
    <col min="15" max="15" width="13.3984375" bestFit="1" customWidth="1"/>
    <col min="16" max="16" width="21.3984375" bestFit="1" customWidth="1"/>
    <col min="17" max="17" width="15.296875" bestFit="1" customWidth="1"/>
    <col min="18" max="18" width="10.796875" bestFit="1" customWidth="1"/>
    <col min="19" max="19" width="7.19921875" bestFit="1" customWidth="1"/>
    <col min="20" max="20" width="6.296875" bestFit="1" customWidth="1"/>
    <col min="21" max="21" width="10.59765625" bestFit="1" customWidth="1"/>
    <col min="22" max="22" width="8.09765625" bestFit="1" customWidth="1"/>
    <col min="23" max="23" width="11.296875" bestFit="1" customWidth="1"/>
    <col min="24" max="24" width="11.59765625" bestFit="1" customWidth="1"/>
    <col min="25" max="25" width="12" bestFit="1" customWidth="1"/>
    <col min="26" max="26" width="10.296875" bestFit="1" customWidth="1"/>
    <col min="27" max="27" width="18.3984375" bestFit="1" customWidth="1"/>
    <col min="28" max="28" width="13.8984375" bestFit="1" customWidth="1"/>
    <col min="29" max="29" width="21" bestFit="1" customWidth="1"/>
    <col min="30" max="30" width="14" bestFit="1" customWidth="1"/>
    <col min="31" max="31" width="16.09765625" bestFit="1" customWidth="1"/>
    <col min="32" max="32" width="10.5" bestFit="1" customWidth="1"/>
    <col min="33" max="33" width="12" bestFit="1" customWidth="1"/>
    <col min="34" max="34" width="18.5" bestFit="1" customWidth="1"/>
    <col min="35" max="35" width="11.3984375" bestFit="1" customWidth="1"/>
    <col min="36" max="36" width="11" bestFit="1" customWidth="1"/>
    <col min="37" max="37" width="13.69921875" bestFit="1" customWidth="1"/>
    <col min="38" max="38" width="14.796875" bestFit="1" customWidth="1"/>
    <col min="39" max="39" width="19.796875" bestFit="1" customWidth="1"/>
    <col min="40" max="40" width="14.3984375" bestFit="1" customWidth="1"/>
    <col min="41" max="41" width="16.796875" bestFit="1" customWidth="1"/>
    <col min="42" max="42" width="14.296875" bestFit="1" customWidth="1"/>
    <col min="43" max="43" width="14.69921875" bestFit="1" customWidth="1"/>
    <col min="44" max="44" width="12.796875" bestFit="1" customWidth="1"/>
    <col min="45" max="45" width="22.69921875" bestFit="1" customWidth="1"/>
    <col min="46" max="46" width="27.19921875" bestFit="1" customWidth="1"/>
    <col min="47" max="47" width="10.3984375" bestFit="1" customWidth="1"/>
    <col min="48" max="48" width="30.19921875" bestFit="1" customWidth="1"/>
    <col min="49" max="49" width="19.09765625" bestFit="1" customWidth="1"/>
    <col min="50" max="50" width="22.796875" bestFit="1" customWidth="1"/>
    <col min="51" max="51" width="11.59765625" bestFit="1" customWidth="1"/>
    <col min="52" max="52" width="20.296875" bestFit="1" customWidth="1"/>
    <col min="53" max="53" width="10.3984375" bestFit="1" customWidth="1"/>
    <col min="54" max="54" width="15.59765625" bestFit="1" customWidth="1"/>
    <col min="55" max="55" width="15.5" bestFit="1" customWidth="1"/>
    <col min="56" max="56" width="18" bestFit="1" customWidth="1"/>
    <col min="57" max="57" width="15.59765625" bestFit="1" customWidth="1"/>
    <col min="58" max="58" width="15.69921875" bestFit="1" customWidth="1"/>
    <col min="59" max="59" width="14.3984375" bestFit="1" customWidth="1"/>
    <col min="60" max="60" width="17.59765625" bestFit="1" customWidth="1"/>
    <col min="61" max="61" width="16.19921875" bestFit="1" customWidth="1"/>
    <col min="62" max="62" width="14.69921875" bestFit="1" customWidth="1"/>
    <col min="63" max="63" width="14.19921875" bestFit="1" customWidth="1"/>
    <col min="64" max="64" width="22" bestFit="1" customWidth="1"/>
    <col min="65" max="65" width="13.5" bestFit="1" customWidth="1"/>
    <col min="66" max="66" width="22.19921875" bestFit="1" customWidth="1"/>
    <col min="67" max="67" width="18.19921875" bestFit="1" customWidth="1"/>
    <col min="68" max="68" width="18.296875" bestFit="1" customWidth="1"/>
    <col min="69" max="69" width="15.69921875" bestFit="1" customWidth="1"/>
    <col min="70" max="70" width="30.09765625" bestFit="1" customWidth="1"/>
    <col min="71" max="71" width="16.796875" bestFit="1" customWidth="1"/>
    <col min="72" max="72" width="26.19921875" bestFit="1" customWidth="1"/>
    <col min="73" max="73" width="16.19921875" bestFit="1" customWidth="1"/>
    <col min="74" max="74" width="24.8984375" bestFit="1" customWidth="1"/>
    <col min="75" max="75" width="12.296875" bestFit="1" customWidth="1"/>
    <col min="76" max="76" width="16.296875" bestFit="1" customWidth="1"/>
    <col min="77" max="77" width="14" bestFit="1" customWidth="1"/>
    <col min="78" max="78" width="13.09765625" bestFit="1" customWidth="1"/>
    <col min="79" max="79" width="14.59765625" bestFit="1" customWidth="1"/>
    <col min="80" max="80" width="31.09765625" bestFit="1" customWidth="1"/>
    <col min="81" max="81" width="24.796875" bestFit="1" customWidth="1"/>
    <col min="82" max="82" width="13" bestFit="1" customWidth="1"/>
    <col min="83" max="83" width="9.69921875" bestFit="1" customWidth="1"/>
    <col min="84" max="84" width="16.19921875" bestFit="1" customWidth="1"/>
    <col min="85" max="85" width="13.69921875" bestFit="1" customWidth="1"/>
    <col min="86" max="86" width="11.796875" bestFit="1" customWidth="1"/>
    <col min="87" max="87" width="14.796875" bestFit="1" customWidth="1"/>
    <col min="88" max="88" width="13.09765625" bestFit="1" customWidth="1"/>
    <col min="89" max="89" width="15.19921875" bestFit="1" customWidth="1"/>
    <col min="90" max="90" width="10.69921875" bestFit="1" customWidth="1"/>
    <col min="91" max="91" width="11.19921875" bestFit="1" customWidth="1"/>
    <col min="92" max="92" width="14.8984375" bestFit="1" customWidth="1"/>
    <col min="93" max="93" width="12.09765625" bestFit="1" customWidth="1"/>
    <col min="94" max="94" width="14.296875" bestFit="1" customWidth="1"/>
    <col min="95" max="95" width="17.796875" bestFit="1" customWidth="1"/>
    <col min="96" max="96" width="17.3984375" bestFit="1" customWidth="1"/>
    <col min="97" max="97" width="19.3984375" bestFit="1" customWidth="1"/>
    <col min="98" max="98" width="9.796875" bestFit="1" customWidth="1"/>
    <col min="99" max="99" width="32.69921875" bestFit="1" customWidth="1"/>
    <col min="100" max="100" width="25.8984375" bestFit="1" customWidth="1"/>
    <col min="101" max="101" width="13.5" bestFit="1" customWidth="1"/>
    <col min="102" max="102" width="16.09765625" bestFit="1" customWidth="1"/>
    <col min="103" max="103" width="15" bestFit="1" customWidth="1"/>
    <col min="104" max="104" width="12.69921875" bestFit="1" customWidth="1"/>
    <col min="105" max="105" width="15.3984375" bestFit="1" customWidth="1"/>
    <col min="106" max="106" width="18.5" bestFit="1" customWidth="1"/>
    <col min="107" max="107" width="15.5" bestFit="1" customWidth="1"/>
    <col min="108" max="108" width="14.296875" bestFit="1" customWidth="1"/>
    <col min="109" max="109" width="19.5" bestFit="1" customWidth="1"/>
    <col min="110" max="110" width="13.296875" bestFit="1" customWidth="1"/>
    <col min="111" max="111" width="13.5" bestFit="1" customWidth="1"/>
    <col min="112" max="112" width="17.19921875" bestFit="1" customWidth="1"/>
    <col min="113" max="113" width="12.09765625" bestFit="1" customWidth="1"/>
    <col min="114" max="114" width="27.796875" bestFit="1" customWidth="1"/>
    <col min="115" max="115" width="31.5" bestFit="1" customWidth="1"/>
    <col min="116" max="116" width="14.3984375" bestFit="1" customWidth="1"/>
    <col min="117" max="117" width="21.19921875" bestFit="1" customWidth="1"/>
    <col min="118" max="118" width="14.3984375" bestFit="1" customWidth="1"/>
    <col min="119" max="119" width="14.59765625" bestFit="1" customWidth="1"/>
    <col min="120" max="120" width="15" bestFit="1" customWidth="1"/>
    <col min="121" max="121" width="16.3984375" bestFit="1" customWidth="1"/>
    <col min="122" max="122" width="16.09765625" bestFit="1" customWidth="1"/>
    <col min="123" max="123" width="20.296875" bestFit="1" customWidth="1"/>
    <col min="124" max="124" width="11.8984375" bestFit="1" customWidth="1"/>
    <col min="125" max="125" width="20.296875" bestFit="1" customWidth="1"/>
    <col min="126" max="126" width="11.796875" bestFit="1" customWidth="1"/>
    <col min="127" max="127" width="13.59765625" bestFit="1" customWidth="1"/>
    <col min="128" max="129" width="14.296875" bestFit="1" customWidth="1"/>
    <col min="130" max="130" width="11.296875" bestFit="1" customWidth="1"/>
    <col min="131" max="131" width="14.8984375" bestFit="1" customWidth="1"/>
    <col min="132" max="132" width="26.69921875" bestFit="1" customWidth="1"/>
    <col min="133" max="133" width="11.69921875" bestFit="1" customWidth="1"/>
    <col min="134" max="134" width="12" bestFit="1" customWidth="1"/>
    <col min="135" max="135" width="18.8984375" bestFit="1" customWidth="1"/>
    <col min="136" max="136" width="24" bestFit="1" customWidth="1"/>
    <col min="137" max="137" width="16.59765625" bestFit="1" customWidth="1"/>
    <col min="138" max="138" width="13.19921875" bestFit="1" customWidth="1"/>
    <col min="139" max="139" width="13.69921875" bestFit="1" customWidth="1"/>
    <col min="140" max="140" width="20.69921875" bestFit="1" customWidth="1"/>
    <col min="141" max="141" width="16.8984375" bestFit="1" customWidth="1"/>
    <col min="142" max="142" width="22.296875" bestFit="1" customWidth="1"/>
    <col min="143" max="143" width="29.59765625" bestFit="1" customWidth="1"/>
    <col min="144" max="144" width="28.5" bestFit="1" customWidth="1"/>
    <col min="145" max="145" width="18.3984375" bestFit="1" customWidth="1"/>
    <col min="146" max="146" width="15.09765625" bestFit="1" customWidth="1"/>
    <col min="147" max="147" width="13.8984375" bestFit="1" customWidth="1"/>
    <col min="148" max="148" width="18" bestFit="1" customWidth="1"/>
    <col min="149" max="149" width="11" bestFit="1" customWidth="1"/>
    <col min="150" max="150" width="24" bestFit="1" customWidth="1"/>
    <col min="151" max="151" width="16.296875" bestFit="1" customWidth="1"/>
    <col min="152" max="152" width="12" bestFit="1" customWidth="1"/>
    <col min="153" max="153" width="15.3984375" bestFit="1" customWidth="1"/>
    <col min="154" max="154" width="13" bestFit="1" customWidth="1"/>
    <col min="155" max="155" width="15.69921875" bestFit="1" customWidth="1"/>
    <col min="156" max="156" width="17.5" bestFit="1" customWidth="1"/>
    <col min="157" max="157" width="13.5" bestFit="1" customWidth="1"/>
    <col min="158" max="158" width="8.19921875" bestFit="1" customWidth="1"/>
    <col min="159" max="159" width="12.09765625" bestFit="1" customWidth="1"/>
    <col min="160" max="160" width="14.09765625" bestFit="1" customWidth="1"/>
    <col min="161" max="161" width="12.59765625" bestFit="1" customWidth="1"/>
    <col min="162" max="162" width="14.19921875" bestFit="1" customWidth="1"/>
    <col min="163" max="163" width="28.8984375" bestFit="1" customWidth="1"/>
    <col min="164" max="164" width="13" bestFit="1" customWidth="1"/>
    <col min="165" max="165" width="19" bestFit="1" customWidth="1"/>
    <col min="166" max="166" width="16.69921875" bestFit="1" customWidth="1"/>
    <col min="167" max="167" width="13.69921875" bestFit="1" customWidth="1"/>
    <col min="168" max="168" width="13.3984375" bestFit="1" customWidth="1"/>
    <col min="169" max="169" width="14" bestFit="1" customWidth="1"/>
    <col min="170" max="170" width="11.8984375" bestFit="1" customWidth="1"/>
    <col min="171" max="171" width="17.796875" bestFit="1" customWidth="1"/>
    <col min="172" max="172" width="13.796875" bestFit="1" customWidth="1"/>
    <col min="173" max="173" width="12" bestFit="1" customWidth="1"/>
    <col min="174" max="174" width="14.796875" bestFit="1" customWidth="1"/>
    <col min="175" max="175" width="12.09765625" bestFit="1" customWidth="1"/>
    <col min="176" max="176" width="15.8984375" bestFit="1" customWidth="1"/>
    <col min="177" max="177" width="9.8984375" bestFit="1" customWidth="1"/>
    <col min="178" max="178" width="13.19921875" bestFit="1" customWidth="1"/>
    <col min="179" max="179" width="11" bestFit="1" customWidth="1"/>
    <col min="180" max="180" width="13.19921875" bestFit="1" customWidth="1"/>
    <col min="181" max="181" width="19.5" bestFit="1" customWidth="1"/>
    <col min="182" max="182" width="12.19921875" bestFit="1" customWidth="1"/>
    <col min="183" max="183" width="22.5" bestFit="1" customWidth="1"/>
    <col min="184" max="184" width="8.8984375" bestFit="1" customWidth="1"/>
    <col min="185" max="186" width="15" bestFit="1" customWidth="1"/>
    <col min="187" max="187" width="16" bestFit="1" customWidth="1"/>
    <col min="188" max="188" width="14" bestFit="1" customWidth="1"/>
    <col min="189" max="189" width="24.296875" bestFit="1" customWidth="1"/>
    <col min="190" max="190" width="11.8984375" bestFit="1" customWidth="1"/>
    <col min="191" max="191" width="11.69921875" bestFit="1" customWidth="1"/>
    <col min="192" max="192" width="12.3984375" bestFit="1" customWidth="1"/>
    <col min="193" max="193" width="11.5" bestFit="1" customWidth="1"/>
    <col min="194" max="194" width="23.8984375" bestFit="1" customWidth="1"/>
    <col min="195" max="195" width="19.3984375" bestFit="1" customWidth="1"/>
    <col min="196" max="196" width="12.09765625" bestFit="1" customWidth="1"/>
    <col min="197" max="197" width="11.796875" bestFit="1" customWidth="1"/>
    <col min="198" max="198" width="10.59765625" bestFit="1" customWidth="1"/>
    <col min="199" max="199" width="11.5" bestFit="1" customWidth="1"/>
    <col min="200" max="200" width="17.296875" bestFit="1" customWidth="1"/>
    <col min="201" max="201" width="16.296875" bestFit="1" customWidth="1"/>
    <col min="202" max="202" width="16.796875" bestFit="1" customWidth="1"/>
    <col min="203" max="203" width="12.09765625" bestFit="1" customWidth="1"/>
    <col min="204" max="204" width="16.09765625" bestFit="1" customWidth="1"/>
    <col min="205" max="205" width="13.5" bestFit="1" customWidth="1"/>
    <col min="206" max="206" width="11" bestFit="1" customWidth="1"/>
    <col min="207" max="207" width="10.09765625" bestFit="1" customWidth="1"/>
    <col min="208" max="208" width="14.59765625" bestFit="1" customWidth="1"/>
    <col min="209" max="209" width="14.69921875" bestFit="1" customWidth="1"/>
    <col min="210" max="210" width="13.19921875" bestFit="1" customWidth="1"/>
    <col min="211" max="211" width="12.69921875" bestFit="1" customWidth="1"/>
    <col min="212" max="212" width="29.19921875" bestFit="1" customWidth="1"/>
    <col min="213" max="213" width="13.3984375" bestFit="1" customWidth="1"/>
    <col min="214" max="215" width="14.09765625" bestFit="1" customWidth="1"/>
    <col min="216" max="216" width="12.296875" bestFit="1" customWidth="1"/>
    <col min="217" max="217" width="10.796875" bestFit="1" customWidth="1"/>
    <col min="218" max="218" width="14.19921875" bestFit="1" customWidth="1"/>
    <col min="219" max="220" width="13.5" bestFit="1" customWidth="1"/>
    <col min="221" max="221" width="29.69921875" bestFit="1" customWidth="1"/>
    <col min="222" max="222" width="16.09765625" bestFit="1" customWidth="1"/>
    <col min="223" max="223" width="16.59765625" bestFit="1" customWidth="1"/>
    <col min="224" max="224" width="14.8984375" bestFit="1" customWidth="1"/>
    <col min="225" max="225" width="17.59765625" bestFit="1" customWidth="1"/>
    <col min="226" max="226" width="22.8984375" bestFit="1" customWidth="1"/>
    <col min="227" max="227" width="17.8984375" bestFit="1" customWidth="1"/>
    <col min="228" max="228" width="25.69921875" bestFit="1" customWidth="1"/>
    <col min="229" max="229" width="22.5" bestFit="1" customWidth="1"/>
    <col min="230" max="230" width="21.5" bestFit="1" customWidth="1"/>
    <col min="231" max="231" width="14.69921875" bestFit="1" customWidth="1"/>
    <col min="232" max="232" width="14.8984375" bestFit="1" customWidth="1"/>
    <col min="233" max="233" width="11.69921875" bestFit="1" customWidth="1"/>
    <col min="234" max="234" width="23.19921875" bestFit="1" customWidth="1"/>
    <col min="235" max="235" width="13.8984375" bestFit="1" customWidth="1"/>
    <col min="236" max="236" width="9.8984375" bestFit="1" customWidth="1"/>
    <col min="237" max="237" width="13.5" bestFit="1" customWidth="1"/>
    <col min="238" max="238" width="11.8984375" bestFit="1" customWidth="1"/>
    <col min="239" max="239" width="14.59765625" bestFit="1" customWidth="1"/>
    <col min="240" max="240" width="16.296875" bestFit="1" customWidth="1"/>
    <col min="241" max="241" width="9.796875" bestFit="1" customWidth="1"/>
    <col min="242" max="242" width="9.59765625" bestFit="1" customWidth="1"/>
    <col min="243" max="243" width="9.296875" bestFit="1" customWidth="1"/>
    <col min="244" max="244" width="9.19921875" bestFit="1" customWidth="1"/>
    <col min="245" max="245" width="10.5" bestFit="1" customWidth="1"/>
    <col min="246" max="246" width="12" bestFit="1" customWidth="1"/>
    <col min="247" max="247" width="11.796875" bestFit="1" customWidth="1"/>
    <col min="248" max="248" width="15.5" bestFit="1" customWidth="1"/>
    <col min="249" max="249" width="17.8984375" bestFit="1" customWidth="1"/>
    <col min="250" max="250" width="11.796875" bestFit="1" customWidth="1"/>
    <col min="251" max="251" width="6.59765625" bestFit="1" customWidth="1"/>
    <col min="252" max="252" width="7" bestFit="1" customWidth="1"/>
    <col min="253" max="253" width="12.09765625" bestFit="1" customWidth="1"/>
    <col min="254" max="254" width="11.296875" bestFit="1" customWidth="1"/>
    <col min="255" max="255" width="13.3984375" bestFit="1" customWidth="1"/>
    <col min="256" max="256" width="8.59765625" bestFit="1" customWidth="1"/>
    <col min="257" max="257" width="14.796875" bestFit="1" customWidth="1"/>
    <col min="258" max="258" width="15.796875" bestFit="1" customWidth="1"/>
    <col min="259" max="259" width="11.19921875" bestFit="1" customWidth="1"/>
    <col min="260" max="260" width="10.8984375" bestFit="1" customWidth="1"/>
    <col min="261" max="261" width="12.296875" bestFit="1" customWidth="1"/>
    <col min="262" max="262" width="12" bestFit="1" customWidth="1"/>
    <col min="263" max="263" width="11.69921875" bestFit="1" customWidth="1"/>
    <col min="264" max="264" width="11" bestFit="1" customWidth="1"/>
    <col min="265" max="265" width="15.09765625" bestFit="1" customWidth="1"/>
    <col min="266" max="267" width="12.296875" bestFit="1" customWidth="1"/>
    <col min="268" max="268" width="12.69921875" bestFit="1" customWidth="1"/>
    <col min="269" max="269" width="11.796875" bestFit="1" customWidth="1"/>
    <col min="270" max="270" width="10.3984375" bestFit="1" customWidth="1"/>
    <col min="271" max="271" width="11.3984375" bestFit="1" customWidth="1"/>
    <col min="272" max="272" width="12.59765625" bestFit="1" customWidth="1"/>
    <col min="273" max="273" width="15.296875" bestFit="1" customWidth="1"/>
    <col min="274" max="274" width="12.09765625" bestFit="1" customWidth="1"/>
    <col min="275" max="275" width="24" bestFit="1" customWidth="1"/>
    <col min="276" max="276" width="11.796875" bestFit="1" customWidth="1"/>
    <col min="277" max="277" width="16.09765625" bestFit="1" customWidth="1"/>
    <col min="278" max="278" width="15.8984375" bestFit="1" customWidth="1"/>
    <col min="279" max="279" width="11" bestFit="1" customWidth="1"/>
    <col min="280" max="280" width="19" bestFit="1" customWidth="1"/>
    <col min="281" max="281" width="12.59765625" bestFit="1" customWidth="1"/>
    <col min="282" max="282" width="11.296875" bestFit="1" customWidth="1"/>
    <col min="283" max="283" width="9.796875" bestFit="1" customWidth="1"/>
    <col min="284" max="284" width="11.796875" bestFit="1" customWidth="1"/>
    <col min="285" max="285" width="7.19921875" bestFit="1" customWidth="1"/>
    <col min="286" max="286" width="12.296875" bestFit="1" customWidth="1"/>
    <col min="287" max="287" width="14.8984375" bestFit="1" customWidth="1"/>
    <col min="288" max="288" width="18.8984375" bestFit="1" customWidth="1"/>
    <col min="289" max="289" width="6.296875" bestFit="1" customWidth="1"/>
    <col min="290" max="290" width="11.19921875" bestFit="1" customWidth="1"/>
    <col min="291" max="291" width="10.3984375" bestFit="1" customWidth="1"/>
    <col min="292" max="292" width="21.796875" bestFit="1" customWidth="1"/>
    <col min="293" max="293" width="11.69921875" bestFit="1" customWidth="1"/>
    <col min="294" max="294" width="19.8984375" bestFit="1" customWidth="1"/>
    <col min="295" max="295" width="11.09765625" bestFit="1" customWidth="1"/>
    <col min="296" max="296" width="9.59765625" bestFit="1" customWidth="1"/>
    <col min="297" max="297" width="12.59765625" bestFit="1" customWidth="1"/>
    <col min="298" max="298" width="11.796875" bestFit="1" customWidth="1"/>
    <col min="299" max="299" width="20.3984375" bestFit="1" customWidth="1"/>
    <col min="300" max="300" width="9.69921875" bestFit="1" customWidth="1"/>
    <col min="301" max="301" width="10.8984375" bestFit="1" customWidth="1"/>
    <col min="302" max="302" width="11.19921875" bestFit="1" customWidth="1"/>
    <col min="303" max="303" width="28.8984375" bestFit="1" customWidth="1"/>
    <col min="304" max="304" width="16.5" bestFit="1" customWidth="1"/>
    <col min="305" max="305" width="22.09765625" bestFit="1" customWidth="1"/>
    <col min="306" max="306" width="14" bestFit="1" customWidth="1"/>
    <col min="307" max="307" width="23.19921875" bestFit="1" customWidth="1"/>
    <col min="308" max="308" width="23.296875" bestFit="1" customWidth="1"/>
    <col min="309" max="309" width="15.09765625" bestFit="1" customWidth="1"/>
    <col min="310" max="310" width="18.69921875" bestFit="1" customWidth="1"/>
    <col min="311" max="311" width="21.8984375" bestFit="1" customWidth="1"/>
    <col min="312" max="312" width="12.796875" bestFit="1" customWidth="1"/>
    <col min="313" max="313" width="19.09765625" bestFit="1" customWidth="1"/>
    <col min="314" max="314" width="23.796875" bestFit="1" customWidth="1"/>
    <col min="315" max="315" width="15.69921875" bestFit="1" customWidth="1"/>
    <col min="316" max="316" width="9.796875" bestFit="1" customWidth="1"/>
    <col min="317" max="317" width="18.09765625" bestFit="1" customWidth="1"/>
    <col min="318" max="318" width="14.59765625" bestFit="1" customWidth="1"/>
    <col min="319" max="319" width="16.3984375" bestFit="1" customWidth="1"/>
    <col min="320" max="320" width="17.59765625" bestFit="1" customWidth="1"/>
    <col min="321" max="321" width="16.296875" bestFit="1" customWidth="1"/>
    <col min="322" max="322" width="19.796875" bestFit="1" customWidth="1"/>
    <col min="323" max="323" width="12.19921875" bestFit="1" customWidth="1"/>
    <col min="324" max="324" width="13.8984375" bestFit="1" customWidth="1"/>
    <col min="325" max="325" width="11.5" bestFit="1" customWidth="1"/>
    <col min="326" max="326" width="11.796875" bestFit="1" customWidth="1"/>
    <col min="327" max="327" width="17.19921875" bestFit="1" customWidth="1"/>
    <col min="328" max="328" width="13" bestFit="1" customWidth="1"/>
    <col min="329" max="329" width="12.59765625" bestFit="1" customWidth="1"/>
    <col min="330" max="330" width="13.59765625" bestFit="1" customWidth="1"/>
    <col min="331" max="331" width="10.69921875" bestFit="1" customWidth="1"/>
    <col min="332" max="332" width="16.09765625" bestFit="1" customWidth="1"/>
    <col min="333" max="333" width="13" bestFit="1" customWidth="1"/>
    <col min="334" max="334" width="14.69921875" bestFit="1" customWidth="1"/>
    <col min="335" max="335" width="19.09765625" bestFit="1" customWidth="1"/>
    <col min="336" max="336" width="18.09765625" bestFit="1" customWidth="1"/>
    <col min="337" max="337" width="14.796875" bestFit="1" customWidth="1"/>
    <col min="338" max="338" width="22.5" bestFit="1" customWidth="1"/>
    <col min="339" max="339" width="10.296875" bestFit="1" customWidth="1"/>
    <col min="340" max="340" width="14.5" bestFit="1" customWidth="1"/>
    <col min="341" max="341" width="15.296875" bestFit="1" customWidth="1"/>
    <col min="342" max="342" width="15.09765625" bestFit="1" customWidth="1"/>
    <col min="343" max="343" width="16.19921875" bestFit="1" customWidth="1"/>
    <col min="344" max="344" width="36.59765625" bestFit="1" customWidth="1"/>
    <col min="345" max="345" width="17.19921875" bestFit="1" customWidth="1"/>
    <col min="346" max="346" width="16.296875" bestFit="1" customWidth="1"/>
    <col min="347" max="347" width="11.59765625" bestFit="1" customWidth="1"/>
    <col min="348" max="348" width="13.3984375" bestFit="1" customWidth="1"/>
    <col min="349" max="349" width="20.8984375" bestFit="1" customWidth="1"/>
    <col min="350" max="350" width="17.3984375" bestFit="1" customWidth="1"/>
    <col min="351" max="351" width="13.09765625" bestFit="1" customWidth="1"/>
    <col min="352" max="352" width="20.296875" bestFit="1" customWidth="1"/>
    <col min="353" max="353" width="14.59765625" bestFit="1" customWidth="1"/>
    <col min="354" max="354" width="14.3984375" bestFit="1" customWidth="1"/>
    <col min="355" max="355" width="14.59765625" bestFit="1" customWidth="1"/>
    <col min="356" max="356" width="13" bestFit="1" customWidth="1"/>
    <col min="357" max="357" width="21.69921875" bestFit="1" customWidth="1"/>
    <col min="358" max="358" width="19.3984375" bestFit="1" customWidth="1"/>
    <col min="359" max="359" width="12.796875" bestFit="1" customWidth="1"/>
    <col min="360" max="360" width="24.3984375" bestFit="1" customWidth="1"/>
    <col min="361" max="361" width="17.796875" bestFit="1" customWidth="1"/>
    <col min="362" max="362" width="19.296875" bestFit="1" customWidth="1"/>
    <col min="363" max="363" width="10.09765625" bestFit="1" customWidth="1"/>
    <col min="364" max="364" width="12.09765625" bestFit="1" customWidth="1"/>
    <col min="365" max="365" width="15.09765625" bestFit="1" customWidth="1"/>
    <col min="366" max="366" width="9.296875" bestFit="1" customWidth="1"/>
    <col min="367" max="367" width="14.296875" bestFit="1" customWidth="1"/>
    <col min="368" max="368" width="12.296875" bestFit="1" customWidth="1"/>
    <col min="369" max="369" width="10.796875" bestFit="1" customWidth="1"/>
    <col min="370" max="370" width="12.59765625" bestFit="1" customWidth="1"/>
    <col min="371" max="371" width="12.69921875" bestFit="1" customWidth="1"/>
    <col min="372" max="372" width="14.59765625" bestFit="1" customWidth="1"/>
    <col min="373" max="373" width="15.5" bestFit="1" customWidth="1"/>
    <col min="374" max="374" width="10.8984375" bestFit="1" customWidth="1"/>
    <col min="375" max="375" width="12.3984375" bestFit="1" customWidth="1"/>
    <col min="376" max="376" width="11" bestFit="1" customWidth="1"/>
    <col min="377" max="377" width="11.8984375" bestFit="1" customWidth="1"/>
    <col min="378" max="378" width="21.8984375" bestFit="1" customWidth="1"/>
    <col min="379" max="379" width="20.69921875" bestFit="1" customWidth="1"/>
    <col min="380" max="380" width="12.09765625" bestFit="1" customWidth="1"/>
    <col min="381" max="381" width="10.09765625" bestFit="1" customWidth="1"/>
    <col min="382" max="382" width="12.09765625" bestFit="1" customWidth="1"/>
    <col min="383" max="383" width="8.59765625" bestFit="1" customWidth="1"/>
    <col min="384" max="384" width="13.09765625" bestFit="1" customWidth="1"/>
    <col min="385" max="385" width="12" bestFit="1" customWidth="1"/>
    <col min="386" max="386" width="12.296875" bestFit="1" customWidth="1"/>
    <col min="387" max="387" width="13.59765625" bestFit="1" customWidth="1"/>
    <col min="388" max="388" width="9.59765625" bestFit="1" customWidth="1"/>
    <col min="389" max="389" width="14.3984375" bestFit="1" customWidth="1"/>
    <col min="390" max="390" width="10.09765625" bestFit="1" customWidth="1"/>
    <col min="391" max="391" width="12.09765625" bestFit="1" customWidth="1"/>
    <col min="392" max="392" width="19.69921875" bestFit="1" customWidth="1"/>
    <col min="393" max="393" width="13.296875" bestFit="1" customWidth="1"/>
    <col min="394" max="394" width="10.296875" bestFit="1" customWidth="1"/>
    <col min="395" max="395" width="13.796875" bestFit="1" customWidth="1"/>
    <col min="396" max="396" width="14.296875" bestFit="1" customWidth="1"/>
    <col min="397" max="397" width="11" bestFit="1" customWidth="1"/>
    <col min="398" max="398" width="12.5" bestFit="1" customWidth="1"/>
    <col min="399" max="399" width="11.5" bestFit="1" customWidth="1"/>
    <col min="400" max="400" width="11" bestFit="1" customWidth="1"/>
    <col min="401" max="401" width="13.69921875" bestFit="1" customWidth="1"/>
    <col min="402" max="402" width="16.19921875" bestFit="1" customWidth="1"/>
    <col min="403" max="403" width="11.5" bestFit="1" customWidth="1"/>
    <col min="404" max="404" width="11.796875" bestFit="1" customWidth="1"/>
    <col min="405" max="405" width="11.296875" bestFit="1" customWidth="1"/>
    <col min="406" max="406" width="19.796875" bestFit="1" customWidth="1"/>
    <col min="407" max="407" width="19.5" bestFit="1" customWidth="1"/>
    <col min="408" max="408" width="13.69921875" bestFit="1" customWidth="1"/>
    <col min="409" max="409" width="13.5" bestFit="1" customWidth="1"/>
    <col min="410" max="410" width="25.296875" bestFit="1" customWidth="1"/>
    <col min="411" max="411" width="18.09765625" bestFit="1" customWidth="1"/>
    <col min="412" max="412" width="14.296875" bestFit="1" customWidth="1"/>
    <col min="413" max="413" width="15.796875" bestFit="1" customWidth="1"/>
    <col min="414" max="414" width="14.69921875" bestFit="1" customWidth="1"/>
    <col min="415" max="415" width="20.296875" bestFit="1" customWidth="1"/>
    <col min="416" max="416" width="16" bestFit="1" customWidth="1"/>
    <col min="417" max="417" width="16.3984375" bestFit="1" customWidth="1"/>
    <col min="418" max="418" width="16.796875" bestFit="1" customWidth="1"/>
    <col min="419" max="419" width="13.796875" bestFit="1" customWidth="1"/>
    <col min="420" max="420" width="8.296875" bestFit="1" customWidth="1"/>
    <col min="421" max="421" width="11.8984375" bestFit="1" customWidth="1"/>
    <col min="422" max="422" width="14.3984375" bestFit="1" customWidth="1"/>
    <col min="423" max="423" width="20.19921875" bestFit="1" customWidth="1"/>
    <col min="424" max="424" width="13.8984375" bestFit="1" customWidth="1"/>
    <col min="425" max="425" width="14.09765625" bestFit="1" customWidth="1"/>
    <col min="426" max="426" width="18.8984375" bestFit="1" customWidth="1"/>
    <col min="427" max="427" width="21.19921875" bestFit="1" customWidth="1"/>
    <col min="428" max="428" width="9.8984375" bestFit="1" customWidth="1"/>
    <col min="429" max="429" width="11.796875" bestFit="1" customWidth="1"/>
    <col min="430" max="430" width="11.19921875" bestFit="1" customWidth="1"/>
    <col min="431" max="431" width="11.296875" bestFit="1" customWidth="1"/>
    <col min="432" max="432" width="10.5" bestFit="1" customWidth="1"/>
    <col min="433" max="433" width="10.69921875" bestFit="1" customWidth="1"/>
    <col min="434" max="434" width="9.59765625" bestFit="1" customWidth="1"/>
    <col min="435" max="435" width="10.69921875" bestFit="1" customWidth="1"/>
    <col min="436" max="436" width="14.796875" bestFit="1" customWidth="1"/>
    <col min="437" max="437" width="11.5" bestFit="1" customWidth="1"/>
    <col min="438" max="438" width="9.19921875" bestFit="1" customWidth="1"/>
    <col min="439" max="439" width="12.09765625" bestFit="1" customWidth="1"/>
    <col min="440" max="440" width="13" bestFit="1" customWidth="1"/>
    <col min="441" max="441" width="15.59765625" bestFit="1" customWidth="1"/>
    <col min="442" max="442" width="15.19921875" bestFit="1" customWidth="1"/>
    <col min="443" max="443" width="11.09765625" bestFit="1" customWidth="1"/>
    <col min="444" max="444" width="15" bestFit="1" customWidth="1"/>
    <col min="445" max="445" width="11.296875" bestFit="1" customWidth="1"/>
    <col min="446" max="446" width="10.296875" bestFit="1" customWidth="1"/>
    <col min="447" max="447" width="14" bestFit="1" customWidth="1"/>
    <col min="448" max="448" width="15" bestFit="1" customWidth="1"/>
    <col min="449" max="449" width="10.3984375" bestFit="1" customWidth="1"/>
    <col min="450" max="450" width="9.8984375" bestFit="1" customWidth="1"/>
    <col min="451" max="451" width="21.796875" bestFit="1" customWidth="1"/>
    <col min="452" max="452" width="14.3984375" bestFit="1" customWidth="1"/>
    <col min="453" max="453" width="12.5" bestFit="1" customWidth="1"/>
    <col min="454" max="454" width="13.59765625" bestFit="1" customWidth="1"/>
    <col min="455" max="455" width="12.09765625" bestFit="1" customWidth="1"/>
    <col min="456" max="456" width="13.796875" bestFit="1" customWidth="1"/>
    <col min="457" max="457" width="10.19921875" bestFit="1" customWidth="1"/>
    <col min="458" max="458" width="14" bestFit="1" customWidth="1"/>
    <col min="459" max="459" width="12.09765625" bestFit="1" customWidth="1"/>
    <col min="460" max="460" width="16" bestFit="1" customWidth="1"/>
    <col min="461" max="461" width="11.296875" bestFit="1" customWidth="1"/>
    <col min="462" max="462" width="13.796875" bestFit="1" customWidth="1"/>
    <col min="463" max="463" width="13.19921875" bestFit="1" customWidth="1"/>
    <col min="464" max="464" width="11.59765625" bestFit="1" customWidth="1"/>
    <col min="465" max="465" width="9.3984375" bestFit="1" customWidth="1"/>
    <col min="466" max="466" width="10.3984375" bestFit="1" customWidth="1"/>
    <col min="467" max="467" width="12.296875" bestFit="1" customWidth="1"/>
    <col min="468" max="468" width="11.3984375" bestFit="1" customWidth="1"/>
    <col min="469" max="469" width="19.796875" bestFit="1" customWidth="1"/>
    <col min="470" max="470" width="13.296875" bestFit="1" customWidth="1"/>
    <col min="471" max="471" width="14.796875" bestFit="1" customWidth="1"/>
    <col min="472" max="472" width="12.19921875" bestFit="1" customWidth="1"/>
    <col min="473" max="473" width="16.796875" bestFit="1" customWidth="1"/>
    <col min="474" max="474" width="15.19921875" bestFit="1" customWidth="1"/>
    <col min="475" max="475" width="12.3984375" bestFit="1" customWidth="1"/>
    <col min="476" max="476" width="14" bestFit="1" customWidth="1"/>
    <col min="477" max="477" width="13.296875" bestFit="1" customWidth="1"/>
    <col min="478" max="478" width="10" bestFit="1" customWidth="1"/>
    <col min="479" max="479" width="19.8984375" bestFit="1" customWidth="1"/>
    <col min="480" max="480" width="12.69921875" bestFit="1" customWidth="1"/>
    <col min="481" max="481" width="15.796875" bestFit="1" customWidth="1"/>
    <col min="482" max="482" width="10.796875" bestFit="1" customWidth="1"/>
    <col min="483" max="483" width="11.3984375" bestFit="1" customWidth="1"/>
    <col min="484" max="484" width="13.3984375" bestFit="1" customWidth="1"/>
    <col min="485" max="485" width="9.3984375" bestFit="1" customWidth="1"/>
    <col min="486" max="486" width="10.59765625" bestFit="1" customWidth="1"/>
    <col min="487" max="487" width="12.3984375" bestFit="1" customWidth="1"/>
    <col min="488" max="488" width="22.09765625" bestFit="1" customWidth="1"/>
    <col min="489" max="489" width="18.5" bestFit="1" customWidth="1"/>
    <col min="490" max="490" width="19.296875" bestFit="1" customWidth="1"/>
    <col min="491" max="491" width="14.296875" bestFit="1" customWidth="1"/>
    <col min="492" max="492" width="14.796875" bestFit="1" customWidth="1"/>
    <col min="493" max="493" width="10.59765625" bestFit="1" customWidth="1"/>
    <col min="494" max="494" width="10.3984375" bestFit="1" customWidth="1"/>
    <col min="495" max="495" width="13.5" bestFit="1" customWidth="1"/>
    <col min="496" max="496" width="13" bestFit="1" customWidth="1"/>
    <col min="497" max="497" width="15.5" bestFit="1" customWidth="1"/>
    <col min="498" max="498" width="13.09765625" bestFit="1" customWidth="1"/>
    <col min="499" max="499" width="19.3984375" bestFit="1" customWidth="1"/>
    <col min="500" max="500" width="12.5" bestFit="1" customWidth="1"/>
    <col min="501" max="501" width="13.59765625" bestFit="1" customWidth="1"/>
    <col min="502" max="502" width="17.19921875" bestFit="1" customWidth="1"/>
    <col min="503" max="503" width="21.3984375" bestFit="1" customWidth="1"/>
    <col min="504" max="504" width="9.69921875" bestFit="1" customWidth="1"/>
    <col min="505" max="505" width="14.69921875" bestFit="1" customWidth="1"/>
    <col min="506" max="506" width="15.59765625" bestFit="1" customWidth="1"/>
    <col min="507" max="507" width="10.796875" bestFit="1" customWidth="1"/>
    <col min="508" max="508" width="9.59765625" bestFit="1" customWidth="1"/>
    <col min="509" max="509" width="19.3984375" bestFit="1" customWidth="1"/>
    <col min="510" max="510" width="14.19921875" bestFit="1" customWidth="1"/>
    <col min="511" max="511" width="17.19921875" bestFit="1" customWidth="1"/>
    <col min="512" max="512" width="15" bestFit="1" customWidth="1"/>
    <col min="513" max="514" width="13.09765625" bestFit="1" customWidth="1"/>
    <col min="515" max="515" width="15.69921875" bestFit="1" customWidth="1"/>
    <col min="516" max="516" width="14.3984375" bestFit="1" customWidth="1"/>
    <col min="517" max="517" width="14.09765625" bestFit="1" customWidth="1"/>
    <col min="518" max="518" width="20.8984375" bestFit="1" customWidth="1"/>
    <col min="519" max="519" width="13" bestFit="1" customWidth="1"/>
    <col min="520" max="520" width="11.19921875" bestFit="1" customWidth="1"/>
    <col min="521" max="521" width="15.59765625" bestFit="1" customWidth="1"/>
    <col min="522" max="522" width="10.09765625" bestFit="1" customWidth="1"/>
    <col min="523" max="523" width="13" bestFit="1" customWidth="1"/>
    <col min="524" max="524" width="11.59765625" bestFit="1" customWidth="1"/>
    <col min="525" max="525" width="21.8984375" bestFit="1" customWidth="1"/>
    <col min="526" max="526" width="8.296875" bestFit="1" customWidth="1"/>
    <col min="527" max="527" width="13.296875" bestFit="1" customWidth="1"/>
    <col min="528" max="528" width="14.796875" bestFit="1" customWidth="1"/>
    <col min="529" max="529" width="18.69921875" bestFit="1" customWidth="1"/>
    <col min="530" max="530" width="14.69921875" bestFit="1" customWidth="1"/>
    <col min="531" max="531" width="14.8984375" bestFit="1" customWidth="1"/>
    <col min="532" max="532" width="18.09765625" bestFit="1" customWidth="1"/>
    <col min="533" max="533" width="24.8984375" bestFit="1" customWidth="1"/>
    <col min="534" max="534" width="14.59765625" bestFit="1" customWidth="1"/>
    <col min="535" max="535" width="16.3984375" bestFit="1" customWidth="1"/>
    <col min="536" max="536" width="11.3984375" bestFit="1" customWidth="1"/>
    <col min="537" max="537" width="21" bestFit="1" customWidth="1"/>
    <col min="538" max="538" width="14" bestFit="1" customWidth="1"/>
    <col min="539" max="539" width="11.3984375" bestFit="1" customWidth="1"/>
    <col min="540" max="540" width="12.5" bestFit="1" customWidth="1"/>
    <col min="541" max="541" width="21.5" bestFit="1" customWidth="1"/>
    <col min="542" max="542" width="16" bestFit="1" customWidth="1"/>
    <col min="543" max="543" width="14" bestFit="1" customWidth="1"/>
    <col min="544" max="544" width="13" bestFit="1" customWidth="1"/>
    <col min="545" max="545" width="8.8984375" bestFit="1" customWidth="1"/>
    <col min="546" max="546" width="11.796875" bestFit="1" customWidth="1"/>
    <col min="547" max="547" width="9.19921875" bestFit="1" customWidth="1"/>
    <col min="548" max="548" width="11.09765625" bestFit="1" customWidth="1"/>
    <col min="549" max="549" width="14.09765625" bestFit="1" customWidth="1"/>
    <col min="550" max="550" width="19.69921875" bestFit="1" customWidth="1"/>
    <col min="551" max="551" width="11.3984375" bestFit="1" customWidth="1"/>
    <col min="552" max="552" width="13.5" bestFit="1" customWidth="1"/>
    <col min="553" max="553" width="12.09765625" bestFit="1" customWidth="1"/>
    <col min="554" max="554" width="18.796875" bestFit="1" customWidth="1"/>
    <col min="555" max="555" width="13.09765625" bestFit="1" customWidth="1"/>
    <col min="556" max="556" width="15.09765625" bestFit="1" customWidth="1"/>
    <col min="557" max="557" width="19.09765625" bestFit="1" customWidth="1"/>
    <col min="558" max="558" width="16.09765625" bestFit="1" customWidth="1"/>
    <col min="559" max="559" width="11.09765625" bestFit="1" customWidth="1"/>
    <col min="560" max="560" width="16.796875" bestFit="1" customWidth="1"/>
    <col min="561" max="561" width="15.796875" bestFit="1" customWidth="1"/>
    <col min="562" max="562" width="12.19921875" bestFit="1" customWidth="1"/>
    <col min="563" max="563" width="11.796875" bestFit="1" customWidth="1"/>
    <col min="564" max="564" width="24.5" bestFit="1" customWidth="1"/>
    <col min="565" max="565" width="13.09765625" bestFit="1" customWidth="1"/>
    <col min="566" max="566" width="17.796875" bestFit="1" customWidth="1"/>
    <col min="567" max="567" width="13.69921875" bestFit="1" customWidth="1"/>
    <col min="568" max="568" width="17.296875" bestFit="1" customWidth="1"/>
    <col min="569" max="569" width="17.3984375" bestFit="1" customWidth="1"/>
    <col min="570" max="570" width="15" bestFit="1" customWidth="1"/>
    <col min="571" max="571" width="11.796875" bestFit="1" customWidth="1"/>
    <col min="572" max="572" width="20.09765625" bestFit="1" customWidth="1"/>
    <col min="573" max="573" width="18.5" bestFit="1" customWidth="1"/>
    <col min="574" max="574" width="12.796875" bestFit="1" customWidth="1"/>
    <col min="575" max="575" width="15.296875" bestFit="1" customWidth="1"/>
    <col min="576" max="576" width="16.09765625" bestFit="1" customWidth="1"/>
    <col min="577" max="577" width="12.69921875" bestFit="1" customWidth="1"/>
    <col min="578" max="578" width="11.8984375" bestFit="1" customWidth="1"/>
    <col min="579" max="579" width="17.3984375" bestFit="1" customWidth="1"/>
    <col min="580" max="580" width="20.59765625" bestFit="1" customWidth="1"/>
    <col min="581" max="581" width="11.8984375" bestFit="1" customWidth="1"/>
    <col min="582" max="582" width="11.5" bestFit="1" customWidth="1"/>
    <col min="583" max="583" width="14.296875" bestFit="1" customWidth="1"/>
    <col min="584" max="584" width="11.59765625" bestFit="1" customWidth="1"/>
    <col min="585" max="585" width="25.796875" bestFit="1" customWidth="1"/>
    <col min="586" max="586" width="13.59765625" bestFit="1" customWidth="1"/>
    <col min="587" max="587" width="24" bestFit="1" customWidth="1"/>
    <col min="588" max="588" width="16.296875" bestFit="1" customWidth="1"/>
    <col min="589" max="589" width="11.5" bestFit="1" customWidth="1"/>
    <col min="590" max="590" width="15.3984375" bestFit="1" customWidth="1"/>
    <col min="591" max="591" width="9.8984375" bestFit="1" customWidth="1"/>
    <col min="592" max="592" width="29.59765625" bestFit="1" customWidth="1"/>
    <col min="593" max="593" width="16.69921875" bestFit="1" customWidth="1"/>
    <col min="594" max="594" width="16.296875" bestFit="1" customWidth="1"/>
    <col min="595" max="596" width="11.59765625" bestFit="1" customWidth="1"/>
    <col min="597" max="597" width="13.69921875" bestFit="1" customWidth="1"/>
    <col min="598" max="598" width="6.69921875" bestFit="1" customWidth="1"/>
    <col min="599" max="599" width="11.59765625" bestFit="1" customWidth="1"/>
    <col min="600" max="600" width="9.69921875" bestFit="1" customWidth="1"/>
    <col min="601" max="601" width="12.69921875" bestFit="1" customWidth="1"/>
    <col min="602" max="602" width="11.796875" bestFit="1" customWidth="1"/>
    <col min="603" max="603" width="17.296875" bestFit="1" customWidth="1"/>
    <col min="604" max="604" width="23.5" bestFit="1" customWidth="1"/>
    <col min="605" max="605" width="9.19921875" bestFit="1" customWidth="1"/>
    <col min="606" max="606" width="11.69921875" bestFit="1" customWidth="1"/>
    <col min="607" max="607" width="15.796875" bestFit="1" customWidth="1"/>
    <col min="608" max="608" width="16.19921875" bestFit="1" customWidth="1"/>
    <col min="609" max="609" width="18.59765625" bestFit="1" customWidth="1"/>
    <col min="610" max="610" width="14" bestFit="1" customWidth="1"/>
    <col min="611" max="611" width="16.69921875" bestFit="1" customWidth="1"/>
    <col min="612" max="612" width="15.09765625" bestFit="1" customWidth="1"/>
    <col min="613" max="613" width="10.59765625" bestFit="1" customWidth="1"/>
    <col min="614" max="614" width="12.3984375" bestFit="1" customWidth="1"/>
    <col min="615" max="615" width="24.19921875" bestFit="1" customWidth="1"/>
    <col min="616" max="616" width="24.296875" bestFit="1" customWidth="1"/>
    <col min="617" max="617" width="11.796875" bestFit="1" customWidth="1"/>
    <col min="618" max="618" width="13" bestFit="1" customWidth="1"/>
    <col min="619" max="619" width="23.09765625" bestFit="1" customWidth="1"/>
    <col min="620" max="620" width="9.296875" bestFit="1" customWidth="1"/>
    <col min="621" max="621" width="12.3984375" bestFit="1" customWidth="1"/>
    <col min="622" max="622" width="11.59765625" bestFit="1" customWidth="1"/>
    <col min="623" max="623" width="23.796875" bestFit="1" customWidth="1"/>
    <col min="624" max="624" width="12.69921875" bestFit="1" customWidth="1"/>
    <col min="625" max="625" width="8.8984375" bestFit="1" customWidth="1"/>
    <col min="626" max="626" width="11.8984375" bestFit="1" customWidth="1"/>
    <col min="627" max="627" width="12" bestFit="1" customWidth="1"/>
    <col min="628" max="628" width="8.8984375" bestFit="1" customWidth="1"/>
    <col min="629" max="629" width="15" bestFit="1" customWidth="1"/>
    <col min="630" max="630" width="13.796875" bestFit="1" customWidth="1"/>
    <col min="631" max="631" width="17.59765625" bestFit="1" customWidth="1"/>
    <col min="632" max="632" width="11.19921875" bestFit="1" customWidth="1"/>
    <col min="633" max="633" width="15.3984375" bestFit="1" customWidth="1"/>
    <col min="634" max="634" width="10.69921875" bestFit="1" customWidth="1"/>
    <col min="635" max="635" width="11.796875" bestFit="1" customWidth="1"/>
    <col min="636" max="636" width="15.8984375" bestFit="1" customWidth="1"/>
    <col min="637" max="637" width="8.09765625" bestFit="1" customWidth="1"/>
    <col min="638" max="638" width="10.69921875" bestFit="1" customWidth="1"/>
    <col min="639" max="639" width="12.5" bestFit="1" customWidth="1"/>
    <col min="640" max="640" width="10.296875" bestFit="1" customWidth="1"/>
    <col min="641" max="641" width="10.796875" bestFit="1" customWidth="1"/>
    <col min="642" max="642" width="16" bestFit="1" customWidth="1"/>
    <col min="643" max="643" width="19.796875" bestFit="1" customWidth="1"/>
    <col min="644" max="644" width="29.5" bestFit="1" customWidth="1"/>
    <col min="645" max="645" width="13.296875" bestFit="1" customWidth="1"/>
    <col min="646" max="646" width="11.19921875" bestFit="1" customWidth="1"/>
    <col min="647" max="647" width="11.69921875" bestFit="1" customWidth="1"/>
    <col min="648" max="648" width="14.5" bestFit="1" customWidth="1"/>
    <col min="649" max="649" width="15.09765625" bestFit="1" customWidth="1"/>
    <col min="650" max="650" width="9.3984375" bestFit="1" customWidth="1"/>
    <col min="651" max="651" width="14.19921875" bestFit="1" customWidth="1"/>
    <col min="652" max="652" width="24.09765625" bestFit="1" customWidth="1"/>
    <col min="653" max="653" width="28" bestFit="1" customWidth="1"/>
    <col min="654" max="654" width="15.796875" bestFit="1" customWidth="1"/>
    <col min="655" max="655" width="25" bestFit="1" customWidth="1"/>
    <col min="656" max="656" width="11.3984375" bestFit="1" customWidth="1"/>
    <col min="657" max="657" width="25.69921875" bestFit="1" customWidth="1"/>
    <col min="658" max="658" width="23" bestFit="1" customWidth="1"/>
    <col min="659" max="659" width="35" bestFit="1" customWidth="1"/>
    <col min="660" max="660" width="16.59765625" bestFit="1" customWidth="1"/>
    <col min="661" max="661" width="13.3984375" bestFit="1" customWidth="1"/>
    <col min="662" max="662" width="11.09765625" bestFit="1" customWidth="1"/>
    <col min="663" max="663" width="14.296875" bestFit="1" customWidth="1"/>
    <col min="664" max="664" width="17.09765625" bestFit="1" customWidth="1"/>
    <col min="665" max="665" width="11.296875" bestFit="1" customWidth="1"/>
    <col min="666" max="666" width="18.19921875" bestFit="1" customWidth="1"/>
    <col min="667" max="667" width="10.09765625" bestFit="1" customWidth="1"/>
    <col min="668" max="668" width="13.8984375" bestFit="1" customWidth="1"/>
    <col min="669" max="669" width="15.296875" bestFit="1" customWidth="1"/>
    <col min="670" max="670" width="16.296875" bestFit="1" customWidth="1"/>
    <col min="671" max="671" width="15.8984375" bestFit="1" customWidth="1"/>
    <col min="672" max="672" width="14.09765625" bestFit="1" customWidth="1"/>
    <col min="673" max="673" width="24.09765625" bestFit="1" customWidth="1"/>
    <col min="674" max="674" width="13.19921875" bestFit="1" customWidth="1"/>
    <col min="675" max="675" width="14.5" bestFit="1" customWidth="1"/>
    <col min="676" max="676" width="18.296875" bestFit="1" customWidth="1"/>
    <col min="677" max="677" width="16.09765625" bestFit="1" customWidth="1"/>
    <col min="678" max="678" width="21.296875" bestFit="1" customWidth="1"/>
    <col min="679" max="679" width="17.3984375" bestFit="1" customWidth="1"/>
    <col min="680" max="680" width="20" bestFit="1" customWidth="1"/>
    <col min="681" max="681" width="22.69921875" bestFit="1" customWidth="1"/>
    <col min="682" max="682" width="13.09765625" bestFit="1" customWidth="1"/>
    <col min="683" max="683" width="14.69921875" bestFit="1" customWidth="1"/>
    <col min="684" max="684" width="9.69921875" bestFit="1" customWidth="1"/>
    <col min="685" max="685" width="12.3984375" bestFit="1" customWidth="1"/>
    <col min="686" max="686" width="11.19921875" bestFit="1" customWidth="1"/>
    <col min="687" max="687" width="11.796875" bestFit="1" customWidth="1"/>
    <col min="688" max="688" width="15.296875" bestFit="1" customWidth="1"/>
    <col min="689" max="689" width="16" bestFit="1" customWidth="1"/>
    <col min="690" max="690" width="10.09765625" bestFit="1" customWidth="1"/>
    <col min="691" max="691" width="12" bestFit="1" customWidth="1"/>
    <col min="692" max="692" width="10.3984375" bestFit="1" customWidth="1"/>
    <col min="693" max="693" width="8.296875" bestFit="1" customWidth="1"/>
    <col min="694" max="694" width="19.59765625" bestFit="1" customWidth="1"/>
    <col min="695" max="695" width="17.296875" bestFit="1" customWidth="1"/>
    <col min="696" max="696" width="14.796875" bestFit="1" customWidth="1"/>
    <col min="697" max="697" width="12" bestFit="1" customWidth="1"/>
    <col min="698" max="698" width="13" bestFit="1" customWidth="1"/>
    <col min="699" max="699" width="10.3984375" bestFit="1" customWidth="1"/>
    <col min="700" max="700" width="13.796875" bestFit="1" customWidth="1"/>
    <col min="701" max="701" width="11.8984375" bestFit="1" customWidth="1"/>
    <col min="702" max="702" width="13.296875" bestFit="1" customWidth="1"/>
    <col min="703" max="703" width="14.3984375" bestFit="1" customWidth="1"/>
    <col min="704" max="704" width="11.5" bestFit="1" customWidth="1"/>
    <col min="705" max="705" width="13.19921875" bestFit="1" customWidth="1"/>
    <col min="706" max="706" width="23.09765625" bestFit="1" customWidth="1"/>
    <col min="707" max="707" width="12.59765625" bestFit="1" customWidth="1"/>
    <col min="708" max="708" width="18.5" bestFit="1" customWidth="1"/>
    <col min="709" max="709" width="12.09765625" bestFit="1" customWidth="1"/>
    <col min="710" max="710" width="14.19921875" bestFit="1" customWidth="1"/>
    <col min="711" max="711" width="15.296875" bestFit="1" customWidth="1"/>
    <col min="712" max="712" width="11.296875" bestFit="1" customWidth="1"/>
    <col min="713" max="713" width="25.5" bestFit="1" customWidth="1"/>
    <col min="714" max="714" width="15.59765625" bestFit="1" customWidth="1"/>
    <col min="715" max="715" width="12.796875" bestFit="1" customWidth="1"/>
    <col min="716" max="716" width="14.5" bestFit="1" customWidth="1"/>
    <col min="717" max="717" width="22.796875" bestFit="1" customWidth="1"/>
    <col min="718" max="718" width="13.5" bestFit="1" customWidth="1"/>
    <col min="719" max="719" width="13.69921875" bestFit="1" customWidth="1"/>
    <col min="720" max="720" width="13.3984375" bestFit="1" customWidth="1"/>
    <col min="721" max="721" width="12.69921875" bestFit="1" customWidth="1"/>
    <col min="722" max="722" width="12.796875" bestFit="1" customWidth="1"/>
    <col min="723" max="723" width="14.19921875" bestFit="1" customWidth="1"/>
    <col min="724" max="724" width="13.3984375" bestFit="1" customWidth="1"/>
    <col min="725" max="725" width="23.796875" bestFit="1" customWidth="1"/>
    <col min="726" max="726" width="14.59765625" bestFit="1" customWidth="1"/>
    <col min="727" max="727" width="16.19921875" bestFit="1" customWidth="1"/>
    <col min="728" max="728" width="12.5" bestFit="1" customWidth="1"/>
    <col min="729" max="729" width="18.5" bestFit="1" customWidth="1"/>
    <col min="730" max="730" width="17.59765625" bestFit="1" customWidth="1"/>
    <col min="731" max="731" width="11.19921875" bestFit="1" customWidth="1"/>
    <col min="732" max="732" width="15.296875" bestFit="1" customWidth="1"/>
    <col min="733" max="733" width="18" bestFit="1" customWidth="1"/>
    <col min="734" max="734" width="35.8984375" bestFit="1" customWidth="1"/>
    <col min="735" max="735" width="12.69921875" bestFit="1" customWidth="1"/>
    <col min="736" max="736" width="13" bestFit="1" customWidth="1"/>
    <col min="737" max="737" width="15.69921875" bestFit="1" customWidth="1"/>
    <col min="738" max="738" width="11.59765625" bestFit="1" customWidth="1"/>
    <col min="739" max="739" width="11.09765625" bestFit="1" customWidth="1"/>
    <col min="740" max="740" width="11.3984375" bestFit="1" customWidth="1"/>
    <col min="741" max="741" width="11.69921875" bestFit="1" customWidth="1"/>
    <col min="742" max="742" width="15.796875" bestFit="1" customWidth="1"/>
    <col min="743" max="743" width="20.796875" bestFit="1" customWidth="1"/>
    <col min="744" max="744" width="17.5" bestFit="1" customWidth="1"/>
    <col min="745" max="745" width="12.796875" bestFit="1" customWidth="1"/>
    <col min="746" max="746" width="13.5" bestFit="1" customWidth="1"/>
    <col min="747" max="747" width="10.69921875" bestFit="1" customWidth="1"/>
    <col min="748" max="748" width="12.296875" bestFit="1" customWidth="1"/>
    <col min="749" max="749" width="12.3984375" bestFit="1" customWidth="1"/>
    <col min="750" max="750" width="15.5" bestFit="1" customWidth="1"/>
    <col min="751" max="751" width="30.796875" bestFit="1" customWidth="1"/>
    <col min="752" max="752" width="13.09765625" bestFit="1" customWidth="1"/>
    <col min="753" max="753" width="17.3984375" bestFit="1" customWidth="1"/>
    <col min="754" max="754" width="11.796875" bestFit="1" customWidth="1"/>
    <col min="755" max="755" width="15.59765625" bestFit="1" customWidth="1"/>
    <col min="756" max="756" width="20.19921875" bestFit="1" customWidth="1"/>
    <col min="757" max="757" width="14" bestFit="1" customWidth="1"/>
    <col min="758" max="758" width="14.796875" bestFit="1" customWidth="1"/>
    <col min="759" max="759" width="12.59765625" bestFit="1" customWidth="1"/>
    <col min="760" max="760" width="12.796875" bestFit="1" customWidth="1"/>
    <col min="761" max="761" width="25.3984375" bestFit="1" customWidth="1"/>
    <col min="762" max="762" width="16.09765625" bestFit="1" customWidth="1"/>
    <col min="763" max="763" width="19.296875" bestFit="1" customWidth="1"/>
    <col min="764" max="764" width="22.796875" bestFit="1" customWidth="1"/>
    <col min="765" max="765" width="14" bestFit="1" customWidth="1"/>
    <col min="766" max="766" width="20.8984375" bestFit="1" customWidth="1"/>
    <col min="767" max="767" width="23.3984375" bestFit="1" customWidth="1"/>
    <col min="768" max="768" width="14.796875" bestFit="1" customWidth="1"/>
    <col min="769" max="769" width="25.09765625" bestFit="1" customWidth="1"/>
    <col min="770" max="770" width="17.59765625" bestFit="1" customWidth="1"/>
    <col min="771" max="771" width="15.3984375" bestFit="1" customWidth="1"/>
    <col min="772" max="772" width="15.19921875" bestFit="1" customWidth="1"/>
    <col min="773" max="773" width="9.5" bestFit="1" customWidth="1"/>
    <col min="774" max="774" width="12.09765625" bestFit="1" customWidth="1"/>
    <col min="775" max="775" width="13" bestFit="1" customWidth="1"/>
    <col min="776" max="776" width="13.5" bestFit="1" customWidth="1"/>
    <col min="777" max="777" width="14.09765625" bestFit="1" customWidth="1"/>
    <col min="778" max="778" width="14.5" bestFit="1" customWidth="1"/>
    <col min="779" max="779" width="14.796875" bestFit="1" customWidth="1"/>
    <col min="780" max="780" width="15.59765625" bestFit="1" customWidth="1"/>
    <col min="781" max="781" width="17.09765625" bestFit="1" customWidth="1"/>
    <col min="782" max="782" width="16.296875" bestFit="1" customWidth="1"/>
    <col min="783" max="783" width="15.69921875" bestFit="1" customWidth="1"/>
    <col min="784" max="784" width="23.19921875" bestFit="1" customWidth="1"/>
    <col min="785" max="785" width="26.3984375" bestFit="1" customWidth="1"/>
    <col min="786" max="786" width="14.296875" bestFit="1" customWidth="1"/>
    <col min="787" max="787" width="16" bestFit="1" customWidth="1"/>
    <col min="788" max="788" width="11" bestFit="1" customWidth="1"/>
    <col min="789" max="789" width="13.5" bestFit="1" customWidth="1"/>
    <col min="790" max="790" width="11.8984375" bestFit="1" customWidth="1"/>
    <col min="791" max="791" width="15.3984375" bestFit="1" customWidth="1"/>
    <col min="792" max="792" width="32.5" bestFit="1" customWidth="1"/>
    <col min="793" max="793" width="19" bestFit="1" customWidth="1"/>
    <col min="794" max="794" width="14" bestFit="1" customWidth="1"/>
    <col min="795" max="795" width="22.59765625" bestFit="1" customWidth="1"/>
    <col min="796" max="796" width="19.8984375" bestFit="1" customWidth="1"/>
    <col min="797" max="797" width="18" bestFit="1" customWidth="1"/>
    <col min="798" max="798" width="11.796875" bestFit="1" customWidth="1"/>
    <col min="799" max="799" width="13.59765625" bestFit="1" customWidth="1"/>
    <col min="800" max="800" width="14.8984375" bestFit="1" customWidth="1"/>
    <col min="801" max="801" width="7.796875" bestFit="1" customWidth="1"/>
    <col min="802" max="802" width="14.796875" bestFit="1" customWidth="1"/>
    <col min="803" max="803" width="19" bestFit="1" customWidth="1"/>
    <col min="804" max="804" width="10.3984375" bestFit="1" customWidth="1"/>
    <col min="805" max="805" width="9.3984375" bestFit="1" customWidth="1"/>
    <col min="806" max="806" width="11.09765625" bestFit="1" customWidth="1"/>
    <col min="807" max="807" width="13.59765625" bestFit="1" customWidth="1"/>
    <col min="808" max="808" width="11.5" bestFit="1" customWidth="1"/>
    <col min="809" max="809" width="19.5" bestFit="1" customWidth="1"/>
    <col min="810" max="810" width="16.8984375" bestFit="1" customWidth="1"/>
    <col min="811" max="811" width="9.296875" bestFit="1" customWidth="1"/>
    <col min="812" max="812" width="20.796875" bestFit="1" customWidth="1"/>
    <col min="813" max="813" width="10.796875" bestFit="1" customWidth="1"/>
    <col min="814" max="814" width="14.59765625" bestFit="1" customWidth="1"/>
    <col min="815" max="815" width="13.296875" bestFit="1" customWidth="1"/>
    <col min="816" max="816" width="14.59765625" bestFit="1" customWidth="1"/>
    <col min="817" max="817" width="21.8984375" bestFit="1" customWidth="1"/>
    <col min="818" max="818" width="24.69921875" bestFit="1" customWidth="1"/>
    <col min="819" max="819" width="21.59765625" bestFit="1" customWidth="1"/>
    <col min="820" max="820" width="13.69921875" bestFit="1" customWidth="1"/>
    <col min="821" max="821" width="20" bestFit="1" customWidth="1"/>
    <col min="822" max="822" width="11.69921875" bestFit="1" customWidth="1"/>
    <col min="823" max="823" width="17.296875" bestFit="1" customWidth="1"/>
    <col min="824" max="824" width="9.59765625" bestFit="1" customWidth="1"/>
    <col min="825" max="825" width="13.19921875" bestFit="1" customWidth="1"/>
    <col min="826" max="826" width="10.09765625" bestFit="1" customWidth="1"/>
    <col min="827" max="827" width="9.09765625" bestFit="1" customWidth="1"/>
    <col min="828" max="828" width="22.19921875" bestFit="1" customWidth="1"/>
    <col min="829" max="829" width="12.3984375" bestFit="1" customWidth="1"/>
    <col min="830" max="830" width="14.09765625" bestFit="1" customWidth="1"/>
    <col min="831" max="831" width="20.3984375" bestFit="1" customWidth="1"/>
    <col min="832" max="832" width="15.69921875" bestFit="1" customWidth="1"/>
    <col min="833" max="833" width="14.296875" bestFit="1" customWidth="1"/>
    <col min="834" max="834" width="12.09765625" bestFit="1" customWidth="1"/>
    <col min="835" max="835" width="16.69921875" bestFit="1" customWidth="1"/>
    <col min="836" max="836" width="18.3984375" bestFit="1" customWidth="1"/>
    <col min="837" max="837" width="14.09765625" bestFit="1" customWidth="1"/>
    <col min="838" max="838" width="11.3984375" bestFit="1" customWidth="1"/>
    <col min="839" max="839" width="16.09765625" bestFit="1" customWidth="1"/>
    <col min="840" max="840" width="12.19921875" bestFit="1" customWidth="1"/>
    <col min="841" max="841" width="12.5" bestFit="1" customWidth="1"/>
    <col min="842" max="842" width="17.59765625" bestFit="1" customWidth="1"/>
    <col min="843" max="843" width="13.3984375" bestFit="1" customWidth="1"/>
    <col min="844" max="844" width="12.59765625" bestFit="1" customWidth="1"/>
    <col min="845" max="845" width="12.09765625" bestFit="1" customWidth="1"/>
    <col min="846" max="846" width="14.296875" bestFit="1" customWidth="1"/>
    <col min="847" max="847" width="10.796875" bestFit="1" customWidth="1"/>
    <col min="848" max="848" width="24.09765625" bestFit="1" customWidth="1"/>
    <col min="849" max="849" width="10.296875" bestFit="1" customWidth="1"/>
    <col min="850" max="850" width="16.69921875" bestFit="1" customWidth="1"/>
    <col min="851" max="851" width="16.3984375" bestFit="1" customWidth="1"/>
    <col min="852" max="852" width="16.8984375" bestFit="1" customWidth="1"/>
    <col min="853" max="853" width="15.796875" bestFit="1" customWidth="1"/>
    <col min="854" max="854" width="14.8984375" bestFit="1" customWidth="1"/>
    <col min="855" max="855" width="14.69921875" bestFit="1" customWidth="1"/>
    <col min="856" max="857" width="12.296875" bestFit="1" customWidth="1"/>
    <col min="858" max="858" width="10" bestFit="1" customWidth="1"/>
    <col min="859" max="859" width="8.3984375" bestFit="1" customWidth="1"/>
    <col min="860" max="860" width="12" bestFit="1" customWidth="1"/>
    <col min="861" max="861" width="13.59765625" bestFit="1" customWidth="1"/>
    <col min="862" max="862" width="12.296875" bestFit="1" customWidth="1"/>
    <col min="863" max="863" width="11.59765625" bestFit="1" customWidth="1"/>
    <col min="864" max="864" width="12.19921875" bestFit="1" customWidth="1"/>
    <col min="865" max="865" width="17.796875" bestFit="1" customWidth="1"/>
    <col min="866" max="866" width="22.59765625" bestFit="1" customWidth="1"/>
    <col min="867" max="867" width="15.19921875" bestFit="1" customWidth="1"/>
    <col min="868" max="868" width="16.69921875" bestFit="1" customWidth="1"/>
    <col min="869" max="869" width="12.796875" bestFit="1" customWidth="1"/>
    <col min="870" max="870" width="23.59765625" bestFit="1" customWidth="1"/>
    <col min="871" max="871" width="13.69921875" bestFit="1" customWidth="1"/>
    <col min="872" max="872" width="14.3984375" bestFit="1" customWidth="1"/>
    <col min="873" max="873" width="9.3984375" bestFit="1" customWidth="1"/>
    <col min="874" max="874" width="18.09765625" bestFit="1" customWidth="1"/>
    <col min="875" max="875" width="9.5" bestFit="1" customWidth="1"/>
    <col min="876" max="876" width="18.3984375" bestFit="1" customWidth="1"/>
    <col min="877" max="877" width="13.296875" bestFit="1" customWidth="1"/>
    <col min="878" max="878" width="6.69921875" bestFit="1" customWidth="1"/>
    <col min="879" max="879" width="9" bestFit="1" customWidth="1"/>
    <col min="880" max="880" width="12.69921875" bestFit="1" customWidth="1"/>
    <col min="881" max="881" width="13.59765625" bestFit="1" customWidth="1"/>
    <col min="882" max="882" width="22.09765625" bestFit="1" customWidth="1"/>
    <col min="883" max="883" width="8.69921875" bestFit="1" customWidth="1"/>
    <col min="884" max="884" width="10.19921875" bestFit="1" customWidth="1"/>
    <col min="885" max="885" width="14.09765625" bestFit="1" customWidth="1"/>
    <col min="886" max="886" width="11" bestFit="1" customWidth="1"/>
    <col min="887" max="887" width="11.5" bestFit="1" customWidth="1"/>
    <col min="888" max="888" width="21.59765625" bestFit="1" customWidth="1"/>
    <col min="889" max="889" width="8.69921875" bestFit="1" customWidth="1"/>
    <col min="890" max="890" width="12.5" bestFit="1" customWidth="1"/>
    <col min="891" max="891" width="20.19921875" bestFit="1" customWidth="1"/>
    <col min="892" max="892" width="10.59765625" bestFit="1" customWidth="1"/>
    <col min="893" max="893" width="11.296875" bestFit="1" customWidth="1"/>
    <col min="894" max="894" width="13.19921875" bestFit="1" customWidth="1"/>
    <col min="895" max="895" width="9.8984375" bestFit="1" customWidth="1"/>
    <col min="896" max="896" width="14.796875" bestFit="1" customWidth="1"/>
    <col min="897" max="897" width="11.69921875" bestFit="1" customWidth="1"/>
    <col min="898" max="898" width="12.796875" bestFit="1" customWidth="1"/>
    <col min="899" max="899" width="14" bestFit="1" customWidth="1"/>
    <col min="900" max="900" width="17.09765625" bestFit="1" customWidth="1"/>
    <col min="901" max="901" width="17.19921875" bestFit="1" customWidth="1"/>
    <col min="902" max="902" width="9.19921875" bestFit="1" customWidth="1"/>
    <col min="903" max="903" width="13" bestFit="1" customWidth="1"/>
    <col min="904" max="904" width="12.796875" bestFit="1" customWidth="1"/>
    <col min="905" max="905" width="11.09765625" bestFit="1" customWidth="1"/>
    <col min="906" max="906" width="12.59765625" bestFit="1" customWidth="1"/>
    <col min="907" max="907" width="12.796875" bestFit="1" customWidth="1"/>
    <col min="908" max="908" width="13.8984375" bestFit="1" customWidth="1"/>
    <col min="909" max="909" width="12.3984375" bestFit="1" customWidth="1"/>
    <col min="910" max="910" width="16.296875" bestFit="1" customWidth="1"/>
    <col min="911" max="911" width="11.09765625" bestFit="1" customWidth="1"/>
    <col min="912" max="912" width="10.8984375" bestFit="1" customWidth="1"/>
    <col min="913" max="913" width="19.796875" bestFit="1" customWidth="1"/>
    <col min="914" max="914" width="15.296875" bestFit="1" customWidth="1"/>
    <col min="915" max="915" width="10.296875" bestFit="1" customWidth="1"/>
    <col min="916" max="916" width="9.296875" bestFit="1" customWidth="1"/>
    <col min="917" max="917" width="9.09765625" bestFit="1" customWidth="1"/>
    <col min="918" max="918" width="9.796875" bestFit="1" customWidth="1"/>
    <col min="919" max="919" width="10.796875" bestFit="1" customWidth="1"/>
    <col min="920" max="920" width="20.09765625" bestFit="1" customWidth="1"/>
    <col min="921" max="921" width="23.796875" bestFit="1" customWidth="1"/>
    <col min="922" max="922" width="15.09765625" bestFit="1" customWidth="1"/>
    <col min="923" max="923" width="16.796875" bestFit="1" customWidth="1"/>
    <col min="924" max="924" width="17.8984375" bestFit="1" customWidth="1"/>
    <col min="925" max="925" width="19.3984375" bestFit="1" customWidth="1"/>
    <col min="926" max="926" width="14.8984375" bestFit="1" customWidth="1"/>
    <col min="927" max="927" width="20" bestFit="1" customWidth="1"/>
    <col min="928" max="928" width="20.296875" bestFit="1" customWidth="1"/>
    <col min="929" max="929" width="12.3984375" bestFit="1" customWidth="1"/>
    <col min="930" max="930" width="14.8984375" bestFit="1" customWidth="1"/>
    <col min="931" max="931" width="20.09765625" bestFit="1" customWidth="1"/>
    <col min="932" max="932" width="15" bestFit="1" customWidth="1"/>
    <col min="933" max="933" width="12.69921875" bestFit="1" customWidth="1"/>
    <col min="934" max="934" width="20.19921875" bestFit="1" customWidth="1"/>
    <col min="935" max="935" width="18.796875" bestFit="1" customWidth="1"/>
    <col min="936" max="936" width="13.8984375" bestFit="1" customWidth="1"/>
    <col min="937" max="937" width="21.69921875" bestFit="1" customWidth="1"/>
    <col min="938" max="938" width="14.09765625" bestFit="1" customWidth="1"/>
    <col min="939" max="939" width="16.09765625" bestFit="1" customWidth="1"/>
    <col min="940" max="940" width="11.796875" bestFit="1" customWidth="1"/>
    <col min="941" max="941" width="13.296875" bestFit="1" customWidth="1"/>
    <col min="942" max="942" width="10.69921875" bestFit="1" customWidth="1"/>
    <col min="943" max="943" width="16.19921875" bestFit="1" customWidth="1"/>
    <col min="944" max="944" width="11.3984375" bestFit="1" customWidth="1"/>
    <col min="945" max="945" width="8.19921875" bestFit="1" customWidth="1"/>
    <col min="946" max="946" width="14.796875" bestFit="1" customWidth="1"/>
    <col min="947" max="947" width="16.69921875" bestFit="1" customWidth="1"/>
    <col min="948" max="948" width="18.59765625" bestFit="1" customWidth="1"/>
    <col min="949" max="949" width="11.19921875" bestFit="1" customWidth="1"/>
    <col min="950" max="950" width="18.296875" bestFit="1" customWidth="1"/>
    <col min="951" max="951" width="15.3984375" bestFit="1" customWidth="1"/>
    <col min="952" max="952" width="11.5" bestFit="1" customWidth="1"/>
    <col min="953" max="953" width="15.296875" bestFit="1" customWidth="1"/>
    <col min="954" max="954" width="11.59765625" bestFit="1" customWidth="1"/>
    <col min="955" max="955" width="10.5" bestFit="1" customWidth="1"/>
    <col min="956" max="956" width="11.8984375" bestFit="1" customWidth="1"/>
    <col min="957" max="957" width="12.5" bestFit="1" customWidth="1"/>
    <col min="958" max="958" width="15.59765625" bestFit="1" customWidth="1"/>
    <col min="959" max="959" width="11" bestFit="1" customWidth="1"/>
    <col min="960" max="960" width="11.69921875" bestFit="1" customWidth="1"/>
    <col min="961" max="961" width="13.59765625" bestFit="1" customWidth="1"/>
    <col min="962" max="962" width="14.8984375" bestFit="1" customWidth="1"/>
    <col min="963" max="963" width="13.3984375" bestFit="1" customWidth="1"/>
    <col min="964" max="964" width="12.69921875" bestFit="1" customWidth="1"/>
    <col min="965" max="965" width="14.19921875" bestFit="1" customWidth="1"/>
    <col min="966" max="966" width="11.69921875" bestFit="1" customWidth="1"/>
    <col min="967" max="967" width="11.796875" bestFit="1" customWidth="1"/>
    <col min="968" max="968" width="14.8984375" bestFit="1" customWidth="1"/>
    <col min="969" max="969" width="9.296875" bestFit="1" customWidth="1"/>
    <col min="970" max="970" width="13.09765625" bestFit="1" customWidth="1"/>
    <col min="971" max="971" width="11.5" bestFit="1" customWidth="1"/>
    <col min="972" max="972" width="13.296875" bestFit="1" customWidth="1"/>
    <col min="973" max="973" width="17.796875" bestFit="1" customWidth="1"/>
    <col min="974" max="974" width="14.19921875" bestFit="1" customWidth="1"/>
    <col min="975" max="975" width="11" bestFit="1" customWidth="1"/>
    <col min="976" max="976" width="23" bestFit="1" customWidth="1"/>
    <col min="977" max="977" width="11.59765625" bestFit="1" customWidth="1"/>
    <col min="978" max="978" width="10.69921875" bestFit="1" customWidth="1"/>
    <col min="979" max="979" width="12.59765625" bestFit="1" customWidth="1"/>
    <col min="980" max="980" width="11.3984375" bestFit="1" customWidth="1"/>
    <col min="981" max="981" width="8.09765625" bestFit="1" customWidth="1"/>
    <col min="982" max="982" width="10" bestFit="1" customWidth="1"/>
    <col min="983" max="983" width="23.296875" bestFit="1" customWidth="1"/>
    <col min="984" max="984" width="13" bestFit="1" customWidth="1"/>
    <col min="985" max="985" width="5.796875" bestFit="1" customWidth="1"/>
    <col min="986" max="986" width="18.19921875" bestFit="1" customWidth="1"/>
    <col min="987" max="987" width="18.59765625" bestFit="1" customWidth="1"/>
    <col min="988" max="988" width="10.69921875" bestFit="1" customWidth="1"/>
    <col min="989" max="989" width="18.3984375" bestFit="1" customWidth="1"/>
    <col min="990" max="990" width="17.796875" bestFit="1" customWidth="1"/>
    <col min="991" max="991" width="12" bestFit="1" customWidth="1"/>
    <col min="992" max="992" width="9.8984375" bestFit="1" customWidth="1"/>
    <col min="993" max="993" width="11.19921875" bestFit="1" customWidth="1"/>
    <col min="994" max="994" width="13.69921875" bestFit="1" customWidth="1"/>
    <col min="995" max="995" width="9" bestFit="1" customWidth="1"/>
    <col min="996" max="996" width="10.296875" bestFit="1" customWidth="1"/>
    <col min="997" max="997" width="12.5" bestFit="1" customWidth="1"/>
    <col min="998" max="998" width="12.09765625" bestFit="1" customWidth="1"/>
    <col min="999" max="999" width="8.69921875" bestFit="1" customWidth="1"/>
    <col min="1000" max="1000" width="17.09765625" bestFit="1" customWidth="1"/>
    <col min="1001" max="1001" width="13.09765625" bestFit="1" customWidth="1"/>
    <col min="1002" max="1002" width="15.69921875" bestFit="1" customWidth="1"/>
    <col min="1003" max="1003" width="18.19921875" bestFit="1" customWidth="1"/>
    <col min="1004" max="1004" width="20.296875" bestFit="1" customWidth="1"/>
    <col min="1005" max="1005" width="22.5" bestFit="1" customWidth="1"/>
    <col min="1006" max="1006" width="13" bestFit="1" customWidth="1"/>
    <col min="1007" max="1007" width="13.796875" bestFit="1" customWidth="1"/>
    <col min="1008" max="1008" width="15.59765625" bestFit="1" customWidth="1"/>
    <col min="1009" max="1009" width="26.69921875" bestFit="1" customWidth="1"/>
    <col min="1010" max="1010" width="19.796875" bestFit="1" customWidth="1"/>
    <col min="1011" max="1011" width="12.796875" bestFit="1" customWidth="1"/>
    <col min="1012" max="1012" width="12.69921875" bestFit="1" customWidth="1"/>
    <col min="1013" max="1013" width="25" bestFit="1" customWidth="1"/>
    <col min="1014" max="1014" width="10.796875" bestFit="1" customWidth="1"/>
    <col min="1015" max="1015" width="19.69921875" bestFit="1" customWidth="1"/>
    <col min="1016" max="1016" width="14.296875" bestFit="1" customWidth="1"/>
    <col min="1017" max="1017" width="20" bestFit="1" customWidth="1"/>
    <col min="1018" max="1018" width="10.296875" bestFit="1" customWidth="1"/>
    <col min="1019" max="1019" width="11.8984375" bestFit="1" customWidth="1"/>
    <col min="1020" max="1020" width="18.5" bestFit="1" customWidth="1"/>
    <col min="1021" max="1021" width="5" bestFit="1" customWidth="1"/>
    <col min="1022" max="1022" width="7.8984375" bestFit="1" customWidth="1"/>
    <col min="1023" max="1023" width="13.59765625" bestFit="1" customWidth="1"/>
    <col min="1024" max="1024" width="11.19921875" bestFit="1" customWidth="1"/>
    <col min="1025" max="1025" width="11.796875" bestFit="1" customWidth="1"/>
    <col min="1026" max="1026" width="11.296875" bestFit="1" customWidth="1"/>
    <col min="1027" max="1027" width="8.69921875" bestFit="1" customWidth="1"/>
    <col min="1028" max="1028" width="20.296875" bestFit="1" customWidth="1"/>
    <col min="1029" max="1029" width="22.296875" bestFit="1" customWidth="1"/>
    <col min="1030" max="1030" width="20.8984375" bestFit="1" customWidth="1"/>
    <col min="1031" max="1031" width="10.296875" bestFit="1" customWidth="1"/>
    <col min="1032" max="1032" width="10.796875" bestFit="1" customWidth="1"/>
    <col min="1033" max="1033" width="9.59765625" bestFit="1" customWidth="1"/>
    <col min="1034" max="1034" width="9.09765625" bestFit="1" customWidth="1"/>
    <col min="1035" max="1035" width="17.19921875" bestFit="1" customWidth="1"/>
    <col min="1036" max="1036" width="13.8984375" bestFit="1" customWidth="1"/>
    <col min="1037" max="1037" width="11.796875" bestFit="1" customWidth="1"/>
    <col min="1038" max="1038" width="8.69921875" bestFit="1" customWidth="1"/>
    <col min="1039" max="1039" width="13.09765625" bestFit="1" customWidth="1"/>
    <col min="1040" max="1040" width="11.296875" bestFit="1" customWidth="1"/>
    <col min="1041" max="1041" width="10.296875" bestFit="1" customWidth="1"/>
    <col min="1042" max="1042" width="13.09765625" bestFit="1" customWidth="1"/>
    <col min="1043" max="1043" width="10.5" bestFit="1" customWidth="1"/>
    <col min="1044" max="1044" width="13.09765625" bestFit="1" customWidth="1"/>
    <col min="1045" max="1045" width="13.296875" bestFit="1" customWidth="1"/>
    <col min="1046" max="1046" width="19.09765625" bestFit="1" customWidth="1"/>
    <col min="1047" max="1047" width="11.296875" bestFit="1" customWidth="1"/>
    <col min="1048" max="1048" width="10.8984375" bestFit="1" customWidth="1"/>
    <col min="1049" max="1049" width="14.69921875" bestFit="1" customWidth="1"/>
    <col min="1050" max="1050" width="6.69921875" bestFit="1" customWidth="1"/>
    <col min="1051" max="1051" width="20.19921875" bestFit="1" customWidth="1"/>
    <col min="1052" max="1052" width="9.5" bestFit="1" customWidth="1"/>
    <col min="1053" max="1053" width="15.09765625" bestFit="1" customWidth="1"/>
    <col min="1054" max="1054" width="24.8984375" bestFit="1" customWidth="1"/>
    <col min="1055" max="1055" width="17.8984375" bestFit="1" customWidth="1"/>
    <col min="1056" max="1056" width="20.09765625" bestFit="1" customWidth="1"/>
    <col min="1057" max="1057" width="10.5" bestFit="1" customWidth="1"/>
    <col min="1059" max="1059" width="9.59765625" bestFit="1" customWidth="1"/>
    <col min="1060" max="1060" width="7.69921875" bestFit="1" customWidth="1"/>
    <col min="1061" max="1061" width="9.3984375" bestFit="1" customWidth="1"/>
    <col min="1062" max="1062" width="12.69921875" bestFit="1" customWidth="1"/>
    <col min="1063" max="1063" width="13.796875" bestFit="1" customWidth="1"/>
    <col min="1064" max="1064" width="14.19921875" bestFit="1" customWidth="1"/>
    <col min="1065" max="1065" width="13.796875" bestFit="1" customWidth="1"/>
    <col min="1066" max="1066" width="15.296875" bestFit="1" customWidth="1"/>
    <col min="1067" max="1067" width="11.5" bestFit="1" customWidth="1"/>
    <col min="1068" max="1068" width="21.5" bestFit="1" customWidth="1"/>
    <col min="1069" max="1069" width="13.59765625" bestFit="1" customWidth="1"/>
    <col min="1070" max="1070" width="22.59765625" bestFit="1" customWidth="1"/>
    <col min="1071" max="1071" width="13.3984375" bestFit="1" customWidth="1"/>
    <col min="1072" max="1072" width="11.09765625" bestFit="1" customWidth="1"/>
    <col min="1073" max="1073" width="10.8984375" bestFit="1" customWidth="1"/>
    <col min="1074" max="1074" width="10" bestFit="1" customWidth="1"/>
    <col min="1075" max="1075" width="10.8984375" bestFit="1" customWidth="1"/>
    <col min="1076" max="1076" width="15.8984375" bestFit="1" customWidth="1"/>
    <col min="1077" max="1077" width="13.296875" bestFit="1" customWidth="1"/>
    <col min="1078" max="1078" width="11.296875" bestFit="1" customWidth="1"/>
    <col min="1079" max="1079" width="12.09765625" bestFit="1" customWidth="1"/>
    <col min="1080" max="1080" width="17.296875" bestFit="1" customWidth="1"/>
    <col min="1081" max="1081" width="11.19921875" bestFit="1" customWidth="1"/>
    <col min="1082" max="1082" width="10.3984375" bestFit="1" customWidth="1"/>
    <col min="1083" max="1083" width="17.09765625" bestFit="1" customWidth="1"/>
    <col min="1084" max="1084" width="11.296875" bestFit="1" customWidth="1"/>
    <col min="1085" max="1085" width="11.09765625" bestFit="1" customWidth="1"/>
    <col min="1086" max="1086" width="10.59765625" bestFit="1" customWidth="1"/>
    <col min="1087" max="1087" width="14.59765625" bestFit="1" customWidth="1"/>
    <col min="1088" max="1088" width="11.5" bestFit="1" customWidth="1"/>
    <col min="1089" max="1089" width="9.3984375" bestFit="1" customWidth="1"/>
    <col min="1090" max="1090" width="13" bestFit="1" customWidth="1"/>
    <col min="1091" max="1091" width="12.796875" bestFit="1" customWidth="1"/>
    <col min="1092" max="1092" width="10.69921875" bestFit="1" customWidth="1"/>
    <col min="1093" max="1093" width="14.5" bestFit="1" customWidth="1"/>
    <col min="1094" max="1094" width="11.69921875" bestFit="1" customWidth="1"/>
    <col min="1095" max="1095" width="9.796875" bestFit="1" customWidth="1"/>
    <col min="1096" max="1096" width="15.3984375" bestFit="1" customWidth="1"/>
    <col min="1097" max="1097" width="14" bestFit="1" customWidth="1"/>
    <col min="1098" max="1098" width="11.09765625" bestFit="1" customWidth="1"/>
    <col min="1099" max="1099" width="12.3984375" bestFit="1" customWidth="1"/>
    <col min="1100" max="1100" width="13.8984375" bestFit="1" customWidth="1"/>
    <col min="1101" max="1101" width="10.296875" bestFit="1" customWidth="1"/>
    <col min="1102" max="1102" width="16.3984375" bestFit="1" customWidth="1"/>
    <col min="1103" max="1103" width="11.8984375" bestFit="1" customWidth="1"/>
    <col min="1104" max="1104" width="12.5" bestFit="1" customWidth="1"/>
    <col min="1105" max="1105" width="10.69921875" bestFit="1" customWidth="1"/>
    <col min="1106" max="1106" width="9.296875" bestFit="1" customWidth="1"/>
    <col min="1107" max="1107" width="8.5" bestFit="1" customWidth="1"/>
    <col min="1108" max="1108" width="7.69921875" bestFit="1" customWidth="1"/>
    <col min="1109" max="1109" width="18.59765625" bestFit="1" customWidth="1"/>
    <col min="1110" max="1110" width="16.69921875" bestFit="1" customWidth="1"/>
    <col min="1111" max="1111" width="11.09765625" bestFit="1" customWidth="1"/>
    <col min="1112" max="1112" width="12.59765625" bestFit="1" customWidth="1"/>
    <col min="1113" max="1113" width="10.8984375" bestFit="1" customWidth="1"/>
    <col min="1114" max="1114" width="13.3984375" bestFit="1" customWidth="1"/>
    <col min="1115" max="1115" width="14" bestFit="1" customWidth="1"/>
    <col min="1116" max="1116" width="13.59765625" bestFit="1" customWidth="1"/>
    <col min="1117" max="1117" width="14.09765625" bestFit="1" customWidth="1"/>
    <col min="1118" max="1118" width="14.8984375" bestFit="1" customWidth="1"/>
    <col min="1119" max="1119" width="15.8984375" bestFit="1" customWidth="1"/>
    <col min="1120" max="1120" width="13.69921875" bestFit="1" customWidth="1"/>
    <col min="1121" max="1121" width="16.796875" bestFit="1" customWidth="1"/>
    <col min="1122" max="1122" width="9.796875" bestFit="1" customWidth="1"/>
    <col min="1123" max="1123" width="22.796875" bestFit="1" customWidth="1"/>
    <col min="1124" max="1124" width="26.5" bestFit="1" customWidth="1"/>
    <col min="1125" max="1125" width="11.19921875" bestFit="1" customWidth="1"/>
    <col min="1126" max="1126" width="11.8984375" bestFit="1" customWidth="1"/>
    <col min="1127" max="1127" width="15.09765625" bestFit="1" customWidth="1"/>
    <col min="1128" max="1128" width="26" bestFit="1" customWidth="1"/>
    <col min="1129" max="1129" width="23.09765625" bestFit="1" customWidth="1"/>
    <col min="1130" max="1130" width="20.8984375" bestFit="1" customWidth="1"/>
    <col min="1131" max="1131" width="18.5" bestFit="1" customWidth="1"/>
    <col min="1132" max="1132" width="28.796875" bestFit="1" customWidth="1"/>
    <col min="1133" max="1133" width="19.8984375" bestFit="1" customWidth="1"/>
    <col min="1134" max="1134" width="19.796875" bestFit="1" customWidth="1"/>
    <col min="1135" max="1135" width="10.5" bestFit="1" customWidth="1"/>
    <col min="1136" max="1136" width="14.59765625" bestFit="1" customWidth="1"/>
    <col min="1137" max="1137" width="14.5" bestFit="1" customWidth="1"/>
    <col min="1138" max="1138" width="10.5" bestFit="1" customWidth="1"/>
    <col min="1139" max="1139" width="15.296875" bestFit="1" customWidth="1"/>
    <col min="1140" max="1140" width="15.3984375" bestFit="1" customWidth="1"/>
    <col min="1141" max="1141" width="10.796875" bestFit="1" customWidth="1"/>
    <col min="1142" max="1142" width="10.59765625" bestFit="1" customWidth="1"/>
    <col min="1143" max="1143" width="12.19921875" bestFit="1" customWidth="1"/>
    <col min="1144" max="1144" width="11.296875" bestFit="1" customWidth="1"/>
    <col min="1145" max="1145" width="10.796875" bestFit="1" customWidth="1"/>
    <col min="1146" max="1146" width="18" bestFit="1" customWidth="1"/>
    <col min="1147" max="1147" width="39.796875" bestFit="1" customWidth="1"/>
    <col min="1148" max="1148" width="22.8984375" bestFit="1" customWidth="1"/>
    <col min="1149" max="1149" width="9.296875" bestFit="1" customWidth="1"/>
    <col min="1150" max="1150" width="10.59765625" bestFit="1" customWidth="1"/>
    <col min="1151" max="1151" width="13" bestFit="1" customWidth="1"/>
    <col min="1152" max="1152" width="17.796875" bestFit="1" customWidth="1"/>
    <col min="1153" max="1153" width="14.09765625" bestFit="1" customWidth="1"/>
    <col min="1154" max="1154" width="17.796875" bestFit="1" customWidth="1"/>
    <col min="1155" max="1155" width="11.59765625" bestFit="1" customWidth="1"/>
    <col min="1156" max="1156" width="20.796875" bestFit="1" customWidth="1"/>
    <col min="1157" max="1157" width="11.59765625" bestFit="1" customWidth="1"/>
    <col min="1158" max="1158" width="11.69921875" bestFit="1" customWidth="1"/>
    <col min="1159" max="1159" width="16.19921875" bestFit="1" customWidth="1"/>
    <col min="1160" max="1160" width="11.5" bestFit="1" customWidth="1"/>
    <col min="1161" max="1161" width="21.5" bestFit="1" customWidth="1"/>
    <col min="1162" max="1162" width="14.19921875" bestFit="1" customWidth="1"/>
    <col min="1163" max="1163" width="11.3984375" bestFit="1" customWidth="1"/>
    <col min="1164" max="1164" width="10.69921875" bestFit="1" customWidth="1"/>
    <col min="1165" max="1165" width="9" bestFit="1" customWidth="1"/>
    <col min="1166" max="1166" width="8" bestFit="1" customWidth="1"/>
    <col min="1167" max="1167" width="16.19921875" bestFit="1" customWidth="1"/>
    <col min="1168" max="1168" width="7.19921875" bestFit="1" customWidth="1"/>
    <col min="1169" max="1169" width="19.796875" bestFit="1" customWidth="1"/>
    <col min="1170" max="1170" width="14.69921875" bestFit="1" customWidth="1"/>
    <col min="1171" max="1171" width="16.19921875" bestFit="1" customWidth="1"/>
    <col min="1172" max="1172" width="8.19921875" bestFit="1" customWidth="1"/>
    <col min="1173" max="1173" width="19.296875" bestFit="1" customWidth="1"/>
    <col min="1174" max="1174" width="13.09765625" bestFit="1" customWidth="1"/>
    <col min="1175" max="1175" width="14" bestFit="1" customWidth="1"/>
    <col min="1176" max="1176" width="13.796875" bestFit="1" customWidth="1"/>
    <col min="1177" max="1177" width="32.09765625" bestFit="1" customWidth="1"/>
    <col min="1178" max="1178" width="20.5" bestFit="1" customWidth="1"/>
    <col min="1179" max="1179" width="11.59765625" bestFit="1" customWidth="1"/>
    <col min="1180" max="1180" width="23.3984375" bestFit="1" customWidth="1"/>
    <col min="1181" max="1181" width="18.5" bestFit="1" customWidth="1"/>
    <col min="1182" max="1182" width="10.19921875" bestFit="1" customWidth="1"/>
    <col min="1183" max="1183" width="25.09765625" bestFit="1" customWidth="1"/>
    <col min="1184" max="1184" width="17.59765625" bestFit="1" customWidth="1"/>
    <col min="1185" max="1185" width="15.3984375" bestFit="1" customWidth="1"/>
    <col min="1186" max="1186" width="13.3984375" bestFit="1" customWidth="1"/>
    <col min="1187" max="1187" width="17.59765625" bestFit="1" customWidth="1"/>
    <col min="1188" max="1188" width="12.59765625" bestFit="1" customWidth="1"/>
    <col min="1189" max="1189" width="18" bestFit="1" customWidth="1"/>
    <col min="1190" max="1190" width="22.8984375" bestFit="1" customWidth="1"/>
    <col min="1191" max="1191" width="16.09765625" bestFit="1" customWidth="1"/>
    <col min="1192" max="1192" width="20.19921875" bestFit="1" customWidth="1"/>
    <col min="1193" max="1193" width="12.5" bestFit="1" customWidth="1"/>
    <col min="1194" max="1194" width="9.8984375" bestFit="1" customWidth="1"/>
    <col min="1195" max="1195" width="17.19921875" bestFit="1" customWidth="1"/>
    <col min="1196" max="1196" width="18.8984375" bestFit="1" customWidth="1"/>
    <col min="1197" max="1197" width="19.09765625" bestFit="1" customWidth="1"/>
    <col min="1198" max="1198" width="17.69921875" bestFit="1" customWidth="1"/>
    <col min="1199" max="1199" width="12" bestFit="1" customWidth="1"/>
    <col min="1200" max="1200" width="15.69921875" bestFit="1" customWidth="1"/>
    <col min="1201" max="1201" width="13.59765625" bestFit="1" customWidth="1"/>
    <col min="1202" max="1202" width="22.09765625" bestFit="1" customWidth="1"/>
    <col min="1203" max="1203" width="12.69921875" bestFit="1" customWidth="1"/>
    <col min="1204" max="1204" width="10" bestFit="1" customWidth="1"/>
    <col min="1205" max="1205" width="10.59765625" bestFit="1" customWidth="1"/>
    <col min="1206" max="1206" width="12.5" bestFit="1" customWidth="1"/>
    <col min="1207" max="1207" width="12.09765625" bestFit="1" customWidth="1"/>
    <col min="1208" max="1208" width="7.59765625" bestFit="1" customWidth="1"/>
    <col min="1209" max="1209" width="12.3984375" bestFit="1" customWidth="1"/>
    <col min="1210" max="1210" width="20.19921875" bestFit="1" customWidth="1"/>
    <col min="1211" max="1211" width="12" bestFit="1" customWidth="1"/>
    <col min="1212" max="1212" width="16.296875" bestFit="1" customWidth="1"/>
    <col min="1213" max="1213" width="12.296875" bestFit="1" customWidth="1"/>
    <col min="1214" max="1214" width="14.3984375" bestFit="1" customWidth="1"/>
    <col min="1215" max="1215" width="15.3984375" bestFit="1" customWidth="1"/>
    <col min="1216" max="1216" width="12.09765625" bestFit="1" customWidth="1"/>
    <col min="1217" max="1217" width="15.796875" bestFit="1" customWidth="1"/>
    <col min="1218" max="1218" width="19.69921875" bestFit="1" customWidth="1"/>
    <col min="1219" max="1219" width="11.09765625" bestFit="1" customWidth="1"/>
    <col min="1220" max="1220" width="13.296875" bestFit="1" customWidth="1"/>
    <col min="1221" max="1221" width="13.69921875" bestFit="1" customWidth="1"/>
    <col min="1222" max="1222" width="9.59765625" bestFit="1" customWidth="1"/>
    <col min="1223" max="1223" width="12.09765625" bestFit="1" customWidth="1"/>
    <col min="1224" max="1224" width="13.796875" bestFit="1" customWidth="1"/>
    <col min="1225" max="1225" width="13.59765625" bestFit="1" customWidth="1"/>
    <col min="1226" max="1226" width="10.09765625" bestFit="1" customWidth="1"/>
    <col min="1227" max="1227" width="12.5" bestFit="1" customWidth="1"/>
    <col min="1228" max="1228" width="15" bestFit="1" customWidth="1"/>
    <col min="1229" max="1229" width="13.59765625" bestFit="1" customWidth="1"/>
    <col min="1230" max="1230" width="14.3984375" bestFit="1" customWidth="1"/>
    <col min="1231" max="1231" width="12.09765625" bestFit="1" customWidth="1"/>
    <col min="1232" max="1232" width="20.59765625" bestFit="1" customWidth="1"/>
    <col min="1233" max="1233" width="15.296875" bestFit="1" customWidth="1"/>
    <col min="1234" max="1234" width="14.3984375" bestFit="1" customWidth="1"/>
    <col min="1235" max="1235" width="9.3984375" bestFit="1" customWidth="1"/>
    <col min="1236" max="1236" width="16" bestFit="1" customWidth="1"/>
    <col min="1237" max="1237" width="20" bestFit="1" customWidth="1"/>
    <col min="1238" max="1238" width="15.3984375" bestFit="1" customWidth="1"/>
    <col min="1239" max="1239" width="20.09765625" bestFit="1" customWidth="1"/>
    <col min="1240" max="1240" width="22.09765625" bestFit="1" customWidth="1"/>
    <col min="1241" max="1241" width="22.59765625" bestFit="1" customWidth="1"/>
    <col min="1242" max="1242" width="14.09765625" bestFit="1" customWidth="1"/>
    <col min="1243" max="1243" width="14.59765625" bestFit="1" customWidth="1"/>
    <col min="1244" max="1244" width="13.8984375" bestFit="1" customWidth="1"/>
    <col min="1245" max="1245" width="25.5" bestFit="1" customWidth="1"/>
    <col min="1246" max="1246" width="13.19921875" bestFit="1" customWidth="1"/>
    <col min="1247" max="1247" width="13.8984375" bestFit="1" customWidth="1"/>
    <col min="1248" max="1248" width="11.19921875" bestFit="1" customWidth="1"/>
    <col min="1249" max="1249" width="13.8984375" bestFit="1" customWidth="1"/>
    <col min="1250" max="1250" width="15" bestFit="1" customWidth="1"/>
    <col min="1251" max="1251" width="11.8984375" bestFit="1" customWidth="1"/>
    <col min="1252" max="1252" width="17.8984375" bestFit="1" customWidth="1"/>
    <col min="1253" max="1253" width="18.09765625" bestFit="1" customWidth="1"/>
    <col min="1254" max="1254" width="13.8984375" bestFit="1" customWidth="1"/>
    <col min="1255" max="1255" width="18.796875" bestFit="1" customWidth="1"/>
    <col min="1256" max="1256" width="11.19921875" bestFit="1" customWidth="1"/>
    <col min="1257" max="1257" width="16.3984375" bestFit="1" customWidth="1"/>
    <col min="1258" max="1258" width="15" bestFit="1" customWidth="1"/>
    <col min="1259" max="1259" width="16" bestFit="1" customWidth="1"/>
    <col min="1260" max="1260" width="16.296875" bestFit="1" customWidth="1"/>
    <col min="1261" max="1261" width="15.69921875" bestFit="1" customWidth="1"/>
    <col min="1262" max="1262" width="15" bestFit="1" customWidth="1"/>
    <col min="1263" max="1263" width="15.5" bestFit="1" customWidth="1"/>
    <col min="1264" max="1264" width="14.59765625" bestFit="1" customWidth="1"/>
    <col min="1265" max="1265" width="16" bestFit="1" customWidth="1"/>
    <col min="1266" max="1266" width="15.3984375" bestFit="1" customWidth="1"/>
    <col min="1267" max="1268" width="14.09765625" bestFit="1" customWidth="1"/>
    <col min="1269" max="1269" width="19.19921875" bestFit="1" customWidth="1"/>
    <col min="1270" max="1270" width="9.3984375" bestFit="1" customWidth="1"/>
    <col min="1271" max="1271" width="11.296875" bestFit="1" customWidth="1"/>
    <col min="1272" max="1272" width="10.296875" bestFit="1" customWidth="1"/>
    <col min="1273" max="1273" width="13.8984375" bestFit="1" customWidth="1"/>
    <col min="1274" max="1274" width="9.59765625" bestFit="1" customWidth="1"/>
    <col min="1275" max="1275" width="12.796875" bestFit="1" customWidth="1"/>
    <col min="1276" max="1276" width="16.296875" bestFit="1" customWidth="1"/>
    <col min="1277" max="1277" width="12" bestFit="1" customWidth="1"/>
    <col min="1278" max="1278" width="11.8984375" bestFit="1" customWidth="1"/>
    <col min="1279" max="1279" width="10.5" bestFit="1" customWidth="1"/>
    <col min="1280" max="1280" width="13.09765625" bestFit="1" customWidth="1"/>
    <col min="1281" max="1281" width="16.19921875" bestFit="1" customWidth="1"/>
    <col min="1282" max="1282" width="14.09765625" bestFit="1" customWidth="1"/>
    <col min="1283" max="1283" width="12" bestFit="1" customWidth="1"/>
    <col min="1284" max="1284" width="22.3984375" bestFit="1" customWidth="1"/>
    <col min="1285" max="1285" width="26.69921875" bestFit="1" customWidth="1"/>
    <col min="1286" max="1286" width="15.5" bestFit="1" customWidth="1"/>
    <col min="1287" max="1287" width="14.796875" bestFit="1" customWidth="1"/>
    <col min="1288" max="1288" width="11.5" bestFit="1" customWidth="1"/>
    <col min="1289" max="1289" width="11" bestFit="1" customWidth="1"/>
    <col min="1290" max="1290" width="15" bestFit="1" customWidth="1"/>
    <col min="1291" max="1291" width="12.296875" bestFit="1" customWidth="1"/>
    <col min="1292" max="1292" width="14.5" bestFit="1" customWidth="1"/>
    <col min="1293" max="1293" width="13.19921875" bestFit="1" customWidth="1"/>
    <col min="1294" max="1294" width="8.59765625" bestFit="1" customWidth="1"/>
    <col min="1295" max="1295" width="10.8984375" bestFit="1" customWidth="1"/>
    <col min="1296" max="1296" width="11.09765625" bestFit="1" customWidth="1"/>
    <col min="1297" max="1297" width="10.09765625" bestFit="1" customWidth="1"/>
    <col min="1298" max="1298" width="14.59765625" bestFit="1" customWidth="1"/>
    <col min="1299" max="1299" width="12.5" bestFit="1" customWidth="1"/>
    <col min="1300" max="1300" width="12.69921875" bestFit="1" customWidth="1"/>
    <col min="1301" max="1301" width="9.69921875" bestFit="1" customWidth="1"/>
    <col min="1302" max="1302" width="14.19921875" bestFit="1" customWidth="1"/>
    <col min="1303" max="1303" width="14.09765625" bestFit="1" customWidth="1"/>
    <col min="1304" max="1304" width="12.69921875" bestFit="1" customWidth="1"/>
    <col min="1305" max="1305" width="6.69921875" bestFit="1" customWidth="1"/>
    <col min="1306" max="1306" width="9.8984375" bestFit="1" customWidth="1"/>
    <col min="1307" max="1307" width="7.19921875" bestFit="1" customWidth="1"/>
    <col min="1308" max="1308" width="9.3984375" bestFit="1" customWidth="1"/>
    <col min="1309" max="1309" width="12.796875" bestFit="1" customWidth="1"/>
    <col min="1310" max="1310" width="11.5" bestFit="1" customWidth="1"/>
    <col min="1311" max="1311" width="11.09765625" bestFit="1" customWidth="1"/>
    <col min="1312" max="1312" width="10.5" bestFit="1" customWidth="1"/>
    <col min="1313" max="1313" width="18.19921875" bestFit="1" customWidth="1"/>
    <col min="1314" max="1314" width="14.69921875" bestFit="1" customWidth="1"/>
    <col min="1315" max="1315" width="16.09765625" bestFit="1" customWidth="1"/>
    <col min="1316" max="1316" width="13.19921875" bestFit="1" customWidth="1"/>
    <col min="1317" max="1317" width="25.59765625" bestFit="1" customWidth="1"/>
    <col min="1318" max="1318" width="17.8984375" bestFit="1" customWidth="1"/>
    <col min="1319" max="1319" width="12.296875" bestFit="1" customWidth="1"/>
    <col min="1320" max="1320" width="24.09765625" bestFit="1" customWidth="1"/>
    <col min="1321" max="1321" width="16.09765625" bestFit="1" customWidth="1"/>
    <col min="1322" max="1322" width="17.3984375" bestFit="1" customWidth="1"/>
    <col min="1323" max="1323" width="19.296875" bestFit="1" customWidth="1"/>
    <col min="1324" max="1324" width="16.5" bestFit="1" customWidth="1"/>
    <col min="1325" max="1325" width="15.296875" bestFit="1" customWidth="1"/>
    <col min="1326" max="1326" width="11.296875" bestFit="1" customWidth="1"/>
    <col min="1327" max="1327" width="9.59765625" bestFit="1" customWidth="1"/>
    <col min="1328" max="1328" width="10.09765625" bestFit="1" customWidth="1"/>
    <col min="1329" max="1329" width="10" bestFit="1" customWidth="1"/>
    <col min="1330" max="1330" width="5.796875" bestFit="1" customWidth="1"/>
    <col min="1331" max="1331" width="11.296875" bestFit="1" customWidth="1"/>
    <col min="1332" max="1332" width="10.296875" bestFit="1" customWidth="1"/>
    <col min="1333" max="1333" width="9.19921875" bestFit="1" customWidth="1"/>
    <col min="1334" max="1334" width="18.296875" bestFit="1" customWidth="1"/>
    <col min="1335" max="1335" width="7.69921875" bestFit="1" customWidth="1"/>
    <col min="1336" max="1336" width="18.796875" bestFit="1" customWidth="1"/>
    <col min="1337" max="1338" width="9.69921875" bestFit="1" customWidth="1"/>
    <col min="1339" max="1339" width="10.59765625" bestFit="1" customWidth="1"/>
    <col min="1340" max="1340" width="5" bestFit="1" customWidth="1"/>
    <col min="1341" max="1341" width="10.5" bestFit="1" customWidth="1"/>
    <col min="1342" max="1342" width="6.5" bestFit="1" customWidth="1"/>
    <col min="1343" max="1343" width="6.8984375" bestFit="1" customWidth="1"/>
    <col min="1344" max="1344" width="10.5" bestFit="1" customWidth="1"/>
    <col min="1345" max="1345" width="10.59765625" bestFit="1" customWidth="1"/>
    <col min="1346" max="1346" width="9.5" bestFit="1" customWidth="1"/>
    <col min="1347" max="1347" width="18.69921875" bestFit="1" customWidth="1"/>
    <col min="1348" max="1348" width="10.09765625" bestFit="1" customWidth="1"/>
    <col min="1349" max="1349" width="6.09765625" bestFit="1" customWidth="1"/>
    <col min="1350" max="1350" width="11.59765625" bestFit="1" customWidth="1"/>
    <col min="1351" max="1351" width="9.59765625" bestFit="1" customWidth="1"/>
    <col min="1352" max="1352" width="9.5" bestFit="1" customWidth="1"/>
    <col min="1353" max="1353" width="8" bestFit="1" customWidth="1"/>
    <col min="1354" max="1354" width="18.09765625" bestFit="1" customWidth="1"/>
    <col min="1355" max="1355" width="8.19921875" bestFit="1" customWidth="1"/>
    <col min="1356" max="1356" width="11" bestFit="1" customWidth="1"/>
    <col min="1357" max="1357" width="10" bestFit="1" customWidth="1"/>
    <col min="1358" max="1358" width="18.5" bestFit="1" customWidth="1"/>
    <col min="1359" max="1359" width="9.8984375" bestFit="1" customWidth="1"/>
    <col min="1360" max="1360" width="11.296875" bestFit="1" customWidth="1"/>
    <col min="1361" max="1361" width="10.296875" bestFit="1" customWidth="1"/>
    <col min="1362" max="1362" width="17.3984375" bestFit="1" customWidth="1"/>
    <col min="1363" max="1363" width="10.59765625" bestFit="1" customWidth="1"/>
    <col min="1364" max="1364" width="13.19921875" bestFit="1" customWidth="1"/>
    <col min="1365" max="1365" width="11.69921875" bestFit="1" customWidth="1"/>
    <col min="1366" max="1366" width="13.5" bestFit="1" customWidth="1"/>
    <col min="1367" max="1367" width="14" bestFit="1" customWidth="1"/>
    <col min="1368" max="1368" width="19.59765625" bestFit="1" customWidth="1"/>
    <col min="1369" max="1369" width="17.296875" bestFit="1" customWidth="1"/>
    <col min="1370" max="1370" width="15.8984375" bestFit="1" customWidth="1"/>
    <col min="1371" max="1371" width="28" bestFit="1" customWidth="1"/>
    <col min="1372" max="1372" width="13.09765625" bestFit="1" customWidth="1"/>
    <col min="1373" max="1373" width="7" bestFit="1" customWidth="1"/>
    <col min="1374" max="1374" width="14.59765625" bestFit="1" customWidth="1"/>
    <col min="1375" max="1375" width="11.796875" bestFit="1" customWidth="1"/>
    <col min="1376" max="1376" width="20.69921875" bestFit="1" customWidth="1"/>
    <col min="1377" max="1377" width="10.296875" bestFit="1" customWidth="1"/>
    <col min="1378" max="1378" width="10.69921875" bestFit="1" customWidth="1"/>
    <col min="1379" max="1379" width="18.8984375" bestFit="1" customWidth="1"/>
    <col min="1380" max="1380" width="6" bestFit="1" customWidth="1"/>
    <col min="1381" max="1381" width="14.59765625" bestFit="1" customWidth="1"/>
    <col min="1382" max="1382" width="17.59765625" bestFit="1" customWidth="1"/>
    <col min="1383" max="1383" width="12" bestFit="1" customWidth="1"/>
    <col min="1384" max="1384" width="20" bestFit="1" customWidth="1"/>
    <col min="1385" max="1385" width="9.59765625" bestFit="1" customWidth="1"/>
    <col min="1386" max="1386" width="19.5" bestFit="1" customWidth="1"/>
    <col min="1387" max="1387" width="14.296875" bestFit="1" customWidth="1"/>
    <col min="1388" max="1388" width="13.3984375" bestFit="1" customWidth="1"/>
    <col min="1389" max="1389" width="11.09765625" bestFit="1" customWidth="1"/>
    <col min="1390" max="1390" width="10.09765625" bestFit="1" customWidth="1"/>
    <col min="1391" max="1391" width="13.296875" bestFit="1" customWidth="1"/>
    <col min="1392" max="1392" width="9.5" bestFit="1" customWidth="1"/>
    <col min="1393" max="1393" width="19.69921875" bestFit="1" customWidth="1"/>
    <col min="1394" max="1394" width="9.796875" bestFit="1" customWidth="1"/>
    <col min="1395" max="1395" width="17.3984375" bestFit="1" customWidth="1"/>
    <col min="1396" max="1396" width="11.69921875" bestFit="1" customWidth="1"/>
    <col min="1397" max="1397" width="19.69921875" bestFit="1" customWidth="1"/>
    <col min="1398" max="1398" width="14.5" bestFit="1" customWidth="1"/>
    <col min="1399" max="1400" width="12" bestFit="1" customWidth="1"/>
    <col min="1401" max="1401" width="17.5" bestFit="1" customWidth="1"/>
    <col min="1402" max="1402" width="19.59765625" bestFit="1" customWidth="1"/>
    <col min="1403" max="1403" width="12" bestFit="1" customWidth="1"/>
    <col min="1404" max="1404" width="11.09765625" bestFit="1" customWidth="1"/>
    <col min="1405" max="1405" width="14.3984375" bestFit="1" customWidth="1"/>
    <col min="1406" max="1406" width="10.19921875" bestFit="1" customWidth="1"/>
    <col min="1407" max="1407" width="15" bestFit="1" customWidth="1"/>
    <col min="1408" max="1408" width="15.09765625" bestFit="1" customWidth="1"/>
    <col min="1409" max="1409" width="15.19921875" bestFit="1" customWidth="1"/>
    <col min="1410" max="1410" width="19.5" bestFit="1" customWidth="1"/>
    <col min="1411" max="1411" width="11.19921875" bestFit="1" customWidth="1"/>
    <col min="1412" max="1412" width="12.59765625" bestFit="1" customWidth="1"/>
    <col min="1413" max="1413" width="11.796875" bestFit="1" customWidth="1"/>
    <col min="1414" max="1414" width="15.796875" bestFit="1" customWidth="1"/>
    <col min="1415" max="1415" width="5.59765625" bestFit="1" customWidth="1"/>
    <col min="1416" max="1416" width="11.19921875" bestFit="1" customWidth="1"/>
    <col min="1417" max="1417" width="9.796875" bestFit="1" customWidth="1"/>
    <col min="1418" max="1418" width="10.59765625" bestFit="1" customWidth="1"/>
    <col min="1419" max="1419" width="12.5" bestFit="1" customWidth="1"/>
    <col min="1420" max="1420" width="8.8984375" bestFit="1" customWidth="1"/>
    <col min="1421" max="1421" width="19.09765625" bestFit="1" customWidth="1"/>
    <col min="1422" max="1422" width="12.59765625" bestFit="1" customWidth="1"/>
    <col min="1423" max="1423" width="10.59765625" bestFit="1" customWidth="1"/>
    <col min="1424" max="1424" width="8.8984375" bestFit="1" customWidth="1"/>
    <col min="1425" max="1425" width="15.796875" bestFit="1" customWidth="1"/>
    <col min="1426" max="1426" width="15.09765625" bestFit="1" customWidth="1"/>
    <col min="1427" max="1427" width="19.5" bestFit="1" customWidth="1"/>
    <col min="1428" max="1428" width="15.8984375" bestFit="1" customWidth="1"/>
    <col min="1429" max="1429" width="12.59765625" bestFit="1" customWidth="1"/>
    <col min="1430" max="1430" width="9.3984375" bestFit="1" customWidth="1"/>
    <col min="1431" max="1431" width="11.3984375" bestFit="1" customWidth="1"/>
    <col min="1432" max="1432" width="14.796875" bestFit="1" customWidth="1"/>
    <col min="1433" max="1433" width="20.5" bestFit="1" customWidth="1"/>
    <col min="1434" max="1434" width="12" bestFit="1" customWidth="1"/>
    <col min="1435" max="1435" width="19.796875" bestFit="1" customWidth="1"/>
    <col min="1436" max="1436" width="12.69921875" bestFit="1" customWidth="1"/>
    <col min="1437" max="1437" width="17.59765625" bestFit="1" customWidth="1"/>
    <col min="1438" max="1438" width="21.19921875" bestFit="1" customWidth="1"/>
    <col min="1439" max="1439" width="25.296875" bestFit="1" customWidth="1"/>
    <col min="1440" max="1440" width="11.19921875" bestFit="1" customWidth="1"/>
    <col min="1441" max="1441" width="13.5" bestFit="1" customWidth="1"/>
    <col min="1442" max="1442" width="24.69921875" bestFit="1" customWidth="1"/>
    <col min="1443" max="1443" width="11.8984375" bestFit="1" customWidth="1"/>
    <col min="1444" max="1444" width="11" bestFit="1" customWidth="1"/>
    <col min="1445" max="1445" width="14.09765625" bestFit="1" customWidth="1"/>
    <col min="1446" max="1446" width="22" bestFit="1" customWidth="1"/>
    <col min="1447" max="1447" width="11.3984375" bestFit="1" customWidth="1"/>
    <col min="1448" max="1448" width="11.5" bestFit="1" customWidth="1"/>
    <col min="1449" max="1449" width="9.5" bestFit="1" customWidth="1"/>
    <col min="1450" max="1450" width="15.5" bestFit="1" customWidth="1"/>
    <col min="1451" max="1451" width="16.296875" bestFit="1" customWidth="1"/>
    <col min="1452" max="1452" width="12.69921875" bestFit="1" customWidth="1"/>
    <col min="1453" max="1453" width="25.59765625" bestFit="1" customWidth="1"/>
    <col min="1454" max="1454" width="13.09765625" bestFit="1" customWidth="1"/>
    <col min="1455" max="1455" width="24" bestFit="1" customWidth="1"/>
    <col min="1456" max="1456" width="24.296875" bestFit="1" customWidth="1"/>
    <col min="1457" max="1457" width="9.796875" bestFit="1" customWidth="1"/>
    <col min="1458" max="1458" width="18.8984375" bestFit="1" customWidth="1"/>
    <col min="1459" max="1459" width="33.09765625" bestFit="1" customWidth="1"/>
    <col min="1460" max="1460" width="10.5" bestFit="1" customWidth="1"/>
    <col min="1461" max="1461" width="19.59765625" bestFit="1" customWidth="1"/>
    <col min="1462" max="1462" width="22.19921875" bestFit="1" customWidth="1"/>
    <col min="1463" max="1463" width="12.3984375" bestFit="1" customWidth="1"/>
    <col min="1464" max="1464" width="21.59765625" bestFit="1" customWidth="1"/>
    <col min="1465" max="1465" width="20.3984375" bestFit="1" customWidth="1"/>
    <col min="1466" max="1466" width="19.59765625" bestFit="1" customWidth="1"/>
    <col min="1467" max="1467" width="12.796875" bestFit="1" customWidth="1"/>
    <col min="1468" max="1468" width="15.796875" bestFit="1" customWidth="1"/>
    <col min="1469" max="1469" width="12.09765625" bestFit="1" customWidth="1"/>
    <col min="1470" max="1470" width="25.69921875" bestFit="1" customWidth="1"/>
    <col min="1471" max="1471" width="10.796875" bestFit="1" customWidth="1"/>
    <col min="1472" max="1472" width="11.69921875" bestFit="1" customWidth="1"/>
    <col min="1473" max="1473" width="11" bestFit="1" customWidth="1"/>
    <col min="1474" max="1474" width="21.8984375" bestFit="1" customWidth="1"/>
    <col min="1475" max="1475" width="13.3984375" bestFit="1" customWidth="1"/>
    <col min="1476" max="1476" width="13.09765625" bestFit="1" customWidth="1"/>
    <col min="1477" max="1477" width="15.19921875" bestFit="1" customWidth="1"/>
    <col min="1478" max="1478" width="13.8984375" bestFit="1" customWidth="1"/>
    <col min="1479" max="1479" width="11" bestFit="1" customWidth="1"/>
    <col min="1480" max="1480" width="16.8984375" bestFit="1" customWidth="1"/>
    <col min="1481" max="1481" width="30.3984375" bestFit="1" customWidth="1"/>
    <col min="1482" max="1482" width="23.296875" bestFit="1" customWidth="1"/>
    <col min="1483" max="1483" width="17.8984375" bestFit="1" customWidth="1"/>
    <col min="1484" max="1484" width="37.09765625" bestFit="1" customWidth="1"/>
    <col min="1485" max="1485" width="13.69921875" bestFit="1" customWidth="1"/>
    <col min="1486" max="1486" width="30" bestFit="1" customWidth="1"/>
    <col min="1487" max="1487" width="18.69921875" bestFit="1" customWidth="1"/>
    <col min="1488" max="1488" width="32.69921875" bestFit="1" customWidth="1"/>
    <col min="1489" max="1489" width="11.796875" bestFit="1" customWidth="1"/>
    <col min="1490" max="1490" width="22.796875" bestFit="1" customWidth="1"/>
    <col min="1491" max="1491" width="18" bestFit="1" customWidth="1"/>
    <col min="1492" max="1492" width="22.19921875" bestFit="1" customWidth="1"/>
    <col min="1493" max="1493" width="30.69921875" bestFit="1" customWidth="1"/>
    <col min="1494" max="1494" width="12.69921875" bestFit="1" customWidth="1"/>
    <col min="1495" max="1495" width="14.8984375" bestFit="1" customWidth="1"/>
    <col min="1496" max="1496" width="14.69921875" bestFit="1" customWidth="1"/>
    <col min="1497" max="1497" width="12.5" bestFit="1" customWidth="1"/>
    <col min="1498" max="1498" width="12.59765625" bestFit="1" customWidth="1"/>
    <col min="1499" max="1499" width="21.796875" bestFit="1" customWidth="1"/>
    <col min="1500" max="1500" width="29.19921875" bestFit="1" customWidth="1"/>
    <col min="1501" max="1501" width="17.59765625" bestFit="1" customWidth="1"/>
    <col min="1502" max="1502" width="21.796875" bestFit="1" customWidth="1"/>
    <col min="1503" max="1503" width="12.296875" bestFit="1" customWidth="1"/>
    <col min="1504" max="1504" width="12.796875" bestFit="1" customWidth="1"/>
    <col min="1505" max="1505" width="11.5" bestFit="1" customWidth="1"/>
    <col min="1506" max="1506" width="10.796875" bestFit="1" customWidth="1"/>
    <col min="1507" max="1507" width="11" bestFit="1" customWidth="1"/>
    <col min="1508" max="1508" width="21.3984375" bestFit="1" customWidth="1"/>
    <col min="1509" max="1509" width="15.59765625" bestFit="1" customWidth="1"/>
    <col min="1510" max="1510" width="20" bestFit="1" customWidth="1"/>
    <col min="1511" max="1511" width="11.5" bestFit="1" customWidth="1"/>
    <col min="1512" max="1512" width="15.5" bestFit="1" customWidth="1"/>
    <col min="1513" max="1513" width="11.19921875" bestFit="1" customWidth="1"/>
    <col min="1514" max="1514" width="12.69921875" bestFit="1" customWidth="1"/>
    <col min="1515" max="1515" width="12" bestFit="1" customWidth="1"/>
    <col min="1516" max="1516" width="16" bestFit="1" customWidth="1"/>
    <col min="1517" max="1517" width="14.5" bestFit="1" customWidth="1"/>
    <col min="1518" max="1518" width="14.59765625" bestFit="1" customWidth="1"/>
    <col min="1519" max="1519" width="15.3984375" bestFit="1" customWidth="1"/>
    <col min="1520" max="1520" width="12.296875" bestFit="1" customWidth="1"/>
    <col min="1521" max="1521" width="14.296875" bestFit="1" customWidth="1"/>
    <col min="1522" max="1522" width="10.5" bestFit="1" customWidth="1"/>
    <col min="1523" max="1523" width="16.09765625" bestFit="1" customWidth="1"/>
    <col min="1524" max="1524" width="19.69921875" bestFit="1" customWidth="1"/>
    <col min="1525" max="1525" width="11.296875" bestFit="1" customWidth="1"/>
    <col min="1526" max="1526" width="16.296875" bestFit="1" customWidth="1"/>
    <col min="1527" max="1527" width="13.69921875" bestFit="1" customWidth="1"/>
    <col min="1528" max="1528" width="21.8984375" bestFit="1" customWidth="1"/>
    <col min="1529" max="1529" width="16.796875" bestFit="1" customWidth="1"/>
    <col min="1530" max="1530" width="12.3984375" bestFit="1" customWidth="1"/>
    <col min="1531" max="1531" width="25.8984375" bestFit="1" customWidth="1"/>
    <col min="1532" max="1532" width="12.296875" bestFit="1" customWidth="1"/>
    <col min="1533" max="1533" width="13.296875" bestFit="1" customWidth="1"/>
    <col min="1534" max="1534" width="13.796875" bestFit="1" customWidth="1"/>
    <col min="1535" max="1535" width="14.59765625" bestFit="1" customWidth="1"/>
    <col min="1536" max="1536" width="21" bestFit="1" customWidth="1"/>
    <col min="1537" max="1537" width="13.5" bestFit="1" customWidth="1"/>
    <col min="1538" max="1538" width="16.5" bestFit="1" customWidth="1"/>
    <col min="1539" max="1539" width="33.296875" bestFit="1" customWidth="1"/>
    <col min="1540" max="1540" width="13.3984375" bestFit="1" customWidth="1"/>
    <col min="1541" max="1541" width="15.3984375" bestFit="1" customWidth="1"/>
    <col min="1542" max="1542" width="9.8984375" bestFit="1" customWidth="1"/>
    <col min="1543" max="1543" width="13" bestFit="1" customWidth="1"/>
    <col min="1544" max="1544" width="14.5" bestFit="1" customWidth="1"/>
    <col min="1545" max="1545" width="15.3984375" bestFit="1" customWidth="1"/>
    <col min="1546" max="1546" width="25.3984375" bestFit="1" customWidth="1"/>
    <col min="1547" max="1547" width="16.3984375" bestFit="1" customWidth="1"/>
    <col min="1548" max="1548" width="16.19921875" bestFit="1" customWidth="1"/>
    <col min="1549" max="1549" width="16" bestFit="1" customWidth="1"/>
    <col min="1550" max="1550" width="12.296875" bestFit="1" customWidth="1"/>
    <col min="1551" max="1551" width="11.19921875" bestFit="1" customWidth="1"/>
    <col min="1552" max="1552" width="19.8984375" bestFit="1" customWidth="1"/>
    <col min="1553" max="1553" width="12.796875" bestFit="1" customWidth="1"/>
    <col min="1554" max="1554" width="15.69921875" bestFit="1" customWidth="1"/>
    <col min="1555" max="1555" width="17.796875" bestFit="1" customWidth="1"/>
    <col min="1556" max="1556" width="14.69921875" bestFit="1" customWidth="1"/>
    <col min="1557" max="1557" width="19.796875" bestFit="1" customWidth="1"/>
    <col min="1558" max="1558" width="10.59765625" bestFit="1" customWidth="1"/>
    <col min="1559" max="1559" width="23.59765625" bestFit="1" customWidth="1"/>
    <col min="1560" max="1560" width="22.296875" bestFit="1" customWidth="1"/>
    <col min="1561" max="1561" width="9" bestFit="1" customWidth="1"/>
    <col min="1562" max="1562" width="12.19921875" bestFit="1" customWidth="1"/>
    <col min="1563" max="1563" width="13.8984375" bestFit="1" customWidth="1"/>
    <col min="1564" max="1564" width="12.69921875" bestFit="1" customWidth="1"/>
    <col min="1565" max="1565" width="12.19921875" bestFit="1" customWidth="1"/>
    <col min="1566" max="1566" width="13.5" bestFit="1" customWidth="1"/>
    <col min="1567" max="1567" width="16.59765625" bestFit="1" customWidth="1"/>
    <col min="1568" max="1568" width="15.5" bestFit="1" customWidth="1"/>
    <col min="1569" max="1569" width="13.8984375" bestFit="1" customWidth="1"/>
    <col min="1570" max="1570" width="17.3984375" bestFit="1" customWidth="1"/>
    <col min="1571" max="1571" width="11.5" bestFit="1" customWidth="1"/>
    <col min="1572" max="1572" width="25.796875" bestFit="1" customWidth="1"/>
    <col min="1573" max="1573" width="15.19921875" bestFit="1" customWidth="1"/>
    <col min="1574" max="1574" width="13.19921875" bestFit="1" customWidth="1"/>
    <col min="1575" max="1575" width="12.3984375" bestFit="1" customWidth="1"/>
    <col min="1576" max="1576" width="13.8984375" bestFit="1" customWidth="1"/>
    <col min="1577" max="1577" width="14" bestFit="1" customWidth="1"/>
    <col min="1578" max="1578" width="15.8984375" bestFit="1" customWidth="1"/>
    <col min="1579" max="1579" width="11.5" bestFit="1" customWidth="1"/>
    <col min="1580" max="1580" width="14.19921875" bestFit="1" customWidth="1"/>
    <col min="1581" max="1581" width="12" bestFit="1" customWidth="1"/>
    <col min="1582" max="1582" width="16.09765625" bestFit="1" customWidth="1"/>
    <col min="1583" max="1583" width="14.09765625" bestFit="1" customWidth="1"/>
    <col min="1584" max="1584" width="18.3984375" bestFit="1" customWidth="1"/>
    <col min="1585" max="1585" width="14" bestFit="1" customWidth="1"/>
    <col min="1586" max="1586" width="12.09765625" bestFit="1" customWidth="1"/>
    <col min="1587" max="1587" width="13.69921875" bestFit="1" customWidth="1"/>
    <col min="1588" max="1588" width="12.19921875" bestFit="1" customWidth="1"/>
    <col min="1589" max="1589" width="13.796875" bestFit="1" customWidth="1"/>
    <col min="1590" max="1590" width="13.09765625" bestFit="1" customWidth="1"/>
    <col min="1591" max="1591" width="15.09765625" bestFit="1" customWidth="1"/>
    <col min="1592" max="1592" width="15" bestFit="1" customWidth="1"/>
    <col min="1593" max="1593" width="17.09765625" bestFit="1" customWidth="1"/>
    <col min="1594" max="1594" width="14" bestFit="1" customWidth="1"/>
    <col min="1595" max="1595" width="10.8984375" bestFit="1" customWidth="1"/>
    <col min="1596" max="1596" width="11.8984375" bestFit="1" customWidth="1"/>
    <col min="1597" max="1597" width="13.5" bestFit="1" customWidth="1"/>
    <col min="1598" max="1598" width="14.59765625" bestFit="1" customWidth="1"/>
    <col min="1599" max="1599" width="12.69921875" bestFit="1" customWidth="1"/>
    <col min="1600" max="1600" width="22.69921875" bestFit="1" customWidth="1"/>
    <col min="1601" max="1601" width="14.8984375" bestFit="1" customWidth="1"/>
    <col min="1602" max="1602" width="19.5" bestFit="1" customWidth="1"/>
    <col min="1603" max="1603" width="14.59765625" bestFit="1" customWidth="1"/>
    <col min="1604" max="1604" width="13.69921875" bestFit="1" customWidth="1"/>
    <col min="1605" max="1605" width="13.296875" bestFit="1" customWidth="1"/>
    <col min="1606" max="1606" width="20.09765625" bestFit="1" customWidth="1"/>
    <col min="1607" max="1607" width="11.69921875" bestFit="1" customWidth="1"/>
    <col min="1608" max="1608" width="12" bestFit="1" customWidth="1"/>
    <col min="1609" max="1609" width="14.796875" bestFit="1" customWidth="1"/>
    <col min="1610" max="1610" width="16.296875" bestFit="1" customWidth="1"/>
    <col min="1611" max="1611" width="16.3984375" bestFit="1" customWidth="1"/>
    <col min="1612" max="1612" width="16.796875" bestFit="1" customWidth="1"/>
    <col min="1613" max="1613" width="14.59765625" bestFit="1" customWidth="1"/>
    <col min="1614" max="1614" width="12.796875" bestFit="1" customWidth="1"/>
    <col min="1615" max="1615" width="16.09765625" bestFit="1" customWidth="1"/>
    <col min="1616" max="1616" width="13.59765625" bestFit="1" customWidth="1"/>
    <col min="1617" max="1617" width="22.3984375" bestFit="1" customWidth="1"/>
    <col min="1618" max="1618" width="22.796875" bestFit="1" customWidth="1"/>
    <col min="1619" max="1619" width="15.296875" bestFit="1" customWidth="1"/>
    <col min="1620" max="1620" width="16.09765625" bestFit="1" customWidth="1"/>
    <col min="1621" max="1622" width="13.09765625" bestFit="1" customWidth="1"/>
    <col min="1623" max="1623" width="21.69921875" bestFit="1" customWidth="1"/>
    <col min="1624" max="1624" width="14.69921875" bestFit="1" customWidth="1"/>
    <col min="1625" max="1625" width="17.3984375" bestFit="1" customWidth="1"/>
    <col min="1626" max="1626" width="17.296875" bestFit="1" customWidth="1"/>
    <col min="1627" max="1627" width="16.296875" bestFit="1" customWidth="1"/>
    <col min="1628" max="1628" width="17.8984375" bestFit="1" customWidth="1"/>
    <col min="1629" max="1629" width="12.59765625" bestFit="1" customWidth="1"/>
    <col min="1630" max="1630" width="15.796875" bestFit="1" customWidth="1"/>
    <col min="1631" max="1631" width="10.296875" bestFit="1" customWidth="1"/>
    <col min="1632" max="1632" width="12.5" bestFit="1" customWidth="1"/>
    <col min="1633" max="1633" width="11.5" bestFit="1" customWidth="1"/>
    <col min="1634" max="1634" width="19.19921875" bestFit="1" customWidth="1"/>
    <col min="1635" max="1635" width="14.69921875" bestFit="1" customWidth="1"/>
    <col min="1636" max="1636" width="11.296875" bestFit="1" customWidth="1"/>
    <col min="1637" max="1637" width="20.19921875" bestFit="1" customWidth="1"/>
    <col min="1638" max="1638" width="14.59765625" bestFit="1" customWidth="1"/>
    <col min="1639" max="1639" width="18.5" bestFit="1" customWidth="1"/>
    <col min="1640" max="1640" width="11.5" bestFit="1" customWidth="1"/>
    <col min="1641" max="1641" width="11.3984375" bestFit="1" customWidth="1"/>
    <col min="1642" max="1642" width="12.19921875" bestFit="1" customWidth="1"/>
    <col min="1643" max="1643" width="13.8984375" bestFit="1" customWidth="1"/>
    <col min="1644" max="1644" width="17.796875" bestFit="1" customWidth="1"/>
    <col min="1645" max="1645" width="12.59765625" bestFit="1" customWidth="1"/>
    <col min="1646" max="1646" width="17.69921875" bestFit="1" customWidth="1"/>
    <col min="1647" max="1647" width="20.3984375" bestFit="1" customWidth="1"/>
    <col min="1648" max="1648" width="11.59765625" bestFit="1" customWidth="1"/>
    <col min="1649" max="1649" width="12.19921875" bestFit="1" customWidth="1"/>
    <col min="1650" max="1650" width="13.5" bestFit="1" customWidth="1"/>
    <col min="1651" max="1651" width="11.59765625" bestFit="1" customWidth="1"/>
    <col min="1652" max="1652" width="12.59765625" bestFit="1" customWidth="1"/>
    <col min="1653" max="1653" width="19.09765625" bestFit="1" customWidth="1"/>
    <col min="1654" max="1654" width="14.8984375" bestFit="1" customWidth="1"/>
    <col min="1655" max="1655" width="12.5" bestFit="1" customWidth="1"/>
    <col min="1656" max="1656" width="21.19921875" bestFit="1" customWidth="1"/>
    <col min="1657" max="1657" width="13.296875" bestFit="1" customWidth="1"/>
    <col min="1658" max="1658" width="18.19921875" bestFit="1" customWidth="1"/>
    <col min="1659" max="1659" width="12" bestFit="1" customWidth="1"/>
    <col min="1660" max="1660" width="17.19921875" bestFit="1" customWidth="1"/>
    <col min="1661" max="1661" width="11.59765625" bestFit="1" customWidth="1"/>
    <col min="1662" max="1662" width="22" bestFit="1" customWidth="1"/>
    <col min="1663" max="1663" width="10.09765625" bestFit="1" customWidth="1"/>
    <col min="1664" max="1664" width="8.8984375" bestFit="1" customWidth="1"/>
    <col min="1665" max="1665" width="11.5" bestFit="1" customWidth="1"/>
    <col min="1666" max="1666" width="15" bestFit="1" customWidth="1"/>
    <col min="1667" max="1667" width="18.19921875" bestFit="1" customWidth="1"/>
    <col min="1668" max="1668" width="13.59765625" bestFit="1" customWidth="1"/>
    <col min="1669" max="1669" width="26" bestFit="1" customWidth="1"/>
    <col min="1670" max="1670" width="12.796875" bestFit="1" customWidth="1"/>
    <col min="1671" max="1671" width="26.09765625" bestFit="1" customWidth="1"/>
    <col min="1672" max="1672" width="16.5" bestFit="1" customWidth="1"/>
    <col min="1673" max="1673" width="15.796875" bestFit="1" customWidth="1"/>
    <col min="1674" max="1674" width="12.59765625" bestFit="1" customWidth="1"/>
    <col min="1675" max="1675" width="16.3984375" bestFit="1" customWidth="1"/>
    <col min="1676" max="1676" width="15.69921875" bestFit="1" customWidth="1"/>
    <col min="1677" max="1677" width="22.69921875" bestFit="1" customWidth="1"/>
    <col min="1678" max="1678" width="11.19921875" bestFit="1" customWidth="1"/>
    <col min="1679" max="1679" width="13.5" bestFit="1" customWidth="1"/>
    <col min="1680" max="1680" width="13" bestFit="1" customWidth="1"/>
    <col min="1681" max="1681" width="16.296875" bestFit="1" customWidth="1"/>
    <col min="1682" max="1682" width="13.296875" bestFit="1" customWidth="1"/>
    <col min="1683" max="1683" width="13.09765625" bestFit="1" customWidth="1"/>
    <col min="1684" max="1684" width="18.296875" bestFit="1" customWidth="1"/>
    <col min="1685" max="1685" width="9.5" bestFit="1" customWidth="1"/>
    <col min="1686" max="1686" width="10.5" bestFit="1" customWidth="1"/>
    <col min="1687" max="1687" width="19.296875" bestFit="1" customWidth="1"/>
    <col min="1688" max="1688" width="12.3984375" bestFit="1" customWidth="1"/>
    <col min="1689" max="1689" width="16.5" bestFit="1" customWidth="1"/>
    <col min="1690" max="1690" width="13.19921875" bestFit="1" customWidth="1"/>
    <col min="1691" max="1691" width="15.69921875" bestFit="1" customWidth="1"/>
    <col min="1692" max="1692" width="12.796875" bestFit="1" customWidth="1"/>
    <col min="1693" max="1693" width="19.3984375" bestFit="1" customWidth="1"/>
    <col min="1694" max="1694" width="20.296875" bestFit="1" customWidth="1"/>
    <col min="1695" max="1695" width="13.09765625" bestFit="1" customWidth="1"/>
    <col min="1696" max="1696" width="14.796875" bestFit="1" customWidth="1"/>
    <col min="1697" max="1697" width="13.796875" bestFit="1" customWidth="1"/>
    <col min="1698" max="1698" width="11" bestFit="1" customWidth="1"/>
    <col min="1699" max="1699" width="18.5" bestFit="1" customWidth="1"/>
    <col min="1700" max="1700" width="15.5" bestFit="1" customWidth="1"/>
    <col min="1701" max="1701" width="18.69921875" bestFit="1" customWidth="1"/>
    <col min="1702" max="1702" width="14.8984375" bestFit="1" customWidth="1"/>
    <col min="1703" max="1703" width="10.8984375" bestFit="1" customWidth="1"/>
    <col min="1704" max="1704" width="14.19921875" bestFit="1" customWidth="1"/>
    <col min="1705" max="1705" width="15.5" bestFit="1" customWidth="1"/>
    <col min="1706" max="1706" width="12.5" bestFit="1" customWidth="1"/>
    <col min="1707" max="1707" width="13.796875" bestFit="1" customWidth="1"/>
    <col min="1708" max="1708" width="12.796875" bestFit="1" customWidth="1"/>
    <col min="1709" max="1709" width="10" bestFit="1" customWidth="1"/>
    <col min="1710" max="1710" width="13.296875" bestFit="1" customWidth="1"/>
    <col min="1711" max="1711" width="13.5" bestFit="1" customWidth="1"/>
    <col min="1712" max="1712" width="12" bestFit="1" customWidth="1"/>
    <col min="1713" max="1713" width="11.3984375" bestFit="1" customWidth="1"/>
    <col min="1714" max="1714" width="16.796875" bestFit="1" customWidth="1"/>
    <col min="1715" max="1715" width="14.8984375" bestFit="1" customWidth="1"/>
    <col min="1716" max="1716" width="25.5" bestFit="1" customWidth="1"/>
    <col min="1717" max="1717" width="12.69921875" bestFit="1" customWidth="1"/>
    <col min="1718" max="1718" width="10.19921875" bestFit="1" customWidth="1"/>
    <col min="1719" max="1719" width="17.59765625" bestFit="1" customWidth="1"/>
    <col min="1720" max="1720" width="20.59765625" bestFit="1" customWidth="1"/>
    <col min="1721" max="1721" width="14.796875" bestFit="1" customWidth="1"/>
    <col min="1722" max="1722" width="13.796875" bestFit="1" customWidth="1"/>
    <col min="1723" max="1723" width="12" bestFit="1" customWidth="1"/>
    <col min="1724" max="1724" width="9" bestFit="1" customWidth="1"/>
    <col min="1725" max="1725" width="10.296875" bestFit="1" customWidth="1"/>
    <col min="1726" max="1726" width="13" bestFit="1" customWidth="1"/>
    <col min="1727" max="1727" width="8.69921875" bestFit="1" customWidth="1"/>
    <col min="1728" max="1728" width="11.796875" bestFit="1" customWidth="1"/>
    <col min="1729" max="1729" width="8.8984375" bestFit="1" customWidth="1"/>
    <col min="1730" max="1730" width="10" bestFit="1" customWidth="1"/>
    <col min="1731" max="1731" width="16.296875" bestFit="1" customWidth="1"/>
    <col min="1732" max="1732" width="12.19921875" bestFit="1" customWidth="1"/>
    <col min="1733" max="1733" width="11.296875" bestFit="1" customWidth="1"/>
    <col min="1734" max="1734" width="13.59765625" bestFit="1" customWidth="1"/>
    <col min="1735" max="1735" width="10.796875" bestFit="1" customWidth="1"/>
    <col min="1736" max="1736" width="14.8984375" bestFit="1" customWidth="1"/>
    <col min="1737" max="1737" width="20.09765625" bestFit="1" customWidth="1"/>
    <col min="1738" max="1738" width="14.3984375" bestFit="1" customWidth="1"/>
    <col min="1739" max="1739" width="12.296875" bestFit="1" customWidth="1"/>
    <col min="1740" max="1740" width="16" bestFit="1" customWidth="1"/>
    <col min="1741" max="1741" width="10.8984375" bestFit="1" customWidth="1"/>
    <col min="1742" max="1742" width="12" bestFit="1" customWidth="1"/>
    <col min="1743" max="1743" width="18.19921875" bestFit="1" customWidth="1"/>
    <col min="1744" max="1744" width="14.5" bestFit="1" customWidth="1"/>
    <col min="1745" max="1745" width="12" bestFit="1" customWidth="1"/>
    <col min="1746" max="1746" width="10.5" bestFit="1" customWidth="1"/>
    <col min="1747" max="1747" width="23.69921875" bestFit="1" customWidth="1"/>
    <col min="1748" max="1748" width="8.3984375" bestFit="1" customWidth="1"/>
    <col min="1749" max="1749" width="10.69921875" bestFit="1" customWidth="1"/>
    <col min="1750" max="1750" width="11.19921875" bestFit="1" customWidth="1"/>
    <col min="1751" max="1751" width="10.5" bestFit="1" customWidth="1"/>
    <col min="1752" max="1752" width="18.59765625" bestFit="1" customWidth="1"/>
    <col min="1753" max="1753" width="28.5" bestFit="1" customWidth="1"/>
    <col min="1754" max="1754" width="24" bestFit="1" customWidth="1"/>
    <col min="1755" max="1755" width="10.09765625" bestFit="1" customWidth="1"/>
    <col min="1756" max="1756" width="11.69921875" bestFit="1" customWidth="1"/>
    <col min="1757" max="1757" width="11.296875" bestFit="1" customWidth="1"/>
    <col min="1758" max="1758" width="14.3984375" bestFit="1" customWidth="1"/>
    <col min="1759" max="1759" width="11.3984375" bestFit="1" customWidth="1"/>
    <col min="1760" max="1760" width="13.09765625" bestFit="1" customWidth="1"/>
    <col min="1761" max="1761" width="18.8984375" bestFit="1" customWidth="1"/>
    <col min="1762" max="1762" width="12.796875" bestFit="1" customWidth="1"/>
    <col min="1763" max="1763" width="11.296875" bestFit="1" customWidth="1"/>
    <col min="1764" max="1764" width="13.796875" bestFit="1" customWidth="1"/>
    <col min="1765" max="1765" width="9.796875" bestFit="1" customWidth="1"/>
    <col min="1766" max="1766" width="13.19921875" bestFit="1" customWidth="1"/>
    <col min="1767" max="1767" width="11.5" bestFit="1" customWidth="1"/>
    <col min="1768" max="1768" width="11.69921875" bestFit="1" customWidth="1"/>
    <col min="1769" max="1769" width="16.09765625" bestFit="1" customWidth="1"/>
    <col min="1770" max="1770" width="13" bestFit="1" customWidth="1"/>
    <col min="1771" max="1771" width="13.8984375" bestFit="1" customWidth="1"/>
    <col min="1772" max="1772" width="12.5" bestFit="1" customWidth="1"/>
    <col min="1773" max="1773" width="14.296875" bestFit="1" customWidth="1"/>
    <col min="1774" max="1774" width="9.3984375" bestFit="1" customWidth="1"/>
    <col min="1775" max="1775" width="13.3984375" bestFit="1" customWidth="1"/>
    <col min="1776" max="1776" width="13.09765625" bestFit="1" customWidth="1"/>
    <col min="1777" max="1777" width="12.5" bestFit="1" customWidth="1"/>
    <col min="1778" max="1778" width="10.3984375" bestFit="1" customWidth="1"/>
    <col min="1779" max="1779" width="11.296875" bestFit="1" customWidth="1"/>
    <col min="1780" max="1780" width="10" bestFit="1" customWidth="1"/>
    <col min="1781" max="1781" width="22.5" bestFit="1" customWidth="1"/>
    <col min="1782" max="1782" width="23.09765625" bestFit="1" customWidth="1"/>
    <col min="1783" max="1783" width="11.8984375" bestFit="1" customWidth="1"/>
    <col min="1784" max="1784" width="11.09765625" bestFit="1" customWidth="1"/>
    <col min="1785" max="1785" width="20.69921875" bestFit="1" customWidth="1"/>
    <col min="1786" max="1786" width="14.19921875" bestFit="1" customWidth="1"/>
    <col min="1787" max="1787" width="17.796875" bestFit="1" customWidth="1"/>
    <col min="1788" max="1788" width="13.09765625" bestFit="1" customWidth="1"/>
    <col min="1789" max="1789" width="17.19921875" bestFit="1" customWidth="1"/>
    <col min="1790" max="1790" width="19.5" bestFit="1" customWidth="1"/>
    <col min="1791" max="1791" width="23" bestFit="1" customWidth="1"/>
    <col min="1792" max="1792" width="13.59765625" bestFit="1" customWidth="1"/>
    <col min="1793" max="1793" width="15.8984375" bestFit="1" customWidth="1"/>
    <col min="1794" max="1794" width="23.796875" bestFit="1" customWidth="1"/>
    <col min="1795" max="1795" width="13.59765625" bestFit="1" customWidth="1"/>
    <col min="1796" max="1796" width="18.5" bestFit="1" customWidth="1"/>
    <col min="1797" max="1797" width="18.19921875" bestFit="1" customWidth="1"/>
    <col min="1798" max="1798" width="17.296875" bestFit="1" customWidth="1"/>
    <col min="1799" max="1799" width="19.09765625" bestFit="1" customWidth="1"/>
    <col min="1800" max="1800" width="10.5" bestFit="1" customWidth="1"/>
    <col min="1801" max="1802" width="16.19921875" bestFit="1" customWidth="1"/>
    <col min="1803" max="1803" width="18.296875" bestFit="1" customWidth="1"/>
    <col min="1804" max="1804" width="9.8984375" bestFit="1" customWidth="1"/>
    <col min="1805" max="1805" width="14" bestFit="1" customWidth="1"/>
    <col min="1806" max="1806" width="11" bestFit="1" customWidth="1"/>
    <col min="1807" max="1807" width="11.5" bestFit="1" customWidth="1"/>
    <col min="1808" max="1808" width="13.59765625" bestFit="1" customWidth="1"/>
    <col min="1809" max="1809" width="8.5" bestFit="1" customWidth="1"/>
    <col min="1810" max="1810" width="23.59765625" bestFit="1" customWidth="1"/>
    <col min="1811" max="1811" width="14.59765625" bestFit="1" customWidth="1"/>
    <col min="1812" max="1812" width="11" bestFit="1" customWidth="1"/>
    <col min="1813" max="1813" width="21.3984375" bestFit="1" customWidth="1"/>
    <col min="1814" max="1814" width="22" bestFit="1" customWidth="1"/>
    <col min="1815" max="1815" width="14.09765625" bestFit="1" customWidth="1"/>
    <col min="1816" max="1816" width="12.296875" bestFit="1" customWidth="1"/>
    <col min="1817" max="1817" width="19.5" bestFit="1" customWidth="1"/>
    <col min="1818" max="1818" width="13.09765625" bestFit="1" customWidth="1"/>
    <col min="1819" max="1819" width="9.296875" bestFit="1" customWidth="1"/>
    <col min="1821" max="1821" width="10.296875" bestFit="1" customWidth="1"/>
    <col min="1822" max="1822" width="13.19921875" bestFit="1" customWidth="1"/>
    <col min="1823" max="1823" width="19.59765625" bestFit="1" customWidth="1"/>
    <col min="1824" max="1824" width="10.296875" bestFit="1" customWidth="1"/>
    <col min="1825" max="1825" width="11.09765625" bestFit="1" customWidth="1"/>
    <col min="1826" max="1826" width="15.3984375" bestFit="1" customWidth="1"/>
    <col min="1827" max="1827" width="14.69921875" bestFit="1" customWidth="1"/>
    <col min="1828" max="1828" width="16.59765625" bestFit="1" customWidth="1"/>
    <col min="1829" max="1829" width="18.296875" bestFit="1" customWidth="1"/>
    <col min="1830" max="1830" width="13.796875" bestFit="1" customWidth="1"/>
    <col min="1831" max="1831" width="12.69921875" bestFit="1" customWidth="1"/>
    <col min="1832" max="1832" width="18.796875" bestFit="1" customWidth="1"/>
    <col min="1833" max="1833" width="14.09765625" bestFit="1" customWidth="1"/>
    <col min="1834" max="1834" width="13.59765625" bestFit="1" customWidth="1"/>
    <col min="1835" max="1835" width="14.19921875" bestFit="1" customWidth="1"/>
    <col min="1836" max="1836" width="22.19921875" bestFit="1" customWidth="1"/>
    <col min="1837" max="1837" width="13" bestFit="1" customWidth="1"/>
    <col min="1838" max="1838" width="12.796875" bestFit="1" customWidth="1"/>
    <col min="1839" max="1839" width="11.796875" bestFit="1" customWidth="1"/>
    <col min="1840" max="1840" width="13.19921875" bestFit="1" customWidth="1"/>
    <col min="1841" max="1841" width="10.19921875" bestFit="1" customWidth="1"/>
    <col min="1842" max="1842" width="11.3984375" bestFit="1" customWidth="1"/>
    <col min="1843" max="1843" width="11.69921875" bestFit="1" customWidth="1"/>
    <col min="1844" max="1844" width="20.69921875" bestFit="1" customWidth="1"/>
    <col min="1845" max="1845" width="13.296875" bestFit="1" customWidth="1"/>
    <col min="1846" max="1846" width="16.5" bestFit="1" customWidth="1"/>
    <col min="1847" max="1847" width="13.796875" bestFit="1" customWidth="1"/>
    <col min="1848" max="1848" width="14.19921875" bestFit="1" customWidth="1"/>
    <col min="1849" max="1849" width="10.69921875" bestFit="1" customWidth="1"/>
    <col min="1850" max="1850" width="9.5" bestFit="1" customWidth="1"/>
    <col min="1851" max="1851" width="11.5" bestFit="1" customWidth="1"/>
    <col min="1852" max="1852" width="15.296875" bestFit="1" customWidth="1"/>
    <col min="1853" max="1853" width="13" bestFit="1" customWidth="1"/>
    <col min="1854" max="1854" width="17.8984375" bestFit="1" customWidth="1"/>
    <col min="1855" max="1855" width="12.3984375" bestFit="1" customWidth="1"/>
    <col min="1856" max="1856" width="13.8984375" bestFit="1" customWidth="1"/>
    <col min="1857" max="1857" width="18.5" bestFit="1" customWidth="1"/>
    <col min="1858" max="1858" width="10.69921875" bestFit="1" customWidth="1"/>
    <col min="1859" max="1859" width="15" bestFit="1" customWidth="1"/>
    <col min="1860" max="1860" width="21" bestFit="1" customWidth="1"/>
    <col min="1861" max="1861" width="13.19921875" bestFit="1" customWidth="1"/>
    <col min="1862" max="1862" width="14.59765625" bestFit="1" customWidth="1"/>
    <col min="1863" max="1863" width="15.296875" bestFit="1" customWidth="1"/>
    <col min="1864" max="1864" width="10.19921875" bestFit="1" customWidth="1"/>
    <col min="1865" max="1865" width="16.19921875" bestFit="1" customWidth="1"/>
    <col min="1866" max="1866" width="15.69921875" bestFit="1" customWidth="1"/>
    <col min="1867" max="1867" width="12.09765625" bestFit="1" customWidth="1"/>
    <col min="1868" max="1868" width="9.59765625" bestFit="1" customWidth="1"/>
    <col min="1869" max="1869" width="9.5" bestFit="1" customWidth="1"/>
    <col min="1870" max="1870" width="9.19921875" bestFit="1" customWidth="1"/>
    <col min="1871" max="1871" width="9.5" bestFit="1" customWidth="1"/>
    <col min="1872" max="1872" width="12.796875" bestFit="1" customWidth="1"/>
    <col min="1873" max="1873" width="14.296875" bestFit="1" customWidth="1"/>
    <col min="1874" max="1874" width="13.19921875" bestFit="1" customWidth="1"/>
    <col min="1875" max="1875" width="15.5" bestFit="1" customWidth="1"/>
    <col min="1876" max="1876" width="12.69921875" bestFit="1" customWidth="1"/>
    <col min="1877" max="1877" width="16.3984375" bestFit="1" customWidth="1"/>
    <col min="1878" max="1878" width="13.796875" bestFit="1" customWidth="1"/>
    <col min="1879" max="1879" width="18.5" bestFit="1" customWidth="1"/>
    <col min="1880" max="1880" width="23.3984375" bestFit="1" customWidth="1"/>
    <col min="1881" max="1881" width="18.69921875" bestFit="1" customWidth="1"/>
    <col min="1882" max="1882" width="12.09765625" bestFit="1" customWidth="1"/>
    <col min="1883" max="1883" width="11.296875" bestFit="1" customWidth="1"/>
    <col min="1884" max="1884" width="24.8984375" bestFit="1" customWidth="1"/>
    <col min="1885" max="1885" width="20.09765625" bestFit="1" customWidth="1"/>
    <col min="1886" max="1886" width="11.19921875" bestFit="1" customWidth="1"/>
    <col min="1887" max="1887" width="11.796875" bestFit="1" customWidth="1"/>
    <col min="1888" max="1888" width="19.8984375" bestFit="1" customWidth="1"/>
    <col min="1889" max="1889" width="10.69921875" bestFit="1" customWidth="1"/>
    <col min="1890" max="1890" width="27.8984375" bestFit="1" customWidth="1"/>
    <col min="1891" max="1891" width="11.296875" bestFit="1" customWidth="1"/>
    <col min="1892" max="1892" width="18.796875" bestFit="1" customWidth="1"/>
    <col min="1893" max="1893" width="15" bestFit="1" customWidth="1"/>
    <col min="1894" max="1894" width="15.796875" bestFit="1" customWidth="1"/>
    <col min="1895" max="1895" width="13.5" bestFit="1" customWidth="1"/>
    <col min="1896" max="1896" width="15.796875" bestFit="1" customWidth="1"/>
    <col min="1897" max="1897" width="13.19921875" bestFit="1" customWidth="1"/>
    <col min="1898" max="1898" width="13.59765625" bestFit="1" customWidth="1"/>
    <col min="1899" max="1899" width="13.5" bestFit="1" customWidth="1"/>
    <col min="1900" max="1900" width="13.796875" bestFit="1" customWidth="1"/>
    <col min="1901" max="1901" width="13" bestFit="1" customWidth="1"/>
    <col min="1902" max="1902" width="22.5" bestFit="1" customWidth="1"/>
    <col min="1903" max="1903" width="9.796875" bestFit="1" customWidth="1"/>
    <col min="1904" max="1904" width="10.796875" bestFit="1" customWidth="1"/>
    <col min="1905" max="1905" width="18" bestFit="1" customWidth="1"/>
    <col min="1906" max="1906" width="13.09765625" bestFit="1" customWidth="1"/>
    <col min="1907" max="1907" width="14.69921875" bestFit="1" customWidth="1"/>
    <col min="1908" max="1908" width="13" bestFit="1" customWidth="1"/>
    <col min="1909" max="1909" width="14.59765625" bestFit="1" customWidth="1"/>
    <col min="1910" max="1910" width="11.59765625" bestFit="1" customWidth="1"/>
    <col min="1911" max="1911" width="14" bestFit="1" customWidth="1"/>
    <col min="1912" max="1912" width="13.19921875" bestFit="1" customWidth="1"/>
    <col min="1913" max="1913" width="19.796875" bestFit="1" customWidth="1"/>
    <col min="1914" max="1914" width="7.796875" bestFit="1" customWidth="1"/>
    <col min="1915" max="1915" width="20.296875" bestFit="1" customWidth="1"/>
    <col min="1916" max="1916" width="14.796875" bestFit="1" customWidth="1"/>
    <col min="1917" max="1917" width="13.59765625" bestFit="1" customWidth="1"/>
    <col min="1918" max="1918" width="12.59765625" bestFit="1" customWidth="1"/>
    <col min="1919" max="1919" width="19" bestFit="1" customWidth="1"/>
    <col min="1920" max="1920" width="11.19921875" bestFit="1" customWidth="1"/>
    <col min="1921" max="1921" width="12.09765625" bestFit="1" customWidth="1"/>
    <col min="1922" max="1922" width="13.796875" bestFit="1" customWidth="1"/>
    <col min="1923" max="1923" width="14.296875" bestFit="1" customWidth="1"/>
    <col min="1924" max="1924" width="11.59765625" bestFit="1" customWidth="1"/>
    <col min="1925" max="1925" width="12.5" bestFit="1" customWidth="1"/>
    <col min="1926" max="1926" width="15.296875" bestFit="1" customWidth="1"/>
    <col min="1927" max="1927" width="15.09765625" bestFit="1" customWidth="1"/>
    <col min="1928" max="1928" width="14.69921875" bestFit="1" customWidth="1"/>
    <col min="1929" max="1929" width="14.19921875" bestFit="1" customWidth="1"/>
    <col min="1930" max="1930" width="11.8984375" bestFit="1" customWidth="1"/>
    <col min="1931" max="1931" width="11.796875" bestFit="1" customWidth="1"/>
    <col min="1932" max="1932" width="13.5" bestFit="1" customWidth="1"/>
    <col min="1933" max="1933" width="12.3984375" bestFit="1" customWidth="1"/>
    <col min="1934" max="1934" width="15.59765625" bestFit="1" customWidth="1"/>
    <col min="1935" max="1935" width="9.69921875" bestFit="1" customWidth="1"/>
    <col min="1936" max="1936" width="11.296875" bestFit="1" customWidth="1"/>
    <col min="1937" max="1937" width="14.5" bestFit="1" customWidth="1"/>
    <col min="1938" max="1938" width="14.19921875" bestFit="1" customWidth="1"/>
    <col min="1939" max="1939" width="12.19921875" bestFit="1" customWidth="1"/>
    <col min="1940" max="1940" width="15" bestFit="1" customWidth="1"/>
    <col min="1941" max="1941" width="10.3984375" bestFit="1" customWidth="1"/>
    <col min="1942" max="1942" width="20.3984375" bestFit="1" customWidth="1"/>
    <col min="1943" max="1943" width="25.69921875" bestFit="1" customWidth="1"/>
    <col min="1944" max="1944" width="21.19921875" bestFit="1" customWidth="1"/>
    <col min="1945" max="1945" width="8.09765625" bestFit="1" customWidth="1"/>
    <col min="1946" max="1946" width="10.5" bestFit="1" customWidth="1"/>
    <col min="1947" max="1947" width="13.19921875" bestFit="1" customWidth="1"/>
    <col min="1948" max="1948" width="15.19921875" bestFit="1" customWidth="1"/>
    <col min="1949" max="1949" width="20.59765625" bestFit="1" customWidth="1"/>
    <col min="1950" max="1950" width="12.69921875" bestFit="1" customWidth="1"/>
    <col min="1951" max="1951" width="16.3984375" bestFit="1" customWidth="1"/>
    <col min="1952" max="1952" width="12.69921875" bestFit="1" customWidth="1"/>
    <col min="1953" max="1953" width="11.5" bestFit="1" customWidth="1"/>
    <col min="1954" max="1954" width="18.59765625" bestFit="1" customWidth="1"/>
    <col min="1955" max="1955" width="11.3984375" bestFit="1" customWidth="1"/>
    <col min="1956" max="1956" width="25.69921875" bestFit="1" customWidth="1"/>
    <col min="1957" max="1957" width="13.796875" bestFit="1" customWidth="1"/>
    <col min="1958" max="1958" width="16.09765625" bestFit="1" customWidth="1"/>
    <col min="1959" max="1959" width="15.19921875" bestFit="1" customWidth="1"/>
    <col min="1960" max="1960" width="19.3984375" bestFit="1" customWidth="1"/>
    <col min="1961" max="1961" width="9.8984375" bestFit="1" customWidth="1"/>
    <col min="1962" max="1962" width="10.5" bestFit="1" customWidth="1"/>
    <col min="1963" max="1963" width="7.8984375" bestFit="1" customWidth="1"/>
    <col min="1964" max="1964" width="13.5" bestFit="1" customWidth="1"/>
    <col min="1965" max="1965" width="15" bestFit="1" customWidth="1"/>
    <col min="1966" max="1966" width="15.3984375" bestFit="1" customWidth="1"/>
    <col min="1967" max="1968" width="13.3984375" bestFit="1" customWidth="1"/>
    <col min="1969" max="1969" width="13.796875" bestFit="1" customWidth="1"/>
    <col min="1970" max="1970" width="22.5" bestFit="1" customWidth="1"/>
    <col min="1971" max="1971" width="11.09765625" bestFit="1" customWidth="1"/>
    <col min="1972" max="1972" width="21" bestFit="1" customWidth="1"/>
    <col min="1973" max="1973" width="12.59765625" bestFit="1" customWidth="1"/>
    <col min="1974" max="1974" width="12.09765625" bestFit="1" customWidth="1"/>
    <col min="1975" max="1975" width="24.19921875" bestFit="1" customWidth="1"/>
    <col min="1976" max="1976" width="26.69921875" bestFit="1" customWidth="1"/>
    <col min="1977" max="1977" width="11.796875" bestFit="1" customWidth="1"/>
    <col min="1978" max="1978" width="19.69921875" bestFit="1" customWidth="1"/>
    <col min="1979" max="1979" width="8.69921875" bestFit="1" customWidth="1"/>
    <col min="1980" max="1980" width="17.59765625" bestFit="1" customWidth="1"/>
    <col min="1981" max="1981" width="23" bestFit="1" customWidth="1"/>
    <col min="1982" max="1982" width="11.59765625" bestFit="1" customWidth="1"/>
    <col min="1983" max="1983" width="14.19921875" bestFit="1" customWidth="1"/>
    <col min="1984" max="1984" width="12.59765625" bestFit="1" customWidth="1"/>
    <col min="1985" max="1985" width="11.19921875" bestFit="1" customWidth="1"/>
    <col min="1986" max="1986" width="10.59765625" bestFit="1" customWidth="1"/>
    <col min="1987" max="1987" width="9.69921875" bestFit="1" customWidth="1"/>
    <col min="1988" max="1988" width="15.59765625" bestFit="1" customWidth="1"/>
    <col min="1989" max="1989" width="16.69921875" bestFit="1" customWidth="1"/>
    <col min="1990" max="1990" width="11.5" bestFit="1" customWidth="1"/>
    <col min="1991" max="1991" width="18.8984375" bestFit="1" customWidth="1"/>
    <col min="1992" max="1992" width="15.59765625" bestFit="1" customWidth="1"/>
    <col min="1993" max="1993" width="12.5" bestFit="1" customWidth="1"/>
    <col min="1994" max="1994" width="10.09765625" bestFit="1" customWidth="1"/>
    <col min="1995" max="1995" width="13.5" bestFit="1" customWidth="1"/>
    <col min="1996" max="1996" width="13" bestFit="1" customWidth="1"/>
    <col min="1997" max="1997" width="11.09765625" bestFit="1" customWidth="1"/>
    <col min="1998" max="1998" width="8.09765625" bestFit="1" customWidth="1"/>
    <col min="1999" max="1999" width="11" bestFit="1" customWidth="1"/>
    <col min="2000" max="2000" width="12.296875" bestFit="1" customWidth="1"/>
    <col min="2001" max="2001" width="8.19921875" bestFit="1" customWidth="1"/>
    <col min="2002" max="2002" width="14.8984375" bestFit="1" customWidth="1"/>
    <col min="2003" max="2003" width="11.796875" bestFit="1" customWidth="1"/>
    <col min="2004" max="2004" width="11.8984375" bestFit="1" customWidth="1"/>
    <col min="2005" max="2005" width="14.796875" bestFit="1" customWidth="1"/>
    <col min="2006" max="2006" width="10.296875" bestFit="1" customWidth="1"/>
    <col min="2007" max="2007" width="17.59765625" bestFit="1" customWidth="1"/>
    <col min="2008" max="2008" width="16.19921875" bestFit="1" customWidth="1"/>
    <col min="2009" max="2009" width="13.09765625" bestFit="1" customWidth="1"/>
    <col min="2010" max="2010" width="18.69921875" bestFit="1" customWidth="1"/>
    <col min="2011" max="2011" width="23" bestFit="1" customWidth="1"/>
    <col min="2012" max="2012" width="14.3984375" bestFit="1" customWidth="1"/>
    <col min="2013" max="2013" width="19.69921875" bestFit="1" customWidth="1"/>
    <col min="2014" max="2014" width="12.19921875" bestFit="1" customWidth="1"/>
    <col min="2015" max="2015" width="11.3984375" bestFit="1" customWidth="1"/>
    <col min="2016" max="2016" width="13.5" bestFit="1" customWidth="1"/>
    <col min="2017" max="2017" width="11.69921875" bestFit="1" customWidth="1"/>
    <col min="2018" max="2018" width="15.3984375" bestFit="1" customWidth="1"/>
    <col min="2019" max="2019" width="16.69921875" bestFit="1" customWidth="1"/>
    <col min="2020" max="2020" width="15.796875" bestFit="1" customWidth="1"/>
    <col min="2021" max="2021" width="20.59765625" bestFit="1" customWidth="1"/>
    <col min="2022" max="2022" width="11.8984375" bestFit="1" customWidth="1"/>
    <col min="2023" max="2023" width="18.5" bestFit="1" customWidth="1"/>
    <col min="2024" max="2024" width="18.3984375" bestFit="1" customWidth="1"/>
    <col min="2025" max="2025" width="20.09765625" bestFit="1" customWidth="1"/>
    <col min="2026" max="2026" width="10.296875" bestFit="1" customWidth="1"/>
    <col min="2027" max="2027" width="12.09765625" bestFit="1" customWidth="1"/>
    <col min="2028" max="2028" width="13.59765625" bestFit="1" customWidth="1"/>
    <col min="2029" max="2029" width="12.69921875" bestFit="1" customWidth="1"/>
    <col min="2030" max="2030" width="8.59765625" bestFit="1" customWidth="1"/>
    <col min="2031" max="2031" width="11.59765625" bestFit="1" customWidth="1"/>
    <col min="2032" max="2032" width="12.3984375" bestFit="1" customWidth="1"/>
    <col min="2033" max="2033" width="10.59765625" bestFit="1" customWidth="1"/>
    <col min="2034" max="2034" width="14.796875" bestFit="1" customWidth="1"/>
    <col min="2035" max="2035" width="11.3984375" bestFit="1" customWidth="1"/>
    <col min="2036" max="2036" width="15.296875" bestFit="1" customWidth="1"/>
    <col min="2037" max="2037" width="16.5" bestFit="1" customWidth="1"/>
    <col min="2038" max="2038" width="24.69921875" bestFit="1" customWidth="1"/>
    <col min="2039" max="2039" width="18" bestFit="1" customWidth="1"/>
    <col min="2040" max="2040" width="13.59765625" bestFit="1" customWidth="1"/>
    <col min="2041" max="2041" width="17.796875" bestFit="1" customWidth="1"/>
    <col min="2042" max="2042" width="12.296875" bestFit="1" customWidth="1"/>
    <col min="2043" max="2043" width="19" bestFit="1" customWidth="1"/>
    <col min="2044" max="2044" width="23.796875" bestFit="1" customWidth="1"/>
    <col min="2045" max="2046" width="11.3984375" bestFit="1" customWidth="1"/>
    <col min="2047" max="2047" width="14.09765625" bestFit="1" customWidth="1"/>
    <col min="2048" max="2048" width="14.296875" bestFit="1" customWidth="1"/>
    <col min="2049" max="2049" width="13.296875" bestFit="1" customWidth="1"/>
    <col min="2050" max="2050" width="16.19921875" bestFit="1" customWidth="1"/>
    <col min="2051" max="2051" width="12" bestFit="1" customWidth="1"/>
    <col min="2052" max="2052" width="25.5" bestFit="1" customWidth="1"/>
    <col min="2053" max="2053" width="15.3984375" bestFit="1" customWidth="1"/>
    <col min="2054" max="2054" width="10.8984375" bestFit="1" customWidth="1"/>
    <col min="2055" max="2056" width="14.796875" bestFit="1" customWidth="1"/>
    <col min="2057" max="2057" width="17.5" bestFit="1" customWidth="1"/>
    <col min="2058" max="2058" width="23.5" bestFit="1" customWidth="1"/>
    <col min="2059" max="2059" width="12.3984375" bestFit="1" customWidth="1"/>
    <col min="2060" max="2060" width="13.69921875" bestFit="1" customWidth="1"/>
    <col min="2061" max="2061" width="11.3984375" bestFit="1" customWidth="1"/>
    <col min="2062" max="2062" width="16.59765625" bestFit="1" customWidth="1"/>
    <col min="2063" max="2063" width="20.3984375" bestFit="1" customWidth="1"/>
    <col min="2064" max="2064" width="13.59765625" bestFit="1" customWidth="1"/>
    <col min="2065" max="2065" width="14" bestFit="1" customWidth="1"/>
    <col min="2066" max="2066" width="11.296875" bestFit="1" customWidth="1"/>
    <col min="2067" max="2067" width="13.09765625" bestFit="1" customWidth="1"/>
    <col min="2068" max="2068" width="10.59765625" bestFit="1" customWidth="1"/>
    <col min="2069" max="2069" width="13.19921875" bestFit="1" customWidth="1"/>
    <col min="2070" max="2070" width="12.796875" bestFit="1" customWidth="1"/>
    <col min="2071" max="2071" width="11.796875" bestFit="1" customWidth="1"/>
    <col min="2072" max="2072" width="19.8984375" bestFit="1" customWidth="1"/>
    <col min="2073" max="2073" width="14.796875" bestFit="1" customWidth="1"/>
    <col min="2074" max="2074" width="12.09765625" bestFit="1" customWidth="1"/>
    <col min="2075" max="2075" width="9.5" bestFit="1" customWidth="1"/>
    <col min="2076" max="2076" width="14.69921875" bestFit="1" customWidth="1"/>
    <col min="2077" max="2077" width="18.3984375" bestFit="1" customWidth="1"/>
    <col min="2078" max="2078" width="20.796875" bestFit="1" customWidth="1"/>
    <col min="2079" max="2079" width="10.69921875" bestFit="1" customWidth="1"/>
    <col min="2080" max="2080" width="18.5" bestFit="1" customWidth="1"/>
    <col min="2081" max="2081" width="10.19921875" bestFit="1" customWidth="1"/>
    <col min="2082" max="2082" width="12.796875" bestFit="1" customWidth="1"/>
    <col min="2083" max="2083" width="14.09765625" bestFit="1" customWidth="1"/>
    <col min="2084" max="2084" width="13.3984375" bestFit="1" customWidth="1"/>
    <col min="2085" max="2085" width="8.19921875" bestFit="1" customWidth="1"/>
    <col min="2086" max="2086" width="11.59765625" bestFit="1" customWidth="1"/>
    <col min="2087" max="2087" width="13.3984375" bestFit="1" customWidth="1"/>
    <col min="2088" max="2088" width="7.8984375" bestFit="1" customWidth="1"/>
    <col min="2089" max="2089" width="13.5" bestFit="1" customWidth="1"/>
    <col min="2090" max="2090" width="23" bestFit="1" customWidth="1"/>
    <col min="2091" max="2091" width="11.3984375" bestFit="1" customWidth="1"/>
    <col min="2092" max="2092" width="13" bestFit="1" customWidth="1"/>
    <col min="2093" max="2093" width="15.8984375" bestFit="1" customWidth="1"/>
    <col min="2094" max="2094" width="15.59765625" bestFit="1" customWidth="1"/>
    <col min="2095" max="2095" width="6.8984375" bestFit="1" customWidth="1"/>
    <col min="2096" max="2096" width="19.69921875" bestFit="1" customWidth="1"/>
    <col min="2097" max="2097" width="21" bestFit="1" customWidth="1"/>
    <col min="2098" max="2098" width="19.69921875" bestFit="1" customWidth="1"/>
    <col min="2099" max="2099" width="14.59765625" bestFit="1" customWidth="1"/>
    <col min="2100" max="2100" width="11.19921875" bestFit="1" customWidth="1"/>
    <col min="2101" max="2101" width="12.19921875" bestFit="1" customWidth="1"/>
    <col min="2102" max="2102" width="15.69921875" bestFit="1" customWidth="1"/>
    <col min="2103" max="2103" width="14.296875" bestFit="1" customWidth="1"/>
    <col min="2104" max="2104" width="16.3984375" bestFit="1" customWidth="1"/>
    <col min="2105" max="2105" width="19" bestFit="1" customWidth="1"/>
    <col min="2106" max="2106" width="16.09765625" bestFit="1" customWidth="1"/>
    <col min="2107" max="2107" width="16.8984375" bestFit="1" customWidth="1"/>
    <col min="2108" max="2108" width="19.8984375" bestFit="1" customWidth="1"/>
    <col min="2109" max="2110" width="15.09765625" bestFit="1" customWidth="1"/>
    <col min="2111" max="2111" width="13" bestFit="1" customWidth="1"/>
    <col min="2112" max="2112" width="23.296875" bestFit="1" customWidth="1"/>
    <col min="2113" max="2113" width="12.59765625" bestFit="1" customWidth="1"/>
    <col min="2114" max="2114" width="13.59765625" bestFit="1" customWidth="1"/>
    <col min="2115" max="2115" width="12.19921875" bestFit="1" customWidth="1"/>
    <col min="2116" max="2116" width="13.296875" bestFit="1" customWidth="1"/>
    <col min="2117" max="2117" width="23.296875" bestFit="1" customWidth="1"/>
    <col min="2118" max="2118" width="14.09765625" bestFit="1" customWidth="1"/>
    <col min="2119" max="2119" width="20.59765625" bestFit="1" customWidth="1"/>
    <col min="2120" max="2120" width="13.8984375" bestFit="1" customWidth="1"/>
    <col min="2121" max="2121" width="15.59765625" bestFit="1" customWidth="1"/>
    <col min="2122" max="2122" width="14.296875" bestFit="1" customWidth="1"/>
    <col min="2123" max="2123" width="15.5" bestFit="1" customWidth="1"/>
    <col min="2124" max="2124" width="18.296875" bestFit="1" customWidth="1"/>
    <col min="2125" max="2125" width="18.8984375" bestFit="1" customWidth="1"/>
    <col min="2126" max="2126" width="15.796875" bestFit="1" customWidth="1"/>
    <col min="2127" max="2127" width="15.09765625" bestFit="1" customWidth="1"/>
    <col min="2128" max="2128" width="15.19921875" bestFit="1" customWidth="1"/>
    <col min="2129" max="2129" width="20" bestFit="1" customWidth="1"/>
    <col min="2130" max="2130" width="15.09765625" bestFit="1" customWidth="1"/>
    <col min="2131" max="2131" width="15.69921875" bestFit="1" customWidth="1"/>
    <col min="2132" max="2132" width="18.296875" bestFit="1" customWidth="1"/>
    <col min="2133" max="2133" width="16.796875" bestFit="1" customWidth="1"/>
    <col min="2134" max="2134" width="18" bestFit="1" customWidth="1"/>
    <col min="2135" max="2135" width="12.19921875" bestFit="1" customWidth="1"/>
    <col min="2136" max="2136" width="13.19921875" bestFit="1" customWidth="1"/>
    <col min="2137" max="2137" width="19.09765625" bestFit="1" customWidth="1"/>
    <col min="2138" max="2138" width="13.09765625" bestFit="1" customWidth="1"/>
    <col min="2139" max="2139" width="12.59765625" bestFit="1" customWidth="1"/>
    <col min="2140" max="2140" width="12.796875" bestFit="1" customWidth="1"/>
    <col min="2141" max="2141" width="10.3984375" bestFit="1" customWidth="1"/>
    <col min="2142" max="2142" width="11.59765625" bestFit="1" customWidth="1"/>
    <col min="2143" max="2143" width="11.09765625" bestFit="1" customWidth="1"/>
    <col min="2144" max="2144" width="13.59765625" bestFit="1" customWidth="1"/>
    <col min="2145" max="2145" width="25" bestFit="1" customWidth="1"/>
    <col min="2146" max="2146" width="11.8984375" bestFit="1" customWidth="1"/>
    <col min="2147" max="2147" width="14.796875" bestFit="1" customWidth="1"/>
    <col min="2148" max="2148" width="15.19921875" bestFit="1" customWidth="1"/>
    <col min="2149" max="2149" width="11.69921875" bestFit="1" customWidth="1"/>
    <col min="2150" max="2150" width="17.796875" bestFit="1" customWidth="1"/>
    <col min="2151" max="2151" width="17.5" bestFit="1" customWidth="1"/>
    <col min="2152" max="2152" width="22.59765625" bestFit="1" customWidth="1"/>
    <col min="2153" max="2153" width="12.296875" bestFit="1" customWidth="1"/>
    <col min="2154" max="2154" width="14.8984375" bestFit="1" customWidth="1"/>
    <col min="2155" max="2155" width="14.59765625" bestFit="1" customWidth="1"/>
    <col min="2156" max="2156" width="7" bestFit="1" customWidth="1"/>
    <col min="2157" max="2157" width="10.5" bestFit="1" customWidth="1"/>
    <col min="2158" max="2158" width="15.59765625" bestFit="1" customWidth="1"/>
    <col min="2159" max="2159" width="14.69921875" bestFit="1" customWidth="1"/>
    <col min="2160" max="2160" width="12.296875" bestFit="1" customWidth="1"/>
    <col min="2161" max="2161" width="9.5" bestFit="1" customWidth="1"/>
    <col min="2162" max="2162" width="13.69921875" bestFit="1" customWidth="1"/>
    <col min="2163" max="2163" width="13.296875" bestFit="1" customWidth="1"/>
    <col min="2164" max="2164" width="14.3984375" bestFit="1" customWidth="1"/>
    <col min="2165" max="2165" width="24.3984375" bestFit="1" customWidth="1"/>
    <col min="2166" max="2166" width="13.09765625" bestFit="1" customWidth="1"/>
    <col min="2167" max="2167" width="16.09765625" bestFit="1" customWidth="1"/>
    <col min="2168" max="2168" width="11.69921875" bestFit="1" customWidth="1"/>
    <col min="2169" max="2169" width="20.09765625" bestFit="1" customWidth="1"/>
    <col min="2170" max="2170" width="21.5" bestFit="1" customWidth="1"/>
    <col min="2171" max="2171" width="12.19921875" bestFit="1" customWidth="1"/>
    <col min="2172" max="2172" width="12.69921875" bestFit="1" customWidth="1"/>
    <col min="2173" max="2173" width="10.09765625" bestFit="1" customWidth="1"/>
    <col min="2174" max="2174" width="10.69921875" bestFit="1" customWidth="1"/>
    <col min="2175" max="2175" width="12.3984375" bestFit="1" customWidth="1"/>
    <col min="2176" max="2176" width="12.796875" bestFit="1" customWidth="1"/>
    <col min="2177" max="2177" width="13.69921875" bestFit="1" customWidth="1"/>
    <col min="2178" max="2178" width="17.8984375" bestFit="1" customWidth="1"/>
    <col min="2179" max="2179" width="11.8984375" bestFit="1" customWidth="1"/>
    <col min="2180" max="2180" width="18.19921875" bestFit="1" customWidth="1"/>
    <col min="2181" max="2181" width="14.69921875" bestFit="1" customWidth="1"/>
    <col min="2182" max="2182" width="17.296875" bestFit="1" customWidth="1"/>
    <col min="2183" max="2183" width="8.59765625" bestFit="1" customWidth="1"/>
    <col min="2184" max="2184" width="10.59765625" bestFit="1" customWidth="1"/>
    <col min="2185" max="2185" width="22.796875" bestFit="1" customWidth="1"/>
    <col min="2186" max="2186" width="14" bestFit="1" customWidth="1"/>
    <col min="2187" max="2187" width="18.796875" bestFit="1" customWidth="1"/>
    <col min="2188" max="2188" width="12.19921875" bestFit="1" customWidth="1"/>
    <col min="2189" max="2189" width="15.796875" bestFit="1" customWidth="1"/>
    <col min="2190" max="2190" width="8.59765625" bestFit="1" customWidth="1"/>
    <col min="2191" max="2191" width="15.59765625" bestFit="1" customWidth="1"/>
    <col min="2192" max="2192" width="20.8984375" bestFit="1" customWidth="1"/>
    <col min="2193" max="2193" width="11.296875" bestFit="1" customWidth="1"/>
    <col min="2194" max="2194" width="13.5" bestFit="1" customWidth="1"/>
    <col min="2195" max="2195" width="17.5" bestFit="1" customWidth="1"/>
    <col min="2196" max="2196" width="13" bestFit="1" customWidth="1"/>
    <col min="2197" max="2197" width="18" bestFit="1" customWidth="1"/>
    <col min="2198" max="2198" width="17.09765625" bestFit="1" customWidth="1"/>
    <col min="2199" max="2199" width="7.5" bestFit="1" customWidth="1"/>
    <col min="2200" max="2200" width="10.796875" bestFit="1" customWidth="1"/>
    <col min="2201" max="2201" width="20.59765625" bestFit="1" customWidth="1"/>
    <col min="2202" max="2202" width="17.69921875" bestFit="1" customWidth="1"/>
    <col min="2203" max="2203" width="11.296875" bestFit="1" customWidth="1"/>
    <col min="2204" max="2204" width="18.8984375" bestFit="1" customWidth="1"/>
    <col min="2205" max="2205" width="8.59765625" bestFit="1" customWidth="1"/>
    <col min="2206" max="2206" width="12.09765625" bestFit="1" customWidth="1"/>
    <col min="2207" max="2207" width="8.5" bestFit="1" customWidth="1"/>
    <col min="2208" max="2208" width="17.5" bestFit="1" customWidth="1"/>
    <col min="2209" max="2209" width="10.296875" bestFit="1" customWidth="1"/>
    <col min="2210" max="2210" width="10.59765625" bestFit="1" customWidth="1"/>
    <col min="2211" max="2211" width="10.296875" bestFit="1" customWidth="1"/>
    <col min="2212" max="2212" width="11" bestFit="1" customWidth="1"/>
    <col min="2213" max="2213" width="19.69921875" bestFit="1" customWidth="1"/>
    <col min="2214" max="2214" width="23.8984375" bestFit="1" customWidth="1"/>
    <col min="2215" max="2215" width="16.59765625" bestFit="1" customWidth="1"/>
    <col min="2216" max="2216" width="15" bestFit="1" customWidth="1"/>
    <col min="2217" max="2217" width="9.8984375" bestFit="1" customWidth="1"/>
    <col min="2218" max="2218" width="10.796875" bestFit="1" customWidth="1"/>
    <col min="2219" max="2219" width="9.5" bestFit="1" customWidth="1"/>
    <col min="2220" max="2220" width="20" bestFit="1" customWidth="1"/>
    <col min="2221" max="2221" width="13.19921875" bestFit="1" customWidth="1"/>
    <col min="2222" max="2222" width="11.69921875" bestFit="1" customWidth="1"/>
    <col min="2223" max="2223" width="13.796875" bestFit="1" customWidth="1"/>
    <col min="2224" max="2224" width="9.19921875" bestFit="1" customWidth="1"/>
    <col min="2225" max="2225" width="12.19921875" bestFit="1" customWidth="1"/>
    <col min="2226" max="2226" width="17.19921875" bestFit="1" customWidth="1"/>
    <col min="2227" max="2227" width="13.296875" bestFit="1" customWidth="1"/>
    <col min="2228" max="2228" width="20.8984375" bestFit="1" customWidth="1"/>
    <col min="2229" max="2229" width="18.296875" bestFit="1" customWidth="1"/>
    <col min="2230" max="2230" width="15.69921875" bestFit="1" customWidth="1"/>
    <col min="2231" max="2231" width="14" bestFit="1" customWidth="1"/>
    <col min="2232" max="2232" width="12.09765625" bestFit="1" customWidth="1"/>
    <col min="2233" max="2233" width="13.59765625" bestFit="1" customWidth="1"/>
    <col min="2234" max="2234" width="10.296875" bestFit="1" customWidth="1"/>
    <col min="2235" max="2235" width="11.5" bestFit="1" customWidth="1"/>
    <col min="2236" max="2236" width="15.796875" bestFit="1" customWidth="1"/>
    <col min="2237" max="2237" width="12.3984375" bestFit="1" customWidth="1"/>
    <col min="2238" max="2238" width="11.69921875" bestFit="1" customWidth="1"/>
    <col min="2239" max="2239" width="9.09765625" bestFit="1" customWidth="1"/>
    <col min="2240" max="2240" width="12.59765625" bestFit="1" customWidth="1"/>
    <col min="2241" max="2241" width="10.3984375" bestFit="1" customWidth="1"/>
    <col min="2242" max="2242" width="10.8984375" bestFit="1" customWidth="1"/>
    <col min="2243" max="2243" width="11.796875" bestFit="1" customWidth="1"/>
    <col min="2244" max="2244" width="11.69921875" bestFit="1" customWidth="1"/>
    <col min="2245" max="2245" width="17.59765625" bestFit="1" customWidth="1"/>
    <col min="2246" max="2246" width="16.19921875" bestFit="1" customWidth="1"/>
    <col min="2247" max="2247" width="10.09765625" bestFit="1" customWidth="1"/>
    <col min="2248" max="2248" width="11.296875" bestFit="1" customWidth="1"/>
    <col min="2249" max="2249" width="17.3984375" bestFit="1" customWidth="1"/>
    <col min="2250" max="2250" width="13.296875" bestFit="1" customWidth="1"/>
    <col min="2251" max="2251" width="12" bestFit="1" customWidth="1"/>
    <col min="2252" max="2252" width="17.296875" bestFit="1" customWidth="1"/>
    <col min="2253" max="2253" width="14.09765625" bestFit="1" customWidth="1"/>
    <col min="2254" max="2254" width="14.19921875" bestFit="1" customWidth="1"/>
    <col min="2255" max="2255" width="10.19921875" bestFit="1" customWidth="1"/>
    <col min="2256" max="2256" width="12.796875" bestFit="1" customWidth="1"/>
    <col min="2257" max="2257" width="13.59765625" bestFit="1" customWidth="1"/>
    <col min="2258" max="2258" width="11.8984375" bestFit="1" customWidth="1"/>
    <col min="2259" max="2259" width="12.59765625" bestFit="1" customWidth="1"/>
    <col min="2260" max="2260" width="13.09765625" bestFit="1" customWidth="1"/>
    <col min="2261" max="2261" width="16.19921875" bestFit="1" customWidth="1"/>
    <col min="2262" max="2262" width="11.8984375" bestFit="1" customWidth="1"/>
    <col min="2263" max="2263" width="12.296875" bestFit="1" customWidth="1"/>
    <col min="2264" max="2264" width="15.09765625" bestFit="1" customWidth="1"/>
    <col min="2265" max="2265" width="14.59765625" bestFit="1" customWidth="1"/>
    <col min="2266" max="2266" width="13.796875" bestFit="1" customWidth="1"/>
    <col min="2267" max="2267" width="12.19921875" bestFit="1" customWidth="1"/>
    <col min="2268" max="2268" width="10.19921875" bestFit="1" customWidth="1"/>
    <col min="2269" max="2269" width="10.796875" bestFit="1" customWidth="1"/>
    <col min="2270" max="2270" width="15.69921875" bestFit="1" customWidth="1"/>
    <col min="2271" max="2271" width="8.5" bestFit="1" customWidth="1"/>
    <col min="2272" max="2272" width="17.796875" bestFit="1" customWidth="1"/>
    <col min="2273" max="2273" width="24.5" bestFit="1" customWidth="1"/>
    <col min="2274" max="2274" width="12.296875" bestFit="1" customWidth="1"/>
    <col min="2275" max="2275" width="16" bestFit="1" customWidth="1"/>
    <col min="2276" max="2276" width="17.19921875" bestFit="1" customWidth="1"/>
    <col min="2277" max="2277" width="22.3984375" bestFit="1" customWidth="1"/>
    <col min="2278" max="2278" width="15.09765625" bestFit="1" customWidth="1"/>
    <col min="2279" max="2279" width="13.3984375" bestFit="1" customWidth="1"/>
    <col min="2280" max="2280" width="13.09765625" bestFit="1" customWidth="1"/>
    <col min="2281" max="2281" width="11.796875" bestFit="1" customWidth="1"/>
    <col min="2282" max="2282" width="23.3984375" bestFit="1" customWidth="1"/>
    <col min="2283" max="2283" width="13.59765625" bestFit="1" customWidth="1"/>
    <col min="2284" max="2284" width="13.3984375" bestFit="1" customWidth="1"/>
    <col min="2285" max="2285" width="22.09765625" bestFit="1" customWidth="1"/>
    <col min="2286" max="2286" width="13" bestFit="1" customWidth="1"/>
    <col min="2287" max="2288" width="15.19921875" bestFit="1" customWidth="1"/>
    <col min="2289" max="2289" width="14.19921875" bestFit="1" customWidth="1"/>
    <col min="2290" max="2290" width="18.69921875" bestFit="1" customWidth="1"/>
    <col min="2291" max="2291" width="15.09765625" bestFit="1" customWidth="1"/>
    <col min="2292" max="2292" width="13.19921875" bestFit="1" customWidth="1"/>
    <col min="2293" max="2293" width="13.69921875" bestFit="1" customWidth="1"/>
    <col min="2294" max="2294" width="17.296875" bestFit="1" customWidth="1"/>
    <col min="2295" max="2295" width="27.3984375" bestFit="1" customWidth="1"/>
    <col min="2296" max="2296" width="11.296875" bestFit="1" customWidth="1"/>
    <col min="2297" max="2297" width="15.8984375" bestFit="1" customWidth="1"/>
    <col min="2298" max="2298" width="10.8984375" bestFit="1" customWidth="1"/>
    <col min="2299" max="2299" width="20.19921875" bestFit="1" customWidth="1"/>
    <col min="2300" max="2300" width="16.19921875" bestFit="1" customWidth="1"/>
    <col min="2301" max="2301" width="21.8984375" bestFit="1" customWidth="1"/>
    <col min="2302" max="2304" width="14.296875" bestFit="1" customWidth="1"/>
    <col min="2305" max="2305" width="17.19921875" bestFit="1" customWidth="1"/>
    <col min="2306" max="2306" width="17.3984375" bestFit="1" customWidth="1"/>
    <col min="2307" max="2307" width="11" bestFit="1" customWidth="1"/>
    <col min="2308" max="2308" width="11.09765625" bestFit="1" customWidth="1"/>
    <col min="2309" max="2309" width="10.19921875" bestFit="1" customWidth="1"/>
    <col min="2310" max="2310" width="23" bestFit="1" customWidth="1"/>
    <col min="2311" max="2311" width="10.796875" bestFit="1" customWidth="1"/>
    <col min="2312" max="2312" width="13.3984375" bestFit="1" customWidth="1"/>
    <col min="2313" max="2313" width="14.296875" bestFit="1" customWidth="1"/>
    <col min="2314" max="2314" width="13.796875" bestFit="1" customWidth="1"/>
    <col min="2315" max="2315" width="17.09765625" bestFit="1" customWidth="1"/>
    <col min="2316" max="2316" width="14.69921875" bestFit="1" customWidth="1"/>
    <col min="2317" max="2317" width="13.796875" bestFit="1" customWidth="1"/>
    <col min="2318" max="2318" width="14.8984375" bestFit="1" customWidth="1"/>
    <col min="2319" max="2319" width="17.3984375" bestFit="1" customWidth="1"/>
    <col min="2320" max="2320" width="12" bestFit="1" customWidth="1"/>
    <col min="2321" max="2321" width="16.59765625" bestFit="1" customWidth="1"/>
    <col min="2322" max="2322" width="27.19921875" bestFit="1" customWidth="1"/>
    <col min="2323" max="2323" width="14.3984375" bestFit="1" customWidth="1"/>
    <col min="2324" max="2324" width="14.59765625" bestFit="1" customWidth="1"/>
    <col min="2325" max="2325" width="27.3984375" bestFit="1" customWidth="1"/>
    <col min="2326" max="2326" width="15.19921875" bestFit="1" customWidth="1"/>
    <col min="2327" max="2327" width="17.296875" bestFit="1" customWidth="1"/>
    <col min="2328" max="2328" width="19" bestFit="1" customWidth="1"/>
    <col min="2329" max="2329" width="13.5" bestFit="1" customWidth="1"/>
    <col min="2330" max="2330" width="12.59765625" bestFit="1" customWidth="1"/>
    <col min="2331" max="2331" width="12.09765625" bestFit="1" customWidth="1"/>
    <col min="2332" max="2332" width="18.59765625" bestFit="1" customWidth="1"/>
    <col min="2333" max="2333" width="15.8984375" bestFit="1" customWidth="1"/>
    <col min="2334" max="2334" width="15.796875" bestFit="1" customWidth="1"/>
    <col min="2335" max="2335" width="16.59765625" bestFit="1" customWidth="1"/>
    <col min="2336" max="2336" width="24.09765625" bestFit="1" customWidth="1"/>
    <col min="2337" max="2337" width="10.19921875" bestFit="1" customWidth="1"/>
    <col min="2338" max="2338" width="16.5" bestFit="1" customWidth="1"/>
    <col min="2339" max="2339" width="12.296875" bestFit="1" customWidth="1"/>
    <col min="2340" max="2340" width="11.19921875" bestFit="1" customWidth="1"/>
    <col min="2341" max="2341" width="12" bestFit="1" customWidth="1"/>
    <col min="2342" max="2342" width="15.09765625" bestFit="1" customWidth="1"/>
    <col min="2343" max="2343" width="10.8984375" bestFit="1" customWidth="1"/>
    <col min="2344" max="2344" width="11.3984375" bestFit="1" customWidth="1"/>
    <col min="2345" max="2346" width="19.09765625" bestFit="1" customWidth="1"/>
    <col min="2347" max="2347" width="9.8984375" bestFit="1" customWidth="1"/>
    <col min="2348" max="2348" width="17.09765625" bestFit="1" customWidth="1"/>
    <col min="2349" max="2349" width="12" bestFit="1" customWidth="1"/>
    <col min="2350" max="2350" width="12.69921875" bestFit="1" customWidth="1"/>
    <col min="2351" max="2351" width="26" bestFit="1" customWidth="1"/>
    <col min="2352" max="2352" width="15.09765625" bestFit="1" customWidth="1"/>
    <col min="2353" max="2353" width="20.69921875" bestFit="1" customWidth="1"/>
    <col min="2354" max="2354" width="23.8984375" bestFit="1" customWidth="1"/>
    <col min="2355" max="2355" width="14.5" bestFit="1" customWidth="1"/>
    <col min="2356" max="2356" width="15.3984375" bestFit="1" customWidth="1"/>
    <col min="2357" max="2357" width="11.69921875" bestFit="1" customWidth="1"/>
    <col min="2358" max="2358" width="11.19921875" bestFit="1" customWidth="1"/>
    <col min="2359" max="2359" width="17.3984375" bestFit="1" customWidth="1"/>
    <col min="2360" max="2360" width="26.796875" bestFit="1" customWidth="1"/>
    <col min="2361" max="2361" width="17.5" bestFit="1" customWidth="1"/>
    <col min="2362" max="2362" width="9.59765625" bestFit="1" customWidth="1"/>
    <col min="2363" max="2363" width="11.09765625" bestFit="1" customWidth="1"/>
    <col min="2364" max="2364" width="15" bestFit="1" customWidth="1"/>
    <col min="2365" max="2365" width="13.296875" bestFit="1" customWidth="1"/>
    <col min="2366" max="2366" width="16.796875" bestFit="1" customWidth="1"/>
    <col min="2367" max="2367" width="13.5" bestFit="1" customWidth="1"/>
    <col min="2368" max="2368" width="9.59765625" bestFit="1" customWidth="1"/>
    <col min="2369" max="2369" width="9.796875" bestFit="1" customWidth="1"/>
    <col min="2370" max="2370" width="21.69921875" bestFit="1" customWidth="1"/>
    <col min="2371" max="2371" width="11.796875" bestFit="1" customWidth="1"/>
    <col min="2372" max="2372" width="12.796875" bestFit="1" customWidth="1"/>
    <col min="2373" max="2373" width="9.796875" bestFit="1" customWidth="1"/>
    <col min="2374" max="2374" width="11.296875" bestFit="1" customWidth="1"/>
    <col min="2375" max="2375" width="12.296875" bestFit="1" customWidth="1"/>
    <col min="2376" max="2376" width="19.69921875" bestFit="1" customWidth="1"/>
    <col min="2377" max="2377" width="13.09765625" bestFit="1" customWidth="1"/>
    <col min="2378" max="2378" width="14" bestFit="1" customWidth="1"/>
    <col min="2379" max="2379" width="13.19921875" bestFit="1" customWidth="1"/>
    <col min="2380" max="2380" width="19.69921875" bestFit="1" customWidth="1"/>
    <col min="2381" max="2381" width="13.09765625" bestFit="1" customWidth="1"/>
    <col min="2382" max="2382" width="15.09765625" bestFit="1" customWidth="1"/>
    <col min="2383" max="2383" width="15.296875" bestFit="1" customWidth="1"/>
    <col min="2384" max="2384" width="16.09765625" bestFit="1" customWidth="1"/>
    <col min="2385" max="2385" width="9.69921875" bestFit="1" customWidth="1"/>
    <col min="2386" max="2386" width="13.5" bestFit="1" customWidth="1"/>
    <col min="2387" max="2388" width="12.69921875" bestFit="1" customWidth="1"/>
    <col min="2389" max="2389" width="14" bestFit="1" customWidth="1"/>
    <col min="2390" max="2390" width="10.09765625" bestFit="1" customWidth="1"/>
    <col min="2391" max="2391" width="21.296875" bestFit="1" customWidth="1"/>
    <col min="2392" max="2392" width="19.5" bestFit="1" customWidth="1"/>
    <col min="2393" max="2393" width="12" bestFit="1" customWidth="1"/>
    <col min="2394" max="2394" width="14.59765625" bestFit="1" customWidth="1"/>
    <col min="2395" max="2395" width="13.59765625" bestFit="1" customWidth="1"/>
    <col min="2396" max="2396" width="14.09765625" bestFit="1" customWidth="1"/>
    <col min="2397" max="2397" width="15.59765625" bestFit="1" customWidth="1"/>
    <col min="2398" max="2398" width="16" bestFit="1" customWidth="1"/>
    <col min="2399" max="2399" width="13" bestFit="1" customWidth="1"/>
    <col min="2400" max="2400" width="7.3984375" bestFit="1" customWidth="1"/>
    <col min="2401" max="2401" width="10.296875" bestFit="1" customWidth="1"/>
    <col min="2402" max="2402" width="12.59765625" bestFit="1" customWidth="1"/>
    <col min="2403" max="2403" width="19.09765625" bestFit="1" customWidth="1"/>
    <col min="2404" max="2404" width="18.69921875" bestFit="1" customWidth="1"/>
    <col min="2405" max="2405" width="12.69921875" bestFit="1" customWidth="1"/>
    <col min="2406" max="2406" width="12.796875" bestFit="1" customWidth="1"/>
    <col min="2407" max="2407" width="14.296875" bestFit="1" customWidth="1"/>
    <col min="2408" max="2408" width="8.69921875" bestFit="1" customWidth="1"/>
    <col min="2409" max="2409" width="10.19921875" bestFit="1" customWidth="1"/>
    <col min="2410" max="2410" width="22.59765625" bestFit="1" customWidth="1"/>
    <col min="2411" max="2411" width="12.09765625" bestFit="1" customWidth="1"/>
    <col min="2412" max="2412" width="10.8984375" bestFit="1" customWidth="1"/>
    <col min="2413" max="2413" width="13.296875" bestFit="1" customWidth="1"/>
    <col min="2414" max="2414" width="13.69921875" bestFit="1" customWidth="1"/>
    <col min="2415" max="2415" width="16.296875" bestFit="1" customWidth="1"/>
    <col min="2416" max="2416" width="13.69921875" bestFit="1" customWidth="1"/>
    <col min="2417" max="2417" width="12.69921875" bestFit="1" customWidth="1"/>
    <col min="2418" max="2418" width="16.296875" bestFit="1" customWidth="1"/>
    <col min="2419" max="2419" width="14" bestFit="1" customWidth="1"/>
    <col min="2420" max="2420" width="21" bestFit="1" customWidth="1"/>
    <col min="2421" max="2421" width="12.5" bestFit="1" customWidth="1"/>
    <col min="2422" max="2422" width="14.796875" bestFit="1" customWidth="1"/>
    <col min="2423" max="2423" width="14.59765625" bestFit="1" customWidth="1"/>
    <col min="2424" max="2424" width="20.19921875" bestFit="1" customWidth="1"/>
    <col min="2425" max="2425" width="18.09765625" bestFit="1" customWidth="1"/>
    <col min="2426" max="2426" width="11.69921875" bestFit="1" customWidth="1"/>
    <col min="2427" max="2427" width="13.09765625" bestFit="1" customWidth="1"/>
    <col min="2428" max="2428" width="15.3984375" bestFit="1" customWidth="1"/>
    <col min="2429" max="2429" width="13.8984375" bestFit="1" customWidth="1"/>
    <col min="2430" max="2430" width="15.8984375" bestFit="1" customWidth="1"/>
    <col min="2431" max="2431" width="12.09765625" bestFit="1" customWidth="1"/>
    <col min="2432" max="2432" width="14" bestFit="1" customWidth="1"/>
    <col min="2433" max="2433" width="9.59765625" bestFit="1" customWidth="1"/>
    <col min="2434" max="2434" width="16.8984375" bestFit="1" customWidth="1"/>
    <col min="2435" max="2435" width="12.59765625" bestFit="1" customWidth="1"/>
    <col min="2436" max="2436" width="19.796875" bestFit="1" customWidth="1"/>
    <col min="2437" max="2437" width="18" bestFit="1" customWidth="1"/>
    <col min="2438" max="2438" width="13.19921875" bestFit="1" customWidth="1"/>
    <col min="2439" max="2439" width="13" bestFit="1" customWidth="1"/>
    <col min="2440" max="2440" width="11.5" bestFit="1" customWidth="1"/>
    <col min="2441" max="2441" width="11.296875" bestFit="1" customWidth="1"/>
    <col min="2442" max="2442" width="26.3984375" bestFit="1" customWidth="1"/>
    <col min="2443" max="2443" width="19.09765625" bestFit="1" customWidth="1"/>
    <col min="2444" max="2444" width="13.8984375" bestFit="1" customWidth="1"/>
    <col min="2445" max="2445" width="15.8984375" bestFit="1" customWidth="1"/>
    <col min="2446" max="2446" width="27" bestFit="1" customWidth="1"/>
    <col min="2447" max="2447" width="17.09765625" bestFit="1" customWidth="1"/>
    <col min="2448" max="2448" width="14.19921875" bestFit="1" customWidth="1"/>
    <col min="2449" max="2449" width="12.3984375" bestFit="1" customWidth="1"/>
    <col min="2450" max="2450" width="11.69921875" bestFit="1" customWidth="1"/>
    <col min="2451" max="2451" width="11.8984375" bestFit="1" customWidth="1"/>
    <col min="2452" max="2452" width="21.296875" bestFit="1" customWidth="1"/>
    <col min="2453" max="2453" width="10.59765625" bestFit="1" customWidth="1"/>
    <col min="2454" max="2454" width="10.3984375" bestFit="1" customWidth="1"/>
    <col min="2455" max="2455" width="18.19921875" bestFit="1" customWidth="1"/>
    <col min="2456" max="2456" width="10.796875" bestFit="1" customWidth="1"/>
    <col min="2457" max="2457" width="11.3984375" bestFit="1" customWidth="1"/>
    <col min="2458" max="2458" width="13.19921875" bestFit="1" customWidth="1"/>
    <col min="2459" max="2459" width="10.09765625" bestFit="1" customWidth="1"/>
    <col min="2460" max="2460" width="18.5" bestFit="1" customWidth="1"/>
    <col min="2461" max="2461" width="9.296875" bestFit="1" customWidth="1"/>
    <col min="2462" max="2462" width="9.09765625" bestFit="1" customWidth="1"/>
    <col min="2463" max="2463" width="8.09765625" bestFit="1" customWidth="1"/>
    <col min="2464" max="2464" width="12.09765625" bestFit="1" customWidth="1"/>
    <col min="2465" max="2465" width="11.59765625" bestFit="1" customWidth="1"/>
    <col min="2466" max="2466" width="9.09765625" bestFit="1" customWidth="1"/>
    <col min="2467" max="2467" width="19.09765625" bestFit="1" customWidth="1"/>
    <col min="2468" max="2468" width="10.3984375" bestFit="1" customWidth="1"/>
    <col min="2469" max="2469" width="9" bestFit="1" customWidth="1"/>
    <col min="2470" max="2470" width="11.3984375" bestFit="1" customWidth="1"/>
    <col min="2471" max="2471" width="24" bestFit="1" customWidth="1"/>
    <col min="2472" max="2472" width="21.69921875" bestFit="1" customWidth="1"/>
    <col min="2473" max="2473" width="21.19921875" bestFit="1" customWidth="1"/>
    <col min="2474" max="2474" width="19.19921875" bestFit="1" customWidth="1"/>
    <col min="2475" max="2475" width="21.19921875" bestFit="1" customWidth="1"/>
    <col min="2476" max="2476" width="17.296875" bestFit="1" customWidth="1"/>
    <col min="2477" max="2477" width="11.296875" bestFit="1" customWidth="1"/>
    <col min="2478" max="2478" width="21" bestFit="1" customWidth="1"/>
    <col min="2479" max="2479" width="13.09765625" bestFit="1" customWidth="1"/>
    <col min="2480" max="2480" width="9.09765625" bestFit="1" customWidth="1"/>
    <col min="2481" max="2481" width="15" bestFit="1" customWidth="1"/>
    <col min="2482" max="2482" width="9.5" bestFit="1" customWidth="1"/>
    <col min="2483" max="2483" width="11.5" bestFit="1" customWidth="1"/>
    <col min="2484" max="2484" width="12.5" bestFit="1" customWidth="1"/>
    <col min="2485" max="2485" width="8.296875" bestFit="1" customWidth="1"/>
    <col min="2486" max="2486" width="20.3984375" bestFit="1" customWidth="1"/>
    <col min="2487" max="2487" width="8.19921875" bestFit="1" customWidth="1"/>
    <col min="2488" max="2488" width="11.19921875" bestFit="1" customWidth="1"/>
    <col min="2489" max="2489" width="6.19921875" bestFit="1" customWidth="1"/>
    <col min="2490" max="2490" width="7.8984375" bestFit="1" customWidth="1"/>
    <col min="2491" max="2491" width="11.69921875" bestFit="1" customWidth="1"/>
    <col min="2493" max="2493" width="17.09765625" bestFit="1" customWidth="1"/>
    <col min="2494" max="2494" width="9.796875" bestFit="1" customWidth="1"/>
    <col min="2495" max="2495" width="18.09765625" bestFit="1" customWidth="1"/>
    <col min="2496" max="2496" width="11.5" bestFit="1" customWidth="1"/>
    <col min="2497" max="2497" width="10.69921875" bestFit="1" customWidth="1"/>
    <col min="2498" max="2498" width="10.8984375" bestFit="1" customWidth="1"/>
    <col min="2499" max="2499" width="9.3984375" bestFit="1" customWidth="1"/>
    <col min="2500" max="2500" width="19.296875" bestFit="1" customWidth="1"/>
    <col min="2501" max="2501" width="8.19921875" bestFit="1" customWidth="1"/>
    <col min="2502" max="2502" width="9.69921875" bestFit="1" customWidth="1"/>
    <col min="2503" max="2503" width="8" bestFit="1" customWidth="1"/>
    <col min="2504" max="2504" width="21.69921875" bestFit="1" customWidth="1"/>
    <col min="2505" max="2505" width="8" bestFit="1" customWidth="1"/>
    <col min="2506" max="2506" width="24.09765625" bestFit="1" customWidth="1"/>
    <col min="2507" max="2507" width="11.69921875" bestFit="1" customWidth="1"/>
    <col min="2508" max="2508" width="16.69921875" bestFit="1" customWidth="1"/>
    <col min="2509" max="2509" width="9.69921875" bestFit="1" customWidth="1"/>
    <col min="2510" max="2510" width="7.3984375" bestFit="1" customWidth="1"/>
    <col min="2511" max="2511" width="10.5" bestFit="1" customWidth="1"/>
    <col min="2512" max="2512" width="19.796875" bestFit="1" customWidth="1"/>
    <col min="2513" max="2513" width="21.3984375" bestFit="1" customWidth="1"/>
    <col min="2514" max="2514" width="13.8984375" bestFit="1" customWidth="1"/>
    <col min="2515" max="2515" width="21.296875" bestFit="1" customWidth="1"/>
    <col min="2516" max="2516" width="13.09765625" bestFit="1" customWidth="1"/>
    <col min="2517" max="2517" width="12" bestFit="1" customWidth="1"/>
    <col min="2518" max="2518" width="14.3984375" bestFit="1" customWidth="1"/>
    <col min="2519" max="2519" width="12.59765625" bestFit="1" customWidth="1"/>
    <col min="2520" max="2520" width="13.3984375" bestFit="1" customWidth="1"/>
    <col min="2521" max="2521" width="15.796875" bestFit="1" customWidth="1"/>
    <col min="2522" max="2522" width="18" bestFit="1" customWidth="1"/>
    <col min="2523" max="2523" width="16.3984375" bestFit="1" customWidth="1"/>
    <col min="2524" max="2524" width="14.796875" bestFit="1" customWidth="1"/>
    <col min="2525" max="2525" width="9" bestFit="1" customWidth="1"/>
    <col min="2526" max="2527" width="11" bestFit="1" customWidth="1"/>
    <col min="2528" max="2528" width="9.5" bestFit="1" customWidth="1"/>
    <col min="2529" max="2529" width="13.8984375" bestFit="1" customWidth="1"/>
    <col min="2530" max="2530" width="10.3984375" bestFit="1" customWidth="1"/>
    <col min="2531" max="2531" width="20.09765625" bestFit="1" customWidth="1"/>
    <col min="2532" max="2532" width="8.3984375" bestFit="1" customWidth="1"/>
    <col min="2533" max="2533" width="11.296875" bestFit="1" customWidth="1"/>
    <col min="2534" max="2534" width="19" bestFit="1" customWidth="1"/>
    <col min="2535" max="2535" width="14.19921875" bestFit="1" customWidth="1"/>
    <col min="2536" max="2536" width="14" bestFit="1" customWidth="1"/>
    <col min="2537" max="2537" width="13.796875" bestFit="1" customWidth="1"/>
    <col min="2538" max="2538" width="20.3984375" bestFit="1" customWidth="1"/>
    <col min="2539" max="2539" width="13.5" bestFit="1" customWidth="1"/>
    <col min="2540" max="2540" width="15.296875" bestFit="1" customWidth="1"/>
    <col min="2541" max="2541" width="12.19921875" bestFit="1" customWidth="1"/>
    <col min="2542" max="2542" width="20.09765625" bestFit="1" customWidth="1"/>
    <col min="2543" max="2543" width="15.5" bestFit="1" customWidth="1"/>
    <col min="2544" max="2544" width="10.296875" bestFit="1" customWidth="1"/>
    <col min="2545" max="2545" width="6.5" bestFit="1" customWidth="1"/>
    <col min="2546" max="2546" width="7.8984375" bestFit="1" customWidth="1"/>
    <col min="2547" max="2547" width="17.3984375" bestFit="1" customWidth="1"/>
    <col min="2548" max="2548" width="10.8984375" bestFit="1" customWidth="1"/>
    <col min="2549" max="2549" width="8.09765625" bestFit="1" customWidth="1"/>
    <col min="2550" max="2550" width="8" bestFit="1" customWidth="1"/>
    <col min="2551" max="2551" width="18.8984375" bestFit="1" customWidth="1"/>
    <col min="2552" max="2552" width="11" bestFit="1" customWidth="1"/>
    <col min="2553" max="2553" width="12.296875" bestFit="1" customWidth="1"/>
    <col min="2554" max="2554" width="11.3984375" bestFit="1" customWidth="1"/>
    <col min="2555" max="2555" width="11" bestFit="1" customWidth="1"/>
    <col min="2556" max="2556" width="11.09765625" bestFit="1" customWidth="1"/>
    <col min="2557" max="2557" width="22.09765625" bestFit="1" customWidth="1"/>
    <col min="2558" max="2558" width="10.59765625" bestFit="1" customWidth="1"/>
    <col min="2559" max="2559" width="11.09765625" bestFit="1" customWidth="1"/>
    <col min="2560" max="2560" width="15.8984375" bestFit="1" customWidth="1"/>
    <col min="2561" max="2561" width="12.69921875" bestFit="1" customWidth="1"/>
    <col min="2562" max="2562" width="9.296875" bestFit="1" customWidth="1"/>
    <col min="2563" max="2563" width="15.796875" bestFit="1" customWidth="1"/>
    <col min="2564" max="2564" width="12.796875" bestFit="1" customWidth="1"/>
    <col min="2565" max="2565" width="13" bestFit="1" customWidth="1"/>
    <col min="2566" max="2566" width="18.09765625" bestFit="1" customWidth="1"/>
    <col min="2567" max="2567" width="15.59765625" bestFit="1" customWidth="1"/>
    <col min="2568" max="2568" width="11.69921875" bestFit="1" customWidth="1"/>
    <col min="2569" max="2569" width="11.19921875" bestFit="1" customWidth="1"/>
    <col min="2570" max="2570" width="24.8984375" bestFit="1" customWidth="1"/>
    <col min="2571" max="2571" width="12" bestFit="1" customWidth="1"/>
    <col min="2572" max="2572" width="11.5" bestFit="1" customWidth="1"/>
    <col min="2573" max="2573" width="12.19921875" bestFit="1" customWidth="1"/>
    <col min="2574" max="2574" width="11.69921875" bestFit="1" customWidth="1"/>
    <col min="2575" max="2575" width="13.5" bestFit="1" customWidth="1"/>
    <col min="2576" max="2576" width="15.09765625" bestFit="1" customWidth="1"/>
    <col min="2577" max="2577" width="23.09765625" bestFit="1" customWidth="1"/>
    <col min="2578" max="2578" width="12.3984375" bestFit="1" customWidth="1"/>
    <col min="2579" max="2579" width="9.69921875" bestFit="1" customWidth="1"/>
    <col min="2580" max="2580" width="14.296875" bestFit="1" customWidth="1"/>
    <col min="2581" max="2581" width="21.3984375" bestFit="1" customWidth="1"/>
    <col min="2582" max="2582" width="11.796875" bestFit="1" customWidth="1"/>
    <col min="2583" max="2583" width="11.09765625" bestFit="1" customWidth="1"/>
    <col min="2584" max="2584" width="14.09765625" bestFit="1" customWidth="1"/>
    <col min="2585" max="2585" width="10.09765625" bestFit="1" customWidth="1"/>
    <col min="2586" max="2586" width="23.296875" bestFit="1" customWidth="1"/>
    <col min="2587" max="2587" width="13.59765625" bestFit="1" customWidth="1"/>
    <col min="2588" max="2588" width="8.3984375" bestFit="1" customWidth="1"/>
    <col min="2589" max="2589" width="18.59765625" bestFit="1" customWidth="1"/>
    <col min="2590" max="2590" width="9.8984375" bestFit="1" customWidth="1"/>
    <col min="2591" max="2591" width="14.59765625" bestFit="1" customWidth="1"/>
    <col min="2592" max="2592" width="15.59765625" bestFit="1" customWidth="1"/>
    <col min="2593" max="2593" width="14.19921875" bestFit="1" customWidth="1"/>
    <col min="2594" max="2594" width="9.3984375" bestFit="1" customWidth="1"/>
    <col min="2595" max="2595" width="14.796875" bestFit="1" customWidth="1"/>
    <col min="2596" max="2596" width="12.296875" bestFit="1" customWidth="1"/>
    <col min="2597" max="2597" width="20.5" bestFit="1" customWidth="1"/>
    <col min="2598" max="2598" width="15" bestFit="1" customWidth="1"/>
    <col min="2599" max="2599" width="12.3984375" bestFit="1" customWidth="1"/>
    <col min="2600" max="2600" width="9.3984375" bestFit="1" customWidth="1"/>
    <col min="2601" max="2601" width="10.8984375" bestFit="1" customWidth="1"/>
    <col min="2602" max="2602" width="13.3984375" bestFit="1" customWidth="1"/>
    <col min="2603" max="2603" width="13.796875" bestFit="1" customWidth="1"/>
    <col min="2604" max="2604" width="9.8984375" bestFit="1" customWidth="1"/>
    <col min="2605" max="2605" width="8.8984375" bestFit="1" customWidth="1"/>
    <col min="2606" max="2606" width="13.69921875" bestFit="1" customWidth="1"/>
    <col min="2607" max="2607" width="8.8984375" bestFit="1" customWidth="1"/>
    <col min="2608" max="2608" width="12.59765625" bestFit="1" customWidth="1"/>
    <col min="2609" max="2609" width="15.3984375" bestFit="1" customWidth="1"/>
    <col min="2610" max="2610" width="21.296875" bestFit="1" customWidth="1"/>
    <col min="2611" max="2611" width="22.5" bestFit="1" customWidth="1"/>
    <col min="2612" max="2612" width="21.8984375" bestFit="1" customWidth="1"/>
    <col min="2613" max="2613" width="14.5" bestFit="1" customWidth="1"/>
    <col min="2614" max="2614" width="13.3984375" bestFit="1" customWidth="1"/>
    <col min="2615" max="2615" width="22.19921875" bestFit="1" customWidth="1"/>
    <col min="2616" max="2616" width="14.59765625" bestFit="1" customWidth="1"/>
    <col min="2617" max="2617" width="15.796875" bestFit="1" customWidth="1"/>
    <col min="2618" max="2618" width="11" bestFit="1" customWidth="1"/>
    <col min="2619" max="2619" width="10.09765625" bestFit="1" customWidth="1"/>
    <col min="2620" max="2620" width="14.296875" bestFit="1" customWidth="1"/>
    <col min="2621" max="2621" width="9.09765625" bestFit="1" customWidth="1"/>
    <col min="2622" max="2622" width="12.59765625" bestFit="1" customWidth="1"/>
    <col min="2623" max="2623" width="11.3984375" bestFit="1" customWidth="1"/>
    <col min="2624" max="2624" width="17.59765625" bestFit="1" customWidth="1"/>
    <col min="2625" max="2625" width="21.3984375" bestFit="1" customWidth="1"/>
    <col min="2626" max="2626" width="19" bestFit="1" customWidth="1"/>
    <col min="2627" max="2627" width="21.19921875" bestFit="1" customWidth="1"/>
    <col min="2628" max="2629" width="12.3984375" bestFit="1" customWidth="1"/>
    <col min="2630" max="2630" width="15.8984375" bestFit="1" customWidth="1"/>
    <col min="2631" max="2631" width="6.3984375" bestFit="1" customWidth="1"/>
    <col min="2632" max="2632" width="10.3984375" bestFit="1" customWidth="1"/>
    <col min="2633" max="2633" width="17.8984375" bestFit="1" customWidth="1"/>
    <col min="2634" max="2634" width="13.09765625" bestFit="1" customWidth="1"/>
    <col min="2635" max="2635" width="8.59765625" bestFit="1" customWidth="1"/>
    <col min="2636" max="2636" width="10.296875" bestFit="1" customWidth="1"/>
    <col min="2637" max="2637" width="12.69921875" bestFit="1" customWidth="1"/>
    <col min="2638" max="2638" width="11.8984375" bestFit="1" customWidth="1"/>
    <col min="2639" max="2639" width="12.09765625" bestFit="1" customWidth="1"/>
    <col min="2640" max="2640" width="8.5" bestFit="1" customWidth="1"/>
    <col min="2641" max="2641" width="12.09765625" bestFit="1" customWidth="1"/>
    <col min="2642" max="2642" width="18.3984375" bestFit="1" customWidth="1"/>
    <col min="2643" max="2643" width="11.296875" bestFit="1" customWidth="1"/>
  </cols>
  <sheetData>
    <row r="1" spans="1:3" x14ac:dyDescent="0.3">
      <c r="A1" s="4" t="s">
        <v>3049</v>
      </c>
      <c r="B1" t="s">
        <v>3053</v>
      </c>
    </row>
    <row r="2" spans="1:3" x14ac:dyDescent="0.3">
      <c r="A2" s="5" t="s">
        <v>37</v>
      </c>
      <c r="B2">
        <v>372</v>
      </c>
      <c r="C2" s="19"/>
    </row>
    <row r="3" spans="1:3" x14ac:dyDescent="0.3">
      <c r="A3" s="5" t="s">
        <v>116</v>
      </c>
      <c r="B3">
        <v>324</v>
      </c>
    </row>
    <row r="4" spans="1:3" x14ac:dyDescent="0.3">
      <c r="A4" s="5" t="s">
        <v>32</v>
      </c>
      <c r="B4">
        <v>314</v>
      </c>
    </row>
    <row r="5" spans="1:3" x14ac:dyDescent="0.3">
      <c r="A5" s="5" t="s">
        <v>24</v>
      </c>
      <c r="B5">
        <v>266</v>
      </c>
    </row>
    <row r="6" spans="1:3" x14ac:dyDescent="0.3">
      <c r="A6" s="5" t="s">
        <v>62</v>
      </c>
      <c r="B6">
        <v>212</v>
      </c>
    </row>
    <row r="7" spans="1:3" x14ac:dyDescent="0.3">
      <c r="A7" s="5" t="s">
        <v>150</v>
      </c>
      <c r="B7">
        <v>201</v>
      </c>
    </row>
    <row r="8" spans="1:3" x14ac:dyDescent="0.3">
      <c r="A8" s="5" t="s">
        <v>118</v>
      </c>
      <c r="B8">
        <v>193</v>
      </c>
    </row>
    <row r="9" spans="1:3" x14ac:dyDescent="0.3">
      <c r="A9" s="5" t="s">
        <v>49</v>
      </c>
      <c r="B9">
        <v>187</v>
      </c>
    </row>
    <row r="10" spans="1:3" x14ac:dyDescent="0.3">
      <c r="A10" s="5" t="s">
        <v>133</v>
      </c>
      <c r="B10">
        <v>100</v>
      </c>
    </row>
    <row r="11" spans="1:3" x14ac:dyDescent="0.3">
      <c r="A11" s="5" t="s">
        <v>42</v>
      </c>
      <c r="B11">
        <v>91</v>
      </c>
    </row>
    <row r="12" spans="1:3" x14ac:dyDescent="0.3">
      <c r="A12" s="5" t="s">
        <v>126</v>
      </c>
      <c r="B12">
        <v>74</v>
      </c>
    </row>
    <row r="13" spans="1:3" x14ac:dyDescent="0.3">
      <c r="A13" s="5" t="s">
        <v>28</v>
      </c>
      <c r="B13">
        <v>73</v>
      </c>
    </row>
    <row r="14" spans="1:3" x14ac:dyDescent="0.3">
      <c r="A14" s="5" t="s">
        <v>159</v>
      </c>
      <c r="B14">
        <v>53</v>
      </c>
    </row>
    <row r="15" spans="1:3" x14ac:dyDescent="0.3">
      <c r="A15" s="5" t="s">
        <v>243</v>
      </c>
      <c r="B15">
        <v>45</v>
      </c>
    </row>
    <row r="16" spans="1:3" x14ac:dyDescent="0.3">
      <c r="A16" s="5" t="s">
        <v>89</v>
      </c>
      <c r="B16">
        <v>40</v>
      </c>
    </row>
    <row r="17" spans="1:2" x14ac:dyDescent="0.3">
      <c r="A17" s="5" t="s">
        <v>249</v>
      </c>
      <c r="B17">
        <v>39</v>
      </c>
    </row>
    <row r="18" spans="1:2" x14ac:dyDescent="0.3">
      <c r="A18" s="5" t="s">
        <v>45</v>
      </c>
      <c r="B18">
        <v>31</v>
      </c>
    </row>
    <row r="19" spans="1:2" x14ac:dyDescent="0.3">
      <c r="A19" s="5" t="s">
        <v>100</v>
      </c>
      <c r="B19">
        <v>25</v>
      </c>
    </row>
    <row r="20" spans="1:2" x14ac:dyDescent="0.3">
      <c r="A20" s="5" t="s">
        <v>3050</v>
      </c>
      <c r="B20">
        <v>2640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64E12-4951-4CDA-9E36-9E17D3BFCB86}">
  <dimension ref="A1:G94"/>
  <sheetViews>
    <sheetView zoomScale="55" zoomScaleNormal="55" workbookViewId="0">
      <selection activeCell="G37" sqref="G37"/>
    </sheetView>
  </sheetViews>
  <sheetFormatPr defaultRowHeight="15.6" x14ac:dyDescent="0.3"/>
  <cols>
    <col min="1" max="1" width="18.296875" bestFit="1" customWidth="1"/>
    <col min="2" max="2" width="19.3984375" bestFit="1" customWidth="1"/>
    <col min="4" max="4" width="18.3984375" customWidth="1"/>
    <col min="5" max="5" width="18.69921875" customWidth="1"/>
  </cols>
  <sheetData>
    <row r="1" spans="1:5" x14ac:dyDescent="0.3">
      <c r="A1" s="4" t="s">
        <v>4</v>
      </c>
      <c r="B1" t="s">
        <v>3052</v>
      </c>
    </row>
    <row r="2" spans="1:5" x14ac:dyDescent="0.3">
      <c r="A2" s="4" t="s">
        <v>3</v>
      </c>
      <c r="B2" t="s">
        <v>3052</v>
      </c>
    </row>
    <row r="4" spans="1:5" x14ac:dyDescent="0.3">
      <c r="A4" s="4" t="s">
        <v>3049</v>
      </c>
      <c r="B4" t="s">
        <v>3053</v>
      </c>
    </row>
    <row r="5" spans="1:5" x14ac:dyDescent="0.3">
      <c r="A5" s="5" t="s">
        <v>29</v>
      </c>
      <c r="B5">
        <v>735</v>
      </c>
    </row>
    <row r="6" spans="1:5" x14ac:dyDescent="0.3">
      <c r="A6" s="5" t="s">
        <v>63</v>
      </c>
      <c r="B6">
        <v>491</v>
      </c>
    </row>
    <row r="7" spans="1:5" x14ac:dyDescent="0.3">
      <c r="A7" s="5" t="s">
        <v>50</v>
      </c>
      <c r="B7">
        <v>169</v>
      </c>
    </row>
    <row r="8" spans="1:5" x14ac:dyDescent="0.3">
      <c r="A8" s="5" t="s">
        <v>86</v>
      </c>
      <c r="B8">
        <v>126</v>
      </c>
    </row>
    <row r="9" spans="1:5" x14ac:dyDescent="0.3">
      <c r="A9" s="5" t="s">
        <v>137</v>
      </c>
      <c r="B9">
        <v>104</v>
      </c>
    </row>
    <row r="10" spans="1:5" x14ac:dyDescent="0.3">
      <c r="A10" s="5" t="s">
        <v>95</v>
      </c>
      <c r="B10">
        <v>68</v>
      </c>
    </row>
    <row r="11" spans="1:5" x14ac:dyDescent="0.3">
      <c r="A11" s="5" t="s">
        <v>91</v>
      </c>
      <c r="B11">
        <v>64</v>
      </c>
    </row>
    <row r="12" spans="1:5" x14ac:dyDescent="0.3">
      <c r="A12" s="5" t="s">
        <v>76</v>
      </c>
      <c r="B12">
        <v>63</v>
      </c>
    </row>
    <row r="13" spans="1:5" x14ac:dyDescent="0.3">
      <c r="A13" s="5" t="s">
        <v>148</v>
      </c>
      <c r="B13">
        <v>52</v>
      </c>
    </row>
    <row r="14" spans="1:5" x14ac:dyDescent="0.3">
      <c r="A14" s="5" t="s">
        <v>432</v>
      </c>
      <c r="B14">
        <v>52</v>
      </c>
    </row>
    <row r="15" spans="1:5" x14ac:dyDescent="0.3">
      <c r="A15" s="5" t="s">
        <v>198</v>
      </c>
      <c r="B15">
        <v>51</v>
      </c>
    </row>
    <row r="16" spans="1:5" x14ac:dyDescent="0.3">
      <c r="A16" s="5" t="s">
        <v>127</v>
      </c>
      <c r="B16">
        <v>47</v>
      </c>
      <c r="D16" s="6" t="s">
        <v>3049</v>
      </c>
      <c r="E16" s="6" t="s">
        <v>3056</v>
      </c>
    </row>
    <row r="17" spans="1:5" x14ac:dyDescent="0.3">
      <c r="A17" s="5" t="s">
        <v>25</v>
      </c>
      <c r="B17">
        <v>43</v>
      </c>
      <c r="D17" s="5" t="s">
        <v>29</v>
      </c>
      <c r="E17">
        <v>735</v>
      </c>
    </row>
    <row r="18" spans="1:5" x14ac:dyDescent="0.3">
      <c r="A18" s="5" t="s">
        <v>112</v>
      </c>
      <c r="B18">
        <v>41</v>
      </c>
      <c r="D18" s="5" t="s">
        <v>63</v>
      </c>
      <c r="E18">
        <v>491</v>
      </c>
    </row>
    <row r="19" spans="1:5" x14ac:dyDescent="0.3">
      <c r="A19" s="5" t="s">
        <v>107</v>
      </c>
      <c r="B19">
        <v>40</v>
      </c>
      <c r="D19" s="5" t="s">
        <v>50</v>
      </c>
      <c r="E19">
        <v>169</v>
      </c>
    </row>
    <row r="20" spans="1:5" x14ac:dyDescent="0.3">
      <c r="A20" s="5" t="s">
        <v>205</v>
      </c>
      <c r="B20">
        <v>39</v>
      </c>
      <c r="D20" s="5" t="s">
        <v>86</v>
      </c>
      <c r="E20">
        <v>126</v>
      </c>
    </row>
    <row r="21" spans="1:5" x14ac:dyDescent="0.3">
      <c r="A21" s="5" t="s">
        <v>203</v>
      </c>
      <c r="B21">
        <v>37</v>
      </c>
      <c r="D21" s="5" t="s">
        <v>137</v>
      </c>
      <c r="E21">
        <v>104</v>
      </c>
    </row>
    <row r="22" spans="1:5" x14ac:dyDescent="0.3">
      <c r="A22" s="5" t="s">
        <v>422</v>
      </c>
      <c r="B22">
        <v>30</v>
      </c>
      <c r="D22" s="5" t="s">
        <v>95</v>
      </c>
      <c r="E22">
        <v>68</v>
      </c>
    </row>
    <row r="23" spans="1:5" x14ac:dyDescent="0.3">
      <c r="A23" s="5" t="s">
        <v>176</v>
      </c>
      <c r="B23">
        <v>30</v>
      </c>
      <c r="D23" s="5" t="s">
        <v>91</v>
      </c>
      <c r="E23">
        <v>64</v>
      </c>
    </row>
    <row r="24" spans="1:5" x14ac:dyDescent="0.3">
      <c r="A24" s="5" t="s">
        <v>134</v>
      </c>
      <c r="B24">
        <v>29</v>
      </c>
      <c r="D24" s="5" t="s">
        <v>76</v>
      </c>
      <c r="E24">
        <v>63</v>
      </c>
    </row>
    <row r="25" spans="1:5" x14ac:dyDescent="0.3">
      <c r="A25" s="5" t="s">
        <v>221</v>
      </c>
      <c r="B25">
        <v>28</v>
      </c>
      <c r="D25" s="5" t="s">
        <v>148</v>
      </c>
      <c r="E25">
        <v>52</v>
      </c>
    </row>
    <row r="26" spans="1:5" x14ac:dyDescent="0.3">
      <c r="A26" s="5" t="s">
        <v>59</v>
      </c>
      <c r="B26">
        <v>27</v>
      </c>
      <c r="D26" s="5" t="s">
        <v>432</v>
      </c>
      <c r="E26">
        <v>52</v>
      </c>
    </row>
    <row r="27" spans="1:5" x14ac:dyDescent="0.3">
      <c r="A27" s="5" t="s">
        <v>703</v>
      </c>
      <c r="B27">
        <v>26</v>
      </c>
      <c r="D27" s="5" t="s">
        <v>198</v>
      </c>
      <c r="E27">
        <v>51</v>
      </c>
    </row>
    <row r="28" spans="1:5" x14ac:dyDescent="0.3">
      <c r="A28" s="5" t="s">
        <v>265</v>
      </c>
      <c r="B28">
        <v>18</v>
      </c>
      <c r="D28" s="5" t="s">
        <v>127</v>
      </c>
      <c r="E28">
        <v>47</v>
      </c>
    </row>
    <row r="29" spans="1:5" x14ac:dyDescent="0.3">
      <c r="A29" s="5" t="s">
        <v>379</v>
      </c>
      <c r="B29">
        <v>14</v>
      </c>
      <c r="D29" s="5" t="s">
        <v>25</v>
      </c>
      <c r="E29">
        <v>43</v>
      </c>
    </row>
    <row r="30" spans="1:5" x14ac:dyDescent="0.3">
      <c r="A30" s="5" t="s">
        <v>46</v>
      </c>
      <c r="B30">
        <v>14</v>
      </c>
      <c r="D30" s="5" t="s">
        <v>112</v>
      </c>
      <c r="E30">
        <v>41</v>
      </c>
    </row>
    <row r="31" spans="1:5" x14ac:dyDescent="0.3">
      <c r="A31" s="5" t="s">
        <v>226</v>
      </c>
      <c r="B31">
        <v>12</v>
      </c>
      <c r="D31" s="5" t="s">
        <v>107</v>
      </c>
      <c r="E31">
        <v>40</v>
      </c>
    </row>
    <row r="32" spans="1:5" x14ac:dyDescent="0.3">
      <c r="A32" s="5" t="s">
        <v>441</v>
      </c>
      <c r="B32">
        <v>12</v>
      </c>
      <c r="D32" s="5" t="s">
        <v>205</v>
      </c>
      <c r="E32">
        <v>39</v>
      </c>
    </row>
    <row r="33" spans="1:7" x14ac:dyDescent="0.3">
      <c r="A33" s="5" t="s">
        <v>200</v>
      </c>
      <c r="B33">
        <v>11</v>
      </c>
      <c r="D33" s="5" t="s">
        <v>203</v>
      </c>
      <c r="E33">
        <v>37</v>
      </c>
    </row>
    <row r="34" spans="1:7" x14ac:dyDescent="0.3">
      <c r="A34" s="5" t="s">
        <v>104</v>
      </c>
      <c r="B34">
        <v>11</v>
      </c>
      <c r="D34" s="5" t="s">
        <v>422</v>
      </c>
      <c r="E34">
        <v>30</v>
      </c>
    </row>
    <row r="35" spans="1:7" x14ac:dyDescent="0.3">
      <c r="A35" s="5" t="s">
        <v>506</v>
      </c>
      <c r="B35">
        <v>9</v>
      </c>
      <c r="D35" s="5" t="s">
        <v>176</v>
      </c>
      <c r="E35">
        <v>30</v>
      </c>
    </row>
    <row r="36" spans="1:7" x14ac:dyDescent="0.3">
      <c r="A36" s="5" t="s">
        <v>241</v>
      </c>
      <c r="B36">
        <v>9</v>
      </c>
      <c r="D36" s="5" t="s">
        <v>134</v>
      </c>
      <c r="E36">
        <v>29</v>
      </c>
    </row>
    <row r="37" spans="1:7" x14ac:dyDescent="0.3">
      <c r="A37" s="5" t="s">
        <v>477</v>
      </c>
      <c r="B37">
        <v>8</v>
      </c>
      <c r="D37" s="5" t="s">
        <v>221</v>
      </c>
      <c r="E37">
        <v>28</v>
      </c>
    </row>
    <row r="38" spans="1:7" x14ac:dyDescent="0.3">
      <c r="A38" s="5" t="s">
        <v>145</v>
      </c>
      <c r="B38">
        <v>7</v>
      </c>
      <c r="D38" s="5" t="s">
        <v>59</v>
      </c>
      <c r="E38">
        <v>27</v>
      </c>
      <c r="G38" s="21"/>
    </row>
    <row r="39" spans="1:7" x14ac:dyDescent="0.3">
      <c r="A39" s="5" t="s">
        <v>918</v>
      </c>
      <c r="B39">
        <v>7</v>
      </c>
      <c r="D39" s="5" t="s">
        <v>703</v>
      </c>
      <c r="E39">
        <v>26</v>
      </c>
      <c r="G39" s="16"/>
    </row>
    <row r="40" spans="1:7" x14ac:dyDescent="0.3">
      <c r="A40" s="5" t="s">
        <v>606</v>
      </c>
      <c r="B40">
        <v>7</v>
      </c>
      <c r="D40" s="5" t="s">
        <v>265</v>
      </c>
      <c r="E40">
        <v>18</v>
      </c>
      <c r="G40" s="16"/>
    </row>
    <row r="41" spans="1:7" x14ac:dyDescent="0.3">
      <c r="A41" s="5" t="s">
        <v>651</v>
      </c>
      <c r="B41">
        <v>6</v>
      </c>
      <c r="D41" s="5" t="s">
        <v>379</v>
      </c>
      <c r="E41">
        <v>14</v>
      </c>
      <c r="G41" s="22"/>
    </row>
    <row r="42" spans="1:7" x14ac:dyDescent="0.3">
      <c r="A42" s="5" t="s">
        <v>888</v>
      </c>
      <c r="B42">
        <v>6</v>
      </c>
      <c r="D42" s="5" t="s">
        <v>46</v>
      </c>
      <c r="E42">
        <v>14</v>
      </c>
      <c r="G42" s="22"/>
    </row>
    <row r="43" spans="1:7" x14ac:dyDescent="0.3">
      <c r="A43" s="5" t="s">
        <v>818</v>
      </c>
      <c r="B43">
        <v>6</v>
      </c>
      <c r="D43" s="5" t="s">
        <v>226</v>
      </c>
      <c r="E43">
        <v>12</v>
      </c>
      <c r="G43" s="16"/>
    </row>
    <row r="44" spans="1:7" x14ac:dyDescent="0.3">
      <c r="A44" s="5" t="s">
        <v>1877</v>
      </c>
      <c r="B44">
        <v>6</v>
      </c>
      <c r="D44" s="5" t="s">
        <v>441</v>
      </c>
      <c r="E44">
        <v>12</v>
      </c>
    </row>
    <row r="45" spans="1:7" x14ac:dyDescent="0.3">
      <c r="A45" s="5" t="s">
        <v>468</v>
      </c>
      <c r="B45">
        <v>6</v>
      </c>
      <c r="D45" s="5" t="s">
        <v>200</v>
      </c>
      <c r="E45">
        <v>11</v>
      </c>
      <c r="G45" s="21"/>
    </row>
    <row r="46" spans="1:7" x14ac:dyDescent="0.3">
      <c r="A46" s="5" t="s">
        <v>1368</v>
      </c>
      <c r="B46">
        <v>6</v>
      </c>
      <c r="D46" s="5" t="s">
        <v>104</v>
      </c>
      <c r="E46">
        <v>11</v>
      </c>
      <c r="G46" s="16"/>
    </row>
    <row r="47" spans="1:7" x14ac:dyDescent="0.3">
      <c r="A47" s="5" t="s">
        <v>764</v>
      </c>
      <c r="B47">
        <v>5</v>
      </c>
      <c r="D47" s="5" t="s">
        <v>506</v>
      </c>
      <c r="E47">
        <v>9</v>
      </c>
      <c r="G47" s="22"/>
    </row>
    <row r="48" spans="1:7" x14ac:dyDescent="0.3">
      <c r="A48" s="5" t="s">
        <v>281</v>
      </c>
      <c r="B48">
        <v>5</v>
      </c>
      <c r="D48" s="5" t="s">
        <v>241</v>
      </c>
      <c r="E48">
        <v>9</v>
      </c>
    </row>
    <row r="49" spans="1:7" x14ac:dyDescent="0.3">
      <c r="A49" s="5" t="s">
        <v>643</v>
      </c>
      <c r="B49">
        <v>5</v>
      </c>
      <c r="D49" s="5" t="s">
        <v>477</v>
      </c>
      <c r="E49">
        <v>8</v>
      </c>
      <c r="G49" s="21"/>
    </row>
    <row r="50" spans="1:7" x14ac:dyDescent="0.3">
      <c r="A50" s="5" t="s">
        <v>409</v>
      </c>
      <c r="B50">
        <v>4</v>
      </c>
      <c r="D50" s="5" t="s">
        <v>145</v>
      </c>
      <c r="E50">
        <v>7</v>
      </c>
      <c r="G50" s="16"/>
    </row>
    <row r="51" spans="1:7" x14ac:dyDescent="0.3">
      <c r="A51" s="5" t="s">
        <v>585</v>
      </c>
      <c r="B51">
        <v>4</v>
      </c>
      <c r="D51" s="5" t="s">
        <v>918</v>
      </c>
      <c r="E51">
        <v>7</v>
      </c>
      <c r="G51" s="16"/>
    </row>
    <row r="52" spans="1:7" x14ac:dyDescent="0.3">
      <c r="A52" s="5" t="s">
        <v>270</v>
      </c>
      <c r="B52">
        <v>4</v>
      </c>
      <c r="D52" s="5" t="s">
        <v>606</v>
      </c>
      <c r="E52">
        <v>7</v>
      </c>
      <c r="G52" s="16"/>
    </row>
    <row r="53" spans="1:7" x14ac:dyDescent="0.3">
      <c r="A53" s="5" t="s">
        <v>2326</v>
      </c>
      <c r="B53">
        <v>4</v>
      </c>
      <c r="D53" s="5" t="s">
        <v>651</v>
      </c>
      <c r="E53">
        <v>6</v>
      </c>
      <c r="G53" s="16"/>
    </row>
    <row r="54" spans="1:7" x14ac:dyDescent="0.3">
      <c r="A54" s="5" t="s">
        <v>377</v>
      </c>
      <c r="B54">
        <v>3</v>
      </c>
      <c r="D54" s="5" t="s">
        <v>888</v>
      </c>
      <c r="E54">
        <v>6</v>
      </c>
    </row>
    <row r="55" spans="1:7" x14ac:dyDescent="0.3">
      <c r="A55" s="5" t="s">
        <v>234</v>
      </c>
      <c r="B55">
        <v>3</v>
      </c>
      <c r="D55" s="5" t="s">
        <v>818</v>
      </c>
      <c r="E55">
        <v>6</v>
      </c>
    </row>
    <row r="56" spans="1:7" x14ac:dyDescent="0.3">
      <c r="A56" s="5" t="s">
        <v>2301</v>
      </c>
      <c r="B56">
        <v>3</v>
      </c>
      <c r="D56" s="5" t="s">
        <v>1877</v>
      </c>
      <c r="E56">
        <v>6</v>
      </c>
    </row>
    <row r="57" spans="1:7" x14ac:dyDescent="0.3">
      <c r="A57" s="5" t="s">
        <v>392</v>
      </c>
      <c r="B57">
        <v>3</v>
      </c>
      <c r="D57" s="5" t="s">
        <v>468</v>
      </c>
      <c r="E57">
        <v>6</v>
      </c>
    </row>
    <row r="58" spans="1:7" x14ac:dyDescent="0.3">
      <c r="A58" s="5" t="s">
        <v>769</v>
      </c>
      <c r="B58">
        <v>2</v>
      </c>
      <c r="D58" s="5" t="s">
        <v>1368</v>
      </c>
      <c r="E58">
        <v>6</v>
      </c>
    </row>
    <row r="59" spans="1:7" x14ac:dyDescent="0.3">
      <c r="A59" s="5" t="s">
        <v>1420</v>
      </c>
      <c r="B59">
        <v>2</v>
      </c>
      <c r="D59" s="5" t="s">
        <v>764</v>
      </c>
      <c r="E59">
        <v>5</v>
      </c>
    </row>
    <row r="60" spans="1:7" x14ac:dyDescent="0.3">
      <c r="A60" s="5" t="s">
        <v>2208</v>
      </c>
      <c r="B60">
        <v>2</v>
      </c>
      <c r="D60" s="5" t="s">
        <v>281</v>
      </c>
      <c r="E60">
        <v>5</v>
      </c>
    </row>
    <row r="61" spans="1:7" x14ac:dyDescent="0.3">
      <c r="A61" s="5" t="s">
        <v>2320</v>
      </c>
      <c r="B61">
        <v>2</v>
      </c>
      <c r="D61" s="5" t="s">
        <v>643</v>
      </c>
      <c r="E61">
        <v>5</v>
      </c>
    </row>
    <row r="62" spans="1:7" x14ac:dyDescent="0.3">
      <c r="A62" s="5" t="s">
        <v>2024</v>
      </c>
      <c r="B62">
        <v>2</v>
      </c>
      <c r="D62" s="5" t="s">
        <v>409</v>
      </c>
      <c r="E62">
        <v>4</v>
      </c>
    </row>
    <row r="63" spans="1:7" x14ac:dyDescent="0.3">
      <c r="A63" s="5" t="s">
        <v>1746</v>
      </c>
      <c r="B63">
        <v>2</v>
      </c>
      <c r="D63" s="5" t="s">
        <v>585</v>
      </c>
      <c r="E63">
        <v>4</v>
      </c>
    </row>
    <row r="64" spans="1:7" x14ac:dyDescent="0.3">
      <c r="A64" s="5" t="s">
        <v>577</v>
      </c>
      <c r="B64">
        <v>1</v>
      </c>
      <c r="D64" s="5" t="s">
        <v>270</v>
      </c>
      <c r="E64">
        <v>4</v>
      </c>
    </row>
    <row r="65" spans="1:5" x14ac:dyDescent="0.3">
      <c r="A65" s="5" t="s">
        <v>2019</v>
      </c>
      <c r="B65">
        <v>1</v>
      </c>
      <c r="D65" s="5" t="s">
        <v>2326</v>
      </c>
      <c r="E65">
        <v>4</v>
      </c>
    </row>
    <row r="66" spans="1:5" x14ac:dyDescent="0.3">
      <c r="A66" s="5" t="s">
        <v>1975</v>
      </c>
      <c r="B66">
        <v>1</v>
      </c>
      <c r="D66" s="5" t="s">
        <v>377</v>
      </c>
      <c r="E66">
        <v>3</v>
      </c>
    </row>
    <row r="67" spans="1:5" x14ac:dyDescent="0.3">
      <c r="A67" s="5" t="s">
        <v>1518</v>
      </c>
      <c r="B67">
        <v>1</v>
      </c>
      <c r="D67" s="5" t="s">
        <v>234</v>
      </c>
      <c r="E67">
        <v>3</v>
      </c>
    </row>
    <row r="68" spans="1:5" x14ac:dyDescent="0.3">
      <c r="A68" s="5" t="s">
        <v>1625</v>
      </c>
      <c r="B68">
        <v>1</v>
      </c>
      <c r="D68" s="5" t="s">
        <v>2301</v>
      </c>
      <c r="E68">
        <v>3</v>
      </c>
    </row>
    <row r="69" spans="1:5" x14ac:dyDescent="0.3">
      <c r="A69" s="5" t="s">
        <v>2391</v>
      </c>
      <c r="B69">
        <v>1</v>
      </c>
      <c r="D69" s="5" t="s">
        <v>392</v>
      </c>
      <c r="E69">
        <v>3</v>
      </c>
    </row>
    <row r="70" spans="1:5" x14ac:dyDescent="0.3">
      <c r="A70" s="5" t="s">
        <v>2347</v>
      </c>
      <c r="B70">
        <v>1</v>
      </c>
      <c r="D70" s="5" t="s">
        <v>769</v>
      </c>
      <c r="E70">
        <v>2</v>
      </c>
    </row>
    <row r="71" spans="1:5" x14ac:dyDescent="0.3">
      <c r="A71" s="5" t="s">
        <v>2583</v>
      </c>
      <c r="B71">
        <v>1</v>
      </c>
      <c r="D71" s="5" t="s">
        <v>1420</v>
      </c>
      <c r="E71">
        <v>2</v>
      </c>
    </row>
    <row r="72" spans="1:5" x14ac:dyDescent="0.3">
      <c r="A72" s="5" t="s">
        <v>2642</v>
      </c>
      <c r="B72">
        <v>1</v>
      </c>
      <c r="D72" s="5" t="s">
        <v>2208</v>
      </c>
      <c r="E72">
        <v>2</v>
      </c>
    </row>
    <row r="73" spans="1:5" x14ac:dyDescent="0.3">
      <c r="A73" s="5" t="s">
        <v>886</v>
      </c>
      <c r="B73">
        <v>1</v>
      </c>
      <c r="D73" s="5" t="s">
        <v>2320</v>
      </c>
      <c r="E73">
        <v>2</v>
      </c>
    </row>
    <row r="74" spans="1:5" x14ac:dyDescent="0.3">
      <c r="A74" s="5" t="s">
        <v>811</v>
      </c>
      <c r="B74">
        <v>1</v>
      </c>
      <c r="D74" s="5" t="s">
        <v>2024</v>
      </c>
      <c r="E74">
        <v>2</v>
      </c>
    </row>
    <row r="75" spans="1:5" x14ac:dyDescent="0.3">
      <c r="A75" s="5" t="s">
        <v>958</v>
      </c>
      <c r="B75">
        <v>1</v>
      </c>
      <c r="D75" s="5" t="s">
        <v>1746</v>
      </c>
      <c r="E75">
        <v>2</v>
      </c>
    </row>
    <row r="76" spans="1:5" x14ac:dyDescent="0.3">
      <c r="A76" s="5" t="s">
        <v>2547</v>
      </c>
      <c r="B76">
        <v>1</v>
      </c>
      <c r="D76" s="5" t="s">
        <v>577</v>
      </c>
      <c r="E76">
        <v>1</v>
      </c>
    </row>
    <row r="77" spans="1:5" x14ac:dyDescent="0.3">
      <c r="A77" s="5" t="s">
        <v>3013</v>
      </c>
      <c r="B77">
        <v>1</v>
      </c>
      <c r="D77" s="5" t="s">
        <v>2019</v>
      </c>
      <c r="E77">
        <v>1</v>
      </c>
    </row>
    <row r="78" spans="1:5" x14ac:dyDescent="0.3">
      <c r="A78" s="5" t="s">
        <v>803</v>
      </c>
      <c r="B78">
        <v>1</v>
      </c>
      <c r="D78" s="5" t="s">
        <v>1975</v>
      </c>
      <c r="E78">
        <v>1</v>
      </c>
    </row>
    <row r="79" spans="1:5" x14ac:dyDescent="0.3">
      <c r="A79" s="5" t="s">
        <v>2603</v>
      </c>
      <c r="B79">
        <v>1</v>
      </c>
      <c r="D79" s="5" t="s">
        <v>1518</v>
      </c>
      <c r="E79">
        <v>1</v>
      </c>
    </row>
    <row r="80" spans="1:5" x14ac:dyDescent="0.3">
      <c r="A80" s="5" t="s">
        <v>2943</v>
      </c>
      <c r="B80">
        <v>1</v>
      </c>
      <c r="D80" s="5" t="s">
        <v>1625</v>
      </c>
      <c r="E80">
        <v>1</v>
      </c>
    </row>
    <row r="81" spans="1:5" x14ac:dyDescent="0.3">
      <c r="A81" s="5" t="s">
        <v>1637</v>
      </c>
      <c r="B81">
        <v>1</v>
      </c>
      <c r="D81" s="5" t="s">
        <v>2391</v>
      </c>
      <c r="E81">
        <v>1</v>
      </c>
    </row>
    <row r="82" spans="1:5" x14ac:dyDescent="0.3">
      <c r="A82" s="5" t="s">
        <v>3050</v>
      </c>
      <c r="B82">
        <v>2640</v>
      </c>
      <c r="D82" s="5" t="s">
        <v>2347</v>
      </c>
      <c r="E82">
        <v>1</v>
      </c>
    </row>
    <row r="83" spans="1:5" x14ac:dyDescent="0.3">
      <c r="D83" s="5" t="s">
        <v>2583</v>
      </c>
      <c r="E83">
        <v>1</v>
      </c>
    </row>
    <row r="84" spans="1:5" x14ac:dyDescent="0.3">
      <c r="D84" s="5" t="s">
        <v>2642</v>
      </c>
      <c r="E84">
        <v>1</v>
      </c>
    </row>
    <row r="85" spans="1:5" x14ac:dyDescent="0.3">
      <c r="D85" s="5" t="s">
        <v>886</v>
      </c>
      <c r="E85">
        <v>1</v>
      </c>
    </row>
    <row r="86" spans="1:5" x14ac:dyDescent="0.3">
      <c r="D86" s="5" t="s">
        <v>811</v>
      </c>
      <c r="E86">
        <v>1</v>
      </c>
    </row>
    <row r="87" spans="1:5" x14ac:dyDescent="0.3">
      <c r="D87" s="5" t="s">
        <v>958</v>
      </c>
      <c r="E87">
        <v>1</v>
      </c>
    </row>
    <row r="88" spans="1:5" x14ac:dyDescent="0.3">
      <c r="D88" s="5" t="s">
        <v>2547</v>
      </c>
      <c r="E88">
        <v>1</v>
      </c>
    </row>
    <row r="89" spans="1:5" x14ac:dyDescent="0.3">
      <c r="D89" s="5" t="s">
        <v>3013</v>
      </c>
      <c r="E89">
        <v>1</v>
      </c>
    </row>
    <row r="90" spans="1:5" x14ac:dyDescent="0.3">
      <c r="D90" s="5" t="s">
        <v>803</v>
      </c>
      <c r="E90">
        <v>1</v>
      </c>
    </row>
    <row r="91" spans="1:5" x14ac:dyDescent="0.3">
      <c r="D91" s="5" t="s">
        <v>2603</v>
      </c>
      <c r="E91">
        <v>1</v>
      </c>
    </row>
    <row r="92" spans="1:5" x14ac:dyDescent="0.3">
      <c r="D92" s="5" t="s">
        <v>2943</v>
      </c>
      <c r="E92">
        <v>1</v>
      </c>
    </row>
    <row r="93" spans="1:5" x14ac:dyDescent="0.3">
      <c r="D93" s="5" t="s">
        <v>1637</v>
      </c>
      <c r="E93">
        <v>1</v>
      </c>
    </row>
    <row r="94" spans="1:5" x14ac:dyDescent="0.3">
      <c r="D94" s="20" t="s">
        <v>3050</v>
      </c>
      <c r="E94" s="8">
        <v>2640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57F04B-352F-416E-87C2-BE204443AD5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DỮ LIỆU</vt:lpstr>
      <vt:lpstr>CÂU 1</vt:lpstr>
      <vt:lpstr>CÂU 2</vt:lpstr>
      <vt:lpstr>CÂU 3</vt:lpstr>
      <vt:lpstr>CÂU 4</vt:lpstr>
      <vt:lpstr>CÂU 5</vt:lpstr>
      <vt:lpstr>CÂU 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Hằng Nguyễn</dc:creator>
  <cp:lastModifiedBy>Hằng Nguyễn</cp:lastModifiedBy>
  <dcterms:created xsi:type="dcterms:W3CDTF">2025-03-31T20:37:46Z</dcterms:created>
  <dcterms:modified xsi:type="dcterms:W3CDTF">2026-10-26T11:50:02Z</dcterms:modified>
</cp:coreProperties>
</file>